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64011"/>
  <mc:AlternateContent xmlns:mc="http://schemas.openxmlformats.org/markup-compatibility/2006">
    <mc:Choice Requires="x15">
      <x15ac:absPath xmlns:x15ac="http://schemas.microsoft.com/office/spreadsheetml/2010/11/ac" url="C:\trabajos\DNIP\"/>
    </mc:Choice>
  </mc:AlternateContent>
  <bookViews>
    <workbookView xWindow="0" yWindow="0" windowWidth="20325" windowHeight="9000" tabRatio="590" activeTab="1"/>
  </bookViews>
  <sheets>
    <sheet name="INDICE" sheetId="45" r:id="rId1"/>
    <sheet name="CUADRO I IRD" sheetId="43" r:id="rId2"/>
    <sheet name="CUADRO II TRANSFERENCIAS" sheetId="42" r:id="rId3"/>
    <sheet name="CUADRO III INVERSION FINANCIERA" sheetId="44" r:id="rId4"/>
  </sheets>
  <externalReferences>
    <externalReference r:id="rId5"/>
  </externalReferences>
  <definedNames>
    <definedName name="_xlnm._FilterDatabase" localSheetId="1" hidden="1">'CUADRO I IRD'!$B$6:$M$2310</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Z7" i="42" l="1"/>
  <c r="Z8" i="42"/>
  <c r="Z9" i="42"/>
  <c r="Z10" i="42"/>
  <c r="Z11" i="42"/>
  <c r="Z12" i="42"/>
  <c r="Z13" i="42"/>
  <c r="Z14" i="42"/>
  <c r="Z15" i="42"/>
  <c r="Z16" i="42"/>
  <c r="Z17" i="42"/>
  <c r="Z18" i="42"/>
  <c r="Z19" i="42"/>
  <c r="Z20" i="42"/>
  <c r="Z21" i="42"/>
  <c r="Z22" i="42"/>
  <c r="Z23" i="42"/>
  <c r="Z24" i="42"/>
  <c r="Z25" i="42"/>
  <c r="Z26" i="42"/>
  <c r="Z27" i="42"/>
  <c r="Z28" i="42"/>
  <c r="Z29" i="42"/>
  <c r="Z30" i="42"/>
  <c r="Z31" i="42"/>
  <c r="Z32" i="42"/>
  <c r="Z33" i="42"/>
  <c r="Z34" i="42"/>
  <c r="Z35" i="42"/>
  <c r="Z36" i="42"/>
  <c r="Z37" i="42"/>
  <c r="Z38" i="42"/>
  <c r="Z39" i="42"/>
  <c r="Z40" i="42"/>
  <c r="Z41" i="42"/>
  <c r="Z42" i="42"/>
  <c r="Z43" i="42"/>
  <c r="Z44" i="42"/>
  <c r="Z45" i="42"/>
  <c r="Z46" i="42"/>
  <c r="Z47" i="42"/>
  <c r="Z48" i="42"/>
  <c r="Z49" i="42"/>
  <c r="Z50" i="42"/>
  <c r="Z51" i="42"/>
  <c r="Z52" i="42"/>
  <c r="Z53" i="42"/>
  <c r="Z54" i="42"/>
  <c r="Z55" i="42"/>
  <c r="Z56" i="42"/>
  <c r="Z57" i="42"/>
  <c r="Z58" i="42"/>
  <c r="Z59" i="42"/>
  <c r="Z60" i="42"/>
  <c r="Z61" i="42"/>
  <c r="Z62" i="42"/>
  <c r="Z63" i="42"/>
  <c r="Z64" i="42"/>
  <c r="Z65" i="42"/>
  <c r="Z66" i="42"/>
  <c r="Z67" i="42"/>
  <c r="Z68" i="42"/>
  <c r="Z69" i="42"/>
  <c r="Z70" i="42"/>
  <c r="Z71" i="42"/>
  <c r="Z72" i="42"/>
  <c r="Z73" i="42"/>
  <c r="Z74" i="42"/>
  <c r="Z75" i="42"/>
  <c r="Z76" i="42"/>
  <c r="Z77" i="42"/>
  <c r="Z78" i="42"/>
  <c r="Z79" i="42"/>
  <c r="Z80" i="42"/>
  <c r="Z81" i="42"/>
  <c r="Z82" i="42"/>
  <c r="Z83" i="42"/>
  <c r="Z84" i="42"/>
  <c r="Z85" i="42"/>
  <c r="Z86" i="42"/>
  <c r="Z87" i="42"/>
  <c r="Z88" i="42"/>
  <c r="Z89" i="42"/>
  <c r="Z90" i="42"/>
  <c r="Z91" i="42"/>
  <c r="Z92" i="42"/>
  <c r="Z93" i="42"/>
  <c r="Z94" i="42"/>
  <c r="Z95" i="42"/>
  <c r="Z96" i="42"/>
  <c r="Z97" i="42"/>
  <c r="Z98" i="42"/>
  <c r="Z99" i="42"/>
  <c r="Z100" i="42"/>
  <c r="Z101" i="42"/>
  <c r="Z102" i="42"/>
  <c r="Z103" i="42"/>
  <c r="Z104" i="42"/>
  <c r="Z105" i="42"/>
  <c r="Z106" i="42"/>
  <c r="Z107" i="42"/>
  <c r="Z108" i="42"/>
  <c r="Z109" i="42"/>
  <c r="Z110" i="42"/>
  <c r="Z111" i="42"/>
  <c r="Z112" i="42"/>
  <c r="Z113" i="42"/>
  <c r="Z114" i="42"/>
  <c r="Z115" i="42"/>
  <c r="Z116" i="42"/>
  <c r="Z117" i="42"/>
  <c r="Z118" i="42"/>
  <c r="Z119" i="42"/>
  <c r="Z120" i="42"/>
  <c r="Z121" i="42"/>
  <c r="Z122" i="42"/>
  <c r="Z123" i="42"/>
  <c r="Z124" i="42"/>
  <c r="Z125" i="42"/>
  <c r="Z126" i="42"/>
  <c r="Z127" i="42"/>
  <c r="Z128" i="42"/>
  <c r="Z129" i="42"/>
  <c r="Z130" i="42"/>
  <c r="Z131" i="42"/>
  <c r="Z132" i="42"/>
  <c r="Z133" i="42"/>
  <c r="Z134" i="42"/>
  <c r="Z135" i="42"/>
  <c r="Z136" i="42"/>
  <c r="Z137" i="42"/>
  <c r="Z138" i="42"/>
  <c r="Z139" i="42"/>
  <c r="Z140" i="42"/>
  <c r="Z141" i="42"/>
  <c r="Z142" i="42"/>
  <c r="Z143" i="42"/>
  <c r="Z144" i="42"/>
  <c r="Z145" i="42"/>
  <c r="Z146" i="42"/>
  <c r="Z147" i="42"/>
  <c r="Z148" i="42"/>
  <c r="Z149" i="42"/>
  <c r="Z150" i="42"/>
  <c r="Z151" i="42"/>
  <c r="Z152" i="42"/>
  <c r="Z153" i="42"/>
  <c r="Z154" i="42"/>
  <c r="Z155" i="42"/>
  <c r="Z156" i="42"/>
  <c r="Z157" i="42"/>
  <c r="Z158" i="42"/>
  <c r="Z159" i="42"/>
  <c r="Z160" i="42"/>
  <c r="Z161" i="42"/>
  <c r="Z162" i="42"/>
  <c r="Z163" i="42"/>
  <c r="Z164" i="42"/>
  <c r="Z165" i="42"/>
  <c r="Z166" i="42"/>
  <c r="Z167" i="42"/>
  <c r="Z168" i="42"/>
  <c r="Z169" i="42"/>
  <c r="Z170" i="42"/>
  <c r="Z171" i="42"/>
  <c r="Z172" i="42"/>
  <c r="Z173" i="42"/>
  <c r="Z174" i="42"/>
  <c r="Z175" i="42"/>
  <c r="Z176" i="42"/>
  <c r="Z177" i="42"/>
  <c r="Z178" i="42"/>
  <c r="Z179" i="42"/>
  <c r="Z180" i="42"/>
  <c r="Z181" i="42"/>
  <c r="Z182" i="42"/>
  <c r="Z183" i="42"/>
  <c r="Z184" i="42"/>
  <c r="Z185" i="42"/>
  <c r="Z186" i="42"/>
  <c r="Z187" i="42"/>
  <c r="Z188" i="42"/>
  <c r="Z189" i="42"/>
  <c r="Z190" i="42"/>
  <c r="Z191" i="42"/>
  <c r="Z192" i="42"/>
  <c r="Z193" i="42"/>
  <c r="Z194" i="42"/>
  <c r="Z195" i="42"/>
  <c r="Z196" i="42"/>
  <c r="Z197" i="42"/>
  <c r="Z198" i="42"/>
  <c r="Z199" i="42"/>
  <c r="Z200" i="42"/>
  <c r="Z201" i="42"/>
  <c r="Z202" i="42"/>
  <c r="Z203" i="42"/>
  <c r="Z204" i="42"/>
  <c r="Z205" i="42"/>
  <c r="Z206" i="42"/>
  <c r="Z207" i="42"/>
  <c r="Z208" i="42"/>
  <c r="Z209" i="42"/>
  <c r="Z210" i="42"/>
  <c r="Z211" i="42"/>
  <c r="Z212" i="42"/>
  <c r="Z213" i="42"/>
  <c r="Z214" i="42"/>
  <c r="Z215" i="42"/>
  <c r="Z216" i="42"/>
  <c r="Z217" i="42"/>
  <c r="Z218" i="42"/>
  <c r="Z219" i="42"/>
  <c r="Z220" i="42"/>
  <c r="Z221" i="42"/>
  <c r="Z222" i="42"/>
  <c r="Z223" i="42"/>
  <c r="Z224" i="42"/>
  <c r="Z225" i="42"/>
  <c r="Z226" i="42"/>
  <c r="Z227" i="42"/>
  <c r="Z228" i="42"/>
  <c r="Z229" i="42"/>
  <c r="Z230" i="42"/>
  <c r="Z231" i="42"/>
  <c r="Z232" i="42"/>
  <c r="Z233" i="42"/>
  <c r="Z234" i="42"/>
  <c r="Z235" i="42"/>
  <c r="Z236" i="42"/>
  <c r="Z237" i="42"/>
  <c r="Z238" i="42"/>
  <c r="Z239" i="42"/>
  <c r="Z240" i="42"/>
  <c r="Z241" i="42"/>
  <c r="Z242" i="42"/>
  <c r="Z243" i="42"/>
  <c r="Z244" i="42"/>
  <c r="Z245" i="42"/>
  <c r="Z246" i="42"/>
  <c r="Z247" i="42"/>
  <c r="Z248" i="42"/>
  <c r="Z249" i="42"/>
  <c r="Z250" i="42"/>
  <c r="Z251" i="42"/>
  <c r="Z252" i="42"/>
  <c r="Z253" i="42"/>
  <c r="Z254" i="42"/>
  <c r="Z255" i="42"/>
  <c r="Z256" i="42"/>
  <c r="Z257" i="42"/>
  <c r="Z258" i="42"/>
  <c r="Z259" i="42"/>
  <c r="Z260" i="42"/>
  <c r="Z261" i="42"/>
  <c r="Z262" i="42"/>
  <c r="Z263" i="42"/>
  <c r="Z264" i="42"/>
  <c r="Z265" i="42"/>
  <c r="Z266" i="42"/>
  <c r="Z267" i="42"/>
  <c r="Z268" i="42"/>
  <c r="Z269" i="42"/>
  <c r="Z270" i="42"/>
  <c r="Z271" i="42"/>
  <c r="Z272" i="42"/>
  <c r="Z273" i="42"/>
  <c r="Z274" i="42"/>
  <c r="Z275" i="42"/>
  <c r="Z276" i="42"/>
  <c r="Z277" i="42"/>
  <c r="Z278" i="42"/>
  <c r="Z279" i="42"/>
  <c r="Z280" i="42"/>
  <c r="Z281" i="42"/>
  <c r="Z282" i="42"/>
  <c r="Z283" i="42"/>
  <c r="Z284" i="42"/>
  <c r="Z285" i="42"/>
  <c r="Z286" i="42"/>
  <c r="Z287" i="42"/>
  <c r="Z288" i="42"/>
  <c r="Z289" i="42"/>
  <c r="Z290" i="42"/>
  <c r="Z291" i="42"/>
  <c r="Z292" i="42"/>
  <c r="Z293" i="42"/>
  <c r="Z294" i="42"/>
  <c r="Z295" i="42"/>
  <c r="Z296" i="42"/>
  <c r="Z297" i="42"/>
  <c r="Z298" i="42"/>
  <c r="Z299" i="42"/>
  <c r="Z300" i="42"/>
  <c r="Z301" i="42"/>
  <c r="Z302" i="42"/>
  <c r="Z303" i="42"/>
  <c r="Z304" i="42"/>
  <c r="Z305" i="42"/>
  <c r="Z306" i="42"/>
  <c r="Z307" i="42"/>
  <c r="Z308" i="42"/>
  <c r="Z309" i="42"/>
  <c r="Z310" i="42"/>
  <c r="Z311" i="42"/>
  <c r="Z312" i="42"/>
  <c r="Z313" i="42"/>
  <c r="Z314" i="42"/>
  <c r="Z315" i="42"/>
  <c r="Z316" i="42"/>
  <c r="Z317" i="42"/>
  <c r="Z318" i="42"/>
  <c r="Z319" i="42"/>
  <c r="Z320" i="42"/>
  <c r="Z321" i="42"/>
  <c r="Z322" i="42"/>
  <c r="Z323" i="42"/>
  <c r="Z324" i="42"/>
  <c r="Z325" i="42"/>
  <c r="Z326" i="42"/>
  <c r="Z327" i="42"/>
  <c r="Z328" i="42"/>
  <c r="Z329" i="42"/>
  <c r="Z330" i="42"/>
  <c r="Z331" i="42"/>
  <c r="Z332" i="42"/>
  <c r="Z333" i="42"/>
  <c r="Z334" i="42"/>
  <c r="Z335" i="42"/>
  <c r="Z336" i="42"/>
  <c r="Z337" i="42"/>
  <c r="Z338" i="42"/>
  <c r="Z339" i="42"/>
  <c r="Z340" i="42"/>
  <c r="Z341" i="42"/>
  <c r="Z342" i="42"/>
  <c r="Z343" i="42"/>
  <c r="Z344" i="42"/>
  <c r="Z345" i="42"/>
  <c r="Z346" i="42"/>
  <c r="Z347" i="42"/>
  <c r="Z348" i="42"/>
  <c r="Z349" i="42"/>
  <c r="Z350" i="42"/>
  <c r="Z351" i="42"/>
  <c r="Z352" i="42"/>
  <c r="Z353" i="42"/>
  <c r="Z354" i="42"/>
  <c r="Z355" i="42"/>
  <c r="Z356" i="42"/>
  <c r="Z357" i="42"/>
  <c r="Z358" i="42"/>
  <c r="Z359" i="42"/>
  <c r="Z360" i="42"/>
  <c r="Z361" i="42"/>
  <c r="Z362" i="42"/>
  <c r="Z363" i="42"/>
  <c r="Z364" i="42"/>
  <c r="Z365" i="42"/>
  <c r="Z366" i="42"/>
  <c r="Z367" i="42"/>
  <c r="Z368" i="42"/>
  <c r="Z369" i="42"/>
  <c r="Z370" i="42"/>
  <c r="Z371" i="42"/>
  <c r="Z372" i="42"/>
  <c r="Z373" i="42"/>
  <c r="Z374" i="42"/>
  <c r="Z375" i="42"/>
  <c r="Z376" i="42"/>
  <c r="Z377" i="42"/>
  <c r="Z378" i="42"/>
  <c r="Z379" i="42"/>
  <c r="Z380" i="42"/>
  <c r="Z381" i="42"/>
  <c r="Z382" i="42"/>
  <c r="Z383" i="42"/>
  <c r="Z384" i="42"/>
  <c r="Z385" i="42"/>
  <c r="Z386" i="42"/>
  <c r="Z387" i="42"/>
  <c r="Z388" i="42"/>
  <c r="Z389" i="42"/>
  <c r="Z390" i="42"/>
  <c r="Z391" i="42"/>
  <c r="Z392" i="42"/>
  <c r="Z393" i="42"/>
  <c r="Z394" i="42"/>
  <c r="Z395" i="42"/>
  <c r="Z396" i="42"/>
  <c r="Z397" i="42"/>
  <c r="Z398" i="42"/>
  <c r="Z399" i="42"/>
  <c r="Z400" i="42"/>
  <c r="Z401" i="42"/>
  <c r="Z402" i="42"/>
  <c r="Z403" i="42"/>
  <c r="Z404" i="42"/>
  <c r="Z405" i="42"/>
  <c r="Z406" i="42"/>
  <c r="Z407" i="42"/>
  <c r="Z408" i="42"/>
  <c r="Z409" i="42"/>
  <c r="Z410" i="42"/>
  <c r="Z411" i="42"/>
  <c r="Z412" i="42"/>
  <c r="Z413" i="42"/>
  <c r="Z414" i="42"/>
  <c r="Z415" i="42"/>
  <c r="Z416" i="42"/>
  <c r="Z417" i="42"/>
  <c r="Z418" i="42"/>
  <c r="Z419" i="42"/>
  <c r="Z420" i="42"/>
  <c r="Z421" i="42"/>
  <c r="Z422" i="42"/>
  <c r="Z423" i="42"/>
  <c r="Z424" i="42"/>
  <c r="Z425" i="42"/>
  <c r="Z426" i="42"/>
  <c r="Z427" i="42"/>
  <c r="Z428" i="42"/>
  <c r="Z429" i="42"/>
  <c r="Z430" i="42"/>
  <c r="Z431" i="42"/>
  <c r="Z432" i="42"/>
  <c r="Z433" i="42"/>
  <c r="Z434" i="42"/>
  <c r="Z435" i="42"/>
  <c r="Z436" i="42"/>
  <c r="Z437" i="42"/>
  <c r="Z438" i="42"/>
  <c r="Z439" i="42"/>
  <c r="Z440" i="42"/>
  <c r="Z441" i="42"/>
  <c r="Z442" i="42"/>
  <c r="Z443" i="42"/>
  <c r="Z444" i="42"/>
  <c r="Z445" i="42"/>
  <c r="Z446" i="42"/>
  <c r="Z447" i="42"/>
  <c r="Z448" i="42"/>
  <c r="Z449" i="42"/>
  <c r="Z450" i="42"/>
  <c r="Z451" i="42"/>
  <c r="Z452" i="42"/>
  <c r="Z453" i="42"/>
  <c r="Z454" i="42"/>
  <c r="Z455" i="42"/>
  <c r="Z456" i="42"/>
  <c r="Z457" i="42"/>
  <c r="Z458" i="42"/>
  <c r="Z459" i="42"/>
  <c r="Z460" i="42"/>
  <c r="Z461" i="42"/>
  <c r="Z462" i="42"/>
  <c r="Z463" i="42"/>
  <c r="Z464" i="42"/>
  <c r="Z465" i="42"/>
  <c r="Z466" i="42"/>
  <c r="Z467" i="42"/>
  <c r="Z468" i="42"/>
  <c r="Z469" i="42"/>
  <c r="Z470" i="42"/>
  <c r="Z471" i="42"/>
  <c r="Z472" i="42"/>
  <c r="Z473" i="42"/>
  <c r="Z474" i="42"/>
  <c r="Z475" i="42"/>
  <c r="Z476" i="42"/>
  <c r="Z477" i="42"/>
  <c r="Z478" i="42"/>
  <c r="Z479" i="42"/>
  <c r="Z480" i="42"/>
  <c r="Z481" i="42"/>
  <c r="Z482" i="42"/>
  <c r="Z483" i="42"/>
  <c r="Z484" i="42"/>
  <c r="Z485" i="42"/>
  <c r="Z486" i="42"/>
  <c r="Z487" i="42"/>
  <c r="Z488" i="42"/>
  <c r="Z489" i="42"/>
  <c r="Z490" i="42"/>
  <c r="Z491" i="42"/>
  <c r="Z492" i="42"/>
  <c r="Z493" i="42"/>
  <c r="Z494" i="42"/>
  <c r="Z495" i="42"/>
  <c r="Z496" i="42"/>
  <c r="Z497" i="42"/>
  <c r="Z498" i="42"/>
  <c r="Z499" i="42"/>
  <c r="Z500" i="42"/>
  <c r="Z501" i="42"/>
  <c r="Z502" i="42"/>
  <c r="Z503" i="42"/>
  <c r="Z504" i="42"/>
  <c r="Z505" i="42"/>
  <c r="Z506" i="42"/>
  <c r="Z507" i="42"/>
  <c r="Z508" i="42"/>
  <c r="Z509" i="42"/>
  <c r="Z510" i="42"/>
  <c r="Z511" i="42"/>
  <c r="Z512" i="42"/>
  <c r="Z513" i="42"/>
  <c r="Z514" i="42"/>
  <c r="Z515" i="42"/>
  <c r="Z516" i="42"/>
  <c r="Z517" i="42"/>
  <c r="Z518" i="42"/>
  <c r="Z519" i="42"/>
  <c r="Z520" i="42"/>
  <c r="Z521" i="42"/>
  <c r="Z522" i="42"/>
  <c r="Z523" i="42"/>
  <c r="Z524" i="42"/>
  <c r="Z525" i="42"/>
  <c r="Z526" i="42"/>
  <c r="Z527" i="42"/>
  <c r="Z528" i="42"/>
  <c r="Z529" i="42"/>
  <c r="Z530" i="42"/>
  <c r="Z531" i="42"/>
  <c r="Z532" i="42"/>
  <c r="Z533" i="42"/>
  <c r="Z534" i="42"/>
  <c r="Z535" i="42"/>
  <c r="Z536" i="42"/>
  <c r="Z537" i="42"/>
  <c r="Z538" i="42"/>
  <c r="Z539" i="42"/>
  <c r="Z540" i="42"/>
  <c r="Z541" i="42"/>
  <c r="Z542" i="42"/>
  <c r="Z543" i="42"/>
  <c r="Z544" i="42"/>
  <c r="Z545" i="42"/>
  <c r="Z546" i="42"/>
  <c r="Z547" i="42"/>
  <c r="Z548" i="42"/>
  <c r="Z549" i="42"/>
  <c r="Z550" i="42"/>
  <c r="Z551" i="42"/>
  <c r="Z552" i="42"/>
  <c r="Z553" i="42"/>
  <c r="Z554" i="42"/>
  <c r="Z555" i="42"/>
  <c r="Z556" i="42"/>
  <c r="Z557" i="42"/>
  <c r="Z558" i="42"/>
  <c r="Z559" i="42"/>
  <c r="Z560" i="42"/>
  <c r="Z561" i="42"/>
  <c r="Z562" i="42"/>
  <c r="Z563" i="42"/>
  <c r="Z564" i="42"/>
  <c r="Z565" i="42"/>
  <c r="Z566" i="42"/>
  <c r="Z567" i="42"/>
  <c r="Z568" i="42"/>
  <c r="Z569" i="42"/>
  <c r="Z570" i="42"/>
  <c r="Z571" i="42"/>
  <c r="Z572" i="42"/>
  <c r="Z573" i="42"/>
  <c r="Z574" i="42"/>
  <c r="Z575" i="42"/>
  <c r="Z576" i="42"/>
  <c r="Z577" i="42"/>
  <c r="Z578" i="42"/>
  <c r="Z579" i="42"/>
  <c r="Z580" i="42"/>
  <c r="Z581" i="42"/>
  <c r="Z582" i="42"/>
  <c r="Z583" i="42"/>
  <c r="Z584" i="42"/>
  <c r="Z585" i="42"/>
  <c r="Z586" i="42"/>
  <c r="Z587" i="42"/>
  <c r="Z588" i="42"/>
  <c r="Z589" i="42"/>
  <c r="Z590" i="42"/>
  <c r="Z591" i="42"/>
  <c r="Z592" i="42"/>
  <c r="Z593" i="42"/>
  <c r="Z594" i="42"/>
  <c r="Z595" i="42"/>
  <c r="Z596" i="42"/>
  <c r="Z597" i="42"/>
  <c r="Z598" i="42"/>
  <c r="Z599" i="42"/>
  <c r="Z600" i="42"/>
  <c r="Z601" i="42"/>
  <c r="Z602" i="42"/>
  <c r="Z603" i="42"/>
  <c r="Z604" i="42"/>
  <c r="Z605" i="42"/>
  <c r="Z606" i="42"/>
  <c r="Z607" i="42"/>
  <c r="Z608" i="42"/>
  <c r="Z609" i="42"/>
  <c r="Z610" i="42"/>
  <c r="Z611" i="42"/>
  <c r="Z612" i="42"/>
  <c r="Z613" i="42"/>
  <c r="Z614" i="42"/>
  <c r="Z615" i="42"/>
  <c r="Z616" i="42"/>
  <c r="Z617" i="42"/>
  <c r="Z618" i="42"/>
  <c r="Z619" i="42"/>
  <c r="Z620" i="42"/>
  <c r="Z621" i="42"/>
  <c r="Z622" i="42"/>
  <c r="Z623" i="42"/>
  <c r="Z624" i="42"/>
  <c r="Z625" i="42"/>
  <c r="Z626" i="42"/>
  <c r="Z627" i="42"/>
  <c r="Z628" i="42"/>
  <c r="Z629" i="42"/>
  <c r="Z630" i="42"/>
  <c r="Z631" i="42"/>
  <c r="Z632" i="42"/>
  <c r="Z633" i="42"/>
  <c r="Z634" i="42"/>
  <c r="Z635" i="42"/>
  <c r="Z636" i="42"/>
  <c r="Z637" i="42"/>
  <c r="Z638" i="42"/>
  <c r="Z639" i="42"/>
  <c r="Z640" i="42"/>
  <c r="Z641" i="42"/>
  <c r="Z642" i="42"/>
  <c r="Z643" i="42"/>
  <c r="Z644" i="42"/>
  <c r="Z645" i="42"/>
  <c r="Z646" i="42"/>
  <c r="Z647" i="42"/>
  <c r="Z648" i="42"/>
  <c r="Z649" i="42"/>
  <c r="Z650" i="42"/>
  <c r="Z651" i="42"/>
  <c r="Z652" i="42"/>
  <c r="Z653" i="42"/>
  <c r="Z654" i="42"/>
  <c r="Z655" i="42"/>
  <c r="Z656" i="42"/>
  <c r="Z657" i="42"/>
  <c r="Z658" i="42"/>
  <c r="Z659" i="42"/>
  <c r="Z660" i="42"/>
  <c r="Z661" i="42"/>
  <c r="Z662" i="42"/>
  <c r="Z663" i="42"/>
  <c r="Z664" i="42"/>
  <c r="Z665" i="42"/>
  <c r="Z666" i="42"/>
  <c r="Z667" i="42"/>
  <c r="Z668" i="42"/>
  <c r="Z669" i="42"/>
  <c r="Z670" i="42"/>
  <c r="Z671" i="42"/>
  <c r="Z672" i="42"/>
  <c r="Z673" i="42"/>
  <c r="Z674" i="42"/>
  <c r="Z675" i="42"/>
  <c r="Z676" i="42"/>
  <c r="Z677" i="42"/>
  <c r="Z678" i="42"/>
  <c r="Z679" i="42"/>
  <c r="Z680" i="42"/>
  <c r="Z681" i="42"/>
  <c r="Z682" i="42"/>
  <c r="Z683" i="42"/>
  <c r="Z684" i="42"/>
  <c r="Z685" i="42"/>
  <c r="Z686" i="42"/>
  <c r="Z687" i="42"/>
  <c r="Z688" i="42"/>
  <c r="Z689" i="42"/>
  <c r="Z690" i="42"/>
  <c r="Z691" i="42"/>
  <c r="Z692" i="42"/>
  <c r="Z693" i="42"/>
  <c r="Z694" i="42"/>
  <c r="Z695" i="42"/>
  <c r="Z696" i="42"/>
  <c r="Z697" i="42"/>
  <c r="Z698" i="42"/>
  <c r="Z699" i="42"/>
  <c r="Z700" i="42"/>
  <c r="Z701" i="42"/>
  <c r="Z702" i="42"/>
  <c r="Z703" i="42"/>
  <c r="Z704" i="42"/>
  <c r="Z705" i="42"/>
  <c r="Z706" i="42"/>
  <c r="Z707" i="42"/>
  <c r="Z708" i="42"/>
  <c r="Z709" i="42"/>
  <c r="Z710" i="42"/>
  <c r="Z711" i="42"/>
  <c r="Z712" i="42"/>
  <c r="Z713" i="42"/>
  <c r="Z714" i="42"/>
  <c r="Z715" i="42"/>
  <c r="Z716" i="42"/>
  <c r="Z717" i="42"/>
  <c r="Z718" i="42"/>
  <c r="Z719" i="42"/>
  <c r="Z720" i="42"/>
  <c r="Z721" i="42"/>
  <c r="Z722" i="42"/>
  <c r="Z723" i="42"/>
  <c r="Z724" i="42"/>
  <c r="Z725" i="42"/>
  <c r="Z726" i="42"/>
  <c r="Z727" i="42"/>
  <c r="Z728" i="42"/>
  <c r="Z729" i="42"/>
  <c r="Z730" i="42"/>
  <c r="Z731" i="42"/>
  <c r="Z732" i="42"/>
  <c r="Z733" i="42"/>
  <c r="Z734" i="42"/>
  <c r="Z735" i="42"/>
  <c r="Z736" i="42"/>
  <c r="Z737" i="42"/>
  <c r="Z738" i="42"/>
  <c r="Z739" i="42"/>
  <c r="Z740" i="42"/>
  <c r="Z741" i="42"/>
  <c r="Z742" i="42"/>
  <c r="Z743" i="42"/>
  <c r="Z744" i="42"/>
  <c r="Z745" i="42"/>
  <c r="Z746" i="42"/>
  <c r="Z747" i="42"/>
  <c r="Z748" i="42"/>
  <c r="Z749" i="42"/>
  <c r="Z750" i="42"/>
  <c r="Z751" i="42"/>
  <c r="Z752" i="42"/>
  <c r="Z753" i="42"/>
  <c r="Z754" i="42"/>
  <c r="Z755" i="42"/>
  <c r="Z756" i="42"/>
  <c r="Z757" i="42"/>
  <c r="Z758" i="42"/>
  <c r="Z759" i="42"/>
  <c r="Z760" i="42"/>
  <c r="Z761" i="42"/>
  <c r="Z762" i="42"/>
  <c r="Z763" i="42"/>
  <c r="Z764" i="42"/>
  <c r="Z765" i="42"/>
  <c r="Z766" i="42"/>
  <c r="Z767" i="42"/>
  <c r="Z768" i="42"/>
  <c r="Z769" i="42"/>
  <c r="Z770" i="42"/>
  <c r="Z771" i="42"/>
  <c r="Z772" i="42"/>
  <c r="Z773" i="42"/>
  <c r="Z774" i="42"/>
  <c r="Z775" i="42"/>
  <c r="Z776" i="42"/>
  <c r="Z777" i="42"/>
  <c r="Z778" i="42"/>
  <c r="Z779" i="42"/>
  <c r="Z780" i="42"/>
  <c r="Z781" i="42"/>
  <c r="Z782" i="42"/>
  <c r="Z783" i="42"/>
  <c r="Z784" i="42"/>
  <c r="Z785" i="42"/>
  <c r="Z786" i="42"/>
  <c r="Z787" i="42"/>
  <c r="Z788" i="42"/>
  <c r="Z789" i="42"/>
  <c r="Z790" i="42"/>
  <c r="Z791" i="42"/>
  <c r="Z792" i="42"/>
  <c r="Z793" i="42"/>
  <c r="Z794" i="42"/>
  <c r="Z795" i="42"/>
  <c r="Z796" i="42"/>
  <c r="Z797" i="42"/>
  <c r="Z798" i="42"/>
  <c r="Z799" i="42"/>
  <c r="Z800" i="42"/>
  <c r="Z801" i="42"/>
  <c r="Z802" i="42"/>
  <c r="Z803" i="42"/>
  <c r="Z804" i="42"/>
  <c r="Z805" i="42"/>
  <c r="Z806" i="42"/>
  <c r="Z807" i="42"/>
  <c r="Z808" i="42"/>
  <c r="Z809" i="42"/>
  <c r="Z810" i="42"/>
  <c r="Z811" i="42"/>
  <c r="Z812" i="42"/>
  <c r="Z813" i="42"/>
  <c r="Z814" i="42"/>
  <c r="Z815" i="42"/>
  <c r="Z816" i="42"/>
  <c r="Z817" i="42"/>
  <c r="Z818" i="42"/>
  <c r="Z819" i="42"/>
  <c r="Z820" i="42"/>
  <c r="Z821" i="42"/>
  <c r="Z822" i="42"/>
  <c r="Z823" i="42"/>
  <c r="Z824" i="42"/>
  <c r="Z825" i="42"/>
  <c r="Z826" i="42"/>
  <c r="Z827" i="42"/>
  <c r="Z828" i="42"/>
  <c r="Z829" i="42"/>
  <c r="Z830" i="42"/>
  <c r="Z831" i="42"/>
  <c r="Z832" i="42"/>
  <c r="Z833" i="42"/>
  <c r="Z834" i="42"/>
  <c r="Z835" i="42"/>
  <c r="Z836" i="42"/>
  <c r="Z837" i="42"/>
  <c r="Z838" i="42"/>
  <c r="Z839" i="42"/>
  <c r="Z840" i="42"/>
  <c r="Z841" i="42"/>
  <c r="Z842" i="42"/>
  <c r="Z843" i="42"/>
  <c r="Z844" i="42"/>
  <c r="Z845" i="42"/>
  <c r="Z846" i="42"/>
  <c r="Z847" i="42"/>
  <c r="Z848" i="42"/>
  <c r="Z849" i="42"/>
  <c r="Z850" i="42"/>
  <c r="Z851" i="42"/>
  <c r="Z852" i="42"/>
  <c r="Z853" i="42"/>
  <c r="Z854" i="42"/>
  <c r="Z855" i="42"/>
  <c r="Z856" i="42"/>
  <c r="Z857" i="42"/>
  <c r="Z858" i="42"/>
  <c r="Z859" i="42"/>
  <c r="Z860" i="42"/>
  <c r="Z861" i="42"/>
  <c r="Z862" i="42"/>
  <c r="Z863" i="42"/>
  <c r="Z864" i="42"/>
  <c r="Z865" i="42"/>
  <c r="Z866" i="42"/>
  <c r="Z867" i="42"/>
  <c r="Z868" i="42"/>
  <c r="Z869" i="42"/>
  <c r="Z870" i="42"/>
  <c r="Z871" i="42"/>
  <c r="Z872" i="42"/>
  <c r="Z873" i="42"/>
  <c r="Z874" i="42"/>
  <c r="Z875" i="42"/>
  <c r="Z876" i="42"/>
  <c r="Z877" i="42"/>
  <c r="Z878" i="42"/>
  <c r="Z879" i="42"/>
  <c r="Z880" i="42"/>
  <c r="Z881" i="42"/>
  <c r="Z882" i="42"/>
  <c r="Z883" i="42"/>
  <c r="Z884" i="42"/>
  <c r="Z885" i="42"/>
  <c r="Z886" i="42"/>
  <c r="Z887" i="42"/>
  <c r="Z888" i="42"/>
  <c r="Z889" i="42"/>
  <c r="Z890" i="42"/>
  <c r="Z891" i="42"/>
  <c r="Z892" i="42"/>
  <c r="Z893" i="42"/>
  <c r="Z894" i="42"/>
  <c r="Z895" i="42"/>
  <c r="Z896" i="42"/>
  <c r="Z897" i="42"/>
  <c r="Z898" i="42"/>
  <c r="Z899" i="42"/>
  <c r="Z900" i="42"/>
  <c r="Z901" i="42"/>
  <c r="Z902" i="42"/>
  <c r="Z903" i="42"/>
  <c r="Z904" i="42"/>
  <c r="Z905" i="42"/>
  <c r="Z906" i="42"/>
  <c r="Z907" i="42"/>
  <c r="Z908" i="42"/>
  <c r="Z909" i="42"/>
  <c r="Z910" i="42"/>
  <c r="Z911" i="42"/>
  <c r="Z912" i="42"/>
  <c r="Z913" i="42"/>
  <c r="Z914" i="42"/>
  <c r="Z915" i="42"/>
  <c r="Z916" i="42"/>
  <c r="Z917" i="42"/>
  <c r="Z918" i="42"/>
  <c r="Z919" i="42"/>
  <c r="Z920" i="42"/>
  <c r="Z921" i="42"/>
  <c r="Z922" i="42"/>
  <c r="Z923" i="42"/>
  <c r="Z924" i="42"/>
  <c r="Z925" i="42"/>
  <c r="Z926" i="42"/>
  <c r="Z927" i="42"/>
  <c r="Z928" i="42"/>
  <c r="Z929" i="42"/>
  <c r="Z930" i="42"/>
  <c r="Z931" i="42"/>
  <c r="Z932" i="42"/>
  <c r="Z933" i="42"/>
  <c r="Z934" i="42"/>
  <c r="Z935" i="42"/>
  <c r="Z936" i="42"/>
  <c r="Z937" i="42"/>
  <c r="Z938" i="42"/>
  <c r="Z939" i="42"/>
  <c r="Z940" i="42"/>
  <c r="Z941" i="42"/>
  <c r="Z942" i="42"/>
  <c r="Z943" i="42"/>
  <c r="Z944" i="42"/>
  <c r="Z945" i="42"/>
  <c r="Z946" i="42"/>
  <c r="Z947" i="42"/>
  <c r="Z948" i="42"/>
  <c r="Z949" i="42"/>
  <c r="Z950" i="42"/>
  <c r="Z951" i="42"/>
  <c r="Z952" i="42"/>
  <c r="Z953" i="42"/>
  <c r="Z954" i="42"/>
  <c r="Z955" i="42"/>
  <c r="Z956" i="42"/>
  <c r="Z957" i="42"/>
  <c r="Z958" i="42"/>
  <c r="Z959" i="42"/>
  <c r="Z960" i="42"/>
  <c r="Z961" i="42"/>
  <c r="Z962" i="42"/>
  <c r="Z963" i="42"/>
  <c r="Z964" i="42"/>
  <c r="Z965" i="42"/>
  <c r="Z966" i="42"/>
  <c r="Z967" i="42"/>
  <c r="Z968" i="42"/>
  <c r="Z969" i="42"/>
  <c r="Z970" i="42"/>
  <c r="Z971" i="42"/>
  <c r="Z972" i="42"/>
  <c r="Z973" i="42"/>
  <c r="Z974" i="42"/>
  <c r="Z975" i="42"/>
  <c r="Z976" i="42"/>
  <c r="Z977" i="42"/>
  <c r="Z978" i="42"/>
  <c r="Z979" i="42"/>
  <c r="Z980" i="42"/>
  <c r="Z981" i="42"/>
  <c r="Z982" i="42"/>
  <c r="Z983" i="42"/>
  <c r="Z984" i="42"/>
  <c r="Z985" i="42"/>
  <c r="Z986" i="42"/>
  <c r="Z987" i="42"/>
  <c r="Z988" i="42"/>
  <c r="Z989" i="42"/>
  <c r="Z990" i="42"/>
  <c r="Z991" i="42"/>
  <c r="Z992" i="42"/>
  <c r="Z993" i="42"/>
  <c r="Z994" i="42"/>
  <c r="Z995" i="42"/>
  <c r="Z996" i="42"/>
  <c r="Z997" i="42"/>
  <c r="Z998" i="42"/>
  <c r="Z999" i="42"/>
  <c r="Z1000" i="42"/>
  <c r="Z1001" i="42"/>
  <c r="Z1002" i="42"/>
  <c r="Z1003" i="42"/>
  <c r="Z1004" i="42"/>
  <c r="Z1005" i="42"/>
  <c r="Z1006" i="42"/>
  <c r="Z1007" i="42"/>
  <c r="Z1008" i="42"/>
  <c r="Z1009" i="42"/>
  <c r="Z1010" i="42"/>
  <c r="Z1011" i="42"/>
  <c r="Z1012" i="42"/>
  <c r="Z1013" i="42"/>
  <c r="Z1014" i="42"/>
  <c r="Z1015" i="42"/>
  <c r="Z1016" i="42"/>
  <c r="Z1017" i="42"/>
  <c r="Z1018" i="42"/>
  <c r="Z1019" i="42"/>
  <c r="Z1020" i="42"/>
  <c r="Z1021" i="42"/>
  <c r="Z1022" i="42"/>
  <c r="Z1023" i="42"/>
  <c r="Z1024" i="42"/>
  <c r="Z1025" i="42"/>
  <c r="Z1026" i="42"/>
  <c r="Z1027" i="42"/>
  <c r="Z1028" i="42"/>
  <c r="Z1029" i="42"/>
  <c r="Z1030" i="42"/>
  <c r="Z1031" i="42"/>
  <c r="Z1032" i="42"/>
  <c r="Z1033" i="42"/>
  <c r="Z1034" i="42"/>
  <c r="Z1035" i="42"/>
  <c r="Z1036" i="42"/>
  <c r="Z1037" i="42"/>
  <c r="Z1038" i="42"/>
  <c r="Z1039" i="42"/>
  <c r="Z1040" i="42"/>
  <c r="Z1041" i="42"/>
  <c r="Z1042" i="42"/>
  <c r="Z1043" i="42"/>
  <c r="Z1044" i="42"/>
  <c r="Z1045" i="42"/>
  <c r="Z1046" i="42"/>
  <c r="Z1047" i="42"/>
  <c r="Z1048" i="42"/>
  <c r="Z1049" i="42"/>
  <c r="Z1050" i="42"/>
  <c r="Z1051" i="42"/>
  <c r="Z1052" i="42"/>
  <c r="Z1053" i="42"/>
  <c r="Z1054" i="42"/>
  <c r="Z1055" i="42"/>
  <c r="Z1056" i="42"/>
  <c r="Z1057" i="42"/>
  <c r="Z1058" i="42"/>
  <c r="Z1059" i="42"/>
  <c r="Z1060" i="42"/>
  <c r="Z1061" i="42"/>
  <c r="Z1062" i="42"/>
  <c r="Z1063" i="42"/>
  <c r="Z1064" i="42"/>
  <c r="Z1065" i="42"/>
  <c r="Z1066" i="42"/>
  <c r="Z1067" i="42"/>
  <c r="Z1068" i="42"/>
  <c r="Z1069" i="42"/>
  <c r="Z1070" i="42"/>
  <c r="Z1071" i="42"/>
  <c r="Z1072" i="42"/>
  <c r="Z1073" i="42"/>
  <c r="Z1074" i="42"/>
  <c r="Z1075" i="42"/>
  <c r="Z1076" i="42"/>
  <c r="Z1077" i="42"/>
  <c r="Z1078" i="42"/>
  <c r="Z1079" i="42"/>
  <c r="Z1080" i="42"/>
  <c r="Z1081" i="42"/>
  <c r="Z1082" i="42"/>
  <c r="Z1083" i="42"/>
  <c r="Z1084" i="42"/>
  <c r="Z1085" i="42"/>
  <c r="Z1086" i="42"/>
  <c r="Z1087" i="42"/>
  <c r="Z1088" i="42"/>
  <c r="Z1089" i="42"/>
  <c r="Z1090" i="42"/>
  <c r="Z1091" i="42"/>
  <c r="Z1092" i="42"/>
  <c r="Z1093" i="42"/>
  <c r="Z1094" i="42"/>
  <c r="Z1095" i="42"/>
  <c r="Z1096" i="42"/>
  <c r="Z1097" i="42"/>
  <c r="Z1098" i="42"/>
  <c r="Z1099" i="42"/>
  <c r="Z1100" i="42"/>
  <c r="Z1101" i="42"/>
  <c r="Z1102" i="42"/>
  <c r="Z1103" i="42"/>
  <c r="Z1104" i="42"/>
  <c r="Z1105" i="42"/>
  <c r="Z1106" i="42"/>
  <c r="Z1107" i="42"/>
  <c r="Z1108" i="42"/>
  <c r="Z1109" i="42"/>
  <c r="Z1110" i="42"/>
  <c r="Z1111" i="42"/>
  <c r="Z1112" i="42"/>
  <c r="Z1113" i="42"/>
  <c r="Z1114" i="42"/>
  <c r="Z1115" i="42"/>
  <c r="Z1116" i="42"/>
  <c r="Z1117" i="42"/>
  <c r="Z1118" i="42"/>
  <c r="Z1119" i="42"/>
  <c r="Z1120" i="42"/>
  <c r="Z1121" i="42"/>
  <c r="Z1122" i="42"/>
  <c r="Z1123" i="42"/>
  <c r="Z1124" i="42"/>
  <c r="Z1125" i="42"/>
  <c r="Z1126" i="42"/>
  <c r="Z1127" i="42"/>
  <c r="Z1128" i="42"/>
  <c r="Z1129" i="42"/>
  <c r="Z1130" i="42"/>
  <c r="Z1131" i="42"/>
  <c r="Z1132" i="42"/>
  <c r="Z1133" i="42"/>
  <c r="Z1134" i="42"/>
  <c r="Z1135" i="42"/>
  <c r="Z1136" i="42"/>
  <c r="Z1137" i="42"/>
  <c r="Z1138" i="42"/>
  <c r="Z1139" i="42"/>
  <c r="Z1140" i="42"/>
  <c r="Z1141" i="42"/>
  <c r="Z1142" i="42"/>
  <c r="Z1143" i="42"/>
  <c r="Z1144" i="42"/>
  <c r="Z1145" i="42"/>
  <c r="Z1146" i="42"/>
  <c r="Z1147" i="42"/>
  <c r="Z1148" i="42"/>
  <c r="Z1149" i="42"/>
  <c r="Z1150" i="42"/>
  <c r="Z1151" i="42"/>
  <c r="Z1152" i="42"/>
  <c r="Z1153" i="42"/>
  <c r="Z1154" i="42"/>
  <c r="Z1155" i="42"/>
  <c r="Z1156" i="42"/>
  <c r="Z1157" i="42"/>
  <c r="Z1158" i="42"/>
  <c r="Z1159" i="42"/>
  <c r="Z1160" i="42"/>
  <c r="Z1161" i="42"/>
  <c r="Z1162" i="42"/>
  <c r="Z1163" i="42"/>
  <c r="Z1164" i="42"/>
  <c r="Z1165" i="42"/>
  <c r="Z1166" i="42"/>
  <c r="Z1167" i="42"/>
  <c r="Z1168" i="42"/>
  <c r="Z1169" i="42"/>
  <c r="Z1170" i="42"/>
  <c r="Z1171" i="42"/>
  <c r="Z1172" i="42"/>
  <c r="Z1173" i="42"/>
  <c r="Z1174" i="42"/>
  <c r="Z1175" i="42"/>
  <c r="Z1176" i="42"/>
  <c r="Z1177" i="42"/>
  <c r="Z1178" i="42"/>
  <c r="Z1179" i="42"/>
  <c r="Z1180" i="42"/>
  <c r="Z1181" i="42"/>
  <c r="Z1182" i="42"/>
  <c r="Z1183" i="42"/>
  <c r="Z1184" i="42"/>
  <c r="Z1185" i="42"/>
  <c r="Z1186" i="42"/>
  <c r="Z1187" i="42"/>
  <c r="Z1188" i="42"/>
  <c r="Z1189" i="42"/>
  <c r="Z1190" i="42"/>
  <c r="Z1191" i="42"/>
  <c r="Z1192" i="42"/>
  <c r="Z1193" i="42"/>
  <c r="Z1194" i="42"/>
  <c r="Z1195" i="42"/>
  <c r="Z1196" i="42"/>
  <c r="Z1197" i="42"/>
  <c r="Z1198" i="42"/>
  <c r="Z1199" i="42"/>
  <c r="Z1200" i="42"/>
  <c r="Z1201" i="42"/>
  <c r="Z1202" i="42"/>
  <c r="Z1203" i="42"/>
  <c r="Z1204" i="42"/>
  <c r="Z1205" i="42"/>
  <c r="Z1206" i="42"/>
  <c r="Z1207" i="42"/>
  <c r="Z1208" i="42"/>
  <c r="Z1209" i="42"/>
  <c r="Z1210" i="42"/>
  <c r="Z1211" i="42"/>
  <c r="Z1212" i="42"/>
  <c r="Z1213" i="42"/>
  <c r="Z1214" i="42"/>
  <c r="Z1215" i="42"/>
  <c r="Z1216" i="42"/>
  <c r="Z1217" i="42"/>
  <c r="Z1218" i="42"/>
  <c r="Z1219" i="42"/>
  <c r="Z1220" i="42"/>
  <c r="Z1221" i="42"/>
  <c r="Z1222" i="42"/>
  <c r="Z1223" i="42"/>
  <c r="Z1224" i="42"/>
  <c r="Z1225" i="42"/>
  <c r="Z1226" i="42"/>
  <c r="Z1227" i="42"/>
  <c r="Z1228" i="42"/>
  <c r="Z1229" i="42"/>
  <c r="Z1230" i="42"/>
  <c r="Z1231" i="42"/>
  <c r="Z1232" i="42"/>
  <c r="Z1233" i="42"/>
  <c r="Z1234" i="42"/>
  <c r="Z1235" i="42"/>
  <c r="Z1236" i="42"/>
  <c r="Z1237" i="42"/>
  <c r="Z1238" i="42"/>
  <c r="Z1239" i="42"/>
  <c r="Z1240" i="42"/>
  <c r="Z1241" i="42"/>
  <c r="Z1242" i="42"/>
  <c r="Z1243" i="42"/>
  <c r="Z1244" i="42"/>
  <c r="Z1245" i="42"/>
  <c r="Z1246" i="42"/>
  <c r="Z1247" i="42"/>
  <c r="Z1248" i="42"/>
  <c r="Z1249" i="42"/>
  <c r="Z1250" i="42"/>
  <c r="Z1251" i="42"/>
  <c r="Z1252" i="42"/>
  <c r="Z1253" i="42"/>
  <c r="Z1254" i="42"/>
  <c r="Z1255" i="42"/>
  <c r="Z1256" i="42"/>
  <c r="Z1257" i="42"/>
  <c r="Z1258" i="42"/>
  <c r="Z1259" i="42"/>
  <c r="Z1260" i="42"/>
  <c r="Z1261" i="42"/>
  <c r="Z1262" i="42"/>
  <c r="Z1263" i="42"/>
  <c r="Z1264" i="42"/>
  <c r="Z1265" i="42"/>
  <c r="Z1266" i="42"/>
  <c r="Z1267" i="42"/>
  <c r="Z1268" i="42"/>
  <c r="Z1269" i="42"/>
  <c r="Z1270" i="42"/>
  <c r="Z1271" i="42"/>
  <c r="Z1272" i="42"/>
  <c r="Z1273" i="42"/>
  <c r="Z1274" i="42"/>
  <c r="Z1275" i="42"/>
  <c r="Z1276" i="42"/>
  <c r="Z1277" i="42"/>
  <c r="Z1278" i="42"/>
  <c r="Z1279" i="42"/>
  <c r="Z1280" i="42"/>
  <c r="Z1281" i="42"/>
  <c r="Z1282" i="42"/>
  <c r="Z1283" i="42"/>
  <c r="Z1284" i="42"/>
  <c r="Z1285" i="42"/>
  <c r="Z1286" i="42"/>
  <c r="Z1287" i="42"/>
  <c r="Z1288" i="42"/>
  <c r="Z1289" i="42"/>
  <c r="Z1290" i="42"/>
  <c r="Z1291" i="42"/>
  <c r="Z1292" i="42"/>
  <c r="Z1293" i="42"/>
  <c r="Z1294" i="42"/>
  <c r="Z1295" i="42"/>
  <c r="Z1296" i="42"/>
  <c r="Z1297" i="42"/>
  <c r="Z1298" i="42"/>
  <c r="Z1299" i="42"/>
  <c r="Z1300" i="42"/>
  <c r="Z1301" i="42"/>
  <c r="Z1302" i="42"/>
  <c r="Z1303" i="42"/>
  <c r="Z1304" i="42"/>
  <c r="Z1305" i="42"/>
  <c r="Z1306" i="42"/>
  <c r="Z1307" i="42"/>
  <c r="Z1308" i="42"/>
  <c r="Z1309" i="42"/>
  <c r="Z1310" i="42"/>
  <c r="Z1311" i="42"/>
  <c r="Z1312" i="42"/>
  <c r="Z1313" i="42"/>
  <c r="Z1314" i="42"/>
  <c r="Z1315" i="42"/>
  <c r="Z1316" i="42"/>
  <c r="Z1317" i="42"/>
  <c r="Z1318" i="42"/>
  <c r="Z1319" i="42"/>
  <c r="Z1320" i="42"/>
  <c r="Z1321" i="42"/>
  <c r="Z1322" i="42"/>
  <c r="Z1323" i="42"/>
  <c r="Z1324" i="42"/>
  <c r="Z1325" i="42"/>
  <c r="Z1326" i="42"/>
  <c r="Z1327" i="42"/>
  <c r="Z1328" i="42"/>
  <c r="Z1329" i="42"/>
  <c r="Z1330" i="42"/>
  <c r="Z1331" i="42"/>
  <c r="Z1332" i="42"/>
  <c r="Z1333" i="42"/>
  <c r="Z1334" i="42"/>
  <c r="Z1335" i="42"/>
  <c r="Z1336" i="42"/>
  <c r="Z1337" i="42"/>
  <c r="Z1338" i="42"/>
  <c r="Z1339" i="42"/>
  <c r="Z1340" i="42"/>
  <c r="Z1341" i="42"/>
  <c r="Z1342" i="42"/>
  <c r="Z1343" i="42"/>
  <c r="Z1344" i="42"/>
  <c r="Z1345" i="42"/>
  <c r="Z1346" i="42"/>
  <c r="Z1347" i="42"/>
  <c r="Z1348" i="42"/>
  <c r="Z1349" i="42"/>
  <c r="Z1350" i="42"/>
  <c r="Z1351" i="42"/>
  <c r="Z1352" i="42"/>
  <c r="Z1353" i="42"/>
  <c r="Z1354" i="42"/>
  <c r="Z1355" i="42"/>
  <c r="Z1356" i="42"/>
  <c r="Z1357" i="42"/>
  <c r="Z1358" i="42"/>
  <c r="Z1359" i="42"/>
  <c r="Z1360" i="42"/>
  <c r="Z1361" i="42"/>
  <c r="Z1362" i="42"/>
  <c r="Z1363" i="42"/>
  <c r="Z1364" i="42"/>
  <c r="Z1365" i="42"/>
  <c r="Z1366" i="42"/>
  <c r="Z1367" i="42"/>
  <c r="Z1368" i="42"/>
  <c r="Z1369" i="42"/>
  <c r="Z1370" i="42"/>
  <c r="Z1371" i="42"/>
  <c r="Z1372" i="42"/>
  <c r="Z1373" i="42"/>
  <c r="Z1374" i="42"/>
  <c r="Z1375" i="42"/>
  <c r="Z1376" i="42"/>
  <c r="Z1377" i="42"/>
  <c r="Z1378" i="42"/>
  <c r="Z1379" i="42"/>
  <c r="Z1380" i="42"/>
  <c r="Z1381" i="42"/>
  <c r="Z1382" i="42"/>
  <c r="Z1383" i="42"/>
  <c r="Z1384" i="42"/>
  <c r="Z1385" i="42"/>
  <c r="Z1386" i="42"/>
  <c r="Z1387" i="42"/>
  <c r="Z1388" i="42"/>
  <c r="Z1389" i="42"/>
  <c r="Z1390" i="42"/>
  <c r="Z1391" i="42"/>
  <c r="Z1392" i="42"/>
  <c r="Z1393" i="42"/>
  <c r="Z1394" i="42"/>
  <c r="Z1395" i="42"/>
  <c r="Z1396" i="42"/>
  <c r="Z1397" i="42"/>
  <c r="Z1398" i="42"/>
  <c r="Z1399" i="42"/>
  <c r="Z1400" i="42"/>
  <c r="Z1401" i="42"/>
  <c r="Z1402" i="42"/>
  <c r="Z1403" i="42"/>
  <c r="Z1404" i="42"/>
  <c r="Z1405" i="42"/>
  <c r="Z1406" i="42"/>
  <c r="Z1407" i="42"/>
  <c r="Z1408" i="42"/>
  <c r="Z1409" i="42"/>
  <c r="Z1410" i="42"/>
  <c r="Z1411" i="42"/>
  <c r="Z1412" i="42"/>
  <c r="Z1413" i="42"/>
  <c r="Z1414" i="42"/>
  <c r="Z1415" i="42"/>
  <c r="Z1416" i="42"/>
  <c r="Z1417" i="42"/>
  <c r="Z1418" i="42"/>
  <c r="Z1419" i="42"/>
  <c r="Z1420" i="42"/>
  <c r="Z1421" i="42"/>
  <c r="Z1422" i="42"/>
  <c r="Z1423" i="42"/>
  <c r="Z1424" i="42"/>
  <c r="Z1425" i="42"/>
  <c r="Z1426" i="42"/>
  <c r="Z1427" i="42"/>
  <c r="Z1428" i="42"/>
  <c r="Z1429" i="42"/>
  <c r="Z1430" i="42"/>
  <c r="Z1431" i="42"/>
  <c r="Z1432" i="42"/>
  <c r="Z1433" i="42"/>
  <c r="Z1434" i="42"/>
  <c r="Z1435" i="42"/>
  <c r="Z1436" i="42"/>
  <c r="Z1437" i="42"/>
  <c r="Z1438" i="42"/>
  <c r="Z1439" i="42"/>
  <c r="Z1440" i="42"/>
  <c r="Z1441" i="42"/>
  <c r="Z1442" i="42"/>
  <c r="Z1443" i="42"/>
  <c r="Z1444" i="42"/>
  <c r="Z1445" i="42"/>
  <c r="Z1446" i="42"/>
  <c r="Z1447" i="42"/>
  <c r="Z1448" i="42"/>
  <c r="Z1449" i="42"/>
  <c r="Z1450" i="42"/>
  <c r="Z1451" i="42"/>
  <c r="Z1452" i="42"/>
  <c r="Z1453" i="42"/>
  <c r="Z1454" i="42"/>
  <c r="Z1455" i="42"/>
  <c r="Z1456" i="42"/>
  <c r="Z1457" i="42"/>
  <c r="Z1458" i="42"/>
  <c r="Z1459" i="42"/>
  <c r="Z1460" i="42"/>
  <c r="Z1461" i="42"/>
  <c r="Z1462" i="42"/>
  <c r="Z1463" i="42"/>
  <c r="Z1464" i="42"/>
  <c r="Z1465" i="42"/>
  <c r="Z1466" i="42"/>
  <c r="Z1467" i="42"/>
  <c r="Z1468" i="42"/>
  <c r="Z1469" i="42"/>
  <c r="Z1470" i="42"/>
  <c r="Z1471" i="42"/>
  <c r="Z1472" i="42"/>
  <c r="Z1473" i="42"/>
  <c r="Z1474" i="42"/>
  <c r="Z1475" i="42"/>
  <c r="Z1476" i="42"/>
  <c r="Z1477" i="42"/>
  <c r="Z1478" i="42"/>
  <c r="Z1479" i="42"/>
  <c r="Z1480" i="42"/>
  <c r="Z1481" i="42"/>
  <c r="Z1482" i="42"/>
  <c r="Z1483" i="42"/>
  <c r="Z1484" i="42"/>
  <c r="Z1485" i="42"/>
  <c r="Z1486" i="42"/>
  <c r="Z1487" i="42"/>
  <c r="Z1488" i="42"/>
  <c r="Z1489" i="42"/>
  <c r="Z1490" i="42"/>
  <c r="Z1491" i="42"/>
  <c r="Z1492" i="42"/>
  <c r="Z1493" i="42"/>
  <c r="Z1494" i="42"/>
  <c r="Z1495" i="42"/>
  <c r="Z1496" i="42"/>
  <c r="Z1497" i="42"/>
  <c r="Z1498" i="42"/>
  <c r="Z1499" i="42"/>
  <c r="Z1500" i="42"/>
  <c r="Z1501" i="42"/>
  <c r="Z1502" i="42"/>
  <c r="Z1503" i="42"/>
  <c r="Z1504" i="42"/>
  <c r="Z1505" i="42"/>
  <c r="Z1506" i="42"/>
  <c r="Z1507" i="42"/>
  <c r="Z1508" i="42"/>
  <c r="Z1509" i="42"/>
  <c r="Z1510" i="42"/>
  <c r="Z1511" i="42"/>
  <c r="Z1512" i="42"/>
  <c r="Z1513" i="42"/>
  <c r="Z1514" i="42"/>
  <c r="Z1515" i="42"/>
  <c r="Z1516" i="42"/>
  <c r="Z1517" i="42"/>
  <c r="Z1518" i="42"/>
  <c r="Z1519" i="42"/>
  <c r="Z1520" i="42"/>
  <c r="Z1521" i="42"/>
  <c r="Z1522" i="42"/>
  <c r="Z1523" i="42"/>
  <c r="Z1524" i="42"/>
  <c r="Z1525" i="42"/>
  <c r="Z1526" i="42"/>
  <c r="Z1527" i="42"/>
  <c r="Z1528" i="42"/>
  <c r="Z1529" i="42"/>
  <c r="Z1530" i="42"/>
  <c r="Z1531" i="42"/>
  <c r="Z1532" i="42"/>
  <c r="Z1533" i="42"/>
  <c r="Z1534" i="42"/>
  <c r="Z1535" i="42"/>
  <c r="Z1536" i="42"/>
  <c r="Z1537" i="42"/>
  <c r="Z1538" i="42"/>
  <c r="Z1539" i="42"/>
  <c r="Z1540" i="42"/>
  <c r="Z1541" i="42"/>
  <c r="Z1542" i="42"/>
  <c r="Z1543" i="42"/>
  <c r="Z1544" i="42"/>
  <c r="Z1545" i="42"/>
  <c r="Z1546" i="42"/>
  <c r="Z1547" i="42"/>
  <c r="Z1548" i="42"/>
  <c r="Z1549" i="42"/>
  <c r="Z1550" i="42"/>
  <c r="Z1551" i="42"/>
  <c r="Z1552" i="42"/>
  <c r="Z1553" i="42"/>
  <c r="Z1554" i="42"/>
  <c r="Z1555" i="42"/>
  <c r="Z1556" i="42"/>
  <c r="Z1557" i="42"/>
  <c r="Z1558" i="42"/>
  <c r="Z1559" i="42"/>
  <c r="Z1560" i="42"/>
  <c r="Z1561" i="42"/>
  <c r="Z1562" i="42"/>
  <c r="Z1563" i="42"/>
  <c r="Z1564" i="42"/>
  <c r="Z1565" i="42"/>
  <c r="Z1566" i="42"/>
  <c r="Z1567" i="42"/>
  <c r="Z1568" i="42"/>
  <c r="Z1569" i="42"/>
  <c r="Z1570" i="42"/>
  <c r="Z1571" i="42"/>
  <c r="Z1572" i="42"/>
  <c r="Z1573" i="42"/>
  <c r="Z1574" i="42"/>
  <c r="Z1575" i="42"/>
  <c r="Z1576" i="42"/>
  <c r="Z1577" i="42"/>
  <c r="Z1578" i="42"/>
  <c r="Z1579" i="42"/>
  <c r="Z1580" i="42"/>
  <c r="Z1581" i="42"/>
  <c r="Z1582" i="42"/>
  <c r="Z1583" i="42"/>
  <c r="Z1584" i="42"/>
  <c r="Z1585" i="42"/>
  <c r="Z1586" i="42"/>
  <c r="Z1587" i="42"/>
  <c r="Z1588" i="42"/>
  <c r="Z1589" i="42"/>
  <c r="Z1590" i="42"/>
  <c r="Z1591" i="42"/>
  <c r="Z1592" i="42"/>
  <c r="Z1593" i="42"/>
  <c r="Z1594" i="42"/>
  <c r="Z1595" i="42"/>
  <c r="Z1596" i="42"/>
  <c r="Z1597" i="42"/>
  <c r="Z1598" i="42"/>
  <c r="Z1599" i="42"/>
  <c r="Z1600" i="42"/>
  <c r="Z1601" i="42"/>
  <c r="Z1602" i="42"/>
  <c r="Z1603" i="42"/>
  <c r="Z1604" i="42"/>
  <c r="Z1605" i="42"/>
  <c r="Z1606" i="42"/>
  <c r="Z1607" i="42"/>
  <c r="Z1608" i="42"/>
  <c r="Z1609" i="42"/>
  <c r="Z1610" i="42"/>
  <c r="Z1611" i="42"/>
  <c r="Z1612" i="42"/>
  <c r="Z1613" i="42"/>
  <c r="Z1614" i="42"/>
  <c r="Z1615" i="42"/>
  <c r="Z1616" i="42"/>
  <c r="Z1617" i="42"/>
  <c r="Z1618" i="42"/>
  <c r="Z1619" i="42"/>
  <c r="Z1620" i="42"/>
  <c r="Z1621" i="42"/>
  <c r="Z1622" i="42"/>
  <c r="Z1623" i="42"/>
  <c r="Z1624" i="42"/>
  <c r="Z1625" i="42"/>
  <c r="Z1626" i="42"/>
  <c r="Z1627" i="42"/>
  <c r="Z1628" i="42"/>
  <c r="Z1629" i="42"/>
  <c r="Z1630" i="42"/>
  <c r="Z1631" i="42"/>
  <c r="Z1632" i="42"/>
  <c r="Z1633" i="42"/>
  <c r="Z1634" i="42"/>
  <c r="Z1635" i="42"/>
  <c r="Z1636" i="42"/>
  <c r="Z1637" i="42"/>
  <c r="Z1638" i="42"/>
  <c r="Z1639" i="42"/>
  <c r="Z1640" i="42"/>
  <c r="Z1641" i="42"/>
  <c r="Z1642" i="42"/>
  <c r="Z1643" i="42"/>
  <c r="Z1644" i="42"/>
  <c r="Z1645" i="42"/>
  <c r="Z1646" i="42"/>
  <c r="Z1647" i="42"/>
  <c r="Z1648" i="42"/>
  <c r="Z1649" i="42"/>
  <c r="Z1650" i="42"/>
  <c r="Z1651" i="42"/>
  <c r="Z1652" i="42"/>
  <c r="Z1653" i="42"/>
  <c r="Z1654" i="42"/>
  <c r="Z1655" i="42"/>
  <c r="Z1656" i="42"/>
  <c r="Z1657" i="42"/>
  <c r="Z1658" i="42"/>
  <c r="Z1659" i="42"/>
  <c r="Z1660" i="42"/>
  <c r="Z1661" i="42"/>
  <c r="Z1662" i="42"/>
  <c r="Z1663" i="42"/>
  <c r="Z1664" i="42"/>
  <c r="Z1665" i="42"/>
  <c r="Z1666" i="42"/>
  <c r="Z1667" i="42"/>
  <c r="Z1668" i="42"/>
  <c r="Z1669" i="42"/>
  <c r="Z1670" i="42"/>
  <c r="Z1671" i="42"/>
  <c r="Z1672" i="42"/>
  <c r="Z1673" i="42"/>
  <c r="Z1674" i="42"/>
  <c r="Z1675" i="42"/>
  <c r="Z1676" i="42"/>
  <c r="Z1677" i="42"/>
  <c r="Z1678" i="42"/>
  <c r="Z1679" i="42"/>
  <c r="Z1680" i="42"/>
  <c r="Z1681" i="42"/>
  <c r="Z1682" i="42"/>
  <c r="Z1683" i="42"/>
  <c r="Z1684" i="42"/>
  <c r="Z1685" i="42"/>
  <c r="Z1686" i="42"/>
  <c r="Z1687" i="42"/>
  <c r="Z1688" i="42"/>
  <c r="Z1689" i="42"/>
  <c r="Z1690" i="42"/>
  <c r="Z1691" i="42"/>
  <c r="Z1692" i="42"/>
  <c r="Z1693" i="42"/>
  <c r="Z1694" i="42"/>
  <c r="Z1695" i="42"/>
  <c r="Z1696" i="42"/>
  <c r="Z1697" i="42"/>
  <c r="Z1698" i="42"/>
  <c r="Z1699" i="42"/>
  <c r="Z1700" i="42"/>
  <c r="Z1701" i="42"/>
  <c r="Z1702" i="42"/>
  <c r="Z1703" i="42"/>
  <c r="Z1704" i="42"/>
  <c r="Z1705" i="42"/>
  <c r="Z1706" i="42"/>
  <c r="Z1707" i="42"/>
  <c r="Z1708" i="42"/>
  <c r="Z1709" i="42"/>
  <c r="Z1710" i="42"/>
  <c r="Z1711" i="42"/>
  <c r="Z1712" i="42"/>
  <c r="Z1713" i="42"/>
  <c r="Z1714" i="42"/>
  <c r="Z1715" i="42"/>
  <c r="Z1716" i="42"/>
  <c r="Z1717" i="42"/>
  <c r="Z1718" i="42"/>
  <c r="Z1719" i="42"/>
  <c r="Z1720" i="42"/>
  <c r="Z1721" i="42"/>
  <c r="Z1722" i="42"/>
  <c r="Z1723" i="42"/>
  <c r="Z1724" i="42"/>
  <c r="Z1725" i="42"/>
  <c r="Z1726" i="42"/>
  <c r="Z1727" i="42"/>
  <c r="Z1728" i="42"/>
  <c r="Z1729" i="42"/>
  <c r="Z1730" i="42"/>
  <c r="Z1731" i="42"/>
  <c r="Z1732" i="42"/>
  <c r="Z1733" i="42"/>
  <c r="Z1734" i="42"/>
  <c r="Z1735" i="42"/>
  <c r="Z1736" i="42"/>
  <c r="Z1737" i="42"/>
  <c r="Z1738" i="42"/>
  <c r="Z1739" i="42"/>
  <c r="Z1740" i="42"/>
  <c r="Z1741" i="42"/>
  <c r="Z1742" i="42"/>
  <c r="Z1743" i="42"/>
  <c r="Z1744" i="42"/>
  <c r="Z1745" i="42"/>
  <c r="Z1746" i="42"/>
  <c r="Z1747" i="42"/>
  <c r="Z1748" i="42"/>
  <c r="Z1749" i="42"/>
  <c r="Z1750" i="42"/>
  <c r="Z1751" i="42"/>
  <c r="Z1752" i="42"/>
  <c r="Z1753" i="42"/>
  <c r="Z1754" i="42"/>
  <c r="Z1755" i="42"/>
  <c r="Z1756" i="42"/>
  <c r="Z1757" i="42"/>
  <c r="Z1758" i="42"/>
  <c r="Z1759" i="42"/>
  <c r="Z1760" i="42"/>
  <c r="Z1761" i="42"/>
  <c r="Z1762" i="42"/>
  <c r="Z1763" i="42"/>
  <c r="Z1764" i="42"/>
  <c r="Z1765" i="42"/>
  <c r="Z1766" i="42"/>
  <c r="Z1767" i="42"/>
  <c r="Z1768" i="42"/>
  <c r="Z1769" i="42"/>
  <c r="Z1770" i="42"/>
  <c r="Z1771" i="42"/>
  <c r="Z1772" i="42"/>
  <c r="Z1773" i="42"/>
  <c r="Z1774" i="42"/>
  <c r="Z1775" i="42"/>
  <c r="Z1776" i="42"/>
  <c r="Z1777" i="42"/>
  <c r="Z1778" i="42"/>
  <c r="Z1779" i="42"/>
  <c r="Z1780" i="42"/>
  <c r="Z1781" i="42"/>
  <c r="Z1782" i="42"/>
  <c r="Z1783" i="42"/>
  <c r="Z1784" i="42"/>
  <c r="Z1785" i="42"/>
  <c r="Z1786" i="42"/>
  <c r="Z1787" i="42"/>
  <c r="Z1788" i="42"/>
  <c r="Z1789" i="42"/>
  <c r="Z1790" i="42"/>
  <c r="Z1791" i="42"/>
  <c r="Z1792" i="42"/>
  <c r="Z1793" i="42"/>
  <c r="Z1794" i="42"/>
  <c r="Z1795" i="42"/>
  <c r="Z1796" i="42"/>
  <c r="Z1797" i="42"/>
  <c r="Z1798" i="42"/>
  <c r="Z1799" i="42"/>
  <c r="Z1800" i="42"/>
  <c r="Z1801" i="42"/>
  <c r="Z1802" i="42"/>
  <c r="Z1803" i="42"/>
  <c r="Z1804" i="42"/>
  <c r="Z1805" i="42"/>
  <c r="Z1806" i="42"/>
  <c r="Z1807" i="42"/>
  <c r="Z1808" i="42"/>
  <c r="Z1809" i="42"/>
  <c r="Z1810" i="42"/>
  <c r="Z1811" i="42"/>
  <c r="Z1812" i="42"/>
  <c r="Z1813" i="42"/>
  <c r="Z1814" i="42"/>
  <c r="Z1815" i="42"/>
  <c r="Z1816" i="42"/>
  <c r="Z1817" i="42"/>
  <c r="Z1818" i="42"/>
  <c r="Z1819" i="42"/>
  <c r="Z1820" i="42"/>
  <c r="Z1821" i="42"/>
  <c r="Z1822" i="42"/>
  <c r="Z1823" i="42"/>
  <c r="Z1824" i="42"/>
  <c r="Z1825" i="42"/>
  <c r="Z1826" i="42"/>
  <c r="Z1827" i="42"/>
  <c r="Z1828" i="42"/>
  <c r="Z1829" i="42"/>
  <c r="Z1830" i="42"/>
  <c r="Z1831" i="42"/>
  <c r="Z1832" i="42"/>
  <c r="Z1833" i="42"/>
  <c r="Z1834" i="42"/>
  <c r="Z1835" i="42"/>
  <c r="Z1836" i="42"/>
  <c r="Z1837" i="42"/>
  <c r="Z1838" i="42"/>
  <c r="Z1839" i="42"/>
  <c r="Z1840" i="42"/>
  <c r="Z1841" i="42"/>
  <c r="Z1842" i="42"/>
  <c r="Z1843" i="42"/>
  <c r="Z1844" i="42"/>
  <c r="Z1845" i="42"/>
  <c r="Z1846" i="42"/>
  <c r="Z1847" i="42"/>
  <c r="Z1848" i="42"/>
  <c r="Z1849" i="42"/>
  <c r="Z1850" i="42"/>
  <c r="Z1851" i="42"/>
  <c r="Z1852" i="42"/>
  <c r="Z1853" i="42"/>
  <c r="Z1854" i="42"/>
  <c r="Z1855" i="42"/>
  <c r="Z1856" i="42"/>
  <c r="Z1857" i="42"/>
  <c r="Z1858" i="42"/>
  <c r="Z1859" i="42"/>
  <c r="Z1860" i="42"/>
  <c r="Z1861" i="42"/>
  <c r="Z1862" i="42"/>
  <c r="Z1863" i="42"/>
  <c r="Z1864" i="42"/>
  <c r="Z1865" i="42"/>
  <c r="Z1866" i="42"/>
  <c r="Z1867" i="42"/>
  <c r="Z1868" i="42"/>
  <c r="Z1869" i="42"/>
  <c r="Z1870" i="42"/>
  <c r="Z1871" i="42"/>
  <c r="Z1872" i="42"/>
  <c r="Z1873" i="42"/>
  <c r="Z1874" i="42"/>
  <c r="Z1875" i="42"/>
  <c r="Z1876" i="42"/>
  <c r="Z1877" i="42"/>
  <c r="Z1878" i="42"/>
  <c r="Z1879" i="42"/>
  <c r="Z1880" i="42"/>
  <c r="Z1881" i="42"/>
  <c r="Z1882" i="42"/>
  <c r="Z1883" i="42"/>
  <c r="Z1884" i="42"/>
  <c r="Z1885" i="42"/>
  <c r="Z1886" i="42"/>
  <c r="Z1887" i="42"/>
  <c r="Z1888" i="42"/>
  <c r="Z1889" i="42"/>
  <c r="Z1890" i="42"/>
  <c r="Z1891" i="42"/>
  <c r="Z1892" i="42"/>
  <c r="Z1893" i="42"/>
  <c r="Z1894" i="42"/>
  <c r="Z1895" i="42"/>
  <c r="Z1896" i="42"/>
  <c r="Z1897" i="42"/>
  <c r="Z1898" i="42"/>
  <c r="Z1899" i="42"/>
  <c r="Z1900" i="42"/>
  <c r="Z1901" i="42"/>
  <c r="Z1902" i="42"/>
  <c r="Z1903" i="42"/>
  <c r="Z1904" i="42"/>
  <c r="Z1905" i="42"/>
  <c r="Z1906" i="42"/>
  <c r="Z1907" i="42"/>
  <c r="Z1908" i="42"/>
  <c r="Z1909" i="42"/>
  <c r="Z1910" i="42"/>
  <c r="Z1911" i="42"/>
  <c r="Z1912" i="42"/>
  <c r="Z1913" i="42"/>
  <c r="Z1914" i="42"/>
  <c r="Z1915" i="42"/>
  <c r="Z1916" i="42"/>
  <c r="Z1917" i="42"/>
  <c r="Z1918" i="42"/>
  <c r="Z1919" i="42"/>
  <c r="Z1920" i="42"/>
  <c r="Z1921" i="42"/>
  <c r="Z1922" i="42"/>
  <c r="Z1923" i="42"/>
  <c r="Z1924" i="42"/>
  <c r="Z1925" i="42"/>
  <c r="Z1926" i="42"/>
  <c r="Z1927" i="42"/>
  <c r="Z1928" i="42"/>
  <c r="Z1929" i="42"/>
  <c r="Z1930" i="42"/>
  <c r="Z1931" i="42"/>
  <c r="Z1932" i="42"/>
  <c r="Z1933" i="42"/>
  <c r="Z1934" i="42"/>
  <c r="Z1935" i="42"/>
  <c r="Z1936" i="42"/>
  <c r="Z1937" i="42"/>
  <c r="Z1938" i="42"/>
  <c r="Z1939" i="42"/>
  <c r="Z1940" i="42"/>
  <c r="Z1941" i="42"/>
  <c r="Z1942" i="42"/>
  <c r="Z1943" i="42"/>
  <c r="Z1944" i="42"/>
  <c r="Z1945" i="42"/>
  <c r="Z1946" i="42"/>
  <c r="Z1947" i="42"/>
  <c r="Z1948" i="42"/>
  <c r="Z1949" i="42"/>
  <c r="Z1950" i="42"/>
  <c r="Z1951" i="42"/>
  <c r="Z1952" i="42"/>
  <c r="Z1953" i="42"/>
  <c r="Z1954" i="42"/>
  <c r="Z1955" i="42"/>
  <c r="Z1956" i="42"/>
  <c r="Z1957" i="42"/>
  <c r="Z1958" i="42"/>
  <c r="Z1959" i="42"/>
  <c r="Z1960" i="42"/>
  <c r="Z1961" i="42"/>
  <c r="Z1962" i="42"/>
  <c r="Z1963" i="42"/>
  <c r="Z1964" i="42"/>
  <c r="Z1965" i="42"/>
  <c r="Z1966" i="42"/>
  <c r="Z1967" i="42"/>
  <c r="Z1968" i="42"/>
  <c r="Z1969" i="42"/>
  <c r="Z1970" i="42"/>
  <c r="Z1971" i="42"/>
  <c r="Z1972" i="42"/>
  <c r="Z1973" i="42"/>
  <c r="Z1974" i="42"/>
  <c r="Z1975" i="42"/>
  <c r="Z1976" i="42"/>
  <c r="Z1977" i="42"/>
  <c r="Z1978" i="42"/>
  <c r="Z1979" i="42"/>
  <c r="Z1980" i="42"/>
  <c r="Z1981" i="42"/>
  <c r="Z1982" i="42"/>
  <c r="Z1983" i="42"/>
  <c r="Z1984" i="42"/>
  <c r="Z1985" i="42"/>
  <c r="Z1986" i="42"/>
  <c r="Z1987" i="42"/>
  <c r="Z1988" i="42"/>
  <c r="Z1989" i="42"/>
  <c r="Z1990" i="42"/>
  <c r="Z1991" i="42"/>
  <c r="Z1992" i="42"/>
  <c r="Z1993" i="42"/>
  <c r="Z1994" i="42"/>
  <c r="Z1995" i="42"/>
  <c r="Z1996" i="42"/>
  <c r="Z1997" i="42"/>
  <c r="Z1998" i="42"/>
  <c r="Z1999" i="42"/>
  <c r="Z2000" i="42"/>
  <c r="Z2001" i="42"/>
  <c r="Z2002" i="42"/>
  <c r="Z2003" i="42"/>
  <c r="Z2004" i="42"/>
  <c r="Z2005" i="42"/>
  <c r="Z2006" i="42"/>
  <c r="Z2007" i="42"/>
  <c r="Z2008" i="42"/>
  <c r="Z2009" i="42"/>
  <c r="Z2010" i="42"/>
  <c r="Z2011" i="42"/>
  <c r="Z2012" i="42"/>
  <c r="Z2013" i="42"/>
  <c r="Z2014" i="42"/>
  <c r="Z2015" i="42"/>
  <c r="Z2016" i="42"/>
  <c r="Z2017" i="42"/>
  <c r="Z2018" i="42"/>
  <c r="Z2019" i="42"/>
  <c r="Z2020" i="42"/>
  <c r="Z2021" i="42"/>
  <c r="Z2022" i="42"/>
  <c r="Z2023" i="42"/>
  <c r="Z2024" i="42"/>
  <c r="Z2025" i="42"/>
  <c r="Z2026" i="42"/>
  <c r="Z2027" i="42"/>
  <c r="Z2028" i="42"/>
  <c r="Z2029" i="42"/>
  <c r="Z2030" i="42"/>
  <c r="Z2031" i="42"/>
  <c r="Z2032" i="42"/>
  <c r="Z2033" i="42"/>
  <c r="Z2034" i="42"/>
  <c r="Z2035" i="42"/>
  <c r="Z2036" i="42"/>
  <c r="Z2037" i="42"/>
  <c r="Z2038" i="42"/>
  <c r="Z2039" i="42"/>
  <c r="Z2040" i="42"/>
  <c r="Z2041" i="42"/>
  <c r="Z2042" i="42"/>
  <c r="Z2043" i="42"/>
  <c r="Z2044" i="42"/>
  <c r="Z2045" i="42"/>
  <c r="Z2046" i="42"/>
  <c r="Z2047" i="42"/>
  <c r="Z2048" i="42"/>
  <c r="Z2049" i="42"/>
  <c r="Z2050" i="42"/>
  <c r="Z2051" i="42"/>
  <c r="Z2052" i="42"/>
  <c r="Z2053" i="42"/>
  <c r="Z2054" i="42"/>
  <c r="Z2055" i="42"/>
  <c r="Z2056" i="42"/>
  <c r="Z2057" i="42"/>
  <c r="Z2058" i="42"/>
  <c r="Z2059" i="42"/>
  <c r="Z2060" i="42"/>
  <c r="Z2061" i="42"/>
  <c r="Z2062" i="42"/>
  <c r="Z2063" i="42"/>
  <c r="Z2064" i="42"/>
  <c r="Z2065" i="42"/>
  <c r="Z2066" i="42"/>
  <c r="Z2067" i="42"/>
  <c r="Z2068" i="42"/>
  <c r="Z2069" i="42"/>
  <c r="Z2070" i="42"/>
  <c r="Z2071" i="42"/>
  <c r="Z2072" i="42"/>
  <c r="Z2073" i="42"/>
  <c r="Z2074" i="42"/>
  <c r="Z2075" i="42"/>
  <c r="Z2076" i="42"/>
  <c r="Z2077" i="42"/>
  <c r="Z2078" i="42"/>
  <c r="Z2079" i="42"/>
  <c r="Z2080" i="42"/>
  <c r="Z2081" i="42"/>
  <c r="Z2082" i="42"/>
  <c r="Z2083" i="42"/>
  <c r="Z2084" i="42"/>
  <c r="Z2085" i="42"/>
  <c r="Z2086" i="42"/>
  <c r="Z2087" i="42"/>
  <c r="Z2088" i="42"/>
  <c r="Z2089" i="42"/>
  <c r="Z2090" i="42"/>
  <c r="Z2091" i="42"/>
  <c r="Z2092" i="42"/>
  <c r="Z2093" i="42"/>
  <c r="Z2094" i="42"/>
  <c r="Z2095" i="42"/>
  <c r="Z2096" i="42"/>
  <c r="Z2097" i="42"/>
  <c r="Z2098" i="42"/>
  <c r="Z2099" i="42"/>
  <c r="Z2100" i="42"/>
  <c r="Z2101" i="42"/>
  <c r="Z2102" i="42"/>
  <c r="Z2103" i="42"/>
  <c r="Z2104" i="42"/>
  <c r="Z2105" i="42"/>
  <c r="Z2106" i="42"/>
  <c r="Z2107" i="42"/>
  <c r="Z2108" i="42"/>
  <c r="Z2109" i="42"/>
  <c r="Z2110" i="42"/>
  <c r="Z2111" i="42"/>
  <c r="Z2112" i="42"/>
  <c r="Z2113" i="42"/>
  <c r="Z2114" i="42"/>
  <c r="Z2115" i="42"/>
  <c r="Z2116" i="42"/>
  <c r="Z2117" i="42"/>
  <c r="Z2118" i="42"/>
  <c r="Z2119" i="42"/>
  <c r="Z2120" i="42"/>
  <c r="Z2121" i="42"/>
  <c r="Z2122" i="42"/>
  <c r="Z2123" i="42"/>
  <c r="Z2124" i="42"/>
  <c r="Z2125" i="42"/>
  <c r="Z2126" i="42"/>
  <c r="Z2127" i="42"/>
  <c r="Z2128" i="42"/>
  <c r="Z2129" i="42"/>
  <c r="Z2130" i="42"/>
  <c r="Z2131" i="42"/>
  <c r="Z2132" i="42"/>
  <c r="Z2133" i="42"/>
  <c r="Z2134" i="42"/>
  <c r="Z2135" i="42"/>
  <c r="Z2136" i="42"/>
  <c r="Z2137" i="42"/>
  <c r="Z2138" i="42"/>
  <c r="Z2139" i="42"/>
  <c r="Z2140" i="42"/>
  <c r="Z2141" i="42"/>
  <c r="Z2142" i="42"/>
  <c r="Z2143" i="42"/>
  <c r="Z2144" i="42"/>
  <c r="Z2145" i="42"/>
  <c r="Z2146" i="42"/>
  <c r="Z2147" i="42"/>
  <c r="Z2148" i="42"/>
  <c r="Z2149" i="42"/>
  <c r="Z2150" i="42"/>
  <c r="Z2151" i="42"/>
  <c r="Z2152" i="42"/>
  <c r="Z2153" i="42"/>
  <c r="Z2154" i="42"/>
  <c r="Z2155" i="42"/>
  <c r="Z2156" i="42"/>
  <c r="Z2157" i="42"/>
  <c r="Z2158" i="42"/>
  <c r="Z2159" i="42"/>
  <c r="Z2160" i="42"/>
  <c r="Z2161" i="42"/>
  <c r="Z2162" i="42"/>
  <c r="Z2163" i="42"/>
  <c r="Z2164" i="42"/>
  <c r="Z2165" i="42"/>
  <c r="Z2166" i="42"/>
  <c r="Z2167" i="42"/>
  <c r="Z2168" i="42"/>
  <c r="Z2169" i="42"/>
  <c r="Z2170" i="42"/>
  <c r="Z2171" i="42"/>
  <c r="Z2172" i="42"/>
  <c r="Z2173" i="42"/>
  <c r="Z2174" i="42"/>
  <c r="Z2175" i="42"/>
  <c r="Z2176" i="42"/>
  <c r="Z2177" i="42"/>
  <c r="Z2178" i="42"/>
  <c r="Z2179" i="42"/>
  <c r="Z2180" i="42"/>
  <c r="Z2181" i="42"/>
  <c r="Z2182" i="42"/>
  <c r="Z2183" i="42"/>
  <c r="Z2184" i="42"/>
  <c r="Z2185" i="42"/>
  <c r="Z2186" i="42"/>
  <c r="Z2187" i="42"/>
  <c r="Z2188" i="42"/>
  <c r="Z2189" i="42"/>
  <c r="Z2190" i="42"/>
  <c r="Z2191" i="42"/>
  <c r="Z2192" i="42"/>
  <c r="Z2193" i="42"/>
  <c r="Z2194" i="42"/>
  <c r="Z2195" i="42"/>
  <c r="Z2196" i="42"/>
  <c r="Z2197" i="42"/>
  <c r="Z2198" i="42"/>
  <c r="Z2199" i="42"/>
  <c r="Z2200" i="42"/>
  <c r="Z2201" i="42"/>
  <c r="Z2202" i="42"/>
  <c r="Z2203" i="42"/>
  <c r="Z2204" i="42"/>
  <c r="Z2205" i="42"/>
  <c r="Z2206" i="42"/>
  <c r="Z2207" i="42"/>
  <c r="Z2208" i="42"/>
  <c r="Z2209" i="42"/>
  <c r="Z2210" i="42"/>
  <c r="Z2211" i="42"/>
  <c r="Z2212" i="42"/>
  <c r="Z2213" i="42"/>
  <c r="Z2214" i="42"/>
  <c r="Z2215" i="42"/>
  <c r="Z2216" i="42"/>
  <c r="Z2217" i="42"/>
  <c r="Z2218" i="42"/>
  <c r="Z2219" i="42"/>
  <c r="Z2220" i="42"/>
  <c r="Z2221" i="42"/>
  <c r="Z2222" i="42"/>
  <c r="Z2223" i="42"/>
  <c r="Z2224" i="42"/>
  <c r="Z2225" i="42"/>
  <c r="Z2226" i="42"/>
  <c r="Z2227" i="42"/>
  <c r="Z2228" i="42"/>
  <c r="Z2229" i="42"/>
  <c r="Z2230" i="42"/>
  <c r="Z2231" i="42"/>
  <c r="Z2232" i="42"/>
  <c r="Z2233" i="42"/>
  <c r="Z2234" i="42"/>
  <c r="Z2235" i="42"/>
  <c r="Z2236" i="42"/>
  <c r="Z2237" i="42"/>
  <c r="Z2238" i="42"/>
  <c r="Z2239" i="42"/>
  <c r="Z2240" i="42"/>
  <c r="Z2241" i="42"/>
  <c r="Z2242" i="42"/>
  <c r="Z2243" i="42"/>
  <c r="Z2244" i="42"/>
  <c r="Z2245" i="42"/>
  <c r="Z2246" i="42"/>
  <c r="Z2247" i="42"/>
  <c r="Z2248" i="42"/>
  <c r="Z2249" i="42"/>
  <c r="Z2250" i="42"/>
  <c r="Z2251" i="42"/>
  <c r="Z2252" i="42"/>
  <c r="Z2253" i="42"/>
  <c r="Z2254" i="42"/>
  <c r="Z2255" i="42"/>
  <c r="Z2256" i="42"/>
  <c r="Z2257" i="42"/>
  <c r="Z2258" i="42"/>
  <c r="Z2259" i="42"/>
  <c r="Z2260" i="42"/>
  <c r="Z2261" i="42"/>
  <c r="Z2262" i="42"/>
  <c r="Z2263" i="42"/>
  <c r="Z2264" i="42"/>
  <c r="Z2265" i="42"/>
  <c r="Z2266" i="42"/>
  <c r="Z2267" i="42"/>
  <c r="Z2268" i="42"/>
  <c r="Z2269" i="42"/>
  <c r="Z2270" i="42"/>
  <c r="Z2271" i="42"/>
  <c r="Z2272" i="42"/>
  <c r="Z2273" i="42"/>
  <c r="Z2274" i="42"/>
  <c r="Z2275" i="42"/>
  <c r="Z2276" i="42"/>
  <c r="Z2277" i="42"/>
  <c r="Z2278" i="42"/>
  <c r="Z2279" i="42"/>
  <c r="Z2280" i="42"/>
  <c r="Z2281" i="42"/>
  <c r="Z2282" i="42"/>
  <c r="Z2283" i="42"/>
  <c r="Z2284" i="42"/>
  <c r="Z2285" i="42"/>
  <c r="Z2286" i="42"/>
  <c r="Z2287" i="42"/>
  <c r="Z2288" i="42"/>
  <c r="Z2289" i="42"/>
  <c r="Z2290" i="42"/>
  <c r="Z2291" i="42"/>
  <c r="Z2292" i="42"/>
  <c r="Z2293" i="42"/>
  <c r="Z2294" i="42"/>
  <c r="Z2295" i="42"/>
  <c r="Z2296" i="42"/>
  <c r="Z2297" i="42"/>
  <c r="Z2298" i="42"/>
  <c r="Z2299" i="42"/>
  <c r="Z2300" i="42"/>
  <c r="Z2301" i="42"/>
  <c r="Z2302" i="42"/>
  <c r="Z2303" i="42"/>
  <c r="Z2304" i="42"/>
  <c r="Z2305" i="42"/>
  <c r="Z2306" i="42"/>
  <c r="Z2307" i="42"/>
  <c r="Z2308" i="42"/>
  <c r="Z2309" i="42"/>
  <c r="Z2310" i="42"/>
  <c r="Z2311" i="42"/>
  <c r="Z2312" i="42"/>
  <c r="Z2313" i="42"/>
  <c r="Z2314" i="42"/>
  <c r="Z2315" i="42"/>
  <c r="Z2316" i="42"/>
  <c r="Z2317" i="42"/>
  <c r="Z2318" i="42"/>
  <c r="Z2319" i="42"/>
  <c r="Z2320" i="42"/>
  <c r="Z2321" i="42"/>
  <c r="Z2322" i="42"/>
  <c r="Z2323" i="42"/>
  <c r="Z2324" i="42"/>
  <c r="Z2325" i="42"/>
  <c r="Z2326" i="42"/>
  <c r="Z2327" i="42"/>
  <c r="Z2328" i="42"/>
  <c r="Z2329" i="42"/>
  <c r="Z2330" i="42"/>
  <c r="Z2331" i="42"/>
  <c r="Z2332" i="42"/>
  <c r="Z2333" i="42"/>
  <c r="Z2334" i="42"/>
  <c r="Z2335" i="42"/>
  <c r="Z2336" i="42"/>
  <c r="Z2337" i="42"/>
  <c r="Z2338" i="42"/>
  <c r="Z2339" i="42"/>
  <c r="Z2340" i="42"/>
  <c r="Z2341" i="42"/>
  <c r="Z2342" i="42"/>
  <c r="Z2343" i="42"/>
  <c r="Z2344" i="42"/>
  <c r="Z2345" i="42"/>
  <c r="Z2346" i="42"/>
  <c r="Z2347" i="42"/>
  <c r="Z2348" i="42"/>
  <c r="Z2349" i="42"/>
  <c r="Z2350" i="42"/>
  <c r="Z2351" i="42"/>
  <c r="Z2352" i="42"/>
  <c r="Z2353" i="42"/>
  <c r="Z2354" i="42"/>
  <c r="Z2355" i="42"/>
  <c r="Z2356" i="42"/>
  <c r="Z2357" i="42"/>
  <c r="Z2358" i="42"/>
  <c r="Z2359" i="42"/>
  <c r="Z2360" i="42"/>
  <c r="Z2361" i="42"/>
  <c r="Z2362" i="42"/>
  <c r="Z2363" i="42"/>
  <c r="Z2364" i="42"/>
  <c r="Z2365" i="42"/>
  <c r="Z2366" i="42"/>
  <c r="Z2367" i="42"/>
  <c r="Z2368" i="42"/>
  <c r="Z2369" i="42"/>
  <c r="Z2370" i="42"/>
  <c r="Z2371" i="42"/>
  <c r="Z2372" i="42"/>
  <c r="Z2373" i="42"/>
  <c r="Z2374" i="42"/>
  <c r="Z2375" i="42"/>
  <c r="Z2376" i="42"/>
  <c r="Z2377" i="42"/>
  <c r="Z2378" i="42"/>
  <c r="Z2379" i="42"/>
  <c r="Z2380" i="42"/>
  <c r="Z2381" i="42"/>
  <c r="Z2382" i="42"/>
  <c r="Z2383" i="42"/>
  <c r="Z2384" i="42"/>
  <c r="Z2385" i="42"/>
  <c r="Z2386" i="42"/>
  <c r="Z2387" i="42"/>
  <c r="Z2388" i="42"/>
  <c r="Z2389" i="42"/>
  <c r="Z2390" i="42"/>
  <c r="Z2391" i="42"/>
  <c r="Z2392" i="42"/>
  <c r="Z2393" i="42"/>
  <c r="Z2394" i="42"/>
  <c r="Z2395" i="42"/>
  <c r="Z2396" i="42"/>
  <c r="Z2397" i="42"/>
  <c r="Z2398" i="42"/>
  <c r="Z2399" i="42"/>
  <c r="Z2400" i="42"/>
  <c r="Z2401" i="42"/>
  <c r="Z2402" i="42"/>
  <c r="Z2403" i="42"/>
  <c r="Z2404" i="42"/>
  <c r="Z2405" i="42"/>
  <c r="Z2406" i="42"/>
  <c r="Z2407" i="42"/>
  <c r="Z2408" i="42"/>
  <c r="Z2409" i="42"/>
  <c r="Z2410" i="42"/>
  <c r="Z2411" i="42"/>
  <c r="Z2412" i="42"/>
  <c r="Z2413" i="42"/>
  <c r="Z2414" i="42"/>
  <c r="Z2415" i="42"/>
  <c r="Z2416" i="42"/>
  <c r="Z2417" i="42"/>
  <c r="Z2418" i="42"/>
  <c r="Z2419" i="42"/>
  <c r="Z2420" i="42"/>
  <c r="Z2421" i="42"/>
  <c r="Z2422" i="42"/>
  <c r="Z2423" i="42"/>
  <c r="Z2424" i="42"/>
  <c r="Z2425" i="42"/>
  <c r="Z2426" i="42"/>
  <c r="Z2427" i="42"/>
  <c r="Z2428" i="42"/>
  <c r="Z2429" i="42"/>
  <c r="Z2430" i="42"/>
  <c r="Z2431" i="42"/>
  <c r="Z2432" i="42"/>
  <c r="Z2433" i="42"/>
  <c r="Z2434" i="42"/>
  <c r="Z2435" i="42"/>
  <c r="Z2436" i="42"/>
  <c r="Z2437" i="42"/>
  <c r="Z2438" i="42"/>
  <c r="Z2439" i="42"/>
  <c r="Z2440" i="42"/>
  <c r="Z2441" i="42"/>
  <c r="Z2442" i="42"/>
  <c r="Z2443" i="42"/>
  <c r="Z2444" i="42"/>
  <c r="Z2445" i="42"/>
  <c r="Z2446" i="42"/>
  <c r="Z2447" i="42"/>
  <c r="Z2448" i="42"/>
  <c r="Z2449" i="42"/>
  <c r="Z2450" i="42"/>
  <c r="Z2451" i="42"/>
  <c r="Z2452" i="42"/>
  <c r="Z2453" i="42"/>
  <c r="Z2454" i="42"/>
  <c r="Z2455" i="42"/>
  <c r="Z2456" i="42"/>
  <c r="Z2457" i="42"/>
  <c r="Z2458" i="42"/>
  <c r="Z2459" i="42"/>
  <c r="Z2460" i="42"/>
  <c r="Z2461" i="42"/>
  <c r="Z2462" i="42"/>
  <c r="Z2463" i="42"/>
  <c r="Z2464" i="42"/>
  <c r="Z2465" i="42"/>
  <c r="Z2466" i="42"/>
  <c r="Z2467" i="42"/>
  <c r="Z2468" i="42"/>
  <c r="Z2469" i="42"/>
  <c r="Z2470" i="42"/>
  <c r="Z2471" i="42"/>
  <c r="Z2472" i="42"/>
  <c r="Z2473" i="42"/>
  <c r="Z2474" i="42"/>
  <c r="Z2475" i="42"/>
  <c r="Z2476" i="42"/>
  <c r="Z2477" i="42"/>
  <c r="Z2478" i="42"/>
  <c r="Z2479" i="42"/>
  <c r="Z2480" i="42"/>
  <c r="Z2481" i="42"/>
  <c r="Z2482" i="42"/>
  <c r="Z2483" i="42"/>
  <c r="Z2484" i="42"/>
  <c r="Z2485" i="42"/>
  <c r="Z2486" i="42"/>
  <c r="Z2487" i="42"/>
  <c r="Z2488" i="42"/>
  <c r="Z2489" i="42"/>
  <c r="Z2490" i="42"/>
  <c r="Z2491" i="42"/>
  <c r="Z2492" i="42"/>
  <c r="Z2493" i="42"/>
  <c r="Z2494" i="42"/>
  <c r="Z2495" i="42"/>
  <c r="Z2496" i="42"/>
  <c r="Z2497" i="42"/>
  <c r="Z2498" i="42"/>
  <c r="Z2499" i="42"/>
  <c r="Z2500" i="42"/>
  <c r="Z2501" i="42"/>
  <c r="Z2502" i="42"/>
  <c r="Z2503" i="42"/>
  <c r="Z2504" i="42"/>
  <c r="Z2505" i="42"/>
  <c r="Z2506" i="42"/>
  <c r="Z2507" i="42"/>
  <c r="Z2508" i="42"/>
  <c r="Z2509" i="42"/>
  <c r="Z2510" i="42"/>
  <c r="Z2511" i="42"/>
  <c r="Z2512" i="42"/>
  <c r="Z2513" i="42"/>
  <c r="Z2514" i="42"/>
  <c r="Z2515" i="42"/>
  <c r="Z2516" i="42"/>
  <c r="Z2517" i="42"/>
  <c r="Z2518" i="42"/>
  <c r="Z2519" i="42"/>
  <c r="Z2520" i="42"/>
  <c r="Z2521" i="42"/>
  <c r="Z2522" i="42"/>
  <c r="Z2523" i="42"/>
  <c r="Z2524" i="42"/>
  <c r="Z2525" i="42"/>
  <c r="Z2526" i="42"/>
  <c r="Z2527" i="42"/>
  <c r="Z2528" i="42"/>
  <c r="Z2529" i="42"/>
  <c r="Z2530" i="42"/>
  <c r="Z2531" i="42"/>
  <c r="Z2532" i="42"/>
  <c r="Z2533" i="42"/>
  <c r="Z2534" i="42"/>
  <c r="Z2535" i="42"/>
  <c r="Z2536" i="42"/>
  <c r="Z2537" i="42"/>
  <c r="Z2538" i="42"/>
  <c r="Z2539" i="42"/>
  <c r="Z2540" i="42"/>
  <c r="Z2541" i="42"/>
  <c r="Z2542" i="42"/>
  <c r="Z2543" i="42"/>
  <c r="Z2544" i="42"/>
  <c r="Z2545" i="42"/>
  <c r="Z2546" i="42"/>
  <c r="Z2547" i="42"/>
  <c r="Z2548" i="42"/>
  <c r="Z2549" i="42"/>
  <c r="Z2550" i="42"/>
  <c r="Z2551" i="42"/>
  <c r="Z2552" i="42"/>
  <c r="Z2553" i="42"/>
  <c r="Z2554" i="42"/>
  <c r="Z2555" i="42"/>
  <c r="Z2556" i="42"/>
  <c r="Z2557" i="42"/>
  <c r="Z2558" i="42"/>
  <c r="Z2559" i="42"/>
  <c r="Z2560" i="42"/>
  <c r="Z2561" i="42"/>
  <c r="Z2562" i="42"/>
  <c r="Z2563" i="42"/>
  <c r="Z2564" i="42"/>
  <c r="Z2565" i="42"/>
  <c r="Z2566" i="42"/>
  <c r="Z2567" i="42"/>
  <c r="Z2568" i="42"/>
  <c r="Z2569" i="42"/>
  <c r="Z2570" i="42"/>
  <c r="Z2571" i="42"/>
  <c r="Z2572" i="42"/>
  <c r="Z2573" i="42"/>
  <c r="Z2574" i="42"/>
  <c r="Z2575" i="42"/>
  <c r="Z2576" i="42"/>
  <c r="Z2577" i="42"/>
  <c r="Z2578" i="42"/>
  <c r="Z2579" i="42"/>
  <c r="Z2580" i="42"/>
  <c r="Z2581" i="42"/>
  <c r="Z2582" i="42"/>
  <c r="Z2583" i="42"/>
  <c r="Z2584" i="42"/>
  <c r="Z2585" i="42"/>
  <c r="Z2586" i="42"/>
  <c r="Z2587" i="42"/>
  <c r="Z2588" i="42"/>
  <c r="Z2589" i="42"/>
  <c r="Z2590" i="42"/>
  <c r="Z2591" i="42"/>
  <c r="Z2592" i="42"/>
  <c r="Z2593" i="42"/>
  <c r="Z2594" i="42"/>
  <c r="Z2595" i="42"/>
  <c r="Z2596" i="42"/>
  <c r="Z2597" i="42"/>
  <c r="Z2598" i="42"/>
  <c r="Z2599" i="42"/>
  <c r="Z2600" i="42"/>
  <c r="Z2601" i="42"/>
  <c r="Z2602" i="42"/>
  <c r="Z2603" i="42"/>
  <c r="Z2604" i="42"/>
  <c r="Z2605" i="42"/>
  <c r="Z2606" i="42"/>
  <c r="Z2607" i="42"/>
  <c r="Z2608" i="42"/>
  <c r="Z2609" i="42"/>
  <c r="Z2610" i="42"/>
  <c r="Z2611" i="42"/>
  <c r="Z2612" i="42"/>
  <c r="Z2613" i="42"/>
  <c r="Z2614" i="42"/>
  <c r="Z2615" i="42"/>
  <c r="Z2616" i="42"/>
  <c r="Z2617" i="42"/>
  <c r="Z2618" i="42"/>
  <c r="Z2619" i="42"/>
  <c r="Z2620" i="42"/>
  <c r="Z2621" i="42"/>
  <c r="Z2622" i="42"/>
  <c r="Z2623" i="42"/>
  <c r="Z2624" i="42"/>
  <c r="Z2625" i="42"/>
  <c r="Z2626" i="42"/>
  <c r="Z2627" i="42"/>
  <c r="Z2628" i="42"/>
  <c r="Z2629" i="42"/>
  <c r="Z2630" i="42"/>
  <c r="Z2631" i="42"/>
  <c r="Z2632" i="42"/>
  <c r="Z2633" i="42"/>
  <c r="Z2634" i="42"/>
  <c r="Z2635" i="42"/>
  <c r="Z2636" i="42"/>
  <c r="Z2637" i="42"/>
  <c r="Z2638" i="42"/>
  <c r="Z2639" i="42"/>
  <c r="Z2640" i="42"/>
  <c r="Z2641" i="42"/>
  <c r="Z2642" i="42"/>
  <c r="Z2643" i="42"/>
  <c r="Z2644" i="42"/>
  <c r="Z2645" i="42"/>
  <c r="Z2646" i="42"/>
  <c r="Z2647" i="42"/>
  <c r="Z2648" i="42"/>
  <c r="Z2649" i="42"/>
  <c r="Z2650" i="42"/>
  <c r="Z2651" i="42"/>
  <c r="Z2652" i="42"/>
  <c r="Z2653" i="42"/>
  <c r="Z2654" i="42"/>
  <c r="Z2655" i="42"/>
  <c r="Z2656" i="42"/>
  <c r="Z2657" i="42"/>
  <c r="Z2658" i="42"/>
  <c r="Z2659" i="42"/>
  <c r="Z2660" i="42"/>
  <c r="Z2661" i="42"/>
  <c r="Z2662" i="42"/>
  <c r="Z2663" i="42"/>
  <c r="Z2664" i="42"/>
  <c r="Z2665" i="42"/>
  <c r="Z2666" i="42"/>
  <c r="Z2667" i="42"/>
  <c r="Z2668" i="42"/>
  <c r="Z2669" i="42"/>
  <c r="Z2670" i="42"/>
  <c r="Z2671" i="42"/>
  <c r="Z2672" i="42"/>
  <c r="Z2673" i="42"/>
  <c r="Z2674" i="42"/>
  <c r="Z2675" i="42"/>
  <c r="Z2676" i="42"/>
  <c r="Z2677" i="42"/>
  <c r="Z2678" i="42"/>
  <c r="Z2679" i="42"/>
  <c r="Z2680" i="42"/>
  <c r="Z2681" i="42"/>
  <c r="Z2682" i="42"/>
  <c r="Z2683" i="42"/>
  <c r="Z2684" i="42"/>
  <c r="Z2685" i="42"/>
  <c r="Z2686" i="42"/>
  <c r="Z2687" i="42"/>
  <c r="Z2688" i="42"/>
  <c r="Z2689" i="42"/>
  <c r="Z2690" i="42"/>
  <c r="Z2691" i="42"/>
  <c r="Z2692" i="42"/>
  <c r="Z2693" i="42"/>
  <c r="Z2694" i="42"/>
  <c r="Z2695" i="42"/>
  <c r="Z2696" i="42"/>
  <c r="Z2697" i="42"/>
  <c r="Z2698" i="42"/>
  <c r="Z2699" i="42"/>
  <c r="Z2700" i="42"/>
  <c r="Z2701" i="42"/>
  <c r="Z2702" i="42"/>
  <c r="Z2703" i="42"/>
  <c r="Z2704" i="42"/>
  <c r="Z2705" i="42"/>
  <c r="Z2706" i="42"/>
  <c r="Z2707" i="42"/>
  <c r="Z2708" i="42"/>
  <c r="Z2709" i="42"/>
  <c r="Z2710" i="42"/>
  <c r="Z2711" i="42"/>
  <c r="Z2712" i="42"/>
  <c r="Z2713" i="42"/>
  <c r="Z2714" i="42"/>
  <c r="Z2715" i="42"/>
  <c r="Z2716" i="42"/>
  <c r="Z2717" i="42"/>
  <c r="Z2718" i="42"/>
  <c r="Z2719" i="42"/>
  <c r="Z2720" i="42"/>
  <c r="Z2721" i="42"/>
  <c r="Z2722" i="42"/>
  <c r="Z2723" i="42"/>
  <c r="Z2724" i="42"/>
  <c r="Z2725" i="42"/>
  <c r="Z2726" i="42"/>
  <c r="Z2727" i="42"/>
  <c r="Z2728" i="42"/>
  <c r="Z2729" i="42"/>
  <c r="Z2730" i="42"/>
  <c r="Z2731" i="42"/>
  <c r="Z2732" i="42"/>
  <c r="Z2733" i="42"/>
  <c r="Z2734" i="42"/>
  <c r="Z2735" i="42"/>
  <c r="Z2736" i="42"/>
  <c r="Z2737" i="42"/>
  <c r="Z2738" i="42"/>
  <c r="Z2739" i="42"/>
  <c r="Z2740" i="42"/>
  <c r="Z2741" i="42"/>
  <c r="Z2742" i="42"/>
  <c r="Z2743" i="42"/>
  <c r="Z2744" i="42"/>
  <c r="Z2745" i="42"/>
  <c r="Z2746" i="42"/>
  <c r="Z2747" i="42"/>
  <c r="Z2748" i="42"/>
  <c r="Z2749" i="42"/>
  <c r="Z2750" i="42"/>
  <c r="Z2751" i="42"/>
  <c r="Z2752" i="42"/>
  <c r="Z2753" i="42"/>
  <c r="Z2754" i="42"/>
  <c r="Z2755" i="42"/>
  <c r="Z2756" i="42"/>
  <c r="Z2757" i="42"/>
  <c r="Z2758" i="42"/>
  <c r="Z2759" i="42"/>
  <c r="Z2760" i="42"/>
  <c r="Z2761" i="42"/>
  <c r="Z2762" i="42"/>
  <c r="Z2763" i="42"/>
  <c r="Z2764" i="42"/>
  <c r="Z2765" i="42"/>
  <c r="Z2766" i="42"/>
  <c r="Z2767" i="42"/>
  <c r="Z2768" i="42"/>
  <c r="Z2769" i="42"/>
  <c r="Z2770" i="42"/>
  <c r="Z2771" i="42"/>
  <c r="Z2772" i="42"/>
  <c r="Z2773" i="42"/>
  <c r="Z2774" i="42"/>
  <c r="Z2775" i="42"/>
  <c r="Z2776" i="42"/>
  <c r="Z2777" i="42"/>
  <c r="Z2778" i="42"/>
  <c r="Z2779" i="42"/>
  <c r="Z2780" i="42"/>
  <c r="Z2781" i="42"/>
  <c r="Z2782" i="42"/>
  <c r="Z2783" i="42"/>
  <c r="Z2784" i="42"/>
  <c r="Z2785" i="42"/>
  <c r="Z2786" i="42"/>
  <c r="Z2787" i="42"/>
  <c r="Z2788" i="42"/>
  <c r="Z2789" i="42"/>
  <c r="Z2790" i="42"/>
  <c r="Z2791" i="42"/>
  <c r="Z2792" i="42"/>
  <c r="Z2793" i="42"/>
  <c r="Z2794" i="42"/>
  <c r="Z2795" i="42"/>
  <c r="Z2796" i="42"/>
  <c r="Z2797" i="42"/>
  <c r="Z2798" i="42"/>
  <c r="Z2799" i="42"/>
  <c r="Z2800" i="42"/>
  <c r="Z2801" i="42"/>
  <c r="Z2802" i="42"/>
  <c r="Z2803" i="42"/>
  <c r="Z2804" i="42"/>
  <c r="Z2805" i="42"/>
  <c r="Z2806" i="42"/>
  <c r="Z2807" i="42"/>
  <c r="Z2808" i="42"/>
  <c r="Z2809" i="42"/>
  <c r="Z2810" i="42"/>
  <c r="Z2811" i="42"/>
  <c r="Z2812" i="42"/>
  <c r="Z2813" i="42"/>
  <c r="Z2814" i="42"/>
  <c r="Z2815" i="42"/>
  <c r="Z2816" i="42"/>
  <c r="Z2817" i="42"/>
  <c r="Z2818" i="42"/>
  <c r="Z2819" i="42"/>
  <c r="Z2820" i="42"/>
  <c r="Z2821" i="42"/>
  <c r="Z2822" i="42"/>
  <c r="Z2823" i="42"/>
  <c r="Z2824" i="42"/>
  <c r="Z2825" i="42"/>
  <c r="Z2826" i="42"/>
  <c r="Z2827" i="42"/>
  <c r="Z2828" i="42"/>
  <c r="Z2829" i="42"/>
  <c r="Z2830" i="42"/>
  <c r="Z2831" i="42"/>
  <c r="Z2832" i="42"/>
  <c r="Z2833" i="42"/>
  <c r="Z2834" i="42"/>
  <c r="Z2835" i="42"/>
  <c r="Z2836" i="42"/>
  <c r="Z2837" i="42"/>
  <c r="Z2838" i="42"/>
  <c r="Z2839" i="42"/>
  <c r="Z2840" i="42"/>
  <c r="Z2841" i="42"/>
  <c r="Z2842" i="42"/>
  <c r="Z2843" i="42"/>
  <c r="Z2844" i="42"/>
  <c r="Z2845" i="42"/>
  <c r="Z2846" i="42"/>
  <c r="Z2847" i="42"/>
  <c r="Z2848" i="42"/>
  <c r="Z2849" i="42"/>
  <c r="Z2850" i="42"/>
  <c r="Z2851" i="42"/>
  <c r="Z2852" i="42"/>
  <c r="Z2853" i="42"/>
  <c r="Z2854" i="42"/>
  <c r="Z2855" i="42"/>
  <c r="Z2856" i="42"/>
  <c r="Z2857" i="42"/>
  <c r="Z2858" i="42"/>
  <c r="Z2859" i="42"/>
  <c r="Z2860" i="42"/>
  <c r="Z2861" i="42"/>
  <c r="Z2862" i="42"/>
  <c r="Z2863" i="42"/>
  <c r="Z2864" i="42"/>
  <c r="Z2865" i="42"/>
  <c r="Z2866" i="42"/>
  <c r="Z2867" i="42"/>
  <c r="Z2868" i="42"/>
  <c r="Z2869" i="42"/>
  <c r="Z2870" i="42"/>
  <c r="Z2871" i="42"/>
  <c r="Z2872" i="42"/>
  <c r="Z2873" i="42"/>
  <c r="Z2874" i="42"/>
  <c r="Z2875" i="42"/>
  <c r="Z2876" i="42"/>
  <c r="Z2877" i="42"/>
  <c r="Z2878" i="42"/>
  <c r="Z2879" i="42"/>
  <c r="Z2880" i="42"/>
  <c r="Z2881" i="42"/>
  <c r="Z2882" i="42"/>
  <c r="Z2883" i="42"/>
  <c r="Z2884" i="42"/>
  <c r="Z2885" i="42"/>
  <c r="Z2886" i="42"/>
  <c r="Z2887" i="42"/>
  <c r="Z2888" i="42"/>
  <c r="Z2889" i="42"/>
  <c r="Z2890" i="42"/>
  <c r="Z2891" i="42"/>
  <c r="Z2892" i="42"/>
  <c r="Z2893" i="42"/>
  <c r="Z2894" i="42"/>
  <c r="Z2895" i="42"/>
  <c r="Z2896" i="42"/>
  <c r="Z2897" i="42"/>
  <c r="Z2898" i="42"/>
  <c r="Z2899" i="42"/>
  <c r="Z2900" i="42"/>
  <c r="Z2901" i="42"/>
  <c r="Z2902" i="42"/>
  <c r="Z2903" i="42"/>
  <c r="Z2904" i="42"/>
  <c r="Z2905" i="42"/>
  <c r="Z2906" i="42"/>
  <c r="Z2907" i="42"/>
  <c r="Z2908" i="42"/>
  <c r="Z2909" i="42"/>
  <c r="Z2910" i="42"/>
  <c r="Z2911" i="42"/>
  <c r="Z2912" i="42"/>
  <c r="Z2913" i="42"/>
  <c r="Z2914" i="42"/>
  <c r="Z2915" i="42"/>
  <c r="Z2916" i="42"/>
  <c r="Z2917" i="42"/>
  <c r="Z2918" i="42"/>
  <c r="Z2919" i="42"/>
  <c r="Z2920" i="42"/>
  <c r="Z2921" i="42"/>
  <c r="Z2922" i="42"/>
  <c r="Z2923" i="42"/>
  <c r="Z2924" i="42"/>
  <c r="Z2925" i="42"/>
  <c r="Z2926" i="42"/>
  <c r="Z2927" i="42"/>
  <c r="Z2928" i="42"/>
  <c r="Z2929" i="42"/>
  <c r="Z2930" i="42"/>
  <c r="Z2931" i="42"/>
  <c r="Z2932" i="42"/>
  <c r="Z2933" i="42"/>
  <c r="Z2934" i="42"/>
  <c r="Z2935" i="42"/>
  <c r="Z2936" i="42"/>
  <c r="Z2937" i="42"/>
  <c r="Z2938" i="42"/>
  <c r="Z2939" i="42"/>
  <c r="Z2940" i="42"/>
  <c r="Z2941" i="42"/>
  <c r="Z2942" i="42"/>
  <c r="Z2943" i="42"/>
  <c r="Z2944" i="42"/>
  <c r="Z2945" i="42"/>
  <c r="Z2946" i="42"/>
  <c r="Z2947" i="42"/>
  <c r="Z2948" i="42"/>
  <c r="Z2949" i="42"/>
  <c r="Z2950" i="42"/>
  <c r="Z2951" i="42"/>
  <c r="Z2952" i="42"/>
  <c r="Z2953" i="42"/>
  <c r="Z2954" i="42"/>
  <c r="Z2955" i="42"/>
  <c r="Z2956" i="42"/>
  <c r="Z2957" i="42"/>
  <c r="Z2958" i="42"/>
  <c r="Z2959" i="42"/>
  <c r="Z2960" i="42"/>
  <c r="Z2961" i="42"/>
  <c r="Z2962" i="42"/>
  <c r="Z2963" i="42"/>
  <c r="Z2964" i="42"/>
  <c r="Z2965" i="42"/>
  <c r="Z2966" i="42"/>
  <c r="Z2967" i="42"/>
  <c r="Z2968" i="42"/>
  <c r="Z2969" i="42"/>
  <c r="Z2970" i="42"/>
  <c r="Z2971" i="42"/>
  <c r="Z2972" i="42"/>
  <c r="Z2973" i="42"/>
  <c r="Z2974" i="42"/>
  <c r="Z2975" i="42"/>
  <c r="Z2976" i="42"/>
  <c r="Z2977" i="42"/>
  <c r="Z2978" i="42"/>
  <c r="Z2979" i="42"/>
  <c r="Z2980" i="42"/>
  <c r="Z2981" i="42"/>
  <c r="Z2982" i="42"/>
  <c r="Z2983" i="42"/>
  <c r="Z2984" i="42"/>
  <c r="Z2985" i="42"/>
  <c r="Z2986" i="42"/>
  <c r="Z2987" i="42"/>
  <c r="Z2988" i="42"/>
  <c r="Z2989" i="42"/>
  <c r="Z2990" i="42"/>
  <c r="Z2991" i="42"/>
  <c r="Z2992" i="42"/>
  <c r="Z2993" i="42"/>
  <c r="Z2994" i="42"/>
  <c r="Z2995" i="42"/>
  <c r="Z2996" i="42"/>
  <c r="Z2997" i="42"/>
  <c r="Z2998" i="42"/>
  <c r="Z2999" i="42"/>
  <c r="Z3000" i="42"/>
  <c r="Z3001" i="42"/>
  <c r="Z3002" i="42"/>
  <c r="Z3003" i="42"/>
  <c r="Z3004" i="42"/>
  <c r="Z3005" i="42"/>
  <c r="Z3006" i="42"/>
  <c r="Z3007" i="42"/>
  <c r="Z3008" i="42"/>
  <c r="Z3009" i="42"/>
  <c r="Z3010" i="42"/>
  <c r="Z3011" i="42"/>
  <c r="Z3012" i="42"/>
  <c r="Z3013" i="42"/>
  <c r="Z3014" i="42"/>
  <c r="Z3015" i="42"/>
  <c r="Z3016" i="42"/>
  <c r="Z3017" i="42"/>
  <c r="Z3018" i="42"/>
  <c r="Z3019" i="42"/>
  <c r="Z3020" i="42"/>
  <c r="Z3021" i="42"/>
  <c r="Z3022" i="42"/>
  <c r="Z3023" i="42"/>
  <c r="Z3024" i="42"/>
  <c r="Z3025" i="42"/>
  <c r="Z3026" i="42"/>
  <c r="Z3027" i="42"/>
  <c r="Z3028" i="42"/>
  <c r="Z3029" i="42"/>
  <c r="Z3030" i="42"/>
  <c r="Z3031" i="42"/>
  <c r="Z3032" i="42"/>
  <c r="Z3033" i="42"/>
  <c r="Z3034" i="42"/>
  <c r="Z3035" i="42"/>
  <c r="Z3036" i="42"/>
  <c r="Z3037" i="42"/>
  <c r="Z3038" i="42"/>
  <c r="Z3039" i="42"/>
  <c r="Z3040" i="42"/>
  <c r="Z3041" i="42"/>
  <c r="Z3042" i="42"/>
  <c r="Z3043" i="42"/>
  <c r="Z3044" i="42"/>
  <c r="Z3045" i="42"/>
  <c r="Z3046" i="42"/>
  <c r="Z3047" i="42"/>
  <c r="Z3048" i="42"/>
  <c r="Z3049" i="42"/>
  <c r="Z3050" i="42"/>
  <c r="Z3051" i="42"/>
  <c r="Z3052" i="42"/>
  <c r="Z3053" i="42"/>
  <c r="Z3054" i="42"/>
  <c r="Z3055" i="42"/>
  <c r="Z3056" i="42"/>
  <c r="Z3057" i="42"/>
  <c r="Z3058" i="42"/>
  <c r="Z3059" i="42"/>
  <c r="Z3060" i="42"/>
  <c r="Z3061" i="42"/>
  <c r="Z3062" i="42"/>
  <c r="Z3063" i="42"/>
  <c r="Z3064" i="42"/>
  <c r="Z3065" i="42"/>
  <c r="Z3066" i="42"/>
  <c r="Z3067" i="42"/>
  <c r="Z3068" i="42"/>
  <c r="Z3069" i="42"/>
  <c r="Z3070" i="42"/>
  <c r="Z3071" i="42"/>
  <c r="Z3072" i="42"/>
  <c r="Z3073" i="42"/>
  <c r="Z3074" i="42"/>
  <c r="Z3075" i="42"/>
  <c r="Z3076" i="42"/>
  <c r="Z3077" i="42"/>
  <c r="Z3078" i="42"/>
  <c r="Z3079" i="42"/>
  <c r="Z3080" i="42"/>
  <c r="Z3081" i="42"/>
  <c r="Z3082" i="42"/>
  <c r="Z3083" i="42"/>
  <c r="Z3084" i="42"/>
  <c r="Z3085" i="42"/>
  <c r="Z3086" i="42"/>
  <c r="Z3087" i="42"/>
  <c r="Z3088" i="42"/>
  <c r="Z3089" i="42"/>
  <c r="Z3090" i="42"/>
  <c r="Z3091" i="42"/>
  <c r="Z3092" i="42"/>
  <c r="Z3093" i="42"/>
  <c r="Z3094" i="42"/>
  <c r="Z3095" i="42"/>
  <c r="Z3096" i="42"/>
  <c r="Z3097" i="42"/>
  <c r="Z3098" i="42"/>
  <c r="Z3099" i="42"/>
  <c r="Z3100" i="42"/>
  <c r="Z3101" i="42"/>
  <c r="Z3102" i="42"/>
  <c r="Z3103" i="42"/>
  <c r="Z3104" i="42"/>
  <c r="Z3105" i="42"/>
  <c r="Z3106" i="42"/>
  <c r="Z3107" i="42"/>
  <c r="Z3108" i="42"/>
  <c r="Z3109" i="42"/>
  <c r="Z3110" i="42"/>
  <c r="Z3111" i="42"/>
  <c r="Z3112" i="42"/>
  <c r="Z3113" i="42"/>
  <c r="Z3114" i="42"/>
  <c r="Z3115" i="42"/>
  <c r="Z3116" i="42"/>
  <c r="Z3117" i="42"/>
  <c r="Z3118" i="42"/>
  <c r="Z3119" i="42"/>
  <c r="Z3120" i="42"/>
  <c r="Z3121" i="42"/>
  <c r="Z3122" i="42"/>
  <c r="Z3123" i="42"/>
  <c r="Z3124" i="42"/>
  <c r="Z3125" i="42"/>
  <c r="Z3126" i="42"/>
  <c r="Z3127" i="42"/>
  <c r="Z3128" i="42"/>
  <c r="Z3129" i="42"/>
  <c r="Z3130" i="42"/>
  <c r="Z3131" i="42"/>
  <c r="Z3132" i="42"/>
  <c r="Z3133" i="42"/>
  <c r="Z3134" i="42"/>
  <c r="Z3135" i="42"/>
  <c r="Z3136" i="42"/>
  <c r="Z3137" i="42"/>
  <c r="Z3138" i="42"/>
  <c r="Z3139" i="42"/>
  <c r="Z3140" i="42"/>
  <c r="Z3141" i="42"/>
  <c r="Z3142" i="42"/>
  <c r="Z3143" i="42"/>
  <c r="Z3144" i="42"/>
  <c r="Z3145" i="42"/>
  <c r="Z3146" i="42"/>
  <c r="Z3147" i="42"/>
  <c r="Z3148" i="42"/>
  <c r="Z3149" i="42"/>
  <c r="Z3150" i="42"/>
  <c r="Z3151" i="42"/>
  <c r="Z3152" i="42"/>
  <c r="Z3153" i="42"/>
  <c r="Z3154" i="42"/>
  <c r="Z3155" i="42"/>
  <c r="Z3156" i="42"/>
  <c r="Z3157" i="42"/>
  <c r="Z3158" i="42"/>
  <c r="Z3159" i="42"/>
  <c r="Z3160" i="42"/>
  <c r="Z3161" i="42"/>
  <c r="Z3162" i="42"/>
  <c r="Z3163" i="42"/>
  <c r="Z3164" i="42"/>
  <c r="Z3165" i="42"/>
  <c r="Z3166" i="42"/>
  <c r="Z3167" i="42"/>
  <c r="Z3168" i="42"/>
  <c r="Z3169" i="42"/>
  <c r="Z3170" i="42"/>
  <c r="Z3171" i="42"/>
  <c r="Z3172" i="42"/>
  <c r="Z3173" i="42"/>
  <c r="Z3174" i="42"/>
  <c r="Z3175" i="42"/>
  <c r="Z3176" i="42"/>
  <c r="Z3177" i="42"/>
  <c r="Z3178" i="42"/>
  <c r="Z3179" i="42"/>
  <c r="Z3180" i="42"/>
  <c r="Z3181" i="42"/>
  <c r="Z3182" i="42"/>
  <c r="Z3183" i="42"/>
  <c r="Z3184" i="42"/>
  <c r="Z3185" i="42"/>
  <c r="Z3186" i="42"/>
  <c r="Z3187" i="42"/>
  <c r="Z3188" i="42"/>
  <c r="Z3189" i="42"/>
  <c r="Z3190" i="42"/>
  <c r="Z3191" i="42"/>
  <c r="Z3192" i="42"/>
  <c r="Z3193" i="42"/>
  <c r="Z3194" i="42"/>
  <c r="Z3195" i="42"/>
  <c r="Z3196" i="42"/>
  <c r="Z3197" i="42"/>
  <c r="Z3198" i="42"/>
  <c r="Z3199" i="42"/>
  <c r="Z3200" i="42"/>
  <c r="Z3201" i="42"/>
  <c r="Z3202" i="42"/>
  <c r="Z3203" i="42"/>
  <c r="Z3204" i="42"/>
  <c r="Z3205" i="42"/>
  <c r="Z3206" i="42"/>
  <c r="Z3207" i="42"/>
  <c r="Z3208" i="42"/>
  <c r="Z3209" i="42"/>
  <c r="Z3210" i="42"/>
  <c r="Z3211" i="42"/>
  <c r="Z3212" i="42"/>
  <c r="Z3213" i="42"/>
  <c r="Z3214" i="42"/>
  <c r="Z3215" i="42"/>
  <c r="Z3216" i="42"/>
  <c r="Z3217" i="42"/>
  <c r="Z3218" i="42"/>
  <c r="Z3219" i="42"/>
  <c r="Z3220" i="42"/>
  <c r="Z3221" i="42"/>
  <c r="Z3222" i="42"/>
  <c r="Z3223" i="42"/>
  <c r="Z3224" i="42"/>
  <c r="Z3225" i="42"/>
  <c r="Z3226" i="42"/>
  <c r="Z3227" i="42"/>
  <c r="Z3228" i="42"/>
  <c r="Z3229" i="42"/>
  <c r="Z3230" i="42"/>
  <c r="Z3231" i="42"/>
  <c r="Z3232" i="42"/>
  <c r="Z3233" i="42"/>
  <c r="Z3234" i="42"/>
  <c r="Z3235" i="42"/>
  <c r="Z3236" i="42"/>
  <c r="Z3237" i="42"/>
  <c r="Z3238" i="42"/>
  <c r="Z3239" i="42"/>
  <c r="Z3240" i="42"/>
  <c r="Z3241" i="42"/>
  <c r="Z3242" i="42"/>
  <c r="Z3243" i="42"/>
  <c r="Z3244" i="42"/>
  <c r="Z3245" i="42"/>
  <c r="Z3246" i="42"/>
  <c r="Z3247" i="42"/>
  <c r="Z3248" i="42"/>
  <c r="Z3249" i="42"/>
  <c r="Z3250" i="42"/>
  <c r="Z3251" i="42"/>
  <c r="Z3252" i="42"/>
  <c r="Z3253" i="42"/>
  <c r="Z3254" i="42"/>
  <c r="Z3255" i="42"/>
  <c r="Z3256" i="42"/>
  <c r="Z3257" i="42"/>
  <c r="Z3258" i="42"/>
  <c r="Z3259" i="42"/>
  <c r="Z3260" i="42"/>
  <c r="Z3261" i="42"/>
  <c r="Z3262" i="42"/>
  <c r="Z3263" i="42"/>
  <c r="Z3264" i="42"/>
  <c r="Z3265" i="42"/>
  <c r="Z3266" i="42"/>
  <c r="Z3267" i="42"/>
  <c r="Z3268" i="42"/>
  <c r="Z3269" i="42"/>
  <c r="Z3270" i="42"/>
  <c r="Z3271" i="42"/>
  <c r="Z3272" i="42"/>
  <c r="Z3273" i="42"/>
  <c r="Z3274" i="42"/>
  <c r="Z3275" i="42"/>
  <c r="Z3276" i="42"/>
  <c r="Z3277" i="42"/>
  <c r="Z3278" i="42"/>
  <c r="Z3279" i="42"/>
  <c r="Z3280" i="42"/>
  <c r="Z3281" i="42"/>
  <c r="Z3282" i="42"/>
  <c r="Z3283" i="42"/>
  <c r="Z3284" i="42"/>
  <c r="Z3285" i="42"/>
  <c r="Z3286" i="42"/>
  <c r="Z3287" i="42"/>
  <c r="Z3288" i="42"/>
  <c r="Z3289" i="42"/>
  <c r="Z3290" i="42"/>
  <c r="Z3291" i="42"/>
  <c r="Z3292" i="42"/>
  <c r="Z3293" i="42"/>
  <c r="Z3294" i="42"/>
  <c r="Z3295" i="42"/>
  <c r="Z3296" i="42"/>
  <c r="Z3297" i="42"/>
  <c r="Z3298" i="42"/>
  <c r="Z3299" i="42"/>
  <c r="Z3300" i="42"/>
  <c r="Z3301" i="42"/>
  <c r="Z3302" i="42"/>
  <c r="Z3303" i="42"/>
  <c r="Z3304" i="42"/>
  <c r="Z3305" i="42"/>
  <c r="Z3306" i="42"/>
  <c r="Z3307" i="42"/>
  <c r="Z3308" i="42"/>
  <c r="Z3309" i="42"/>
  <c r="Z3310" i="42"/>
  <c r="Z3311" i="42"/>
  <c r="Z3312" i="42"/>
  <c r="Z3313" i="42"/>
  <c r="Z3314" i="42"/>
  <c r="Z3315" i="42"/>
  <c r="Z3316" i="42"/>
  <c r="Z3317" i="42"/>
  <c r="Z3318" i="42"/>
  <c r="Z3319" i="42"/>
  <c r="Z3320" i="42"/>
  <c r="Z3321" i="42"/>
  <c r="Z3322" i="42"/>
  <c r="Z3323" i="42"/>
  <c r="Z3324" i="42"/>
  <c r="Z3325" i="42"/>
  <c r="Z3326" i="42"/>
  <c r="Z3327" i="42"/>
  <c r="Z3328" i="42"/>
  <c r="Z3329" i="42"/>
  <c r="Z3330" i="42"/>
  <c r="Z3331" i="42"/>
  <c r="Z3332" i="42"/>
  <c r="Z3333" i="42"/>
  <c r="Z3334" i="42"/>
  <c r="Z3335" i="42"/>
  <c r="Z3336" i="42"/>
  <c r="Z3337" i="42"/>
  <c r="Z3338" i="42"/>
  <c r="Z3339" i="42"/>
  <c r="Z3340" i="42"/>
  <c r="Z3341" i="42"/>
  <c r="Z3342" i="42"/>
  <c r="Z3343" i="42"/>
  <c r="Z3344" i="42"/>
  <c r="Z3345" i="42"/>
  <c r="Z3346" i="42"/>
  <c r="Z3347" i="42"/>
  <c r="Z3348" i="42"/>
  <c r="Z3349" i="42"/>
  <c r="Z3350" i="42"/>
  <c r="Z3351" i="42"/>
  <c r="Z3352" i="42"/>
  <c r="Z3353" i="42"/>
  <c r="Z3354" i="42"/>
  <c r="Z3355" i="42"/>
  <c r="Z3356" i="42"/>
  <c r="Z3357" i="42"/>
  <c r="Z3358" i="42"/>
  <c r="Z3359" i="42"/>
  <c r="Z3360" i="42"/>
  <c r="Z3361" i="42"/>
  <c r="Z3362" i="42"/>
  <c r="Z3363" i="42"/>
  <c r="Z3364" i="42"/>
  <c r="Z3365" i="42"/>
  <c r="Z3366" i="42"/>
  <c r="Z3367" i="42"/>
  <c r="Z3368" i="42"/>
  <c r="Z3369" i="42"/>
  <c r="Z3370" i="42"/>
  <c r="Z3371" i="42"/>
  <c r="Z3372" i="42"/>
  <c r="Z3373" i="42"/>
  <c r="Z3374" i="42"/>
  <c r="Z3375" i="42"/>
  <c r="Z3376" i="42"/>
  <c r="Z3377" i="42"/>
  <c r="Z3378" i="42"/>
  <c r="Z3379" i="42"/>
  <c r="Z3380" i="42"/>
  <c r="Z3381" i="42"/>
  <c r="Z3382" i="42"/>
  <c r="Z3383" i="42"/>
  <c r="Z3384" i="42"/>
  <c r="Z3385" i="42"/>
  <c r="Z3386" i="42"/>
  <c r="Z3387" i="42"/>
  <c r="Z3388" i="42"/>
  <c r="Z3389" i="42"/>
  <c r="Z3390" i="42"/>
  <c r="Z3391" i="42"/>
  <c r="Z3392" i="42"/>
  <c r="Z3393" i="42"/>
  <c r="Z3394" i="42"/>
  <c r="Z3395" i="42"/>
  <c r="Z3396" i="42"/>
  <c r="Z3397" i="42"/>
  <c r="Z3398" i="42"/>
  <c r="Z3399" i="42"/>
  <c r="Z3400" i="42"/>
  <c r="Z3401" i="42"/>
  <c r="Z3402" i="42"/>
  <c r="Z3403" i="42"/>
  <c r="Z3404" i="42"/>
  <c r="Z3405" i="42"/>
  <c r="Z3406" i="42"/>
  <c r="Z3407" i="42"/>
  <c r="Z3408" i="42"/>
  <c r="Z3409" i="42"/>
  <c r="Z3410" i="42"/>
  <c r="Z3411" i="42"/>
  <c r="Z3412" i="42"/>
  <c r="Z3413" i="42"/>
  <c r="Z3414" i="42"/>
  <c r="Z3415" i="42"/>
  <c r="Z3416" i="42"/>
  <c r="Z3417" i="42"/>
  <c r="Z3418" i="42"/>
  <c r="Z3419" i="42"/>
  <c r="Z3420" i="42"/>
  <c r="Z3421" i="42"/>
  <c r="Z3422" i="42"/>
  <c r="Z3423" i="42"/>
  <c r="Z3424" i="42"/>
  <c r="Z3425" i="42"/>
  <c r="Z3426" i="42"/>
  <c r="Z3427" i="42"/>
  <c r="Z3428" i="42"/>
  <c r="Z3429" i="42"/>
  <c r="Z3430" i="42"/>
  <c r="Z3431" i="42"/>
  <c r="Z3432" i="42"/>
  <c r="Z3433" i="42"/>
  <c r="Z3434" i="42"/>
  <c r="Z3435" i="42"/>
  <c r="Z3436" i="42"/>
  <c r="Z3437" i="42"/>
  <c r="Z3438" i="42"/>
  <c r="Z3439" i="42"/>
  <c r="Z3440" i="42"/>
  <c r="Z3441" i="42"/>
  <c r="Z3442" i="42"/>
  <c r="Z3443" i="42"/>
  <c r="Z3444" i="42"/>
  <c r="Z3445" i="42"/>
  <c r="Z3446" i="42"/>
  <c r="Z3447" i="42"/>
  <c r="Z3448" i="42"/>
  <c r="Z3449" i="42"/>
  <c r="Z3450" i="42"/>
  <c r="Z3451" i="42"/>
  <c r="Z3452" i="42"/>
  <c r="Z3453" i="42"/>
  <c r="Z3454" i="42"/>
  <c r="Z3455" i="42"/>
  <c r="Z3456" i="42"/>
  <c r="Z3457" i="42"/>
  <c r="Z3458" i="42"/>
  <c r="Z3459" i="42"/>
  <c r="Z3460" i="42"/>
  <c r="Z3461" i="42"/>
  <c r="Z3462" i="42"/>
  <c r="Z3463" i="42"/>
  <c r="Z3464" i="42"/>
  <c r="Z3465" i="42"/>
  <c r="Z3466" i="42"/>
  <c r="Z3467" i="42"/>
  <c r="Z3468" i="42"/>
  <c r="Z3469" i="42"/>
  <c r="Z3470" i="42"/>
  <c r="Z3471" i="42"/>
  <c r="Z3472" i="42"/>
  <c r="Z3473" i="42"/>
  <c r="Z3474" i="42"/>
  <c r="Z3475" i="42"/>
  <c r="Z3476" i="42"/>
  <c r="Z3477" i="42"/>
  <c r="Z3478" i="42"/>
  <c r="Z3479" i="42"/>
  <c r="Z3480" i="42"/>
  <c r="Z3481" i="42"/>
  <c r="Z3482" i="42"/>
  <c r="Z3483" i="42"/>
  <c r="Z3484" i="42"/>
  <c r="Z3485" i="42"/>
  <c r="Z3486" i="42"/>
  <c r="Z3487" i="42"/>
  <c r="Z3488" i="42"/>
  <c r="Z3489" i="42"/>
  <c r="Z3490" i="42"/>
  <c r="Z3491" i="42"/>
  <c r="Z3492" i="42"/>
  <c r="Z3493" i="42"/>
  <c r="Z3494" i="42"/>
  <c r="Z3495" i="42"/>
  <c r="Z3496" i="42"/>
  <c r="Z3497" i="42"/>
  <c r="Z3498" i="42"/>
  <c r="Z3499" i="42"/>
  <c r="Z3500" i="42"/>
  <c r="Z3501" i="42"/>
  <c r="Z3502" i="42"/>
  <c r="Z3503" i="42"/>
  <c r="Z3504" i="42"/>
  <c r="Z3505" i="42"/>
  <c r="Z3506" i="42"/>
  <c r="Z3507" i="42"/>
  <c r="Z3508" i="42"/>
  <c r="Z3509" i="42"/>
  <c r="Z3510" i="42"/>
  <c r="Z3511" i="42"/>
  <c r="Z3512" i="42"/>
  <c r="Z3513" i="42"/>
  <c r="Z3514" i="42"/>
  <c r="Z3515" i="42"/>
  <c r="Z3516" i="42"/>
  <c r="Z3517" i="42"/>
  <c r="Z3518" i="42"/>
  <c r="Z3519" i="42"/>
  <c r="Z3520" i="42"/>
  <c r="Z3521" i="42"/>
  <c r="Z3522" i="42"/>
  <c r="Z3523" i="42"/>
  <c r="Z3524" i="42"/>
  <c r="Z3525" i="42"/>
  <c r="Z3526" i="42"/>
  <c r="Z3527" i="42"/>
  <c r="Z3528" i="42"/>
  <c r="Z3529" i="42"/>
  <c r="Z3530" i="42"/>
  <c r="Z3531" i="42"/>
  <c r="Z3532" i="42"/>
  <c r="Z3533" i="42"/>
  <c r="Z3534" i="42"/>
  <c r="Z3535" i="42"/>
  <c r="Z3536" i="42"/>
  <c r="Z3537" i="42"/>
  <c r="Z3538" i="42"/>
  <c r="Z3539" i="42"/>
  <c r="Z3540" i="42"/>
  <c r="Z3541" i="42"/>
  <c r="Z3542" i="42"/>
  <c r="Z3543" i="42"/>
  <c r="Z3544" i="42"/>
  <c r="Z3545" i="42"/>
  <c r="Z3546" i="42"/>
  <c r="Z3547" i="42"/>
  <c r="Z3548" i="42"/>
  <c r="Z3549" i="42"/>
  <c r="Z3550" i="42"/>
  <c r="Z3551" i="42"/>
  <c r="Z3552" i="42"/>
  <c r="Z3553" i="42"/>
  <c r="Z3554" i="42"/>
  <c r="Z3555" i="42"/>
  <c r="Z3556" i="42"/>
  <c r="Z3557" i="42"/>
  <c r="Z3558" i="42"/>
  <c r="Z3559" i="42"/>
  <c r="Z3560" i="42"/>
  <c r="Z3561" i="42"/>
  <c r="Z3562" i="42"/>
  <c r="Z3563" i="42"/>
  <c r="Z3564" i="42"/>
  <c r="Z3565" i="42"/>
  <c r="Z3566" i="42"/>
  <c r="Z3567" i="42"/>
  <c r="Z3568" i="42"/>
  <c r="Z3569" i="42"/>
  <c r="Z3570" i="42"/>
  <c r="Z3571" i="42"/>
  <c r="Z3572" i="42"/>
  <c r="Z3573" i="42"/>
  <c r="Z3574" i="42"/>
  <c r="Z3575" i="42"/>
  <c r="Z3576" i="42"/>
  <c r="Z3577" i="42"/>
  <c r="Z3578" i="42"/>
  <c r="Z3579" i="42"/>
  <c r="Z3580" i="42"/>
  <c r="Z3581" i="42"/>
  <c r="Z3582" i="42"/>
  <c r="Z3583" i="42"/>
  <c r="Z3584" i="42"/>
  <c r="Z3585" i="42"/>
  <c r="Z3586" i="42"/>
  <c r="Z3587" i="42"/>
  <c r="Z3588" i="42"/>
  <c r="Z3589" i="42"/>
  <c r="Z3590" i="42"/>
  <c r="Z3591" i="42"/>
  <c r="Z3592" i="42"/>
  <c r="Z3593" i="42"/>
  <c r="Z3594" i="42"/>
  <c r="Z3595" i="42"/>
  <c r="Z3596" i="42"/>
  <c r="Z3597" i="42"/>
  <c r="Z3598" i="42"/>
  <c r="Z3599" i="42"/>
  <c r="Z3600" i="42"/>
  <c r="Z3601" i="42"/>
  <c r="Z3602" i="42"/>
  <c r="Z3603" i="42"/>
  <c r="Z3604" i="42"/>
  <c r="Z3605" i="42"/>
  <c r="Z3606" i="42"/>
  <c r="Z3607" i="42"/>
  <c r="Z3608" i="42"/>
  <c r="Z3609" i="42"/>
  <c r="Z3610" i="42"/>
  <c r="Z3611" i="42"/>
  <c r="Z3612" i="42"/>
  <c r="Z3613" i="42"/>
  <c r="Z3614" i="42"/>
  <c r="Z3615" i="42"/>
  <c r="Z3616" i="42"/>
  <c r="Z3617" i="42"/>
  <c r="Z3618" i="42"/>
  <c r="Z3619" i="42"/>
  <c r="Z3620" i="42"/>
  <c r="Z3621" i="42"/>
  <c r="Z3622" i="42"/>
  <c r="Z3623" i="42"/>
  <c r="Z3624" i="42"/>
  <c r="Z3625" i="42"/>
  <c r="Z3626" i="42"/>
  <c r="Z3627" i="42"/>
  <c r="Z3628" i="42"/>
  <c r="Z3629" i="42"/>
  <c r="Z3630" i="42"/>
  <c r="Z3631" i="42"/>
  <c r="Z3632" i="42"/>
  <c r="Z3633" i="42"/>
  <c r="Z3634" i="42"/>
  <c r="Z3635" i="42"/>
  <c r="Z3636" i="42"/>
  <c r="Z3637" i="42"/>
  <c r="Z3638" i="42"/>
  <c r="Z3639" i="42"/>
  <c r="Z3640" i="42"/>
  <c r="Z3641" i="42"/>
  <c r="Z3642" i="42"/>
  <c r="Z3643" i="42"/>
  <c r="Z3644" i="42"/>
  <c r="Z3645" i="42"/>
  <c r="Z3646" i="42"/>
  <c r="Z3647" i="42"/>
  <c r="Z3648" i="42"/>
  <c r="Z3649" i="42"/>
  <c r="Z3650" i="42"/>
  <c r="Z3651" i="42"/>
  <c r="Z3652" i="42"/>
  <c r="Z3653" i="42"/>
  <c r="Z3654" i="42"/>
  <c r="Z3655" i="42"/>
  <c r="Z3656" i="42"/>
  <c r="Z3657" i="42"/>
  <c r="Z3658" i="42"/>
  <c r="Z3659" i="42"/>
  <c r="Z3660" i="42"/>
  <c r="Z3661" i="42"/>
  <c r="Z3662" i="42"/>
  <c r="Z3663" i="42"/>
  <c r="Z3664" i="42"/>
  <c r="Z3665" i="42"/>
  <c r="Z3666" i="42"/>
  <c r="Z3667" i="42"/>
  <c r="Z3668" i="42"/>
  <c r="Z3669" i="42"/>
  <c r="Z3670" i="42"/>
  <c r="Z3671" i="42"/>
  <c r="Z3672" i="42"/>
  <c r="Z3673" i="42"/>
  <c r="Z3674" i="42"/>
  <c r="Z3675" i="42"/>
  <c r="Z3676" i="42"/>
  <c r="Z3677" i="42"/>
  <c r="Z3678" i="42"/>
  <c r="Z3679" i="42"/>
  <c r="Z3680" i="42"/>
  <c r="Z3681" i="42"/>
  <c r="Z3682" i="42"/>
  <c r="Z3683" i="42"/>
  <c r="Z3684" i="42"/>
  <c r="Z3685" i="42"/>
  <c r="Z3686" i="42"/>
  <c r="Z3687" i="42"/>
  <c r="Z3688" i="42"/>
  <c r="Z3689" i="42"/>
  <c r="Z3690" i="42"/>
  <c r="Z3691" i="42"/>
  <c r="Z3692" i="42"/>
  <c r="Z3693" i="42"/>
  <c r="Z3694" i="42"/>
  <c r="Z3695" i="42"/>
  <c r="Z3696" i="42"/>
  <c r="Z3697" i="42"/>
  <c r="Z3698" i="42"/>
  <c r="Z3699" i="42"/>
  <c r="Z3700" i="42"/>
  <c r="Z3701" i="42"/>
  <c r="Z3702" i="42"/>
  <c r="Z3703" i="42"/>
  <c r="Z3704" i="42"/>
  <c r="Z3705" i="42"/>
  <c r="Z3706" i="42"/>
  <c r="Z3707" i="42"/>
  <c r="Z3708" i="42"/>
  <c r="Z3709" i="42"/>
  <c r="Z3710" i="42"/>
  <c r="Z3711" i="42"/>
  <c r="Z3712" i="42"/>
  <c r="Z3713" i="42"/>
  <c r="Z3714" i="42"/>
  <c r="Z3715" i="42"/>
  <c r="Z3716" i="42"/>
  <c r="Z3717" i="42"/>
  <c r="Z3718" i="42"/>
  <c r="Z3719" i="42"/>
  <c r="Z3720" i="42"/>
  <c r="Z3721" i="42"/>
  <c r="Z3722" i="42"/>
  <c r="Z3723" i="42"/>
  <c r="Z3724" i="42"/>
  <c r="Z3725" i="42"/>
  <c r="Z3726" i="42"/>
  <c r="Z3727" i="42"/>
  <c r="Z3728" i="42"/>
  <c r="Z3729" i="42"/>
  <c r="Z3730" i="42"/>
  <c r="Z3731" i="42"/>
  <c r="Z3732" i="42"/>
  <c r="Z3733" i="42"/>
  <c r="Z3734" i="42"/>
  <c r="Z3735" i="42"/>
  <c r="Z3736" i="42"/>
  <c r="Z3737" i="42"/>
  <c r="Z3738" i="42"/>
  <c r="Z3739" i="42"/>
  <c r="Z3740" i="42"/>
  <c r="Z3741" i="42"/>
  <c r="Z3742" i="42"/>
  <c r="Z3743" i="42"/>
  <c r="Z3744" i="42"/>
  <c r="Z3745" i="42"/>
  <c r="Z3746" i="42"/>
  <c r="Z3747" i="42"/>
  <c r="Z3748" i="42"/>
  <c r="Z3749" i="42"/>
  <c r="Z3750" i="42"/>
  <c r="Z3751" i="42"/>
  <c r="Z3752" i="42"/>
  <c r="Z3753" i="42"/>
  <c r="Z3754" i="42"/>
  <c r="Z3755" i="42"/>
  <c r="Z3756" i="42"/>
  <c r="Z3757" i="42"/>
  <c r="Z3758" i="42"/>
  <c r="Z3759" i="42"/>
  <c r="Z3760" i="42"/>
  <c r="Z3761" i="42"/>
  <c r="Z3762" i="42"/>
  <c r="Z3763" i="42"/>
  <c r="Z3764" i="42"/>
  <c r="Z3765" i="42"/>
  <c r="Z3766" i="42"/>
  <c r="Z3767" i="42"/>
  <c r="Z3768" i="42"/>
  <c r="Z3769" i="42"/>
  <c r="Z3770" i="42"/>
  <c r="Z3771" i="42"/>
  <c r="Z3772" i="42"/>
  <c r="Z3773" i="42"/>
  <c r="Z3774" i="42"/>
  <c r="Z3775" i="42"/>
  <c r="Z3776" i="42"/>
  <c r="Z3777" i="42"/>
  <c r="Z3778" i="42"/>
  <c r="Z3779" i="42"/>
  <c r="Z3780" i="42"/>
  <c r="Z3781" i="42"/>
  <c r="Z3782" i="42"/>
  <c r="Z3783" i="42"/>
  <c r="Z3784" i="42"/>
  <c r="Z3785" i="42"/>
  <c r="Z3786" i="42"/>
  <c r="Z3787" i="42"/>
  <c r="Z3788" i="42"/>
  <c r="Z3789" i="42"/>
  <c r="Z3790" i="42"/>
  <c r="Z3791" i="42"/>
  <c r="Z3792" i="42"/>
  <c r="Z3793" i="42"/>
  <c r="Z3794" i="42"/>
  <c r="Z3795" i="42"/>
  <c r="Z3796" i="42"/>
  <c r="Z3797" i="42"/>
  <c r="Z3798" i="42"/>
  <c r="Z3799" i="42"/>
  <c r="Z3800" i="42"/>
  <c r="Z3801" i="42"/>
  <c r="Z3802" i="42"/>
  <c r="Z3803" i="42"/>
  <c r="Z3804" i="42"/>
  <c r="Z3805" i="42"/>
  <c r="Z3806" i="42"/>
  <c r="Z3807" i="42"/>
  <c r="Z3808" i="42"/>
  <c r="Z3809" i="42"/>
  <c r="Z3810" i="42"/>
  <c r="Z3811" i="42"/>
  <c r="Z3812" i="42"/>
  <c r="Z3813" i="42"/>
  <c r="Z3814" i="42"/>
  <c r="Z3815" i="42"/>
  <c r="Z3816" i="42"/>
  <c r="Z3817" i="42"/>
  <c r="Z3818" i="42"/>
  <c r="Z3819" i="42"/>
  <c r="Z3820" i="42"/>
  <c r="Z3821" i="42"/>
  <c r="Z3822" i="42"/>
  <c r="Z3823" i="42"/>
  <c r="Z3824" i="42"/>
  <c r="Z3825" i="42"/>
  <c r="Z3826" i="42"/>
  <c r="Z3827" i="42"/>
  <c r="Z3828" i="42"/>
  <c r="Z3829" i="42"/>
  <c r="Z3830" i="42"/>
  <c r="Z3831" i="42"/>
  <c r="Z3832" i="42"/>
  <c r="Z3833" i="42"/>
  <c r="Z3834" i="42"/>
  <c r="Z3835" i="42"/>
  <c r="Z3836" i="42"/>
  <c r="Z3837" i="42"/>
  <c r="Z3838" i="42"/>
  <c r="Z3839" i="42"/>
  <c r="Z3840" i="42"/>
  <c r="Z3841" i="42"/>
  <c r="Z3842" i="42"/>
  <c r="Z3843" i="42"/>
  <c r="Z3844" i="42"/>
  <c r="Z3845" i="42"/>
  <c r="Z3846" i="42"/>
  <c r="Z3847" i="42"/>
  <c r="Z3848" i="42"/>
  <c r="Z3849" i="42"/>
  <c r="Z3850" i="42"/>
  <c r="Z3851" i="42"/>
  <c r="Z3852" i="42"/>
  <c r="Z3853" i="42"/>
  <c r="Z3854" i="42"/>
  <c r="Z3855" i="42"/>
  <c r="Z3856" i="42"/>
  <c r="Z3857" i="42"/>
  <c r="Z3858" i="42"/>
  <c r="Z3859" i="42"/>
  <c r="Z3860" i="42"/>
  <c r="Z3861" i="42"/>
  <c r="Z3862" i="42"/>
  <c r="Z3863" i="42"/>
  <c r="Z3864" i="42"/>
  <c r="Z3865" i="42"/>
  <c r="Z3866" i="42"/>
  <c r="Z3867" i="42"/>
  <c r="Z3868" i="42"/>
  <c r="Z3869" i="42"/>
  <c r="Z3870" i="42"/>
  <c r="Z3871" i="42"/>
  <c r="Z3872" i="42"/>
  <c r="Z3873" i="42"/>
  <c r="Z3874" i="42"/>
  <c r="Z3875" i="42"/>
  <c r="Z3876" i="42"/>
  <c r="Z3877" i="42"/>
  <c r="Z3878" i="42"/>
  <c r="Z3879" i="42"/>
  <c r="Z3880" i="42"/>
  <c r="Z3881" i="42"/>
  <c r="Z3882" i="42"/>
  <c r="Z3883" i="42"/>
  <c r="Z3884" i="42"/>
  <c r="Z3885" i="42"/>
  <c r="Z3886" i="42"/>
  <c r="Z3887" i="42"/>
  <c r="Z3888" i="42"/>
  <c r="Z3889" i="42"/>
  <c r="Z3890" i="42"/>
  <c r="Z3891" i="42"/>
  <c r="Z3892" i="42"/>
  <c r="Z3893" i="42"/>
  <c r="Z3894" i="42"/>
  <c r="Z3895" i="42"/>
  <c r="Z3896" i="42"/>
  <c r="Z3897" i="42"/>
  <c r="Z3898" i="42"/>
  <c r="Z3899" i="42"/>
  <c r="Z3900" i="42"/>
  <c r="Z3901" i="42"/>
  <c r="Z3902" i="42"/>
  <c r="Z3903" i="42"/>
  <c r="Z3904" i="42"/>
  <c r="Z3905" i="42"/>
  <c r="Z3906" i="42"/>
  <c r="Z3907" i="42"/>
  <c r="Z3908" i="42"/>
  <c r="Z3909" i="42"/>
  <c r="Z3910" i="42"/>
  <c r="Z3911" i="42"/>
  <c r="Z3912" i="42"/>
  <c r="Z3913" i="42"/>
  <c r="Z3914" i="42"/>
  <c r="Z3915" i="42"/>
  <c r="Z3916" i="42"/>
  <c r="Z3917" i="42"/>
  <c r="Z3918" i="42"/>
  <c r="Z3919" i="42"/>
  <c r="Z3920" i="42"/>
  <c r="Z3921" i="42"/>
  <c r="Z3922" i="42"/>
  <c r="Z3923" i="42"/>
  <c r="Z3924" i="42"/>
  <c r="Z3925" i="42"/>
  <c r="Z3926" i="42"/>
  <c r="Z3927" i="42"/>
  <c r="Z3928" i="42"/>
  <c r="Z3929" i="42"/>
  <c r="Z3930" i="42"/>
  <c r="Z3931" i="42"/>
  <c r="Z3932" i="42"/>
  <c r="Z3933" i="42"/>
  <c r="Z3934" i="42"/>
  <c r="Z3935" i="42"/>
  <c r="Z3936" i="42"/>
  <c r="Z3937" i="42"/>
  <c r="Z3938" i="42"/>
  <c r="Z3939" i="42"/>
  <c r="Z3940" i="42"/>
  <c r="Z3941" i="42"/>
  <c r="Z3942" i="42"/>
  <c r="Z3943" i="42"/>
  <c r="Z3944" i="42"/>
  <c r="Z3945" i="42"/>
  <c r="Z3946" i="42"/>
  <c r="Z3947" i="42"/>
  <c r="Z3948" i="42"/>
  <c r="Z3949" i="42"/>
  <c r="Z3950" i="42"/>
  <c r="Z3951" i="42"/>
  <c r="Z3952" i="42"/>
  <c r="Z3953" i="42"/>
  <c r="Z3954" i="42"/>
  <c r="Z3955" i="42"/>
  <c r="Z3956" i="42"/>
  <c r="Z3957" i="42"/>
  <c r="Z3958" i="42"/>
  <c r="Z3959" i="42"/>
  <c r="Z3960" i="42"/>
  <c r="Z3961" i="42"/>
  <c r="Z3962" i="42"/>
  <c r="Z3963" i="42"/>
  <c r="Z3964" i="42"/>
  <c r="Z3965" i="42"/>
  <c r="Z3966" i="42"/>
  <c r="Z3967" i="42"/>
  <c r="Z3968" i="42"/>
  <c r="Z3969" i="42"/>
  <c r="Z3970" i="42"/>
  <c r="Z3971" i="42"/>
  <c r="Z3972" i="42"/>
  <c r="Z3973" i="42"/>
  <c r="Z3974" i="42"/>
  <c r="Z3975" i="42"/>
  <c r="Z3976" i="42"/>
  <c r="Z3977" i="42"/>
  <c r="Z3978" i="42"/>
  <c r="Z3979" i="42"/>
  <c r="Z3980" i="42"/>
  <c r="Z3981" i="42"/>
  <c r="Z3982" i="42"/>
  <c r="Z3983" i="42"/>
  <c r="Z3984" i="42"/>
  <c r="Z3985" i="42"/>
  <c r="Z3986" i="42"/>
  <c r="Z3987" i="42"/>
  <c r="Z3988" i="42"/>
  <c r="Z3989" i="42"/>
  <c r="Z3990" i="42"/>
  <c r="Z3991" i="42"/>
  <c r="Z3992" i="42"/>
  <c r="Z3993" i="42"/>
  <c r="Z3994" i="42"/>
  <c r="Z3995" i="42"/>
  <c r="Z3996" i="42"/>
  <c r="Z3997" i="42"/>
  <c r="Z3998" i="42"/>
  <c r="Z3999" i="42"/>
  <c r="Z4000" i="42"/>
  <c r="Z4001" i="42"/>
  <c r="Z4002" i="42"/>
  <c r="Z4003" i="42"/>
  <c r="Z4004" i="42"/>
  <c r="Z4005" i="42"/>
  <c r="Z4006" i="42"/>
  <c r="Z4007" i="42"/>
  <c r="Z4008" i="42"/>
  <c r="Z4009" i="42"/>
  <c r="Z4010" i="42"/>
  <c r="Z4011" i="42"/>
  <c r="Z4012" i="42"/>
  <c r="Z4013" i="42"/>
  <c r="Z4014" i="42"/>
  <c r="Z4015" i="42"/>
  <c r="Z4016" i="42"/>
  <c r="Z4017" i="42"/>
  <c r="Z4018" i="42"/>
  <c r="Z4019" i="42"/>
  <c r="Z4020" i="42"/>
  <c r="Z4021" i="42"/>
  <c r="Z4022" i="42"/>
  <c r="Z4023" i="42"/>
  <c r="Z4024" i="42"/>
  <c r="Z4025" i="42"/>
  <c r="Z4026" i="42"/>
  <c r="Z4027" i="42"/>
  <c r="Z4028" i="42"/>
  <c r="Z4029" i="42"/>
  <c r="Z4030" i="42"/>
  <c r="Z4031" i="42"/>
  <c r="Z4032" i="42"/>
  <c r="Z4033" i="42"/>
  <c r="Z4034" i="42"/>
  <c r="Z4035" i="42"/>
  <c r="Z4036" i="42"/>
  <c r="Z4037" i="42"/>
  <c r="Z4038" i="42"/>
  <c r="Z4039" i="42"/>
  <c r="Z4040" i="42"/>
  <c r="Z4041" i="42"/>
  <c r="Z4042" i="42"/>
  <c r="Z4043" i="42"/>
  <c r="Z4044" i="42"/>
  <c r="Z4045" i="42"/>
  <c r="Z4046" i="42"/>
  <c r="Z4047" i="42"/>
  <c r="Z4048" i="42"/>
  <c r="Z4049" i="42"/>
  <c r="Z4050" i="42"/>
  <c r="Z4051" i="42"/>
  <c r="Z4052" i="42"/>
  <c r="Z4053" i="42"/>
  <c r="Z4054" i="42"/>
  <c r="Z4055" i="42"/>
  <c r="Z4056" i="42"/>
  <c r="Z4057" i="42"/>
  <c r="Z4058" i="42"/>
  <c r="Z4059" i="42"/>
  <c r="Z4060" i="42"/>
  <c r="Z4061" i="42"/>
  <c r="Z4062" i="42"/>
  <c r="Z4063" i="42"/>
  <c r="Z4064" i="42"/>
  <c r="Z4065" i="42"/>
  <c r="Z4066" i="42"/>
  <c r="Z4067" i="42"/>
  <c r="Z4068" i="42"/>
  <c r="Z4069" i="42"/>
  <c r="Z4070" i="42"/>
  <c r="Z4071" i="42"/>
  <c r="Z4072" i="42"/>
  <c r="Z4073" i="42"/>
  <c r="Z4074" i="42"/>
  <c r="Z4075" i="42"/>
  <c r="Z4076" i="42"/>
  <c r="Z4077" i="42"/>
  <c r="Z4078" i="42"/>
  <c r="Z4079" i="42"/>
  <c r="Z4080" i="42"/>
  <c r="Z4081" i="42"/>
  <c r="Z4082" i="42"/>
  <c r="Z4083" i="42"/>
  <c r="Z4084" i="42"/>
  <c r="Z4085" i="42"/>
  <c r="Z4086" i="42"/>
  <c r="Z4087" i="42"/>
  <c r="Z4088" i="42"/>
  <c r="Z4089" i="42"/>
  <c r="Z4090" i="42"/>
  <c r="Z4091" i="42"/>
  <c r="Z4092" i="42"/>
  <c r="Z4093" i="42"/>
  <c r="Z4094" i="42"/>
  <c r="Z4095" i="42"/>
  <c r="Z4096" i="42"/>
  <c r="Z4097" i="42"/>
  <c r="Z4098" i="42"/>
  <c r="Z4099" i="42"/>
  <c r="Z4100" i="42"/>
  <c r="Z4101" i="42"/>
  <c r="Z4102" i="42"/>
  <c r="Z4103" i="42"/>
  <c r="Z4104" i="42"/>
  <c r="Z4105" i="42"/>
  <c r="Z4106" i="42"/>
  <c r="Z4107" i="42"/>
  <c r="Z4108" i="42"/>
  <c r="Z4109" i="42"/>
  <c r="Z4110" i="42"/>
  <c r="Z4111" i="42"/>
  <c r="Z4112" i="42"/>
  <c r="Z4113" i="42"/>
  <c r="Z4114" i="42"/>
  <c r="Z4115" i="42"/>
  <c r="Z4116" i="42"/>
  <c r="Z4117" i="42"/>
  <c r="Z4118" i="42"/>
  <c r="Z4119" i="42"/>
  <c r="Z4120" i="42"/>
  <c r="Z4121" i="42"/>
  <c r="Z4122" i="42"/>
  <c r="Z4123" i="42"/>
  <c r="Z4124" i="42"/>
  <c r="Z4125" i="42"/>
  <c r="Z4126" i="42"/>
  <c r="Z4127" i="42"/>
  <c r="Z4128" i="42"/>
  <c r="Z4129" i="42"/>
  <c r="Z4130" i="42"/>
  <c r="Z4131" i="42"/>
  <c r="Z4132" i="42"/>
  <c r="Z4133" i="42"/>
  <c r="Z4134" i="42"/>
  <c r="Z4135" i="42"/>
  <c r="Z4136" i="42"/>
  <c r="Z4137" i="42"/>
  <c r="Z4138" i="42"/>
  <c r="Z4139" i="42"/>
  <c r="Z4140" i="42"/>
  <c r="Z4141" i="42"/>
  <c r="Z4142" i="42"/>
  <c r="Z4143" i="42"/>
  <c r="Z4144" i="42"/>
  <c r="Z4145" i="42"/>
  <c r="Z4146" i="42"/>
  <c r="Z4147" i="42"/>
  <c r="Z6" i="42"/>
  <c r="Y7" i="42"/>
  <c r="Y8" i="42"/>
  <c r="Y9" i="42"/>
  <c r="Y10" i="42"/>
  <c r="Y11" i="42"/>
  <c r="Y12" i="42"/>
  <c r="Y13" i="42"/>
  <c r="Y14" i="42"/>
  <c r="Y15" i="42"/>
  <c r="Y16" i="42"/>
  <c r="Y17" i="42"/>
  <c r="Y18" i="42"/>
  <c r="Y19" i="42"/>
  <c r="Y20" i="42"/>
  <c r="Y21" i="42"/>
  <c r="Y22" i="42"/>
  <c r="Y23" i="42"/>
  <c r="Y24" i="42"/>
  <c r="Y25" i="42"/>
  <c r="Y26" i="42"/>
  <c r="Y27" i="42"/>
  <c r="Y28" i="42"/>
  <c r="Y29" i="42"/>
  <c r="Y30" i="42"/>
  <c r="Y31" i="42"/>
  <c r="Y32" i="42"/>
  <c r="Y33" i="42"/>
  <c r="Y34" i="42"/>
  <c r="Y35" i="42"/>
  <c r="Y36" i="42"/>
  <c r="Y37" i="42"/>
  <c r="Y38" i="42"/>
  <c r="Y39" i="42"/>
  <c r="Y40" i="42"/>
  <c r="Y41" i="42"/>
  <c r="Y42" i="42"/>
  <c r="Y43" i="42"/>
  <c r="Y44" i="42"/>
  <c r="Y45" i="42"/>
  <c r="Y46" i="42"/>
  <c r="Y47" i="42"/>
  <c r="Y48" i="42"/>
  <c r="Y49" i="42"/>
  <c r="Y50" i="42"/>
  <c r="Y51" i="42"/>
  <c r="Y52" i="42"/>
  <c r="Y53" i="42"/>
  <c r="Y54" i="42"/>
  <c r="Y55" i="42"/>
  <c r="Y56" i="42"/>
  <c r="Y57" i="42"/>
  <c r="Y58" i="42"/>
  <c r="Y59" i="42"/>
  <c r="Y60" i="42"/>
  <c r="Y61" i="42"/>
  <c r="Y62" i="42"/>
  <c r="Y63" i="42"/>
  <c r="Y64" i="42"/>
  <c r="Y65" i="42"/>
  <c r="Y66" i="42"/>
  <c r="Y67" i="42"/>
  <c r="Y68" i="42"/>
  <c r="Y69" i="42"/>
  <c r="Y70" i="42"/>
  <c r="Y71" i="42"/>
  <c r="Y72" i="42"/>
  <c r="Y73" i="42"/>
  <c r="Y74" i="42"/>
  <c r="Y75" i="42"/>
  <c r="Y76" i="42"/>
  <c r="Y77" i="42"/>
  <c r="Y78" i="42"/>
  <c r="Y79" i="42"/>
  <c r="Y80" i="42"/>
  <c r="Y81" i="42"/>
  <c r="Y82" i="42"/>
  <c r="Y83" i="42"/>
  <c r="Y84" i="42"/>
  <c r="Y85" i="42"/>
  <c r="Y86" i="42"/>
  <c r="Y87" i="42"/>
  <c r="Y88" i="42"/>
  <c r="Y89" i="42"/>
  <c r="Y90" i="42"/>
  <c r="Y91" i="42"/>
  <c r="Y92" i="42"/>
  <c r="Y93" i="42"/>
  <c r="Y94" i="42"/>
  <c r="Y95" i="42"/>
  <c r="Y96" i="42"/>
  <c r="Y97" i="42"/>
  <c r="Y98" i="42"/>
  <c r="Y99" i="42"/>
  <c r="Y100" i="42"/>
  <c r="Y101" i="42"/>
  <c r="Y102" i="42"/>
  <c r="Y103" i="42"/>
  <c r="Y104" i="42"/>
  <c r="Y105" i="42"/>
  <c r="Y106" i="42"/>
  <c r="Y107" i="42"/>
  <c r="Y108" i="42"/>
  <c r="Y109" i="42"/>
  <c r="Y110" i="42"/>
  <c r="Y111" i="42"/>
  <c r="Y112" i="42"/>
  <c r="Y113" i="42"/>
  <c r="Y114" i="42"/>
  <c r="Y115" i="42"/>
  <c r="Y116" i="42"/>
  <c r="Y117" i="42"/>
  <c r="Y118" i="42"/>
  <c r="Y119" i="42"/>
  <c r="Y120" i="42"/>
  <c r="Y121" i="42"/>
  <c r="Y122" i="42"/>
  <c r="Y123" i="42"/>
  <c r="Y124" i="42"/>
  <c r="Y125" i="42"/>
  <c r="Y126" i="42"/>
  <c r="Y127" i="42"/>
  <c r="Y128" i="42"/>
  <c r="Y129" i="42"/>
  <c r="Y130" i="42"/>
  <c r="Y131" i="42"/>
  <c r="Y132" i="42"/>
  <c r="Y133" i="42"/>
  <c r="Y134" i="42"/>
  <c r="Y135" i="42"/>
  <c r="Y136" i="42"/>
  <c r="Y137" i="42"/>
  <c r="Y138" i="42"/>
  <c r="Y139" i="42"/>
  <c r="Y140" i="42"/>
  <c r="Y141" i="42"/>
  <c r="Y142" i="42"/>
  <c r="Y143" i="42"/>
  <c r="Y144" i="42"/>
  <c r="Y145" i="42"/>
  <c r="Y146" i="42"/>
  <c r="Y147" i="42"/>
  <c r="Y148" i="42"/>
  <c r="Y149" i="42"/>
  <c r="Y150" i="42"/>
  <c r="Y151" i="42"/>
  <c r="Y152" i="42"/>
  <c r="Y153" i="42"/>
  <c r="Y154" i="42"/>
  <c r="Y155" i="42"/>
  <c r="Y156" i="42"/>
  <c r="Y157" i="42"/>
  <c r="Y158" i="42"/>
  <c r="Y159" i="42"/>
  <c r="Y160" i="42"/>
  <c r="Y161" i="42"/>
  <c r="Y162" i="42"/>
  <c r="Y163" i="42"/>
  <c r="Y164" i="42"/>
  <c r="Y165" i="42"/>
  <c r="Y166" i="42"/>
  <c r="Y167" i="42"/>
  <c r="Y168" i="42"/>
  <c r="Y169" i="42"/>
  <c r="Y170" i="42"/>
  <c r="Y171" i="42"/>
  <c r="Y172" i="42"/>
  <c r="Y173" i="42"/>
  <c r="Y174" i="42"/>
  <c r="Y175" i="42"/>
  <c r="Y176" i="42"/>
  <c r="Y177" i="42"/>
  <c r="Y178" i="42"/>
  <c r="Y179" i="42"/>
  <c r="Y180" i="42"/>
  <c r="Y181" i="42"/>
  <c r="Y182" i="42"/>
  <c r="Y183" i="42"/>
  <c r="Y184" i="42"/>
  <c r="Y185" i="42"/>
  <c r="Y186" i="42"/>
  <c r="Y187" i="42"/>
  <c r="Y188" i="42"/>
  <c r="Y189" i="42"/>
  <c r="Y190" i="42"/>
  <c r="Y191" i="42"/>
  <c r="Y192" i="42"/>
  <c r="Y193" i="42"/>
  <c r="Y194" i="42"/>
  <c r="Y195" i="42"/>
  <c r="Y196" i="42"/>
  <c r="Y197" i="42"/>
  <c r="Y198" i="42"/>
  <c r="Y199" i="42"/>
  <c r="Y200" i="42"/>
  <c r="Y201" i="42"/>
  <c r="Y202" i="42"/>
  <c r="Y203" i="42"/>
  <c r="Y204" i="42"/>
  <c r="Y205" i="42"/>
  <c r="Y206" i="42"/>
  <c r="Y207" i="42"/>
  <c r="Y208" i="42"/>
  <c r="Y209" i="42"/>
  <c r="Y210" i="42"/>
  <c r="Y211" i="42"/>
  <c r="Y212" i="42"/>
  <c r="Y213" i="42"/>
  <c r="Y214" i="42"/>
  <c r="Y215" i="42"/>
  <c r="Y216" i="42"/>
  <c r="Y217" i="42"/>
  <c r="Y218" i="42"/>
  <c r="Y219" i="42"/>
  <c r="Y220" i="42"/>
  <c r="Y221" i="42"/>
  <c r="Y222" i="42"/>
  <c r="Y223" i="42"/>
  <c r="Y224" i="42"/>
  <c r="Y225" i="42"/>
  <c r="Y226" i="42"/>
  <c r="Y227" i="42"/>
  <c r="Y228" i="42"/>
  <c r="Y229" i="42"/>
  <c r="Y230" i="42"/>
  <c r="Y231" i="42"/>
  <c r="Y232" i="42"/>
  <c r="Y233" i="42"/>
  <c r="Y234" i="42"/>
  <c r="Y235" i="42"/>
  <c r="Y236" i="42"/>
  <c r="Y237" i="42"/>
  <c r="Y238" i="42"/>
  <c r="Y239" i="42"/>
  <c r="Y240" i="42"/>
  <c r="Y241" i="42"/>
  <c r="Y242" i="42"/>
  <c r="Y243" i="42"/>
  <c r="Y244" i="42"/>
  <c r="Y245" i="42"/>
  <c r="Y246" i="42"/>
  <c r="Y247" i="42"/>
  <c r="Y248" i="42"/>
  <c r="Y249" i="42"/>
  <c r="Y250" i="42"/>
  <c r="Y251" i="42"/>
  <c r="Y252" i="42"/>
  <c r="Y253" i="42"/>
  <c r="Y254" i="42"/>
  <c r="Y255" i="42"/>
  <c r="Y256" i="42"/>
  <c r="Y257" i="42"/>
  <c r="Y258" i="42"/>
  <c r="Y259" i="42"/>
  <c r="Y260" i="42"/>
  <c r="Y261" i="42"/>
  <c r="Y262" i="42"/>
  <c r="Y263" i="42"/>
  <c r="Y264" i="42"/>
  <c r="Y265" i="42"/>
  <c r="Y266" i="42"/>
  <c r="Y267" i="42"/>
  <c r="Y268" i="42"/>
  <c r="Y269" i="42"/>
  <c r="Y270" i="42"/>
  <c r="Y271" i="42"/>
  <c r="Y272" i="42"/>
  <c r="Y273" i="42"/>
  <c r="Y274" i="42"/>
  <c r="Y275" i="42"/>
  <c r="Y276" i="42"/>
  <c r="Y277" i="42"/>
  <c r="Y278" i="42"/>
  <c r="Y279" i="42"/>
  <c r="Y280" i="42"/>
  <c r="Y281" i="42"/>
  <c r="Y282" i="42"/>
  <c r="Y283" i="42"/>
  <c r="Y284" i="42"/>
  <c r="Y285" i="42"/>
  <c r="Y286" i="42"/>
  <c r="Y287" i="42"/>
  <c r="Y288" i="42"/>
  <c r="Y289" i="42"/>
  <c r="Y290" i="42"/>
  <c r="Y291" i="42"/>
  <c r="Y292" i="42"/>
  <c r="Y293" i="42"/>
  <c r="Y294" i="42"/>
  <c r="Y295" i="42"/>
  <c r="Y296" i="42"/>
  <c r="Y297" i="42"/>
  <c r="Y298" i="42"/>
  <c r="Y299" i="42"/>
  <c r="Y300" i="42"/>
  <c r="Y301" i="42"/>
  <c r="Y302" i="42"/>
  <c r="Y303" i="42"/>
  <c r="Y304" i="42"/>
  <c r="Y305" i="42"/>
  <c r="Y306" i="42"/>
  <c r="Y307" i="42"/>
  <c r="Y308" i="42"/>
  <c r="Y309" i="42"/>
  <c r="Y310" i="42"/>
  <c r="Y311" i="42"/>
  <c r="Y312" i="42"/>
  <c r="Y313" i="42"/>
  <c r="Y314" i="42"/>
  <c r="Y315" i="42"/>
  <c r="Y316" i="42"/>
  <c r="Y317" i="42"/>
  <c r="Y318" i="42"/>
  <c r="Y319" i="42"/>
  <c r="Y320" i="42"/>
  <c r="Y321" i="42"/>
  <c r="Y322" i="42"/>
  <c r="Y323" i="42"/>
  <c r="Y324" i="42"/>
  <c r="Y325" i="42"/>
  <c r="Y326" i="42"/>
  <c r="Y327" i="42"/>
  <c r="Y328" i="42"/>
  <c r="Y329" i="42"/>
  <c r="Y330" i="42"/>
  <c r="Y331" i="42"/>
  <c r="Y332" i="42"/>
  <c r="Y333" i="42"/>
  <c r="Y334" i="42"/>
  <c r="Y335" i="42"/>
  <c r="Y336" i="42"/>
  <c r="Y337" i="42"/>
  <c r="Y338" i="42"/>
  <c r="Y339" i="42"/>
  <c r="Y340" i="42"/>
  <c r="Y341" i="42"/>
  <c r="Y342" i="42"/>
  <c r="Y343" i="42"/>
  <c r="Y344" i="42"/>
  <c r="Y345" i="42"/>
  <c r="Y346" i="42"/>
  <c r="Y347" i="42"/>
  <c r="Y348" i="42"/>
  <c r="Y349" i="42"/>
  <c r="Y350" i="42"/>
  <c r="Y351" i="42"/>
  <c r="Y352" i="42"/>
  <c r="Y353" i="42"/>
  <c r="Y354" i="42"/>
  <c r="Y355" i="42"/>
  <c r="Y356" i="42"/>
  <c r="Y357" i="42"/>
  <c r="Y358" i="42"/>
  <c r="Y359" i="42"/>
  <c r="Y360" i="42"/>
  <c r="Y361" i="42"/>
  <c r="Y362" i="42"/>
  <c r="Y363" i="42"/>
  <c r="Y364" i="42"/>
  <c r="Y365" i="42"/>
  <c r="Y366" i="42"/>
  <c r="Y367" i="42"/>
  <c r="Y368" i="42"/>
  <c r="Y369" i="42"/>
  <c r="Y370" i="42"/>
  <c r="Y371" i="42"/>
  <c r="Y372" i="42"/>
  <c r="Y373" i="42"/>
  <c r="Y374" i="42"/>
  <c r="Y375" i="42"/>
  <c r="Y376" i="42"/>
  <c r="Y377" i="42"/>
  <c r="Y378" i="42"/>
  <c r="Y379" i="42"/>
  <c r="Y380" i="42"/>
  <c r="Y381" i="42"/>
  <c r="Y382" i="42"/>
  <c r="Y383" i="42"/>
  <c r="Y384" i="42"/>
  <c r="Y385" i="42"/>
  <c r="Y386" i="42"/>
  <c r="Y387" i="42"/>
  <c r="Y388" i="42"/>
  <c r="Y389" i="42"/>
  <c r="Y390" i="42"/>
  <c r="Y391" i="42"/>
  <c r="Y392" i="42"/>
  <c r="Y393" i="42"/>
  <c r="Y394" i="42"/>
  <c r="Y395" i="42"/>
  <c r="Y396" i="42"/>
  <c r="Y397" i="42"/>
  <c r="Y398" i="42"/>
  <c r="Y399" i="42"/>
  <c r="Y400" i="42"/>
  <c r="Y401" i="42"/>
  <c r="Y402" i="42"/>
  <c r="Y403" i="42"/>
  <c r="Y404" i="42"/>
  <c r="Y405" i="42"/>
  <c r="Y406" i="42"/>
  <c r="Y407" i="42"/>
  <c r="Y408" i="42"/>
  <c r="Y409" i="42"/>
  <c r="Y410" i="42"/>
  <c r="Y411" i="42"/>
  <c r="Y412" i="42"/>
  <c r="Y413" i="42"/>
  <c r="Y414" i="42"/>
  <c r="Y415" i="42"/>
  <c r="Y416" i="42"/>
  <c r="Y417" i="42"/>
  <c r="Y418" i="42"/>
  <c r="Y419" i="42"/>
  <c r="Y420" i="42"/>
  <c r="Y421" i="42"/>
  <c r="Y422" i="42"/>
  <c r="Y423" i="42"/>
  <c r="Y424" i="42"/>
  <c r="Y425" i="42"/>
  <c r="Y426" i="42"/>
  <c r="Y427" i="42"/>
  <c r="Y428" i="42"/>
  <c r="Y429" i="42"/>
  <c r="Y430" i="42"/>
  <c r="Y431" i="42"/>
  <c r="Y432" i="42"/>
  <c r="Y433" i="42"/>
  <c r="Y434" i="42"/>
  <c r="Y435" i="42"/>
  <c r="Y436" i="42"/>
  <c r="Y437" i="42"/>
  <c r="Y438" i="42"/>
  <c r="Y439" i="42"/>
  <c r="Y440" i="42"/>
  <c r="Y441" i="42"/>
  <c r="Y442" i="42"/>
  <c r="Y443" i="42"/>
  <c r="Y444" i="42"/>
  <c r="Y445" i="42"/>
  <c r="Y446" i="42"/>
  <c r="Y447" i="42"/>
  <c r="Y448" i="42"/>
  <c r="Y449" i="42"/>
  <c r="Y450" i="42"/>
  <c r="Y451" i="42"/>
  <c r="Y452" i="42"/>
  <c r="Y453" i="42"/>
  <c r="Y454" i="42"/>
  <c r="Y455" i="42"/>
  <c r="Y456" i="42"/>
  <c r="Y457" i="42"/>
  <c r="Y458" i="42"/>
  <c r="Y459" i="42"/>
  <c r="Y460" i="42"/>
  <c r="Y461" i="42"/>
  <c r="Y462" i="42"/>
  <c r="Y463" i="42"/>
  <c r="Y464" i="42"/>
  <c r="Y465" i="42"/>
  <c r="Y466" i="42"/>
  <c r="Y467" i="42"/>
  <c r="Y468" i="42"/>
  <c r="Y469" i="42"/>
  <c r="Y470" i="42"/>
  <c r="Y471" i="42"/>
  <c r="Y472" i="42"/>
  <c r="Y473" i="42"/>
  <c r="Y474" i="42"/>
  <c r="Y475" i="42"/>
  <c r="Y476" i="42"/>
  <c r="Y477" i="42"/>
  <c r="Y478" i="42"/>
  <c r="Y479" i="42"/>
  <c r="Y480" i="42"/>
  <c r="Y481" i="42"/>
  <c r="Y482" i="42"/>
  <c r="Y483" i="42"/>
  <c r="Y484" i="42"/>
  <c r="Y485" i="42"/>
  <c r="Y486" i="42"/>
  <c r="Y487" i="42"/>
  <c r="Y488" i="42"/>
  <c r="Y489" i="42"/>
  <c r="Y490" i="42"/>
  <c r="Y491" i="42"/>
  <c r="Y492" i="42"/>
  <c r="Y493" i="42"/>
  <c r="Y494" i="42"/>
  <c r="Y495" i="42"/>
  <c r="Y496" i="42"/>
  <c r="Y497" i="42"/>
  <c r="Y498" i="42"/>
  <c r="Y499" i="42"/>
  <c r="Y500" i="42"/>
  <c r="Y501" i="42"/>
  <c r="Y502" i="42"/>
  <c r="Y503" i="42"/>
  <c r="Y504" i="42"/>
  <c r="Y505" i="42"/>
  <c r="Y506" i="42"/>
  <c r="Y507" i="42"/>
  <c r="Y508" i="42"/>
  <c r="Y509" i="42"/>
  <c r="Y510" i="42"/>
  <c r="Y511" i="42"/>
  <c r="Y512" i="42"/>
  <c r="Y513" i="42"/>
  <c r="Y514" i="42"/>
  <c r="Y515" i="42"/>
  <c r="Y516" i="42"/>
  <c r="Y517" i="42"/>
  <c r="Y518" i="42"/>
  <c r="Y519" i="42"/>
  <c r="Y520" i="42"/>
  <c r="Y521" i="42"/>
  <c r="Y522" i="42"/>
  <c r="Y523" i="42"/>
  <c r="Y524" i="42"/>
  <c r="Y525" i="42"/>
  <c r="Y526" i="42"/>
  <c r="Y527" i="42"/>
  <c r="Y528" i="42"/>
  <c r="Y529" i="42"/>
  <c r="Y530" i="42"/>
  <c r="Y531" i="42"/>
  <c r="Y532" i="42"/>
  <c r="Y533" i="42"/>
  <c r="Y534" i="42"/>
  <c r="Y535" i="42"/>
  <c r="Y536" i="42"/>
  <c r="Y537" i="42"/>
  <c r="Y538" i="42"/>
  <c r="Y539" i="42"/>
  <c r="Y540" i="42"/>
  <c r="Y541" i="42"/>
  <c r="Y542" i="42"/>
  <c r="Y543" i="42"/>
  <c r="Y544" i="42"/>
  <c r="Y545" i="42"/>
  <c r="Y546" i="42"/>
  <c r="Y547" i="42"/>
  <c r="Y548" i="42"/>
  <c r="Y549" i="42"/>
  <c r="Y550" i="42"/>
  <c r="Y551" i="42"/>
  <c r="Y552" i="42"/>
  <c r="Y553" i="42"/>
  <c r="Y554" i="42"/>
  <c r="Y555" i="42"/>
  <c r="Y556" i="42"/>
  <c r="Y557" i="42"/>
  <c r="Y558" i="42"/>
  <c r="Y559" i="42"/>
  <c r="Y560" i="42"/>
  <c r="Y561" i="42"/>
  <c r="Y562" i="42"/>
  <c r="Y563" i="42"/>
  <c r="Y564" i="42"/>
  <c r="Y565" i="42"/>
  <c r="Y566" i="42"/>
  <c r="Y567" i="42"/>
  <c r="Y568" i="42"/>
  <c r="Y569" i="42"/>
  <c r="Y570" i="42"/>
  <c r="Y571" i="42"/>
  <c r="Y572" i="42"/>
  <c r="Y573" i="42"/>
  <c r="Y574" i="42"/>
  <c r="Y575" i="42"/>
  <c r="Y576" i="42"/>
  <c r="Y577" i="42"/>
  <c r="Y578" i="42"/>
  <c r="Y579" i="42"/>
  <c r="Y580" i="42"/>
  <c r="Y581" i="42"/>
  <c r="Y582" i="42"/>
  <c r="Y583" i="42"/>
  <c r="Y584" i="42"/>
  <c r="Y585" i="42"/>
  <c r="Y586" i="42"/>
  <c r="Y587" i="42"/>
  <c r="Y588" i="42"/>
  <c r="Y589" i="42"/>
  <c r="Y590" i="42"/>
  <c r="Y591" i="42"/>
  <c r="Y592" i="42"/>
  <c r="Y593" i="42"/>
  <c r="Y594" i="42"/>
  <c r="Y595" i="42"/>
  <c r="Y596" i="42"/>
  <c r="Y597" i="42"/>
  <c r="Y598" i="42"/>
  <c r="Y599" i="42"/>
  <c r="Y600" i="42"/>
  <c r="Y601" i="42"/>
  <c r="Y602" i="42"/>
  <c r="Y603" i="42"/>
  <c r="Y604" i="42"/>
  <c r="Y605" i="42"/>
  <c r="Y606" i="42"/>
  <c r="Y607" i="42"/>
  <c r="Y608" i="42"/>
  <c r="Y609" i="42"/>
  <c r="Y610" i="42"/>
  <c r="Y611" i="42"/>
  <c r="Y612" i="42"/>
  <c r="Y613" i="42"/>
  <c r="Y614" i="42"/>
  <c r="Y615" i="42"/>
  <c r="Y616" i="42"/>
  <c r="Y617" i="42"/>
  <c r="Y618" i="42"/>
  <c r="Y619" i="42"/>
  <c r="Y620" i="42"/>
  <c r="Y621" i="42"/>
  <c r="Y622" i="42"/>
  <c r="Y623" i="42"/>
  <c r="Y624" i="42"/>
  <c r="Y625" i="42"/>
  <c r="Y626" i="42"/>
  <c r="Y627" i="42"/>
  <c r="Y628" i="42"/>
  <c r="Y629" i="42"/>
  <c r="Y630" i="42"/>
  <c r="Y631" i="42"/>
  <c r="Y632" i="42"/>
  <c r="Y633" i="42"/>
  <c r="Y634" i="42"/>
  <c r="Y635" i="42"/>
  <c r="Y636" i="42"/>
  <c r="Y637" i="42"/>
  <c r="Y638" i="42"/>
  <c r="Y639" i="42"/>
  <c r="Y640" i="42"/>
  <c r="Y641" i="42"/>
  <c r="Y642" i="42"/>
  <c r="Y643" i="42"/>
  <c r="Y644" i="42"/>
  <c r="Y645" i="42"/>
  <c r="Y646" i="42"/>
  <c r="Y647" i="42"/>
  <c r="Y648" i="42"/>
  <c r="Y649" i="42"/>
  <c r="Y650" i="42"/>
  <c r="Y651" i="42"/>
  <c r="Y652" i="42"/>
  <c r="Y653" i="42"/>
  <c r="Y654" i="42"/>
  <c r="Y655" i="42"/>
  <c r="Y656" i="42"/>
  <c r="Y657" i="42"/>
  <c r="Y658" i="42"/>
  <c r="Y659" i="42"/>
  <c r="Y660" i="42"/>
  <c r="Y661" i="42"/>
  <c r="Y662" i="42"/>
  <c r="Y663" i="42"/>
  <c r="Y664" i="42"/>
  <c r="Y665" i="42"/>
  <c r="Y666" i="42"/>
  <c r="Y667" i="42"/>
  <c r="Y668" i="42"/>
  <c r="Y669" i="42"/>
  <c r="Y670" i="42"/>
  <c r="Y671" i="42"/>
  <c r="Y672" i="42"/>
  <c r="Y673" i="42"/>
  <c r="Y674" i="42"/>
  <c r="Y675" i="42"/>
  <c r="Y676" i="42"/>
  <c r="Y677" i="42"/>
  <c r="Y678" i="42"/>
  <c r="Y679" i="42"/>
  <c r="Y680" i="42"/>
  <c r="Y681" i="42"/>
  <c r="Y682" i="42"/>
  <c r="Y683" i="42"/>
  <c r="Y684" i="42"/>
  <c r="Y685" i="42"/>
  <c r="Y686" i="42"/>
  <c r="Y687" i="42"/>
  <c r="Y688" i="42"/>
  <c r="Y689" i="42"/>
  <c r="Y690" i="42"/>
  <c r="Y691" i="42"/>
  <c r="Y692" i="42"/>
  <c r="Y693" i="42"/>
  <c r="Y694" i="42"/>
  <c r="Y695" i="42"/>
  <c r="Y696" i="42"/>
  <c r="Y697" i="42"/>
  <c r="Y698" i="42"/>
  <c r="Y699" i="42"/>
  <c r="Y700" i="42"/>
  <c r="Y701" i="42"/>
  <c r="Y702" i="42"/>
  <c r="Y703" i="42"/>
  <c r="Y704" i="42"/>
  <c r="Y705" i="42"/>
  <c r="Y706" i="42"/>
  <c r="Y707" i="42"/>
  <c r="Y708" i="42"/>
  <c r="Y709" i="42"/>
  <c r="Y710" i="42"/>
  <c r="Y711" i="42"/>
  <c r="Y712" i="42"/>
  <c r="Y713" i="42"/>
  <c r="Y714" i="42"/>
  <c r="Y715" i="42"/>
  <c r="Y716" i="42"/>
  <c r="Y717" i="42"/>
  <c r="Y718" i="42"/>
  <c r="Y719" i="42"/>
  <c r="Y720" i="42"/>
  <c r="Y721" i="42"/>
  <c r="Y722" i="42"/>
  <c r="Y723" i="42"/>
  <c r="Y724" i="42"/>
  <c r="Y725" i="42"/>
  <c r="Y726" i="42"/>
  <c r="Y727" i="42"/>
  <c r="Y728" i="42"/>
  <c r="Y729" i="42"/>
  <c r="Y730" i="42"/>
  <c r="Y731" i="42"/>
  <c r="Y732" i="42"/>
  <c r="Y733" i="42"/>
  <c r="Y734" i="42"/>
  <c r="Y735" i="42"/>
  <c r="Y736" i="42"/>
  <c r="Y737" i="42"/>
  <c r="Y738" i="42"/>
  <c r="Y739" i="42"/>
  <c r="Y740" i="42"/>
  <c r="Y741" i="42"/>
  <c r="Y742" i="42"/>
  <c r="Y743" i="42"/>
  <c r="Y744" i="42"/>
  <c r="Y745" i="42"/>
  <c r="Y746" i="42"/>
  <c r="Y747" i="42"/>
  <c r="Y748" i="42"/>
  <c r="Y749" i="42"/>
  <c r="Y750" i="42"/>
  <c r="Y751" i="42"/>
  <c r="Y752" i="42"/>
  <c r="Y753" i="42"/>
  <c r="Y754" i="42"/>
  <c r="Y755" i="42"/>
  <c r="Y756" i="42"/>
  <c r="Y757" i="42"/>
  <c r="Y758" i="42"/>
  <c r="Y759" i="42"/>
  <c r="Y760" i="42"/>
  <c r="Y761" i="42"/>
  <c r="Y762" i="42"/>
  <c r="Y763" i="42"/>
  <c r="Y764" i="42"/>
  <c r="Y765" i="42"/>
  <c r="Y766" i="42"/>
  <c r="Y767" i="42"/>
  <c r="Y768" i="42"/>
  <c r="Y769" i="42"/>
  <c r="Y770" i="42"/>
  <c r="Y771" i="42"/>
  <c r="Y772" i="42"/>
  <c r="Y773" i="42"/>
  <c r="Y774" i="42"/>
  <c r="Y775" i="42"/>
  <c r="Y776" i="42"/>
  <c r="Y777" i="42"/>
  <c r="Y778" i="42"/>
  <c r="Y779" i="42"/>
  <c r="Y780" i="42"/>
  <c r="Y781" i="42"/>
  <c r="Y782" i="42"/>
  <c r="Y783" i="42"/>
  <c r="Y784" i="42"/>
  <c r="Y785" i="42"/>
  <c r="Y786" i="42"/>
  <c r="Y787" i="42"/>
  <c r="Y788" i="42"/>
  <c r="Y789" i="42"/>
  <c r="Y790" i="42"/>
  <c r="Y791" i="42"/>
  <c r="Y792" i="42"/>
  <c r="Y793" i="42"/>
  <c r="Y794" i="42"/>
  <c r="Y795" i="42"/>
  <c r="Y796" i="42"/>
  <c r="Y797" i="42"/>
  <c r="Y798" i="42"/>
  <c r="Y799" i="42"/>
  <c r="Y800" i="42"/>
  <c r="Y801" i="42"/>
  <c r="Y802" i="42"/>
  <c r="Y803" i="42"/>
  <c r="Y804" i="42"/>
  <c r="Y805" i="42"/>
  <c r="Y806" i="42"/>
  <c r="Y807" i="42"/>
  <c r="Y808" i="42"/>
  <c r="Y809" i="42"/>
  <c r="Y810" i="42"/>
  <c r="Y811" i="42"/>
  <c r="Y812" i="42"/>
  <c r="Y813" i="42"/>
  <c r="Y814" i="42"/>
  <c r="Y815" i="42"/>
  <c r="Y816" i="42"/>
  <c r="Y817" i="42"/>
  <c r="Y818" i="42"/>
  <c r="Y819" i="42"/>
  <c r="Y820" i="42"/>
  <c r="Y821" i="42"/>
  <c r="Y822" i="42"/>
  <c r="Y823" i="42"/>
  <c r="Y824" i="42"/>
  <c r="Y825" i="42"/>
  <c r="Y826" i="42"/>
  <c r="Y827" i="42"/>
  <c r="Y828" i="42"/>
  <c r="Y829" i="42"/>
  <c r="Y830" i="42"/>
  <c r="Y831" i="42"/>
  <c r="Y832" i="42"/>
  <c r="Y833" i="42"/>
  <c r="Y834" i="42"/>
  <c r="Y835" i="42"/>
  <c r="Y836" i="42"/>
  <c r="Y837" i="42"/>
  <c r="Y838" i="42"/>
  <c r="Y839" i="42"/>
  <c r="Y840" i="42"/>
  <c r="Y841" i="42"/>
  <c r="Y842" i="42"/>
  <c r="Y843" i="42"/>
  <c r="Y844" i="42"/>
  <c r="Y845" i="42"/>
  <c r="Y846" i="42"/>
  <c r="Y847" i="42"/>
  <c r="Y848" i="42"/>
  <c r="Y849" i="42"/>
  <c r="Y850" i="42"/>
  <c r="Y851" i="42"/>
  <c r="Y852" i="42"/>
  <c r="Y853" i="42"/>
  <c r="Y854" i="42"/>
  <c r="Y855" i="42"/>
  <c r="Y856" i="42"/>
  <c r="Y857" i="42"/>
  <c r="Y858" i="42"/>
  <c r="Y859" i="42"/>
  <c r="Y860" i="42"/>
  <c r="Y861" i="42"/>
  <c r="Y862" i="42"/>
  <c r="Y863" i="42"/>
  <c r="Y864" i="42"/>
  <c r="Y865" i="42"/>
  <c r="Y866" i="42"/>
  <c r="Y867" i="42"/>
  <c r="Y868" i="42"/>
  <c r="Y869" i="42"/>
  <c r="Y870" i="42"/>
  <c r="Y871" i="42"/>
  <c r="Y872" i="42"/>
  <c r="Y873" i="42"/>
  <c r="Y874" i="42"/>
  <c r="Y875" i="42"/>
  <c r="Y876" i="42"/>
  <c r="Y877" i="42"/>
  <c r="Y878" i="42"/>
  <c r="Y879" i="42"/>
  <c r="Y880" i="42"/>
  <c r="Y881" i="42"/>
  <c r="Y882" i="42"/>
  <c r="Y883" i="42"/>
  <c r="Y884" i="42"/>
  <c r="Y885" i="42"/>
  <c r="Y886" i="42"/>
  <c r="Y887" i="42"/>
  <c r="Y888" i="42"/>
  <c r="Y889" i="42"/>
  <c r="Y890" i="42"/>
  <c r="Y891" i="42"/>
  <c r="Y892" i="42"/>
  <c r="Y893" i="42"/>
  <c r="Y894" i="42"/>
  <c r="Y895" i="42"/>
  <c r="Y896" i="42"/>
  <c r="Y897" i="42"/>
  <c r="Y898" i="42"/>
  <c r="Y899" i="42"/>
  <c r="Y900" i="42"/>
  <c r="Y901" i="42"/>
  <c r="Y902" i="42"/>
  <c r="Y903" i="42"/>
  <c r="Y904" i="42"/>
  <c r="Y905" i="42"/>
  <c r="Y906" i="42"/>
  <c r="Y907" i="42"/>
  <c r="Y908" i="42"/>
  <c r="Y909" i="42"/>
  <c r="Y910" i="42"/>
  <c r="Y911" i="42"/>
  <c r="Y912" i="42"/>
  <c r="Y913" i="42"/>
  <c r="Y914" i="42"/>
  <c r="Y915" i="42"/>
  <c r="Y916" i="42"/>
  <c r="Y917" i="42"/>
  <c r="Y918" i="42"/>
  <c r="Y919" i="42"/>
  <c r="Y920" i="42"/>
  <c r="Y921" i="42"/>
  <c r="Y922" i="42"/>
  <c r="Y923" i="42"/>
  <c r="Y924" i="42"/>
  <c r="Y925" i="42"/>
  <c r="Y926" i="42"/>
  <c r="Y927" i="42"/>
  <c r="Y928" i="42"/>
  <c r="Y929" i="42"/>
  <c r="Y930" i="42"/>
  <c r="Y931" i="42"/>
  <c r="Y932" i="42"/>
  <c r="Y933" i="42"/>
  <c r="Y934" i="42"/>
  <c r="Y935" i="42"/>
  <c r="Y936" i="42"/>
  <c r="Y937" i="42"/>
  <c r="Y938" i="42"/>
  <c r="Y939" i="42"/>
  <c r="Y940" i="42"/>
  <c r="Y941" i="42"/>
  <c r="Y942" i="42"/>
  <c r="Y943" i="42"/>
  <c r="Y944" i="42"/>
  <c r="Y945" i="42"/>
  <c r="Y946" i="42"/>
  <c r="Y947" i="42"/>
  <c r="Y948" i="42"/>
  <c r="Y949" i="42"/>
  <c r="Y950" i="42"/>
  <c r="Y951" i="42"/>
  <c r="Y952" i="42"/>
  <c r="Y953" i="42"/>
  <c r="Y954" i="42"/>
  <c r="Y955" i="42"/>
  <c r="Y956" i="42"/>
  <c r="Y957" i="42"/>
  <c r="Y958" i="42"/>
  <c r="Y959" i="42"/>
  <c r="Y960" i="42"/>
  <c r="Y961" i="42"/>
  <c r="Y962" i="42"/>
  <c r="Y963" i="42"/>
  <c r="Y964" i="42"/>
  <c r="Y965" i="42"/>
  <c r="Y966" i="42"/>
  <c r="Y967" i="42"/>
  <c r="Y968" i="42"/>
  <c r="Y969" i="42"/>
  <c r="Y970" i="42"/>
  <c r="Y971" i="42"/>
  <c r="Y972" i="42"/>
  <c r="Y973" i="42"/>
  <c r="Y974" i="42"/>
  <c r="Y975" i="42"/>
  <c r="Y976" i="42"/>
  <c r="Y977" i="42"/>
  <c r="Y978" i="42"/>
  <c r="Y979" i="42"/>
  <c r="Y980" i="42"/>
  <c r="Y981" i="42"/>
  <c r="Y982" i="42"/>
  <c r="Y983" i="42"/>
  <c r="Y984" i="42"/>
  <c r="Y985" i="42"/>
  <c r="Y986" i="42"/>
  <c r="Y987" i="42"/>
  <c r="Y988" i="42"/>
  <c r="Y989" i="42"/>
  <c r="Y990" i="42"/>
  <c r="Y991" i="42"/>
  <c r="Y992" i="42"/>
  <c r="Y993" i="42"/>
  <c r="Y994" i="42"/>
  <c r="Y995" i="42"/>
  <c r="Y996" i="42"/>
  <c r="Y997" i="42"/>
  <c r="Y998" i="42"/>
  <c r="Y999" i="42"/>
  <c r="Y1000" i="42"/>
  <c r="Y1001" i="42"/>
  <c r="Y1002" i="42"/>
  <c r="Y1003" i="42"/>
  <c r="Y1004" i="42"/>
  <c r="Y1005" i="42"/>
  <c r="Y1006" i="42"/>
  <c r="Y1007" i="42"/>
  <c r="Y1008" i="42"/>
  <c r="Y1009" i="42"/>
  <c r="Y1010" i="42"/>
  <c r="Y1011" i="42"/>
  <c r="Y1012" i="42"/>
  <c r="Y1013" i="42"/>
  <c r="Y1014" i="42"/>
  <c r="Y1015" i="42"/>
  <c r="Y1016" i="42"/>
  <c r="Y1017" i="42"/>
  <c r="Y1018" i="42"/>
  <c r="Y1019" i="42"/>
  <c r="Y1020" i="42"/>
  <c r="Y1021" i="42"/>
  <c r="Y1022" i="42"/>
  <c r="Y1023" i="42"/>
  <c r="Y1024" i="42"/>
  <c r="Y1025" i="42"/>
  <c r="Y1026" i="42"/>
  <c r="Y1027" i="42"/>
  <c r="Y1028" i="42"/>
  <c r="Y1029" i="42"/>
  <c r="Y1030" i="42"/>
  <c r="Y1031" i="42"/>
  <c r="Y1032" i="42"/>
  <c r="Y1033" i="42"/>
  <c r="Y1034" i="42"/>
  <c r="Y1035" i="42"/>
  <c r="Y1036" i="42"/>
  <c r="Y1037" i="42"/>
  <c r="Y1038" i="42"/>
  <c r="Y1039" i="42"/>
  <c r="Y1040" i="42"/>
  <c r="Y1041" i="42"/>
  <c r="Y1042" i="42"/>
  <c r="Y1043" i="42"/>
  <c r="Y1044" i="42"/>
  <c r="Y1045" i="42"/>
  <c r="Y1046" i="42"/>
  <c r="Y1047" i="42"/>
  <c r="Y1048" i="42"/>
  <c r="Y1049" i="42"/>
  <c r="Y1050" i="42"/>
  <c r="Y1051" i="42"/>
  <c r="Y1052" i="42"/>
  <c r="Y1053" i="42"/>
  <c r="Y1054" i="42"/>
  <c r="Y1055" i="42"/>
  <c r="Y1056" i="42"/>
  <c r="Y1057" i="42"/>
  <c r="Y1058" i="42"/>
  <c r="Y1059" i="42"/>
  <c r="Y1060" i="42"/>
  <c r="Y1061" i="42"/>
  <c r="Y1062" i="42"/>
  <c r="Y1063" i="42"/>
  <c r="Y1064" i="42"/>
  <c r="Y1065" i="42"/>
  <c r="Y1066" i="42"/>
  <c r="Y1067" i="42"/>
  <c r="Y1068" i="42"/>
  <c r="Y1069" i="42"/>
  <c r="Y1070" i="42"/>
  <c r="Y1071" i="42"/>
  <c r="Y1072" i="42"/>
  <c r="Y1073" i="42"/>
  <c r="Y1074" i="42"/>
  <c r="Y1075" i="42"/>
  <c r="Y1076" i="42"/>
  <c r="Y1077" i="42"/>
  <c r="Y1078" i="42"/>
  <c r="Y1079" i="42"/>
  <c r="Y1080" i="42"/>
  <c r="Y1081" i="42"/>
  <c r="Y1082" i="42"/>
  <c r="Y1083" i="42"/>
  <c r="Y1084" i="42"/>
  <c r="Y1085" i="42"/>
  <c r="Y1086" i="42"/>
  <c r="Y1087" i="42"/>
  <c r="Y1088" i="42"/>
  <c r="Y1089" i="42"/>
  <c r="Y1090" i="42"/>
  <c r="Y1091" i="42"/>
  <c r="Y1092" i="42"/>
  <c r="Y1093" i="42"/>
  <c r="Y1094" i="42"/>
  <c r="Y1095" i="42"/>
  <c r="Y1096" i="42"/>
  <c r="Y1097" i="42"/>
  <c r="Y1098" i="42"/>
  <c r="Y1099" i="42"/>
  <c r="Y1100" i="42"/>
  <c r="Y1101" i="42"/>
  <c r="Y1102" i="42"/>
  <c r="Y1103" i="42"/>
  <c r="Y1104" i="42"/>
  <c r="Y1105" i="42"/>
  <c r="Y1106" i="42"/>
  <c r="Y1107" i="42"/>
  <c r="Y1108" i="42"/>
  <c r="Y1109" i="42"/>
  <c r="Y1110" i="42"/>
  <c r="Y1111" i="42"/>
  <c r="Y1112" i="42"/>
  <c r="Y1113" i="42"/>
  <c r="Y1114" i="42"/>
  <c r="Y1115" i="42"/>
  <c r="Y1116" i="42"/>
  <c r="Y1117" i="42"/>
  <c r="Y1118" i="42"/>
  <c r="Y1119" i="42"/>
  <c r="Y1120" i="42"/>
  <c r="Y1121" i="42"/>
  <c r="Y1122" i="42"/>
  <c r="Y1123" i="42"/>
  <c r="Y1124" i="42"/>
  <c r="Y1125" i="42"/>
  <c r="Y1126" i="42"/>
  <c r="Y1127" i="42"/>
  <c r="Y1128" i="42"/>
  <c r="Y1129" i="42"/>
  <c r="Y1130" i="42"/>
  <c r="Y1131" i="42"/>
  <c r="Y1132" i="42"/>
  <c r="Y1133" i="42"/>
  <c r="Y1134" i="42"/>
  <c r="Y1135" i="42"/>
  <c r="Y1136" i="42"/>
  <c r="Y1137" i="42"/>
  <c r="Y1138" i="42"/>
  <c r="Y1139" i="42"/>
  <c r="Y1140" i="42"/>
  <c r="Y1141" i="42"/>
  <c r="Y1142" i="42"/>
  <c r="Y1143" i="42"/>
  <c r="Y1144" i="42"/>
  <c r="Y1145" i="42"/>
  <c r="Y1146" i="42"/>
  <c r="Y1147" i="42"/>
  <c r="Y1148" i="42"/>
  <c r="Y1149" i="42"/>
  <c r="Y1150" i="42"/>
  <c r="Y1151" i="42"/>
  <c r="Y1152" i="42"/>
  <c r="Y1153" i="42"/>
  <c r="Y1154" i="42"/>
  <c r="Y1155" i="42"/>
  <c r="Y1156" i="42"/>
  <c r="Y1157" i="42"/>
  <c r="Y1158" i="42"/>
  <c r="Y1159" i="42"/>
  <c r="Y1160" i="42"/>
  <c r="Y1161" i="42"/>
  <c r="Y1162" i="42"/>
  <c r="Y1163" i="42"/>
  <c r="Y1164" i="42"/>
  <c r="Y1165" i="42"/>
  <c r="Y1166" i="42"/>
  <c r="Y1167" i="42"/>
  <c r="Y1168" i="42"/>
  <c r="Y1169" i="42"/>
  <c r="Y1170" i="42"/>
  <c r="Y1171" i="42"/>
  <c r="Y1172" i="42"/>
  <c r="Y1173" i="42"/>
  <c r="Y1174" i="42"/>
  <c r="Y1175" i="42"/>
  <c r="Y1176" i="42"/>
  <c r="Y1177" i="42"/>
  <c r="Y1178" i="42"/>
  <c r="Y1179" i="42"/>
  <c r="Y1180" i="42"/>
  <c r="Y1181" i="42"/>
  <c r="Y1182" i="42"/>
  <c r="Y1183" i="42"/>
  <c r="Y1184" i="42"/>
  <c r="Y1185" i="42"/>
  <c r="Y1186" i="42"/>
  <c r="Y1187" i="42"/>
  <c r="Y1188" i="42"/>
  <c r="Y1189" i="42"/>
  <c r="Y1190" i="42"/>
  <c r="Y1191" i="42"/>
  <c r="Y1192" i="42"/>
  <c r="Y1193" i="42"/>
  <c r="Y1194" i="42"/>
  <c r="Y1195" i="42"/>
  <c r="Y1196" i="42"/>
  <c r="Y1197" i="42"/>
  <c r="Y1198" i="42"/>
  <c r="Y1199" i="42"/>
  <c r="Y1200" i="42"/>
  <c r="Y1201" i="42"/>
  <c r="Y1202" i="42"/>
  <c r="Y1203" i="42"/>
  <c r="Y1204" i="42"/>
  <c r="Y1205" i="42"/>
  <c r="Y1206" i="42"/>
  <c r="Y1207" i="42"/>
  <c r="Y1208" i="42"/>
  <c r="Y1209" i="42"/>
  <c r="Y1210" i="42"/>
  <c r="Y1211" i="42"/>
  <c r="Y1212" i="42"/>
  <c r="Y1213" i="42"/>
  <c r="Y1214" i="42"/>
  <c r="Y1215" i="42"/>
  <c r="Y1216" i="42"/>
  <c r="Y1217" i="42"/>
  <c r="Y1218" i="42"/>
  <c r="Y1219" i="42"/>
  <c r="Y1220" i="42"/>
  <c r="Y1221" i="42"/>
  <c r="Y1222" i="42"/>
  <c r="Y1223" i="42"/>
  <c r="Y1224" i="42"/>
  <c r="Y1225" i="42"/>
  <c r="Y1226" i="42"/>
  <c r="Y1227" i="42"/>
  <c r="Y1228" i="42"/>
  <c r="Y1229" i="42"/>
  <c r="Y1230" i="42"/>
  <c r="Y1231" i="42"/>
  <c r="Y1232" i="42"/>
  <c r="Y1233" i="42"/>
  <c r="Y1234" i="42"/>
  <c r="Y1235" i="42"/>
  <c r="Y1236" i="42"/>
  <c r="Y1237" i="42"/>
  <c r="Y1238" i="42"/>
  <c r="Y1239" i="42"/>
  <c r="Y1240" i="42"/>
  <c r="Y1241" i="42"/>
  <c r="Y1242" i="42"/>
  <c r="Y1243" i="42"/>
  <c r="Y1244" i="42"/>
  <c r="Y1245" i="42"/>
  <c r="Y1246" i="42"/>
  <c r="Y1247" i="42"/>
  <c r="Y1248" i="42"/>
  <c r="Y1249" i="42"/>
  <c r="Y1250" i="42"/>
  <c r="Y1251" i="42"/>
  <c r="Y1252" i="42"/>
  <c r="Y1253" i="42"/>
  <c r="Y1254" i="42"/>
  <c r="Y1255" i="42"/>
  <c r="Y1256" i="42"/>
  <c r="Y1257" i="42"/>
  <c r="Y1258" i="42"/>
  <c r="Y1259" i="42"/>
  <c r="Y1260" i="42"/>
  <c r="Y1261" i="42"/>
  <c r="Y1262" i="42"/>
  <c r="Y1263" i="42"/>
  <c r="Y1264" i="42"/>
  <c r="Y1265" i="42"/>
  <c r="Y1266" i="42"/>
  <c r="Y1267" i="42"/>
  <c r="Y1268" i="42"/>
  <c r="Y1269" i="42"/>
  <c r="Y1270" i="42"/>
  <c r="Y1271" i="42"/>
  <c r="Y1272" i="42"/>
  <c r="Y1273" i="42"/>
  <c r="Y1274" i="42"/>
  <c r="Y1275" i="42"/>
  <c r="Y1276" i="42"/>
  <c r="Y1277" i="42"/>
  <c r="Y1278" i="42"/>
  <c r="Y1279" i="42"/>
  <c r="Y1280" i="42"/>
  <c r="Y1281" i="42"/>
  <c r="Y1282" i="42"/>
  <c r="Y1283" i="42"/>
  <c r="Y1284" i="42"/>
  <c r="Y1285" i="42"/>
  <c r="Y1286" i="42"/>
  <c r="Y1287" i="42"/>
  <c r="Y1288" i="42"/>
  <c r="Y1289" i="42"/>
  <c r="Y1290" i="42"/>
  <c r="Y1291" i="42"/>
  <c r="Y1292" i="42"/>
  <c r="Y1293" i="42"/>
  <c r="Y1294" i="42"/>
  <c r="Y1295" i="42"/>
  <c r="Y1296" i="42"/>
  <c r="Y1297" i="42"/>
  <c r="Y1298" i="42"/>
  <c r="Y1299" i="42"/>
  <c r="Y1300" i="42"/>
  <c r="Y1301" i="42"/>
  <c r="Y1302" i="42"/>
  <c r="Y1303" i="42"/>
  <c r="Y1304" i="42"/>
  <c r="Y1305" i="42"/>
  <c r="Y1306" i="42"/>
  <c r="Y1307" i="42"/>
  <c r="Y1308" i="42"/>
  <c r="Y1309" i="42"/>
  <c r="Y1310" i="42"/>
  <c r="Y1311" i="42"/>
  <c r="Y1312" i="42"/>
  <c r="Y1313" i="42"/>
  <c r="Y1314" i="42"/>
  <c r="Y1315" i="42"/>
  <c r="Y1316" i="42"/>
  <c r="Y1317" i="42"/>
  <c r="Y1318" i="42"/>
  <c r="Y1319" i="42"/>
  <c r="Y1320" i="42"/>
  <c r="Y1321" i="42"/>
  <c r="Y1322" i="42"/>
  <c r="Y1323" i="42"/>
  <c r="Y1324" i="42"/>
  <c r="Y1325" i="42"/>
  <c r="Y1326" i="42"/>
  <c r="Y1327" i="42"/>
  <c r="Y1328" i="42"/>
  <c r="Y1329" i="42"/>
  <c r="Y1330" i="42"/>
  <c r="Y1331" i="42"/>
  <c r="Y1332" i="42"/>
  <c r="Y1333" i="42"/>
  <c r="Y1334" i="42"/>
  <c r="Y1335" i="42"/>
  <c r="Y1336" i="42"/>
  <c r="Y1337" i="42"/>
  <c r="Y1338" i="42"/>
  <c r="Y1339" i="42"/>
  <c r="Y1340" i="42"/>
  <c r="Y1341" i="42"/>
  <c r="Y1342" i="42"/>
  <c r="Y1343" i="42"/>
  <c r="Y1344" i="42"/>
  <c r="Y1345" i="42"/>
  <c r="Y1346" i="42"/>
  <c r="Y1347" i="42"/>
  <c r="Y1348" i="42"/>
  <c r="Y1349" i="42"/>
  <c r="Y1350" i="42"/>
  <c r="Y1351" i="42"/>
  <c r="Y1352" i="42"/>
  <c r="Y1353" i="42"/>
  <c r="Y1354" i="42"/>
  <c r="Y1355" i="42"/>
  <c r="Y1356" i="42"/>
  <c r="Y1357" i="42"/>
  <c r="Y1358" i="42"/>
  <c r="Y1359" i="42"/>
  <c r="Y1360" i="42"/>
  <c r="Y1361" i="42"/>
  <c r="Y1362" i="42"/>
  <c r="Y1363" i="42"/>
  <c r="Y1364" i="42"/>
  <c r="Y1365" i="42"/>
  <c r="Y1366" i="42"/>
  <c r="Y1367" i="42"/>
  <c r="Y1368" i="42"/>
  <c r="Y1369" i="42"/>
  <c r="Y1370" i="42"/>
  <c r="Y1371" i="42"/>
  <c r="Y1372" i="42"/>
  <c r="Y1373" i="42"/>
  <c r="Y1374" i="42"/>
  <c r="Y1375" i="42"/>
  <c r="Y1376" i="42"/>
  <c r="Y1377" i="42"/>
  <c r="Y1378" i="42"/>
  <c r="Y1379" i="42"/>
  <c r="Y1380" i="42"/>
  <c r="Y1381" i="42"/>
  <c r="Y1382" i="42"/>
  <c r="Y1383" i="42"/>
  <c r="Y1384" i="42"/>
  <c r="Y1385" i="42"/>
  <c r="Y1386" i="42"/>
  <c r="Y1387" i="42"/>
  <c r="Y1388" i="42"/>
  <c r="Y1389" i="42"/>
  <c r="Y1390" i="42"/>
  <c r="Y1391" i="42"/>
  <c r="Y1392" i="42"/>
  <c r="Y1393" i="42"/>
  <c r="Y1394" i="42"/>
  <c r="Y1395" i="42"/>
  <c r="Y1396" i="42"/>
  <c r="Y1397" i="42"/>
  <c r="Y1398" i="42"/>
  <c r="Y1399" i="42"/>
  <c r="Y1400" i="42"/>
  <c r="Y1401" i="42"/>
  <c r="Y1402" i="42"/>
  <c r="Y1403" i="42"/>
  <c r="Y1404" i="42"/>
  <c r="Y1405" i="42"/>
  <c r="Y1406" i="42"/>
  <c r="Y1407" i="42"/>
  <c r="Y1408" i="42"/>
  <c r="Y1409" i="42"/>
  <c r="Y1410" i="42"/>
  <c r="Y1411" i="42"/>
  <c r="Y1412" i="42"/>
  <c r="Y1413" i="42"/>
  <c r="Y1414" i="42"/>
  <c r="Y1415" i="42"/>
  <c r="Y1416" i="42"/>
  <c r="Y1417" i="42"/>
  <c r="Y1418" i="42"/>
  <c r="Y1419" i="42"/>
  <c r="Y1420" i="42"/>
  <c r="Y1421" i="42"/>
  <c r="Y1422" i="42"/>
  <c r="Y1423" i="42"/>
  <c r="Y1424" i="42"/>
  <c r="Y1425" i="42"/>
  <c r="Y1426" i="42"/>
  <c r="Y1427" i="42"/>
  <c r="Y1428" i="42"/>
  <c r="Y1429" i="42"/>
  <c r="Y1430" i="42"/>
  <c r="Y1431" i="42"/>
  <c r="Y1432" i="42"/>
  <c r="Y1433" i="42"/>
  <c r="Y1434" i="42"/>
  <c r="Y1435" i="42"/>
  <c r="Y1436" i="42"/>
  <c r="Y1437" i="42"/>
  <c r="Y1438" i="42"/>
  <c r="Y1439" i="42"/>
  <c r="Y1440" i="42"/>
  <c r="Y1441" i="42"/>
  <c r="Y1442" i="42"/>
  <c r="Y1443" i="42"/>
  <c r="Y1444" i="42"/>
  <c r="Y1445" i="42"/>
  <c r="Y1446" i="42"/>
  <c r="Y1447" i="42"/>
  <c r="Y1448" i="42"/>
  <c r="Y1449" i="42"/>
  <c r="Y1450" i="42"/>
  <c r="Y1451" i="42"/>
  <c r="Y1452" i="42"/>
  <c r="Y1453" i="42"/>
  <c r="Y1454" i="42"/>
  <c r="Y1455" i="42"/>
  <c r="Y1456" i="42"/>
  <c r="Y1457" i="42"/>
  <c r="Y1458" i="42"/>
  <c r="Y1459" i="42"/>
  <c r="Y1460" i="42"/>
  <c r="Y1461" i="42"/>
  <c r="Y1462" i="42"/>
  <c r="Y1463" i="42"/>
  <c r="Y1464" i="42"/>
  <c r="Y1465" i="42"/>
  <c r="Y1466" i="42"/>
  <c r="Y1467" i="42"/>
  <c r="Y1468" i="42"/>
  <c r="Y1469" i="42"/>
  <c r="Y1470" i="42"/>
  <c r="Y1471" i="42"/>
  <c r="Y1472" i="42"/>
  <c r="Y1473" i="42"/>
  <c r="Y1474" i="42"/>
  <c r="Y1475" i="42"/>
  <c r="Y1476" i="42"/>
  <c r="Y1477" i="42"/>
  <c r="Y1478" i="42"/>
  <c r="Y1479" i="42"/>
  <c r="Y1480" i="42"/>
  <c r="Y1481" i="42"/>
  <c r="Y1482" i="42"/>
  <c r="Y1483" i="42"/>
  <c r="Y1484" i="42"/>
  <c r="Y1485" i="42"/>
  <c r="Y1486" i="42"/>
  <c r="Y1487" i="42"/>
  <c r="Y1488" i="42"/>
  <c r="Y1489" i="42"/>
  <c r="Y1490" i="42"/>
  <c r="Y1491" i="42"/>
  <c r="Y1492" i="42"/>
  <c r="Y1493" i="42"/>
  <c r="Y1494" i="42"/>
  <c r="Y1495" i="42"/>
  <c r="Y1496" i="42"/>
  <c r="Y1497" i="42"/>
  <c r="Y1498" i="42"/>
  <c r="Y1499" i="42"/>
  <c r="Y1500" i="42"/>
  <c r="Y1501" i="42"/>
  <c r="Y1502" i="42"/>
  <c r="Y1503" i="42"/>
  <c r="Y1504" i="42"/>
  <c r="Y1505" i="42"/>
  <c r="Y1506" i="42"/>
  <c r="Y1507" i="42"/>
  <c r="Y1508" i="42"/>
  <c r="Y1509" i="42"/>
  <c r="Y1510" i="42"/>
  <c r="Y1511" i="42"/>
  <c r="Y1512" i="42"/>
  <c r="Y1513" i="42"/>
  <c r="Y1514" i="42"/>
  <c r="Y1515" i="42"/>
  <c r="Y1516" i="42"/>
  <c r="Y1517" i="42"/>
  <c r="Y1518" i="42"/>
  <c r="Y1519" i="42"/>
  <c r="Y1520" i="42"/>
  <c r="Y1521" i="42"/>
  <c r="Y1522" i="42"/>
  <c r="Y1523" i="42"/>
  <c r="Y1524" i="42"/>
  <c r="Y1525" i="42"/>
  <c r="Y1526" i="42"/>
  <c r="Y1527" i="42"/>
  <c r="Y1528" i="42"/>
  <c r="Y1529" i="42"/>
  <c r="Y1530" i="42"/>
  <c r="Y1531" i="42"/>
  <c r="Y1532" i="42"/>
  <c r="Y1533" i="42"/>
  <c r="Y1534" i="42"/>
  <c r="Y1535" i="42"/>
  <c r="Y1536" i="42"/>
  <c r="Y1537" i="42"/>
  <c r="Y1538" i="42"/>
  <c r="Y1539" i="42"/>
  <c r="Y1540" i="42"/>
  <c r="Y1541" i="42"/>
  <c r="Y1542" i="42"/>
  <c r="Y1543" i="42"/>
  <c r="Y1544" i="42"/>
  <c r="Y1545" i="42"/>
  <c r="Y1546" i="42"/>
  <c r="Y1547" i="42"/>
  <c r="Y1548" i="42"/>
  <c r="Y1549" i="42"/>
  <c r="Y1550" i="42"/>
  <c r="Y1551" i="42"/>
  <c r="Y1552" i="42"/>
  <c r="Y1553" i="42"/>
  <c r="Y1554" i="42"/>
  <c r="Y1555" i="42"/>
  <c r="Y1556" i="42"/>
  <c r="Y1557" i="42"/>
  <c r="Y1558" i="42"/>
  <c r="Y1559" i="42"/>
  <c r="Y1560" i="42"/>
  <c r="Y1561" i="42"/>
  <c r="Y1562" i="42"/>
  <c r="Y1563" i="42"/>
  <c r="Y1564" i="42"/>
  <c r="Y1565" i="42"/>
  <c r="Y1566" i="42"/>
  <c r="Y1567" i="42"/>
  <c r="Y1568" i="42"/>
  <c r="Y1569" i="42"/>
  <c r="Y1570" i="42"/>
  <c r="Y1571" i="42"/>
  <c r="Y1572" i="42"/>
  <c r="Y1573" i="42"/>
  <c r="Y1574" i="42"/>
  <c r="Y1575" i="42"/>
  <c r="Y1576" i="42"/>
  <c r="Y1577" i="42"/>
  <c r="Y1578" i="42"/>
  <c r="Y1579" i="42"/>
  <c r="Y1580" i="42"/>
  <c r="Y1581" i="42"/>
  <c r="Y1582" i="42"/>
  <c r="Y1583" i="42"/>
  <c r="Y1584" i="42"/>
  <c r="Y1585" i="42"/>
  <c r="Y1586" i="42"/>
  <c r="Y1587" i="42"/>
  <c r="Y1588" i="42"/>
  <c r="Y1589" i="42"/>
  <c r="Y1590" i="42"/>
  <c r="Y1591" i="42"/>
  <c r="Y1592" i="42"/>
  <c r="Y1593" i="42"/>
  <c r="Y1594" i="42"/>
  <c r="Y1595" i="42"/>
  <c r="Y1596" i="42"/>
  <c r="Y1597" i="42"/>
  <c r="Y1598" i="42"/>
  <c r="Y1599" i="42"/>
  <c r="Y1600" i="42"/>
  <c r="Y1601" i="42"/>
  <c r="Y1602" i="42"/>
  <c r="Y1603" i="42"/>
  <c r="Y1604" i="42"/>
  <c r="Y1605" i="42"/>
  <c r="Y1606" i="42"/>
  <c r="Y1607" i="42"/>
  <c r="Y1608" i="42"/>
  <c r="Y1609" i="42"/>
  <c r="Y1610" i="42"/>
  <c r="Y1611" i="42"/>
  <c r="Y1612" i="42"/>
  <c r="Y1613" i="42"/>
  <c r="Y1614" i="42"/>
  <c r="Y1615" i="42"/>
  <c r="Y1616" i="42"/>
  <c r="Y1617" i="42"/>
  <c r="Y1618" i="42"/>
  <c r="Y1619" i="42"/>
  <c r="Y1620" i="42"/>
  <c r="Y1621" i="42"/>
  <c r="Y1622" i="42"/>
  <c r="Y1623" i="42"/>
  <c r="Y1624" i="42"/>
  <c r="Y1625" i="42"/>
  <c r="Y1626" i="42"/>
  <c r="Y1627" i="42"/>
  <c r="Y1628" i="42"/>
  <c r="Y1629" i="42"/>
  <c r="Y1630" i="42"/>
  <c r="Y1631" i="42"/>
  <c r="Y1632" i="42"/>
  <c r="Y1633" i="42"/>
  <c r="Y1634" i="42"/>
  <c r="Y1635" i="42"/>
  <c r="Y1636" i="42"/>
  <c r="Y1637" i="42"/>
  <c r="Y1638" i="42"/>
  <c r="Y1639" i="42"/>
  <c r="Y1640" i="42"/>
  <c r="Y1641" i="42"/>
  <c r="Y1642" i="42"/>
  <c r="Y1643" i="42"/>
  <c r="Y1644" i="42"/>
  <c r="Y1645" i="42"/>
  <c r="Y1646" i="42"/>
  <c r="Y1647" i="42"/>
  <c r="Y1648" i="42"/>
  <c r="Y1649" i="42"/>
  <c r="Y1650" i="42"/>
  <c r="Y1651" i="42"/>
  <c r="Y1652" i="42"/>
  <c r="Y1653" i="42"/>
  <c r="Y1654" i="42"/>
  <c r="Y1655" i="42"/>
  <c r="Y1656" i="42"/>
  <c r="Y1657" i="42"/>
  <c r="Y1658" i="42"/>
  <c r="Y1659" i="42"/>
  <c r="Y1660" i="42"/>
  <c r="Y1661" i="42"/>
  <c r="Y1662" i="42"/>
  <c r="Y1663" i="42"/>
  <c r="Y1664" i="42"/>
  <c r="Y1665" i="42"/>
  <c r="Y1666" i="42"/>
  <c r="Y1667" i="42"/>
  <c r="Y1668" i="42"/>
  <c r="Y1669" i="42"/>
  <c r="Y1670" i="42"/>
  <c r="Y1671" i="42"/>
  <c r="Y1672" i="42"/>
  <c r="Y1673" i="42"/>
  <c r="Y1674" i="42"/>
  <c r="Y1675" i="42"/>
  <c r="Y1676" i="42"/>
  <c r="Y1677" i="42"/>
  <c r="Y1678" i="42"/>
  <c r="Y1679" i="42"/>
  <c r="Y1680" i="42"/>
  <c r="Y1681" i="42"/>
  <c r="Y1682" i="42"/>
  <c r="Y1683" i="42"/>
  <c r="Y1684" i="42"/>
  <c r="Y1685" i="42"/>
  <c r="Y1686" i="42"/>
  <c r="Y1687" i="42"/>
  <c r="Y1688" i="42"/>
  <c r="Y1689" i="42"/>
  <c r="Y1690" i="42"/>
  <c r="Y1691" i="42"/>
  <c r="Y1692" i="42"/>
  <c r="Y1693" i="42"/>
  <c r="Y1694" i="42"/>
  <c r="Y1695" i="42"/>
  <c r="Y1696" i="42"/>
  <c r="Y1697" i="42"/>
  <c r="Y1698" i="42"/>
  <c r="Y1699" i="42"/>
  <c r="Y1700" i="42"/>
  <c r="Y1701" i="42"/>
  <c r="Y1702" i="42"/>
  <c r="Y1703" i="42"/>
  <c r="Y1704" i="42"/>
  <c r="Y1705" i="42"/>
  <c r="Y1706" i="42"/>
  <c r="Y1707" i="42"/>
  <c r="Y1708" i="42"/>
  <c r="Y1709" i="42"/>
  <c r="Y1710" i="42"/>
  <c r="Y1711" i="42"/>
  <c r="Y1712" i="42"/>
  <c r="Y1713" i="42"/>
  <c r="Y1714" i="42"/>
  <c r="Y1715" i="42"/>
  <c r="Y1716" i="42"/>
  <c r="Y1717" i="42"/>
  <c r="Y1718" i="42"/>
  <c r="Y1719" i="42"/>
  <c r="Y1720" i="42"/>
  <c r="Y1721" i="42"/>
  <c r="Y1722" i="42"/>
  <c r="Y1723" i="42"/>
  <c r="Y1724" i="42"/>
  <c r="Y1725" i="42"/>
  <c r="Y1726" i="42"/>
  <c r="Y1727" i="42"/>
  <c r="Y1728" i="42"/>
  <c r="Y1729" i="42"/>
  <c r="Y1730" i="42"/>
  <c r="Y1731" i="42"/>
  <c r="Y1732" i="42"/>
  <c r="Y1733" i="42"/>
  <c r="Y1734" i="42"/>
  <c r="Y1735" i="42"/>
  <c r="Y1736" i="42"/>
  <c r="Y1737" i="42"/>
  <c r="Y1738" i="42"/>
  <c r="Y1739" i="42"/>
  <c r="Y1740" i="42"/>
  <c r="Y1741" i="42"/>
  <c r="Y1742" i="42"/>
  <c r="Y1743" i="42"/>
  <c r="Y1744" i="42"/>
  <c r="Y1745" i="42"/>
  <c r="Y1746" i="42"/>
  <c r="Y1747" i="42"/>
  <c r="Y1748" i="42"/>
  <c r="Y1749" i="42"/>
  <c r="Y1750" i="42"/>
  <c r="Y1751" i="42"/>
  <c r="Y1752" i="42"/>
  <c r="Y1753" i="42"/>
  <c r="Y1754" i="42"/>
  <c r="Y1755" i="42"/>
  <c r="Y1756" i="42"/>
  <c r="Y1757" i="42"/>
  <c r="Y1758" i="42"/>
  <c r="Y1759" i="42"/>
  <c r="Y1760" i="42"/>
  <c r="Y1761" i="42"/>
  <c r="Y1762" i="42"/>
  <c r="Y1763" i="42"/>
  <c r="Y1764" i="42"/>
  <c r="Y1765" i="42"/>
  <c r="Y1766" i="42"/>
  <c r="Y1767" i="42"/>
  <c r="Y1768" i="42"/>
  <c r="Y1769" i="42"/>
  <c r="Y1770" i="42"/>
  <c r="Y1771" i="42"/>
  <c r="Y1772" i="42"/>
  <c r="Y1773" i="42"/>
  <c r="Y1774" i="42"/>
  <c r="Y1775" i="42"/>
  <c r="Y1776" i="42"/>
  <c r="Y1777" i="42"/>
  <c r="Y1778" i="42"/>
  <c r="Y1779" i="42"/>
  <c r="Y1780" i="42"/>
  <c r="Y1781" i="42"/>
  <c r="Y1782" i="42"/>
  <c r="Y1783" i="42"/>
  <c r="Y1784" i="42"/>
  <c r="Y1785" i="42"/>
  <c r="Y1786" i="42"/>
  <c r="Y1787" i="42"/>
  <c r="Y1788" i="42"/>
  <c r="Y1789" i="42"/>
  <c r="Y1790" i="42"/>
  <c r="Y1791" i="42"/>
  <c r="Y1792" i="42"/>
  <c r="Y1793" i="42"/>
  <c r="Y1794" i="42"/>
  <c r="Y1795" i="42"/>
  <c r="Y1796" i="42"/>
  <c r="Y1797" i="42"/>
  <c r="Y1798" i="42"/>
  <c r="Y1799" i="42"/>
  <c r="Y1800" i="42"/>
  <c r="Y1801" i="42"/>
  <c r="Y1802" i="42"/>
  <c r="Y1803" i="42"/>
  <c r="Y1804" i="42"/>
  <c r="Y1805" i="42"/>
  <c r="Y1806" i="42"/>
  <c r="Y1807" i="42"/>
  <c r="Y1808" i="42"/>
  <c r="Y1809" i="42"/>
  <c r="Y1810" i="42"/>
  <c r="Y1811" i="42"/>
  <c r="Y1812" i="42"/>
  <c r="Y1813" i="42"/>
  <c r="Y1814" i="42"/>
  <c r="Y1815" i="42"/>
  <c r="Y1816" i="42"/>
  <c r="Y1817" i="42"/>
  <c r="Y1818" i="42"/>
  <c r="Y1819" i="42"/>
  <c r="Y1820" i="42"/>
  <c r="Y1821" i="42"/>
  <c r="Y1822" i="42"/>
  <c r="Y1823" i="42"/>
  <c r="Y1824" i="42"/>
  <c r="Y1825" i="42"/>
  <c r="Y1826" i="42"/>
  <c r="Y1827" i="42"/>
  <c r="Y1828" i="42"/>
  <c r="Y1829" i="42"/>
  <c r="Y1830" i="42"/>
  <c r="Y1831" i="42"/>
  <c r="Y1832" i="42"/>
  <c r="Y1833" i="42"/>
  <c r="Y1834" i="42"/>
  <c r="Y1835" i="42"/>
  <c r="Y1836" i="42"/>
  <c r="Y1837" i="42"/>
  <c r="Y1838" i="42"/>
  <c r="Y1839" i="42"/>
  <c r="Y1840" i="42"/>
  <c r="Y1841" i="42"/>
  <c r="Y1842" i="42"/>
  <c r="Y1843" i="42"/>
  <c r="Y1844" i="42"/>
  <c r="Y1845" i="42"/>
  <c r="Y1846" i="42"/>
  <c r="Y1847" i="42"/>
  <c r="Y1848" i="42"/>
  <c r="Y1849" i="42"/>
  <c r="Y1850" i="42"/>
  <c r="Y1851" i="42"/>
  <c r="Y1852" i="42"/>
  <c r="Y1853" i="42"/>
  <c r="Y1854" i="42"/>
  <c r="Y1855" i="42"/>
  <c r="Y1856" i="42"/>
  <c r="Y1857" i="42"/>
  <c r="Y1858" i="42"/>
  <c r="Y1859" i="42"/>
  <c r="Y1860" i="42"/>
  <c r="Y1861" i="42"/>
  <c r="Y1862" i="42"/>
  <c r="Y1863" i="42"/>
  <c r="Y1864" i="42"/>
  <c r="Y1865" i="42"/>
  <c r="Y1866" i="42"/>
  <c r="Y1867" i="42"/>
  <c r="Y1868" i="42"/>
  <c r="Y1869" i="42"/>
  <c r="Y1870" i="42"/>
  <c r="Y1871" i="42"/>
  <c r="Y1872" i="42"/>
  <c r="Y1873" i="42"/>
  <c r="Y1874" i="42"/>
  <c r="Y1875" i="42"/>
  <c r="Y1876" i="42"/>
  <c r="Y1877" i="42"/>
  <c r="Y1878" i="42"/>
  <c r="Y1879" i="42"/>
  <c r="Y1880" i="42"/>
  <c r="Y1881" i="42"/>
  <c r="Y1882" i="42"/>
  <c r="Y1883" i="42"/>
  <c r="Y1884" i="42"/>
  <c r="Y1885" i="42"/>
  <c r="Y1886" i="42"/>
  <c r="Y1887" i="42"/>
  <c r="Y1888" i="42"/>
  <c r="Y1889" i="42"/>
  <c r="Y1890" i="42"/>
  <c r="Y1891" i="42"/>
  <c r="Y1892" i="42"/>
  <c r="Y1893" i="42"/>
  <c r="Y1894" i="42"/>
  <c r="Y1895" i="42"/>
  <c r="Y1896" i="42"/>
  <c r="Y1897" i="42"/>
  <c r="Y1898" i="42"/>
  <c r="Y1899" i="42"/>
  <c r="Y1900" i="42"/>
  <c r="Y1901" i="42"/>
  <c r="Y1902" i="42"/>
  <c r="Y1903" i="42"/>
  <c r="Y1904" i="42"/>
  <c r="Y1905" i="42"/>
  <c r="Y1906" i="42"/>
  <c r="Y1907" i="42"/>
  <c r="Y1908" i="42"/>
  <c r="Y1909" i="42"/>
  <c r="Y1910" i="42"/>
  <c r="Y1911" i="42"/>
  <c r="Y1912" i="42"/>
  <c r="Y1913" i="42"/>
  <c r="Y1914" i="42"/>
  <c r="Y1915" i="42"/>
  <c r="Y1916" i="42"/>
  <c r="Y1917" i="42"/>
  <c r="Y1918" i="42"/>
  <c r="Y1919" i="42"/>
  <c r="Y1920" i="42"/>
  <c r="Y1921" i="42"/>
  <c r="Y1922" i="42"/>
  <c r="Y1923" i="42"/>
  <c r="Y1924" i="42"/>
  <c r="Y1925" i="42"/>
  <c r="Y1926" i="42"/>
  <c r="Y1927" i="42"/>
  <c r="Y1928" i="42"/>
  <c r="Y1929" i="42"/>
  <c r="Y1930" i="42"/>
  <c r="Y1931" i="42"/>
  <c r="Y1932" i="42"/>
  <c r="Y1933" i="42"/>
  <c r="Y1934" i="42"/>
  <c r="Y1935" i="42"/>
  <c r="Y1936" i="42"/>
  <c r="Y1937" i="42"/>
  <c r="Y1938" i="42"/>
  <c r="Y1939" i="42"/>
  <c r="Y1940" i="42"/>
  <c r="Y1941" i="42"/>
  <c r="Y1942" i="42"/>
  <c r="Y1943" i="42"/>
  <c r="Y1944" i="42"/>
  <c r="Y1945" i="42"/>
  <c r="Y1946" i="42"/>
  <c r="Y1947" i="42"/>
  <c r="Y1948" i="42"/>
  <c r="Y1949" i="42"/>
  <c r="Y1950" i="42"/>
  <c r="Y1951" i="42"/>
  <c r="Y1952" i="42"/>
  <c r="Y1953" i="42"/>
  <c r="Y1954" i="42"/>
  <c r="Y1955" i="42"/>
  <c r="Y1956" i="42"/>
  <c r="Y1957" i="42"/>
  <c r="Y1958" i="42"/>
  <c r="Y1959" i="42"/>
  <c r="Y1960" i="42"/>
  <c r="Y1961" i="42"/>
  <c r="Y1962" i="42"/>
  <c r="Y1963" i="42"/>
  <c r="Y1964" i="42"/>
  <c r="Y1965" i="42"/>
  <c r="Y1966" i="42"/>
  <c r="Y1967" i="42"/>
  <c r="Y1968" i="42"/>
  <c r="Y1969" i="42"/>
  <c r="Y1970" i="42"/>
  <c r="Y1971" i="42"/>
  <c r="Y1972" i="42"/>
  <c r="Y1973" i="42"/>
  <c r="Y1974" i="42"/>
  <c r="Y1975" i="42"/>
  <c r="Y1976" i="42"/>
  <c r="Y1977" i="42"/>
  <c r="Y1978" i="42"/>
  <c r="Y1979" i="42"/>
  <c r="Y1980" i="42"/>
  <c r="Y1981" i="42"/>
  <c r="Y1982" i="42"/>
  <c r="Y1983" i="42"/>
  <c r="Y1984" i="42"/>
  <c r="Y1985" i="42"/>
  <c r="Y1986" i="42"/>
  <c r="Y1987" i="42"/>
  <c r="Y1988" i="42"/>
  <c r="Y1989" i="42"/>
  <c r="Y1990" i="42"/>
  <c r="Y1991" i="42"/>
  <c r="Y1992" i="42"/>
  <c r="Y1993" i="42"/>
  <c r="Y1994" i="42"/>
  <c r="Y1995" i="42"/>
  <c r="Y1996" i="42"/>
  <c r="Y1997" i="42"/>
  <c r="Y1998" i="42"/>
  <c r="Y1999" i="42"/>
  <c r="Y2000" i="42"/>
  <c r="Y2001" i="42"/>
  <c r="Y2002" i="42"/>
  <c r="Y2003" i="42"/>
  <c r="Y2004" i="42"/>
  <c r="Y2005" i="42"/>
  <c r="Y2006" i="42"/>
  <c r="Y2007" i="42"/>
  <c r="Y2008" i="42"/>
  <c r="Y2009" i="42"/>
  <c r="Y2010" i="42"/>
  <c r="Y2011" i="42"/>
  <c r="Y2012" i="42"/>
  <c r="Y2013" i="42"/>
  <c r="Y2014" i="42"/>
  <c r="Y2015" i="42"/>
  <c r="Y2016" i="42"/>
  <c r="Y2017" i="42"/>
  <c r="Y2018" i="42"/>
  <c r="Y2019" i="42"/>
  <c r="Y2020" i="42"/>
  <c r="Y2021" i="42"/>
  <c r="Y2022" i="42"/>
  <c r="Y2023" i="42"/>
  <c r="Y2024" i="42"/>
  <c r="Y2025" i="42"/>
  <c r="Y2026" i="42"/>
  <c r="Y2027" i="42"/>
  <c r="Y2028" i="42"/>
  <c r="Y2029" i="42"/>
  <c r="Y2030" i="42"/>
  <c r="Y2031" i="42"/>
  <c r="Y2032" i="42"/>
  <c r="Y2033" i="42"/>
  <c r="Y2034" i="42"/>
  <c r="Y2035" i="42"/>
  <c r="Y2036" i="42"/>
  <c r="Y2037" i="42"/>
  <c r="Y2038" i="42"/>
  <c r="Y2039" i="42"/>
  <c r="Y2040" i="42"/>
  <c r="Y2041" i="42"/>
  <c r="Y2042" i="42"/>
  <c r="Y2043" i="42"/>
  <c r="Y2044" i="42"/>
  <c r="Y2045" i="42"/>
  <c r="Y2046" i="42"/>
  <c r="Y2047" i="42"/>
  <c r="Y2048" i="42"/>
  <c r="Y2049" i="42"/>
  <c r="Y2050" i="42"/>
  <c r="Y2051" i="42"/>
  <c r="Y2052" i="42"/>
  <c r="Y2053" i="42"/>
  <c r="Y2054" i="42"/>
  <c r="Y2055" i="42"/>
  <c r="Y2056" i="42"/>
  <c r="Y2057" i="42"/>
  <c r="Y2058" i="42"/>
  <c r="Y2059" i="42"/>
  <c r="Y2060" i="42"/>
  <c r="Y2061" i="42"/>
  <c r="Y2062" i="42"/>
  <c r="Y2063" i="42"/>
  <c r="Y2064" i="42"/>
  <c r="Y2065" i="42"/>
  <c r="Y2066" i="42"/>
  <c r="Y2067" i="42"/>
  <c r="Y2068" i="42"/>
  <c r="Y2069" i="42"/>
  <c r="Y2070" i="42"/>
  <c r="Y2071" i="42"/>
  <c r="Y2072" i="42"/>
  <c r="Y2073" i="42"/>
  <c r="Y2074" i="42"/>
  <c r="Y2075" i="42"/>
  <c r="Y2076" i="42"/>
  <c r="Y2077" i="42"/>
  <c r="Y2078" i="42"/>
  <c r="Y2079" i="42"/>
  <c r="Y2080" i="42"/>
  <c r="Y2081" i="42"/>
  <c r="Y2082" i="42"/>
  <c r="Y2083" i="42"/>
  <c r="Y2084" i="42"/>
  <c r="Y2085" i="42"/>
  <c r="Y2086" i="42"/>
  <c r="Y2087" i="42"/>
  <c r="Y2088" i="42"/>
  <c r="Y2089" i="42"/>
  <c r="Y2090" i="42"/>
  <c r="Y2091" i="42"/>
  <c r="Y2092" i="42"/>
  <c r="Y2093" i="42"/>
  <c r="Y2094" i="42"/>
  <c r="Y2095" i="42"/>
  <c r="Y2096" i="42"/>
  <c r="Y2097" i="42"/>
  <c r="Y2098" i="42"/>
  <c r="Y2099" i="42"/>
  <c r="Y2100" i="42"/>
  <c r="Y2101" i="42"/>
  <c r="Y2102" i="42"/>
  <c r="Y2103" i="42"/>
  <c r="Y2104" i="42"/>
  <c r="Y2105" i="42"/>
  <c r="Y2106" i="42"/>
  <c r="Y2107" i="42"/>
  <c r="Y2108" i="42"/>
  <c r="Y2109" i="42"/>
  <c r="Y2110" i="42"/>
  <c r="Y2111" i="42"/>
  <c r="Y2112" i="42"/>
  <c r="Y2113" i="42"/>
  <c r="Y2114" i="42"/>
  <c r="Y2115" i="42"/>
  <c r="Y2116" i="42"/>
  <c r="Y2117" i="42"/>
  <c r="Y2118" i="42"/>
  <c r="Y2119" i="42"/>
  <c r="Y2120" i="42"/>
  <c r="Y2121" i="42"/>
  <c r="Y2122" i="42"/>
  <c r="Y2123" i="42"/>
  <c r="Y2124" i="42"/>
  <c r="Y2125" i="42"/>
  <c r="Y2126" i="42"/>
  <c r="Y2127" i="42"/>
  <c r="Y2128" i="42"/>
  <c r="Y2129" i="42"/>
  <c r="Y2130" i="42"/>
  <c r="Y2131" i="42"/>
  <c r="Y2132" i="42"/>
  <c r="Y2133" i="42"/>
  <c r="Y2134" i="42"/>
  <c r="Y2135" i="42"/>
  <c r="Y2136" i="42"/>
  <c r="Y2137" i="42"/>
  <c r="Y2138" i="42"/>
  <c r="Y2139" i="42"/>
  <c r="Y2140" i="42"/>
  <c r="Y2141" i="42"/>
  <c r="Y2142" i="42"/>
  <c r="Y2143" i="42"/>
  <c r="Y2144" i="42"/>
  <c r="Y2145" i="42"/>
  <c r="Y2146" i="42"/>
  <c r="Y2147" i="42"/>
  <c r="Y2148" i="42"/>
  <c r="Y2149" i="42"/>
  <c r="Y2150" i="42"/>
  <c r="Y2151" i="42"/>
  <c r="Y2152" i="42"/>
  <c r="Y2153" i="42"/>
  <c r="Y2154" i="42"/>
  <c r="Y2155" i="42"/>
  <c r="Y2156" i="42"/>
  <c r="Y2157" i="42"/>
  <c r="Y2158" i="42"/>
  <c r="Y2159" i="42"/>
  <c r="Y2160" i="42"/>
  <c r="Y2161" i="42"/>
  <c r="Y2162" i="42"/>
  <c r="Y2163" i="42"/>
  <c r="Y2164" i="42"/>
  <c r="Y2165" i="42"/>
  <c r="Y2166" i="42"/>
  <c r="Y2167" i="42"/>
  <c r="Y2168" i="42"/>
  <c r="Y2169" i="42"/>
  <c r="Y2170" i="42"/>
  <c r="Y2171" i="42"/>
  <c r="Y2172" i="42"/>
  <c r="Y2173" i="42"/>
  <c r="Y2174" i="42"/>
  <c r="Y2175" i="42"/>
  <c r="Y2176" i="42"/>
  <c r="Y2177" i="42"/>
  <c r="Y2178" i="42"/>
  <c r="Y2179" i="42"/>
  <c r="Y2180" i="42"/>
  <c r="Y2181" i="42"/>
  <c r="Y2182" i="42"/>
  <c r="Y2183" i="42"/>
  <c r="Y2184" i="42"/>
  <c r="Y2185" i="42"/>
  <c r="Y2186" i="42"/>
  <c r="Y2187" i="42"/>
  <c r="Y2188" i="42"/>
  <c r="Y2189" i="42"/>
  <c r="Y2190" i="42"/>
  <c r="Y2191" i="42"/>
  <c r="Y2192" i="42"/>
  <c r="Y2193" i="42"/>
  <c r="Y2194" i="42"/>
  <c r="Y2195" i="42"/>
  <c r="Y2196" i="42"/>
  <c r="Y2197" i="42"/>
  <c r="Y2198" i="42"/>
  <c r="Y2199" i="42"/>
  <c r="Y2200" i="42"/>
  <c r="Y2201" i="42"/>
  <c r="Y2202" i="42"/>
  <c r="Y2203" i="42"/>
  <c r="Y2204" i="42"/>
  <c r="Y2205" i="42"/>
  <c r="Y2206" i="42"/>
  <c r="Y2207" i="42"/>
  <c r="Y2208" i="42"/>
  <c r="Y2209" i="42"/>
  <c r="Y2210" i="42"/>
  <c r="Y2211" i="42"/>
  <c r="Y2212" i="42"/>
  <c r="Y2213" i="42"/>
  <c r="Y2214" i="42"/>
  <c r="Y2215" i="42"/>
  <c r="Y2216" i="42"/>
  <c r="Y2217" i="42"/>
  <c r="Y2218" i="42"/>
  <c r="Y2219" i="42"/>
  <c r="Y2220" i="42"/>
  <c r="Y2221" i="42"/>
  <c r="Y2222" i="42"/>
  <c r="Y2223" i="42"/>
  <c r="Y2224" i="42"/>
  <c r="Y2225" i="42"/>
  <c r="Y2226" i="42"/>
  <c r="Y2227" i="42"/>
  <c r="Y2228" i="42"/>
  <c r="Y2229" i="42"/>
  <c r="Y2230" i="42"/>
  <c r="Y2231" i="42"/>
  <c r="Y2232" i="42"/>
  <c r="Y2233" i="42"/>
  <c r="Y2234" i="42"/>
  <c r="Y2235" i="42"/>
  <c r="Y2236" i="42"/>
  <c r="Y2237" i="42"/>
  <c r="Y2238" i="42"/>
  <c r="Y2239" i="42"/>
  <c r="Y2240" i="42"/>
  <c r="Y2241" i="42"/>
  <c r="Y2242" i="42"/>
  <c r="Y2243" i="42"/>
  <c r="Y2244" i="42"/>
  <c r="Y2245" i="42"/>
  <c r="Y2246" i="42"/>
  <c r="Y2247" i="42"/>
  <c r="Y2248" i="42"/>
  <c r="Y2249" i="42"/>
  <c r="Y2250" i="42"/>
  <c r="Y2251" i="42"/>
  <c r="Y2252" i="42"/>
  <c r="Y2253" i="42"/>
  <c r="Y2254" i="42"/>
  <c r="Y2255" i="42"/>
  <c r="Y2256" i="42"/>
  <c r="Y2257" i="42"/>
  <c r="Y2258" i="42"/>
  <c r="Y2259" i="42"/>
  <c r="Y2260" i="42"/>
  <c r="Y2261" i="42"/>
  <c r="Y2262" i="42"/>
  <c r="Y2263" i="42"/>
  <c r="Y2264" i="42"/>
  <c r="Y2265" i="42"/>
  <c r="Y2266" i="42"/>
  <c r="Y2267" i="42"/>
  <c r="Y2268" i="42"/>
  <c r="Y2269" i="42"/>
  <c r="Y2270" i="42"/>
  <c r="Y2271" i="42"/>
  <c r="Y2272" i="42"/>
  <c r="Y2273" i="42"/>
  <c r="Y2274" i="42"/>
  <c r="Y2275" i="42"/>
  <c r="Y2276" i="42"/>
  <c r="Y2277" i="42"/>
  <c r="Y2278" i="42"/>
  <c r="Y2279" i="42"/>
  <c r="Y2280" i="42"/>
  <c r="Y2281" i="42"/>
  <c r="Y2282" i="42"/>
  <c r="Y2283" i="42"/>
  <c r="Y2284" i="42"/>
  <c r="Y2285" i="42"/>
  <c r="Y2286" i="42"/>
  <c r="Y2287" i="42"/>
  <c r="Y2288" i="42"/>
  <c r="Y2289" i="42"/>
  <c r="Y2290" i="42"/>
  <c r="Y2291" i="42"/>
  <c r="Y2292" i="42"/>
  <c r="Y2293" i="42"/>
  <c r="Y2294" i="42"/>
  <c r="Y2295" i="42"/>
  <c r="Y2296" i="42"/>
  <c r="Y2297" i="42"/>
  <c r="Y2298" i="42"/>
  <c r="Y2299" i="42"/>
  <c r="Y2300" i="42"/>
  <c r="Y2301" i="42"/>
  <c r="Y2302" i="42"/>
  <c r="Y2303" i="42"/>
  <c r="Y2304" i="42"/>
  <c r="Y2305" i="42"/>
  <c r="Y2306" i="42"/>
  <c r="Y2307" i="42"/>
  <c r="Y2308" i="42"/>
  <c r="Y2309" i="42"/>
  <c r="Y2310" i="42"/>
  <c r="Y2311" i="42"/>
  <c r="Y2312" i="42"/>
  <c r="Y2313" i="42"/>
  <c r="Y2314" i="42"/>
  <c r="Y2315" i="42"/>
  <c r="Y2316" i="42"/>
  <c r="Y2317" i="42"/>
  <c r="Y2318" i="42"/>
  <c r="Y2319" i="42"/>
  <c r="Y2320" i="42"/>
  <c r="Y2321" i="42"/>
  <c r="Y2322" i="42"/>
  <c r="Y2323" i="42"/>
  <c r="Y2324" i="42"/>
  <c r="Y2325" i="42"/>
  <c r="Y2326" i="42"/>
  <c r="Y2327" i="42"/>
  <c r="Y2328" i="42"/>
  <c r="Y2329" i="42"/>
  <c r="Y2330" i="42"/>
  <c r="Y2331" i="42"/>
  <c r="Y2332" i="42"/>
  <c r="Y2333" i="42"/>
  <c r="Y2334" i="42"/>
  <c r="Y2335" i="42"/>
  <c r="Y2336" i="42"/>
  <c r="Y2337" i="42"/>
  <c r="Y2338" i="42"/>
  <c r="Y2339" i="42"/>
  <c r="Y2340" i="42"/>
  <c r="Y2341" i="42"/>
  <c r="Y2342" i="42"/>
  <c r="Y2343" i="42"/>
  <c r="Y2344" i="42"/>
  <c r="Y2345" i="42"/>
  <c r="Y2346" i="42"/>
  <c r="Y2347" i="42"/>
  <c r="Y2348" i="42"/>
  <c r="Y2349" i="42"/>
  <c r="Y2350" i="42"/>
  <c r="Y2351" i="42"/>
  <c r="Y2352" i="42"/>
  <c r="Y2353" i="42"/>
  <c r="Y2354" i="42"/>
  <c r="Y2355" i="42"/>
  <c r="Y2356" i="42"/>
  <c r="Y2357" i="42"/>
  <c r="Y2358" i="42"/>
  <c r="Y2359" i="42"/>
  <c r="Y2360" i="42"/>
  <c r="Y2361" i="42"/>
  <c r="Y2362" i="42"/>
  <c r="Y2363" i="42"/>
  <c r="Y2364" i="42"/>
  <c r="Y2365" i="42"/>
  <c r="Y2366" i="42"/>
  <c r="Y2367" i="42"/>
  <c r="Y2368" i="42"/>
  <c r="Y2369" i="42"/>
  <c r="Y2370" i="42"/>
  <c r="Y2371" i="42"/>
  <c r="Y2372" i="42"/>
  <c r="Y2373" i="42"/>
  <c r="Y2374" i="42"/>
  <c r="Y2375" i="42"/>
  <c r="Y2376" i="42"/>
  <c r="Y2377" i="42"/>
  <c r="Y2378" i="42"/>
  <c r="Y2379" i="42"/>
  <c r="Y2380" i="42"/>
  <c r="Y2381" i="42"/>
  <c r="Y2382" i="42"/>
  <c r="Y2383" i="42"/>
  <c r="Y2384" i="42"/>
  <c r="Y2385" i="42"/>
  <c r="Y2386" i="42"/>
  <c r="Y2387" i="42"/>
  <c r="Y2388" i="42"/>
  <c r="Y2389" i="42"/>
  <c r="Y2390" i="42"/>
  <c r="Y2391" i="42"/>
  <c r="Y2392" i="42"/>
  <c r="Y2393" i="42"/>
  <c r="Y2394" i="42"/>
  <c r="Y2395" i="42"/>
  <c r="Y2396" i="42"/>
  <c r="Y2397" i="42"/>
  <c r="Y2398" i="42"/>
  <c r="Y2399" i="42"/>
  <c r="Y2400" i="42"/>
  <c r="Y2401" i="42"/>
  <c r="Y2402" i="42"/>
  <c r="Y2403" i="42"/>
  <c r="Y2404" i="42"/>
  <c r="Y2405" i="42"/>
  <c r="Y2406" i="42"/>
  <c r="Y2407" i="42"/>
  <c r="Y2408" i="42"/>
  <c r="Y2409" i="42"/>
  <c r="Y2410" i="42"/>
  <c r="Y2411" i="42"/>
  <c r="Y2412" i="42"/>
  <c r="Y2413" i="42"/>
  <c r="Y2414" i="42"/>
  <c r="Y2415" i="42"/>
  <c r="Y2416" i="42"/>
  <c r="Y2417" i="42"/>
  <c r="Y2418" i="42"/>
  <c r="Y2419" i="42"/>
  <c r="Y2420" i="42"/>
  <c r="Y2421" i="42"/>
  <c r="Y2422" i="42"/>
  <c r="Y2423" i="42"/>
  <c r="Y2424" i="42"/>
  <c r="Y2425" i="42"/>
  <c r="Y2426" i="42"/>
  <c r="Y2427" i="42"/>
  <c r="Y2428" i="42"/>
  <c r="Y2429" i="42"/>
  <c r="Y2430" i="42"/>
  <c r="Y2431" i="42"/>
  <c r="Y2432" i="42"/>
  <c r="Y2433" i="42"/>
  <c r="Y2434" i="42"/>
  <c r="Y2435" i="42"/>
  <c r="Y2436" i="42"/>
  <c r="Y2437" i="42"/>
  <c r="Y2438" i="42"/>
  <c r="Y2439" i="42"/>
  <c r="Y2440" i="42"/>
  <c r="Y2441" i="42"/>
  <c r="Y2442" i="42"/>
  <c r="Y2443" i="42"/>
  <c r="Y2444" i="42"/>
  <c r="Y2445" i="42"/>
  <c r="Y2446" i="42"/>
  <c r="Y2447" i="42"/>
  <c r="Y2448" i="42"/>
  <c r="Y2449" i="42"/>
  <c r="Y2450" i="42"/>
  <c r="Y2451" i="42"/>
  <c r="Y2452" i="42"/>
  <c r="Y2453" i="42"/>
  <c r="Y2454" i="42"/>
  <c r="Y2455" i="42"/>
  <c r="Y2456" i="42"/>
  <c r="Y2457" i="42"/>
  <c r="Y2458" i="42"/>
  <c r="Y2459" i="42"/>
  <c r="Y2460" i="42"/>
  <c r="Y2461" i="42"/>
  <c r="Y2462" i="42"/>
  <c r="Y2463" i="42"/>
  <c r="Y2464" i="42"/>
  <c r="Y2465" i="42"/>
  <c r="Y2466" i="42"/>
  <c r="Y2467" i="42"/>
  <c r="Y2468" i="42"/>
  <c r="Y2469" i="42"/>
  <c r="Y2470" i="42"/>
  <c r="Y2471" i="42"/>
  <c r="Y2472" i="42"/>
  <c r="Y2473" i="42"/>
  <c r="Y2474" i="42"/>
  <c r="Y2475" i="42"/>
  <c r="Y2476" i="42"/>
  <c r="Y2477" i="42"/>
  <c r="Y2478" i="42"/>
  <c r="Y2479" i="42"/>
  <c r="Y2480" i="42"/>
  <c r="Y2481" i="42"/>
  <c r="Y2482" i="42"/>
  <c r="Y2483" i="42"/>
  <c r="Y2484" i="42"/>
  <c r="Y2485" i="42"/>
  <c r="Y2486" i="42"/>
  <c r="Y2487" i="42"/>
  <c r="Y2488" i="42"/>
  <c r="Y2489" i="42"/>
  <c r="Y2490" i="42"/>
  <c r="Y2491" i="42"/>
  <c r="Y2492" i="42"/>
  <c r="Y2493" i="42"/>
  <c r="Y2494" i="42"/>
  <c r="Y2495" i="42"/>
  <c r="Y2496" i="42"/>
  <c r="Y2497" i="42"/>
  <c r="Y2498" i="42"/>
  <c r="Y2499" i="42"/>
  <c r="Y2500" i="42"/>
  <c r="Y2501" i="42"/>
  <c r="Y2502" i="42"/>
  <c r="Y2503" i="42"/>
  <c r="Y2504" i="42"/>
  <c r="Y2505" i="42"/>
  <c r="Y2506" i="42"/>
  <c r="Y2507" i="42"/>
  <c r="Y2508" i="42"/>
  <c r="Y2509" i="42"/>
  <c r="Y2510" i="42"/>
  <c r="Y2511" i="42"/>
  <c r="Y2512" i="42"/>
  <c r="Y2513" i="42"/>
  <c r="Y2514" i="42"/>
  <c r="Y2515" i="42"/>
  <c r="Y2516" i="42"/>
  <c r="Y2517" i="42"/>
  <c r="Y2518" i="42"/>
  <c r="Y2519" i="42"/>
  <c r="Y2520" i="42"/>
  <c r="Y2521" i="42"/>
  <c r="Y2522" i="42"/>
  <c r="Y2523" i="42"/>
  <c r="Y2524" i="42"/>
  <c r="Y2525" i="42"/>
  <c r="Y2526" i="42"/>
  <c r="Y2527" i="42"/>
  <c r="Y2528" i="42"/>
  <c r="Y2529" i="42"/>
  <c r="Y2530" i="42"/>
  <c r="Y2531" i="42"/>
  <c r="Y2532" i="42"/>
  <c r="Y2533" i="42"/>
  <c r="Y2534" i="42"/>
  <c r="Y2535" i="42"/>
  <c r="Y2536" i="42"/>
  <c r="Y2537" i="42"/>
  <c r="Y2538" i="42"/>
  <c r="Y2539" i="42"/>
  <c r="Y2540" i="42"/>
  <c r="Y2541" i="42"/>
  <c r="Y2542" i="42"/>
  <c r="Y2543" i="42"/>
  <c r="Y2544" i="42"/>
  <c r="Y2545" i="42"/>
  <c r="Y2546" i="42"/>
  <c r="Y2547" i="42"/>
  <c r="Y2548" i="42"/>
  <c r="Y2549" i="42"/>
  <c r="Y2550" i="42"/>
  <c r="Y2551" i="42"/>
  <c r="Y2552" i="42"/>
  <c r="Y2553" i="42"/>
  <c r="Y2554" i="42"/>
  <c r="Y2555" i="42"/>
  <c r="Y2556" i="42"/>
  <c r="Y2557" i="42"/>
  <c r="Y2558" i="42"/>
  <c r="Y2559" i="42"/>
  <c r="Y2560" i="42"/>
  <c r="Y2561" i="42"/>
  <c r="Y2562" i="42"/>
  <c r="Y2563" i="42"/>
  <c r="Y2564" i="42"/>
  <c r="Y2565" i="42"/>
  <c r="Y2566" i="42"/>
  <c r="Y2567" i="42"/>
  <c r="Y2568" i="42"/>
  <c r="Y2569" i="42"/>
  <c r="Y2570" i="42"/>
  <c r="Y2571" i="42"/>
  <c r="Y2572" i="42"/>
  <c r="Y2573" i="42"/>
  <c r="Y2574" i="42"/>
  <c r="Y2575" i="42"/>
  <c r="Y2576" i="42"/>
  <c r="Y2577" i="42"/>
  <c r="Y2578" i="42"/>
  <c r="Y2579" i="42"/>
  <c r="Y2580" i="42"/>
  <c r="Y2581" i="42"/>
  <c r="Y2582" i="42"/>
  <c r="Y2583" i="42"/>
  <c r="Y2584" i="42"/>
  <c r="Y2585" i="42"/>
  <c r="Y2586" i="42"/>
  <c r="Y2587" i="42"/>
  <c r="Y2588" i="42"/>
  <c r="Y2589" i="42"/>
  <c r="Y2590" i="42"/>
  <c r="Y2591" i="42"/>
  <c r="Y2592" i="42"/>
  <c r="Y2593" i="42"/>
  <c r="Y2594" i="42"/>
  <c r="Y2595" i="42"/>
  <c r="Y2596" i="42"/>
  <c r="Y2597" i="42"/>
  <c r="Y2598" i="42"/>
  <c r="Y2599" i="42"/>
  <c r="Y2600" i="42"/>
  <c r="Y2601" i="42"/>
  <c r="Y2602" i="42"/>
  <c r="Y2603" i="42"/>
  <c r="Y2604" i="42"/>
  <c r="Y2605" i="42"/>
  <c r="Y2606" i="42"/>
  <c r="Y2607" i="42"/>
  <c r="Y2608" i="42"/>
  <c r="Y2609" i="42"/>
  <c r="Y2610" i="42"/>
  <c r="Y2611" i="42"/>
  <c r="Y2612" i="42"/>
  <c r="Y2613" i="42"/>
  <c r="Y2614" i="42"/>
  <c r="Y2615" i="42"/>
  <c r="Y2616" i="42"/>
  <c r="Y2617" i="42"/>
  <c r="Y2618" i="42"/>
  <c r="Y2619" i="42"/>
  <c r="Y2620" i="42"/>
  <c r="Y2621" i="42"/>
  <c r="Y2622" i="42"/>
  <c r="Y2623" i="42"/>
  <c r="Y2624" i="42"/>
  <c r="Y2625" i="42"/>
  <c r="Y2626" i="42"/>
  <c r="Y2627" i="42"/>
  <c r="Y2628" i="42"/>
  <c r="Y2629" i="42"/>
  <c r="Y2630" i="42"/>
  <c r="Y2631" i="42"/>
  <c r="Y2632" i="42"/>
  <c r="Y2633" i="42"/>
  <c r="Y2634" i="42"/>
  <c r="Y2635" i="42"/>
  <c r="Y2636" i="42"/>
  <c r="Y2637" i="42"/>
  <c r="Y2638" i="42"/>
  <c r="Y2639" i="42"/>
  <c r="Y2640" i="42"/>
  <c r="Y2641" i="42"/>
  <c r="Y2642" i="42"/>
  <c r="Y2643" i="42"/>
  <c r="Y2644" i="42"/>
  <c r="Y2645" i="42"/>
  <c r="Y2646" i="42"/>
  <c r="Y2647" i="42"/>
  <c r="Y2648" i="42"/>
  <c r="Y2649" i="42"/>
  <c r="Y2650" i="42"/>
  <c r="Y2651" i="42"/>
  <c r="Y2652" i="42"/>
  <c r="Y2653" i="42"/>
  <c r="Y2654" i="42"/>
  <c r="Y2655" i="42"/>
  <c r="Y2656" i="42"/>
  <c r="Y2657" i="42"/>
  <c r="Y2658" i="42"/>
  <c r="Y2659" i="42"/>
  <c r="Y2660" i="42"/>
  <c r="Y2661" i="42"/>
  <c r="Y2662" i="42"/>
  <c r="Y2663" i="42"/>
  <c r="Y2664" i="42"/>
  <c r="Y2665" i="42"/>
  <c r="Y2666" i="42"/>
  <c r="Y2667" i="42"/>
  <c r="Y2668" i="42"/>
  <c r="Y2669" i="42"/>
  <c r="Y2670" i="42"/>
  <c r="Y2671" i="42"/>
  <c r="Y2672" i="42"/>
  <c r="Y2673" i="42"/>
  <c r="Y2674" i="42"/>
  <c r="Y2675" i="42"/>
  <c r="Y2676" i="42"/>
  <c r="Y2677" i="42"/>
  <c r="Y2678" i="42"/>
  <c r="Y2679" i="42"/>
  <c r="Y2680" i="42"/>
  <c r="Y2681" i="42"/>
  <c r="Y2682" i="42"/>
  <c r="Y2683" i="42"/>
  <c r="Y2684" i="42"/>
  <c r="Y2685" i="42"/>
  <c r="Y2686" i="42"/>
  <c r="Y2687" i="42"/>
  <c r="Y2688" i="42"/>
  <c r="Y2689" i="42"/>
  <c r="Y2690" i="42"/>
  <c r="Y2691" i="42"/>
  <c r="Y2692" i="42"/>
  <c r="Y2693" i="42"/>
  <c r="Y2694" i="42"/>
  <c r="Y2695" i="42"/>
  <c r="Y2696" i="42"/>
  <c r="Y2697" i="42"/>
  <c r="Y2698" i="42"/>
  <c r="Y2699" i="42"/>
  <c r="Y2700" i="42"/>
  <c r="Y2701" i="42"/>
  <c r="Y2702" i="42"/>
  <c r="Y2703" i="42"/>
  <c r="Y2704" i="42"/>
  <c r="Y2705" i="42"/>
  <c r="Y2706" i="42"/>
  <c r="Y2707" i="42"/>
  <c r="Y2708" i="42"/>
  <c r="Y2709" i="42"/>
  <c r="Y2710" i="42"/>
  <c r="Y2711" i="42"/>
  <c r="Y2712" i="42"/>
  <c r="Y2713" i="42"/>
  <c r="Y2714" i="42"/>
  <c r="Y2715" i="42"/>
  <c r="Y2716" i="42"/>
  <c r="Y2717" i="42"/>
  <c r="Y2718" i="42"/>
  <c r="Y2719" i="42"/>
  <c r="Y2720" i="42"/>
  <c r="Y2721" i="42"/>
  <c r="Y2722" i="42"/>
  <c r="Y2723" i="42"/>
  <c r="Y2724" i="42"/>
  <c r="Y2725" i="42"/>
  <c r="Y2726" i="42"/>
  <c r="Y2727" i="42"/>
  <c r="Y2728" i="42"/>
  <c r="Y2729" i="42"/>
  <c r="Y2730" i="42"/>
  <c r="Y2731" i="42"/>
  <c r="Y2732" i="42"/>
  <c r="Y2733" i="42"/>
  <c r="Y2734" i="42"/>
  <c r="Y2735" i="42"/>
  <c r="Y2736" i="42"/>
  <c r="Y2737" i="42"/>
  <c r="Y2738" i="42"/>
  <c r="Y2739" i="42"/>
  <c r="Y2740" i="42"/>
  <c r="Y2741" i="42"/>
  <c r="Y2742" i="42"/>
  <c r="Y2743" i="42"/>
  <c r="Y2744" i="42"/>
  <c r="Y2745" i="42"/>
  <c r="Y2746" i="42"/>
  <c r="Y2747" i="42"/>
  <c r="Y2748" i="42"/>
  <c r="Y2749" i="42"/>
  <c r="Y2750" i="42"/>
  <c r="Y2751" i="42"/>
  <c r="Y2752" i="42"/>
  <c r="Y2753" i="42"/>
  <c r="Y2754" i="42"/>
  <c r="Y2755" i="42"/>
  <c r="Y2756" i="42"/>
  <c r="Y2757" i="42"/>
  <c r="Y2758" i="42"/>
  <c r="Y2759" i="42"/>
  <c r="Y2760" i="42"/>
  <c r="Y2761" i="42"/>
  <c r="Y2762" i="42"/>
  <c r="Y2763" i="42"/>
  <c r="Y2764" i="42"/>
  <c r="Y2765" i="42"/>
  <c r="Y2766" i="42"/>
  <c r="Y2767" i="42"/>
  <c r="Y2768" i="42"/>
  <c r="Y2769" i="42"/>
  <c r="Y2770" i="42"/>
  <c r="Y2771" i="42"/>
  <c r="Y2772" i="42"/>
  <c r="Y2773" i="42"/>
  <c r="Y2774" i="42"/>
  <c r="Y2775" i="42"/>
  <c r="Y2776" i="42"/>
  <c r="Y2777" i="42"/>
  <c r="Y2778" i="42"/>
  <c r="Y2779" i="42"/>
  <c r="Y2780" i="42"/>
  <c r="Y2781" i="42"/>
  <c r="Y2782" i="42"/>
  <c r="Y2783" i="42"/>
  <c r="Y2784" i="42"/>
  <c r="Y2785" i="42"/>
  <c r="Y2786" i="42"/>
  <c r="Y2787" i="42"/>
  <c r="Y2788" i="42"/>
  <c r="Y2789" i="42"/>
  <c r="Y2790" i="42"/>
  <c r="Y2791" i="42"/>
  <c r="Y2792" i="42"/>
  <c r="Y2793" i="42"/>
  <c r="Y2794" i="42"/>
  <c r="Y2795" i="42"/>
  <c r="Y2796" i="42"/>
  <c r="Y2797" i="42"/>
  <c r="Y2798" i="42"/>
  <c r="Y2799" i="42"/>
  <c r="Y2800" i="42"/>
  <c r="Y2801" i="42"/>
  <c r="Y2802" i="42"/>
  <c r="Y2803" i="42"/>
  <c r="Y2804" i="42"/>
  <c r="Y2805" i="42"/>
  <c r="Y2806" i="42"/>
  <c r="Y2807" i="42"/>
  <c r="Y2808" i="42"/>
  <c r="Y2809" i="42"/>
  <c r="Y2810" i="42"/>
  <c r="Y2811" i="42"/>
  <c r="Y2812" i="42"/>
  <c r="Y2813" i="42"/>
  <c r="Y2814" i="42"/>
  <c r="Y2815" i="42"/>
  <c r="Y2816" i="42"/>
  <c r="Y2817" i="42"/>
  <c r="Y2818" i="42"/>
  <c r="Y2819" i="42"/>
  <c r="Y2820" i="42"/>
  <c r="Y2821" i="42"/>
  <c r="Y2822" i="42"/>
  <c r="Y2823" i="42"/>
  <c r="Y2824" i="42"/>
  <c r="Y2825" i="42"/>
  <c r="Y2826" i="42"/>
  <c r="Y2827" i="42"/>
  <c r="Y2828" i="42"/>
  <c r="Y2829" i="42"/>
  <c r="Y2830" i="42"/>
  <c r="Y2831" i="42"/>
  <c r="Y2832" i="42"/>
  <c r="Y2833" i="42"/>
  <c r="Y2834" i="42"/>
  <c r="Y2835" i="42"/>
  <c r="Y2836" i="42"/>
  <c r="Y2837" i="42"/>
  <c r="Y2838" i="42"/>
  <c r="Y2839" i="42"/>
  <c r="Y2840" i="42"/>
  <c r="Y2841" i="42"/>
  <c r="Y2842" i="42"/>
  <c r="Y2843" i="42"/>
  <c r="Y2844" i="42"/>
  <c r="Y2845" i="42"/>
  <c r="Y2846" i="42"/>
  <c r="Y2847" i="42"/>
  <c r="Y2848" i="42"/>
  <c r="Y2849" i="42"/>
  <c r="Y2850" i="42"/>
  <c r="Y2851" i="42"/>
  <c r="Y2852" i="42"/>
  <c r="Y2853" i="42"/>
  <c r="Y2854" i="42"/>
  <c r="Y2855" i="42"/>
  <c r="Y2856" i="42"/>
  <c r="Y2857" i="42"/>
  <c r="Y2858" i="42"/>
  <c r="Y2859" i="42"/>
  <c r="Y2860" i="42"/>
  <c r="Y2861" i="42"/>
  <c r="Y2862" i="42"/>
  <c r="Y2863" i="42"/>
  <c r="Y2864" i="42"/>
  <c r="Y2865" i="42"/>
  <c r="Y2866" i="42"/>
  <c r="Y2867" i="42"/>
  <c r="Y2868" i="42"/>
  <c r="Y2869" i="42"/>
  <c r="Y2870" i="42"/>
  <c r="Y2871" i="42"/>
  <c r="Y2872" i="42"/>
  <c r="Y2873" i="42"/>
  <c r="Y2874" i="42"/>
  <c r="Y2875" i="42"/>
  <c r="Y2876" i="42"/>
  <c r="Y2877" i="42"/>
  <c r="Y2878" i="42"/>
  <c r="Y2879" i="42"/>
  <c r="Y2880" i="42"/>
  <c r="Y2881" i="42"/>
  <c r="Y2882" i="42"/>
  <c r="Y2883" i="42"/>
  <c r="Y2884" i="42"/>
  <c r="Y2885" i="42"/>
  <c r="Y2886" i="42"/>
  <c r="Y2887" i="42"/>
  <c r="Y2888" i="42"/>
  <c r="Y2889" i="42"/>
  <c r="Y2890" i="42"/>
  <c r="Y2891" i="42"/>
  <c r="Y2892" i="42"/>
  <c r="Y2893" i="42"/>
  <c r="Y2894" i="42"/>
  <c r="Y2895" i="42"/>
  <c r="Y2896" i="42"/>
  <c r="Y2897" i="42"/>
  <c r="Y2898" i="42"/>
  <c r="Y2899" i="42"/>
  <c r="Y2900" i="42"/>
  <c r="Y2901" i="42"/>
  <c r="Y2902" i="42"/>
  <c r="Y2903" i="42"/>
  <c r="Y2904" i="42"/>
  <c r="Y2905" i="42"/>
  <c r="Y2906" i="42"/>
  <c r="Y2907" i="42"/>
  <c r="Y2908" i="42"/>
  <c r="Y2909" i="42"/>
  <c r="Y2910" i="42"/>
  <c r="Y2911" i="42"/>
  <c r="Y2912" i="42"/>
  <c r="Y2913" i="42"/>
  <c r="Y2914" i="42"/>
  <c r="Y2915" i="42"/>
  <c r="Y2916" i="42"/>
  <c r="Y2917" i="42"/>
  <c r="Y2918" i="42"/>
  <c r="Y2919" i="42"/>
  <c r="Y2920" i="42"/>
  <c r="Y2921" i="42"/>
  <c r="Y2922" i="42"/>
  <c r="Y2923" i="42"/>
  <c r="Y2924" i="42"/>
  <c r="Y2925" i="42"/>
  <c r="Y2926" i="42"/>
  <c r="Y2927" i="42"/>
  <c r="Y2928" i="42"/>
  <c r="Y2929" i="42"/>
  <c r="Y2930" i="42"/>
  <c r="Y2931" i="42"/>
  <c r="Y2932" i="42"/>
  <c r="Y2933" i="42"/>
  <c r="Y2934" i="42"/>
  <c r="Y2935" i="42"/>
  <c r="Y2936" i="42"/>
  <c r="Y2937" i="42"/>
  <c r="Y2938" i="42"/>
  <c r="Y2939" i="42"/>
  <c r="Y2940" i="42"/>
  <c r="Y2941" i="42"/>
  <c r="Y2942" i="42"/>
  <c r="Y2943" i="42"/>
  <c r="Y2944" i="42"/>
  <c r="Y2945" i="42"/>
  <c r="Y2946" i="42"/>
  <c r="Y2947" i="42"/>
  <c r="Y2948" i="42"/>
  <c r="Y2949" i="42"/>
  <c r="Y2950" i="42"/>
  <c r="Y2951" i="42"/>
  <c r="Y2952" i="42"/>
  <c r="Y2953" i="42"/>
  <c r="Y2954" i="42"/>
  <c r="Y2955" i="42"/>
  <c r="Y2956" i="42"/>
  <c r="Y2957" i="42"/>
  <c r="Y2958" i="42"/>
  <c r="Y2959" i="42"/>
  <c r="Y2960" i="42"/>
  <c r="Y2961" i="42"/>
  <c r="Y2962" i="42"/>
  <c r="Y2963" i="42"/>
  <c r="Y2964" i="42"/>
  <c r="Y2965" i="42"/>
  <c r="Y2966" i="42"/>
  <c r="Y2967" i="42"/>
  <c r="Y2968" i="42"/>
  <c r="Y2969" i="42"/>
  <c r="Y2970" i="42"/>
  <c r="Y2971" i="42"/>
  <c r="Y2972" i="42"/>
  <c r="Y2973" i="42"/>
  <c r="Y2974" i="42"/>
  <c r="Y2975" i="42"/>
  <c r="Y2976" i="42"/>
  <c r="Y2977" i="42"/>
  <c r="Y2978" i="42"/>
  <c r="Y2979" i="42"/>
  <c r="Y2980" i="42"/>
  <c r="Y2981" i="42"/>
  <c r="Y2982" i="42"/>
  <c r="Y2983" i="42"/>
  <c r="Y2984" i="42"/>
  <c r="Y2985" i="42"/>
  <c r="Y2986" i="42"/>
  <c r="Y2987" i="42"/>
  <c r="Y2988" i="42"/>
  <c r="Y2989" i="42"/>
  <c r="Y2990" i="42"/>
  <c r="Y2991" i="42"/>
  <c r="Y2992" i="42"/>
  <c r="Y2993" i="42"/>
  <c r="Y2994" i="42"/>
  <c r="Y2995" i="42"/>
  <c r="Y2996" i="42"/>
  <c r="Y2997" i="42"/>
  <c r="Y2998" i="42"/>
  <c r="Y2999" i="42"/>
  <c r="Y3000" i="42"/>
  <c r="Y3001" i="42"/>
  <c r="Y3002" i="42"/>
  <c r="Y3003" i="42"/>
  <c r="Y3004" i="42"/>
  <c r="Y3005" i="42"/>
  <c r="Y3006" i="42"/>
  <c r="Y3007" i="42"/>
  <c r="Y3008" i="42"/>
  <c r="Y3009" i="42"/>
  <c r="Y3010" i="42"/>
  <c r="Y3011" i="42"/>
  <c r="Y3012" i="42"/>
  <c r="Y3013" i="42"/>
  <c r="Y3014" i="42"/>
  <c r="Y3015" i="42"/>
  <c r="Y3016" i="42"/>
  <c r="Y3017" i="42"/>
  <c r="Y3018" i="42"/>
  <c r="Y3019" i="42"/>
  <c r="Y3020" i="42"/>
  <c r="Y3021" i="42"/>
  <c r="Y3022" i="42"/>
  <c r="Y3023" i="42"/>
  <c r="Y3024" i="42"/>
  <c r="Y3025" i="42"/>
  <c r="Y3026" i="42"/>
  <c r="Y3027" i="42"/>
  <c r="Y3028" i="42"/>
  <c r="Y3029" i="42"/>
  <c r="Y3030" i="42"/>
  <c r="Y3031" i="42"/>
  <c r="Y3032" i="42"/>
  <c r="Y3033" i="42"/>
  <c r="Y3034" i="42"/>
  <c r="Y3035" i="42"/>
  <c r="Y3036" i="42"/>
  <c r="Y3037" i="42"/>
  <c r="Y3038" i="42"/>
  <c r="Y3039" i="42"/>
  <c r="Y3040" i="42"/>
  <c r="Y3041" i="42"/>
  <c r="Y3042" i="42"/>
  <c r="Y3043" i="42"/>
  <c r="Y3044" i="42"/>
  <c r="Y3045" i="42"/>
  <c r="Y3046" i="42"/>
  <c r="Y3047" i="42"/>
  <c r="Y3048" i="42"/>
  <c r="Y3049" i="42"/>
  <c r="Y3050" i="42"/>
  <c r="Y3051" i="42"/>
  <c r="Y3052" i="42"/>
  <c r="Y3053" i="42"/>
  <c r="Y3054" i="42"/>
  <c r="Y3055" i="42"/>
  <c r="Y3056" i="42"/>
  <c r="Y3057" i="42"/>
  <c r="Y3058" i="42"/>
  <c r="Y3059" i="42"/>
  <c r="Y3060" i="42"/>
  <c r="Y3061" i="42"/>
  <c r="Y3062" i="42"/>
  <c r="Y3063" i="42"/>
  <c r="Y3064" i="42"/>
  <c r="Y3065" i="42"/>
  <c r="Y3066" i="42"/>
  <c r="Y3067" i="42"/>
  <c r="Y3068" i="42"/>
  <c r="Y3069" i="42"/>
  <c r="Y3070" i="42"/>
  <c r="Y3071" i="42"/>
  <c r="Y3072" i="42"/>
  <c r="Y3073" i="42"/>
  <c r="Y3074" i="42"/>
  <c r="Y3075" i="42"/>
  <c r="Y3076" i="42"/>
  <c r="Y3077" i="42"/>
  <c r="Y3078" i="42"/>
  <c r="Y3079" i="42"/>
  <c r="Y3080" i="42"/>
  <c r="Y3081" i="42"/>
  <c r="Y3082" i="42"/>
  <c r="Y3083" i="42"/>
  <c r="Y3084" i="42"/>
  <c r="Y3085" i="42"/>
  <c r="Y3086" i="42"/>
  <c r="Y3087" i="42"/>
  <c r="Y3088" i="42"/>
  <c r="Y3089" i="42"/>
  <c r="Y3090" i="42"/>
  <c r="Y3091" i="42"/>
  <c r="Y3092" i="42"/>
  <c r="Y3093" i="42"/>
  <c r="Y3094" i="42"/>
  <c r="Y3095" i="42"/>
  <c r="Y3096" i="42"/>
  <c r="Y3097" i="42"/>
  <c r="Y3098" i="42"/>
  <c r="Y3099" i="42"/>
  <c r="Y3100" i="42"/>
  <c r="Y3101" i="42"/>
  <c r="Y3102" i="42"/>
  <c r="Y3103" i="42"/>
  <c r="Y3104" i="42"/>
  <c r="Y3105" i="42"/>
  <c r="Y3106" i="42"/>
  <c r="Y3107" i="42"/>
  <c r="Y3108" i="42"/>
  <c r="Y3109" i="42"/>
  <c r="Y3110" i="42"/>
  <c r="Y3111" i="42"/>
  <c r="Y3112" i="42"/>
  <c r="Y3113" i="42"/>
  <c r="Y3114" i="42"/>
  <c r="Y3115" i="42"/>
  <c r="Y3116" i="42"/>
  <c r="Y3117" i="42"/>
  <c r="Y3118" i="42"/>
  <c r="Y3119" i="42"/>
  <c r="Y3120" i="42"/>
  <c r="Y3121" i="42"/>
  <c r="Y3122" i="42"/>
  <c r="Y3123" i="42"/>
  <c r="Y3124" i="42"/>
  <c r="Y3125" i="42"/>
  <c r="Y3126" i="42"/>
  <c r="Y3127" i="42"/>
  <c r="Y3128" i="42"/>
  <c r="Y3129" i="42"/>
  <c r="Y3130" i="42"/>
  <c r="Y3131" i="42"/>
  <c r="Y3132" i="42"/>
  <c r="Y3133" i="42"/>
  <c r="Y3134" i="42"/>
  <c r="Y3135" i="42"/>
  <c r="Y3136" i="42"/>
  <c r="Y3137" i="42"/>
  <c r="Y3138" i="42"/>
  <c r="Y3139" i="42"/>
  <c r="Y3140" i="42"/>
  <c r="Y3141" i="42"/>
  <c r="Y3142" i="42"/>
  <c r="Y3143" i="42"/>
  <c r="Y3144" i="42"/>
  <c r="Y3145" i="42"/>
  <c r="Y3146" i="42"/>
  <c r="Y3147" i="42"/>
  <c r="Y3148" i="42"/>
  <c r="Y3149" i="42"/>
  <c r="Y3150" i="42"/>
  <c r="Y3151" i="42"/>
  <c r="Y3152" i="42"/>
  <c r="Y3153" i="42"/>
  <c r="Y3154" i="42"/>
  <c r="Y3155" i="42"/>
  <c r="Y3156" i="42"/>
  <c r="Y3157" i="42"/>
  <c r="Y3158" i="42"/>
  <c r="Y3159" i="42"/>
  <c r="Y3160" i="42"/>
  <c r="Y3161" i="42"/>
  <c r="Y3162" i="42"/>
  <c r="Y3163" i="42"/>
  <c r="Y3164" i="42"/>
  <c r="Y3165" i="42"/>
  <c r="Y3166" i="42"/>
  <c r="Y3167" i="42"/>
  <c r="Y3168" i="42"/>
  <c r="Y3169" i="42"/>
  <c r="Y3170" i="42"/>
  <c r="Y3171" i="42"/>
  <c r="Y3172" i="42"/>
  <c r="Y3173" i="42"/>
  <c r="Y3174" i="42"/>
  <c r="Y3175" i="42"/>
  <c r="Y3176" i="42"/>
  <c r="Y3177" i="42"/>
  <c r="Y3178" i="42"/>
  <c r="Y3179" i="42"/>
  <c r="Y3180" i="42"/>
  <c r="Y3181" i="42"/>
  <c r="Y3182" i="42"/>
  <c r="Y3183" i="42"/>
  <c r="Y3184" i="42"/>
  <c r="Y3185" i="42"/>
  <c r="Y3186" i="42"/>
  <c r="Y3187" i="42"/>
  <c r="Y3188" i="42"/>
  <c r="Y3189" i="42"/>
  <c r="Y3190" i="42"/>
  <c r="Y3191" i="42"/>
  <c r="Y3192" i="42"/>
  <c r="Y3193" i="42"/>
  <c r="Y3194" i="42"/>
  <c r="Y3195" i="42"/>
  <c r="Y3196" i="42"/>
  <c r="Y3197" i="42"/>
  <c r="Y3198" i="42"/>
  <c r="Y3199" i="42"/>
  <c r="Y3200" i="42"/>
  <c r="Y3201" i="42"/>
  <c r="Y3202" i="42"/>
  <c r="Y3203" i="42"/>
  <c r="Y3204" i="42"/>
  <c r="Y3205" i="42"/>
  <c r="Y3206" i="42"/>
  <c r="Y3207" i="42"/>
  <c r="Y3208" i="42"/>
  <c r="Y3209" i="42"/>
  <c r="Y3210" i="42"/>
  <c r="Y3211" i="42"/>
  <c r="Y3212" i="42"/>
  <c r="Y3213" i="42"/>
  <c r="Y3214" i="42"/>
  <c r="Y3215" i="42"/>
  <c r="Y3216" i="42"/>
  <c r="Y3217" i="42"/>
  <c r="Y3218" i="42"/>
  <c r="Y3219" i="42"/>
  <c r="Y3220" i="42"/>
  <c r="Y3221" i="42"/>
  <c r="Y3222" i="42"/>
  <c r="Y3223" i="42"/>
  <c r="Y3224" i="42"/>
  <c r="Y3225" i="42"/>
  <c r="Y3226" i="42"/>
  <c r="Y3227" i="42"/>
  <c r="Y3228" i="42"/>
  <c r="Y3229" i="42"/>
  <c r="Y3230" i="42"/>
  <c r="Y3231" i="42"/>
  <c r="Y3232" i="42"/>
  <c r="Y3233" i="42"/>
  <c r="Y3234" i="42"/>
  <c r="Y3235" i="42"/>
  <c r="Y3236" i="42"/>
  <c r="Y3237" i="42"/>
  <c r="Y3238" i="42"/>
  <c r="Y3239" i="42"/>
  <c r="Y3240" i="42"/>
  <c r="Y3241" i="42"/>
  <c r="Y3242" i="42"/>
  <c r="Y3243" i="42"/>
  <c r="Y3244" i="42"/>
  <c r="Y3245" i="42"/>
  <c r="Y3246" i="42"/>
  <c r="Y3247" i="42"/>
  <c r="Y3248" i="42"/>
  <c r="Y3249" i="42"/>
  <c r="Y3250" i="42"/>
  <c r="Y3251" i="42"/>
  <c r="Y3252" i="42"/>
  <c r="Y3253" i="42"/>
  <c r="Y3254" i="42"/>
  <c r="Y3255" i="42"/>
  <c r="Y3256" i="42"/>
  <c r="Y3257" i="42"/>
  <c r="Y3258" i="42"/>
  <c r="Y3259" i="42"/>
  <c r="Y3260" i="42"/>
  <c r="Y3261" i="42"/>
  <c r="Y3262" i="42"/>
  <c r="Y3263" i="42"/>
  <c r="Y3264" i="42"/>
  <c r="Y3265" i="42"/>
  <c r="Y3266" i="42"/>
  <c r="Y3267" i="42"/>
  <c r="Y3268" i="42"/>
  <c r="Y3269" i="42"/>
  <c r="Y3270" i="42"/>
  <c r="Y3271" i="42"/>
  <c r="Y3272" i="42"/>
  <c r="Y3273" i="42"/>
  <c r="Y3274" i="42"/>
  <c r="Y3275" i="42"/>
  <c r="Y3276" i="42"/>
  <c r="Y3277" i="42"/>
  <c r="Y3278" i="42"/>
  <c r="Y3279" i="42"/>
  <c r="Y3280" i="42"/>
  <c r="Y3281" i="42"/>
  <c r="Y3282" i="42"/>
  <c r="Y3283" i="42"/>
  <c r="Y3284" i="42"/>
  <c r="Y3285" i="42"/>
  <c r="Y3286" i="42"/>
  <c r="Y3287" i="42"/>
  <c r="Y3288" i="42"/>
  <c r="Y3289" i="42"/>
  <c r="Y3290" i="42"/>
  <c r="Y3291" i="42"/>
  <c r="Y3292" i="42"/>
  <c r="Y3293" i="42"/>
  <c r="Y3294" i="42"/>
  <c r="Y3295" i="42"/>
  <c r="Y3296" i="42"/>
  <c r="Y3297" i="42"/>
  <c r="Y3298" i="42"/>
  <c r="Y3299" i="42"/>
  <c r="Y3300" i="42"/>
  <c r="Y3301" i="42"/>
  <c r="Y3302" i="42"/>
  <c r="Y3303" i="42"/>
  <c r="Y3304" i="42"/>
  <c r="Y3305" i="42"/>
  <c r="Y3306" i="42"/>
  <c r="Y3307" i="42"/>
  <c r="Y3308" i="42"/>
  <c r="Y3309" i="42"/>
  <c r="Y3310" i="42"/>
  <c r="Y3311" i="42"/>
  <c r="Y3312" i="42"/>
  <c r="Y3313" i="42"/>
  <c r="Y3314" i="42"/>
  <c r="Y3315" i="42"/>
  <c r="Y3316" i="42"/>
  <c r="Y3317" i="42"/>
  <c r="Y3318" i="42"/>
  <c r="Y3319" i="42"/>
  <c r="Y3320" i="42"/>
  <c r="Y3321" i="42"/>
  <c r="Y3322" i="42"/>
  <c r="Y3323" i="42"/>
  <c r="Y3324" i="42"/>
  <c r="Y3325" i="42"/>
  <c r="Y3326" i="42"/>
  <c r="Y3327" i="42"/>
  <c r="Y3328" i="42"/>
  <c r="Y3329" i="42"/>
  <c r="Y3330" i="42"/>
  <c r="Y3331" i="42"/>
  <c r="Y3332" i="42"/>
  <c r="Y3333" i="42"/>
  <c r="Y3334" i="42"/>
  <c r="Y3335" i="42"/>
  <c r="Y3336" i="42"/>
  <c r="Y3337" i="42"/>
  <c r="Y3338" i="42"/>
  <c r="Y3339" i="42"/>
  <c r="Y3340" i="42"/>
  <c r="Y3341" i="42"/>
  <c r="Y3342" i="42"/>
  <c r="Y3343" i="42"/>
  <c r="Y3344" i="42"/>
  <c r="Y3345" i="42"/>
  <c r="Y3346" i="42"/>
  <c r="Y3347" i="42"/>
  <c r="Y3348" i="42"/>
  <c r="Y3349" i="42"/>
  <c r="Y3350" i="42"/>
  <c r="Y3351" i="42"/>
  <c r="Y3352" i="42"/>
  <c r="Y3353" i="42"/>
  <c r="Y3354" i="42"/>
  <c r="Y3355" i="42"/>
  <c r="Y3356" i="42"/>
  <c r="Y3357" i="42"/>
  <c r="Y3358" i="42"/>
  <c r="Y3359" i="42"/>
  <c r="Y3360" i="42"/>
  <c r="Y3361" i="42"/>
  <c r="Y3362" i="42"/>
  <c r="Y3363" i="42"/>
  <c r="Y3364" i="42"/>
  <c r="Y3365" i="42"/>
  <c r="Y3366" i="42"/>
  <c r="Y3367" i="42"/>
  <c r="Y3368" i="42"/>
  <c r="Y3369" i="42"/>
  <c r="Y3370" i="42"/>
  <c r="Y3371" i="42"/>
  <c r="Y3372" i="42"/>
  <c r="Y3373" i="42"/>
  <c r="Y3374" i="42"/>
  <c r="Y3375" i="42"/>
  <c r="Y3376" i="42"/>
  <c r="Y3377" i="42"/>
  <c r="Y3378" i="42"/>
  <c r="Y3379" i="42"/>
  <c r="Y3380" i="42"/>
  <c r="Y3381" i="42"/>
  <c r="Y3382" i="42"/>
  <c r="Y3383" i="42"/>
  <c r="Y3384" i="42"/>
  <c r="Y3385" i="42"/>
  <c r="Y3386" i="42"/>
  <c r="Y3387" i="42"/>
  <c r="Y3388" i="42"/>
  <c r="Y3389" i="42"/>
  <c r="Y3390" i="42"/>
  <c r="Y3391" i="42"/>
  <c r="Y3392" i="42"/>
  <c r="Y3393" i="42"/>
  <c r="Y3394" i="42"/>
  <c r="Y3395" i="42"/>
  <c r="Y3396" i="42"/>
  <c r="Y3397" i="42"/>
  <c r="Y3398" i="42"/>
  <c r="Y3399" i="42"/>
  <c r="Y3400" i="42"/>
  <c r="Y3401" i="42"/>
  <c r="Y3402" i="42"/>
  <c r="Y3403" i="42"/>
  <c r="Y3404" i="42"/>
  <c r="Y3405" i="42"/>
  <c r="Y3406" i="42"/>
  <c r="Y3407" i="42"/>
  <c r="Y3408" i="42"/>
  <c r="Y3409" i="42"/>
  <c r="Y3410" i="42"/>
  <c r="Y3411" i="42"/>
  <c r="Y3412" i="42"/>
  <c r="Y3413" i="42"/>
  <c r="Y3414" i="42"/>
  <c r="Y3415" i="42"/>
  <c r="Y3416" i="42"/>
  <c r="Y3417" i="42"/>
  <c r="Y3418" i="42"/>
  <c r="Y3419" i="42"/>
  <c r="Y3420" i="42"/>
  <c r="Y3421" i="42"/>
  <c r="Y3422" i="42"/>
  <c r="Y3423" i="42"/>
  <c r="Y3424" i="42"/>
  <c r="Y3425" i="42"/>
  <c r="Y3426" i="42"/>
  <c r="Y3427" i="42"/>
  <c r="Y3428" i="42"/>
  <c r="Y3429" i="42"/>
  <c r="Y3430" i="42"/>
  <c r="Y3431" i="42"/>
  <c r="Y3432" i="42"/>
  <c r="Y3433" i="42"/>
  <c r="Y3434" i="42"/>
  <c r="Y3435" i="42"/>
  <c r="Y3436" i="42"/>
  <c r="Y3437" i="42"/>
  <c r="Y3438" i="42"/>
  <c r="Y3439" i="42"/>
  <c r="Y3440" i="42"/>
  <c r="Y3441" i="42"/>
  <c r="Y3442" i="42"/>
  <c r="Y3443" i="42"/>
  <c r="Y3444" i="42"/>
  <c r="Y3445" i="42"/>
  <c r="Y3446" i="42"/>
  <c r="Y3447" i="42"/>
  <c r="Y3448" i="42"/>
  <c r="Y3449" i="42"/>
  <c r="Y3450" i="42"/>
  <c r="Y3451" i="42"/>
  <c r="Y3452" i="42"/>
  <c r="Y3453" i="42"/>
  <c r="Y3454" i="42"/>
  <c r="Y3455" i="42"/>
  <c r="Y3456" i="42"/>
  <c r="Y3457" i="42"/>
  <c r="Y3458" i="42"/>
  <c r="Y3459" i="42"/>
  <c r="Y3460" i="42"/>
  <c r="Y3461" i="42"/>
  <c r="Y3462" i="42"/>
  <c r="Y3463" i="42"/>
  <c r="Y3464" i="42"/>
  <c r="Y3465" i="42"/>
  <c r="Y3466" i="42"/>
  <c r="Y3467" i="42"/>
  <c r="Y3468" i="42"/>
  <c r="Y3469" i="42"/>
  <c r="Y3470" i="42"/>
  <c r="Y3471" i="42"/>
  <c r="Y3472" i="42"/>
  <c r="Y3473" i="42"/>
  <c r="Y3474" i="42"/>
  <c r="Y3475" i="42"/>
  <c r="Y3476" i="42"/>
  <c r="Y3477" i="42"/>
  <c r="Y3478" i="42"/>
  <c r="Y3479" i="42"/>
  <c r="Y3480" i="42"/>
  <c r="Y3481" i="42"/>
  <c r="Y3482" i="42"/>
  <c r="Y3483" i="42"/>
  <c r="Y3484" i="42"/>
  <c r="Y3485" i="42"/>
  <c r="Y3486" i="42"/>
  <c r="Y3487" i="42"/>
  <c r="Y3488" i="42"/>
  <c r="Y3489" i="42"/>
  <c r="Y3490" i="42"/>
  <c r="Y3491" i="42"/>
  <c r="Y3492" i="42"/>
  <c r="Y3493" i="42"/>
  <c r="Y3494" i="42"/>
  <c r="Y3495" i="42"/>
  <c r="Y3496" i="42"/>
  <c r="Y3497" i="42"/>
  <c r="Y3498" i="42"/>
  <c r="Y3499" i="42"/>
  <c r="Y3500" i="42"/>
  <c r="Y3501" i="42"/>
  <c r="Y3502" i="42"/>
  <c r="Y3503" i="42"/>
  <c r="Y3504" i="42"/>
  <c r="Y3505" i="42"/>
  <c r="Y3506" i="42"/>
  <c r="Y3507" i="42"/>
  <c r="Y3508" i="42"/>
  <c r="Y3509" i="42"/>
  <c r="Y3510" i="42"/>
  <c r="Y3511" i="42"/>
  <c r="Y3512" i="42"/>
  <c r="Y3513" i="42"/>
  <c r="Y3514" i="42"/>
  <c r="Y3515" i="42"/>
  <c r="Y3516" i="42"/>
  <c r="Y3517" i="42"/>
  <c r="Y3518" i="42"/>
  <c r="Y3519" i="42"/>
  <c r="Y3520" i="42"/>
  <c r="Y3521" i="42"/>
  <c r="Y3522" i="42"/>
  <c r="Y3523" i="42"/>
  <c r="Y3524" i="42"/>
  <c r="Y3525" i="42"/>
  <c r="Y3526" i="42"/>
  <c r="Y3527" i="42"/>
  <c r="Y3528" i="42"/>
  <c r="Y3529" i="42"/>
  <c r="Y3530" i="42"/>
  <c r="Y3531" i="42"/>
  <c r="Y3532" i="42"/>
  <c r="Y3533" i="42"/>
  <c r="Y3534" i="42"/>
  <c r="Y3535" i="42"/>
  <c r="Y3536" i="42"/>
  <c r="Y3537" i="42"/>
  <c r="Y3538" i="42"/>
  <c r="Y3539" i="42"/>
  <c r="Y3540" i="42"/>
  <c r="Y3541" i="42"/>
  <c r="Y3542" i="42"/>
  <c r="Y3543" i="42"/>
  <c r="Y3544" i="42"/>
  <c r="Y3545" i="42"/>
  <c r="Y3546" i="42"/>
  <c r="Y3547" i="42"/>
  <c r="Y3548" i="42"/>
  <c r="Y3549" i="42"/>
  <c r="Y3550" i="42"/>
  <c r="Y3551" i="42"/>
  <c r="Y3552" i="42"/>
  <c r="Y3553" i="42"/>
  <c r="Y3554" i="42"/>
  <c r="Y3555" i="42"/>
  <c r="Y3556" i="42"/>
  <c r="Y3557" i="42"/>
  <c r="Y3558" i="42"/>
  <c r="Y3559" i="42"/>
  <c r="Y3560" i="42"/>
  <c r="Y3561" i="42"/>
  <c r="Y3562" i="42"/>
  <c r="Y3563" i="42"/>
  <c r="Y3564" i="42"/>
  <c r="Y3565" i="42"/>
  <c r="Y3566" i="42"/>
  <c r="Y3567" i="42"/>
  <c r="Y3568" i="42"/>
  <c r="Y3569" i="42"/>
  <c r="Y3570" i="42"/>
  <c r="Y3571" i="42"/>
  <c r="Y3572" i="42"/>
  <c r="Y3573" i="42"/>
  <c r="Y3574" i="42"/>
  <c r="Y3575" i="42"/>
  <c r="Y3576" i="42"/>
  <c r="Y3577" i="42"/>
  <c r="Y3578" i="42"/>
  <c r="Y3579" i="42"/>
  <c r="Y3580" i="42"/>
  <c r="Y3581" i="42"/>
  <c r="Y3582" i="42"/>
  <c r="Y3583" i="42"/>
  <c r="Y3584" i="42"/>
  <c r="Y3585" i="42"/>
  <c r="Y3586" i="42"/>
  <c r="Y3587" i="42"/>
  <c r="Y3588" i="42"/>
  <c r="Y3589" i="42"/>
  <c r="Y3590" i="42"/>
  <c r="Y3591" i="42"/>
  <c r="Y3592" i="42"/>
  <c r="Y3593" i="42"/>
  <c r="Y3594" i="42"/>
  <c r="Y3595" i="42"/>
  <c r="Y3596" i="42"/>
  <c r="Y3597" i="42"/>
  <c r="Y3598" i="42"/>
  <c r="Y3599" i="42"/>
  <c r="Y3600" i="42"/>
  <c r="Y3601" i="42"/>
  <c r="Y3602" i="42"/>
  <c r="Y3603" i="42"/>
  <c r="Y3604" i="42"/>
  <c r="Y3605" i="42"/>
  <c r="Y3606" i="42"/>
  <c r="Y3607" i="42"/>
  <c r="Y3608" i="42"/>
  <c r="Y3609" i="42"/>
  <c r="Y3610" i="42"/>
  <c r="Y3611" i="42"/>
  <c r="Y3612" i="42"/>
  <c r="Y3613" i="42"/>
  <c r="Y3614" i="42"/>
  <c r="Y3615" i="42"/>
  <c r="Y3616" i="42"/>
  <c r="Y3617" i="42"/>
  <c r="Y3618" i="42"/>
  <c r="Y3619" i="42"/>
  <c r="Y3620" i="42"/>
  <c r="Y3621" i="42"/>
  <c r="Y3622" i="42"/>
  <c r="Y3623" i="42"/>
  <c r="Y3624" i="42"/>
  <c r="Y3625" i="42"/>
  <c r="Y3626" i="42"/>
  <c r="Y3627" i="42"/>
  <c r="Y3628" i="42"/>
  <c r="Y3629" i="42"/>
  <c r="Y3630" i="42"/>
  <c r="Y3631" i="42"/>
  <c r="Y3632" i="42"/>
  <c r="Y3633" i="42"/>
  <c r="Y3634" i="42"/>
  <c r="Y3635" i="42"/>
  <c r="Y3636" i="42"/>
  <c r="Y3637" i="42"/>
  <c r="Y3638" i="42"/>
  <c r="Y3639" i="42"/>
  <c r="Y3640" i="42"/>
  <c r="Y3641" i="42"/>
  <c r="Y3642" i="42"/>
  <c r="Y3643" i="42"/>
  <c r="Y3644" i="42"/>
  <c r="Y3645" i="42"/>
  <c r="Y3646" i="42"/>
  <c r="Y3647" i="42"/>
  <c r="Y3648" i="42"/>
  <c r="Y3649" i="42"/>
  <c r="Y3650" i="42"/>
  <c r="Y3651" i="42"/>
  <c r="Y3652" i="42"/>
  <c r="Y3653" i="42"/>
  <c r="Y3654" i="42"/>
  <c r="Y3655" i="42"/>
  <c r="Y3656" i="42"/>
  <c r="Y3657" i="42"/>
  <c r="Y3658" i="42"/>
  <c r="Y3659" i="42"/>
  <c r="Y3660" i="42"/>
  <c r="Y3661" i="42"/>
  <c r="Y3662" i="42"/>
  <c r="Y3663" i="42"/>
  <c r="Y3664" i="42"/>
  <c r="Y3665" i="42"/>
  <c r="Y3666" i="42"/>
  <c r="Y3667" i="42"/>
  <c r="Y3668" i="42"/>
  <c r="Y3669" i="42"/>
  <c r="Y3670" i="42"/>
  <c r="Y3671" i="42"/>
  <c r="Y3672" i="42"/>
  <c r="Y3673" i="42"/>
  <c r="Y3674" i="42"/>
  <c r="Y3675" i="42"/>
  <c r="Y3676" i="42"/>
  <c r="Y3677" i="42"/>
  <c r="Y3678" i="42"/>
  <c r="Y3679" i="42"/>
  <c r="Y3680" i="42"/>
  <c r="Y3681" i="42"/>
  <c r="Y3682" i="42"/>
  <c r="Y3683" i="42"/>
  <c r="Y3684" i="42"/>
  <c r="Y3685" i="42"/>
  <c r="Y3686" i="42"/>
  <c r="Y3687" i="42"/>
  <c r="Y3688" i="42"/>
  <c r="Y3689" i="42"/>
  <c r="Y3690" i="42"/>
  <c r="Y3691" i="42"/>
  <c r="Y3692" i="42"/>
  <c r="Y3693" i="42"/>
  <c r="Y3694" i="42"/>
  <c r="Y3695" i="42"/>
  <c r="Y3696" i="42"/>
  <c r="Y3697" i="42"/>
  <c r="Y3698" i="42"/>
  <c r="Y3699" i="42"/>
  <c r="Y3700" i="42"/>
  <c r="Y3701" i="42"/>
  <c r="Y3702" i="42"/>
  <c r="Y3703" i="42"/>
  <c r="Y3704" i="42"/>
  <c r="Y3705" i="42"/>
  <c r="Y3706" i="42"/>
  <c r="Y3707" i="42"/>
  <c r="Y3708" i="42"/>
  <c r="Y3709" i="42"/>
  <c r="Y3710" i="42"/>
  <c r="Y3711" i="42"/>
  <c r="Y3712" i="42"/>
  <c r="Y3713" i="42"/>
  <c r="Y3714" i="42"/>
  <c r="Y3715" i="42"/>
  <c r="Y3716" i="42"/>
  <c r="Y3717" i="42"/>
  <c r="Y3718" i="42"/>
  <c r="Y3719" i="42"/>
  <c r="Y3720" i="42"/>
  <c r="Y3721" i="42"/>
  <c r="Y3722" i="42"/>
  <c r="Y3723" i="42"/>
  <c r="Y3724" i="42"/>
  <c r="Y3725" i="42"/>
  <c r="Y3726" i="42"/>
  <c r="Y3727" i="42"/>
  <c r="Y3728" i="42"/>
  <c r="Y3729" i="42"/>
  <c r="Y3730" i="42"/>
  <c r="Y3731" i="42"/>
  <c r="Y3732" i="42"/>
  <c r="Y3733" i="42"/>
  <c r="Y3734" i="42"/>
  <c r="Y3735" i="42"/>
  <c r="Y3736" i="42"/>
  <c r="Y3737" i="42"/>
  <c r="Y3738" i="42"/>
  <c r="Y3739" i="42"/>
  <c r="Y3740" i="42"/>
  <c r="Y3741" i="42"/>
  <c r="Y3742" i="42"/>
  <c r="Y3743" i="42"/>
  <c r="Y3744" i="42"/>
  <c r="Y3745" i="42"/>
  <c r="Y3746" i="42"/>
  <c r="Y3747" i="42"/>
  <c r="Y3748" i="42"/>
  <c r="Y3749" i="42"/>
  <c r="Y3750" i="42"/>
  <c r="Y3751" i="42"/>
  <c r="Y3752" i="42"/>
  <c r="Y3753" i="42"/>
  <c r="Y3754" i="42"/>
  <c r="Y3755" i="42"/>
  <c r="Y3756" i="42"/>
  <c r="Y3757" i="42"/>
  <c r="Y3758" i="42"/>
  <c r="Y3759" i="42"/>
  <c r="Y3760" i="42"/>
  <c r="Y3761" i="42"/>
  <c r="Y3762" i="42"/>
  <c r="Y3763" i="42"/>
  <c r="Y3764" i="42"/>
  <c r="Y3765" i="42"/>
  <c r="Y3766" i="42"/>
  <c r="Y3767" i="42"/>
  <c r="Y3768" i="42"/>
  <c r="Y3769" i="42"/>
  <c r="Y3770" i="42"/>
  <c r="Y3771" i="42"/>
  <c r="Y3772" i="42"/>
  <c r="Y3773" i="42"/>
  <c r="Y3774" i="42"/>
  <c r="Y3775" i="42"/>
  <c r="Y3776" i="42"/>
  <c r="Y3777" i="42"/>
  <c r="Y3778" i="42"/>
  <c r="Y3779" i="42"/>
  <c r="Y3780" i="42"/>
  <c r="Y3781" i="42"/>
  <c r="Y3782" i="42"/>
  <c r="Y3783" i="42"/>
  <c r="Y3784" i="42"/>
  <c r="Y3785" i="42"/>
  <c r="Y3786" i="42"/>
  <c r="Y3787" i="42"/>
  <c r="Y3788" i="42"/>
  <c r="Y3789" i="42"/>
  <c r="Y3790" i="42"/>
  <c r="Y3791" i="42"/>
  <c r="Y3792" i="42"/>
  <c r="Y3793" i="42"/>
  <c r="Y3794" i="42"/>
  <c r="Y3795" i="42"/>
  <c r="Y3796" i="42"/>
  <c r="Y3797" i="42"/>
  <c r="Y3798" i="42"/>
  <c r="Y3799" i="42"/>
  <c r="Y3800" i="42"/>
  <c r="Y3801" i="42"/>
  <c r="Y3802" i="42"/>
  <c r="Y3803" i="42"/>
  <c r="Y3804" i="42"/>
  <c r="Y3805" i="42"/>
  <c r="Y3806" i="42"/>
  <c r="Y3807" i="42"/>
  <c r="Y3808" i="42"/>
  <c r="Y3809" i="42"/>
  <c r="Y3810" i="42"/>
  <c r="Y3811" i="42"/>
  <c r="Y3812" i="42"/>
  <c r="Y3813" i="42"/>
  <c r="Y3814" i="42"/>
  <c r="Y3815" i="42"/>
  <c r="Y3816" i="42"/>
  <c r="Y3817" i="42"/>
  <c r="Y3818" i="42"/>
  <c r="Y3819" i="42"/>
  <c r="Y3820" i="42"/>
  <c r="Y3821" i="42"/>
  <c r="Y3822" i="42"/>
  <c r="Y3823" i="42"/>
  <c r="Y3824" i="42"/>
  <c r="Y3825" i="42"/>
  <c r="Y3826" i="42"/>
  <c r="Y3827" i="42"/>
  <c r="Y3828" i="42"/>
  <c r="Y3829" i="42"/>
  <c r="Y3830" i="42"/>
  <c r="Y3831" i="42"/>
  <c r="Y3832" i="42"/>
  <c r="Y3833" i="42"/>
  <c r="Y3834" i="42"/>
  <c r="Y3835" i="42"/>
  <c r="Y3836" i="42"/>
  <c r="Y3837" i="42"/>
  <c r="Y3838" i="42"/>
  <c r="Y3839" i="42"/>
  <c r="Y3840" i="42"/>
  <c r="Y3841" i="42"/>
  <c r="Y3842" i="42"/>
  <c r="Y3843" i="42"/>
  <c r="Y3844" i="42"/>
  <c r="Y3845" i="42"/>
  <c r="Y3846" i="42"/>
  <c r="Y3847" i="42"/>
  <c r="Y3848" i="42"/>
  <c r="Y3849" i="42"/>
  <c r="Y3850" i="42"/>
  <c r="Y3851" i="42"/>
  <c r="Y3852" i="42"/>
  <c r="Y3853" i="42"/>
  <c r="Y3854" i="42"/>
  <c r="Y3855" i="42"/>
  <c r="Y3856" i="42"/>
  <c r="Y3857" i="42"/>
  <c r="Y3858" i="42"/>
  <c r="Y3859" i="42"/>
  <c r="Y3860" i="42"/>
  <c r="Y3861" i="42"/>
  <c r="Y3862" i="42"/>
  <c r="Y3863" i="42"/>
  <c r="Y3864" i="42"/>
  <c r="Y3865" i="42"/>
  <c r="Y3866" i="42"/>
  <c r="Y3867" i="42"/>
  <c r="Y3868" i="42"/>
  <c r="Y3869" i="42"/>
  <c r="Y3870" i="42"/>
  <c r="Y3871" i="42"/>
  <c r="Y3872" i="42"/>
  <c r="Y3873" i="42"/>
  <c r="Y3874" i="42"/>
  <c r="Y3875" i="42"/>
  <c r="Y3876" i="42"/>
  <c r="Y3877" i="42"/>
  <c r="Y3878" i="42"/>
  <c r="Y3879" i="42"/>
  <c r="Y3880" i="42"/>
  <c r="Y3881" i="42"/>
  <c r="Y3882" i="42"/>
  <c r="Y3883" i="42"/>
  <c r="Y3884" i="42"/>
  <c r="Y3885" i="42"/>
  <c r="Y3886" i="42"/>
  <c r="Y3887" i="42"/>
  <c r="Y3888" i="42"/>
  <c r="Y3889" i="42"/>
  <c r="Y3890" i="42"/>
  <c r="Y3891" i="42"/>
  <c r="Y3892" i="42"/>
  <c r="Y3893" i="42"/>
  <c r="Y3894" i="42"/>
  <c r="Y3895" i="42"/>
  <c r="Y3896" i="42"/>
  <c r="Y3897" i="42"/>
  <c r="Y3898" i="42"/>
  <c r="Y3899" i="42"/>
  <c r="Y3900" i="42"/>
  <c r="Y3901" i="42"/>
  <c r="Y3902" i="42"/>
  <c r="Y3903" i="42"/>
  <c r="Y3904" i="42"/>
  <c r="Y3905" i="42"/>
  <c r="Y3906" i="42"/>
  <c r="Y3907" i="42"/>
  <c r="Y3908" i="42"/>
  <c r="Y3909" i="42"/>
  <c r="Y3910" i="42"/>
  <c r="Y3911" i="42"/>
  <c r="Y3912" i="42"/>
  <c r="Y3913" i="42"/>
  <c r="Y3914" i="42"/>
  <c r="Y3915" i="42"/>
  <c r="Y3916" i="42"/>
  <c r="Y3917" i="42"/>
  <c r="Y3918" i="42"/>
  <c r="Y3919" i="42"/>
  <c r="Y3920" i="42"/>
  <c r="Y3921" i="42"/>
  <c r="Y3922" i="42"/>
  <c r="Y3923" i="42"/>
  <c r="Y3924" i="42"/>
  <c r="Y3925" i="42"/>
  <c r="Y3926" i="42"/>
  <c r="Y3927" i="42"/>
  <c r="Y3928" i="42"/>
  <c r="Y3929" i="42"/>
  <c r="Y3930" i="42"/>
  <c r="Y3931" i="42"/>
  <c r="Y3932" i="42"/>
  <c r="Y3933" i="42"/>
  <c r="Y3934" i="42"/>
  <c r="Y3935" i="42"/>
  <c r="Y3936" i="42"/>
  <c r="Y3937" i="42"/>
  <c r="Y3938" i="42"/>
  <c r="Y3939" i="42"/>
  <c r="Y3940" i="42"/>
  <c r="Y3941" i="42"/>
  <c r="Y3942" i="42"/>
  <c r="Y3943" i="42"/>
  <c r="Y3944" i="42"/>
  <c r="Y3945" i="42"/>
  <c r="Y3946" i="42"/>
  <c r="Y3947" i="42"/>
  <c r="Y3948" i="42"/>
  <c r="Y3949" i="42"/>
  <c r="Y3950" i="42"/>
  <c r="Y3951" i="42"/>
  <c r="Y3952" i="42"/>
  <c r="Y3953" i="42"/>
  <c r="Y3954" i="42"/>
  <c r="Y3955" i="42"/>
  <c r="Y3956" i="42"/>
  <c r="Y3957" i="42"/>
  <c r="Y3958" i="42"/>
  <c r="Y3959" i="42"/>
  <c r="Y3960" i="42"/>
  <c r="Y3961" i="42"/>
  <c r="Y3962" i="42"/>
  <c r="Y3963" i="42"/>
  <c r="Y3964" i="42"/>
  <c r="Y3965" i="42"/>
  <c r="Y3966" i="42"/>
  <c r="Y3967" i="42"/>
  <c r="Y3968" i="42"/>
  <c r="Y3969" i="42"/>
  <c r="Y3970" i="42"/>
  <c r="Y3971" i="42"/>
  <c r="Y3972" i="42"/>
  <c r="Y3973" i="42"/>
  <c r="Y3974" i="42"/>
  <c r="Y3975" i="42"/>
  <c r="Y3976" i="42"/>
  <c r="Y3977" i="42"/>
  <c r="Y3978" i="42"/>
  <c r="Y3979" i="42"/>
  <c r="Y3980" i="42"/>
  <c r="Y3981" i="42"/>
  <c r="Y3982" i="42"/>
  <c r="Y3983" i="42"/>
  <c r="Y3984" i="42"/>
  <c r="Y3985" i="42"/>
  <c r="Y3986" i="42"/>
  <c r="Y3987" i="42"/>
  <c r="Y3988" i="42"/>
  <c r="Y3989" i="42"/>
  <c r="Y3990" i="42"/>
  <c r="Y3991" i="42"/>
  <c r="Y3992" i="42"/>
  <c r="Y3993" i="42"/>
  <c r="Y3994" i="42"/>
  <c r="Y3995" i="42"/>
  <c r="Y3996" i="42"/>
  <c r="Y3997" i="42"/>
  <c r="Y3998" i="42"/>
  <c r="Y3999" i="42"/>
  <c r="Y4000" i="42"/>
  <c r="Y4001" i="42"/>
  <c r="Y4002" i="42"/>
  <c r="Y4003" i="42"/>
  <c r="Y4004" i="42"/>
  <c r="Y4005" i="42"/>
  <c r="Y4006" i="42"/>
  <c r="Y4007" i="42"/>
  <c r="Y4008" i="42"/>
  <c r="Y4009" i="42"/>
  <c r="Y4010" i="42"/>
  <c r="Y4011" i="42"/>
  <c r="Y4012" i="42"/>
  <c r="Y4013" i="42"/>
  <c r="Y4014" i="42"/>
  <c r="Y4015" i="42"/>
  <c r="Y4016" i="42"/>
  <c r="Y4017" i="42"/>
  <c r="Y4018" i="42"/>
  <c r="Y4019" i="42"/>
  <c r="Y4020" i="42"/>
  <c r="Y4021" i="42"/>
  <c r="Y4022" i="42"/>
  <c r="Y4023" i="42"/>
  <c r="Y4024" i="42"/>
  <c r="Y4025" i="42"/>
  <c r="Y4026" i="42"/>
  <c r="Y4027" i="42"/>
  <c r="Y4028" i="42"/>
  <c r="Y4029" i="42"/>
  <c r="Y4030" i="42"/>
  <c r="Y4031" i="42"/>
  <c r="Y4032" i="42"/>
  <c r="Y4033" i="42"/>
  <c r="Y4034" i="42"/>
  <c r="Y4035" i="42"/>
  <c r="Y4036" i="42"/>
  <c r="Y4037" i="42"/>
  <c r="Y4038" i="42"/>
  <c r="Y4039" i="42"/>
  <c r="Y4040" i="42"/>
  <c r="Y4041" i="42"/>
  <c r="Y4042" i="42"/>
  <c r="Y4043" i="42"/>
  <c r="Y4044" i="42"/>
  <c r="Y4045" i="42"/>
  <c r="Y4046" i="42"/>
  <c r="Y4047" i="42"/>
  <c r="Y4048" i="42"/>
  <c r="Y4049" i="42"/>
  <c r="Y4050" i="42"/>
  <c r="Y4051" i="42"/>
  <c r="Y4052" i="42"/>
  <c r="Y4053" i="42"/>
  <c r="Y4054" i="42"/>
  <c r="Y4055" i="42"/>
  <c r="Y4056" i="42"/>
  <c r="Y4057" i="42"/>
  <c r="Y4058" i="42"/>
  <c r="Y4059" i="42"/>
  <c r="Y4060" i="42"/>
  <c r="Y4061" i="42"/>
  <c r="Y4062" i="42"/>
  <c r="Y4063" i="42"/>
  <c r="Y4064" i="42"/>
  <c r="Y4065" i="42"/>
  <c r="Y4066" i="42"/>
  <c r="Y4067" i="42"/>
  <c r="Y4068" i="42"/>
  <c r="Y4069" i="42"/>
  <c r="Y4070" i="42"/>
  <c r="Y4071" i="42"/>
  <c r="Y4072" i="42"/>
  <c r="Y4073" i="42"/>
  <c r="Y4074" i="42"/>
  <c r="Y4075" i="42"/>
  <c r="Y4076" i="42"/>
  <c r="Y4077" i="42"/>
  <c r="Y4078" i="42"/>
  <c r="Y4079" i="42"/>
  <c r="Y4080" i="42"/>
  <c r="Y4081" i="42"/>
  <c r="Y4082" i="42"/>
  <c r="Y4083" i="42"/>
  <c r="Y4084" i="42"/>
  <c r="Y4085" i="42"/>
  <c r="Y4086" i="42"/>
  <c r="Y4087" i="42"/>
  <c r="Y4088" i="42"/>
  <c r="Y4089" i="42"/>
  <c r="Y4090" i="42"/>
  <c r="Y4091" i="42"/>
  <c r="Y4092" i="42"/>
  <c r="Y4093" i="42"/>
  <c r="Y4094" i="42"/>
  <c r="Y4095" i="42"/>
  <c r="Y4096" i="42"/>
  <c r="Y4097" i="42"/>
  <c r="Y4098" i="42"/>
  <c r="Y4099" i="42"/>
  <c r="Y4100" i="42"/>
  <c r="Y4101" i="42"/>
  <c r="Y4102" i="42"/>
  <c r="Y4103" i="42"/>
  <c r="Y4104" i="42"/>
  <c r="Y4105" i="42"/>
  <c r="Y4106" i="42"/>
  <c r="Y4107" i="42"/>
  <c r="Y4108" i="42"/>
  <c r="Y4109" i="42"/>
  <c r="Y4110" i="42"/>
  <c r="Y4111" i="42"/>
  <c r="Y4112" i="42"/>
  <c r="Y4113" i="42"/>
  <c r="Y4114" i="42"/>
  <c r="Y4115" i="42"/>
  <c r="Y4116" i="42"/>
  <c r="Y4117" i="42"/>
  <c r="Y4118" i="42"/>
  <c r="Y4119" i="42"/>
  <c r="Y4120" i="42"/>
  <c r="Y4121" i="42"/>
  <c r="Y4122" i="42"/>
  <c r="Y4123" i="42"/>
  <c r="Y4124" i="42"/>
  <c r="Y4125" i="42"/>
  <c r="Y4126" i="42"/>
  <c r="Y4127" i="42"/>
  <c r="Y4128" i="42"/>
  <c r="Y4129" i="42"/>
  <c r="Y4130" i="42"/>
  <c r="Y4131" i="42"/>
  <c r="Y4132" i="42"/>
  <c r="Y4133" i="42"/>
  <c r="Y4134" i="42"/>
  <c r="Y4135" i="42"/>
  <c r="Y4136" i="42"/>
  <c r="Y4137" i="42"/>
  <c r="Y4138" i="42"/>
  <c r="Y4139" i="42"/>
  <c r="Y4140" i="42"/>
  <c r="Y4141" i="42"/>
  <c r="Y4142" i="42"/>
  <c r="Y4143" i="42"/>
  <c r="Y4144" i="42"/>
  <c r="Y4145" i="42"/>
  <c r="Y4146" i="42"/>
  <c r="Y4147" i="42"/>
  <c r="Y6" i="42"/>
</calcChain>
</file>

<file path=xl/sharedStrings.xml><?xml version="1.0" encoding="utf-8"?>
<sst xmlns="http://schemas.openxmlformats.org/spreadsheetml/2006/main" count="59524" uniqueCount="6562">
  <si>
    <t>Poder Legislativo Nacional</t>
  </si>
  <si>
    <t>Poder Judicial de la Nación</t>
  </si>
  <si>
    <t>Ministerio Público</t>
  </si>
  <si>
    <t>Presidencia de la Nación</t>
  </si>
  <si>
    <t>Jefatura de Gabinete de Ministros</t>
  </si>
  <si>
    <t>Ministerio de Justicia y Derechos Humanos</t>
  </si>
  <si>
    <t>Ministerio de Seguridad</t>
  </si>
  <si>
    <t>Ministerio de Defensa</t>
  </si>
  <si>
    <t>Ministerio de Agricultura, Ganadería y Pesca</t>
  </si>
  <si>
    <t>Ministerio de Transporte</t>
  </si>
  <si>
    <t>Obligaciones a Cargo del Tesoro</t>
  </si>
  <si>
    <t>Total general</t>
  </si>
  <si>
    <t>Transporte</t>
  </si>
  <si>
    <t>Defensa</t>
  </si>
  <si>
    <t>Administración Fiscal</t>
  </si>
  <si>
    <t>Control de la Gestión Pública</t>
  </si>
  <si>
    <t>Dirección Superior Ejecutiva</t>
  </si>
  <si>
    <t>Información y Estadística Básicas</t>
  </si>
  <si>
    <t>Judicial</t>
  </si>
  <si>
    <t>Legislativa</t>
  </si>
  <si>
    <t>Relaciones Exteriores</t>
  </si>
  <si>
    <t>Relaciones Interiores</t>
  </si>
  <si>
    <t>Inteligencia</t>
  </si>
  <si>
    <t>Seguridad Interior</t>
  </si>
  <si>
    <t>Sistema Penal</t>
  </si>
  <si>
    <t>Agricultura</t>
  </si>
  <si>
    <t>Comercio, Turismo y Otros Servicios</t>
  </si>
  <si>
    <t>Comunicaciones</t>
  </si>
  <si>
    <t>Ecología y Medio Ambiente</t>
  </si>
  <si>
    <t>Energía, Combustibles y Minería</t>
  </si>
  <si>
    <t>Industria</t>
  </si>
  <si>
    <t>Seguros y Finanzas</t>
  </si>
  <si>
    <t>Agua Potable y Alcantarillado</t>
  </si>
  <si>
    <t>Ciencia y Técnica</t>
  </si>
  <si>
    <t>Educación y Cultura</t>
  </si>
  <si>
    <t>Promoción y Asistencia Social</t>
  </si>
  <si>
    <t>Salud</t>
  </si>
  <si>
    <t>Seguridad Social</t>
  </si>
  <si>
    <t>Trabajo</t>
  </si>
  <si>
    <t>Vivienda y Urbanismo</t>
  </si>
  <si>
    <t>Función</t>
  </si>
  <si>
    <t>Denominación</t>
  </si>
  <si>
    <t>Estado</t>
  </si>
  <si>
    <t>Perforación de yacimientos de uranio - Cerro Solo - Provincia de Chubut</t>
  </si>
  <si>
    <t>Construcción de reactores de baja potencia CAREM Fase 2 - Provincia de Buenos Aires</t>
  </si>
  <si>
    <t>Tratamiento colas de mineral de uranio - Malargüe - Provincia de Mendoza</t>
  </si>
  <si>
    <t>DISEÑO, CONSTRUCCIÓN, LANZAMIENTO Y OPERACIÓN DE DOS SATÉLITES DE ÓRBITA POLAR. MISIÓN SAOCOM 1 A/B -</t>
  </si>
  <si>
    <t>Construcción de un inyector satelital de cargas utiles livianas</t>
  </si>
  <si>
    <t>Tratamiento colas de mineral - Complejo Fabril Córdoba</t>
  </si>
  <si>
    <t>Tratamiento colas de mineral - yacimiento Los Gigantes - Provincia de Córdoba</t>
  </si>
  <si>
    <t>CONSTRUCCIÓN DEL COMPLEJO PENITENCIARIO FEDERAL DE CONDENADOS-AGOTE I - MERCEDES- BUENOS AIRES-ETAPA 1</t>
  </si>
  <si>
    <t>CONSTRUCCION CENTRO PENITENCIARIO FEDERAL DEL LITORAL - CORONDA - SANTA FE</t>
  </si>
  <si>
    <t>AMPLIACION DEL PUERTO DE CALETA PAULA - (CALETA OLIVIA)- SANTA CRUZ</t>
  </si>
  <si>
    <t>REPARACIÓN DEFENSAS Y PILOTES EN EL MUELLE ALTE. STORNI - CHUBUT</t>
  </si>
  <si>
    <t>CONCLUSIÓN DE LAS OBRAS DEL PUERTO COMODORO RIVADAVIA - CHUBUT</t>
  </si>
  <si>
    <t>Construcción de la RNN° 40. Tramo: Río Agua Clara - Río de Las Cuevas. Sección: El Eje - Río de Las Cuevas. Catamarca.</t>
  </si>
  <si>
    <t>Adecuación de instalaciones nucleares para investigación en radioterapia por captura neutrónica - Provincia de Buenos Aires y Río Negro</t>
  </si>
  <si>
    <t>Prospección y exploración uranifera del noroeste argentino - Provincia de Catamarca</t>
  </si>
  <si>
    <t>Construcción de cortafuegos en el Centro Atómico Ezeiza - Provincia de Buenos Aires</t>
  </si>
  <si>
    <t>Desarrollo de un acelerador para la terapia por captura neutrónica - Provincia de Buenos Aires</t>
  </si>
  <si>
    <t>Fabricación de componentes estructurales base circonio para reactores nucleares de potencia - Provincia de Buenos Aires y Córdoba</t>
  </si>
  <si>
    <t>Ampliación de la utilización y producción del reactor RA-3 - Centro Atómico Ezeiza - Provincia de Buenos Aires</t>
  </si>
  <si>
    <t>Readecuación de la planta de producción de radiofármacos del Centro Atómico Ezeiza - Provincia de Buenos Aires</t>
  </si>
  <si>
    <t>Construcción de la Variante en la RN Nº 22 y obras de vinculación al 3º Puente. Sección: RN Nº 151 - RP Nº 7. Provincias del Neuquén y de Río Negro</t>
  </si>
  <si>
    <t>Mejoras en infraestructura y equipamiento para la Puesta en marcha y operación de módulo para enriquecimiento de uranio - Provincia de Rio Negro</t>
  </si>
  <si>
    <t>Mejoramiento y ampliación del laboratorio de procesos por radiación del Centro Atómico Ezeiza - Provincia de Buenos Aires</t>
  </si>
  <si>
    <t>Renovación del equipamiento e instalaciones de seguridad para emergencias del Centro Atómico Ezeiza - Provincia de Buenos Aires</t>
  </si>
  <si>
    <t>Exploración y evaluación del yacimiento de uranio Don Otto y alrededores - Provincia de Salta</t>
  </si>
  <si>
    <t>AMPLIACION MUELLE COMANDANTE LUIS PIEDRABUENA 2º ETAPA - CHUBUT</t>
  </si>
  <si>
    <t>REPARACION PILOTES MACIZOS MUELLE ALMIRANTE STORNI - CHUBUT</t>
  </si>
  <si>
    <t>Refacción Etapa IV de las Fachadas - Patios Interiores del Palacio de Justicia -</t>
  </si>
  <si>
    <t>SATÉLITE ARGENTINO BRASILEÑO DE INFORMACIÓN AMBIENTAL CON OBJETIVO PRINCIPAL EN EL MAR (SABIA – MAR)</t>
  </si>
  <si>
    <t>DISEÑO, CONSTRUCCIÓN, LANZAMIENTO Y OPERACIÓN DE DOS SATÉLITES DE ÓRBITA POLAR - MISIÓN SAOCOM 2 A/B</t>
  </si>
  <si>
    <t>Ampliación laboratorios de investigación y desarrollo - Provincia de Buenos Aires y Río Negro</t>
  </si>
  <si>
    <t>Mejoramiento y ampliación de las instalaciones de desarrollo y fabricación de elementos combustibles en el Centro Atómico Constituyentes - Provincia de Buenos Aires</t>
  </si>
  <si>
    <t>Adecuación Integral para el Edificio Rivadavia 763/767</t>
  </si>
  <si>
    <t>Ampliación Centro de Capacitación de Montaña Villa Cerro Catedral E/34 Bariloche.</t>
  </si>
  <si>
    <t>Construcción. Construcción de Nueva Obra - RN 40 (Mendoza) // RN 0040 // Tramo: Tunuyan - Lujan De Cuyo // Sección: S-03: Int. RP96 - Anchoris // Prov.: Mendoza</t>
  </si>
  <si>
    <t>Adecuación Integral Edif. Tucumán 1511/23</t>
  </si>
  <si>
    <t>Ampliación y Remodelación de Sede Judicial</t>
  </si>
  <si>
    <t>Exploración de uranio en Cuenca Neuquina-Atlántica y Cuencas Cuyanas</t>
  </si>
  <si>
    <t>Construcción de nuevo edificio de materiales en el Centro Atómico Bariloche - Provincia de Río Negro</t>
  </si>
  <si>
    <t>Investigación y desarrollo de tecnologías para nucleoelectricidad de cuarta generación - Provincia de Buenos Aires y Río Negro</t>
  </si>
  <si>
    <t>Construcción de laboratorios con equipamiento para el desarrollo de tecnologías de aceleradores para aplicaciones nucleares - Provincia de Río Negro y Buenos Aires</t>
  </si>
  <si>
    <t>Generación y construcción de las capacidades necesarias en función de requerimientos de las Centrales Nucleares de Potencia y las Instalaciones nucleares en el Centro Átomico Costituyentes - Provincia de Buenos Aires</t>
  </si>
  <si>
    <t>Desarrollo de prototipos de máquinas centrífugas para separación isotópica de uranio - Provincia de Buenos Aires</t>
  </si>
  <si>
    <t>Acondicionamiento de instalaciones y construcción de equipamiento para la recuperación de material nuclear de blancos de irradiación - Centro Atómico Ezeiza - Provincia de Buenos Aires</t>
  </si>
  <si>
    <t>Mejoras en infraestructura y equipamiento para el desarrollo y producción de polvos y aleaciones combustibles de compuestos de uranio de alta y muy alta densidad - Provincia de Buenos Aires</t>
  </si>
  <si>
    <t>Diseño, construcción y puesta en marcha de un reactor nuclear argentino multipropósito (RA-10) - Buenos Aires y Provincia de Río Negro</t>
  </si>
  <si>
    <t>Repavimentación de calzada existente, señalización y obras complementarias en RNN 8 - Obra ORI C8.1.6 - RN Nº 8 - Tramo:237,5 - 346 / 381,1 - 381,4 / 387,8 - 389,6</t>
  </si>
  <si>
    <t>Adquisición de equipos, activos intangibles y desarrollo de actividades mineras necesarias para obtener nuevos recursos uraniferos en la provincia de la Rioja</t>
  </si>
  <si>
    <t>Construcción de la RNN° 18. Tramo II: Colectoras Pavimentadas (KM 67,75) - Intersección R.P.N.° 20 (KM 135,60) . Provincia de Entre Ríos.</t>
  </si>
  <si>
    <t>Obras de Refuerzos y Infraestructura en RNN° 33 - Corredor Vial VIII</t>
  </si>
  <si>
    <t>DISEÑO, FABRICACIÓN, INTEGRACIÓN Y ENSAYO DE 4 SATÉLITES (SARE II A).</t>
  </si>
  <si>
    <t>Creación de un centro de radioterapia y medicina nuclear - San Carlos de Bariloche - Provincia de Rio Negro</t>
  </si>
  <si>
    <t>Reestructuración y ampliación de la planta de recubrimientos especiales de interés nuclear - Provincia de Río Negro</t>
  </si>
  <si>
    <t>Equipamiento de laboratorios de química de reactores y ciclo del combustible - Provincia de Buenos Aires</t>
  </si>
  <si>
    <t>Fortalecimiento del desarrollo de la micro y nanotecnología nuclear - Provincia de Buenos Aires y Río Negro</t>
  </si>
  <si>
    <t>Ampliación Edificio Lavalle 1250 - Oficina de Violencia Doméstica</t>
  </si>
  <si>
    <t>Adecuación y Refuncionalización Parcial de la Alcaidia Palacio de Justicia</t>
  </si>
  <si>
    <t>Ampliación de la capacidad experimental del Centro Atómico Bariloche - Provincia de Río Negro</t>
  </si>
  <si>
    <t>Mejoramiento de la infraestructura de servicios del Centro Atómico Bariloche - Provincia de Río Negro</t>
  </si>
  <si>
    <t>Reparación y modernización del edificio de ingeniería de plantas químicas - Provincia de Buenos Aires</t>
  </si>
  <si>
    <t>Mejora de la capacidad de servicios internos del Centro Atómico Constituyentes - Provincia de Buenos Aires</t>
  </si>
  <si>
    <t>Construcción y equipamiento de instalaciones para la carrera de ingeniería en telecomunicaciones en el Instituto Balseiro del Centro Atómico Bariloche - Provincia de Río Negro</t>
  </si>
  <si>
    <t>Mejoramiento de la Costanera del Río Aluminé, Aluminé. Provincia de Neuquén</t>
  </si>
  <si>
    <t>Instalación de Ventilación de la Alcaidía</t>
  </si>
  <si>
    <t>Reacondicionamiento Estructural de Escaleras Interiores N° 7 y 9 del Palacio</t>
  </si>
  <si>
    <t>Refaccion de Patios Interiores del Palacio - Patios 3 y 4</t>
  </si>
  <si>
    <t>Ampliacion del Laboratorio Fotográfico de la Morgue Judicial - Junin 760</t>
  </si>
  <si>
    <t>Adecuacion de Espacios de Detenidos en Transito Lavalle 1429.</t>
  </si>
  <si>
    <t>Repotenciación del Sistema Acueducto Regional Lago Musters - Comodoro Rivadavia - Rada Tilly - Caleta Olivia - Provincias de Chubut y Santa Cruz</t>
  </si>
  <si>
    <t>Ampliación de la infraestructura informática de la red local y datos de la CNEA - Nacional</t>
  </si>
  <si>
    <t>Renovación del Sistema de Señalamiento y Telecomunicaciones, Ramal Constitución - La Plata de la Línea Gral. Roca</t>
  </si>
  <si>
    <t>Readecuación de Estaciones - Ramal Constitución - La Plata de la Línea Gral. Roca</t>
  </si>
  <si>
    <t>Renovación y mejoramiento de vías, Ramal Constitución - La Plata de la Línea Gral. Roca</t>
  </si>
  <si>
    <t>Construcción de Cercos - Ramal Constitución - La Plata de la Línea Gral. Roca</t>
  </si>
  <si>
    <t>Construcción de un paso a Bajo Nivel en la Ciudad de La Plata, Ramal Constitución - La Plata de la Línea Gral. Roca. Calle 1 y 32</t>
  </si>
  <si>
    <t>Construcción 10 radares -Sistema Nacional de Radares Meteorológicos - Segunda Etapa</t>
  </si>
  <si>
    <t>AMPLIACIÓN Y MEJORA DE LA RED NACIONAL DE SENSORES DE RADIACIÓN SOLAR GLOBAL Y ULTRAVIOLETA DEL SERVICIO METEOROLÓGICO NACIONAL</t>
  </si>
  <si>
    <t>Construcción de Torre de Control Aéreo, edificio centro de control de área, accesos y estacionamiento en el Aeropuerto Ezeiza, Provincia de Buenos Aires</t>
  </si>
  <si>
    <t>AMPLIACIÓN DEL COMPLEJO PENITENCIARIO FEDERAL II-MARCOS PAZ-PABELLONES COLECTIVOS -Pcia. de Buenos Aires</t>
  </si>
  <si>
    <t>Re-adecuación de la red eléctrica interna de pabellones, de la Colonia Nacional Dr. Manuel A. Montes de Oca.</t>
  </si>
  <si>
    <t>Construcción Pabellón Sanidad Región I Campo de Mayo-Pcia Buenos Aires</t>
  </si>
  <si>
    <t>AMPLIACION DE LA UNIDAD 14 - ESQUEL - PCIA. DEL CHUBUT</t>
  </si>
  <si>
    <t>Restauración y Puesta en Valor del Monumento Histórico Nacional Iglesia de San Pedro Gonzalez Telmo</t>
  </si>
  <si>
    <t>Rest.y P.en V. de la Basílica de San Francisco de Asís, Capilla San Roque y espacios anexos C.A.B.A</t>
  </si>
  <si>
    <t>Readecuación edilicia y ampliación del Centro de la Región Semiárida - Villa Carlos Paz - Córdoba.</t>
  </si>
  <si>
    <t>RENOVACION EQUIPAMIENTO ANALITICO DE LOS LABORATORIOS DE SEDE CENTRAL - MENDOZA</t>
  </si>
  <si>
    <t>Modernización y equipamiento de laboratorios del área de materiales avanzados, recubrimientos y tribología - Provincia de Buenos Aires</t>
  </si>
  <si>
    <t>Construcción de instalaciones e infraestructura del área de gestión Ezeiza - Fase II - Provincia de Buenos Aires</t>
  </si>
  <si>
    <t>Construcción de infraestructura Centro Atómico Ezeiza - Provincia de Buenos Aires -FASE II</t>
  </si>
  <si>
    <t>Desarrollo y fabricación de instrumentos de caracterización de materiales utilizando haces de neutrones del RA-10 - Ezeiza, Provincia de Buenos Aires</t>
  </si>
  <si>
    <t>Construcción Contrase Comodoro Rivadavia-Pcia de Chubut</t>
  </si>
  <si>
    <t>MANTENIMIENTO Y REMODELACIÓN EDILICIA DEL INSTITUTO NACIONAL DE VITIVINICULTURA</t>
  </si>
  <si>
    <t>Construcción de 2 viviendas de guardaparques en el Parque Nacional El Leoncito, Provincia de San Juan.</t>
  </si>
  <si>
    <t>Realización de Réplicas y Restauración de artefactos de iluminación del Palacio de Justicia</t>
  </si>
  <si>
    <t>Construcción Red Eléctrica para alimentación de Laboratorios de Semilla en la Estación Experimental Agropecuaria Oliveros, Pcia Santa Fé</t>
  </si>
  <si>
    <t>Construcción de red de gas externa e interna de gas en la Estación Experimental Agropecuaria Guillermo Covas, provincia de la Pampa.</t>
  </si>
  <si>
    <t>Construcción de Sendero Peatonal en el Cañadón del Toro - Río Pipo, PN Tierra del Fuego - Programa de Desarrollo de Corredores Turísticos BID Nª 2606/OC-AR.</t>
  </si>
  <si>
    <t>Remodelación y Modernización de Laboratorios Varios - I.N.A. - Ezeiza, Pcia. de Buenos Aires</t>
  </si>
  <si>
    <t>Construcción de Sede Administrativa en en el Parque Nacional Monte León, Provincia de Santa Cruz.</t>
  </si>
  <si>
    <t>Construcción de Sistema de Acueducto Oeste - Mar del Plata - Buenos Aires</t>
  </si>
  <si>
    <t>Construcción de Sistema Agua Potable - Concordia - Entre Ríos (PAYS II)</t>
  </si>
  <si>
    <t>Mejoramiento de infraestructura Sede Central de CNEA - fase II - Ciudad de Buenos Aires</t>
  </si>
  <si>
    <t>Reacondicionamiento y actualización de la instalación bajo salvaguardias RA6X, circuito experimental de baja presión (CEBP) - Provincia de Buenos Aires.</t>
  </si>
  <si>
    <t>Adecuación ambiental edilicia y construcción de laboratorios - Regional Cuyo, Provincia de Mendoza</t>
  </si>
  <si>
    <t>Modernización de la planta de producción criogénica - Fase II- Centro Atómico Bariloche, Provincia de Río Negro</t>
  </si>
  <si>
    <t>Puesta en Valor FC San Martín - Ramal Retiro - Pilar</t>
  </si>
  <si>
    <t>Construcción del Centro de Interpretación de la Cultura y la biodiversidad del Impenetrable. Miraflores - Provincia de Chaco</t>
  </si>
  <si>
    <t>Instalación y Montaje Espectáculo de Luz y Sonido en el Monumento a los Héroes de la Independencia, Humahuaca, Jujuy</t>
  </si>
  <si>
    <t>Construcción del Museo del Carnaval, Humahuaca- Jujuy</t>
  </si>
  <si>
    <t>Renovación de calderas humotubulares, fondo húmedo instaladas en el Ministerio de Hacienda.</t>
  </si>
  <si>
    <t>Ampliación de la Planta de tratamiento de desagües cloacales - Saladillo - Buenos Aires</t>
  </si>
  <si>
    <t>M.H.N. ADMINISTRACIÓN PARQUES NACIONALES</t>
  </si>
  <si>
    <t>Readecuación Parcial Lavalle 1429 - Insonorización Cámara Gesell</t>
  </si>
  <si>
    <t>Recambio Total de cubiertas, zinguería y aberturas parciales Edificio Villarino 2010</t>
  </si>
  <si>
    <t>Adecuacion Integral, normalizacion y mantenimiento de dos Ascensores - Edifcio Av. de los Incas 3834 - CABA</t>
  </si>
  <si>
    <t>Renovación del Ramal M - Tramo Tapiales - Marinos del Crucero General Belgrano - Ferrocarril Belgrano Sur - Provincia de Buenos Aires</t>
  </si>
  <si>
    <t>Construcción centro de interpretación para Camping Laguna de Plata - La Para - Córdoba</t>
  </si>
  <si>
    <t>Refuerzo estructural e impermeabilizacion, parcial, de la azotea del 7mo piso (sector Juzgado en lo Civil N° 11) - Palacio de Justicia</t>
  </si>
  <si>
    <t>Ampliación Sistemas Recolección y tratamiento de Efluentes - Cuenca El Paramillo – Mendoza</t>
  </si>
  <si>
    <t>Ampliación sistema cloacal del Gran Mendoza - Colector Boedo-Ponce – Mendoza</t>
  </si>
  <si>
    <t>Construccion de Galpon de Servicios Auxiliares en el Parque Nacional Los Cardones - Provincia de Salta</t>
  </si>
  <si>
    <t>Refaccion y ampliacion del Carneadero en el Parque Nacional El Palmar, Provincia de Entre Rios</t>
  </si>
  <si>
    <t>Construcción de Galpón-Taller en el Parque Nacional Lihué Calel , Provincia de La Pampa</t>
  </si>
  <si>
    <t>Construcción Polo Logístico Regional Norte -Pcia de Misiones</t>
  </si>
  <si>
    <t>Remodelación de los baños del Primer y Segundo año Aspirantes de los Institutos de Formación. Pcia Buenos Aires</t>
  </si>
  <si>
    <t>Construcción de la Prefectura Itatí- Pcia de Corrientes</t>
  </si>
  <si>
    <t>Construcción de un Biodigestor para el aprovechamiento de la energía generada por el biogás de residuos sólidos orgánicos, en el Municipio de Tapalqué, Provincia de Buenos Aires</t>
  </si>
  <si>
    <t>Restauración de portales y puertas de acceso al Palacio de Justicia y obras complementarias</t>
  </si>
  <si>
    <t>Puesta en Valor y Refuncionalización del Edificio del Correo de la Ciudad de Santa Fé</t>
  </si>
  <si>
    <t>Adquisición de equipos, activos intangibles y desarrollo de actividades necesarias para la Gestión de pasivos en disposición transitoria del Complejo Minero Fabril San Rafael -Fase II- San Rafael, Provincia de Mendoza</t>
  </si>
  <si>
    <t>Desarrollo de tecnología de láseres para enriquecimiento de uranio - Centro Atómico Bariloche - Provincia de Rio Negro</t>
  </si>
  <si>
    <t>Ampliación y actualización de las capacidades experimentales del Laboratorio de Propiedades Mecánicas del Centro Atómico Bariloche - Fase 2 - Provincia de Rio Negro</t>
  </si>
  <si>
    <t>CONSTRUCCIÓN DE LA TERMINAL FLUVIAL TURÍSTICA PUERTO DE ROSARIO - PROVINCIA DE SANTA FE</t>
  </si>
  <si>
    <t>CONSTRUCCIÓN DE LA TERMINAL FLUVIAL TURÍSTICA PUERTO DE SANTA FE - PROVINCIA DE SANTA FE</t>
  </si>
  <si>
    <t>CONSTRUCCIÓN DE LA TERMINAL FLUVIAL TURÍSTICA PUERTO DE CORRIENTES, PROVINCIA DE CORRIENTES.</t>
  </si>
  <si>
    <t>CONSTRUCCIÓN DE LA TERMINAL FLUVIAL TURÍSTICA PUERTO DE LA PAZ - PROVINCIA DE ENTRE RÍOS</t>
  </si>
  <si>
    <t>CONSTRUCCIÓN DE LA TERMINAL FLUVIAL TURÍSTICA PUERTO DE POSADAS, PROVINCIA DE MISIONES</t>
  </si>
  <si>
    <t>Construcción red cloacal y planta de tratamiento en la Estación Experimental Agropecuaria Ingeniero Covas, Anguil, provincia de La Pampa.</t>
  </si>
  <si>
    <t>Puesta en valor, remodelación y reparación integral de los edificios ubicados en la Jefatura Regional Litoral</t>
  </si>
  <si>
    <t>Puesta en Valor de los edificios en uso de ANSES JR Noreste.</t>
  </si>
  <si>
    <t>Puesta en valor de los edificios ubicados en la provincia de Santa Cruz, Jefatura regional SUR II.</t>
  </si>
  <si>
    <t>Ampliacion y Remodelacion de edificios propiedad de ANSES - EDIFICIOS CENTRALES</t>
  </si>
  <si>
    <t>Puesta en valor, remodelacion y reparación del Edificio Propiedad de la ANSES - Piedras 353, CABA</t>
  </si>
  <si>
    <t>Iluminación General y Obra Civil Complementaria para la Instalación de la Iluminación General de los Pisos 1°,2°,3°,4°,7°, 8°,9°,10° y 11°, del Edificio de Paseo Colón 189.</t>
  </si>
  <si>
    <t>Adquisición de pistolas semiautomáticas - CABA</t>
  </si>
  <si>
    <t>Adquisición de componentes mayores, herramientas especiales y equipos de testeo para aeronaves (Modelo: EC225 - DAUPHIN AS365 - ECUREUIL AS355NP - BEECHCRAFT B350 - CASA 212 - PIPER PA28 - SCHWEIZER 300C)</t>
  </si>
  <si>
    <t>Restauración integral de las Escaleras Interiores N° 2 N° 8 y N° 10 y obras complementarias Palacio de Justicia</t>
  </si>
  <si>
    <t>Puesta en Valor FC San Martín - Ramal Retiro - Pilar - Actividad 1</t>
  </si>
  <si>
    <t>Remodelación Casa de Gobierno - Etapa 8</t>
  </si>
  <si>
    <t>Adquisición de Equipamiento para laboratorio, informático y equipamiento técnico para barcos pesqueros necesario para profundizar la gestión del enfoque ecosistémico de la pesca</t>
  </si>
  <si>
    <t>Adquisición equipamiento instrumental de monitoreo (laboratorios móviles) (GEF BID AR-G1002)</t>
  </si>
  <si>
    <t>(BM 049) Recuperación de Aviones A4 AR</t>
  </si>
  <si>
    <t>(BM 856) Incorporación de Aeronaves de Instrucción Avanzada</t>
  </si>
  <si>
    <t>Construcción de Campus de Investigación, Viviendas Unifamiliares y Base para Control de Vectores - Instituto Nacional de Medicina Tropical (INMET) - Provincia de Misiones</t>
  </si>
  <si>
    <t>Adecuación Integral Edificio Villarino 2010</t>
  </si>
  <si>
    <t>Refacciones en el Palacio de Justicia Etapa II</t>
  </si>
  <si>
    <t>Refacciones en el Palacio de Justicia de la Nación Etapa II</t>
  </si>
  <si>
    <t>Construccion de muro cortafuego, refuerzo estructural y obras complementarias inmueble Villarino 2010</t>
  </si>
  <si>
    <t>Refacción y Acondicionamiento de los Ascensores del Palacio de Justicia de la Nación - Talcahuano 550 -</t>
  </si>
  <si>
    <t>Refacción Integral Sanitarios e instalación de gas del Edificio de Av. de los Incas 3834</t>
  </si>
  <si>
    <t>Renovacion Solados Edificio Av de los Incas 3834</t>
  </si>
  <si>
    <t>Adecuación Integral Inmueble a adquirir</t>
  </si>
  <si>
    <t>Adquisición de Maquinaria y Equipos</t>
  </si>
  <si>
    <t>Adquisición centralizada de chapas galvanizadas y láminas reflectivas para señalamiento y abastecimiento de los 24 Distritos que tiene la Dirección Nacional de Vialidad en todo el territorio Nacional.</t>
  </si>
  <si>
    <t>Adquisición de Sistema de Hidrantes a instalar en la Casa Central de la Dirección Nacional de Vialidad sita en Diagonal Julio Argentino Roca 738, Ciudad Autónoma de Buenos Aires</t>
  </si>
  <si>
    <t>Adquisición de material rodante para la prestación de servicios ferroviarios de la Línea Roca - AMBA.</t>
  </si>
  <si>
    <t>Construcción de Autopistas, Rutas Seguras, Rehabilitación, Mantenimiento, Operación y Financiación de Rutas Nacionales N° 3 y 226 - Corredor A - PPP</t>
  </si>
  <si>
    <t>Construcción de Autopistas, Rutas Seguras, Rehabilitación, Mantenimiento, Operación y Financiación de Ruta Nacional N° 5 - Corredor B - PPP</t>
  </si>
  <si>
    <t>Construcción de Autopistas, Rutas Seguras, Rehabilitación, Mantenimiento, Operación y Financiación de Ruta Nacional N° 7 - Corredor C - PPP</t>
  </si>
  <si>
    <t>Construcción de Autopistas, Rutas Seguras, Rehabilitación, Mantenimiento, Operación y Financiación de Rutas Nacionales N° 9, A008, A012, 1V11, 34, 11 y 193 - Corredor E - PPP</t>
  </si>
  <si>
    <t>Construcción de Autopistas, Rutas Seguras, Rehabilitación, Mantenimiento, Operación y Financiación de Rutas Nacionales N° 9 y 33 - Corredor F - PPP</t>
  </si>
  <si>
    <t>Construcción de Autopistas, Rutas Seguras, Rehabilitación, Mantenimiento, Operación y Financiación de Rutas Nacionales N° 9, 34, 38, 66, 1V66 y A016 - Corredor H - PPP</t>
  </si>
  <si>
    <t>Construcción de Autopistas, Rutas Seguras, Rehabilitación, Mantenimiento, Operación y Financiación de Rutas Nacionales N° 3, 33, 229, 249 y 252 - Red de Accesos a Bahía Blanca - PPP</t>
  </si>
  <si>
    <t>Construcción de Autopistas, Rutas Seguras, Rehabilitación, Mantenimiento, Operación y Financiación de Ruta Nacional N° 3, 205, Acceso Sur a Buenos Aires - PPP</t>
  </si>
  <si>
    <t>Red M01 A de Mantenimiento por Administración del Distrito Buenos Aires</t>
  </si>
  <si>
    <t>Red M02 A de Mantenimiento por Administración del Distrito Córdoba</t>
  </si>
  <si>
    <t>Red M09 A de Mantenimiento por Administración del Distrito San Juan</t>
  </si>
  <si>
    <t>Red M06 A de Mantenimiento por Administración del Distrito Jujuy</t>
  </si>
  <si>
    <t>Red M08 A de Mantenimiento por Administración del Distrito La Rioja</t>
  </si>
  <si>
    <t>Red M08 B de Mantenimiento por Administración del Distrito La Rioja</t>
  </si>
  <si>
    <t>Red M04 A de Mantenimiento por Administración del Distrito Mendoza</t>
  </si>
  <si>
    <t>Red M05 A de Mantenimiento por Administración del Distrito Salta</t>
  </si>
  <si>
    <t>Red M05 B de Mantenimiento por Administración del Distrito Salta</t>
  </si>
  <si>
    <t>Red M07 A de Mantenimiento por Administración del Distrito Santa Fe</t>
  </si>
  <si>
    <t>Red M07 B de Mantenimiento por Administración del Distrito Santa Fe</t>
  </si>
  <si>
    <t>Red M07 C de Mantenimiento por Administración del Distrito Santa Fe</t>
  </si>
  <si>
    <t>Red M03 A de Mantenimiento por Administración del Distrito Tucumán</t>
  </si>
  <si>
    <t>Red M10 A de Mantenimiento por Administración del Distrito Corrientes</t>
  </si>
  <si>
    <t>Red M11 A de Mantenimiento por Administración del Distrito Catamarca</t>
  </si>
  <si>
    <t>Red M11 B de Mantenimiento por Administración del Distrito Catamarca</t>
  </si>
  <si>
    <t>Red M12 A de Mantenimiento por Administración del Distrito Neuquén</t>
  </si>
  <si>
    <t>Red M12 E de Mantenimiento por Administración del Distrito Neuquén</t>
  </si>
  <si>
    <t>Red M13 A de Mantenimiento por Administración del Distrito Chubut</t>
  </si>
  <si>
    <t>Red M13 C de Mantenimiento por Administración del Distrito Chubut</t>
  </si>
  <si>
    <t>Red M15 A de Mantenimiento por Administración del Distrito Misiones</t>
  </si>
  <si>
    <t>Mantenimiento por administración en Malla A en Distrito San Luis (Red M 14A)</t>
  </si>
  <si>
    <t>Red M19 A de Mantenimiento por Administración del Distrito Bahía Blanca</t>
  </si>
  <si>
    <t>Red M18 A de Mantenimiento por Administración del Distrito Chaco</t>
  </si>
  <si>
    <t>Red M18 D de Mantenimiento por Administración del Distrito Chaco</t>
  </si>
  <si>
    <t>Red M17 A de Mantenimiento por Administración del Distrito Entre Ríos</t>
  </si>
  <si>
    <t>Red M22 A de Mantenimiento por Administración del Distrito Formosa</t>
  </si>
  <si>
    <t>Red M21 A de Mantenimiento por Administración del Distrito La Pampa</t>
  </si>
  <si>
    <t>Red M20 A de Mantenimiento por Administración del Distrito Río Negro</t>
  </si>
  <si>
    <t>Red M23 A de Mantenimiento por Administración del Distrito Santa Cruz</t>
  </si>
  <si>
    <t>Red M23 C de Mantenimiento por Administración del Distrito Santa Cruz</t>
  </si>
  <si>
    <t>Red M23 D de Mantenimiento por Administración del Distrito Santa Cruz</t>
  </si>
  <si>
    <t>Red M16 A de Mantenimiento por Administración del Distrito Santiago del Estero</t>
  </si>
  <si>
    <t>Red M16 B de Mantenimiento por Administración del Distrito Santiago del Estero</t>
  </si>
  <si>
    <t>Red M16 C de Mantenimiento por Administración del Distrito Santiago del Estero</t>
  </si>
  <si>
    <t>Red M24 A de Mantenimiento por Administración del Distrito Tierra del Fuego</t>
  </si>
  <si>
    <t>Crema MALLA 116B - Obras de Recuperación y Mantenimiento en Ruta RN 0035 - Provincia de La Pampa</t>
  </si>
  <si>
    <t>Crema MALLA 117A - Obras de Recuperación y Mantenimiento en Ruta RN 0035 - Provincia de La Pampa (FONPLATA S/N)</t>
  </si>
  <si>
    <t>Crema MALLA 509 - Obras de Recuperación y Mantenimiento en Ruta RN 0012 - Provincia de Entre Ríos</t>
  </si>
  <si>
    <t>Crema MALLA 408C - Obras de Recuperación y Mantenimiento en Ruta RN 0060 - Provincia de Catamarca</t>
  </si>
  <si>
    <t>Crema MALLA 312 - Obras de Recuperación y Mantenimiento en Ruta RN 0143 / RN 0144 / RN 0146 - Provincia de Mendoza</t>
  </si>
  <si>
    <t>Crema MALLA 117B - Obras de Recuperación y Mantenimiento en Ruta RN 0035 / RN 0188 - Provincia de La Pampa (FONPLATA S/N)</t>
  </si>
  <si>
    <t>Crema MALLA 303 - Obras de Recuperación y Mantenimiento en Ruta RN 0038 - Provincia de La Rioja (FONPLATA S/N)</t>
  </si>
  <si>
    <t>Crema MALLA 107B - Obras de Recuperación y Mantenimiento en Ruta RN 0026, Tramo: Empalme RN 3 - Colonia Sarmiento, Provincia de Chubut (FONPLATA S/N)</t>
  </si>
  <si>
    <t>Crema MALLA 501 - Obras de Recuperación y Mantenimiento en Ruta RN 0014 / RN 0122 / RN 0123 - Provincia de Corrientes</t>
  </si>
  <si>
    <t>Crema MALLA 309 - Obras de Recuperación y Mantenimiento en Ruta RN 0074 - Provincia de La Rioja (FONPLATA S/N)</t>
  </si>
  <si>
    <t>Crema MALLA 313A - Obras de Recuperación y Mantenimiento en Ruta RN 0143 - Provincia de Mendoza</t>
  </si>
  <si>
    <t>Crema MALLA 133 - Obras de Recuperación y Mantenimiento en Ruta RN 0234 - Provincia de Neuquén</t>
  </si>
  <si>
    <t>Crema MALLA 106 - Obras de Recuperación y Mantenimiento en Ruta RN 0237 - Provincia de Neuquén</t>
  </si>
  <si>
    <t>Crema MALLA 307 - Obras de Recuperación y Mantenimiento en Ruta RN 0020 - Provincia de San Luis (FONPLATA S/N)</t>
  </si>
  <si>
    <t>Crema MALLA 237 - Obras de Recuperación y Mantenimiento en Ruta RN 0033 - Provincia de Buenos Aires (FONPLATA S/N)</t>
  </si>
  <si>
    <t>Crema MALLA 238 - Obras de Recuperación y Mantenimiento en Ruta RN 0033 - Provincia de Buenos Aires (FONPLATA S/N)</t>
  </si>
  <si>
    <t>Crema MALLA 405A - Obras de Recuperación y Mantenimiento en Ruta RN 0089 - Provincia de Chaco</t>
  </si>
  <si>
    <t>Crema MALLA 207 - Obras de Recuperación y Mantenimiento en Ruta RN 0038 - Provincia de Córdoba (FONPLATA S/N)</t>
  </si>
  <si>
    <t>Crema MALLA 209C - Obras de Recuperación y Mantenimiento en Ruta RN 0095 - Provincia de Santa Fe</t>
  </si>
  <si>
    <t>Crema MALLA RN11A - Obras de Recuperación y Mantenimiento en Ruta RN 0011 - Provincia de Santa Fe</t>
  </si>
  <si>
    <t>Crema MALLA RN11B - Obras de Recuperación y Mantenimiento en Ruta RN 0011 - Provincia de Santa Fe</t>
  </si>
  <si>
    <t>Crema MALLA RN11C - Obras de Recuperación y Mantenimiento en Ruta RN 0011 - Provincia de Santa Fe</t>
  </si>
  <si>
    <t>Crema MALLA RN11D - Obras de Recuperación y Mantenimiento en Ruta RN 0011 - Provincia de Santa Fe</t>
  </si>
  <si>
    <t>Crema MALLA 113 - Obras de Recuperación y Mantenimiento en Ruta RN 0040 - Provincia de Chubut (FONPLATA S/N)</t>
  </si>
  <si>
    <t>Crema MALLA 230 - Obras de Recuperación y Mantenimiento en Ruta RN 0158 - Provincia de Córdoba (FONPLATA S/N)</t>
  </si>
  <si>
    <t>Crema MALLA 201A - Obras de Recuperación y Mantenimiento en Ruta RN 0226 - Provincia de Buenos Aires</t>
  </si>
  <si>
    <t>Crema MALLA 201B - Obras de Recuperación y Mantenimiento en Ruta RN 0226 - Provincia de Buenos Aires</t>
  </si>
  <si>
    <t>Crema MALLA 506 - Obras de Recuperación y Mantenimiento en Ruta RN 0127 - Provincia de Entre Ríos (FONPLATA S/N)</t>
  </si>
  <si>
    <t>Crema MALLA 209A - Obras de Recuperación y Mantenimiento en Ruta RN 0098 - Provincia de Santa Fe (FONPLATA S/N)</t>
  </si>
  <si>
    <t>Crema MALLA 339 - Obras de Recuperación y Mantenimiento en Ruta RN 0040 - Provincia de San Juan</t>
  </si>
  <si>
    <t>Crema MALLA 635 - Obras de Recuperación y Mantenimiento en Ruta RN 0040 - Provincia de Chubut (FONPLATA S/N)</t>
  </si>
  <si>
    <t>Crema MALLA 137 - Obras de Rehabilitación en Ruta RN 0151 - Provincia de La Pampa</t>
  </si>
  <si>
    <t>Crema MALLA 408D - Obras de Recuperación y Mantenimiento en Ruta RN 0157 - Provincia de Tucumán</t>
  </si>
  <si>
    <t>Crema MALLA 407 - Obras de Recuperación y Mantenimiento en Ruta RN 0064 - Provincias de Santiago del Estero y Tucumán</t>
  </si>
  <si>
    <t>Crema MALLA 129 - Obras de Recuperación y Mantenimiento en Ruta RN 0188 - Provincia de La Pampa (FONPLATA S/N)</t>
  </si>
  <si>
    <t>Crema MALLA 301 - Obras de Recuperación y Mantenimiento en Ruta RN 0146 / RN 0147 - Provincia de San Luis</t>
  </si>
  <si>
    <t>Crema MALLA 123B - Obras de Recuperación y Mantenimiento en Ruta RN 0250 - Provincia de Río Negro</t>
  </si>
  <si>
    <t>Crema MALLA 109 - Obras de Recuperación y Mantenimiento en Ruta RN 0237 / RN 0040 / RN 0231 - Provincia de Neuquén (FONPLATA S/N)</t>
  </si>
  <si>
    <t>Crema MALLA 116A - Obras de Recuperación y Mantenimiento en Ruta RN 0035 - Provincia de Buenos Aires (FONPLATA S/N)</t>
  </si>
  <si>
    <t>Duplicación de Calzada en Autopista Rural - Autopista RN 40 Mendoza - San Juan - Tramo: Mendoza - RP 34 - Provincia de Mendoza</t>
  </si>
  <si>
    <t>Autopista Ruta Nacional Nº 40 Mendoza - San Juan: Tres Esquinas - Calle 8 (BID 4418 OC-AR)</t>
  </si>
  <si>
    <t>Autopista RN 7 Luján - Junín</t>
  </si>
  <si>
    <t>Autovía RN 11 Travesía Urbana Resistencia</t>
  </si>
  <si>
    <t>Corredor RN 18 Paraná - Concordia</t>
  </si>
  <si>
    <t>Ensanche RN A008 Circunvalación Rosario</t>
  </si>
  <si>
    <t>Duplicación de Calzada y Construcción de Colectoras. RNN°12. Tramo: Empedrado- Itati. Secc: Travesía urbana por Corrientes (Km 1023.00 - km 1036,00). Prov. de Corrientes.</t>
  </si>
  <si>
    <t>Viaducto de acceso al Puente de la Noria</t>
  </si>
  <si>
    <t>Sistema Cristo Redentor: Autopista Ruta Nacional Nº 7 Variante Palmira - Luján de Cuyo (BID 4418 OC-AR)</t>
  </si>
  <si>
    <t>Ensanche RN 75 La Rioja - Los Sauces</t>
  </si>
  <si>
    <t>Ruta Segura RN 40 Circunvalación a Villa La Angostura</t>
  </si>
  <si>
    <t>Rectificación y Variantes en RN 157</t>
  </si>
  <si>
    <t>Pavimentación Paso San Sebastián</t>
  </si>
  <si>
    <t>Pavimentación RN 14 San Vicente - Irigoyen</t>
  </si>
  <si>
    <t>Pavimentación RN 23 - Los Menucos - Empalme Ruta Nacional N° 40</t>
  </si>
  <si>
    <t>Pavimentación Ruta Nacional Nº 40 Límite Neuquén/Mendoza - Malargüe</t>
  </si>
  <si>
    <t>Construcción y Puesta en Valor de Infraestructura de Apoyo y Soporte del Plan Nacional Vial en Casa Central</t>
  </si>
  <si>
    <t>Obras de Seguridad en Distrito Buenos Aires</t>
  </si>
  <si>
    <t>Obras de Seguridad en Distrito Chubut</t>
  </si>
  <si>
    <t>Obras de Seguridad en Distrito Santa Fe</t>
  </si>
  <si>
    <t>Obras de Seguridad en Distrito Misiones</t>
  </si>
  <si>
    <t>Obras de Seguridad en Distrito Chaco</t>
  </si>
  <si>
    <t>Obras de Seguridad en Distrito La Pampa</t>
  </si>
  <si>
    <t>Rehabilitación Corredor 1 (RN 3, 205, 226) - Buenos Aires</t>
  </si>
  <si>
    <t>Repavimentación Corredor 3 (RN 7) - Santa Fe</t>
  </si>
  <si>
    <t>Repavimentación Corredor 5 (RUTAS NACIONALES N°9, 11, A012, 193) - Santa Fe (FONPLATA)</t>
  </si>
  <si>
    <t>Repavimentación Corredor 6 (RN 12, 16) - Corrientes</t>
  </si>
  <si>
    <t>Repavimentación RN 127 - Corrientes</t>
  </si>
  <si>
    <t>Repavimentación RN 158 - Córdoba</t>
  </si>
  <si>
    <t>Repavimentación RN 9 y RN 60 - Córdoba</t>
  </si>
  <si>
    <t>Repavimentación Ruta Nacional Nº 16 - Santiago del Estero (BID 2698 OC-AR)</t>
  </si>
  <si>
    <t>Obra menor en Autopista RN 9 Buenos Aires - Rosario</t>
  </si>
  <si>
    <t>Construcción de puente sobre A° Iribu Cua</t>
  </si>
  <si>
    <t>Puente RN 0003 Chubut</t>
  </si>
  <si>
    <t>Puente sobre Río Jesús María RN 0009 Cordoba</t>
  </si>
  <si>
    <t>Antiguo Puente colgante de Río Grande-Tierra del Fuego</t>
  </si>
  <si>
    <t>BIBLIOTECA POPULAR DE PARANA - Entre Ríos</t>
  </si>
  <si>
    <t>(BM 598) Incorporación de Radares RP3DLA - 1° Serie.</t>
  </si>
  <si>
    <t>Rehabilitacion y puesta en marcha de extractor de aire central Edificio Junin 760 - CABA</t>
  </si>
  <si>
    <t>Adquisición del Material Rodante para la Línea Belgrano Sur y Rediseño de coches existentes</t>
  </si>
  <si>
    <t>Adquisición de instrumental para mejoramiento y ampliación de la Red Nacional de Observación Meteorológica.</t>
  </si>
  <si>
    <t>Adquisición de paquetes tecnológicos de monitoreo (GEF BID AR-G1002)</t>
  </si>
  <si>
    <t>OBRA CONSTRUCCIÓN DE PUENTE - RUTA NAC Nº 12 - TRAMO ESQUINA - GOYA - SECCION PUENTE SOBRE ARROYO GUAZU (KM. 712.71) - PROVINCIA DE CORRIENTES</t>
  </si>
  <si>
    <t>PROGRAMA DE REMEDIACIONES AMBIENTALES PARA UNA PRODUCCION SUSTENTABLE EN EL SECTOR PRODUCTIVO - MINAS GONZALITO SAN ANTONIO OESTE II RIO NEGRO.</t>
  </si>
  <si>
    <t>DESARROLLO DE SISTEMAS DE INFORMACION GEOCGRAFICA (GIS) REGISTRALES MINEROS PROVINCIALES Y NACIONAL PARA LA GESTION DE INFORMACION Y DE CONCESIONES EN TIEMPO REAL.</t>
  </si>
  <si>
    <t>Construcción Centro Cultural y Recreativo Carlos Pellegrini, Corrientes</t>
  </si>
  <si>
    <t>REEMPLAZO DE TANQUES Y BOMBAS DE ELEVACIÓN DE AGUA EDIFICIO N° 1 SEDE CENTRAL</t>
  </si>
  <si>
    <t>READECUACIÓN DE EXTERIORES: SISTEMA DE RIEGO Y VEREDAS EN PARQUE INTERNO E ILUMINACIÓN EN ESTACIONAMIENTO DEL PREDIO DE LA SEDE CENTRAL</t>
  </si>
  <si>
    <t>IMPERMEABILIZACIÓN DE CUBIERTAS Y ARREGLO DE PLUVIALES DE LA SEDE HIPÓLITO YRIGOYEN</t>
  </si>
  <si>
    <t>Adecuación y Mantenimiento Integral de Ascensores - Av. de los Inmigrantes 1950. C.A.B.A.</t>
  </si>
  <si>
    <t>ADQUISICIÓN DE MOBILIARIO PARA LA DELEGACION MIGRATORIA EN RIO GALLEGOS</t>
  </si>
  <si>
    <t>ADQUISICION DE PROYECTOR MULTIMEDIA Y PANTALLA PARA LA DELEGACION SAN LUIS</t>
  </si>
  <si>
    <t>ADQUISICION DE EQUIPAMIENTO INFORMATICO Y CAMARA DE SEGURIDAD PARA DELEGACION Y PASOS FRONTERIZOS DELEGACION MAR DEL PLATA</t>
  </si>
  <si>
    <t>Construcción de Base Nacional en Salta</t>
  </si>
  <si>
    <t>Construcción de Base Nacional en Santiago del Estero</t>
  </si>
  <si>
    <t>Refuncionalización de Base Nacional en Córdoba Ciudad capital</t>
  </si>
  <si>
    <t>ADQUISICION DE EQUIPO ESPECTRAL PARA ANALISIS FORENSES DE DOCUMENTOS</t>
  </si>
  <si>
    <t>REESTRUCTURACION EDILICIA Y OPERACIONAL PASO AGUAS BLANCAS</t>
  </si>
  <si>
    <t>Adecuación de Instalación eléctrica del Edificio de Zoología (6 Pisos) de la Fundación Miguel Lillo -2019</t>
  </si>
  <si>
    <t>Construcción del Polideportivo CERENA, en Ezeiza Provincia de Buenos Aires. Secretaría de Deportes.</t>
  </si>
  <si>
    <t>REFORMAS EDILICIAS EN PASO GUALEGUAYCHU</t>
  </si>
  <si>
    <t>REFORMAS EDILICIAS PASO INTEGRACIÓN - PROVINCIA DE MISIONES</t>
  </si>
  <si>
    <t>REMODELACIONES EDILICIAS PASO ANDRESITO</t>
  </si>
  <si>
    <t>REMODELACIONES EDILICIAS EN PASO IGUAZU</t>
  </si>
  <si>
    <t>REFORMAS EDILICIAS PASO DE JAMA</t>
  </si>
  <si>
    <t>REFORMA EDILICIA PASO INTEGRACIÓN AUSTRAL</t>
  </si>
  <si>
    <t>REESTRUCTURACION EDILICIA PASO LA QUIACA</t>
  </si>
  <si>
    <t>REFORMAS EDILICIAS PASO MISION LA PAZ</t>
  </si>
  <si>
    <t>REMODELACIONES EDILICIAS EN PASO FRONTERIZO PASO DE LOS LIBRES</t>
  </si>
  <si>
    <t>CLIMATIZACIÓN (FRIO/CALOR) EN PASOS TERRESTRE DE LA DIRECCION NACIONAL DE MIGRACIONES</t>
  </si>
  <si>
    <t>MODERNIZACION DEL MOBILIARIO EN PASOS TERRESTRES DE LA DIRECCION NACIONAL DE MIGRACIONES</t>
  </si>
  <si>
    <t>REFORMAS EDILICIAS EN PASO CONCORDIA</t>
  </si>
  <si>
    <t>ADQUISICION DE MOBILIARIO PARA LA DIRECCION DE CONTROL AEREO EN AEROPUERTO INTERNACIONAL MINISTRO PISTARINI (EZEIZA - BUENOS AIRES)</t>
  </si>
  <si>
    <t>ADQUISICION DE MOBILIARIO PARA LA DIRECCION DE CONTROL AEREO EN EL AEROPUERTO DEL PALOMAR</t>
  </si>
  <si>
    <t>ADQUISICION DE MOBILIARIO PARA LA DIRECCION DE CONTROL AEREO EN AEROPARQUE JORGE NEWBERY</t>
  </si>
  <si>
    <t>ADQUISICION DE MOBILIARIO PARA LA DIRECCION DE CONTROL AEREO EN AEROPUERTO INTERNACIONAL TENIENTE LUIS CANDELARIA (BARILOCHE)</t>
  </si>
  <si>
    <t>ADQUISICION DE MOBILIARIO PARA LA DIRECCION DE CONTROL AEREO EN AEROPUERTO INTERNACIONAL INGENIERO AMBROSIO TARAVELLA (CORDOBA)</t>
  </si>
  <si>
    <t>ADQUISICION DE MOBILIARIO PARA LA DIRECCION DE CONTROL AEREO EN AEROPUERTO INTERNACIONAL DE FORMOSA</t>
  </si>
  <si>
    <t>ADQUISICION DE MOBILIARIO PARA LA DIRECCION DE CONTROL AEREO EN AEROPUERTO INTERNACIONAL ASTOR PIAZOLLA (MAR DEL PLATA)</t>
  </si>
  <si>
    <t>ADQUISICION DE MOBILIARIO PARA LA DIRECCION DE CONTROL AEREO EN AEROPUERTO INTERNACIONAL GOBERNADOR FRANCISCO GABRIELLI (MENDOZA)</t>
  </si>
  <si>
    <t>ADQUISICION DE MOBILIARIO PARA LA DIRECCION DE CONTROL AEREO EN AEROPUERTO INTERNACIONAL PRESIDENTE PERON (NEUQUEN)</t>
  </si>
  <si>
    <t>ADQUISICION DE MOBILIARIO PARA LA DIRECCION DE CONTROL AEREO EN AEROPUERTO INTERNACIONAL DE PUERTO IGUAZU MAYOR D. CARLOS EDUARDO KRAUSSE (PTO. IGUAZU)</t>
  </si>
  <si>
    <t>ADQUISICION DE MOBILIARIO PARA LA DIRECCION DE CONTROL AEREO EN AEROPUERTO INTERNACIONAL RIO GALLEGOS</t>
  </si>
  <si>
    <t>ADQUISICION DE MOBILIARIO PARA LA DIRECCION DE CONTROL AEREO EN AEROPUERTO INTERNACIONAL DE ROSARIO "ISLAS MALVINAS" ROSARIO - SANTA FE</t>
  </si>
  <si>
    <t>ADQUISICION DE MOBILIARIO PARA LA DIRECCION DE CONTROL AEREO EN AEROPUERTO INTERNACIONAL DE SAN FERNANDO (SAN FERNANDO - PCIA BS AS)</t>
  </si>
  <si>
    <t>ADQUISICION DE MOBILIARIO PARA LA DIRECCION DE CONTROL AEREO EN AEROPUERTO INTERNACIONAL DOMINGO FAUSTINO SARMIENTO (SAN JUAN)</t>
  </si>
  <si>
    <t>ADQUISICION DE MOBILIARIO PARA LA DIRECCION DE CONTROL AEREO EN AEROPUERTO INTERNACIONAL MALVINAS ARGENTINAS (TIERRA DEL FUEGO)</t>
  </si>
  <si>
    <t>ADQUISICION DE MOBILIARIO PARA LA DIRECCION DE CONTROL AEREO EN AEROPUERTO INTERNACIONAL TENIENTE GENERAL BENJAMIN MATIENZO (TUCUMAN)</t>
  </si>
  <si>
    <t>REFUNCIONALIZACIÓN SEDE CENTRAL DE LA SUBSECRETARÍA DE PUERTOS, VÍAS NAVEGABLES Y MARINA MERCANTE, Y OTRAS DEPENDENCIAS DE LA SSPVNYMM</t>
  </si>
  <si>
    <t>Adquisición de Elementos de talleres para abastecer las necesidades de la Red Vial Nacional a través de sus 24 distritos. Año 2019.</t>
  </si>
  <si>
    <t>Adquisiciones Equipamiento e Insumos Casa Central</t>
  </si>
  <si>
    <t>Mantenimiento de obras de arte en 1°distrito - BUENOS AIRES</t>
  </si>
  <si>
    <t>Mantenimiento de obras de arte en 2°distrito - CORDOBA</t>
  </si>
  <si>
    <t>Mantenimiento de obras de arte en 4°distrito - MENDOZA</t>
  </si>
  <si>
    <t>Mantenimiento de obras de arte en 6°distrito - JUJUY</t>
  </si>
  <si>
    <t>Mantenimiento de obras de arte en 7°distrito - SANTA FE</t>
  </si>
  <si>
    <t>Mantenimiento de obras de arte en 8°distrito - LA RIOJA</t>
  </si>
  <si>
    <t>Mantenimiento de obras de arte en 9°distrito - SAN JUAN</t>
  </si>
  <si>
    <t>Mantenimiento de obras de arte en 10°distrito - CORRIENTES</t>
  </si>
  <si>
    <t>Mantenimiento de obras de arte en 11°distrito - CATAMARCA</t>
  </si>
  <si>
    <t>Mantenimiento de obras de arte en 13°distrito - CHUBUT</t>
  </si>
  <si>
    <t>Mantenimiento de obras de arte en 14°distrito - SAN LUIS</t>
  </si>
  <si>
    <t>Mantenimiento de obras de arte en 15°distrito - MISIONES</t>
  </si>
  <si>
    <t>Mantenimiento de obras de arte en 16°distrito - SANTIAGO DEL ESTERO</t>
  </si>
  <si>
    <t>Mantenimiento de obras de arte en 18°distrito - CHACO</t>
  </si>
  <si>
    <t>Mantenimiento de obras de arte en 19°distrito - BAHÍA BLANCA</t>
  </si>
  <si>
    <t>Mantenimiento de obras de arte en 23°distrito - SANTA CRUZ</t>
  </si>
  <si>
    <t>Mantenimiento de obras de arte en 24°distrito - TIERRA DEL FUEGO</t>
  </si>
  <si>
    <t>Instalación y Puesta en marcha equipos de refrigeración Data Center</t>
  </si>
  <si>
    <t>Remodelación, redistribución y normalización Sala de Locutorios</t>
  </si>
  <si>
    <t>Actualización y puesta en funcionamiento de sistema de detección de incendios</t>
  </si>
  <si>
    <t>Adecuación y mantenimiento del la instalación termomecánica Edif Bme Mitre 718</t>
  </si>
  <si>
    <t>Puesta en valor de edificios ubicados en la Jefatura regional Noroeste.</t>
  </si>
  <si>
    <t>Sistema Cristo Redentor Ruta Segura Repavimentación RN N° 7 Tramo: Aguas de Pizarro - Potrerillos. (BID 4418 OC-AR)</t>
  </si>
  <si>
    <t>PROYECTO DE MEJORAS DEL FERROCARRIL BELGRANO SUR. EXTENSIÓN DEL SERVICIO HASTA LA ESTACION CONSTITUCION. CONSTRUCCION Y ELEVACION DE LA ESTACION BUENOS AIRES Y CONTRUCCION DEL VIADUCTO ENTRE LA ESTACION SAENZ Y LA NUEVA ESTACION BUENOS AIRES</t>
  </si>
  <si>
    <t>Impermeabilizacion Parcial de la Azotea del 9° piso Calle Lavalle - Palacio de Justicia</t>
  </si>
  <si>
    <t>Remodelación Locales Sanitarios y office en Dirección de Mandamientos Edificio Libertad 731</t>
  </si>
  <si>
    <t>Construcción de cabecera de senda en El Chalten - Parque Nacional Los Glaciares, Provincia de Santa Cruz.</t>
  </si>
  <si>
    <t>Obra de Remodelación y Puesta en Funcionamiento del Edificio Sede de Diferentes Defensorías Públicas Oficiales de la ciudad de Córdoba, Provincia de Córdoba</t>
  </si>
  <si>
    <t>Reparación y puesta en valor de infraestructura general - Parque Nacional Ciervo de los Pantanos, Provincia de Buenos Aires.</t>
  </si>
  <si>
    <t>Construcción de un Sistema de Generación de Biogás de Residuos de Pesca, en el Área VIRCH Valdes, Provincia del Chubut</t>
  </si>
  <si>
    <t>Repotenciación de motor de dos aviones Diamond con cámara y 4 Bell con Fadea - Prov. de Córdoba - Act 1</t>
  </si>
  <si>
    <t>Adquisición de Circuitos Cerrados de Televisión (CCTV) -FONPLATA 28/16</t>
  </si>
  <si>
    <t>Incorporación de Escáneres para vehículos livianos - FONPLATA AR 28/16</t>
  </si>
  <si>
    <t>Adquisición de Sistemas móviles para inspección de equipajes - FONPLATA AR 28/16</t>
  </si>
  <si>
    <t>Vehículos para traslado,distribución de personas y material afectados a los operativos del Instituto -</t>
  </si>
  <si>
    <t>Mejoras en infraestructura y equipamiento del Instituto Balseiro - Bariloche - Provincia de Rio Negro</t>
  </si>
  <si>
    <t>Adquisición de equipos para el Sistema de Gestión de la Información Digital Crítica en la CNEA - Buenos Aires y Provincia de Río Negro</t>
  </si>
  <si>
    <t>Remodelación Red de agua potable Estacion Experimental Agropecuaria Manfredi - Manfredi - Provincia de Cordoba - Region Centro Grande Argentino</t>
  </si>
  <si>
    <t>Acondicionamiento y mejora edilicia de las instalaciones de la Gerencia TIC en el Centro Atómico Constituyentes - Provincia de Buenos Aires</t>
  </si>
  <si>
    <t>Desarrollo y fabricación de diodos láser de cascada cuántica en infrarrojo para la separación isotópica CNEA - Buenos Aires y Provincia de Río Negro</t>
  </si>
  <si>
    <t>Mantenimiento, reparación y adecuación de Instalaciones del Centro Atómico Ezeiza - Provincia de Buenos Aires</t>
  </si>
  <si>
    <t>Extensión del ciclo de vida del ciclotrón de producción del Centro Atómico Ezeiza, extensión de su capacidad mejoras y arreglos - Provincia de Buenos Aires</t>
  </si>
  <si>
    <t>Instalación de un sistema de generación eléctrica distribuida de 400 kW mediante energía solar fotovoltaica en el Centro Atómico Constituyentes - Provincia de Buenos Aires</t>
  </si>
  <si>
    <t>Mantenimiento y readecuación de infraestructura del Centro Atómico Bariloche (CAB) - Provincia de Río Negro</t>
  </si>
  <si>
    <t>Readecuación de servicios para la sostenibilidad económica y ambiental del Centro Atómico Bariloche (CAB) - Provincia de Río Negro</t>
  </si>
  <si>
    <t>Reconstrucción edilicia DELEGACIÓN COMODORO RIVADAVIA (2020)</t>
  </si>
  <si>
    <t>COLOCACIÓN DE CISTERNAS, MATERIALES Y MANO DE OBRA PARA MEJORAS EDILICIAS EN SEDE DE LA DELEGACIÓN MAR DEL PLATA DE LA DIRECCIÓN NACIONAL DE MIGRACIONES</t>
  </si>
  <si>
    <t>Control de incendio en colecciones de alcohol</t>
  </si>
  <si>
    <t>Desarrollo y fabricación de micro y nano dispositivos, detectores y sensores para uso en aplicaciones médicas, energía y memorias en el Centro Atómico Constituyentes - Provincia de Buenos Aires.</t>
  </si>
  <si>
    <t>Desarrollo de tecnologías cuánticas en sensores de ultra-alta sensibilidad e imágenes médicas con resolución micrométrica - Centro Atómico Bariloche - Provincia de Río Negro</t>
  </si>
  <si>
    <t>ADQUISICIÓN DE UNA OFICINA MÓVIL PARA PASO FRONTERIZO PUERTO FORMOSA - PUERTO ALBERDI</t>
  </si>
  <si>
    <t>Restauración Sistema de Seguridad - Predio I.N.A. - Ezeiza, Pcia. de Buenos Aires</t>
  </si>
  <si>
    <t>Incorporación de equipamiento informático para puesta en funcionamiento de los diversos componentes del Programa Federal de Seguridad (BID N° 4113/OC-AR)</t>
  </si>
  <si>
    <t>Sistema de Extinción de Incendios para Centro de Computos</t>
  </si>
  <si>
    <t>Adecuación del Sistema de Hidrantes</t>
  </si>
  <si>
    <t>Adecuación del Tablero Principal eléctrico del subsuelo y nuevo tablero de transferencia entre los grupos electrógenos</t>
  </si>
  <si>
    <t>Instalación de sistemas fotovoltaicos domiciliarios - Nacional</t>
  </si>
  <si>
    <t>Refuerzo estructural e impermeabilizacion, parcial, de la azotea del 7mo piso del Palacio (Etapa II)</t>
  </si>
  <si>
    <t>Adecuación Sanitarios Lavalle y Uruguay (PB, EP y 3ro)</t>
  </si>
  <si>
    <t>Readecuación parcial Lavalle 1429 - Reemplazo de Placas de Marmol</t>
  </si>
  <si>
    <t>Adquisición de Equipamiento de Telecomunicaciones para WAN y Colaboración IP - Actividad 05 - en CABA</t>
  </si>
  <si>
    <t>MODERNIZACIÓN DEL SISTEMA DE MANIOBRAS DE ASCENSORES - ESMERALDA 1212 - CABA</t>
  </si>
  <si>
    <t>CONSERVACION MEJORATIVA, RUTA NAC. N° 86, Tramo: Emp. RNN° 95 - Emp. RPN° 28, Seción: KM1486,95 - KM1547, PROVINCIA DE FORMOSA</t>
  </si>
  <si>
    <t>CONSERVACION MEJORATIVA, RUTA NAC. N° 86, Tramo: San Martín 2 - Emp. RPN° 28, Seción: KM1547 - KM1609, PROVINCIA DE FORMOSA</t>
  </si>
  <si>
    <t>CONSERVACION MEJORATIVA, RUTA NAC. N° 1V38, Tramo: CONCEPCION – FAMAILLA, Seción: KM758,50 – KM778,90, PROVINCIA DE TUCUMAN</t>
  </si>
  <si>
    <t>CONSERVACION MEJORATIVA, RUTA NAC. N° 16, Tramo: TALAVERA – EL GALPON, Seción: KM574,33 - KM661,00, PROVINCIA DE SALTA</t>
  </si>
  <si>
    <t>CONSERVACION MEJORATIVA, RUTA NAC. N° 16, Tramo: J.V.GONZALEZ – EMP. R.N.N°9/34, Seción: KM661,00 – KM707,25, PROVINCIA DE SALTA</t>
  </si>
  <si>
    <t>CONSERVACION MEJORATIVA, RUTA NAC. N° 52 , Tramo: EMP RPNº 70 – LIMITE CON CHILE, Seción: KM194,02 – KM257,06, PROVINCIA DE JUJUY</t>
  </si>
  <si>
    <t>CONSERVACION MEJORATIVA, RUTA NAC. N° 9, 40, 52, 66, PROVINCIA DE JUJUY</t>
  </si>
  <si>
    <t>CONSERVACION MEJORATIVA, RUTA NAC. N° 52 , Tramo: SUSQUES – EMP RPNº 70, Seción: KM135,89 – KM257,06, PROVINCIA DE JUJUY</t>
  </si>
  <si>
    <t>CONSERVACION MEJORATIVA, RUTA NAC. N° 52 , Tramo: LIMITE C/SALTA - SUSQUES, Seción: KM125,00 - KM135,89, PROVINCIA DE JUJUY</t>
  </si>
  <si>
    <t>CONSERVACION MEJORATIVA, RUTA NAC. N° 52 , Tramo: LIMITE C/SALTA - SUSQUES, Seción: KM113,44 - KM125,00, PROVINCIA DE JUJUY</t>
  </si>
  <si>
    <t>CONSERVACION MEJORATIVA, RUTA NAC. N° 1V38, Tramo: CONCEPCION – FAMAILLA, Seción: KM735,52 - KM758,55, PROVINCIA DE TUCUMAN</t>
  </si>
  <si>
    <t>CONSERVACION MEJORATIVA, RUTA NAC. N° 9, Tramo: RIO YALA - VOLCÁN, Seción: KM1705,75 - KM1732,56, PROVINCIA DE JUJUY</t>
  </si>
  <si>
    <t>CONSERVACION MEJORATIVA, RUTA NAC. N° 16, Tramo: LTEC/CHACO - MONTE QUEMADO, PROVINCIA DE SGO ESTERO</t>
  </si>
  <si>
    <t>CONSERVACION MEJORATIVA, RUTA NAC. N° 12, Tramo: LTEC/ENTRE RIOS-A. ESPINDOLA, PROVINCIA DE CORRIENTES</t>
  </si>
  <si>
    <t>CONSERVACION MEJORATIVA, RUTA NAC. N° 14, Tramo: CUAY GRANDE - VIRASORO, PROVINCIA DE CORRIENTES</t>
  </si>
  <si>
    <t>CONSERVACION MEJORATIVA, RUTA NAC. N° 127, Tramo: LTEC/ENTRE RIOS-EMP RN 14, PROVINCIA DE CORRIENTES</t>
  </si>
  <si>
    <t>CONSERVACION MEJORATIVA, RUTA NAC. N° 178, Tramo: LTE. CON SANTA FE - VILLA ELOISA , Seción: KM, 46,000 - KM. 146,70, PROVINCIA DE SANTA FE</t>
  </si>
  <si>
    <t>CONSERVACION MEJORATIVA, RUTA NAC. N° 1-V-09, Tramo: EMP. A008 - CARCARAÑA , Seción: KM. 310,74 - 354,23, PROVINCIA DE SANTA FE</t>
  </si>
  <si>
    <t>CONSERVACION MEJORATIVA, RUTA NAC. N° 1-V-09, Tramo: CARCARAÑA - TORTUGAS, Seción: KM. 354,23 - 419,27, PROVINCIA DE SANTA FE</t>
  </si>
  <si>
    <t>CONSERVACION MEJORATIVA, RUTA NAC. N° 158, Tramo: SAN FRANCISCO - LAS VARILLAS, Seción: KM 34,000 - KM. 76,000, PROVINCIA DE CORDOBA</t>
  </si>
  <si>
    <t>CONSERVACION MEJORATIVA, RUTA NAC. N° 1-V-09, Tramo: VILLA MARIA - JAIMES CRAIK, Seción: KM. 559,00 - KM. 593, PROVINCIA DE CORDOBA</t>
  </si>
  <si>
    <t>CONSERVACION MEJORATIVA, RUTA NAC. N° 60, Tramo: DEAN FUNES - QUILINO, Seción: KM. 823,95 - KM. 851,00, PROVINCIA DE CORDOBA</t>
  </si>
  <si>
    <t>CONSERVACION MEJORATIVA, RUTA NAC. N° 40, Tramo: LIMITE CON MENDOZA/NEUQUEN - EMP. RUTA PROVINCIAL 221, Seción: KM. 2740,59 - KM. 2776,68, PROVINCIA DE MENDOZA</t>
  </si>
  <si>
    <t>CONSERVACION MEJORATIVA, RUTA NAC. N° 146, Tramo: LMIITE CON SAN LUIS /MENDOZA - MONTE COMAN, Seción: KM. 221,52 - KM. 278,00, PROVINCIA DE MENDOZA</t>
  </si>
  <si>
    <t>CONSERVACION MEJORATIVA, RUTA NAC. N° 79, Tramo: LTE. SAN LUIS/LA RIOJA - ULAPES, Seción: KM. 40,49 - KM. 67,975, PROVINCIA DE LA RIOJA</t>
  </si>
  <si>
    <t>CONSERVACION MEJORATIVA, RUTA NAC. N° 38, Tramo: BAZAN - LTE. CON CATAMARCA, Seción: KM. 460,33 - KM. 506,02, PROVINCIA DE LA RIOJA</t>
  </si>
  <si>
    <t>CONSERVACION MEJORATIVA, RUTA NAC. N° 38, Tramo: LTE. CORDOBA/SAN LUIS - EMP. R.N. N° 79 - CHAMICAL, Seción: KM. 211,58 - KM. 287,11, PROVINCIA DE LA RIOJA</t>
  </si>
  <si>
    <t>CONSERVACION MEJORATIVA, RUTA NAC. N° 40, Tramo: L. MENDOZA/SAN JUAN - V.A. MEDIA AGUA, Seción: KM. 3377,83 - KM. 3401, PROVINCIA DE SAN JUAN</t>
  </si>
  <si>
    <t>CONSERVACION MEJORATIVA, RUTA NAC. N° 40, Tramo: ADAN QUIROGA - TUCUNUCO, Seción: KM. 3559,48 - KM. 3575,34, PROVINCIA DE SAN JUAN</t>
  </si>
  <si>
    <t>CONSERVACION MEJORATIVA, RUTA NAC. N° 141, Tramo: LTE. LA RIOJA/SAN JUAN - MARAYES, Seción: KM. 81,96 - 108,14, PROVINCIA DE SAN JUAN</t>
  </si>
  <si>
    <t>CONSERVACION MEJORATIVA, RUTA NAC. N° 153, Tramo: EMPR.N. N° 40 (V.A. ) - PEDERNAL, Seción: KM. 74,31 - KM. 75,46, PROVINCIA DE SAN JUAN</t>
  </si>
  <si>
    <t>CONSERVACION MEJORATIVA, RUTA NAC. N° 007, Tramo: EMP. 168 - SANTA FE ENTRADA, Seción: KM. 0,00 - 14,4, PROVINCIA DE SANTA FE</t>
  </si>
  <si>
    <t>CONSERVACION MEJORATIVA, RUTA NAC. 151, Tramo: ACC. CIPOLETTI - LTE/LA PAMPA, Seción: KM. 3,30 - KM. 150,18, PROVINCIA DE RÍO NEGRO</t>
  </si>
  <si>
    <t>CONSERVACION MEJORATIVA, RUTA NAC. 151, Tramo: LTE. C/RIO NEGRO - EMP. R.N.143, Seción: KM 150,18 - KM 315,75, PROVINCIA DE LA PAMPA</t>
  </si>
  <si>
    <t>SISTEMA MODULAR DE MANTENIMIENTO, RUTA NAC. N° 78, Tramo: EMP. R.N.N° 40 - LIMITE LA RIOJA /CATAMARCA, Seción: KM. 0.00 - KM. 81,15, PROVINCIA DE LA RIOJA</t>
  </si>
  <si>
    <t>SISTEMA MODULAR DE MANTENIMIENTO, RUTA NAC. N° 76, Tramo: VINCHINA - LTE. CON CHILE, Seción: KM. 179,59 - KM. 377,21, PROVINCIA DE LA RIOJA</t>
  </si>
  <si>
    <t>SISTEMA MODULAR DE MANTENIMIENTO, RUTA NAC. N° 188, Tramo: SAN NICOLAS - PERGAMINO, Seción: KM. 2,00 - KM. 71,87, PROVINCIA DE BS. AS.</t>
  </si>
  <si>
    <t>SISTEMA MODULAR DE MANTENIMIENTO, RUTA NAC. N° 188, Tramo: JUNIN - VILLEGAS, Seción: KM. 163,900 - 360,950, PROVINCIA DE BS. AS.</t>
  </si>
  <si>
    <t>Señalamiento Horizontal. Rutas Nacionales, Provincias: SANTA FE, CORRIENTES, MISIONES, ENTRE RIOS</t>
  </si>
  <si>
    <t>Señalamiento Horizontal. Rutas Nacionales, Provincias:TUCUMAN, SALTA, JUJUY, CATAMARCA, CHACO, FORMOSA</t>
  </si>
  <si>
    <t>Señalamiento Horizontal. Rutas Nacionales, Provincias:CHUBUT, BAHIA BLANCA, RIO NEGRO, SANTA CRUZ, TIERRA DEL FUEGO</t>
  </si>
  <si>
    <t>CONSERVACIÓN MEJORATIVA: Ruta Nacional N° 25; Tramo: LAS PLUMAS - PASO DE INDIOS; Secc: Km. 234,12 - Km. 313,52 ; Provincia de CHUBUT.</t>
  </si>
  <si>
    <t>Señalamiento Horizontal. Rutas Nacionales, Provincias: BUENOS AIRES, MENDOZA, NEUQUEN, SAN LUIS, LA PAMPA</t>
  </si>
  <si>
    <t>Señalamiento Horizontal. Rutas Nacionales, Provincias: CORDOBA, LA RIOJA, SAN JUAN, SANTIAGO DEL ESTERO</t>
  </si>
  <si>
    <t>SISTEMA MODULAR DE MANTENIMIENTO, RUTA NAC. N° 60, Tramo: TINOGASTA - LA GRUTA, Seción: KM1324,22 – KM1547,49, PROVINCIA DE CATAMARCA</t>
  </si>
  <si>
    <t>SISTEMA MODULAR DE MANTENIMIENTO, RUTA NAC. N° 9, Tramo: TUMBAYA - LA QUIACA, Seción: KM1752,23 - KM1971,62, PROVINCIA DE JUJUY</t>
  </si>
  <si>
    <t>SISTEMA MODULAR DE MANTENIMIENTO, RUTA NAC. N° 40, Tramo: MOLINOS - ABRA DE ACAY, Seción: KM4454,00 - KM4601,00, PROVINCIA DE SALTA</t>
  </si>
  <si>
    <t>SISTEMA MODULAR DE MANTENIMIENTO, RUTA NAC. N° 40, Tramo: ABRA DE ACAY - S.A.D.L. COBRES, Seción: KM4601,00 - KM4630,87, PROVINCIA DE SALTA</t>
  </si>
  <si>
    <t>Construcción de Autopista en Variante RNN° 68, Tramo: Chicoana - Salta, Provincia de Salta (BID S/N)</t>
  </si>
  <si>
    <t>Conservación Mejorativa y Mantenimiento de Rutina - Sistema Modular, Puente N. Avellaneda, Transbordador y Accesos; Nuevo Puente Pueyrredón y Accesos, Provincia de Buenos Aires</t>
  </si>
  <si>
    <t>Crema MALLA 402A - Obras de Recuperación y Mantenimiento en Ruta RN 0009, Tramo: Lte. Córdoba/Sgo. Del Estero - Mojón Km 1008, Provincia de Santiago del Estero (CAF S/N)</t>
  </si>
  <si>
    <t>51 cuadras de Pavimento asfáltico y Cordón cuneta de Hormigón. Villa Allende - Córdoba</t>
  </si>
  <si>
    <t>Adquisición de equipamiento para instalacion de Validadoras SUBE, consolas y teclados para la instalacion del Sistema SUBE, en Unidades de transporte de Pasajeros.</t>
  </si>
  <si>
    <t>Adquisición de espirómetros, Jeringas y boquillas a nivel nacional</t>
  </si>
  <si>
    <t>Ampliación Colectores y Planta Depuradora de Liquidos Cloacales - Ciudad de Códoba (Capital)- Córdoba</t>
  </si>
  <si>
    <t>Ampliación Cuenca sureste Colectores, Estación Elevadora, Impulsión Cloacal-Paraná, Paraná</t>
  </si>
  <si>
    <t>Ampliación de colectores y redes cloacales y conexionado extra-domiciliario de la ciudad de Santiago del Estero, Provincia de Santiago del Estero.</t>
  </si>
  <si>
    <t>Ampliación de Establecimiento Depurador - Rivadavia - Provincia de Mendoza (610)</t>
  </si>
  <si>
    <t>Ampliación de la red de arterias pavimentadas. Gobernador Costa. Chubut</t>
  </si>
  <si>
    <t>AMPLIACIÓN DE LA RED DE DESAGÜES PLUVIALES DEL PARQUE INDUSTRIAL SALTA, CONSTRUCCIÓN DE DEFENSA CONTRA INUNDACIONES Y REPARACIÓN DE CANALES Y ALCANTARILLAS EXISTENTES. PROVINCIA DE SALTA</t>
  </si>
  <si>
    <t>AMPLIACIÓN DE LAS CAPACIDADES PRODUCTIVAS, A TRAVÉS DE LA CONSTRUCCIÓN DEL CENTRO DE EXPOSICIONES Y CONVENCIONES CORDINEU - CIUDAD DE NEUQUÉN, PROVINCIA DEL NEUQUEN</t>
  </si>
  <si>
    <t>Ampliación del Hospital Rincón de los Sauces - Neuquén -</t>
  </si>
  <si>
    <t>Ampliación Redes de Agua - Ítalo - Cordoba</t>
  </si>
  <si>
    <t>Aportes de tesoro al Fideicomiso de Vivienda Social para la Ejecucion de Obras de Vivienda, Mejoramientos, Infraestructura y proyectos donde exista un co-financiamiento con el sector privado.</t>
  </si>
  <si>
    <t>CEFOBI IFISE - CONSTRUCCIÓN DEL EDIFICIO PARA EL CENTRO DE ESTUDIOS FOTOSINTÉTICOS Y BIOQUÍMICOS Y EL INSTITUTO DE FISIOLOGÍA EXPERIMENTAL. CIUDAD DE ROSARIO. PCIA. DE SANTA FE</t>
  </si>
  <si>
    <t>CIMA - CONSTRUCCIÓN DE LABORATORIOS PARA EL CENTRO DE INVESTIGACIONES DEL MAR Y LA ATMÓSFERA. CIUDAD AUTÓNOMA DE BS. AS</t>
  </si>
  <si>
    <t>Construcción Ampliación Canal 16 - Empalme ruta nacional N°11 - Desembocadura Riacho - Araza - Provincia del Chaco</t>
  </si>
  <si>
    <t>Construcción de Acueducto Norte de Agua Potable en San Fernando de Catamarca, Provincia de Catamarca</t>
  </si>
  <si>
    <t>Construcción de Acueducto y ampliación de Redes de abastecimiento de agua potable en las localidades de Wichi, Fuerte Esperanza, El Sauzal, Misión Nueva Pompeya. Provincia de Chaco - Etapa II</t>
  </si>
  <si>
    <t>Construcción de aprovechamientos hidroeléctricos del Río Santa Cruz - Condor Cliff - La Barrancosa - Provincia de Santa Cruz</t>
  </si>
  <si>
    <t>Construcción de Desagües Pluviales en la Planta Urbana de Cipolletti - Sector NE-NO - Ciudad de Cipolletti - Provincia de Río Negro</t>
  </si>
  <si>
    <t>Construcción de Desagües Pluvioaluviales de la localidad de Andacollo - Provincia de Neuquén</t>
  </si>
  <si>
    <t>Construcción de línea de alta tensión Rincón Santa María - Resistencia - Nacional</t>
  </si>
  <si>
    <t>Construcción de Obras estructurales para la recuperación urbana de la localidad de Volcán - Provincia de Jujuy</t>
  </si>
  <si>
    <t>Construcción de Planta Depuradora de Líquidos Cloacales en la ciudad de Concepción - Provincia de Tucumán</t>
  </si>
  <si>
    <t>Construcción de Planta Potabilizadora en el Dique Campo Alegre, Acueducto Norte para las zonas este, sudeste y parte de la zona centro de Salta Capital, Provincia de Salta</t>
  </si>
  <si>
    <t>Construcción de Puente en RP N° 7 sobre Río Miraflores</t>
  </si>
  <si>
    <t>Construcción de puente RP N°6 - JUJUY</t>
  </si>
  <si>
    <t>Construcción de Redes cloacales, Red colectora Villa Seminario, Barrio Meglioli y otros -SAN JUAN</t>
  </si>
  <si>
    <t>Construcción de Redes Secundarias, Reservorios y Obras Complementarias Desagües Pluviales Bº Gral Mosconi - Etapa I- Desagües Pluviales en Calle Beltrán y Obras de Cierre de Reservorios - Comodoro Rivadavia - Provincia de Chubut</t>
  </si>
  <si>
    <t>Construcción de Sistema de Conducción y Disposición Fina de Aguas Residuales de la Ciudad de La Paz RENGLON I - Entre Ríos</t>
  </si>
  <si>
    <t>Construcción de viviendas sociales con Eficiencia Energética y Energía Renovable [BUENOS AIRES] (GEF BID AR-G1002)</t>
  </si>
  <si>
    <t>Construcción de viviendas sociales con Eficiencia Energética y Energía Renovable [CHUBUT] (GEF BID AR-G1002)</t>
  </si>
  <si>
    <t>Construcción de viviendas sociales con Eficiencia Energética y Energía Renovable [FORMOSA] (GEF BID AR-G1002)</t>
  </si>
  <si>
    <t>Construcción de viviendas sociales con Eficiencia Energética y Energía Renovable [MENDOZA] (GEF BID AR-G1002)</t>
  </si>
  <si>
    <t>Construcción de viviendas sociales con Eficiencia Energética y Energía Renovable [NEUQUÉN] (GEF BID AR-G1002)</t>
  </si>
  <si>
    <t>Construcción de viviendas sociales con Eficiencia Energética y Energía Renovable [SALTA] (GEF BID AR-G1002)</t>
  </si>
  <si>
    <t>Construcción de viviendas sociales con Eficiencia Energética y Energía Renovable [T. DEL FUEGO] (GEF BID AR-G1002)</t>
  </si>
  <si>
    <t>Construcción de viviendas sociales con Eficiencia Energética y Energía Renovable [TUCUMÁN] (GEF BID AR-G1002)</t>
  </si>
  <si>
    <t>Construcción del nuevo Block en el Centro Cívico Provincial para Data Center y Oficinas Gubernamentales - Salta</t>
  </si>
  <si>
    <t>Construcción nueva Estación Transformadora 132/33/13,2 kv "Sarmiento"</t>
  </si>
  <si>
    <t>Construcción Nueva planta de tratamiento de Efluentes Cloacales Arroyo Grande - Tierra del Fuego</t>
  </si>
  <si>
    <t>Construcción Nuevo Hospital Calafate</t>
  </si>
  <si>
    <t>Construcción Segundo Acueducto para el Interior de Chaco - Resistencia - Chaco</t>
  </si>
  <si>
    <t>Iglesia De La Santa Cruz Y Solar De La Memoria</t>
  </si>
  <si>
    <t>IHEM - CONSTRUCCIÓN EDIFICIO DEL INSTITUTO DE HISTOLOGÍA Y EMBRIOLOGÍA DE MENDOZA. PCIA. DE MENDOZA</t>
  </si>
  <si>
    <t>INFICQ CIQUIBIC - CONSTRUCCIÓN DE EDIFICIO PARA EL INSTITUTO DE INVESTIGACIONES EN FISICOQUÍMICA Y EL CENTRO DE INVESTIGACIONES EN QUÍMICA BIOLÓGICA. PCIA. DE CÓRDOBA</t>
  </si>
  <si>
    <t>INFRAESTRUCTURA VIAL PARA SAN JUSTO - SANTA FE</t>
  </si>
  <si>
    <t>Infraestructura vial y obras complementarias en la Terminal de Omnibus- Realicó- La Pampa</t>
  </si>
  <si>
    <t>INGEBI - CONSTRUCCIÓN DE LABORATORIOS EN EL INSTITUTO DE INVESTIGACIONES EN INGENIERÍA GENÉTICA Y BIOLOGÍA MOLECULAR. CUIDAD AUTÓNOMA DE BUENOS AIRES</t>
  </si>
  <si>
    <t>INIBIOMA - CONSTRUCCIÓN DE EDIFICIO EN EL CAMPUS DEL INSTITUTO DE INVESTIGACIONES EN BIODIVERSIDAD Y MEDIO AMBIENTE. PCIA. DE RÍO NEGRO - ETAPA 2</t>
  </si>
  <si>
    <t>Instalación de mini redes de generación fotovoltaica-Nacional</t>
  </si>
  <si>
    <t>Instalación de sistemas fotovoltaicos para escuelas y CAPS - Nacional</t>
  </si>
  <si>
    <t>Instalación de sistemas solares para uso productivo (boyeros y bombeo de agua) - Nacional</t>
  </si>
  <si>
    <t>IQUIR 2 - CONSTRUCCIÓN DEL EDIFICIO PARA EL INSTITUTO DE QUÍMICA ROSARIO. PCIA. DE SANTA FÉ</t>
  </si>
  <si>
    <t>Mejora Integral del corredor San Francisco del Monte</t>
  </si>
  <si>
    <t>Mejoramiento de Red Vial y Peatonal Entorno Reducciones Jesuíticas - San Ignacio - Misiones</t>
  </si>
  <si>
    <t>Mejoramiento en Asentamientos Fronterizos - Municipalidad de El Dorado - Puerto Pinares</t>
  </si>
  <si>
    <t>Mejoramiento en Asentamientos Fronterizos - Municipalidad de El Dorado - Villa Roulet</t>
  </si>
  <si>
    <t>Monumento Nacional a la Bandera Etapa I - Restauración - Rosario, Santa Fé</t>
  </si>
  <si>
    <t>Nuevo Hospital Dr. Ramón Carrillo - Complejidad VI - Segunda Etapa</t>
  </si>
  <si>
    <t>Obras de Infraestructura Urbana - Municipalidad de Alcaraz - Red eléctrica y alumbrado público- red peatonal- espacio público: plaza primera junta- sistema de desagues pluviales</t>
  </si>
  <si>
    <t>Obras de Infraestructura Urbana - Municipalidad de Ambul + 64 Viviendas y fortalecimiento comunitario. Viviendas- dormitorios en Ambul- Mina Clavero- San Pedro- San Vicente- Cura Brochero- Las Rabonas- Nono.</t>
  </si>
  <si>
    <t>Obras de Infraestructura Urbana - Municipalidad de Arrecifes - Bº Avenida Molina</t>
  </si>
  <si>
    <t>Obras de Infraestructura Urbana - Municipalidad de Arroyo Seco - Bº Martin Miguel de Guemes</t>
  </si>
  <si>
    <t>Obras de Infraestructura Urbana - Municipalidad de Avellaneda - B° Cooperación Norte-Regulación dominial- escrituras.</t>
  </si>
  <si>
    <t>Obras de Infraestructura Urbana - Municipalidad de Carmen de Areco - Mejoramiento del espacio público y fortalecimiento comunitario</t>
  </si>
  <si>
    <t>Obras de Infraestructura Urbana - Municipalidad de Chicoana - Paraje El Mollar, B Santa Teresita- red de cloacas- desagues pluviales- red vial pavimento- red eléctrica y alumbrado público. Mejoramiento del espacio público y fortalecimiento comunitario</t>
  </si>
  <si>
    <t>Obras de Infraestructura Urbana - Municipalidad de Ciudad de Córdoba - Bº Almirante Brown</t>
  </si>
  <si>
    <t>Obras de Infraestructura Urbana - Municipalidad de Ciudad de Córdoba - Bº Avellaneda</t>
  </si>
  <si>
    <t>Obras de Infraestructura Urbana - Municipalidad de Coronel Dorrego - B Automovil Club</t>
  </si>
  <si>
    <t>Obras de Infraestructura Urbana - Municipalidad de General Rodriguez - Retiro de cañeria existente, movimiento de suelo, Conductos de Hormigón, roturas,demoliciones/restauraciones, bocas de registro.</t>
  </si>
  <si>
    <t>Obras de Infraestructura Urbana - Municipalidad de General San Martin - Bº La Carcova- Tareas preliminares- replanteo y estudios previos- pavimentos- equipamento urbano- Mejoramiento del espacio público y fortalecimiento comunitario.</t>
  </si>
  <si>
    <t>Obras de Infraestructura Urbana - Municipalidad de Gualeguaychu - Mejoramiento del espacio público y fortalecimiento comunitario</t>
  </si>
  <si>
    <t>Obras de Infraestructura Urbana - Municipalidad de Ischilin - 30 Viviendas + Infraestructura básica y fortalecimiento comunitario. Viviendas- dormitorios en Avellaneda- Cañada de Río Pinto- Deán Funes- Olivares de San Nicolás- Quilino- Villa Gutierrez.</t>
  </si>
  <si>
    <t>Obras de Infraestructura Urbana - Municipalidad de La Paz - Bº Las Colonias, Tomas Godoy Cruz y Boggero</t>
  </si>
  <si>
    <t>Obras de Infraestructura Urbana - Municipalidad de Las Talitas - B 1 de Mayo Las Tipas</t>
  </si>
  <si>
    <t>Obras de Infraestructura Urbana - Municipalidad de Maipu - Mejoramiento del espacio público</t>
  </si>
  <si>
    <t>Obras de Infraestructura Urbana - Municipalidad de Malargue - Bº Nueva Esperanza II</t>
  </si>
  <si>
    <t>Obras de Infraestructura Urbana - Municipalidad de Mar Chiquita - B Villa Florida El Tachito</t>
  </si>
  <si>
    <t>Obras de Infraestructura Urbana - Municipalidad de Nogoya - Sector Este B San Roque</t>
  </si>
  <si>
    <t>Obras de Infraestructura Urbana - Municipalidad de Puerto Madryn - Red de Desagües Pluviales, Red Peatonal, Equipamiento Urbano, Arbolado y Coberturas verdes público, Espacios públicos: plaza</t>
  </si>
  <si>
    <t>Obras de Infraestructura Urbana - Municipalidad de Puerto San Julian - Mejoramiento del espacio público y fortalecimiento comunitario</t>
  </si>
  <si>
    <t>Obras de Infraestructura Urbana - Municipalidad de Quilmes - Bº Memoria, Justicia y Verdad</t>
  </si>
  <si>
    <t>Obras de Infraestructura Urbana - Municipalidad de Quilmes - Bº Papeleros</t>
  </si>
  <si>
    <t>Obras de Infraestructura Urbana - Municipalidad de Reconquista - Bº Zona Puerto Reconquista- Obras de regulación hídrica- Laguna de retención- regulación pluvial- defensa contra inundaciones y aluviones- rellenos, nivelaciones y terraplenados.</t>
  </si>
  <si>
    <t>Obras de Infraestructura Urbana - Municipalidad de Rosario de La Frontera - Ramón Abdala</t>
  </si>
  <si>
    <t>Obras de Infraestructura Urbana - Municipalidad de San Javier - B El Once, Santa Rosa y Pizarro</t>
  </si>
  <si>
    <t>Obras de Infraestructura Urbana - Municipalidad de San Miguel de Tucuman - B Alejandro Heredia</t>
  </si>
  <si>
    <t>Obras de Infraestructura Urbana - Municipalidad de San Miguel de Tucuman - B Olleros y San Nicolas</t>
  </si>
  <si>
    <t>Obras de Infraestructura Urbana - Municipalidad de Santa Lucia - Bº Zona Norte- Cliclovía- Red Vial- Alumbrado público- red peatonal- playón doportivo- red pluvial.</t>
  </si>
  <si>
    <t>Obras de Infraestructura Urbana - Municipalidad de Serrezuela - Mejoramiento del espacio público y fortalecimiento comunitario</t>
  </si>
  <si>
    <t>Obras de Infraestructura Urbana - Municipalidad de Suipacha - Bº El Renacimiento</t>
  </si>
  <si>
    <t>Obras de Infraestructura Urbana - Municipalidad de Villa de Soto - Red vial y Regularización Dominial (Mensuras)</t>
  </si>
  <si>
    <t>Obras de Infraestructura Urbana Acumar - CABA - Villa 20 - Barrio Villa Lugano - Ejes Chilavert, Corvalan, Miralla y Escalada</t>
  </si>
  <si>
    <t>Obras de Infraestructura Urbana Acumar - Municipalidad de La Matanza - B Los Ceibos</t>
  </si>
  <si>
    <t>Obras de Infraestructura Urbana Acumar - Municipalidad de Lanus - B ACUBA</t>
  </si>
  <si>
    <t>Obras de Infraestructura Urbana Acumar - Municipalidad de Lanus - B Monte Chingolo</t>
  </si>
  <si>
    <t>Obras de Infraestructura Urbana Acumar - Municipalidad de Presidente Peron - B El Roble</t>
  </si>
  <si>
    <t>Obras de Renovación Urbana - Municipalidad de Anchorena - Boulevard Norte, Espacio Público Plaza Principal</t>
  </si>
  <si>
    <t>Obras de Renovación Urbana - Municipalidad de Cafayate - Plaza 20 de febrero</t>
  </si>
  <si>
    <t>Obras de Renovación Urbana - Municipalidad de Carolina - Readecuacion instalaciones servicios públicos- empedrado en calles- espacios recreativos</t>
  </si>
  <si>
    <t>Obras de Renovación Urbana - Municipalidad de Carpinteria - Bicisenda- Veredas- Graderias y escalinata- iluminacion</t>
  </si>
  <si>
    <t>Obras de Renovación Urbana - Municipalidad de Chilecito - Calle Almirante Brown y San Nicolas, Chilecito, la Rioja</t>
  </si>
  <si>
    <t>Obras de Renovación Urbana - Municipalidad de Ciudad de Mendoza -</t>
  </si>
  <si>
    <t>Obras de Renovación Urbana - Municipalidad de Ciudad de Mendoza - Calles varias del Microcentro</t>
  </si>
  <si>
    <t>Obras de Renovación Urbana - Municipalidad de Famatina - Equipamiento, Instalación de Alumbrado y Riego, Paisajismo y Acceso a la casa de la Cultura Tareas Preliminares y Final de Obra, Movimiento de suelos, Hormigones y Solados</t>
  </si>
  <si>
    <t>Obras de Renovación Urbana - Municipalidad de General Fernandez Oro - Etapa 1: Red Vial y Peatonal, Red Eléctrica, Espacio Público y Equipamiento Urbano - Etapa 2: Red Vial y Peatonal, Red Eléctrica, Espacio Público y Equipamiento Urbano</t>
  </si>
  <si>
    <t>Obras de Renovación Urbana - Municipalidad de Guaymallen - Av. Godoy Cruz y Avellaneda</t>
  </si>
  <si>
    <t>Obras de Renovación Urbana - Municipalidad de Juan Jorba - Patio de Eventos y Puesta en Valor de Plaza Principal. Ubicación: Calle Granaderos Puntanos, Bv. San Martín, Pringles y Pedernera</t>
  </si>
  <si>
    <t>Obras de Renovación Urbana - Municipalidad de La Plata - AV. 32 DIAGONAL 76. Diagonales verdes etapa I- Diagonales verdes etapa II.</t>
  </si>
  <si>
    <t>Obras de Renovación Urbana - Municipalidad de La Punta - Avenida Serrana tareas preliminares, instalación eléctrica, vereda peatonal - Calle 13 tareas preliminares, plaza seca, darsenas, forestación, circulación paso lineal</t>
  </si>
  <si>
    <t>Obras de Renovación Urbana - Municipalidad de La Toma - Trabajos Preliminares, demolición y movimiento de suelos, Hormigón y Solados, Equipamiento Urbano, Parquización e Instalaciones Varias, Alumbrado Público</t>
  </si>
  <si>
    <t>Obras de Renovación Urbana - Municipalidad de Las Chacras - Pasarela Peatonal sobre Arrroyo Las Chacras y Puesta en Valor del casco histórico</t>
  </si>
  <si>
    <t>Obras de Renovación Urbana - Municipalidad de Lomas de Zamora - Plaza Turner y Plaza Santa Marta</t>
  </si>
  <si>
    <t>Obras de Renovación Urbana - Municipalidad de Los Molles - Pavimento, Parador, Mobiliario Urbano, instalación eléctrica, de agua y varios</t>
  </si>
  <si>
    <t>Obras de Renovación Urbana - Municipalidad de Lujan - Hormigon armado- adoquinado- veredas- cordon cuneta- resembrado de cesped- mobiliario- luminaria</t>
  </si>
  <si>
    <t>Obras de Renovación Urbana - Municipalidad de Mar Chiquita - Avenida Acapulco entre Rotonda del Contrabandista y Santa Elena. Remodelación Av. Acapulco- 1 era parte- Remodelación Av. Acapulco- 2 da parte.</t>
  </si>
  <si>
    <t>Obras de Renovación Urbana - Municipalidad de Marcos Juarez - Predio del Ferrocarril y Plaza Perón</t>
  </si>
  <si>
    <t>Obras de Renovación Urbana - Municipalidad de Moron - Calle Itacumbu entre Av. Ing. Guillermo Marconi y Calle Matienzo. Área Central 1 Etapa El Palomar- 1era parte- Área Central 1 Etapa El Palomar- 2da parte.</t>
  </si>
  <si>
    <t>Obras de Renovación Urbana - Municipalidad de Naschel - Desagues pluviales, Red peatonal, Alumbrado público</t>
  </si>
  <si>
    <t>Obras de Renovación Urbana - Municipalidad de Navia - Plaza Puntanito e Iluminación Av. Rafael Calzada</t>
  </si>
  <si>
    <t>Obras de Renovación Urbana - Municipalidad de Pinamar - Trabajos preliminares, Movimiento de suelos, demolición y limpieza, Hormigones, Solados, Herrería y pintura, Iluminación, Equipamiento y parquización</t>
  </si>
  <si>
    <t>Obras de Renovación Urbana - Municipalidad de Potrero de los Funes - Trabajos preliminares, iluminación, señaletica</t>
  </si>
  <si>
    <t>Obras de Renovación Urbana - Municipalidad de San Jose del Morro - Mejora del Balneario y Camping Municipal</t>
  </si>
  <si>
    <t>Obras de Renovación Urbana - Municipalidad de San Martin de Los Andes - Margenes del arroyo Pocahullo</t>
  </si>
  <si>
    <t>Obras de Renovación Urbana - Municipalidad de San Pedro - Av 11 de septiembre e/ Juan de Garay el río. Puesta en valor Rivereña etapa I- Puesta en valor Rivereña etapa II</t>
  </si>
  <si>
    <t>Obras de Renovación Urbana - Municipalidad de Santa Rosa - Etapa1: Movimiento de Suelos, Cañerías pluviales, Pisos, Juegos, Elementos Urbanos. Etapa2: Juegos, Elementos Urbanos, Iluminación, Señalética y Fitoremediación.</t>
  </si>
  <si>
    <t>Obras de Renovación Urbana - Municipalidad de Santa Rosa Del Conlara - Espacio Público Plaza Coronel Pringles y Balneario Municipal</t>
  </si>
  <si>
    <t>Obras de Renovación Urbana - Municipalidad de Union - Alumbrado Público Av.Dassa y Plaza Juan Pascual Pringles, Intervención Avenida Principal Av. Antonio Dassa, Espacio Público Plaza Juan Pascual Pringles</t>
  </si>
  <si>
    <t>Obras de Renovación Urbana - Municipalidad de Villa de La Quebrada - Estructura de H° A° y Solados, Alumbrado LED y Mobiliario Urbano</t>
  </si>
  <si>
    <t>Obras de Renovación Urbana - Municipalidad de Villa de Praga - Boulevard de acceso y Pavimento, Equipamiento Urbano, Parquización y arbolado Público</t>
  </si>
  <si>
    <t>Obras de Renovación Urbana - Municipalidad de Villa Mercedes - Estaciones y nodos- tramos- parqueización</t>
  </si>
  <si>
    <t>Obras de Renovación Urbana - Paseos peatonales localidad de Darwin</t>
  </si>
  <si>
    <t>Obras de Renovación Urbana - Puesta en valor los pioneros 2 de mayo</t>
  </si>
  <si>
    <t>OBRAS MENORES EN LOS DISTINTOS CENTROS E INSTITUTOS DE INVESTIGACIÓN</t>
  </si>
  <si>
    <t>P. NAC DE VIVIENDA - Construccion de 143 Viviendas e infraestructura - Neuquen</t>
  </si>
  <si>
    <t>P. NAC DE VIVIENDA - Construccion de 250 viviendas - Varias</t>
  </si>
  <si>
    <t>P. NAC DE VIVIENDA - Construcción de 96 Viviendas - B° Gral. Manuel Belgrano - Palpala</t>
  </si>
  <si>
    <t>P. NAC DE VIVIENDA - Construcción de 96 Viviendas, Infraestructura y Obras Complementarias - B° Mayor Gral Eustaquio Diaz Velez - Palpala</t>
  </si>
  <si>
    <t>P. NAC DE VIVIENDA - Ejecucion de Adicional de Obra 192 viviendas - B° Mozart - Quilmes</t>
  </si>
  <si>
    <t>P. NAC DE VIVIENDA - Ejecucion de Nexos de Infraestructura y Red Electrica para 40 viviendas - Puerto Tirol</t>
  </si>
  <si>
    <t>P. NAC DE VIVIENDA - Ejecucion de Pavimentación de Hormigón Armado - Hasenkamp</t>
  </si>
  <si>
    <t>P. NAC DE VIVIENDA - Ejecucion de Pavimentación en viviendas en ejecución zona este (localidades varias) - Palmira</t>
  </si>
  <si>
    <t>P. NAC DE VIVIENDA - Terminación de 39 Viviendas de un total de 212 viviendas - EX ACU 1669/2005 - 2310/2010 - Olavarria</t>
  </si>
  <si>
    <t>P. NAC DE VIVIENDA - Terminación de 482 viviendas de 518 viviendas (ex 1196 viviendas) e infraestructura - EX ACU 1511/2005 - Moreno</t>
  </si>
  <si>
    <t>P. NAC DE VIVIENDA -Construcción 100 viviendas e Infraestructura - Embarcacion</t>
  </si>
  <si>
    <t>P. NAC DE VIVIENDA -Construccion de 10 en Coronel Felipe Varela, 10 en Vichina, 20 en Arauco, 10 en San Blas de los Sauces - Varias</t>
  </si>
  <si>
    <t>P. NAC DE VIVIENDA -Construccion de 10 viviendas - 7 de Abril</t>
  </si>
  <si>
    <t>P. NAC DE VIVIENDA -Construccion de 10 viviendas - Abra Pampa</t>
  </si>
  <si>
    <t>P. NAC DE VIVIENDA -Construcción de 10 viviendas - Brea Pozo</t>
  </si>
  <si>
    <t>P. NAC DE VIVIENDA -Construccion de 10 viviendas - Campo Ramon</t>
  </si>
  <si>
    <t>P. NAC DE VIVIENDA -Construccion de 10 viviendas - Cañada de Gomez</t>
  </si>
  <si>
    <t>P. NAC DE VIVIENDA -Construccion de 10 viviendas - Capilla de los Remedios</t>
  </si>
  <si>
    <t>P. NAC DE VIVIENDA -Construccion de 10 Viviendas - Caviahue</t>
  </si>
  <si>
    <t>P. NAC DE VIVIENDA -Construcción de 10 viviendas - Choya</t>
  </si>
  <si>
    <t>P. NAC DE VIVIENDA -Construccion de 10 viviendas - Colonia El Simbolar</t>
  </si>
  <si>
    <t>P. NAC DE VIVIENDA -Construccion de 10 viviendas - Coranzuli</t>
  </si>
  <si>
    <t>P. NAC DE VIVIENDA -Construccion de 10 Viviendas - El Cholar</t>
  </si>
  <si>
    <t>P. NAC DE VIVIENDA -Construccion de 10 Viviendas - El Comienzo de Mi Sueño - Monte Buey</t>
  </si>
  <si>
    <t>P. NAC DE VIVIENDA -Construccion de 10 Viviendas - El Huecú</t>
  </si>
  <si>
    <t>P. NAC DE VIVIENDA -Construccion de 10 viviendas - El Maiten</t>
  </si>
  <si>
    <t>P. NAC DE VIVIENDA -Construccion de 10 viviendas - El Sunchal</t>
  </si>
  <si>
    <t>P. NAC DE VIVIENDA -Construccion de 10 viviendas - Estacion Araoz y Tacanas</t>
  </si>
  <si>
    <t>P. NAC DE VIVIENDA -Construccion de 10 viviendas - Florencia</t>
  </si>
  <si>
    <t>P. NAC DE VIVIENDA -Construcción de 10 viviendas - Garabato</t>
  </si>
  <si>
    <t>P. NAC DE VIVIENDA -Construccion de 10 viviendas - Garmendia</t>
  </si>
  <si>
    <t>P. NAC DE VIVIENDA -Construccion de 10 viviendas - Juanillo</t>
  </si>
  <si>
    <t>P. NAC DE VIVIENDA -Construccion de 10 viviendas - Kilometro 658</t>
  </si>
  <si>
    <t>P. NAC DE VIVIENDA -Construccion de 10 viviendas - La Posta</t>
  </si>
  <si>
    <t>P. NAC DE VIVIENDA -Construccion de 10 viviendas - La Rinconada</t>
  </si>
  <si>
    <t>P. NAC DE VIVIENDA -Construccion de 10 viviendas - Las Acequias</t>
  </si>
  <si>
    <t>P. NAC DE VIVIENDA -Construccion de 10 viviendas - Las Ovejas</t>
  </si>
  <si>
    <t>P. NAC DE VIVIENDA -Construccion de 10 viviendas - Manzano Amargo</t>
  </si>
  <si>
    <t>P. NAC DE VIVIENDA -Construccion de 10 viviendas - Moron</t>
  </si>
  <si>
    <t>P. NAC DE VIVIENDA -Construccion de 10 viviendas - Nazareno</t>
  </si>
  <si>
    <t>P. NAC DE VIVIENDA -Construcción de 10 viviendas - Puesto del Marquez</t>
  </si>
  <si>
    <t>P. NAC DE VIVIENDA -Construccion de 10 viviendas - San Antonio</t>
  </si>
  <si>
    <t>P. NAC DE VIVIENDA -Construccion de 10 viviendas - San Gregorio</t>
  </si>
  <si>
    <t>P. NAC DE VIVIENDA -Construccion de 10 viviendas - San Ignacio</t>
  </si>
  <si>
    <t>P. NAC DE VIVIENDA -Construccion de 10 viviendas - San Jose de Salinas</t>
  </si>
  <si>
    <t>P. NAC DE VIVIENDA -Construccion de 10 viviendas - San Pedro Norte</t>
  </si>
  <si>
    <t>P. NAC DE VIVIENDA -Construccion de 10 viviendas - Santa Cruz</t>
  </si>
  <si>
    <t>P. NAC DE VIVIENDA -Construcción de 10 viviendas - Susques</t>
  </si>
  <si>
    <t>P. NAC DE VIVIENDA -Construccion de 10 viviendas - Tilcara</t>
  </si>
  <si>
    <t>P. NAC DE VIVIENDA -Construccion de 10 viviendas - Villa Berthet</t>
  </si>
  <si>
    <t>P. NAC DE VIVIENDA -Construccion de 10 viviendas - Villa Hipolita</t>
  </si>
  <si>
    <t>P. NAC DE VIVIENDA -Construcción de 10 viviendas - Villa La Punta</t>
  </si>
  <si>
    <t>P. NAC DE VIVIENDA -Construcción de 10 viviendas - Villa Robles</t>
  </si>
  <si>
    <t>P. NAC DE VIVIENDA -Construccion de 10 viviendas - Villa Sarmiento</t>
  </si>
  <si>
    <t>P. NAC DE VIVIENDA -Construccion de 10 viviendas aborígenes - Isla de Cañas</t>
  </si>
  <si>
    <t>P. NAC DE VIVIENDA -Construccion de 10 viviendas con infraestructura - General Galarza</t>
  </si>
  <si>
    <t>P. NAC DE VIVIENDA -Construccion de 10 viviendas con infraestructura - San Jose de Feliciano</t>
  </si>
  <si>
    <t>P. NAC DE VIVIENDA -Construccion de 10 viviendas con infraestructura - Sauce de Luna</t>
  </si>
  <si>
    <t>P. NAC DE VIVIENDA -Construccion de 10 Viviendas e infraestructura - Darwin</t>
  </si>
  <si>
    <t>P. NAC DE VIVIENDA -Construccion de 10 viviendas e Infraestructura - Estancia Grande</t>
  </si>
  <si>
    <t>P. NAC DE VIVIENDA -Construccion de 10 Viviendas e infraestructura - Los Conquistadores</t>
  </si>
  <si>
    <t>P. NAC DE VIVIENDA -Construccion de 10 Viviendas e infraestructura - Maquinchao</t>
  </si>
  <si>
    <t>P. NAC DE VIVIENDA -Construccion de 10 viviendas e infraestructura - San Jaime de la Frontera</t>
  </si>
  <si>
    <t>P. NAC DE VIVIENDA -Construccion de 10 viviendas e infraestructura - Viale</t>
  </si>
  <si>
    <t>P. NAC DE VIVIENDA -Construcción de 10 Viviendas e Infraestructura (AMET) - Don Cristobal</t>
  </si>
  <si>
    <t>P. NAC DE VIVIENDA -Construccion de 10 Viviendas nuevas por Cooperativas - Las Coloradas.-</t>
  </si>
  <si>
    <t>P. NAC DE VIVIENDA -Construccion de 10 Viviendas Unifamiliar de 2 Dormitorios - Tosquitas</t>
  </si>
  <si>
    <t>P. NAC DE VIVIENDA -Construccion de 10 Viviendas Unifamiliares - Juncal</t>
  </si>
  <si>
    <t>P. NAC DE VIVIENDA -Construccion de 10 Viviendas Unifamiliares en Barrio Cooperativa - Fernandez</t>
  </si>
  <si>
    <t>P. NAC DE VIVIENDA -Construcción de 100 Viviendas - Añelo</t>
  </si>
  <si>
    <t>P. NAC DE VIVIENDA -Construccion de 100 Viviendas - B° Almirante Brown - Santiago del Estero</t>
  </si>
  <si>
    <t>P. NAC DE VIVIENDA -Construccion de 100 Viviendas - Belen</t>
  </si>
  <si>
    <t>P. NAC DE VIVIENDA -Construccion de 100 Viviendas - Colonia Santa Rosa</t>
  </si>
  <si>
    <t>P. NAC DE VIVIENDA -Construccion de 100 Viviendas - Embarcacion</t>
  </si>
  <si>
    <t>P. NAC DE VIVIENDA -Construccion de 100 Viviendas - Fontana</t>
  </si>
  <si>
    <t>P. NAC DE VIVIENDA -Construccion de 100 Viviendas - Gerli</t>
  </si>
  <si>
    <t>P. NAC DE VIVIENDA -Construccion de 100 viviendas - Jardin America</t>
  </si>
  <si>
    <t>P. NAC DE VIVIENDA -Construccion de 100 Viviendas - Juan Jose Castelli</t>
  </si>
  <si>
    <t>P. NAC DE VIVIENDA -Construccion de 100 Viviendas - La Banda</t>
  </si>
  <si>
    <t>P. NAC DE VIVIENDA -Construccion de 100 Viviendas - Miraflores</t>
  </si>
  <si>
    <t>P. NAC DE VIVIENDA -Construccion de 100 Viviendas - Pampa del Indio</t>
  </si>
  <si>
    <t>P. NAC DE VIVIENDA -Construccion de 100 Viviendas - Posadas</t>
  </si>
  <si>
    <t>P. NAC DE VIVIENDA -Construccion de 100 Viviendas - San Martin de los Andes</t>
  </si>
  <si>
    <t>P. NAC DE VIVIENDA -Construccion de 100 Viviendas - Villa Angela</t>
  </si>
  <si>
    <t>P. NAC DE VIVIENDA -Construccion de 100 Viviendas (Emergencia Hídrica) - Federal</t>
  </si>
  <si>
    <t>P. NAC DE VIVIENDA -Construccion de 100 Viviendas e infraestructura - Chos Malal</t>
  </si>
  <si>
    <t>P. NAC DE VIVIENDA -Construccion de 100 viviendas e infraestructura - Feliciano Sector 1 - Emergencia hídrica - San Jose de Feliciano</t>
  </si>
  <si>
    <t>P. NAC DE VIVIENDA -Construccion de 100 Viviendas Sector B - Chos Malal</t>
  </si>
  <si>
    <t>P. NAC DE VIVIENDA -Construccion de 101 Viviendas y Ampliación Contrato 101 Viviendas- B° San Jorge - San Fernando</t>
  </si>
  <si>
    <t>P. NAC DE VIVIENDA -Construccion de 104 Viviendas - Campana</t>
  </si>
  <si>
    <t>P. NAC DE VIVIENDA -Construccion de 104 Viviendas - Navarro</t>
  </si>
  <si>
    <t>P. NAC DE VIVIENDA -Construccion de 108 Viviendas - Chimbas</t>
  </si>
  <si>
    <t>P. NAC DE VIVIENDA -Construccion de 108 Viviendas - Salta</t>
  </si>
  <si>
    <t>P. NAC DE VIVIENDA -Construccion de 1096 Viviendas - Cordoba</t>
  </si>
  <si>
    <t>P. NAC DE VIVIENDA -Construccion de 11 viviendas - Colonia Bismarck</t>
  </si>
  <si>
    <t>P. NAC DE VIVIENDA -Construccion de 11 Viviendas Tipo Duplex, Obras Complementarias e Infraestructura Propia - Trelew</t>
  </si>
  <si>
    <t>P. NAC DE VIVIENDA -Construccion de 111 viviendas - Diamante</t>
  </si>
  <si>
    <t>P. NAC DE VIVIENDA -Construccion de 112 Viviendas e Infraestructura - Chacabuco</t>
  </si>
  <si>
    <t>P. NAC DE VIVIENDA -Construccion de 12 Viviendas - Bajada del Agrio</t>
  </si>
  <si>
    <t>P. NAC DE VIVIENDA -Construccion de 12 Viviendas - Campo Quijano</t>
  </si>
  <si>
    <t>P. NAC DE VIVIENDA -Construccion de 12 Viviendas - Taquimilan</t>
  </si>
  <si>
    <t>P. NAC DE VIVIENDA -Construccion de 12 Viviendas - Villa Paranacito</t>
  </si>
  <si>
    <t>P. NAC DE VIVIENDA -Construccion de 12 Viviendas e infraestructura - Segui</t>
  </si>
  <si>
    <t>P. NAC DE VIVIENDA -Construccion de 12 Viviendas nuevas por Cooperativa - Tricao Malal</t>
  </si>
  <si>
    <t>P. NAC DE VIVIENDA -Construccion de 120 viviendas Grupo X - E1 - Renglon I - Rio Grande</t>
  </si>
  <si>
    <t>P. NAC DE VIVIENDA -Construcción de 126 Viviendas - Salta</t>
  </si>
  <si>
    <t>P. NAC DE VIVIENDA -Construccion de 126 Viviendas e Infraestructura - Yerba Buena</t>
  </si>
  <si>
    <t>P. NAC DE VIVIENDA -Construccion de 128 Viviendas e infraestructura - San Martin de los Andes</t>
  </si>
  <si>
    <t>P. NAC DE VIVIENDA -Construcción de 13 Viviendas - Ingeniero Forres</t>
  </si>
  <si>
    <t>P. NAC DE VIVIENDA -Construccion de 13 viviendas - Tabossi</t>
  </si>
  <si>
    <t>P. NAC DE VIVIENDA -Construcción de 13 Viviendas, Infraestructura y Obras Complementarias - Neuquen</t>
  </si>
  <si>
    <t>P. NAC DE VIVIENDA -Construccion de 130 viviendas - La Paz</t>
  </si>
  <si>
    <t>P. NAC DE VIVIENDA -Construccion de 136 Viviendas e Infraestructura - Allen</t>
  </si>
  <si>
    <t>P. NAC DE VIVIENDA -Construccion de 137 Viviendas e Infraestructura - Concepcion</t>
  </si>
  <si>
    <t>P. NAC DE VIVIENDA -Construcción de 137 viviendas e infraestructura - Rio Gallegos</t>
  </si>
  <si>
    <t>P. NAC DE VIVIENDA -Construccion de 14 viviendas - Rumi Punco</t>
  </si>
  <si>
    <t>P. NAC DE VIVIENDA -Construcción de 14 Viviendas e infraestructura - Huinca Renanco</t>
  </si>
  <si>
    <t>P. NAC DE VIVIENDA -Construccion de 140 Viviendas - Varias</t>
  </si>
  <si>
    <t>P. NAC DE VIVIENDA -Construccion de 140 viviendas con infraestructura - Rosario del Tala</t>
  </si>
  <si>
    <t>P. NAC DE VIVIENDA -Construccion de 140 Viviendas e Infraestructura - Villa Mariano Moreno</t>
  </si>
  <si>
    <t>P. NAC DE VIVIENDA -Construccion de 140 viviendas en el Paraje Meguesoxochi - Villa Rio Bermejito</t>
  </si>
  <si>
    <t>P. NAC DE VIVIENDA -Construccion de 146 Viviendas - Las Heras</t>
  </si>
  <si>
    <t>P. NAC DE VIVIENDA -Construccion de 149 Viviendas - Castelli</t>
  </si>
  <si>
    <t>P. NAC DE VIVIENDA -Construccion de 149 Viviendas Sector I (ex 85 viviendas) - B° Gran Toba - Resistencia</t>
  </si>
  <si>
    <t>P. NAC DE VIVIENDA -Construccion de 15 viviendas - Godoy Vruz</t>
  </si>
  <si>
    <t>P. NAC DE VIVIENDA -Construccion de 15 viviendas - Martires</t>
  </si>
  <si>
    <t>P. NAC DE VIVIENDA -Construccion de 15 viviendas - Puerto Libertad</t>
  </si>
  <si>
    <t>P. NAC DE VIVIENDA -Construccion de 15 viviendas - San Rafael</t>
  </si>
  <si>
    <t>P. NAC DE VIVIENDA -Construccion de 15 viviendas - Santa Sylvina</t>
  </si>
  <si>
    <t>P. NAC DE VIVIENDA -Construccion de 15 viviendas - Villa Hipolita</t>
  </si>
  <si>
    <t>P. NAC DE VIVIENDA -Construccion de 15 Viviendas, Infraestructura y Obras Complementarias - Juan Jose Castelli</t>
  </si>
  <si>
    <t>P. NAC DE VIVIENDA -Construccion de 150 viviendas - Diamante</t>
  </si>
  <si>
    <t>P. NAC DE VIVIENDA -Construccion de 150 viviendas - Varias</t>
  </si>
  <si>
    <t>P. NAC DE VIVIENDA -Construccion de 150 viviendas - Villa Tulumaya</t>
  </si>
  <si>
    <t>P. NAC DE VIVIENDA -Construccion de 154 viviendas - Rawson</t>
  </si>
  <si>
    <t>P. NAC DE VIVIENDA -Construccion de 16 Viviendas - General San Martin</t>
  </si>
  <si>
    <t>P. NAC DE VIVIENDA -Construccion de 16 Viviendas - La Posta</t>
  </si>
  <si>
    <t>P. NAC DE VIVIENDA -Construccion de 16 Viviendas - Varias</t>
  </si>
  <si>
    <t>P. NAC DE VIVIENDA -Construcción de 16 Viviendas e infraestructura - Gral Levalle</t>
  </si>
  <si>
    <t>P. NAC DE VIVIENDA -Construccion de 16 Viviendas e Infraestructura en Hernandarias (AMET E2) - Hernandarias</t>
  </si>
  <si>
    <t>P. NAC DE VIVIENDA -Construccion de 160 viviendas en el Paraje Meguesoxochi - Villa Rio Bermejito</t>
  </si>
  <si>
    <t>P. NAC DE VIVIENDA -Construccion de 162 viviendas - Victoria</t>
  </si>
  <si>
    <t>P. NAC DE VIVIENDA -Construccion de 17 Viviendas - Lincoln</t>
  </si>
  <si>
    <t>P. NAC DE VIVIENDA -Construccion de 17 Viviendas - Maquinchao</t>
  </si>
  <si>
    <t>P. NAC DE VIVIENDA -Construccion de 170 viviendas para pobladores de pueblos originarios y rurales a realizarse en el paraje Meguesoxochi - Villa Rio Bermejito</t>
  </si>
  <si>
    <t>P. NAC DE VIVIENDA -Construccion de 175 Viviendas - Rosario</t>
  </si>
  <si>
    <t>P. NAC DE VIVIENDA -Construccion de 176 Viviendas e Infraestructura - Cipolletti</t>
  </si>
  <si>
    <t>P. NAC DE VIVIENDA -Construccion de 18 Viviendas e Infraestructura - Chajari</t>
  </si>
  <si>
    <t>P. NAC DE VIVIENDA -Construccion de 18 viviendas, obras complementarias e infraestructura propia y de nexos para COVIRA RAWSON LTD. - Rawson</t>
  </si>
  <si>
    <t>P. NAC DE VIVIENDA -Construccion de 180 viviendas e Infraestructura - Tigre</t>
  </si>
  <si>
    <t>P. NAC DE VIVIENDA -Construccion de 180 viviendas para pobladores de pueblos originarios y rurales a realizarse en el paraje Meguesoxochi - Villa Rio Bermejito</t>
  </si>
  <si>
    <t>P. NAC DE VIVIENDA -Construccion de 182 Viviendas - Adolfo Gonzales Chaves</t>
  </si>
  <si>
    <t>P. NAC DE VIVIENDA -Construccion de 184 viviendas e infraestructura - Etapa 1 Sector I y II - B° Papa Francisco - Villa Lugano</t>
  </si>
  <si>
    <t>P. NAC DE VIVIENDA -Construccion de 19 Viviendas - Villaguay</t>
  </si>
  <si>
    <t>P. NAC DE VIVIENDA -Construcción de 19 Viviendas (127has) - B° La Sirena - Neuquen</t>
  </si>
  <si>
    <t>P. NAC DE VIVIENDA -Construccion de 192 Viviendas - Quilmes</t>
  </si>
  <si>
    <t>P. NAC DE VIVIENDA -Construccion de 197 viviendas con infraestructura - Gualeguaychu</t>
  </si>
  <si>
    <t>P. NAC DE VIVIENDA -Construccion de 2 Viviendas - Cayastacito</t>
  </si>
  <si>
    <t>P. NAC DE VIVIENDA -Construccion de 20 Vivienda e Infraestructura - Gancedo</t>
  </si>
  <si>
    <t>P. NAC DE VIVIENDA -Construccion de 20 viviendas - Angaco</t>
  </si>
  <si>
    <t>P. NAC DE VIVIENDA -Construccion de 20 Viviendas - B° Santos Vega - Lomas del Mirador</t>
  </si>
  <si>
    <t>P. NAC DE VIVIENDA -Construccion de 20 viviendas - Campo Grande</t>
  </si>
  <si>
    <t>P. NAC DE VIVIENDA -Construccion de 20 viviendas - Diamante</t>
  </si>
  <si>
    <t>P. NAC DE VIVIENDA -Construccion de 20 viviendas - Fernandez</t>
  </si>
  <si>
    <t>P. NAC DE VIVIENDA -Construccion de 20 viviendas - Formosa</t>
  </si>
  <si>
    <t>P. NAC DE VIVIENDA -Construccion de 20 viviendas - Gancedo</t>
  </si>
  <si>
    <t>P. NAC DE VIVIENDA -Construccion de 20 viviendas - Gerli</t>
  </si>
  <si>
    <t>P. NAC DE VIVIENDA -Construccion de 20 viviendas - Las Peñas</t>
  </si>
  <si>
    <t>P. NAC DE VIVIENDA -Construccion de 20 viviendas - Los Frentones</t>
  </si>
  <si>
    <t>P. NAC DE VIVIENDA -Construccion de 20 viviendas - Maria Teresa</t>
  </si>
  <si>
    <t>P. NAC DE VIVIENDA -Construccion de 20 viviendas - Mariano Moreno</t>
  </si>
  <si>
    <t>P. NAC DE VIVIENDA -Construccion de 20 viviendas - Moron</t>
  </si>
  <si>
    <t>P. NAC DE VIVIENDA -Construccion de 20 viviendas - Pampa de los Guanacos</t>
  </si>
  <si>
    <t>P. NAC DE VIVIENDA -Construccion de 20 viviendas - Pedro Luro</t>
  </si>
  <si>
    <t>P. NAC DE VIVIENDA -Construccion de 20 viviendas - San Gustavo</t>
  </si>
  <si>
    <t>P. NAC DE VIVIENDA -Construccion de 20 Viviendas - San Miguel de Tucuman</t>
  </si>
  <si>
    <t>P. NAC DE VIVIENDA -Construccion de 20 viviendas - Sarmiento</t>
  </si>
  <si>
    <t>P. NAC DE VIVIENDA -Construccion de 20 viviendas - Suncho Corral</t>
  </si>
  <si>
    <t>P. NAC DE VIVIENDA -Construccion de 20 viviendas - Susques</t>
  </si>
  <si>
    <t>P. NAC DE VIVIENDA -Construccion de 20 viviendas - Villa del Nahueve</t>
  </si>
  <si>
    <t>P. NAC DE VIVIENDA -Construccion de 20 viviendas - Villa La Angostura</t>
  </si>
  <si>
    <t>P. NAC DE VIVIENDA -Construccion de 20 viviendas - Villa Ojo de Agua</t>
  </si>
  <si>
    <t>P. NAC DE VIVIENDA -Construccion de 20 viviendas - Villa Salavina</t>
  </si>
  <si>
    <t>P. NAC DE VIVIENDA -Construccion de 20 viviendas - Wanda</t>
  </si>
  <si>
    <t>P. NAC DE VIVIENDA -Construccion de 20 viviendas Chumbicha-Capayán LP n° 05/13 - Chumbicha</t>
  </si>
  <si>
    <t>P. NAC DE VIVIENDA -Construccion de 20 Viviendas nuevas por Cooperativas- Las Lajas</t>
  </si>
  <si>
    <t>P. NAC DE VIVIENDA -Construccion de 20 Viviendas Unifamiliares - Juncal</t>
  </si>
  <si>
    <t>P. NAC DE VIVIENDA -Construccion de 200 Viviendas - San Luis</t>
  </si>
  <si>
    <t>P. NAC DE VIVIENDA -Construccion de 200 viviendas - Varias</t>
  </si>
  <si>
    <t>P. NAC DE VIVIENDA -Construccion de 21 Viviendas - Las Flores</t>
  </si>
  <si>
    <t>P. NAC DE VIVIENDA -Construccion de 21 Viviendas - Pehuajo</t>
  </si>
  <si>
    <t>P. NAC DE VIVIENDA -Construccion de 21 viviendas con infraestructura - San Salvador</t>
  </si>
  <si>
    <t>P. NAC DE VIVIENDA -Construccion de 211 Viviendas - Avellaneda</t>
  </si>
  <si>
    <t>P. NAC DE VIVIENDA -Construccion de 216 Viviendas - Salta</t>
  </si>
  <si>
    <t>P. NAC DE VIVIENDA -Construccion de 22 Viviendas - Trelew</t>
  </si>
  <si>
    <t>P. NAC DE VIVIENDA -Construccion de 22 viviendas con infraestructura - Ubajay</t>
  </si>
  <si>
    <t>P. NAC DE VIVIENDA -Construccion de 220 Viviendas - Pehuajo</t>
  </si>
  <si>
    <t>P. NAC DE VIVIENDA -Construccion de 220 Viviendas - Pocito</t>
  </si>
  <si>
    <t>P. NAC DE VIVIENDA -Construccion de 224 vivendas - Ceibas</t>
  </si>
  <si>
    <t>P. NAC DE VIVIENDA -Construccion de 224 Viviendas - Ensenada</t>
  </si>
  <si>
    <t>P. NAC DE VIVIENDA -Construccion de 224 Viviendas - Rawson</t>
  </si>
  <si>
    <t>P. NAC DE VIVIENDA -Construccion de 23 Viviendas - B° La Sirena - Neuquen</t>
  </si>
  <si>
    <t>P. NAC DE VIVIENDA -Construccion de 230 Viviendas - Quilmes</t>
  </si>
  <si>
    <t>P. NAC DE VIVIENDA -Construccion de 231 Viviendas - General Roca</t>
  </si>
  <si>
    <t>P. NAC DE VIVIENDA -Construccion de 232 Viviendas e infraestructura - Quilmes</t>
  </si>
  <si>
    <t>P. NAC DE VIVIENDA -Construccion de 239 Viviendas - Los troncos del Talar</t>
  </si>
  <si>
    <t>P. NAC DE VIVIENDA -Construccion de 24 Viviendas - Cañada de Gomez</t>
  </si>
  <si>
    <t>P. NAC DE VIVIENDA -Construccion de 24 Viviendas - Colonia Dora</t>
  </si>
  <si>
    <t>P. NAC DE VIVIENDA -Construccion de 24 Viviendas - Hasenkamp</t>
  </si>
  <si>
    <t>P. NAC DE VIVIENDA -Construccion de 24 Viviendas - La Rioja</t>
  </si>
  <si>
    <t>P. NAC DE VIVIENDA -Construccion de 24 Viviendas - Manuel J. Cobo</t>
  </si>
  <si>
    <t>P. NAC DE VIVIENDA -Construccion de 24 Viviendas - Morrison</t>
  </si>
  <si>
    <t>P. NAC DE VIVIENDA -Construccion de 24 Viviendas - Tudcum</t>
  </si>
  <si>
    <t>P. NAC DE VIVIENDA -Construccion de 24 Viviendas - Vaqueros</t>
  </si>
  <si>
    <t>P. NAC DE VIVIENDA -Construccion de 24 Viviendas e infraestructura - Quilmes</t>
  </si>
  <si>
    <t>P. NAC DE VIVIENDA -Construccion de 240 Viviendas - La Banda</t>
  </si>
  <si>
    <t>P. NAC DE VIVIENDA -Construccion de 240 Viviendas - Quilmes</t>
  </si>
  <si>
    <t>P. NAC DE VIVIENDA -Construccion de 240 viviendas - Resistencia</t>
  </si>
  <si>
    <t>P. NAC DE VIVIENDA -Construccion de 244 Viviendas - Rosario</t>
  </si>
  <si>
    <t>P. NAC DE VIVIENDA -Construccion de 244 Viviendas e infraestructura - Villa La Cava - Beccar</t>
  </si>
  <si>
    <t>P. NAC DE VIVIENDA -Construccion de 25 viviendas - Coronel Du Graty</t>
  </si>
  <si>
    <t>P. NAC DE VIVIENDA -Construccion de 25 viviendas - Crespo</t>
  </si>
  <si>
    <t>P. NAC DE VIVIENDA -Construccion de 25 viviendas - Juan Jose Castelli</t>
  </si>
  <si>
    <t>P. NAC DE VIVIENDA -Construccion de 25 viviendas - Las Breñas</t>
  </si>
  <si>
    <t>P. NAC DE VIVIENDA -Construccion de 25 viviendas - Las Palmas</t>
  </si>
  <si>
    <t>P. NAC DE VIVIENDA -Construccion de 25 viviendas - Presidencia Roque Saenz Peña</t>
  </si>
  <si>
    <t>P. NAC DE VIVIENDA -Construccion de 25 viviendas - San Martin de los Andes</t>
  </si>
  <si>
    <t>P. NAC DE VIVIENDA -Construccion de 25 viviendas - San Pedro</t>
  </si>
  <si>
    <t>P. NAC DE VIVIENDA -Construccion de 25 viviendas - Villa Paranacito</t>
  </si>
  <si>
    <t>P. NAC DE VIVIENDA -Construccion de 25 Viviendas e infraestructura - Gobernador Costa</t>
  </si>
  <si>
    <t>P. NAC DE VIVIENDA -Construcción de 25 Viviendas e Infraestructura - Proyecto N° 18 - Perito Moreno</t>
  </si>
  <si>
    <t>P. NAC DE VIVIENDA -Construccion de 250 Viviendas - Rio Gallegos</t>
  </si>
  <si>
    <t>P. NAC DE VIVIENDA -Construccion de 250 Viviendas - Villa Carmela</t>
  </si>
  <si>
    <t>P. NAC DE VIVIENDA -Construccion de 252 Viviendas - Canning</t>
  </si>
  <si>
    <t>P. NAC DE VIVIENDA -Construccion de 26 Viviendas - San Cayetano</t>
  </si>
  <si>
    <t>P. NAC DE VIVIENDA -Construccion de 26 viviendas e infraestructura - Manuel J. Cobo</t>
  </si>
  <si>
    <t>P. NAC DE VIVIENDA -Construccion de 26 Viviendas e infraestructura - Rawson</t>
  </si>
  <si>
    <t>P. NAC DE VIVIENDA -Construccion de 260 Viviendas GI - EX ACU 1247/2009 - B° UOM - Bahia Blanca</t>
  </si>
  <si>
    <t>P. NAC DE VIVIENDA -Construccion de 263 viviendas e Infraestructura E2 - B° Pereyra Rozas - Salta</t>
  </si>
  <si>
    <t>P. NAC DE VIVIENDA -Construccion de 27 viviendas - Godoy Cruz</t>
  </si>
  <si>
    <t>P. NAC DE VIVIENDA -Construccion de 27 viviendas - San jose de Metan</t>
  </si>
  <si>
    <t>P. NAC DE VIVIENDA -Construccion de 27 viviendas con infraestructura - Nogoya</t>
  </si>
  <si>
    <t>P. NAC DE VIVIENDA -Construccion de 27 Viviendas, Infraestructura y Obras Complementarias - Sector E - Rincón de los Sauces</t>
  </si>
  <si>
    <t>P. NAC DE VIVIENDA -Construccion de 28 viviendas - Etapa 1 - Salto</t>
  </si>
  <si>
    <t>P. NAC DE VIVIENDA -Construccion de 28 Viviendas - San Carlos de Bariloche</t>
  </si>
  <si>
    <t>P. NAC DE VIVIENDA -Construccion de 28 Viviendas - Tecka</t>
  </si>
  <si>
    <t>P. NAC DE VIVIENDA -Construccion de 28 Viviendas - Termas de Rio Hondo</t>
  </si>
  <si>
    <t>P. NAC DE VIVIENDA -Construccion de 28 Viviendas - Varias</t>
  </si>
  <si>
    <t>P. NAC DE VIVIENDA -Construccion de 28 Viviendas e Infraestructura - Chacabuco</t>
  </si>
  <si>
    <t>P. NAC DE VIVIENDA -Construccion de 291 viviendas - Parana</t>
  </si>
  <si>
    <t>P. NAC DE VIVIENDA -Construcción de 3 Viviendas Sociales - Felicia</t>
  </si>
  <si>
    <t>P. NAC DE VIVIENDA -Construccion de 30 Viviendas - Belen</t>
  </si>
  <si>
    <t>P. NAC DE VIVIENDA -Construccion de 30 Viviendas - Colonia Fiscal</t>
  </si>
  <si>
    <t>P. NAC DE VIVIENDA -Construccion de 30 Viviendas - Conscripto Bernardi</t>
  </si>
  <si>
    <t>P. NAC DE VIVIENDA -Construccion de 30 Viviendas - Federal</t>
  </si>
  <si>
    <t>P. NAC DE VIVIENDA -Construccion de 30 Viviendas - Guaymallen</t>
  </si>
  <si>
    <t>P. NAC DE VIVIENDA -Construccion de 30 Viviendas - Medanos</t>
  </si>
  <si>
    <t>P. NAC DE VIVIENDA -Construccion de 30 Viviendas - Posadas</t>
  </si>
  <si>
    <t>P. NAC DE VIVIENDA -Construccion de 30 Viviendas - Rafaela</t>
  </si>
  <si>
    <t>P. NAC DE VIVIENDA -Construccion de 30 Viviendas - San Isidro</t>
  </si>
  <si>
    <t>P. NAC DE VIVIENDA -Construccion de 30 Viviendas - San Jaime de la Frontera</t>
  </si>
  <si>
    <t>P. NAC DE VIVIENDA -Construcción de 30 Viviendas e Infraestructura - B° Matadero - Presidencia Roque Saenz Peña</t>
  </si>
  <si>
    <t>P. NAC DE VIVIENDA -Construccion de 30 Viviendas e infraestructura - El Hoyo</t>
  </si>
  <si>
    <t>P. NAC DE VIVIENDA -Construccion de 30 viviendas e Infraestructura, Urbanización Valle Chico, Grupo 480 viviendas - San Fernando del Valle de Catamarca</t>
  </si>
  <si>
    <t>P. NAC DE VIVIENDA -Construcción de 30 Viviendas en Loteo Comunal Social - Santa Rosa de Calchines</t>
  </si>
  <si>
    <t>P. NAC DE VIVIENDA -Construcción de 30 viviendas tuteladas - Villarino</t>
  </si>
  <si>
    <t>P. NAC DE VIVIENDA -Construccion de 30 Viviendas Unifamiliares - Acebal</t>
  </si>
  <si>
    <t>P. NAC DE VIVIENDA -Construccion de 300 viviendas Contrato Original / Ampliación de Obras de Infraestructura para 300 viviendas / Terminación Obras de Infraestructura, Nexos Contrato Original - Rafael Castillo</t>
  </si>
  <si>
    <t>P. NAC DE VIVIENDA -Construccion de 300 viviendas- Resistencia</t>
  </si>
  <si>
    <t>P. NAC DE VIVIENDA -Construccion de 31 Viviendas - Comodoro Rivadavia</t>
  </si>
  <si>
    <t>P. NAC DE VIVIENDA -Construccion de 32 viviendas - B° San Jacinto - Zarate</t>
  </si>
  <si>
    <t>P. NAC DE VIVIENDA -Construcción de 32 Viviendas e Infraestructura - Alto Rio Senguer</t>
  </si>
  <si>
    <t>P. NAC DE VIVIENDA -Construccion de 33 Viviendas - Villa Mercedes</t>
  </si>
  <si>
    <t>P. NAC DE VIVIENDA -Construccion de 34 Viviendas - San Benito</t>
  </si>
  <si>
    <t>P. NAC DE VIVIENDA -Construccion de 34 viviendas e infraestructura - Proyecto 04 - Rio Gallegos</t>
  </si>
  <si>
    <t>P. NAC DE VIVIENDA -Construccion de 34 Viviendas e infraestructura - Villa de Trancas</t>
  </si>
  <si>
    <t>P. NAC DE VIVIENDA -Construccion de 340 viviendas e infraestructura - Villa Mariano Moreno</t>
  </si>
  <si>
    <t>P. NAC DE VIVIENDA -Construcción de 340 viviendas, nexos de obras complementarias - Merlo</t>
  </si>
  <si>
    <t>P. NAC DE VIVIENDA -Construccion de 35 Viviendas - Varias</t>
  </si>
  <si>
    <t>P. NAC DE VIVIENDA -Construccion de 35 viviendas e infraestructura - Proyecto 08 - Rio Gallegos</t>
  </si>
  <si>
    <t>P. NAC DE VIVIENDA -Construcción de 35 Viviendas e infraestructura - Proyecto n° 05 - Rio Gallegos</t>
  </si>
  <si>
    <t>P. NAC DE VIVIENDA -Construccion de 36 Viviendas - Palpala</t>
  </si>
  <si>
    <t>P. NAC DE VIVIENDA -Construccion de 371 viviendas - Villaguay</t>
  </si>
  <si>
    <t>P. NAC DE VIVIENDA -Construccion de 38 viviendas e infraestructura en Solís - Cooperativa de Vivienda de Docentes Buen Vivir LTDA - CABA</t>
  </si>
  <si>
    <t>P. NAC DE VIVIENDA -Construccion de 4 Viviendas - Barrancas</t>
  </si>
  <si>
    <t>P. NAC DE VIVIENDA -Construccion de 4 Viviendas Nuevas por Cooperativa - Aguada San Roque</t>
  </si>
  <si>
    <t>P. NAC DE VIVIENDA -Construccion de 40 Módulos de viviendas - B° San Martín - Carlos Casares</t>
  </si>
  <si>
    <t>P. NAC DE VIVIENDA -Construccion de 40 Vivienda e Infraestructura - Villa Rio Bermejito</t>
  </si>
  <si>
    <t>P. NAC DE VIVIENDA -Construccion de 40 Viviendas - Bandera</t>
  </si>
  <si>
    <t>P. NAC DE VIVIENDA -Construccion de 40 Viviendas - Beltran</t>
  </si>
  <si>
    <t>P. NAC DE VIVIENDA -Construccion de 40 Viviendas - Campo Gallo</t>
  </si>
  <si>
    <t>P. NAC DE VIVIENDA -Construccion de 40 Viviendas - Campo Largo</t>
  </si>
  <si>
    <t>P. NAC DE VIVIENDA -Construccion de 40 Viviendas - Carmen de Areco</t>
  </si>
  <si>
    <t>P. NAC DE VIVIENDA -Construccion de 40 Viviendas - Castelar</t>
  </si>
  <si>
    <t>P. NAC DE VIVIENDA -Construccion de 40 Viviendas - Coronel Du Graty</t>
  </si>
  <si>
    <t>P. NAC DE VIVIENDA -Construccion de 40 Viviendas - Corzuela</t>
  </si>
  <si>
    <t>P. NAC DE VIVIENDA -Construccion de 40 Viviendas - El Quebrachal</t>
  </si>
  <si>
    <t>P. NAC DE VIVIENDA -Construccion de 40 Viviendas - El Zanjon</t>
  </si>
  <si>
    <t>P. NAC DE VIVIENDA -Construccion de 40 Viviendas - Hualfin</t>
  </si>
  <si>
    <t>P. NAC DE VIVIENDA -Construccion de 40 Viviendas - Ingeniero Forres</t>
  </si>
  <si>
    <t>P. NAC DE VIVIENDA -Construccion de 40 Viviendas - La Eduvigis</t>
  </si>
  <si>
    <t>P. NAC DE VIVIENDA -Construccion de 40 Viviendas - Milagro</t>
  </si>
  <si>
    <t>P. NAC DE VIVIENDA -Construccion de 40 Viviendas - Miraflores</t>
  </si>
  <si>
    <t>P. NAC DE VIVIENDA -Construccion de 40 Viviendas - Pinto</t>
  </si>
  <si>
    <t>P. NAC DE VIVIENDA -Construccion de 40 Viviendas - Pozo del Tigre</t>
  </si>
  <si>
    <t>P. NAC DE VIVIENDA -Construccion de 40 Viviendas - Puerto Iguazu</t>
  </si>
  <si>
    <t>P. NAC DE VIVIENDA -Construccion de 40 Viviendas - San Pedro</t>
  </si>
  <si>
    <t>P. NAC DE VIVIENDA -Construccion de 40 Viviendas - Santa Ana</t>
  </si>
  <si>
    <t>P. NAC DE VIVIENDA -Construccion de 40 Viviendas - Taco Pozo</t>
  </si>
  <si>
    <t>P. NAC DE VIVIENDA -Construccion de 40 Viviendas - Villa Atamisqui</t>
  </si>
  <si>
    <t>P. NAC DE VIVIENDA -Construccion de 40 Viviendas - Villa Ojo de Agua</t>
  </si>
  <si>
    <t>P. NAC DE VIVIENDA -Construccion de 40 Viviendas - Villa San Martin</t>
  </si>
  <si>
    <t>P. NAC DE VIVIENDA -Construccion de 40 viviendas con infraestructura - San Jose</t>
  </si>
  <si>
    <t>P. NAC DE VIVIENDA -Construcción de 40 Viviendas Duplex Unifamiliares - Carreras</t>
  </si>
  <si>
    <t>P. NAC DE VIVIENDA -Construccion de 40 Viviendas e Infraestructura - Fernandez</t>
  </si>
  <si>
    <t>P. NAC DE VIVIENDA -Construccion de 40 Viviendas e Infraestructura - Los Telares</t>
  </si>
  <si>
    <t>P. NAC DE VIVIENDA -Construccion de 40 Viviendas e Infraestructura - Nueva Esperanza</t>
  </si>
  <si>
    <t>P. NAC DE VIVIENDA -Construccion de 40 Viviendas e Infraestructura - Pozo Hondo</t>
  </si>
  <si>
    <t>P. NAC DE VIVIENDA -Construccion de 40 Viviendas e infraestructura - Quilmes</t>
  </si>
  <si>
    <t>P. NAC DE VIVIENDA -Construccion de 40 Viviendas e Infraestructura - Sector D - Añelo</t>
  </si>
  <si>
    <t>P. NAC DE VIVIENDA -Construccion de 40 Viviendas e Infraestructura - Sumampa</t>
  </si>
  <si>
    <t>P. NAC DE VIVIENDA -Construccion de 40 Viviendas e Infraestructura - Suncho Corral</t>
  </si>
  <si>
    <t>P. NAC DE VIVIENDA -Construccion de 40 Viviendas e infraestructura - Tres Isletas</t>
  </si>
  <si>
    <t>P. NAC DE VIVIENDA -Construccion de 40 Viviendas e Infraestructura y Obras complementarias - Coronel Moldes</t>
  </si>
  <si>
    <t>P. NAC DE VIVIENDA -Construccion de 40 Viviendas Etapa1 - Concordia</t>
  </si>
  <si>
    <t>P. NAC DE VIVIENDA -Construccion de 40 viviendas para Pobladores de Pueblos Aborígenes y Rurales - Susques</t>
  </si>
  <si>
    <t>P. NAC DE VIVIENDA -Construccion de 40 viviendas pertenecientes a las Etnias Chorote,Chané y Toba. - Tartagal</t>
  </si>
  <si>
    <t>P. NAC DE VIVIENDA -Construccion de 40 Viviendas, Infraestructura y Obras Complementarias - Samuhu</t>
  </si>
  <si>
    <t>P. NAC DE VIVIENDA -Construcción de 40 viviendas, infraestructura y Obras Complementarias, Sector E - Añelo</t>
  </si>
  <si>
    <t>P. NAC DE VIVIENDA -Construccion de 40 viviendas:20 en Monteros y 20 en Quilmes y Los Sueldos - Varias</t>
  </si>
  <si>
    <t>P. NAC DE VIVIENDA -Construccion de 41 Viviendas - Chimbas</t>
  </si>
  <si>
    <t>P. NAC DE VIVIENDA -Construccion de 42 viviendas - Varias</t>
  </si>
  <si>
    <t>P. NAC DE VIVIENDA -Construccion de 431 Viviendas - Lules</t>
  </si>
  <si>
    <t>P. NAC DE VIVIENDA -Construccion de 44 Viviendas - Intendente Alvear</t>
  </si>
  <si>
    <t>P. NAC DE VIVIENDA -Construccion de 44 Viviendas - Leones</t>
  </si>
  <si>
    <t>P. NAC DE VIVIENDA -Construccion de 44 Viviendas - Rawson</t>
  </si>
  <si>
    <t>P. NAC DE VIVIENDA -Construccion de 44 Viviendas - Varias</t>
  </si>
  <si>
    <t>P. NAC DE VIVIENDA -Construccion de 44 Viviendas E INFRA - Asoc.Civil Crece desde el Pie - Parana</t>
  </si>
  <si>
    <t>P. NAC DE VIVIENDA -Construccion de 45 Viviendas - La Tablada</t>
  </si>
  <si>
    <t>P. NAC DE VIVIENDA -Construccion de 45 Viviendas - Roldan</t>
  </si>
  <si>
    <t>P. NAC DE VIVIENDA -Construccion de 46 viviendas - Villas de Trancas</t>
  </si>
  <si>
    <t>P. NAC DE VIVIENDA -Construccion de 47 viviendas con infraestructura - Nogoya</t>
  </si>
  <si>
    <t>P. NAC DE VIVIENDA -Construccion de 48 Viviendas - Alberti</t>
  </si>
  <si>
    <t>P. NAC DE VIVIENDA -Construccion de 48 Viviendas - Bº Carmencita I / 24 Viviendas - Bº Carmencita II - EX ACU 1257/2009 - Villa Gesell</t>
  </si>
  <si>
    <t>P. NAC DE VIVIENDA -Construccion de 48 Viviendas - Bº Unicornio I / Terminación de 30 Viviendas de un total de 42 viviendas s - Bº Unicornio II / Terminación de 2 Viviendas de un total de 42 viviendas - Bº Unicornio III - EX ACU 1257/2009 - Villa Gesell</t>
  </si>
  <si>
    <t>P. NAC DE VIVIENDA -Construccion de 48 Viviendas - Colonia Simbolar</t>
  </si>
  <si>
    <t>P. NAC DE VIVIENDA -Construccion de 48 Viviendas - Rincon de los Sauces</t>
  </si>
  <si>
    <t>P. NAC DE VIVIENDA -Construccion de 48 Viviendas - Sector C - Rincón de los Sauces</t>
  </si>
  <si>
    <t>P. NAC DE VIVIENDA -Construccion de 48 viviendas e infraestructura - B° Las Flores - Florida</t>
  </si>
  <si>
    <t>P. NAC DE VIVIENDA -Construccion de 48 Viviendas e infraestructura - Moron</t>
  </si>
  <si>
    <t>P. NAC DE VIVIENDA -Construccion de 48 Viviendas, Infraestructura y Obras Complementarias - Sector B - Rincón de los Sauces</t>
  </si>
  <si>
    <t>P. NAC DE VIVIENDA -Construccion de 5 viviendas - Benjamin Gould</t>
  </si>
  <si>
    <t>P. NAC DE VIVIENDA -Construccion de 5 Viviendas - Coranzuli</t>
  </si>
  <si>
    <t>P. NAC DE VIVIENDA -Construcción de 5 Viviendas - Mattaldi</t>
  </si>
  <si>
    <t>P. NAC DE VIVIENDA -Construccion de 5 Viviendas Económicas de dos Dormitorios - San Jose del Boqueron</t>
  </si>
  <si>
    <t>P. NAC DE VIVIENDA -Construccion de 5 viviendas sociales-Primera Etapa - San Marcos</t>
  </si>
  <si>
    <t>P. NAC DE VIVIENDA -Construccion de 50 Vivienda e Infraestructura - Villa Berthet</t>
  </si>
  <si>
    <t>P. NAC DE VIVIENDA -Construccion de 50 Viviendas - Barranqueras</t>
  </si>
  <si>
    <t>P. NAC DE VIVIENDA -Construccion de 50 Viviendas - Capitán Solari</t>
  </si>
  <si>
    <t>P. NAC DE VIVIENDA -Construccion de 50 Viviendas - Colonia Elisa</t>
  </si>
  <si>
    <t>P. NAC DE VIVIENDA -Construccion de 50 Viviendas - Colonias Unidas</t>
  </si>
  <si>
    <t>P. NAC DE VIVIENDA -Construccion de 50 Viviendas - Comandancia Frias</t>
  </si>
  <si>
    <t>P. NAC DE VIVIENDA -Construccion de 50 Viviendas - Coronel Du Graty</t>
  </si>
  <si>
    <t>P. NAC DE VIVIENDA -Construccion de 50 Viviendas - Florentino Ameghino</t>
  </si>
  <si>
    <t>P. NAC DE VIVIENDA -Construccion de 50 Viviendas - Fontana</t>
  </si>
  <si>
    <t>P. NAC DE VIVIENDA -Construccion de 50 Viviendas - Fraile Pintado</t>
  </si>
  <si>
    <t>P. NAC DE VIVIENDA -Construccion de 50 Viviendas - La Clotilde</t>
  </si>
  <si>
    <t>P. NAC DE VIVIENDA -Construccion de 50 Viviendas - Makalle</t>
  </si>
  <si>
    <t>P. NAC DE VIVIENDA -Construccion de 50 Viviendas - Napenay</t>
  </si>
  <si>
    <t>P. NAC DE VIVIENDA -Construccion de 50 Viviendas - Pampa del Infierno</t>
  </si>
  <si>
    <t>P. NAC DE VIVIENDA -Construcción de 50 Viviendas - Resistencia</t>
  </si>
  <si>
    <t>P. NAC DE VIVIENDA -Construccion de 50 Viviendas - Salta</t>
  </si>
  <si>
    <t>P. NAC DE VIVIENDA -Construccion de 50 Viviendas - San Salvador de Jujuy</t>
  </si>
  <si>
    <t>P. NAC DE VIVIENDA -Construccion de 50 Viviendas - Santa Elena</t>
  </si>
  <si>
    <t>P. NAC DE VIVIENDA -Construccion de 50 Viviendas - Taco Pozo</t>
  </si>
  <si>
    <t>P. NAC DE VIVIENDA -Construccion de 50 Viviendas - Villa Nueva</t>
  </si>
  <si>
    <t>P. NAC DE VIVIENDA -Construccion de 50 viviendas aborigenes - Varias</t>
  </si>
  <si>
    <t>P. NAC DE VIVIENDA -Construccion de 50 Viviendas e infraestructura - Aguilares</t>
  </si>
  <si>
    <t>P. NAC DE VIVIENDA -Construccion de 50 Viviendas e infraestructura - B° Nestor Kirchner - San Martin</t>
  </si>
  <si>
    <t>P. NAC DE VIVIENDA -Construccion de 50 Viviendas e Infraestructura - Mocoreta</t>
  </si>
  <si>
    <t>P. NAC DE VIVIENDA -Construcción de 50 Viviendas e Infraestructura - Noetinger</t>
  </si>
  <si>
    <t>P. NAC DE VIVIENDA -Construccion de 50 Viviendas e Infraestructura - Santa Lucia</t>
  </si>
  <si>
    <t>P. NAC DE VIVIENDA -Construccion de 50 Viviendas e infraestructura - Santa Magdalena</t>
  </si>
  <si>
    <t>P. NAC DE VIVIENDA -Construccion de 50 Viviendas e infraestructura - Yacimientos Rio Turbio</t>
  </si>
  <si>
    <t>P. NAC DE VIVIENDA -Construccion de 50 Viviendas e Infraestructura (Reloc. SSJujuy C) - Fraile Pintado</t>
  </si>
  <si>
    <t>P. NAC DE VIVIENDA -Construccion de 50 Viviendas e infraestructura 1era Etapa - Frias</t>
  </si>
  <si>
    <t>P. NAC DE VIVIENDA -Construccion de 50 Viviendas- Esquel</t>
  </si>
  <si>
    <t>P. NAC DE VIVIENDA -Construccion de 50 Viviendas para A.O.T. - Trelew</t>
  </si>
  <si>
    <t>P. NAC DE VIVIENDA -Construccion de 50 Viviendas renglon I y II - Dolavon</t>
  </si>
  <si>
    <t>P. NAC DE VIVIENDA -Construccion de 50 viviendas sociales - Morrison</t>
  </si>
  <si>
    <t>P. NAC DE VIVIENDA -Construccion de 500 viviendas - Varias</t>
  </si>
  <si>
    <t>P. NAC DE VIVIENDA -Construccion de 500 Viviendas, Infraestructura y equipamiento comunitario - Bº Travesía - Sorrento E2 - Rosario</t>
  </si>
  <si>
    <t>P. NAC DE VIVIENDA -Construccion de 51 Viviendas - B° El Kalamo- San Rafael</t>
  </si>
  <si>
    <t>P. NAC DE VIVIENDA -Construccion de 52 Viviendas - Leandro N. Alem</t>
  </si>
  <si>
    <t>P. NAC DE VIVIENDA -Construccion de 52 Viviendas - San Antonio de Areco</t>
  </si>
  <si>
    <t>P. NAC DE VIVIENDA -Construccion de 52 Viviendas - Varias</t>
  </si>
  <si>
    <t>P. NAC DE VIVIENDA -Construccion de 52 Viviendas e Infraestructura - Zapala</t>
  </si>
  <si>
    <t>P. NAC DE VIVIENDA -Construccion de 528 Viviendas e infraestructura - Quilmes</t>
  </si>
  <si>
    <t>P. NAC DE VIVIENDA -Construcción de 53 Viviendas e infraestructura - Carmen de Patagones</t>
  </si>
  <si>
    <t>P. NAC DE VIVIENDA -Construccion de 54 viviendas - Las Heras</t>
  </si>
  <si>
    <t>P. NAC DE VIVIENDA -Construccion de 54 viviendas - Villa Ampacama</t>
  </si>
  <si>
    <t>P. NAC DE VIVIENDA -Construccion de 54 Viviendas e Infraestructura - Buta Ranquil</t>
  </si>
  <si>
    <t>P. NAC DE VIVIENDA -Construccion de 55 viviendas - Tolhuin</t>
  </si>
  <si>
    <t>P. NAC DE VIVIENDA -Construccion de 55 viviendas e infraestructura - Proyecto 23 - Puerto Deseado</t>
  </si>
  <si>
    <t>P. NAC DE VIVIENDA -Construccion de 56 Viviendas - Baradero</t>
  </si>
  <si>
    <t>P. NAC DE VIVIENDA -Construcción de 56 Viviendas - Mar del Plata</t>
  </si>
  <si>
    <t>P. NAC DE VIVIENDA -Construccion de 56 Viviendas - Quimili</t>
  </si>
  <si>
    <t>P. NAC DE VIVIENDA -Construccion de 56 Viviendas - San Martin de los Andes</t>
  </si>
  <si>
    <t>P. NAC DE VIVIENDA -Construccion de 560 Viviendas e infraestructura - San Andres</t>
  </si>
  <si>
    <t>P. NAC DE VIVIENDA -Construccion de 58 viviendas E infraestructura - Cipolletti</t>
  </si>
  <si>
    <t>P. NAC DE VIVIENDA -Construccion de 6 Viviendas - Conscripto Bernardi</t>
  </si>
  <si>
    <t>P. NAC DE VIVIENDA -Construccion de 6 Viviendas - Enrique Carbo</t>
  </si>
  <si>
    <t>P. NAC DE VIVIENDA -Construcción de 6 Viviendas - Rio Mayo</t>
  </si>
  <si>
    <t>P. NAC DE VIVIENDA -Construccion de 6 Viviendas - Urdinarrain</t>
  </si>
  <si>
    <t>P. NAC DE VIVIENDA -Construccion de 60 Viviendas - Apostoles</t>
  </si>
  <si>
    <t>P. NAC DE VIVIENDA -Construccion de 60 Viviendas - Colon</t>
  </si>
  <si>
    <t>P. NAC DE VIVIENDA -Construccion de 60 Viviendas - Comandante Luis Piedrabuena</t>
  </si>
  <si>
    <t>P. NAC DE VIVIENDA -Construccion de 60 Viviendas - Concepcion</t>
  </si>
  <si>
    <t>P. NAC DE VIVIENDA -Construccion de 60 Viviendas - Gualeguaychu</t>
  </si>
  <si>
    <t>P. NAC DE VIVIENDA -Construccion de 60 Viviendas - Varias</t>
  </si>
  <si>
    <t>P. NAC DE VIVIENDA -Construccion de 60 Viviendas Siprosalud e Infraestructura - Esquel</t>
  </si>
  <si>
    <t>P. NAC DE VIVIENDA -Construccion de 63 Viviendas - Puerto General San Martin</t>
  </si>
  <si>
    <t>P. NAC DE VIVIENDA -Construccion de 63 Viviendas - Santa Lucia</t>
  </si>
  <si>
    <t>P. NAC DE VIVIENDA -Construccion de 632 viviendas - Grupo 1 - B° Nueva Formosa - Formosa</t>
  </si>
  <si>
    <t>P. NAC DE VIVIENDA -Construccion de 64 Viviendas e infraestructura - Puerto San Julian</t>
  </si>
  <si>
    <t>P. NAC DE VIVIENDA -Construccion de 65 Viviendas e infraestructura - B° 23 de Agosto - Rodeo del Medio</t>
  </si>
  <si>
    <t>P. NAC DE VIVIENDA -Construccion de 66 viviendas - Villa Nueva</t>
  </si>
  <si>
    <t>P. NAC DE VIVIENDA -Construccion de 66 Viviendas e infraestructura - Rosario</t>
  </si>
  <si>
    <t>P. NAC DE VIVIENDA -Construccion de 67 Viviendas - Resistencia</t>
  </si>
  <si>
    <t>P. NAC DE VIVIENDA -Construccion de 68 Viviendas - Puerto General San Martin</t>
  </si>
  <si>
    <t>P. NAC DE VIVIENDA -Construccion de 69 Viviendas - San Salvador de Jujuy</t>
  </si>
  <si>
    <t>P. NAC DE VIVIENDA -Construccion de 69 Viviendas e infraestructura - Monteros</t>
  </si>
  <si>
    <t>P. NAC DE VIVIENDA -Construccion de 70 viviendas / Infraestructura para 50 Viviendas - Añatuya</t>
  </si>
  <si>
    <t>P. NAC DE VIVIENDA -Construccion de 72 Viviendas e infraestructura - B° Azul - Don Bosco</t>
  </si>
  <si>
    <t>P. NAC DE VIVIENDA -Construccion de 72 Viviendas E1 Sur / 50 Viviendas E3 Norte - San Fernando del Valle de Catamarca</t>
  </si>
  <si>
    <t>P. NAC DE VIVIENDA -Construccion de 743 Viviendas - Formosa</t>
  </si>
  <si>
    <t>P. NAC DE VIVIENDA -Construccion de 78 viviendas - Chos Malal</t>
  </si>
  <si>
    <t>P. NAC DE VIVIENDA -Construccion de 8 vivienda - Las Ovejas</t>
  </si>
  <si>
    <t>P. NAC DE VIVIENDA -Construcción de 8 Viviendas - Colonia Esther</t>
  </si>
  <si>
    <t>P. NAC DE VIVIENDA -Construccion de 8 viviendas - Dalmacio Velez Sarsfield</t>
  </si>
  <si>
    <t>P. NAC DE VIVIENDA -Construccion de 8 viviendas - Plaza Huincul</t>
  </si>
  <si>
    <t>P. NAC DE VIVIENDA -Construccion de 8 viviendas - San Patricio del Chañar</t>
  </si>
  <si>
    <t>P. NAC DE VIVIENDA -Construcción de 8 Viviendas - Susques</t>
  </si>
  <si>
    <t>P. NAC DE VIVIENDA -Construccion de 8 viviendas - Villa Curi Leuvu</t>
  </si>
  <si>
    <t>P. NAC DE VIVIENDA -Construcción de 8 Viviendas e infraestructura - El Maiten</t>
  </si>
  <si>
    <t>P. NAC DE VIVIENDA -Construccion de 8 Viviendas nuevas por Cooperativa - los Catutos</t>
  </si>
  <si>
    <t>P. NAC DE VIVIENDA -Construccion de 80 Viviendas - Presidencia Roca</t>
  </si>
  <si>
    <t>P. NAC DE VIVIENDA -Construccion de 80 Viviendas - Villa Rio Bermejito</t>
  </si>
  <si>
    <t>P. NAC DE VIVIENDA -Construccion de 80 viviendas con infraestructura E2 - Concepcion del Uruguay</t>
  </si>
  <si>
    <t>P. NAC DE VIVIENDA -Construccion de 80 Viviendas e infraestructura - Colon</t>
  </si>
  <si>
    <t>P. NAC DE VIVIENDA -Construccion de 80 Viviendas e Infraestructura - Concepcion del Uruguay</t>
  </si>
  <si>
    <t>P. NAC DE VIVIENDA -Construccion de 80 Viviendas e infraestructura - Quilmes</t>
  </si>
  <si>
    <t>P. NAC DE VIVIENDA -Construccion de 81 Viviendas - Formosa</t>
  </si>
  <si>
    <t>P. NAC DE VIVIENDA -Construccion de 81 Viviendas y Ampliación Contrato 81 Viviendas - B° Miguel Cané y Jose Ingenieros - San Fernando</t>
  </si>
  <si>
    <t>P. NAC DE VIVIENDA -Construccion de 83 viviendas aborigenes - Santa Elena</t>
  </si>
  <si>
    <t>P. NAC DE VIVIENDA -Construccion de 83 Viviendas -Villa San Martín</t>
  </si>
  <si>
    <t>P. NAC DE VIVIENDA -Construccion de 874 viviendas e infra - EX ACU 98/2006 - Trujui</t>
  </si>
  <si>
    <t>P. NAC DE VIVIENDA -Construccion de 88 Viviendas - Villa San Agustin</t>
  </si>
  <si>
    <t>P. NAC DE VIVIENDA -Construccion de 90 Viviendas - Varias</t>
  </si>
  <si>
    <t>P. NAC DE VIVIENDA -Construccion de 90 Viviendas e Infraestructura en Ex cartodromo Sector C - Neuquen</t>
  </si>
  <si>
    <t>P. NAC DE VIVIENDA -Construccion de 90 Viviendas e infraestructuras E1 - B° Pereyra Rozas - Salta</t>
  </si>
  <si>
    <t>P. NAC DE VIVIENDA -Construccion de 91 Viviendas Grupo 1 y 91 viviendas Grupo 2 - B° San Pablo - Resistencia</t>
  </si>
  <si>
    <t>P. NAC DE VIVIENDA -Construccion de 92 Viviendas Grupo 3 y 92 Viviendas Grupo 4 - B° Don Alberto - Resistencia</t>
  </si>
  <si>
    <t>P. NAC DE VIVIENDA -Construccion de 94 Viviendas e infraestructura - Dolores</t>
  </si>
  <si>
    <t>P. NAC DE VIVIENDA -Construccion de 96 Viviendas - Nequen</t>
  </si>
  <si>
    <t>P. NAC DE VIVIENDA -Construcción de 96 Viviendas - RI - Comodoro Rivadavia</t>
  </si>
  <si>
    <t>P. NAC DE VIVIENDA -Construcción de 96 Viviendas del Bicentenario - B° Canónigo Juan Ignacio Gorriti - Palpalá</t>
  </si>
  <si>
    <t>P. NAC DE VIVIENDA -Construccion de Complejo Alejandro Korn - 16 Viviendas / Complejo Arturo Jauretche - 20 Viviendas / Complejo Juana Azurduy - 16 Viviendas / Complejo Manuel Dorrego - 18 Viviendas / Complejo Padre Mujica - 16 Viviendas - Ranchos</t>
  </si>
  <si>
    <t>P. NAC DE VIVIENDA -Construccion de51 Viviendas e infraestructura - B° El Prado II - Buena Nueva</t>
  </si>
  <si>
    <t>P. NAC DE VIVIENDA -Ejecucion 144 Mejoramientos Nudo 4 - Ciudadela</t>
  </si>
  <si>
    <t>P. NAC DE VIVIENDA -Ejecucion de 1 Mejoramientos Habitacionales - El Piquete</t>
  </si>
  <si>
    <t>P. NAC DE VIVIENDA -Ejecucion de 1 modulo de c.cuneta y un modulo de vereda - Morrison</t>
  </si>
  <si>
    <t>P. NAC DE VIVIENDA -Ejecucion de 1.097mts de Cordón Cunerta - La Darsena</t>
  </si>
  <si>
    <t>P. NAC DE VIVIENDA -Ejecucion de 10 Cuadras de Pavimento - San Jose de Feliciano</t>
  </si>
  <si>
    <t>P. NAC DE VIVIENDA -Ejecucion de 10 Cuadras de Pavimento Urbano - Barranqueras</t>
  </si>
  <si>
    <t>P. NAC DE VIVIENDA -Ejecucion de 10 Cuadras de Pavimento Urbano - Corzuela</t>
  </si>
  <si>
    <t>P. NAC DE VIVIENDA -Ejecucion de 10 Cuadras de Pavimento Urbano - Los Frentones</t>
  </si>
  <si>
    <t>P. NAC DE VIVIENDA -Ejecucion de 10 Cuadras de Pavimento Urbano - Puerto Tirol</t>
  </si>
  <si>
    <t>P. NAC DE VIVIENDA -Ejecucion de 10 Mejoramientos - Cerrito</t>
  </si>
  <si>
    <t>P. NAC DE VIVIENDA -Ejecucion de 10 Mejoramientos - Diamante</t>
  </si>
  <si>
    <t>P. NAC DE VIVIENDA -Ejecucion de 10 Mejoramientos - La Caldera</t>
  </si>
  <si>
    <t>P. NAC DE VIVIENDA -Ejecucion de 10 Mejoramientos - Torquist</t>
  </si>
  <si>
    <t>P. NAC DE VIVIENDA -Ejecucion de 10 mejoramientos aborígenes - Isla de Cañas</t>
  </si>
  <si>
    <t>P. NAC DE VIVIENDA -Ejecucion de 10 mejoramientos de viviendas - Bella Vista</t>
  </si>
  <si>
    <t>P. NAC DE VIVIENDA -Ejecucion de 10 mejoramientos de viviendas - Ex Ingenio Los Ralos</t>
  </si>
  <si>
    <t>P. NAC DE VIVIENDA -Ejecucion de 100 Cuadras de Hormigón - Recorrido de Bus Urbano - Jose Maria Ezeiza</t>
  </si>
  <si>
    <t>P. NAC DE VIVIENDA -Ejecucion de 100 Mejoramientos - San Miguel de Tucuman</t>
  </si>
  <si>
    <t>P. NAC DE VIVIENDA -Ejecucion de 100 Mejoramientos - San Pedro</t>
  </si>
  <si>
    <t>P. NAC DE VIVIENDA -Ejecucion de 100 mejoramientos de vivienda - La Tablada</t>
  </si>
  <si>
    <t>P. NAC DE VIVIENDA -Ejecucion de 1017,60m2 de Veredas - Centeno</t>
  </si>
  <si>
    <t>P. NAC DE VIVIENDA -Ejecucion de 11 Mejoramientos - Calingasta</t>
  </si>
  <si>
    <t>P. NAC DE VIVIENDA -Ejecucion de 11 Mejoramientos - Comodoro Rivadavia</t>
  </si>
  <si>
    <t>P. NAC DE VIVIENDA -Ejecucion de 110 mejoramientos - Varias</t>
  </si>
  <si>
    <t>P. NAC DE VIVIENDA -Ejecucion de 110 mejoramientos de vivienda - Varias</t>
  </si>
  <si>
    <t>P. NAC DE VIVIENDA -Ejecucion de 113 Mejoramientos - Campo Quijano</t>
  </si>
  <si>
    <t>P. NAC DE VIVIENDA -Ejecucion de 119 Mejoramientos - Chimbas</t>
  </si>
  <si>
    <t>P. NAC DE VIVIENDA -Ejecucion de 12 Mejoramientos - Rio Pico</t>
  </si>
  <si>
    <t>P. NAC DE VIVIENDA -Ejecucion de 120 Mejoramientos - Varias</t>
  </si>
  <si>
    <t>P. NAC DE VIVIENDA -Ejecucion de 125 Mejoramientos - Chimbas</t>
  </si>
  <si>
    <t>P. NAC DE VIVIENDA -Ejecucion de 13 Mejoramientos - Villa Elisa</t>
  </si>
  <si>
    <t>P. NAC DE VIVIENDA -Ejecucion de 13 Mejoramientos - Villa Paranacito</t>
  </si>
  <si>
    <t>P. NAC DE VIVIENDA -Ejecucion de 130 mejoramientos - Varias</t>
  </si>
  <si>
    <t>P. NAC DE VIVIENDA -Ejecucion de 132 mejoramientos - Chimbas</t>
  </si>
  <si>
    <t>P. NAC DE VIVIENDA -Ejecucion de 138 Mejoramientos - Idiazabal</t>
  </si>
  <si>
    <t>P. NAC DE VIVIENDA -Ejecucion de 14 Mejoramientos - Ubajay</t>
  </si>
  <si>
    <t>P. NAC DE VIVIENDA -Ejecucion de 141 Mejoramientos Habitacionales - Palpalá</t>
  </si>
  <si>
    <t>P. NAC DE VIVIENDA -Ejecucion de 144 Mejoramientos Nudo 2 - Ciudadela</t>
  </si>
  <si>
    <t>P. NAC DE VIVIENDA -Ejecucion de 145 Mejoramientos Nudo 5 - Ciudadela</t>
  </si>
  <si>
    <t>P. NAC DE VIVIENDA -Ejecucion de 15 cuadras Pavimento- 10 cuadras de las Intitucione - Rincon de los Sauces</t>
  </si>
  <si>
    <t>P. NAC DE VIVIENDA -Ejecucion de 15 Mejoramientos - Samuhu</t>
  </si>
  <si>
    <t>P. NAC DE VIVIENDA -Ejecucion de 15 Mejoramientos - Tres Lomas</t>
  </si>
  <si>
    <t>P. NAC DE VIVIENDA -Ejecucion de 15 Mejoramientos - Villa Ojo de Agua</t>
  </si>
  <si>
    <t>P. NAC DE VIVIENDA -Ejecucion de 15 Mejoramientos Habitacionales - Humahuaca</t>
  </si>
  <si>
    <t>P. NAC DE VIVIENDA -Ejecucion de 15 Mejoramientos Habitacionales - Lozano</t>
  </si>
  <si>
    <t>P. NAC DE VIVIENDA -Ejecucion de 150 mejoramientos - Resistencia</t>
  </si>
  <si>
    <t>P. NAC DE VIVIENDA -Ejecucion de 16 Cuadras de Pavimento Urbano - Santa Sylvina</t>
  </si>
  <si>
    <t>P. NAC DE VIVIENDA -Ejecucion de 16 Mejoramientos - Esquel</t>
  </si>
  <si>
    <t>P. NAC DE VIVIENDA -Ejecucion de 16 Módulos Sanitarios - Gastona</t>
  </si>
  <si>
    <t>P. NAC DE VIVIENDA -Ejecucion de 17 mejoramientos - Patquia</t>
  </si>
  <si>
    <t>P. NAC DE VIVIENDA -Ejecucion de 175 Mejoramientos Nudo 10 - Jose Ingenieros</t>
  </si>
  <si>
    <t>P. NAC DE VIVIENDA -Ejecucion de 176 Mejoramientos - La Plata</t>
  </si>
  <si>
    <t>P. NAC DE VIVIENDA -Ejecucion de 177 Módulos para Ampliaciones de Vivienda en Varios Barrios - Florencio Varela</t>
  </si>
  <si>
    <t>P. NAC DE VIVIENDA -Ejecucion de 18 Mejoramientos - Balcarce</t>
  </si>
  <si>
    <t>P. NAC DE VIVIENDA -Ejecucion de 18 Mejoramientos - Burzaco</t>
  </si>
  <si>
    <t>P. NAC DE VIVIENDA -Ejecucion de 18 Mejoramientos - Crespo</t>
  </si>
  <si>
    <t>P. NAC DE VIVIENDA -Ejecucion de 18 Mejoramientos - Gobernador Mansilla</t>
  </si>
  <si>
    <t>P. NAC DE VIVIENDA -Ejecucion de 18 Mejoramientos Habitacionales - Caimancito</t>
  </si>
  <si>
    <t>P. NAC DE VIVIENDA -Ejecucion de 18 Mejoramientos Habitacionales -El Carmen</t>
  </si>
  <si>
    <t>P. NAC DE VIVIENDA -Ejecucion de 19 Mejoramientos - San Benito</t>
  </si>
  <si>
    <t>P. NAC DE VIVIENDA -Ejecucion de 19 Mejoramientos Habitacionales - Monterrico</t>
  </si>
  <si>
    <t>P. NAC DE VIVIENDA -Ejecucion de 2 Mejoramientos Habitacionales - La Quiaca</t>
  </si>
  <si>
    <t>P. NAC DE VIVIENDA -Ejecucion de 20 Cuadras de Pavimento Urbano - Grupo 2 - Fontana</t>
  </si>
  <si>
    <t>P. NAC DE VIVIENDA -Ejecucion de 20 Mejoramientos - Florencio Varela</t>
  </si>
  <si>
    <t>P. NAC DE VIVIENDA -Ejecucion de 20 Mejoramientos - Guachipas</t>
  </si>
  <si>
    <t>P. NAC DE VIVIENDA -Ejecucion de 20 Mejoramientos - Lucas Gonzalez</t>
  </si>
  <si>
    <t>P. NAC DE VIVIENDA -Ejecucion de 20 Mejoramientos - Pergamino</t>
  </si>
  <si>
    <t>P. NAC DE VIVIENDA -Ejecucion de 20 Mejoramientos - Pigüe</t>
  </si>
  <si>
    <t>P. NAC DE VIVIENDA -Ejecucion de 20 MEJORAMIENTOS - POSADAS</t>
  </si>
  <si>
    <t>P. NAC DE VIVIENDA -Ejecucion de 20 Mejoramientos - Pozo del Toba</t>
  </si>
  <si>
    <t>P. NAC DE VIVIENDA -Ejecucion de 20 Mejoramientos - Tigre</t>
  </si>
  <si>
    <t>P. NAC DE VIVIENDA -Ejecucion de 20 Mejoramientos / Infraestructura para 257 Mejoramientos - Moron</t>
  </si>
  <si>
    <t>P. NAC DE VIVIENDA -Ejecucion de 20 Mejoramientos de Viviendas - San Antonio de Areco</t>
  </si>
  <si>
    <t>P. NAC DE VIVIENDA -Ejecucion de 20 Mejoramientos Habitacionales - Yuto</t>
  </si>
  <si>
    <t>P. NAC DE VIVIENDA -Ejecucion de 20 viviendas - Mar del Plata</t>
  </si>
  <si>
    <t>P. NAC DE VIVIENDA -Ejecucion de 200 mejoramientos de vivienda - Campo Largo</t>
  </si>
  <si>
    <t>P. NAC DE VIVIENDA -Ejecucion de 200 mejoramientos de vivienda - La leonesa</t>
  </si>
  <si>
    <t>P. NAC DE VIVIENDA -Ejecucion de 209 LOTES CON SERVICIOS DE INFRAESTRUCTURA - Rio Seco</t>
  </si>
  <si>
    <t>P. NAC DE VIVIENDA -Ejecucion de 22 Mejoramientos - Pellegrini</t>
  </si>
  <si>
    <t>P. NAC DE VIVIENDA -Ejecucion de 232 Mejoramientos Habitacionales - Tunalito</t>
  </si>
  <si>
    <t>P. NAC DE VIVIENDA -Ejecucion de 24 Mejoramientos - B° San Roque - Virreyes</t>
  </si>
  <si>
    <t>P. NAC DE VIVIENDA -Ejecucion de 24 Mejoramientos - San Fernando</t>
  </si>
  <si>
    <t>P. NAC DE VIVIENDA -Ejecucion de 24 unidades de red de agua de distribución interna, 40 unidades de red cloacal de distribucion interna y 178.080 ml de alambrado rural - Gualeguaychu</t>
  </si>
  <si>
    <t>P. NAC DE VIVIENDA -Ejecucion de 248 mejoramientos de vivienda - San Javier</t>
  </si>
  <si>
    <t>P. NAC DE VIVIENDA -Ejecucion de 25 Mejoramientos - Capitan Solari</t>
  </si>
  <si>
    <t>P. NAC DE VIVIENDA -Ejecucion de 25 Mejoramientos - Chorotis</t>
  </si>
  <si>
    <t>P. NAC DE VIVIENDA -Ejecucion de 25 Mejoramientos - Ciervo Petiso</t>
  </si>
  <si>
    <t>P. NAC DE VIVIENDA -Ejecucion de 25 Mejoramientos - Concepcion del Bermejo</t>
  </si>
  <si>
    <t>P. NAC DE VIVIENDA -Ejecucion de 25 Mejoramientos - Coronel Du Graty</t>
  </si>
  <si>
    <t>P. NAC DE VIVIENDA -Ejecucion de 25 Mejoramientos - Fuerte Esperanza</t>
  </si>
  <si>
    <t>P. NAC DE VIVIENDA -Ejecucion de 25 Mejoramientos - General Pinedo</t>
  </si>
  <si>
    <t>P. NAC DE VIVIENDA -Ejecucion de 25 Mejoramientos - Hermoso Campo</t>
  </si>
  <si>
    <t>P. NAC DE VIVIENDA -Ejecucion de 25 Mejoramientos - La Eduvigis</t>
  </si>
  <si>
    <t>P. NAC DE VIVIENDA -Ejecucion de 25 Mejoramientos - La Escondida</t>
  </si>
  <si>
    <t>P. NAC DE VIVIENDA -Ejecucion de 25 Mejoramientos - Los Frentones</t>
  </si>
  <si>
    <t>P. NAC DE VIVIENDA -Ejecucion de 25 Mejoramientos - Miraflores</t>
  </si>
  <si>
    <t>P. NAC DE VIVIENDA -Ejecucion de 25 Mejoramientos - Presidencia de la Plaza</t>
  </si>
  <si>
    <t>P. NAC DE VIVIENDA -Ejecucion de 25 Mejoramientos - Puerto Tirol</t>
  </si>
  <si>
    <t>P. NAC DE VIVIENDA -Ejecucion de 25 Mejoramientos - Samuhu</t>
  </si>
  <si>
    <t>P. NAC DE VIVIENDA -Ejecucion de 25 Mejoramientos - San Jose de Feliciano</t>
  </si>
  <si>
    <t>P. NAC DE VIVIENDA -Ejecucion de 25 Mejoramientos - Tres Isletas</t>
  </si>
  <si>
    <t>P. NAC DE VIVIENDA -Ejecucion de 25 Mejoramientos - Victoria</t>
  </si>
  <si>
    <t>P. NAC DE VIVIENDA -Ejecucion de 25 Mejoramientos - Villa Rio Bermejito</t>
  </si>
  <si>
    <t>P. NAC DE VIVIENDA -Ejecucion de 26 Mejoramientos - Basavilbaso</t>
  </si>
  <si>
    <t>P. NAC DE VIVIENDA -Ejecucion de 27 Mejoramientos - Jose de San Martin</t>
  </si>
  <si>
    <t>P. NAC DE VIVIENDA -Ejecucion de 28 Mejoramientos - Chajari</t>
  </si>
  <si>
    <t>P. NAC DE VIVIENDA -Ejecucion de 28 Mejoramientos - Colonia Bismarck</t>
  </si>
  <si>
    <t>P. NAC DE VIVIENDA -Ejecucion de 283 Mejoramientos - La Rioja</t>
  </si>
  <si>
    <t>P. NAC DE VIVIENDA -Ejecucion de 3 Mejoramientos Habitacionales - Calilegua</t>
  </si>
  <si>
    <t>P. NAC DE VIVIENDA -Ejecucion de 3.000 ml de cuneta y 3.000 ml de vereda - San Pedro y San Antonio</t>
  </si>
  <si>
    <t>P. NAC DE VIVIENDA -Ejecucion de 3.000 ml de cuneta, 3.000 ml de vereda y 3.000 m2 de pav intertrab - Barrio Las Antenas - La Tablada</t>
  </si>
  <si>
    <t>P. NAC DE VIVIENDA -Ejecucion de 3.000 ml de vereda - Abra Pampa</t>
  </si>
  <si>
    <t>P. NAC DE VIVIENDA -Ejecucion de 3.000 ml de vereda - Ceibas</t>
  </si>
  <si>
    <t>P. NAC DE VIVIENDA -Ejecucion de 3.000 ml de vereda - El Bolson</t>
  </si>
  <si>
    <t>P. NAC DE VIVIENDA -Ejecucion de 3.500 ml de cuneta y 1.700 ml de vereda - Chamical</t>
  </si>
  <si>
    <t>P. NAC DE VIVIENDA -Ejecucion de 30 Escrituras (Relocalización Asentamiento Norte) - Rafaela</t>
  </si>
  <si>
    <t>P. NAC DE VIVIENDA -Ejecucion de 30 Mejoramientos - Aerolito</t>
  </si>
  <si>
    <t>P. NAC DE VIVIENDA -Ejecucion de 30 Mejoramientos - Estacion Tacañitas</t>
  </si>
  <si>
    <t>P. NAC DE VIVIENDA -Ejecucion de 30 Mejoramientos - Las Tinajas</t>
  </si>
  <si>
    <t>P. NAC DE VIVIENDA -Ejecucion de 30 Mejoramientos - Lugones</t>
  </si>
  <si>
    <t>P. NAC DE VIVIENDA -Ejecucion de 30 Mejoramientos - San Carlos de Bolivar</t>
  </si>
  <si>
    <t>P. NAC DE VIVIENDA -Ejecucion de 30 mejoramientos - Trelew</t>
  </si>
  <si>
    <t>P. NAC DE VIVIENDA -Ejecucion de 30 Mejoramientos - Urdinarrain</t>
  </si>
  <si>
    <t>P. NAC DE VIVIENDA -Ejecucion de 30 mejoramientos de vivienda - Angel Vicente Peñaloza</t>
  </si>
  <si>
    <t>P. NAC DE VIVIENDA -Ejecucion de 30 mejoramientos de vivienda - Villa San Jose de Vinchina</t>
  </si>
  <si>
    <t>P. NAC DE VIVIENDA -Ejecucion de 300 Mejoramientos - Mar del Plata</t>
  </si>
  <si>
    <t>P. NAC DE VIVIENDA -Ejecucion de 300 mejoramientos de vivienda - El Espinillo</t>
  </si>
  <si>
    <t>P. NAC DE VIVIENDA -Ejecucion de 300 mejoramientos de vivienda - San Justo</t>
  </si>
  <si>
    <t>P. NAC DE VIVIENDA -Ejecucion de 300 Mejoramientos Habitacionales y Redes Externas e Internas de Gas Natural - Moreno</t>
  </si>
  <si>
    <t>P. NAC DE VIVIENDA -Ejecucion de 300 Nucleos Humedos, Cocina y Baño - La Rioja</t>
  </si>
  <si>
    <t>P. NAC DE VIVIENDA -Ejecucion de 3000 M de Pavimento Articulado - Estacion Araoz y Tacanas</t>
  </si>
  <si>
    <t>P. NAC DE VIVIENDA -Ejecucion de 303 mejoramientos - Varias</t>
  </si>
  <si>
    <t>P. NAC DE VIVIENDA -Ejecucion de 31 Mejoramientos Habitacionales - Libertador General San Martín</t>
  </si>
  <si>
    <t>P. NAC DE VIVIENDA -Ejecucion de 32 aljibes de 9000 metros cubicos - Juanillo</t>
  </si>
  <si>
    <t>P. NAC DE VIVIENDA -Ejecucion de 350 mejoramientos de vivienda - El Soberbio</t>
  </si>
  <si>
    <t>P. NAC DE VIVIENDA -Ejecucion de 38 Mejoramientos - General Alvear</t>
  </si>
  <si>
    <t>P. NAC DE VIVIENDA -Ejecucion de 4 módulos - Lobos</t>
  </si>
  <si>
    <t>P. NAC DE VIVIENDA -Ejecucion de 40 mejoramientos - Estacion Taboada</t>
  </si>
  <si>
    <t>P. NAC DE VIVIENDA -Ejecucion de 40 mejoramientos - Lilo Viejo</t>
  </si>
  <si>
    <t>P. NAC DE VIVIENDA -Ejecucion de 40 mejoramientos - Macia</t>
  </si>
  <si>
    <t>P. NAC DE VIVIENDA -Ejecucion de 40 mejoramientos - Matara</t>
  </si>
  <si>
    <t>P. NAC DE VIVIENDA -Ejecucion de 40 mejoramientos de vivienda - Anillaco</t>
  </si>
  <si>
    <t>P. NAC DE VIVIENDA -Ejecucion de 40 mejoramientos de vivienda - Lomas del Mirador</t>
  </si>
  <si>
    <t>P. NAC DE VIVIENDA -Ejecucion de 40 mejoramientos de vivienda - Tintina</t>
  </si>
  <si>
    <t>P. NAC DE VIVIENDA -Ejecucion de 413 Mejoramientos Habitacionales -San Salvador de Jujuy</t>
  </si>
  <si>
    <t>P. NAC DE VIVIENDA -Ejecucion de 42 Mejoramientos - Longchamps</t>
  </si>
  <si>
    <t>P. NAC DE VIVIENDA -Ejecucion de 43 Mejoramientos Habitacionales - Perico</t>
  </si>
  <si>
    <t>P. NAC DE VIVIENDA -Ejecucion de 43 Mejoramientos- Rafael Calzada</t>
  </si>
  <si>
    <t>P. NAC DE VIVIENDA -Ejecucion de 44 Mejoramientos - General Campos</t>
  </si>
  <si>
    <t>P. NAC DE VIVIENDA -Ejecucion de 45 Mejoramientos - San Salvador</t>
  </si>
  <si>
    <t>P. NAC DE VIVIENDA -Ejecucion de 46 Mejoramientos - Moreno</t>
  </si>
  <si>
    <t>P. NAC DE VIVIENDA -Ejecucion de 47 Cuadras de Cordón Cuneta - Benito Juarez</t>
  </si>
  <si>
    <t>P. NAC DE VIVIENDA -Ejecucion de 49 Mejoramientos - Concordia</t>
  </si>
  <si>
    <t>P. NAC DE VIVIENDA -Ejecucion de 49 Mejoramientos - La Paz</t>
  </si>
  <si>
    <t>P. NAC DE VIVIENDA -Ejecucion de 5 Mejoramientos Habitacionales - La Mendieta</t>
  </si>
  <si>
    <t>P. NAC DE VIVIENDA -Ejecucion de 5 Mejoramientos Habitacionales - Pampichuela</t>
  </si>
  <si>
    <t>P. NAC DE VIVIENDA -Ejecucion de 50 mejoramientos - Añatuya</t>
  </si>
  <si>
    <t>P. NAC DE VIVIENDA -Ejecucion de 50 Mejoramientos - Bº General Belgrano - Bº San Martin FONAVI - Chivilcoy</t>
  </si>
  <si>
    <t>P. NAC DE VIVIENDA -Ejecucion de 50 mejoramientos - Cafayate</t>
  </si>
  <si>
    <t>P. NAC DE VIVIENDA -Ejecucion de 50 mejoramientos - Florencio Varela</t>
  </si>
  <si>
    <t>P. NAC DE VIVIENDA -Ejecucion de 50 mejoramientos - Gualeguay</t>
  </si>
  <si>
    <t>P. NAC DE VIVIENDA -Ejecucion de 50 mejoramientos - La Darsena</t>
  </si>
  <si>
    <t>P. NAC DE VIVIENDA -Ejecucion de 50 mejoramientos - Los Romanos</t>
  </si>
  <si>
    <t>P. NAC DE VIVIENDA -Ejecucion de 50 mejoramientos - Moron</t>
  </si>
  <si>
    <t>P. NAC DE VIVIENDA -Ejecucion de 50 mejoramientos - Real Sayana</t>
  </si>
  <si>
    <t>P. NAC DE VIVIENDA -Ejecucion de 50 mejoramientos - San Ramon de la Nueva Oran</t>
  </si>
  <si>
    <t>P. NAC DE VIVIENDA -Ejecucion de 50 mejoramientos - Suncho Corral</t>
  </si>
  <si>
    <t>P. NAC DE VIVIENDA -Ejecucion de 50 mejoramientos - Villa Angela</t>
  </si>
  <si>
    <t>P. NAC DE VIVIENDA -Ejecucion de 50 mejoramientos - Villa Guillermina</t>
  </si>
  <si>
    <t>P. NAC DE VIVIENDA -Ejecucion de 50 mejoramientos - Villa Robles</t>
  </si>
  <si>
    <t>P. NAC DE VIVIENDA -Ejecucion de 50 mejoramientos - Villa Salavina</t>
  </si>
  <si>
    <t>P. NAC DE VIVIENDA -Ejecucion de 50 mejoramientos - Vinara</t>
  </si>
  <si>
    <t>P. NAC DE VIVIENDA -Ejecucion de 50 mejoramientos - Weisburd</t>
  </si>
  <si>
    <t>P. NAC DE VIVIENDA -Ejecucion de 50 mejoramientos de vivienda - Pueblo Pablo Torelo</t>
  </si>
  <si>
    <t>P. NAC DE VIVIENDA -Ejecucion de 500 Mejoramientos - San Pedro</t>
  </si>
  <si>
    <t>P. NAC DE VIVIENDA -Ejecucion de 51.000 ml de vereda y 111.000 m2 de pavimento intertrabado - Resistencia</t>
  </si>
  <si>
    <t>P. NAC DE VIVIENDA -Ejecucion de 6 Módulos Habitacionales - Pozo del Arbolito</t>
  </si>
  <si>
    <t>P. NAC DE VIVIENDA -Ejecucion de 6.000 m2 de pav intertrabado - Sargento Moya</t>
  </si>
  <si>
    <t>P. NAC DE VIVIENDA -Ejecucion de 6.000 ml de cordón cuneta, 6.000 ml de vereda y 18.000 m2 de pavimento intertrabado - Gualeguaychu</t>
  </si>
  <si>
    <t>P. NAC DE VIVIENDA -Ejecucion de 6.000 ml de vereda y 3.000 m2 de pavimento intertrabado - Quilmes y los sueldos</t>
  </si>
  <si>
    <t>P. NAC DE VIVIENDA -Ejecucion de 60 mejoramientos - La Rioja</t>
  </si>
  <si>
    <t>P. NAC DE VIVIENDA -Ejecucion de 63 Mejoramientos e Infraestructura en Villa Patagones - Bº Belgrano - Moron</t>
  </si>
  <si>
    <t>P. NAC DE VIVIENDA -Ejecucion de 7 Mejoramientos - Villa Libertador San Martin</t>
  </si>
  <si>
    <t>P. NAC DE VIVIENDA -Ejecucion de 70 mejoramientos - Quimili</t>
  </si>
  <si>
    <t>P. NAC DE VIVIENDA -Ejecución de 745 ml red de red de agua y un tanque elevado de 20.000 l - San Carlos</t>
  </si>
  <si>
    <t>P. NAC DE VIVIENDA -Ejecucion de 76 sistemas individuales de saneamiento medioambiental de desague cloacal, 1 obra de nexo cloacal y 1 obra de nexo vial - Gualeguaychu</t>
  </si>
  <si>
    <t>P. NAC DE VIVIENDA -Ejecucion de 8 Cuadras de Pavimento Urbano - la Leonesa</t>
  </si>
  <si>
    <t>P. NAC DE VIVIENDA -Ejecucion de 8 Mejoramientos Habitacionales - Fraile Pintado</t>
  </si>
  <si>
    <t>P. NAC DE VIVIENDA -Ejecucion de 8.500 ml de cordon cuneta y 15.950 ml de vereda - Villa Union</t>
  </si>
  <si>
    <t>P. NAC DE VIVIENDA -Ejecucion de 80 aljibes de 9000 metros cubicos - Villa Hipolita</t>
  </si>
  <si>
    <t>P. NAC DE VIVIENDA -Ejecucion de 80 Mejoramientos - Jose Ingenieros</t>
  </si>
  <si>
    <t>P. NAC DE VIVIENDA -Ejecucion de 832 mejoramientos - Instalacion de cloacas conjunto 4,5 y 6 - Ciudad Evita</t>
  </si>
  <si>
    <t>P. NAC DE VIVIENDA -Ejecucion de 9 Cuadras de Pavimento Urbano - Villa Río Bermejito</t>
  </si>
  <si>
    <t>P. NAC DE VIVIENDA -Ejecucion de 9 Mejoramientos - Concordia</t>
  </si>
  <si>
    <t>P. NAC DE VIVIENDA -Ejecucion de 9.000 m2 de pavimento intertrabado - Colalao del Valle</t>
  </si>
  <si>
    <t>P. NAC DE VIVIENDA -Ejecucion de 9.000 m2 de pavimento intertrabado - Estacion Araoz y Tacanas</t>
  </si>
  <si>
    <t>P. NAC DE VIVIENDA -Ejecucion de 9.000 m2 de pavimento intertrabado - La Ramada y La Cruz</t>
  </si>
  <si>
    <t>P. NAC DE VIVIENDA -Ejecucion de 9.000 m2 de pavimento intertrabado - Las Peñas</t>
  </si>
  <si>
    <t>P. NAC DE VIVIENDA -Ejecucion de 9.000 m2 de pavimento intertrabado - Rio Colorado</t>
  </si>
  <si>
    <t>P. NAC DE VIVIENDA -Ejecucion de 9.000 m2 de pavimento intertrabado - Soldado Maldonado</t>
  </si>
  <si>
    <t>P. NAC DE VIVIENDA -Ejecucion de 9.000 m2 de pavimento intertrabado - Villa Quinteros</t>
  </si>
  <si>
    <t>P. NAC DE VIVIENDA -Ejecucion de 90 mejoramientos - Varias</t>
  </si>
  <si>
    <t>P. NAC DE VIVIENDA -Ejecucion de 90 mejoramientos de vivienda - Colombres</t>
  </si>
  <si>
    <t>P. NAC DE VIVIENDA -Ejecucion de 96 Mejoramientos habitacionales - B° Gral. San Martin - Chivilcoy</t>
  </si>
  <si>
    <t>P. NAC DE VIVIENDA -Ejecucion de ACCESO S.O. DE TRANSITO PESADO DESDE R.N. Nº 5 (KM 314.300) - Carlos Casares</t>
  </si>
  <si>
    <t>P. NAC DE VIVIENDA -Ejecucion de Alumbrado Público - Colonia El Simbolar</t>
  </si>
  <si>
    <t>P. NAC DE VIVIENDA -Ejecucion de Alumbrado Público - San Andres</t>
  </si>
  <si>
    <t>P. NAC DE VIVIENDA -Ejecucion de Alumbrado Público (2.300,00 Mtrs. Sobre RP Nº334) - Alto de la cocha</t>
  </si>
  <si>
    <t>P. NAC DE VIVIENDA -Ejecucion de Alumbrado Público en Calles, Veredas, Comunitarias, Paseos Peatonales y Nichos - Intiyaco</t>
  </si>
  <si>
    <t>P. NAC DE VIVIENDA -Ejecucion de Ampliac. Planta Potabilizadora Snopek - San Salvador de Jujuy</t>
  </si>
  <si>
    <t>P. NAC DE VIVIENDA -Ejecucion de Ampliacion a 3er Dormitorio para 100 viviendas y Tapias Medianeras de Hormigón para 250 Viviendas - Villa Maria</t>
  </si>
  <si>
    <t>P. NAC DE VIVIENDA -Ejecucion de Ampliación de Contrato 296 viviendas, Obras de infraestructura, Nexos, Ampliaciones de Viviendas - Chivilcoy</t>
  </si>
  <si>
    <t>P. NAC DE VIVIENDA -Ejecucion de Ampliación de la Iluminación a Baja Altura de Barrios, Etapa 1. - General Las Heras</t>
  </si>
  <si>
    <t>P. NAC DE VIVIENDA -Ejecucion de Ampliación de RP 205 Tramo III - Jose Maria Ezeiza</t>
  </si>
  <si>
    <t>P. NAC DE VIVIENDA -Ejecucion de Ampliacion de: Reparacion y Rehabilitacion de Calzadas Sector I - Macrocentro y Sector IV - Zona Oeste - Parana</t>
  </si>
  <si>
    <t>P. NAC DE VIVIENDA -Ejecucion de Ampliación y Pavimentación - Bº Aeropuerto - Sector Mal Paso - Santiago del Estero</t>
  </si>
  <si>
    <t>P. NAC DE VIVIENDA -Ejecucion de Ampliacion y Refaccion Sede CTEP- Monte Grande</t>
  </si>
  <si>
    <t>P. NAC DE VIVIENDA -Ejecucion de Áreas de transporte público y oficina de turismo - Esperanza</t>
  </si>
  <si>
    <t>P. NAC DE VIVIENDA -Ejecucion de Asfalto en Frío de Caminos estratégicos - Villa Tulumaya</t>
  </si>
  <si>
    <t>P. NAC DE VIVIENDA -Ejecucion de Bacheo y Pavimento de Hormigón - Fuentes</t>
  </si>
  <si>
    <t>P. NAC DE VIVIENDA -Ejecucion de Calle 514, 515, 115 y 116 - B° El Mercado - La Plata</t>
  </si>
  <si>
    <t>P. NAC DE VIVIENDA -Ejecucion de Calle 514, 516, 116 y 117 - B° El Mercado - La Plata</t>
  </si>
  <si>
    <t>P. NAC DE VIVIENDA -Ejecucion de Cancha de Futbol 11 Cesped Sintetico - San Miguel de Tucuman</t>
  </si>
  <si>
    <t>P. NAC DE VIVIENDA -Ejecucion de Cancha de Hockey de Cesped Sintetico - San Miguel de Tucuman</t>
  </si>
  <si>
    <t>P. NAC DE VIVIENDA -Ejecucion de ciclovía entre pueblo San José y pueblo Santa María - Coronel Suarez</t>
  </si>
  <si>
    <t>P. NAC DE VIVIENDA -Ejecucion de Cisterna domiciliarias de agua para 50 viviendas - Comandancia Frias</t>
  </si>
  <si>
    <t>P. NAC DE VIVIENDA -Ejecucion de Cisterna domiciliarias de agua para 90 viviendas - General San Martin</t>
  </si>
  <si>
    <t>P. NAC DE VIVIENDA -Ejecucion de Cisternas de agua,Nexos de Infraestructura y Red Electrica para 20 viviendas - Enrique Urien</t>
  </si>
  <si>
    <t>P. NAC DE VIVIENDA -Ejecucion de Completamiento Red Maestra de Agua Potable -Formosa</t>
  </si>
  <si>
    <t>P. NAC DE VIVIENDA -Ejecucion de Conservación de Pavimento de Concreto Asfáltico - Fresado y Repavimentación - Jose Ingenieros</t>
  </si>
  <si>
    <t>P. NAC DE VIVIENDA -Ejecucion de Cordón Cuenta Con Estabilizado Granular - Barrio Belgrano Norte - Monte Quemado</t>
  </si>
  <si>
    <t>P. NAC DE VIVIENDA -Ejecucion de Cordón Cuneta - 2era Etapa - La Palestina</t>
  </si>
  <si>
    <t>P. NAC DE VIVIENDA -Ejecucion de Cordón Cuneta - Bº San Martin - Cinco Saltos</t>
  </si>
  <si>
    <t>P. NAC DE VIVIENDA -Ejecucion de Cordón Cuneta - Carlos Tejedor</t>
  </si>
  <si>
    <t>P. NAC DE VIVIENDA -Ejecucion de Cordón Cuneta - Corral de Bustos</t>
  </si>
  <si>
    <t>P. NAC DE VIVIENDA -Ejecucion de Cordón Cuneta - Diego de Alvear</t>
  </si>
  <si>
    <t>P. NAC DE VIVIENDA -Ejecucion de Cordón Cuneta - Gobernador Mansilla</t>
  </si>
  <si>
    <t>P. NAC DE VIVIENDA -Ejecucion de Cordón Cuneta - Huasa Pampa</t>
  </si>
  <si>
    <t>P. NAC DE VIVIENDA -Ejecucion de Cordón Cuneta - Luis Beltran</t>
  </si>
  <si>
    <t>P. NAC DE VIVIENDA -Ejecucion de Cordón Cuneta - Ramayon</t>
  </si>
  <si>
    <t>P. NAC DE VIVIENDA -Ejecucion de Cordón Cuneta - San Luis</t>
  </si>
  <si>
    <t>P. NAC DE VIVIENDA -Ejecucion de Cordon Cuneta - Santa Rosa de Calamuchita</t>
  </si>
  <si>
    <t>P. NAC DE VIVIENDA -Ejecucion de Cordon Cuneta - Villa Sarmiento</t>
  </si>
  <si>
    <t>P. NAC DE VIVIENDA -Ejecucion de Cordón Cuneta / Construcción de Veredas y Sendas Peatonales - El Mojon</t>
  </si>
  <si>
    <t>P. NAC DE VIVIENDA -Ejecucion de Cordón Cuneta Barrio Villa Arana- Etapa 1 y 2 - General Conesa</t>
  </si>
  <si>
    <t>P. NAC DE VIVIENDA -Ejecucion de Cordón Cuneta Calle Chumuy - Bº Mallín - Villa La Angostura</t>
  </si>
  <si>
    <t>P. NAC DE VIVIENDA -Ejecucion de Cordon Cuneta de Hormigon - Cavanagh</t>
  </si>
  <si>
    <t>P. NAC DE VIVIENDA -Ejecucion de Cordón Cuneta en Av. de Circunvalación Buenos Aires - Etapa I - Alcorta</t>
  </si>
  <si>
    <t>P. NAC DE VIVIENDA -Ejecucion de Cordón Cuneta en Av. La Plata - Quilmes</t>
  </si>
  <si>
    <t>P. NAC DE VIVIENDA -Ejecucion de Cordón Cuneta Santa Clara del Mar - Zona I y Parque Central - Santa Clara del Mar</t>
  </si>
  <si>
    <t>P. NAC DE VIVIENDA -Ejecucion de Cordón Cuneta y Adoquinado - Tilcara</t>
  </si>
  <si>
    <t>P. NAC DE VIVIENDA -Ejecucion de Cordón Cuneta y Alumbrado en Acceso al Cementerio Municipal / Readecuación y mejoramiento- Primera Etapa - San Marcos</t>
  </si>
  <si>
    <t>P. NAC DE VIVIENDA -Ejecucion de Cordón Cuneta y Badenes - Pigüe</t>
  </si>
  <si>
    <t>P. NAC DE VIVIENDA -Ejecucion de Córdon Cuneta y Carpeta Asfáltica Etapa 2 - B° Mitre - Pavon</t>
  </si>
  <si>
    <t>P. NAC DE VIVIENDA -Ejecucion de Cordón Cuneta y Empedrado - Sector 1 - Campo Grande</t>
  </si>
  <si>
    <t>P. NAC DE VIVIENDA -Ejecucion de Cordón Cuneta y Estabilizado con Piedra Caliza en 30 Cuadras en Sectores Calles Cerrillo de la Averia, Pellegrini y Moquehua - Chivilcoy</t>
  </si>
  <si>
    <t>P. NAC DE VIVIENDA -Ejecucion de Cordón Cuneta y Estabilizado Granular Basaltico - Murphy</t>
  </si>
  <si>
    <t>P. NAC DE VIVIENDA -Ejecucion de Cordón Cuneta y Estabilizado Granular en Calles del Radio Urbano - Fighiera</t>
  </si>
  <si>
    <t>P. NAC DE VIVIENDA -Ejecucion de Cordón Cuneta y Pavimento Intertrabado - Bº 102 Viviendas y Bº Atepam - General Belgrano</t>
  </si>
  <si>
    <t>P. NAC DE VIVIENDA -Ejecucion de Cordón Cuneta y Ripio - Fortin Olmos</t>
  </si>
  <si>
    <t>P. NAC DE VIVIENDA -Ejecucion de Cordón Cuneta y Veredas - Barrios: Rio Grande, Triana, Inquimar, Ferrer, Devoto, Papelera, Pueblo desvio arijon, Caima ) - Desvio Arijon</t>
  </si>
  <si>
    <t>P. NAC DE VIVIENDA -Ejecucion de Cordón Cuneta, Badenes y Ripio (En Varios Barrios del Municipio) - Gualeguaychu</t>
  </si>
  <si>
    <t>P. NAC DE VIVIENDA -Ejecucion de Corredores Barriales de Cordón Cuneta y Alumbrado Público en Localidades del Partido - Leandro N. Alem</t>
  </si>
  <si>
    <t>P. NAC DE VIVIENDA -Ejecucion de Desagües pluviales en 199 viviendas - Adicional ACU 2259/2013 - Parana</t>
  </si>
  <si>
    <t>P. NAC DE VIVIENDA -Ejecucion de Empedrados / Cordón Cuneta y Badenes - Leandro N. Alem</t>
  </si>
  <si>
    <t>P. NAC DE VIVIENDA -Ejecucion de Escrituración 1500 viviendas - Bº Los Pozos, Las Flores II, Centenario, Los Cipreses, Rene Favaloro y Nuve a Esperanza - Santa Fe</t>
  </si>
  <si>
    <t>P. NAC DE VIVIENDA -Ejecucion de Escrituración de 194 Viviendas - Corrientes</t>
  </si>
  <si>
    <t>P. NAC DE VIVIENDA -Ejecucion de Escrituración de 519 viviendas - Viedma</t>
  </si>
  <si>
    <t>P. NAC DE VIVIENDA -Ejecucion de Espacios Verdes- Boulevard 5º Centenario Tramo 1 - Chi,pay</t>
  </si>
  <si>
    <t>P. NAC DE VIVIENDA -Ejecucion de Extensión de Red Vial Urbana en Diferentes Calles - Carmen de Areco</t>
  </si>
  <si>
    <t>P. NAC DE VIVIENDA -Ejecucion de Extensión de Red Vial Urbana en Diferentes Calles del Sector III - Carmen de Areco</t>
  </si>
  <si>
    <t>P. NAC DE VIVIENDA -Ejecucion de Finalización Acceso a Los Pozos (con iluminación hasta escuela) / Acceso a Barrio Peluffo con iluminación / Acceso San Esteban por etapas - Cañuelas</t>
  </si>
  <si>
    <t>P. NAC DE VIVIENDA -Ejecucion de Fresado y Recapado de Pavimentos Asfalticos - ETAPA III - Mar del Plata</t>
  </si>
  <si>
    <t>P. NAC DE VIVIENDA -Ejecucion de Fresado y Recapado de Pavimentos Asfalticos - ETAPA IV - Zona Norte, Centro y Sur - Mar del Plata</t>
  </si>
  <si>
    <t>P. NAC DE VIVIENDA -Ejecución de Hormigón Articulado en Km 0 de la Ciudad - San Rafael</t>
  </si>
  <si>
    <t>P. NAC DE VIVIENDA -Ejecucion de Hormigonado de Calles en Barrios de Bajos Recursos - Bolivar</t>
  </si>
  <si>
    <t>P. NAC DE VIVIENDA -Ejecucion de Iluminación Bajo Puente Zarate - Brazo Largo - Zarate</t>
  </si>
  <si>
    <t>P. NAC DE VIVIENDA -Ejecucion de Iluminación de Acceso de San Vicente por Av. Rivadavia - San Vicente</t>
  </si>
  <si>
    <t>P. NAC DE VIVIENDA -Ejecucion de Iluminación del Parque Central urbano - Zárate</t>
  </si>
  <si>
    <t>P. NAC DE VIVIENDA -Ejecucion de Iluminación Pública de 56 Cuadras en Planta Urbana - Laguna Paiva</t>
  </si>
  <si>
    <t>P. NAC DE VIVIENDA -Ejecucion de Impulsion de agua des ebap a progresiva 1500, desde progresiva 3050 a progresiva 3050 a progresiva 4832 y a urbanización Rincón Itaembe - Posadas</t>
  </si>
  <si>
    <t>P. NAC DE VIVIENDA -Ejecucion de Infraestructrura y Obras Complementarias - Concordia</t>
  </si>
  <si>
    <t>P. NAC DE VIVIENDA -Ejecucion de Infraestructura - B° Cina Cina - Los Troncos del Talar</t>
  </si>
  <si>
    <t>P. NAC DE VIVIENDA -Ejecucion de Infraestructura 192 viviendas - Quilmes</t>
  </si>
  <si>
    <t>P. NAC DE VIVIENDA -Ejecucion de Infraestructura 50 Viviendas - Santa Elena</t>
  </si>
  <si>
    <t>P. NAC DE VIVIENDA -Ejecucion de Infraestructura Eléctrica Barrio Vidriera II - Allen</t>
  </si>
  <si>
    <t>P. NAC DE VIVIENDA -Ejecucion de Infraestructura Integral - Barrio Villa Azul 2º Etapa - Avellaneda</t>
  </si>
  <si>
    <t>P. NAC DE VIVIENDA -Ejecucion de Infraestructura para 10 Viviendas - Basavilbaso</t>
  </si>
  <si>
    <t>P. NAC DE VIVIENDA -Ejecucion de Infraestructura para 100 Viviendas - San Martin de los Andes</t>
  </si>
  <si>
    <t>P. NAC DE VIVIENDA -Ejecucion de Infraestructura para 105 Viviendas - B° Nestor Kirchner - San Martin</t>
  </si>
  <si>
    <t>P. NAC DE VIVIENDA -Ejecucion de Infraestructura para 15 Viviendas - Rawson</t>
  </si>
  <si>
    <t>P. NAC DE VIVIENDA -Ejecucion de Infraestructura para 176 Viviendas - Chimbas</t>
  </si>
  <si>
    <t>P. NAC DE VIVIENDA -Ejecucion de Infraestructura para 20 Viviendas - Jose de San Martin</t>
  </si>
  <si>
    <t>P. NAC DE VIVIENDA -Ejecucion de infraestructura para 22 Viviendas - Trelew</t>
  </si>
  <si>
    <t>P. NAC DE VIVIENDA -Ejecucion de Infraestructura para 24 Viviendas - Ushuaia</t>
  </si>
  <si>
    <t>P. NAC DE VIVIENDA -Ejecucion de Infraestructura para 250 Viviendas - Parana</t>
  </si>
  <si>
    <t>P. NAC DE VIVIENDA -Ejecucion de Infraestructura para 36 Viviendas e Infraestructura RV - Ejido 6 - Circ5 - Sector I-Mza 233y234 - Comodoro Rivadavia</t>
  </si>
  <si>
    <t>P. NAC DE VIVIENDA -Ejecucion de Infraestructura para 5 Viviendas - Gobernador Sola</t>
  </si>
  <si>
    <t>P. NAC DE VIVIENDA -Ejecucion de Infraestructura para 60 viviendas - Etapa 2 Sector V - B° Papa Francisco - Villa Lugano</t>
  </si>
  <si>
    <t>P. NAC DE VIVIENDA -Ejecucion de Infraestructura para 77 Viviendas - Bº Rivadavia Conjunto 5 - Rivadavia</t>
  </si>
  <si>
    <t>P. NAC DE VIVIENDA -Ejecucion de Infraestructura para 80 Viviendas E1 - B° Renacer - Maipu</t>
  </si>
  <si>
    <t>P. NAC DE VIVIENDA -Ejecucion de Infraestructura para 83 viviendas E5- B° Pereyra Rozas - Salta</t>
  </si>
  <si>
    <t>P. NAC DE VIVIENDA -Ejecucion de Infraestructura para 94 Viviendas - Albardon</t>
  </si>
  <si>
    <t>P. NAC DE VIVIENDA -Ejecucion de Infraestructura para 98 Viviendas - B° El Cerro - Campo Afuera</t>
  </si>
  <si>
    <t>P. NAC DE VIVIENDA -Ejecucion de Infraestructura para B° 296 viviendas - Chivilcoy</t>
  </si>
  <si>
    <t>P. NAC DE VIVIENDA -Ejecucion de Infraestructura para el Transporte Público Bº Centro - Baños - San Salvador de Jujuy</t>
  </si>
  <si>
    <t>P. NAC DE VIVIENDA -Ejecucion de Infraestructura Urbana - San Antonio de Areco</t>
  </si>
  <si>
    <t>P. NAC DE VIVIENDA -Ejecucion de Infraestructura Urbana para 50 viviendas - Florentino Ameghino</t>
  </si>
  <si>
    <t>P. NAC DE VIVIENDA -Ejecucion de Infraestructura y nexos para 150 viviendas - B° Santos Vega - Lomas del Mirador</t>
  </si>
  <si>
    <t>P. NAC DE VIVIENDA -Ejecucion de Infraestructura y obras complementarias - Tigre</t>
  </si>
  <si>
    <t>P. NAC DE VIVIENDA -Ejecucion de Infraestructura y Obras Complementarias para 340 viviendas - Resistencia</t>
  </si>
  <si>
    <t>P. NAC DE VIVIENDA -Ejecucion de Infraestructura y obras complementarias para 4 viviendas - B° Profesionales - Salta</t>
  </si>
  <si>
    <t>P. NAC DE VIVIENDA -Ejecucion de Infrestructura 10 Viviendas (AGMER-SADOP) - Gobernador Mansilla</t>
  </si>
  <si>
    <t>P. NAC DE VIVIENDA -Ejecucion de Infrestructura 40 Viviendas - Diamante</t>
  </si>
  <si>
    <t>P. NAC DE VIVIENDA -Ejecucion de Lotes c/serv. - SECTOR A, B y D - 551 - El Manantial</t>
  </si>
  <si>
    <t>P. NAC DE VIVIENDA -Ejecucion de Mano de Obra - Red Agua / Materiales - Red Agua / Materiales - Red Cloaca / Mano de Obra - Red Cloaca / Mano de Obra y Materiales - Red Eléctrica - Los Antiguos</t>
  </si>
  <si>
    <t>P. NAC DE VIVIENDA -Ejecucion de Mastil del Bicentenario - Leones</t>
  </si>
  <si>
    <t>P. NAC DE VIVIENDA -Ejecución de Mejorado de Ripio en Calzadas Urbanas - Estacion Clucellas</t>
  </si>
  <si>
    <t>P. NAC DE VIVIENDA -Ejecucion de Mejoramiento del espacio exterior y tratamineto de asilación complejo FONAVI -Barrio CASTEX - Flores</t>
  </si>
  <si>
    <t>P. NAC DE VIVIENDA -Ejecucion de Mejoramiento Urbano Plaza Pablo Recagno / Cordón Cuneta y Estabilizado Granular en el Acceso Sur a la Localidad - Maria Susana</t>
  </si>
  <si>
    <t>P. NAC DE VIVIENDA -Ejecucion de Mejoramiento Vial / Repavimentación y Ensanche de Calle Nº 1236 e/Nº36 y Calle Nº1211 - Bº Parque - Florencio Varela</t>
  </si>
  <si>
    <t>P. NAC DE VIVIENDA -Ejecucion de Microcréditos - Mejoras edilicias - San Nicolas</t>
  </si>
  <si>
    <t>P. NAC DE VIVIENDA -Ejecucion de Módulos de Urgencia Habitacional - Remes</t>
  </si>
  <si>
    <t>P. NAC DE VIVIENDA -Ejecucion de Movimiento de suelos, camara septica y sisterna, bomba elevadora completa y Movimiento de suelos y nexos de red electrica. - Trelew</t>
  </si>
  <si>
    <t>P. NAC DE VIVIENDA -Ejecucion de Movimiento de Suelos, Infraestructura de Nexos y Obras Especiales para 24 Viviendas Coop. Ambiental Patagonica Km 14 - Comodoro Rivadavia</t>
  </si>
  <si>
    <t>P. NAC DE VIVIENDA -Ejecucion de Movimiento de Suelos, Muros de Contención, Nexo Red de Agua, Nexo Red Eléctrica, Nexo Red de Gas - Dolavon</t>
  </si>
  <si>
    <t>P. NAC DE VIVIENDA -Ejecucion de Movimiento de suelos, Nexo de energía eléctrica, Forestación, Equipamiento en vivienda - UOM - Puerto Madryn</t>
  </si>
  <si>
    <t>P. NAC DE VIVIENDA -EJECUCION DE NEXO AGUA POTABLE, PERFORACION DE REFUERZO Y DESTRONQUE EN TERRENO - Rawson</t>
  </si>
  <si>
    <t>P. NAC DE VIVIENDA -Ejecucion de Nexo red electrica para 15 viviendas - Fuerte Esperanza</t>
  </si>
  <si>
    <t>P. NAC DE VIVIENDA -Ejecucion de Nexo red electrica para 25 viviendas - Juan Jose Castelli</t>
  </si>
  <si>
    <t>P. NAC DE VIVIENDA -Ejecucion de Nexo red electrica para 40 viviendas - Gancedo</t>
  </si>
  <si>
    <t>P. NAC DE VIVIENDA -Ejecucion de Nexo red electrica para 40 viviendas - Napenay</t>
  </si>
  <si>
    <t>P. NAC DE VIVIENDA -Ejecucion de Nexo red electrica para 50 viviendas - Fontana</t>
  </si>
  <si>
    <t>P. NAC DE VIVIENDA -Ejecucion de Nexos de Infraestructura en Bº Travesía - Relocalización en Sorrento - Rosario</t>
  </si>
  <si>
    <t>P. NAC DE VIVIENDA -Ejecucion de Nexos de Infraestructura y Red Electrica para 14 viviendas - Barranqueras</t>
  </si>
  <si>
    <t>P. NAC DE VIVIENDA -Ejecucion de Nexos de Infraestructura y Red Electrica para 15 viviendas - Coronel Du Graty</t>
  </si>
  <si>
    <t>P. NAC DE VIVIENDA -Ejecucion de Nexos de infraestructura y red eléctrica para 20 viviendas - Colonias Unidas</t>
  </si>
  <si>
    <t>P. NAC DE VIVIENDA -Ejecucion de Nexos de Infraestructura y Red Electrica para 20 viviendas - El Espinillo</t>
  </si>
  <si>
    <t>P. NAC DE VIVIENDA -Ejecucion de Nexos de Infraestructura y Red Electrica para 20 viviendas - El Zauzalito</t>
  </si>
  <si>
    <t>P. NAC DE VIVIENDA -Ejecucion de Nexos de Infraestructura y Red Electrica para 20 viviendas - Quitilipi</t>
  </si>
  <si>
    <t>P. NAC DE VIVIENDA -Ejecucion de Nexos de Infraestructura y Red Electrica para 20 viviendas - Samuhu</t>
  </si>
  <si>
    <t>P. NAC DE VIVIENDA -Ejecucion de Nexos de Infraestructura y Red Electrica para 20 viviendas - Santa Sylvina</t>
  </si>
  <si>
    <t>P. NAC DE VIVIENDA -Ejecucion de Nexos de infraestructura y red eléctrica para 25 viviendas - Juan Jose Castelli</t>
  </si>
  <si>
    <t>P. NAC DE VIVIENDA -Ejecucion de Nexos de Infraestructura y Red Electrica para 25 viviendas - Presidencia Roque Saenz Peña</t>
  </si>
  <si>
    <t>P. NAC DE VIVIENDA -Ejecucion de Nexos de infraestructura y red eléctrica para 40 viviendas - Isla del Cerrito</t>
  </si>
  <si>
    <t>P. NAC DE VIVIENDA -Ejecucion de Nexos de Infraestructura y Red Electrica para 40 viviendas - Miraflores</t>
  </si>
  <si>
    <t>P. NAC DE VIVIENDA -Ejecucion de Nexos de infraestructura y red eléctrica para 48 viviendas - Resistencia</t>
  </si>
  <si>
    <t>P. NAC DE VIVIENDA -Ejecucion de Nexos de Infraestructura y Red Electrica para 50 viviendas - Fontana</t>
  </si>
  <si>
    <t>P. NAC DE VIVIENDA -Ejecucion de Nexos de Infraestructura y Red Electrica para 50 viviendas - Resistencia</t>
  </si>
  <si>
    <t>P. NAC DE VIVIENDA -Ejecucion de Nexos de Infraestructura y Red Electrica para 60 viviendas - Barranqueras</t>
  </si>
  <si>
    <t>P. NAC DE VIVIENDA -Ejecucion de Nexos de Infraestructura y Red Electrica para 60 viviendas - Presidencia Roque Saenz Peña</t>
  </si>
  <si>
    <t>P. NAC DE VIVIENDA -Ejecucion de Nexos de Infraestructura y Red Electrica para 75 viviendas - Tres Isletas</t>
  </si>
  <si>
    <t>P. NAC DE VIVIENDA -Ejecucion de Nexos Red Electrica y Red Eléctrica para 18 viviendas - Resistencia</t>
  </si>
  <si>
    <t>P. NAC DE VIVIENDA -Ejecucion de Nexos Vehicular y Pluvial para 75 viviendas - Villa Angela</t>
  </si>
  <si>
    <t>P. NAC DE VIVIENDA -Ejecucion de Obra Red de Energía Eléctrica en Quinta 801, 919 Municipales y 773 ATE - Chacabuco</t>
  </si>
  <si>
    <t>P. NAC DE VIVIENDA -Ejecucion de Obras Complementarias 80 viviendas e infraestructura - San Carlos de Bariloche</t>
  </si>
  <si>
    <t>P. NAC DE VIVIENDA -Ejecucion de Obras Complementarias 95 viviendas e infraestructura - San Carlos de Bariloche</t>
  </si>
  <si>
    <t>P. NAC DE VIVIENDA -Ejecucion de obras complementarias para 892 viviendas - muros de contencion sectores B, c y d - B° Aeropuerto - Santiago del Estero</t>
  </si>
  <si>
    <t>P. NAC DE VIVIENDA -Ejecucion de Obras de acces vial urb a sect o barrios de amplio desarrollo demográf-troncales de penetrabilidad - Esperanza</t>
  </si>
  <si>
    <t>P. NAC DE VIVIENDA -Ejecucion de Obras de infraestructura y complementarias - Remodelación y ampliación de la Planta de Tratamiento en Lagunas El Manantial - San Miguel de Tucuman</t>
  </si>
  <si>
    <t>P. NAC DE VIVIENDA -Ejecucion de Obras de Infraestructura y nexos para 800 viviendas Sector 25 de Mayo - La Banda</t>
  </si>
  <si>
    <t>P. NAC DE VIVIENDA -Ejecucion de Obras de nexo y complementarias para 160 viviendas - Carhue</t>
  </si>
  <si>
    <t>P. NAC DE VIVIENDA -Ejecucion de Obras nexo y Complementarias - Quilmes</t>
  </si>
  <si>
    <t>P. NAC DE VIVIENDA -Ejecucion de OBRAS PLUVIALES - ETAPA 7 - Ituzaingo</t>
  </si>
  <si>
    <t>P. NAC DE VIVIENDA -Ejecucion de Parque Lineal Iluminación Senda Aerobica - Berisso</t>
  </si>
  <si>
    <t>P. NAC DE VIVIENDA -Ejecucion de Parquización y Arbolado de Rotonda RN8 y RP41 y Av de Acceso a la Localidad - San Antonio de Areco</t>
  </si>
  <si>
    <t>P. NAC DE VIVIENDA -Ejecucion de Pavimentación - Barrio SPURR - Bahia Blanca</t>
  </si>
  <si>
    <t>P. NAC DE VIVIENDA -Ejecucion de Pavimentación Asfáltica - 4to. Plan de Acceso a Barrios - Venado Tuerto</t>
  </si>
  <si>
    <t>P. NAC DE VIVIENDA -Ejecucion de Pavimentación con Carpeta Asfaltica para Barrio Los Robles - Etapa II - Granadero Baigorria</t>
  </si>
  <si>
    <t>P. NAC DE VIVIENDA -Ejecucion de Pavimentación con carpeta Asfáltica para Barrio Los Robles - Granadero Baigorria</t>
  </si>
  <si>
    <t>P. NAC DE VIVIENDA -Ejecucion de Pavimentación con Concreto Asfáltico en Calles Urbanas - Acebal</t>
  </si>
  <si>
    <t>P. NAC DE VIVIENDA -Ejecucion de Pavimentación de 150 Cuadras de Hormigón - Quilmes</t>
  </si>
  <si>
    <t>P. NAC DE VIVIENDA -Ejecucion de Pavimentación de 50 Cuadras - Diamante</t>
  </si>
  <si>
    <t>P. NAC DE VIVIENDA -Ejecucion de Pavimentación de Acceso al Hospital Local - Piedra del Aguila</t>
  </si>
  <si>
    <t>P. NAC DE VIVIENDA -Ejecucion de Pavimentación de Calles - San Antonio de Areco</t>
  </si>
  <si>
    <t>P. NAC DE VIVIENDA -Ejecucion de Pavimentación de Calles del Departamento - Lujan de Cuyo</t>
  </si>
  <si>
    <t>P. NAC DE VIVIENDA -Ejecucion de Pavimentacion de Calles Urbanas - Zona NORTE - Mendoza</t>
  </si>
  <si>
    <t>P. NAC DE VIVIENDA -Ejecucion de Pavimentación de Calles Urbanas- Zona CENTRO - Mendoza</t>
  </si>
  <si>
    <t>P. NAC DE VIVIENDA -Ejecucion de Pavimentación de los Boulevares - Malabrigo</t>
  </si>
  <si>
    <t>P. NAC DE VIVIENDA -Ejecucion de Pavimentación en Carpeta y Cordón Cuneta en Cuadras de Quilmes - Quilmes</t>
  </si>
  <si>
    <t>P. NAC DE VIVIENDA -Ejecucion de Pavimentación en Hormigón con Cordón Cuneta Integral en Cuadras de Quilmes - Quilmes</t>
  </si>
  <si>
    <t>P. NAC DE VIVIENDA -Ejecucion de Pavimentación en Hormigón Simple de Calles - Bº Santa Margarita - Galvez</t>
  </si>
  <si>
    <t>P. NAC DE VIVIENDA -Ejecucion de Pavimentación en viviendas en ejecución en zona centro ( localidades varias ) -Tunuyan</t>
  </si>
  <si>
    <t>P. NAC DE VIVIENDA -Ejecucion de Pavimentación para 279 viviendas - Campana</t>
  </si>
  <si>
    <t>P. NAC DE VIVIENDA -Ejecucion de Pavimentación- Tramo I- B° Los Pumas - Formosa</t>
  </si>
  <si>
    <t>P. NAC DE VIVIENDA -Ejecucion de Pavimentación y Obras Complementarias de las Calles Gral. Paz - Rafaela - Montalbetti - Sunchales</t>
  </si>
  <si>
    <t>P. NAC DE VIVIENDA -Ejecucion de Pavimentación y Reparación de Calzada Existente - Roldan</t>
  </si>
  <si>
    <t>P. NAC DE VIVIENDA -Ejecucion de Pavimento Articulado 1560 m2 - San Martin Norte</t>
  </si>
  <si>
    <t>P. NAC DE VIVIENDA -Ejecucion de Pavimento Articulado Calles Varias - San Jose de Metan</t>
  </si>
  <si>
    <t>P. NAC DE VIVIENDA -Ejecucion de Pavimento Asfaltico en la Planta Urbana - Adolfo Gonzales Chaves.-</t>
  </si>
  <si>
    <t>P. NAC DE VIVIENDA -Ejecucion de Pavimento asfáltico, Cordón Cuneta y badenes - B° UOM - Bahia Blanca</t>
  </si>
  <si>
    <t>P. NAC DE VIVIENDA -Ejecucion de pavimento Calles - Navarro</t>
  </si>
  <si>
    <t>P. NAC DE VIVIENDA -Ejecucion de Pavimento del Casco Centrico - Etapa II - Vilmer</t>
  </si>
  <si>
    <t>P. NAC DE VIVIENDA -Ejecucion de Pavimento del Casco Céntrico / Pavimentación de Calles Internas - Vilmer</t>
  </si>
  <si>
    <t>P. NAC DE VIVIENDA -Ejecucion de Pavimento Flexible Avenida Pasante - Crespo</t>
  </si>
  <si>
    <t>P. NAC DE VIVIENDA -Ejecucion de Pavimento Flexible en Calle Pioneros - Villa Regina</t>
  </si>
  <si>
    <t>P. NAC DE VIVIENDA -Ejecucion de Pavimento Urbano - Vilmer</t>
  </si>
  <si>
    <t>P. NAC DE VIVIENDA -Ejecucion de pavimento Urbano de Hormigón - Loberia</t>
  </si>
  <si>
    <t>P. NAC DE VIVIENDA -Ejecucion de Pavimento Urbano de Hormigón Armado en Acceso para Transito Pesado - 4º Etapa - Suipacha</t>
  </si>
  <si>
    <t>P. NAC DE VIVIENDA -Ejecucion de Pavimento, cordon cuneta / Infraestructura para 232 Viviendas - Quilmes</t>
  </si>
  <si>
    <t>P. NAC DE VIVIENDA -Ejecucion de Perofacion de pozo profundo - Villa de Leales</t>
  </si>
  <si>
    <t>P. NAC DE VIVIENDA -Ejecucion de Plan de Pavimento Urbano y Obras Pluviales Complementarias - Ituzaingó Centro Norte</t>
  </si>
  <si>
    <t>P. NAC DE VIVIENDA -Ejecucion de Plan de Pavimento Urbano y Obras Pluviales Complementarias - Ituzaingó Sur</t>
  </si>
  <si>
    <t>P. NAC DE VIVIENDA -Ejecucion de PLAZA BRANDSEN Y PLAZA BICENTENARIO / Cordon Cuneta - Coronel Brandsen</t>
  </si>
  <si>
    <t>P. NAC DE VIVIENDA -Ejecucion de Plaza Cívica Julia Coppello de Tiscornia - Berazategui</t>
  </si>
  <si>
    <t>P. NAC DE VIVIENDA -Ejecucion de Plaza Islas Malvinas - Alto Alegre</t>
  </si>
  <si>
    <t>P. NAC DE VIVIENDA -Ejecucion de Plaza San Martín - Las Higueras</t>
  </si>
  <si>
    <t>P. NAC DE VIVIENDA -Ejecucion de Plaza Seca Area de Recreacion - Aguada San Roque</t>
  </si>
  <si>
    <t>P. NAC DE VIVIENDA -Ejecucion de Plaza y Sum en Barrios Obreros de la Construcción - Santa Rosa</t>
  </si>
  <si>
    <t>P. NAC DE VIVIENDA -Ejecucion de Pocito Conjunto 4 - Infraestructura para 44 viviendas - Villa Aeropuerto</t>
  </si>
  <si>
    <t>P. NAC DE VIVIENDA -Ejecucion de Predio Deportivo Fútbol y Rugby Anexo Ex Club Ducilo - Berazategui</t>
  </si>
  <si>
    <t>P. NAC DE VIVIENDA -Ejecucion de Predio ONSARI - Ampliación de 17 viviendas - Avellaneda</t>
  </si>
  <si>
    <t>P. NAC DE VIVIENDA -Ejecucion de Puentes Peatonales - Rio Grande</t>
  </si>
  <si>
    <t>P. NAC DE VIVIENDA -Ejecucion de Puesta en Valor de Accesos y Vías Principales: El Malambo - Gobernador Julio A. Costa</t>
  </si>
  <si>
    <t>P. NAC DE VIVIENDA -Ejecucion de Puesta en Valor del Acceso Rotanda de Gutierrez - Florencio Varela</t>
  </si>
  <si>
    <t>P. NAC DE VIVIENDA -Ejecucion de Recuperación de Espacios Verdes - Moron</t>
  </si>
  <si>
    <t>P. NAC DE VIVIENDA -Ejecucion de Recuperación y Mejoramiento de Plaza San Martín - Santo Tome</t>
  </si>
  <si>
    <t>P. NAC DE VIVIENDA -Ejecucion de Red Eléctrica y Alumbrado para 112 Viviendas - Mercedes</t>
  </si>
  <si>
    <t>P. NAC DE VIVIENDA -Ejecucion de Red Electrica y Alumbrado Publico - Aguas Calientes</t>
  </si>
  <si>
    <t>P. NAC DE VIVIENDA -Ejecucion de Red Electrica y Alumbrado Publico - Humahuaca</t>
  </si>
  <si>
    <t>P. NAC DE VIVIENDA -Ejecucion de Red Electrica y Alumbrado Publico - La Quiaca</t>
  </si>
  <si>
    <t>P. NAC DE VIVIENDA -Ejecucion de Red Electrica y Alumbrado Publico - Libertador General San Martin</t>
  </si>
  <si>
    <t>P. NAC DE VIVIENDA -Ejecucion de Red Electrica y Alumbrado Publico - Palpalá</t>
  </si>
  <si>
    <t>P. NAC DE VIVIENDA -Ejecucion de Red Electrica y Alumbrado Publico - San Pedro</t>
  </si>
  <si>
    <t>P. NAC DE VIVIENDA -Ejecucion de Red Electrica y Alumbrado Publico - San Salvador de Jujuy</t>
  </si>
  <si>
    <t>P. NAC DE VIVIENDA -Ejecucion de Red Electrica y Alumbrado Publico - Santa Catalina</t>
  </si>
  <si>
    <t>P. NAC DE VIVIENDA -Ejecucion de Red Electrica y Alumbrado Publico - Yuto</t>
  </si>
  <si>
    <t>P. NAC DE VIVIENDA -Ejecucion de Red frentista de agua y cloaca, pavimento asfaltico con cordon cuneta y obras complementarias - San Fernando del Valle de Catamarca</t>
  </si>
  <si>
    <t>P. NAC DE VIVIENDA -Ejecucion de Redes de Infraestructura para 135 Lotes - San Miguel de Tucuman</t>
  </si>
  <si>
    <t>P. NAC DE VIVIENDA -Ejecucion de Reestructuración y Puesta en Valor de la Arteria Principal de la Ciudad - Recreo</t>
  </si>
  <si>
    <t>P. NAC DE VIVIENDA -Ejecucion de Reforma Integral de Centro de Salud B° Mortelari - Villa Gobernador Galvez</t>
  </si>
  <si>
    <t>P. NAC DE VIVIENDA -Ejecucion de Refuncionalización de la Av. Carranza - Villa Nueva</t>
  </si>
  <si>
    <t>P. NAC DE VIVIENDA -Ejecucion de refuncionalizacion desague principal sur ampliacion desague canal viano - Santiago del Estero</t>
  </si>
  <si>
    <t>P. NAC DE VIVIENDA -Ejecucion de Refuncionalización El Galpon / Refuncionalización Avenida Italia / Refuncionalización Paseo Las Vías - General Belgrano</t>
  </si>
  <si>
    <t>P. NAC DE VIVIENDA -Ejecucion de Regularización Dominal, escrituración de 320 viviendas y 59 Mensuras - B° Los Boulevares - La Rioja</t>
  </si>
  <si>
    <t>P. NAC DE VIVIENDA -Ejecucion de Regularización Dominial 206 Viviendas - Neuquen</t>
  </si>
  <si>
    <t>P. NAC DE VIVIENDA -Ejecucion de Regularización Dominial de 212 Lotes, 170 Escrituras y 38 Mensuras - San Martín de los Andes</t>
  </si>
  <si>
    <t>P. NAC DE VIVIENDA -Ejecucion de Regularizacion dominial de 349 viviendas - Che Roga III - Goya</t>
  </si>
  <si>
    <t>P. NAC DE VIVIENDA -Ejecucion de regularización Dominial N°1 - Escrituración de 390 viviendas - Rawson y Pocito</t>
  </si>
  <si>
    <t>P. NAC DE VIVIENDA -Ejecucion de Regularización Dominial N°2 - Escrituración de 532 viviendas - Capital, Rivadavia, Pocito y Chimbas</t>
  </si>
  <si>
    <t>P. NAC DE VIVIENDA -Ejecucion de Regularización Dominial y Escrituración 1494 viviendas en varios Barrios de Rosario - Rosario</t>
  </si>
  <si>
    <t>P. NAC DE VIVIENDA -Ejecucion de Regularización Dominial y escrituración de 1.031 viviendas - Salta</t>
  </si>
  <si>
    <t>P. NAC DE VIVIENDA -Ejecucion de Regularización Dominial y escrituración de 240 viviendas - Parana</t>
  </si>
  <si>
    <t>P. NAC DE VIVIENDA -Ejecucion de Regularización Dominial y escrituración de 306 viviendas - B° Faldeo del Velasco Sur - La Rioja</t>
  </si>
  <si>
    <t>P. NAC DE VIVIENDA -Ejecucion de Regularización dominial y escrituracion de 653 Viviendas - El Soberbio, Apostoles, Puerto Iguazu y Posadas.</t>
  </si>
  <si>
    <t>P. NAC DE VIVIENDA -Ejecucion de Remodelación Integral de la Ex Ruta Nacional Nº7 Paso por la Ciudad de General Rodríguez- Sección R.P.Nº6-R.P.Nº24.- General Rodriguez</t>
  </si>
  <si>
    <t>P. NAC DE VIVIENDA -Ejecucion de Remodelación y Refacción de Plaza San Martín - Rio Seco</t>
  </si>
  <si>
    <t>P. NAC DE VIVIENDA -Ejecucion de Renovación del Área Central - Sector Plaza Central Etapa II - Galvez</t>
  </si>
  <si>
    <t>P. NAC DE VIVIENDA -Ejecucion de Reordenamiento Vehicular - Ejido Urbano - Infraestructura Vial Tránsito y Transporte - San Martin de los Andes</t>
  </si>
  <si>
    <t>P. NAC DE VIVIENDA -Ejecucion de Repavimentación de la Ruta 25 en su tramo 2 - Belen de Escobar</t>
  </si>
  <si>
    <t>P. NAC DE VIVIENDA -Ejecucion de Repavimentacion y Ensanche de las Calles Nº 37 E/R.P. Nº 210 y Calle RUCCI; Calle RUCCI E/ Calle Nº 37 y Av. PERON - Guernica</t>
  </si>
  <si>
    <t>P. NAC DE VIVIENDA -Ejecucion de Salón comunitario, cultural y de capacitacion - Villa Sarmiento</t>
  </si>
  <si>
    <t>P. NAC DE VIVIENDA -Ejecucion de Salon de Usos Múltiples - Parquización y Colocación de Juegos en el Complejo Quinta Los Amigos - Pehuajó</t>
  </si>
  <si>
    <t>P. NAC DE VIVIENDA -Ejecucion de Sistema Cloacal dinánico para 85 Viviendas - La Escondida</t>
  </si>
  <si>
    <t>P. NAC DE VIVIENDA -Ejecucion de SUM - Construcción sede CTEP - Bandera</t>
  </si>
  <si>
    <t>P. NAC DE VIVIENDA -Ejecucion de SUM - Construcción sede CTEP - Maimara</t>
  </si>
  <si>
    <t>P. NAC DE VIVIENDA -Ejecucion de SUM - Construcción sede CTEP - Mendoza</t>
  </si>
  <si>
    <t>P. NAC DE VIVIENDA -Ejecucion de SUM - Construcción sede CTEP - San Martin de los Andes</t>
  </si>
  <si>
    <t>P. NAC DE VIVIENDA -Ejecucion de SUM - Construcción Sede CTEP- Moreno</t>
  </si>
  <si>
    <t>P. NAC DE VIVIENDA -EJECUCION DE TRAMA VIAL (CORDON CUNETA, BADENES Y PAVIMENTO DE ASFALTO) - BASAVILVASO</t>
  </si>
  <si>
    <t>P. NAC DE VIVIENDA -Ejecucion de Tres Cuadras Pavimento Rígido de Hormigón Armado - Arroyo Ceibal</t>
  </si>
  <si>
    <t>P. NAC DE VIVIENDA -Ejecucion de Un salón comunitario de 125 m2 - La Paz</t>
  </si>
  <si>
    <t>P. NAC DE VIVIENDA -Ejecucion de Una perforacion de pozo, un tanque elevado y 1500 mts red de agua - Villa La Punta</t>
  </si>
  <si>
    <t>P. NAC DE VIVIENDA -Ejecucion de una perforacion de pozo, un tanque elevado y 2000 mts red de agua - Choya</t>
  </si>
  <si>
    <t>P. NAC DE VIVIENDA -Ejecucion de Una perforacion de pozo, un tanque elevado y 2000 mts red de agua - Villa Robles</t>
  </si>
  <si>
    <t>P. NAC DE VIVIENDA -Ejecucion de Una perforacion de pozo, un tanque elevado y 500 mts red de agua - Brea Pozo</t>
  </si>
  <si>
    <t>P. NAC DE VIVIENDA -Ejecucion de Urbanización 740 hectáreas - Accesos - E2 y Refacción del Cauce - E1.6, E2.7 y E2.8 - Posadas</t>
  </si>
  <si>
    <t>P. NAC DE VIVIENDA -Ejecucion de Urbanización Rio Pipo - Sector III - Infraestructura y Obras Complementarias - Ushuaia</t>
  </si>
  <si>
    <t>P. NAC DE VIVIENDA -Ejecucion de Veredas - El Huecú</t>
  </si>
  <si>
    <t>P. NAC DE VIVIENDA -Ejecucion de Veredas - Rio Colorado</t>
  </si>
  <si>
    <t>P. NAC DE VIVIENDA -Ejecucion de Veredas Barriales - Modulo 1 y Modulo 4 - Lomas de Zamora</t>
  </si>
  <si>
    <t>P. NAC DE VIVIENDA -Ejecucion de Veredas de Hormigón Simple y Pasillos Peatonales - Roldan</t>
  </si>
  <si>
    <t>P. NAC DE VIVIENDA -Ejecucion de Veredas de Plaza - Villa Dolores</t>
  </si>
  <si>
    <t>P. NAC DE VIVIENDA -Ejecucion de Veredas e Iluminación Av. De Los Inmigrantes - Aldea San Antonio</t>
  </si>
  <si>
    <t>P. NAC DE VIVIENDA -Ejecucion de Veredas y rampas de acceso - Villa Udaondo</t>
  </si>
  <si>
    <t>P. NAC DE VIVIENDA -Ejecucion Nexos de infraestructura y red eléctrica para 25 viviendas - Villa Angela</t>
  </si>
  <si>
    <t>P. NAC DE VIVIENDA -Ejecucion Pavimentación viviendas en ejecución en zona norte (localidades varias) - Presidente Sarmiento</t>
  </si>
  <si>
    <t>P. NAC DE VIVIENDA -Microcréditos - Mejoras edilicias de viviendas y acceso a los servicios públicos - Pilar</t>
  </si>
  <si>
    <t>P. NAC DE VIVIENDA -Microcréditos - Mejoras edilicias de viviendas y el acceso a los servicios públicos - Esquel</t>
  </si>
  <si>
    <t>P. NAC DE VIVIENDA -Reactivación, ejecución y finalización de proyectos de viviendas paralizadas en la Provincia de Buenos Aires -Buenos Aires</t>
  </si>
  <si>
    <t>P. NAC DE VIVIENDA -Regularización Dominial - 480 Mensuras en Sector III - Ciudad Nueva - La Rioja</t>
  </si>
  <si>
    <t>P. NAC DE VIVIENDA -Regularización Dominial para 1180 viviendas - 1180 escrituras y 1685 mensuras - Concordia</t>
  </si>
  <si>
    <t>P. NAC DE VIVIENDA -Regularización Dominial para 735 Viviendas y 621 Mensuras - Gualeguay</t>
  </si>
  <si>
    <t>P. NAC DE VIVIENDA -Regularización Dominial y Escrituración 2591 viviendas - Rosario</t>
  </si>
  <si>
    <t>P. NAC DE VIVIENDA -Regularizacion Dominial y escrituración de 388 viviendas - Machagai</t>
  </si>
  <si>
    <t>P. NAC DE VIVIENDA -Regularización dominial y escrituración de 452 Viviendas en El Dorado, Oberá, y Leandro N. Alem</t>
  </si>
  <si>
    <t>P. NAC DE VIVIENDA -Terminación 20 viviendas - San Salvador de Jujuy</t>
  </si>
  <si>
    <t>P. NAC DE VIVIENDA -Terminacion 288 viviendas, infraestructura y obras Complementarias - La Bastilla II - Gregorio Laferrere</t>
  </si>
  <si>
    <t>P. NAC DE VIVIENDA -Terminación 40 viviendas - Palpalá</t>
  </si>
  <si>
    <t>P. NAC DE VIVIENDA -Terminación de 10 viviendas - San Carlos de Bolivar</t>
  </si>
  <si>
    <t>P. NAC DE VIVIENDA -Terminación de 100 Viviendas - San Carlos de Bariloche</t>
  </si>
  <si>
    <t>P. NAC DE VIVIENDA -Terminación de 102 Viviendas - Cipolletti</t>
  </si>
  <si>
    <t>P. NAC DE VIVIENDA -Terminación de 107 Viviendas e infraestructura(ex 172 viviendas) - E1C - Beccar</t>
  </si>
  <si>
    <t>P. NAC DE VIVIENDA -Terminación de 110 Viviendas - B° Santa Teresita - San Jose de Feliciano</t>
  </si>
  <si>
    <t>P. NAC DE VIVIENDA -Terminación de 116 Viviendas - AX ACU 2784/2009 - Bragado</t>
  </si>
  <si>
    <t>P. NAC DE VIVIENDA -Terminación de 119 viviendas - San Justo</t>
  </si>
  <si>
    <t>P. NAC DE VIVIENDA -Terminación de 120 viviendas - EX ACU 2284/2010 - La Tablada</t>
  </si>
  <si>
    <t>P. NAC DE VIVIENDA -Terminación de 120 Viviendas - San Carlos de Bariloche</t>
  </si>
  <si>
    <t>P. NAC DE VIVIENDA -Terminación de 120 viviendas - San Salvador de Jujuy</t>
  </si>
  <si>
    <t>P. NAC DE VIVIENDA -Terminación de 121 Viviendas - San Carlos de Bariloche</t>
  </si>
  <si>
    <t>P. NAC DE VIVIENDA -Terminación de 133 viviendas - Cervantes</t>
  </si>
  <si>
    <t>P. NAC DE VIVIENDA -Terminación de 144 Viviendas Grupo I - EX ACU 3124/2009 - Bahia Blanca</t>
  </si>
  <si>
    <t>P. NAC DE VIVIENDA -Terminación de 148 viviendas, infraestructura en el B° Sindicato Luz y Fuerza Seccional Pergamino - Pergamino</t>
  </si>
  <si>
    <t>P. NAC DE VIVIENDA -Terminación de 156 viviendas e infraestructura de un total de 500 - EX ACU 2433/2009 - Villa San Luis</t>
  </si>
  <si>
    <t>P. NAC DE VIVIENDA -Terminación de 172 viviendas - EX ACU 750/2008 - 1681/2013 - B° Villa Esperanza - Bahia Blanca</t>
  </si>
  <si>
    <t>P. NAC DE VIVIENDA -Terminación de 175 viviendas - San Carlos de Bariloche</t>
  </si>
  <si>
    <t>P. NAC DE VIVIENDA -Terminación de 20 viviendas - Yala</t>
  </si>
  <si>
    <t>P. NAC DE VIVIENDA -Terminación de 202 viviendas - Cipoletti</t>
  </si>
  <si>
    <t>P. NAC DE VIVIENDA -Terminación de 298 viviendas - Azul</t>
  </si>
  <si>
    <t>P. NAC DE VIVIENDA -Terminación de 33 viviendas e Infraestructura de un total de 40 EX ACU 778/2011 - B° Villa Delfina - Bahia Blanca</t>
  </si>
  <si>
    <t>P. NAC DE VIVIENDA -Terminación de 34 viviendas - General Conesa</t>
  </si>
  <si>
    <t>P. NAC DE VIVIENDA -Terminación de 40 viviendas - Campo Grande</t>
  </si>
  <si>
    <t>P. NAC DE VIVIENDA -Terminación de 48 Viviendas - Cervantes</t>
  </si>
  <si>
    <t>P. NAC DE VIVIENDA -Terminación de 48 viviendas - Monterrico</t>
  </si>
  <si>
    <t>P. NAC DE VIVIENDA -Terminación de 50 viviendas - General Fernandez Oro</t>
  </si>
  <si>
    <t>P. NAC DE VIVIENDA -Terminación de 56 viviendas - Palpalá</t>
  </si>
  <si>
    <t>P. NAC DE VIVIENDA -Terminación de 64 viviendas e infraestructura - B° San Antonio - Barracas</t>
  </si>
  <si>
    <t>P. NAC DE VIVIENDA -Terminación de 73 viviendas - Olavarria</t>
  </si>
  <si>
    <t>P. NAC DE VIVIENDA -Terminación de 742 Viviendas - B° Las Margaritas - Bosques</t>
  </si>
  <si>
    <t>P. NAC DE VIVIENDA -Terminación de 75 viviendas - San Carlos de Bariloche</t>
  </si>
  <si>
    <t>P. NAC DE VIVIENDA -Terminación de 77 Viviendas - EX ACU 128/2013 - Carmen de Patagones</t>
  </si>
  <si>
    <t>P. NAC DE VIVIENDA -Terminación de 78 viviendas - Viedma</t>
  </si>
  <si>
    <t>P. NAC DE VIVIENDA -Terminación de 78 Viviendas (ex 78 viviendas) - EX ACU 92/2006 - Hurlingham</t>
  </si>
  <si>
    <t>P. NAC DE VIVIENDA -Terminación de 84 Viviendas de un total de 600 viviendas / Terminación de 300 viviendas- EX ACU 1511/2005 - B° Rodolfo Walsh - Gonzales Catan</t>
  </si>
  <si>
    <t>P. NAC DE VIVIENDA -Terminación de 852 Viviendas - EX ACU 2214/2011 - Jose C. Paz</t>
  </si>
  <si>
    <t>P. NAC DE VIVIENDA -Terminación de 86 Viviendas - Choele Choel</t>
  </si>
  <si>
    <t>P. NAC DE VIVIENDA -Terminación de Infraestructura para 66 Viviendas - Avellaneda</t>
  </si>
  <si>
    <t>P. NAC DE VIVIENDA -Terminación de Obras de Nexos y Obras Complementarias para 298 viviendas - Ex ACU 339/2011 - Azul</t>
  </si>
  <si>
    <t>P. NAC DE VIVIENDA -Terminación del Complejo Federal 227 viviendas y obras complementarias - Chivilcoy</t>
  </si>
  <si>
    <t>Parque Estación transferencia Mitre- Godoy Cruz- Mendoza</t>
  </si>
  <si>
    <t>Pavimentación de 120 cuadras Sector Sur de la Ciudad - La Rioja</t>
  </si>
  <si>
    <t>Pavimentación de 30 cuadras - Provincia de Entre Ríos / Uruguay / Basavilbaso</t>
  </si>
  <si>
    <t>Pavimentación Urbana II - Valcheta</t>
  </si>
  <si>
    <t>Pavimentación urbana- segunda etapa. Ingeniero Huergo- Río Negro</t>
  </si>
  <si>
    <t>Pavimentación y desagües Pluviales en Avenida Ortiz de Campo, Sección: calle Luis Vernet-Escuela de Policía-Polideportivo Menem.</t>
  </si>
  <si>
    <t>Pavimento de Hº en 20 cuadras, Buenos Aires, Lezama</t>
  </si>
  <si>
    <t>PAvimento Etapa I. Bariloche</t>
  </si>
  <si>
    <t>Pavimento rígido Caseros Etapa 1- Caseros - Dto. Uruguay. Entre Ríos</t>
  </si>
  <si>
    <t>Pavimento urbano Arrecifes- Buenos Aires</t>
  </si>
  <si>
    <t>Pavimentos Varios en Entre Rios - Obras a Iniciar - Provincia de Entre Rios</t>
  </si>
  <si>
    <t>Plan 50. Rufino- Santa Fe</t>
  </si>
  <si>
    <t>Plan Director de Construcción de Desagües Cloacales de la Ciudad de Apóstoles - 1ra Etapa, Provincia de Misiones</t>
  </si>
  <si>
    <t>Polideportivo R. Gorno Micro Estadio y Plaza de Acceso - Quilmes - Buenos Aires</t>
  </si>
  <si>
    <t>ProCreAr - Aportes del tesoro para la ejecución del Programa de Crédito Argentino (ProCreAr)</t>
  </si>
  <si>
    <t>Programa de Obra de Riego para Vinalito - Jujuy - FONPLATA I</t>
  </si>
  <si>
    <t>Programa Integral de Hábitat para las 900 localidades más vulnerables de las provincias del Plan Belgrano - Municipalidad de 25 de mayo Machagai - Colonia Aborigen</t>
  </si>
  <si>
    <t>Programa Integral de Hábitat para las 900 localidades más vulnerables de las provincias del Plan Belgrano - Municipalidad de Felipe Varela - Villa Unión</t>
  </si>
  <si>
    <t>Programa Integral de Hábitat para las 900 localidades más vulnerables de las provincias del Plan Belgrano - Municipalidad de Fortín Lavalle - Fortín Lavalle</t>
  </si>
  <si>
    <t>Programa Integral de Hábitat para las 900 localidades más vulnerables de las provincias del Plan Belgrano - Municipalidad de Ituzaingó - Colonia Liebig s</t>
  </si>
  <si>
    <t>Programa Integral de Hábitat para las 900 localidades más vulnerables de las provincias del Plan Belgrano - Municipalidad de Lavalle - Gobernador Martínez</t>
  </si>
  <si>
    <t>Programa Integral de Hábitat para las 900 localidades más vulnerables de las provincias del Plan Belgrano - Municipalidad de Vinchina - Vinchina</t>
  </si>
  <si>
    <t>Programa integral de Hábitat y vivienda en aglomerados urbanos - Municipalidad de Ciudad de Mendoza - Favorita-El Triángulo</t>
  </si>
  <si>
    <t>Programa integral de Hábitat y vivienda en aglomerados urbanos - Municipalidad de Ciudad de Mendoza - Flores y Olivares</t>
  </si>
  <si>
    <t>Programa integral de Hábitat y vivienda en aglomerados urbanos - Municipalidad de Ciudad de Santa Fe - Sector Noreste</t>
  </si>
  <si>
    <t>Programa integral de Hábitat y vivienda en aglomerados urbanos - Municipalidad de Córdoba - Arguello</t>
  </si>
  <si>
    <t>Programa integral de Hábitat y vivienda en aglomerados urbanos - Municipalidad de Córdoba - El Tropezón</t>
  </si>
  <si>
    <t>Programa integral de Hábitat y vivienda en aglomerados urbanos - Municipalidad de Córdoba - Villa El Libertador</t>
  </si>
  <si>
    <t>Programa integral de Hábitat y vivienda en aglomerados urbanos - Municipalidad de Corrientes - La Chola</t>
  </si>
  <si>
    <t>Programa integral de Hábitat y vivienda en aglomerados urbanos - Municipalidad de Guaymallen - Congreso y Progreso</t>
  </si>
  <si>
    <t>Programa integral de Hábitat y vivienda en aglomerados urbanos - Municipalidad de La Calera - Rumy - Loma de la Cruz</t>
  </si>
  <si>
    <t>Programa integral de Hábitat y vivienda en aglomerados urbanos - Municipalidad de Neuquén - Lote Z1</t>
  </si>
  <si>
    <t>Programa integral de Hábitat y vivienda en aglomerados urbanos - Municipalidad de Neuquén - Toma la Familia</t>
  </si>
  <si>
    <t>Programa integral de Hábitat y vivienda en aglomerados urbanos - Municipalidad de Rosario - Villa Banana</t>
  </si>
  <si>
    <t>Programa integral de Hábitat y vivienda en aglomerados urbanos - Municipalidad de San Fernando del Valle de Catamarca - Barrio Papa Francisco</t>
  </si>
  <si>
    <t>Programa Mejoramiento de Barrios IV - Municipalidad de BELLA VISTA - SANTA TERESITA y BARRIO UNIDO - Alumbrado - Normalización y sistematización LMT 13,2KV S.E.T.A. y Alumbrado público</t>
  </si>
  <si>
    <t>Programa Mejoramiento de Barrios IV - Municipalidad de CARLOS PAZ - EL ZANJON - Infraestructura y equipamiento comunitario</t>
  </si>
  <si>
    <t>Programa Mejoramiento de Barrios IV - Municipalidad de CIUDAD AUTONOMA DE BUENOS AIRES - VILLA 20 - ETAPA 2 Red de agua y cloaca. - Red de agua y cloaca, conexiones domiciliarias. Red electrica, red de datos y conexiones domiciliarias.</t>
  </si>
  <si>
    <t>Programa Mejoramiento de Barrios IV - Municipalidad de CONCORDIA - Barrio Villa Cresto, Capricornio y Otros - Infra</t>
  </si>
  <si>
    <t>Programa Mejoramiento de Barrios IV - Municipalidad de CORDOBA - BAJO PUEYRREDON - E1 - Nexo cloacal y estacion de bombeo</t>
  </si>
  <si>
    <t>Programa Mejoramiento de Barrios IV - Municipalidad de CORDOBA - BARRANCA YACO - Infraestructura - Infraestructura y equipamiento comunitario</t>
  </si>
  <si>
    <t>Programa Mejoramiento de Barrios IV - Municipalidad de CORRIENTES - BAÑADO SUR - Agua y Cloaca - Red de Agua, Desagües Cloacales, Nexo de Agua y Cisterna. Nexo Cloacal y Estación Elevadora</t>
  </si>
  <si>
    <t>Programa Mejoramiento de Barrios IV - Municipalidad de CORRIENTES - BAÑADO SUR - Desagües pluviales superficiales y Red Vial - Desagües pluviales superficiales y Red Vial</t>
  </si>
  <si>
    <t>Programa Mejoramiento de Barrios IV - Municipalidad de CORRIENTES - LA OLLA - Obra Vial Peatonal Pluvial Etapa 6 - Obra Vial Peatonal</t>
  </si>
  <si>
    <t>Programa Mejoramiento de Barrios IV - Municipalidad de CORRIENTES - LA OLLA - Red Electrica y Alumbrado Publico Etapa 7 - Red Electrica y Alumbrado Publico</t>
  </si>
  <si>
    <t>Programa Mejoramiento de Barrios IV - Municipalidad de CORRIENTES - LA OLLA - Regulación Pluvial - Etapa 5 - Regulacion Pluvial</t>
  </si>
  <si>
    <t>Programa Mejoramiento de Barrios IV - Municipalidad de DOCK SUD - VILLA TRANQUILA - E15 - Cicatrización sobre entubado Maciel - Obras de cicatrización sobre entubado del Maciel</t>
  </si>
  <si>
    <t>Programa Mejoramiento de Barrios IV - Municipalidad de JOSE LEON SUAREZ - VILLA HIDALGO - Parque escuela - Equipamiento Comunitario Parque Escuela Villa Hidalgo</t>
  </si>
  <si>
    <t>Programa Mejoramiento de Barrios IV - Municipalidad de LA RIOJA - 7 BARRIOS SECTOR 2 - E5 Union y Fuerza, La Cumbre y Alpes Riojanos - Desagues Pluviales,Red Peatonal y Equipamiento Urbano</t>
  </si>
  <si>
    <t>Programa Mejoramiento de Barrios IV - Municipalidad de LOZANO - LOZANO B° CARLOS ALVARADO - Infraestructura - Infraestructura pública</t>
  </si>
  <si>
    <t>Programa Mejoramiento de Barrios IV - Municipalidad de MAIPU - SAN ROQUE - Etapa 2 - Infraestructura y Equipamiento Urbano</t>
  </si>
  <si>
    <t>Programa Mejoramiento de Barrios IV - Municipalidad de NEUQUEN - ISLAS MALVINAS ESPARTACO Y OTROS - E1 - Infraetructura</t>
  </si>
  <si>
    <t>Programa Mejoramiento de Barrios IV - Municipalidad de PARANA - ANTOÑICO, Barrio Las Flores E2 - Infraestructura pública</t>
  </si>
  <si>
    <t>Programa Mejoramiento de Barrios IV - Municipalidad de PARANA - ANTOÑICO, Estabilización barrancas - Completamiento - Completamiento de obra rescindida de Estabilización de barrancas, drenajes y obras complementarias.-</t>
  </si>
  <si>
    <t>Programa Mejoramiento de Barrios IV - Municipalidad de PUERTO MADRYN - NUEVA CHUBUT, 2° ETAPA - Alumbrado - Red eléctrica, alumbrado y equipamiento urbano.</t>
  </si>
  <si>
    <t>Programa Mejoramiento de Barrios IV - Municipalidad de RAFAEL CALZADA - 2 DE ABRIL - Cicatrizacion del Arroyo San Francisco</t>
  </si>
  <si>
    <t>Programa Mejoramiento de Barrios IV - Municipalidad de RAWSON - CLOACAS SECTOR SUR - E4 - Zona 4 - Red, nexos y conexiones domiciliarias de cloacas.</t>
  </si>
  <si>
    <t>Programa Mejoramiento de Barrios IV - Municipalidad de RESISTENCIA - TIMBÓ - Completamiento de infraestructura, iluminación, nexo y puente vehicular.</t>
  </si>
  <si>
    <t>Programa Mejoramiento de Barrios IV - Municipalidad de RIO GRANDE - GRAN MARGEN SUR - E2 Barrio Arraigo Sur - Infraestructura</t>
  </si>
  <si>
    <t>Programa Mejoramiento de Barrios IV - Municipalidad de SAN CARLOS DE BARILOCHE - DELEGACIÓN PAMPA DE HUENULEU - Desagues Pluviales - E4 - B° Nahuel Hue - Malvinas. Red vial, Equipamineto urbano y centro comunitario</t>
  </si>
  <si>
    <t>Programa Mejoramiento de Barrios IV - Municipalidad de SAN JUSTO - SAN JUSTO - Extensión urbana</t>
  </si>
  <si>
    <t>Programa Mejoramiento de Barrios IV - Municipalidad de SAN MIGUEL DE TUCUMAN - RIBERAS SALI - Banda / B° Perón - Infraestructura pública, equipamiento urbano, obras de mitigación.</t>
  </si>
  <si>
    <t>Programa Mejoramiento de Barrios IV - Municipalidad de SAN MIGUEL DE TUCUMAN - RIBERAS SALI - Sector Costanera - Infraestructura pública, equipamiento urbano, obras de mitigación.</t>
  </si>
  <si>
    <t>Programa Mejoramiento de Barrios IV - Municipalidad de SAN SALVADOR DE JUJUY - ALTO COMEDERO - B1 ElMilagro, B4 La Loma y Primavera - Infraestructura</t>
  </si>
  <si>
    <t>Programa Mejoramiento de Barrios IV - Municipalidad de VILLA LA ANGOSTURA - MALLIN Y LAS MARGARITAS - Infraestrucutra</t>
  </si>
  <si>
    <t>PROGRAMA PAMPA AZUL - EQUIPAMIENTO FLOTA DE BUQUES</t>
  </si>
  <si>
    <t>Proyecto de Acondicionamiento Teatro Mendoza.- Mendoza.2020</t>
  </si>
  <si>
    <t>Proyecto de Pavimentación del Plan Integral Vial de la localidad de Roldán.</t>
  </si>
  <si>
    <t>Reacondicionamiento de la obra básica y calzada pavimentada e RP n° 66-Tramo empalme RN n° 40 Cerro Bayo</t>
  </si>
  <si>
    <t>Readecuación de Arroyos Dieguito y San Pedro con Obras de Arte Menores- Municipio de Perugorria Corrientes</t>
  </si>
  <si>
    <t>Remodelación y prolongación de Colectores Cloacales y Construccción de Planta Depuradora Cloacal de la capital de Corrientes - Provincia de Corrientes</t>
  </si>
  <si>
    <t>Repavimentación RP 13 Salta (BID Nº 3050/OC-AR)</t>
  </si>
  <si>
    <t>Restauración y Puesta en Valor del Edificio del Molino - Etapa II -(Cúpula, Cubiertas, Fachada)</t>
  </si>
  <si>
    <t>Restauración y Pusta en Valor de la Capilla de San Pedro de Fiambalá - Pcia de Catamarca -</t>
  </si>
  <si>
    <t>RP n° 8 Tramo Güemes-El Algarrobal-Quisto. Obra Básica y enripiado. Puente sobre Río Lavallén</t>
  </si>
  <si>
    <t>SUBSIDIO PARA OPERACIONES DE LEASING NAVAL - EMBARCACIÓN ARGENTINA VI</t>
  </si>
  <si>
    <t>Transferencia a Comisión Técnica Mixta Salto Grande para Incremento de Eficiencia del Complejo Hidroeléctrico de Salto Grande (PIESG)-Provincia de Entre Ríos</t>
  </si>
  <si>
    <t>Transferencia en el marco del Préstamo BID 3733 Ejecución de Obras de Agua Potable y Saneamiento en Area Metropolitana y Conurbano Bonaerense - Tercer TramO</t>
  </si>
  <si>
    <t>Transferencia en el marco del Préstamo BID AR-L-1257 Ejecución de Obras de Agua Potable y Saneamiento para el AMBA y Partidos de I, II y III Cordón del Conurbano Bonaerense- Primer Tramo</t>
  </si>
  <si>
    <t>Transferencia en el marco del Préstamo CAF 8591 Programa de Obras Básicas en Agua Potable Fase 1</t>
  </si>
  <si>
    <t>Transferencia en el marco del Préstamo CAF 9301 Programa de Obras Básicas de Agua Potable Fase II</t>
  </si>
  <si>
    <t>Transferencias a Dioxitek S.A. para el financiamiento de los proyectos dentro de su órbita - Provincia de Formosa</t>
  </si>
  <si>
    <t>Transferencias a gobiernos provinciales para financiar gastos de capital, en CABA, Buenos Aires, Chaco, Corrientes, Entre Ríos, Jujuy, Salta, San Juan.</t>
  </si>
  <si>
    <t>Transferencias a RTA S.E.</t>
  </si>
  <si>
    <t>URGENCIAS ESTRUCTURALES - RESTAURACIÓN Y PUESTA EN VALOR DEL CONJUNTO EDILICIO INSTITUTO SATURNINO E. UNZUE</t>
  </si>
  <si>
    <t>Prestamos a Largo Plazo</t>
  </si>
  <si>
    <t>Instituto Nacional de Asociativismo y Economía Social</t>
  </si>
  <si>
    <t>Secretaría General de la Presidencia de la Nación</t>
  </si>
  <si>
    <t>Secretaría Nacional de Niñez, Adolescencia y Familia</t>
  </si>
  <si>
    <t>Instituto Nacional Central Único Coordinador de Ablación e Implante</t>
  </si>
  <si>
    <t>Secretaría de Políticas Integrales sobre Drogas de la Nación Argentina (SEDRONAR)</t>
  </si>
  <si>
    <t>Ente Nacional de Comunicaciones</t>
  </si>
  <si>
    <t>Agencia Nacional de Discapacidad</t>
  </si>
  <si>
    <t>Jurisdicción</t>
  </si>
  <si>
    <t>Dirección Nacional de Vialidad</t>
  </si>
  <si>
    <t>Comisión Nacional de Energía Atómica</t>
  </si>
  <si>
    <t>Ente Nacional de Obras Hídricas de Saneamiento</t>
  </si>
  <si>
    <t>Consejo Nacional de Investigaciones Científicas y Técnicas</t>
  </si>
  <si>
    <t>Instituto Nacional del Teatro</t>
  </si>
  <si>
    <t>Instituto Nacional de Tecnología Industrial</t>
  </si>
  <si>
    <t>Fondo Nacional de las Artes</t>
  </si>
  <si>
    <t>-</t>
  </si>
  <si>
    <t>Obras de Infraestructura Urbana - Municipalidad de Arias - Red de Agua, Conexiones domiciliarias de agua, Red peatonal, Red vial, Red Eléctrica, Alumbrado público, Red de desagües pluviales, Polideportivo, Relocalizaciones, Planta de tratamiento de resid</t>
  </si>
  <si>
    <t>Obras de Infraestructura Urbana - Municipalidad de Balcarce - Red de Agua, Red de Cloaca, Desagües Pluviales, Red Vial, Bv. Av. Eva Perón, Red Eléctrica y Alumbrado Público, baños y vestuarios p/playón deportivo, Señalética, Plaza Integración y Pza Calle</t>
  </si>
  <si>
    <t>Obras de Infraestructura Urbana - Municipalidad de Cerrito - Red de Cloaca, Conexiones domiciliarias de cloaca, Red de desagües pluviales, Red Vial, Red eléctrica y alumbrado público, Red peatonal, Equipamiento Urbano, Plaza (calle Solari entre Uruguay y</t>
  </si>
  <si>
    <t>Obras de Infraestructura Urbana - Municipalidad de Ciudad de Córdoba - Sist.Abastecimiento Agua Potable, Conex. agua, Sist. desagües Pluviales, Red Vial, Red Eléctrica y Alumbrado Público, Conex. electricidad, Red Peatonal.Refacción de SUM, Equip.Comunit</t>
  </si>
  <si>
    <t>Obras de Infraestructura Urbana - Municipalidad de Ciudad de Córdoba - Sistema de abastecimiento de agua potable-conexiones domiciliarias de agua a red-sistema de desagües cloacales-conexiones domiciliarias de cloaca a red-sistema de desagues pluviales-r</t>
  </si>
  <si>
    <t>Obras de Infraestructura Urbana - Municipalidad de Ciudad de Corrientes - Bº El Cocal -Puesta en valor equipamiento existente-plaza-playon polideportivo-apertura de calles-cordon cuneta-red de agua y conexiones domiciliarias-red de cloaca y conexiones do</t>
  </si>
  <si>
    <t>Obras de Infraestructura Urbana - Municipalidad de Comodoro Rivadavia - Red de agua, Conexiones domiciliarias de agua, Red de cloacas,conexiones domiciliares de cloacas, Red de desagües pluviales, Red Vial, Red Eléctrica, Conexiones domiciliarias de elec</t>
  </si>
  <si>
    <t>Obras de Infraestructura Urbana - Municipalidad de Coranzuli - Susques - red de agua potable- sistema de desagues cloacales y conexiones domiciliarias- sistema de desagues pluviales- red vial- alumbrado público- Mejoramiento del espacio público y fortale</t>
  </si>
  <si>
    <t>Obras de Infraestructura Urbana - Municipalidad de Delfin Gallo - B° Pacará- red de agua potable- conexiones domiciliarias de agua a red- sistema de desagues pluviales- red vial- red eléctrica y alumbrado público- regularización dominial- Mejoramiento de</t>
  </si>
  <si>
    <t>Obras de Infraestructura Urbana - Municipalidad de Diamante - Bº Martín Fierro, San Martín, 23 de Septiembre y Punta Gorda -sistema de abastecimiento de agua potable-conexiones domiciliarias de agua a red-sistema de desagues pluviales-red vial-red electr</t>
  </si>
  <si>
    <t>Obras de Infraestructura Urbana - Municipalidad de Estacion Juarez Celman - Trabajos preniminales-movimiento de suelos-estructura-contrapisos y carpetas-mamposteria-revoques-techo de chapa-cubierta-revestimientos-pisos-onstalaciones (agua,cloaca,electric</t>
  </si>
  <si>
    <t>Obras de Infraestructura Urbana - Municipalidad de Exaltacion de La Cruz - Bº Arroyo de la Cruz- red de desagues pluviales- red vial- red de alumbrado público- red peatonal- red de agua potable- Mejoramiento del espacio público y fortalecimiento comunita</t>
  </si>
  <si>
    <t>Obras de Infraestructura Urbana - Municipalidad de General Alvear - Bº Los Ranqueles, Costa del Atuel, Isla Gorostiague y San Miguel Arcangel - conexiones domiciliarias de agua a red-sistema de desagues cloacales-conexiones domiciliarias de cloaca a red-</t>
  </si>
  <si>
    <t>Obras de Infraestructura Urbana - Municipalidad de General Levalle - Bº Sur- Descripción rubro- sistema de desagues cloacales- sistema de desagues pluviales- red vial- red electrica y alumbrado publico- red peatonal. Mejoramiento del espacio público y fo</t>
  </si>
  <si>
    <t>Obras de Infraestructura Urbana - Municipalidad de Goya - San Ramón y Sarmiento. Sistema de abastecimiento de agua potable- conexiones domiciliarias de agua de red- sistemas de desagues cloacales- conexiones domiciliarias de cloaca a red- sistema de desa</t>
  </si>
  <si>
    <t>Obras de Infraestructura Urbana - Municipalidad de Hernando - Bº Norte y Ameghino - Mejoramiento del espacio público y fortalecimiento comunitario. sistema de desagues cloacales- sistema de desagues pluviales- red vial- red eléctrica y alumbrado publico-</t>
  </si>
  <si>
    <t>Obras de Infraestructura Urbana - Municipalidad de La Plata - Bº Puente de Fierro -equipamiento comunitario-plaza 88 y 29-puente de fierro 29 y 90-cancha de futbol-plaza 23 y 90-infraestructura basica-sistema de desagues cloacales-sistema de desagues plu</t>
  </si>
  <si>
    <t>Obras de Infraestructura Urbana - Municipalidad de Las Heras - B° Jorge Newbery, Algarrobal y Bº La Esperanza. Equipamiento comunitario Bª Jorge Newbery- Equipamiento urbano Bª Jorge Newbery- Equipamiento comunitario Bª portal del algarrobal- red vial- r</t>
  </si>
  <si>
    <t>Obras de Infraestructura Urbana - Municipalidad de Las Heras - Bº Estación Espejo - sistema de abastecimiento de agua potable-conexion domiciliaria de agua a red-sistema de desagues cloacales-conexion domiciliaria de cloaca a red-sistemas de desagues plu</t>
  </si>
  <si>
    <t>Obras de Infraestructura Urbana - Municipalidad de Las Heras - Sist. de abastecimiento de agua y red de agua, conexiones domiciliarias de agua, red de cloaca, estaciones de bombeo cloacal, red de gas alumbrado publico, portal, red electrica, red de desag</t>
  </si>
  <si>
    <t>Obras de Infraestructura Urbana - Municipalidad de Los Conquistadores - Sistema de abastecimiento de agua, red de agua potable, conexiones domiciliarias de agua, Red de cloaca, Conexiones domiciliarias de cloaca, Planta de tratamiento Cloacal - Piletas d</t>
  </si>
  <si>
    <t>Obras de Infraestructura Urbana - Municipalidad de Maria Grande - Red de cloaca y conexiones. Sistema de abastecimiento de agua, tanque de reserva elevado. Red eléctrica y alumbrado público led. Equipamiento urbano, Playón deportivo, Nexo Cloacal. Mejora</t>
  </si>
  <si>
    <t>Obras de Infraestructura Urbana - Municipalidad de Paso de los Libres - Red de agua potable, desagües cloacales, red vial, red primaria de media tensión, subestación transformadora, red eléctrica y alumbrado público, red peatonal, conexiones domiciliaria</t>
  </si>
  <si>
    <t>Obras de Infraestructura Urbana - Municipalidad de Paso de los Libres - Red de agua potable, red de desagües cloacales,red de desagües pluviales, red vial, red eléctrica y alumbrado público, conexiones domiciliarias de agua, cloacas y electricidad, red p</t>
  </si>
  <si>
    <t>Obras de Infraestructura Urbana - Municipalidad de Quilmes - Áreas deportivas y descanso, coberturas verdes, Mobiliario Urbano, Circulación / Veredas, tendido eléctrico e iluminación, Red vial, Conexiones domiciliarias de electricidad, Sistema de abastec</t>
  </si>
  <si>
    <t>Obras de Infraestructura Urbana - Municipalidad de Rio Cuarto - Agua Potable, Desagües Cloacales, Conexiones domiciliarias de agua y Cloaca, Red Vial, Red Eléctrica y Alumbrado público, ampliación Jardín Maternal, Vivero, Estacionamiento Ambulancia, Cont</t>
  </si>
  <si>
    <t>Obras de Infraestructura Urbana - Municipalidad de Rosario Vera Peñaloza - Red de agua potable, conexiones domiciliarias, subestacion trasnformadora, red electrica y alumbrado público, contenedores de basura, red peatonal, cancha, parquizacion, nexo de m</t>
  </si>
  <si>
    <t>Obras de Infraestructura Urbana - Municipalidad de San Jose de La Dormida - 64 Viviendas y fortalecimiento comunitario. Viviendas- dormitorios en La Toma- Las Arrias- Lucio V. Mansilla- San José de la Dormida- Santa Cruz- Villa Tulumba- Villa del Rosario</t>
  </si>
  <si>
    <t>Obras de Infraestructura Urbana - Municipalidad de Santa Lucia - Alto de Sierra - Mejoramiento del espacio público y fortalecimiento comunitario. red cloacal y conexiones domiciliarias- estaciones de bombeo cloacal- red de agua y conexiones domiciliarias</t>
  </si>
  <si>
    <t>Obras de Infraestructura Urbana - Municipalidad de Ubajay - Ubajay- Sistema de abastecimiento de agua potable- conexiones domiciliarias de agua a red- red de cloaca- conexiones domiciliarias de cloaca- red peatonal- red eléctrica y alumbrado público- esp</t>
  </si>
  <si>
    <t>Obras de Infraestructura Urbana - Municipalidad de Villa Constitucion - Bº Luzuriaga- sistema de abastecimiento de agua potable- agua de red- sistema de desagues cloacales- sistema de desagues pluviales- red vial- red electrica y alumbrado publico- red p</t>
  </si>
  <si>
    <t>Obras de Infraestructura Urbana - Municipalidad de Villa de Maria - 72 Viviendas y fortalecimiento comunitario. Viviendas- dormitorios en Eufrasio Losa- Gutemberg- La Rinconada- Los Hoyos- Rayo Cortado- Santa Elena- Sebastián Elcano- Villa Candelaria Nor</t>
  </si>
  <si>
    <t>Obras de Renovación Urbana - Municipalidad de Almirante Brown - Elevación de Bocacalles E de Burzaco: Trabajos preliminares, limpieza de obra, domilición y movimiento de suelos, contrapisos, solados, juntas y cordones, desagües pluviales, Iluminación, Eq</t>
  </si>
  <si>
    <t>Obras de Renovación Urbana - Municipalidad de Ciudad de Salta - Mirador en Castañares: red vial, instalación de riego, parquización, Caminerías, Refuncionalización de fuentes, alumbrado público y equipamiento urbano; Mirador en Plaza San Martín: veredas,</t>
  </si>
  <si>
    <t>Obras de Renovación Urbana - Municipalidad de Juana Koslay - Sector Sur:cordones y veredas-red eléctrica y alumbrado- equipamiento- señaletica y forestacion- Sector Norte: cordones y veredas- red eléctrica y alumbrado- equipamiento- señalectica y foresta</t>
  </si>
  <si>
    <t>Obras de Renovación Urbana - Municipalidad de Morón - Av. Rivadavia Lado Sur: trabajos preliminares, veredas, mobiliario y equipamiento urbano, instalación eléctrica, instalación sanitaria, parquizacion, pintura, varios. Av. Rivadavia Lado Norte: trabajo</t>
  </si>
  <si>
    <t>Obras de Renovación Urbana - Municipalidad de San Miguel - Plaza Sarmiento: trabajos preliminares, limpieza de obra, movimiento de suelos, solados, equipamiento urbano, iluminación e instalación eléctrica, pintura y revestimientos. Vereda Sarmiento: trab</t>
  </si>
  <si>
    <t>Obras de Renovación Urbana - Municipalidad de San Pedro de Jujuy - Pavimento, badenes y cordon cuneta- veredas y rampas discapacitados- caminerias- provision de artefactos de iluminacion led- estaciones saludables recreativas, equipamento urbano, señalec</t>
  </si>
  <si>
    <t>P. NAC DE VIVIENDA -Ejecucion de 3.002,90 ml de Cordón Cuneta - Bocacalles y 1.256,30 ml de Base para Relleno de Calzada / 3.935,01 Mts. Lineales de Cordón Cuneta en El Cruce / 3.775,02 ml de Cordón Cuneta / 3.989,45 ml de Cordón Cuneta - San Miguel de T</t>
  </si>
  <si>
    <t>P. NAC DE VIVIENDA -Terminación de 28 Viviendas de un total de 56 viviendas - Asociación Villa Gesell I / 50 Viviendas - Asociación Villa Gesell II / Terminación de 24 Viviendas de un total de 36 viviendas - Asociación Villa Gesell III - EX ACU 1257/2009</t>
  </si>
  <si>
    <t>Programa Mejoramiento de Barrios IV - Municipalidad de CIUDAD AUTONOMA DE BUENOS AIRES - VILLA 20 - ETAPA 1 Red eléctrica, peatonal, contendores y arbolado - Completamiento de red de eléctrica, alumbrado público, veredas, plaza, parquización, contenedore</t>
  </si>
  <si>
    <t>Programa Mejoramiento de Barrios IV - Municipalidad de MORENO - TRUJUI - Equipamiento Urbano - Completamiento - Terminar obra empezada y rescindida de Playón multifunción, veredas, alumbrado, juegos, bancos y mesas 2 canchas de futbol, cancha de voley, c</t>
  </si>
  <si>
    <t>Programa Mejoramiento de Barrios IV - Municipalidad de VIRASORO - B° CESAREO NAVAJAS - E1 Infraestrucutra Pública y Equipamiento - B° Narciso Vega, Cesáreo Navajas y Esperanza - Etapa I Infraestructura pública Red de Agua, Desagues pluviales, Red Vial, R</t>
  </si>
  <si>
    <t>Transferencias a cooperativas, para financiar gastos de capital, en CABA, Buenos Aires, Catamarca, Chaco, Chubut, Córdoba, Corrientes, Entre Ríos, Formosa, Jujuy, La Pampa, La Rioja, Mendoza, Misiones, Neuquén, Río Negro, Salta, San Juan, San Luis, Santa</t>
  </si>
  <si>
    <t>Transferencias a instituciones culturales y sociales sin fines de lucro para financiar gastos de capital, en CABA, Buenos Aires, Catamarca, Chaco, Chubut, Córdoba, Corrientes, Entre Ríos, Formosa, Jujuy, La Rioja, Mendoza, Misiones, Neuquén, Río Negro, S</t>
  </si>
  <si>
    <t>Transferencias a otras instituciones culturales y sociales sin fines de lucro para financiar gastos de capital, en CABA, Buenos Aires, Catamarca, Chaco, Chubut, Córdoba, Corrientes, Entre Ríos, Formosa, Jujuy, La Rioja, Mendoza, Misiones, Neuquén, Río Ne</t>
  </si>
  <si>
    <t>Aportes a Organismos Internacionales de Crédito</t>
  </si>
  <si>
    <t>Obras de Infraestructura y Renovacion Urbana - En Ejecucion - Provincia de Buenos Aires</t>
  </si>
  <si>
    <t>Construcción de Autopista Ruta Nacional N° 8, tramo Pilar - Pergamino, Provincia de Buenos Aires.</t>
  </si>
  <si>
    <t>Construcción de Autopista Camino del Buen Ayre, provincia de Buenos Aires.</t>
  </si>
  <si>
    <t>SAF</t>
  </si>
  <si>
    <t>SERVICIOS SOCIALES</t>
  </si>
  <si>
    <t>SERVICIOS ECONOMICOS</t>
  </si>
  <si>
    <t>Construcción de obras menores en  la Autopista Ruta Nacional N° 3 Comodoro Rivadavia - Caleta Olivia, Tramo Comodoro Rivadavia - Caleta Olivia  Seccion: Avenida Circunvalación Caleta Olivia.</t>
  </si>
  <si>
    <t>Construcción de colectoras y obras faltantes Autopista Ruta Nacional N° 8 Pilar - Pergamino, tramo 4, provincia de Buenos Aires.</t>
  </si>
  <si>
    <t>Construcción de colectoras en la Autopista Ruta Nacional N° 7 Luján - Junín, tramo San Andrés de Giles - Chacabuco, provincia de Buenos Aires.</t>
  </si>
  <si>
    <t>Construcción de colectoras en la Autopista Ruta Nacional N° 34 , tramo Emp. Ruta Nacional N° 19- Emp. Ruta Provincial N° 13 y variante de Rafaela, provincia de Santa Fé.</t>
  </si>
  <si>
    <t>Construcción de Autopista Ruta Nacional N° 19 San Francisco - Córdoba, tramo: San Francisco - Córdoba, Seccion: San Francisco - Cañada Jeanmaire, provincia de Córdoba (BID 3836-OC/AR).</t>
  </si>
  <si>
    <t>SERVICIOS DE DEFENSA Y SEGURIDAD</t>
  </si>
  <si>
    <t>ADMINISTRACION GUBERNAMENTAL</t>
  </si>
  <si>
    <t>Construcción de Refugios de Monte en la Provincia de Chaco (Tramo 2 - Fuerte Esperanza y El Chañar)</t>
  </si>
  <si>
    <t>Refacciones y acondicionamiento del Palacio de Justicia de la Nacion</t>
  </si>
  <si>
    <t>Cod. BAPIN</t>
  </si>
  <si>
    <t>Monto 2022</t>
  </si>
  <si>
    <t>Monto 2021</t>
  </si>
  <si>
    <t>Finalidad</t>
  </si>
  <si>
    <t>Proyecto de Inersión (BAPIN)</t>
  </si>
  <si>
    <t>No BAPIN 2</t>
  </si>
  <si>
    <t>Ministerio de Obras Públicas</t>
  </si>
  <si>
    <t>Ministerio de Educación</t>
  </si>
  <si>
    <t>Ministerio de Economía</t>
  </si>
  <si>
    <t>Ministerio de Salud</t>
  </si>
  <si>
    <t>Ministerio de Ciencia, Tecnología e Innovación</t>
  </si>
  <si>
    <t>Ministerio del Interior</t>
  </si>
  <si>
    <t>Ministerio de Desarrollo Productivo</t>
  </si>
  <si>
    <t>Ministerio de Trabajo, Empleo y Seguridad Social</t>
  </si>
  <si>
    <t>Ministerio de Ambiente y Desarrollo Sostenible</t>
  </si>
  <si>
    <t>Ministerio de Desarrollo Social</t>
  </si>
  <si>
    <t>Ministerio de Cultura</t>
  </si>
  <si>
    <t>Ministerio de Turismo y Deportes</t>
  </si>
  <si>
    <t>Ministerio de Desarrollo Territorial y Hábitat</t>
  </si>
  <si>
    <t>Ministerio de Relaciones Exteriores, Comercio Internacional y Culto</t>
  </si>
  <si>
    <t>Ministerio de las Mujeres, Géneros y Diversidad</t>
  </si>
  <si>
    <t>Renovación de Vías y Corredor del Ferrocarril General Belgrano Cargas, Provincias de Santiago del Estero, Salta, Jujuy, Chaco, Santa Fe y Tucumán. ETAPA III, IV y V</t>
  </si>
  <si>
    <t>Adquisición de equipamiento tecnológico para contribuir a la educación digital (2021e)</t>
  </si>
  <si>
    <t>SECRETO MILITAR - (BM) Incorporación de Rotables, Accesorios y Repuestos Mayores.</t>
  </si>
  <si>
    <t>Renovación Integral de Terminales de Omnibus de Larga y Media Distancia</t>
  </si>
  <si>
    <t>Infraestructura Social del Cuidado - Construcción de Centros de Salud - Etapa I</t>
  </si>
  <si>
    <t>Construcción de Autopista Ruta Nacional N° 34 Angélica - Sunchales, Provincia de Santa Fe.</t>
  </si>
  <si>
    <t>Desarrollo de Infraestrutura de Mantenimiento y Equipamiento Básico en los 24 distritos de la Dirección Nacional de Vialidad.</t>
  </si>
  <si>
    <t>Pavimentación RPN°126; Tramo: Sauce (RPN°23)- RNN°12 (Esquina); Provincia de Corrientes (CAF IV)</t>
  </si>
  <si>
    <t>Construcción de Autopista Ruta Nacional N° 22, Chinchinales-Cipolleti, Provincia de Río Negro.</t>
  </si>
  <si>
    <t>A iniciar</t>
  </si>
  <si>
    <t>(RE) HABILITACIONES- Construccion de 102 Viviendas Nuevas - Municipios de la Provincia de: BUENOS AIRES</t>
  </si>
  <si>
    <t>(RE) HABILITACIONES- Construccion de 102 Viviendas Nuevas - Provincia: BUENOS AIRES</t>
  </si>
  <si>
    <t>(RE) HABILITACIONES- Construccion de 11 Viviendas Nuevas - Municipios de la Provincia de: SAN JUAN</t>
  </si>
  <si>
    <t>(RE) HABILITACIONES- Construccion de 11 Viviendas Nuevas - Provincia: SAN JUAN</t>
  </si>
  <si>
    <t>(RE) HABILITACIONES- Construccion de 12 Viviendas Nuevas - Municipios de la Provincia de: NEUQUEN</t>
  </si>
  <si>
    <t>(RE) HABILITACIONES- Construccion de 12 Viviendas Nuevas - Provincia: NEUQUEN</t>
  </si>
  <si>
    <t>(RE) HABILITACIONES- Construccion de 13 Viviendas Nuevas - Municipios de la Provincia de: CHUBUT</t>
  </si>
  <si>
    <t>(RE) HABILITACIONES- Construccion de 13 Viviendas Nuevas - Provincia: CHUBUT</t>
  </si>
  <si>
    <t>(RE) HABILITACIONES- Construccion de 14 Viviendas Nuevas - Municipios de la Provincia de: JUJUY</t>
  </si>
  <si>
    <t>(RE) HABILITACIONES- Construccion de 14 Viviendas Nuevas - Provincia: JUJUY</t>
  </si>
  <si>
    <t>(RE) HABILITACIONES- Construccion de 15 Viviendas Nuevas - Municipios de la Provincia de: FORMOSA</t>
  </si>
  <si>
    <t>(RE) HABILITACIONES- Construccion de 15 Viviendas Nuevas - Provincia: FORMOSA</t>
  </si>
  <si>
    <t>(RE) HABILITACIONES- Construccion de 20 Viviendas Nuevas - Municipios de la Provincia de: RIO NEGRO</t>
  </si>
  <si>
    <t>(RE) HABILITACIONES- Construccion de 20 Viviendas Nuevas - Provincia: RIO NEGRO</t>
  </si>
  <si>
    <t>(RE) HABILITACIONES- Construccion de 36 Viviendas Nuevas - Municipios de la Provincia de: ENTRE RIOS</t>
  </si>
  <si>
    <t>(RE) HABILITACIONES- Construccion de 36 Viviendas Nuevas - Provincia: ENTRE RIOS</t>
  </si>
  <si>
    <t>(RE) HABILITACIONES- Construccion de 46 Viviendas Nuevas - Municipios de la Provincia de: CORRIENTES</t>
  </si>
  <si>
    <t>(RE) HABILITACIONES- Construccion de 46 Viviendas Nuevas - Provincia: CORRIENTES</t>
  </si>
  <si>
    <t>(RE) HABILITACIONES- Construccion de 5 Viviendas Nuevas - Municipios de la Provincia de: CATAMARCA</t>
  </si>
  <si>
    <t>(RE) HABILITACIONES- Construccion de 5 Viviendas Nuevas - Provincia: CATAMARCA</t>
  </si>
  <si>
    <t>(RE) HABILITACIONES- Construccion de 57 Viviendas Nuevas - Municipios de la Provincia de: MISIONES</t>
  </si>
  <si>
    <t>(RE) HABILITACIONES- Construccion de 57 Viviendas Nuevas - Municipios de la Provincia de: SALTA</t>
  </si>
  <si>
    <t>(RE) HABILITACIONES- Construccion de 57 Viviendas Nuevas - Provincia: MISIONES</t>
  </si>
  <si>
    <t>(RE) HABILITACIONES- Construccion de 57 Viviendas Nuevas - Provincia: SALTA</t>
  </si>
  <si>
    <t>(RE) HABILITACIONES- Construccion de 6 Viviendas Nuevas - Municipios de la Provincia de: SANTA CRUZ</t>
  </si>
  <si>
    <t>(RE) HABILITACIONES- Construccion de 6 Viviendas Nuevas - Municipios de la Provincia de: TIERRA DEL FUEGO</t>
  </si>
  <si>
    <t>(RE) HABILITACIONES- Construccion de 6 Viviendas Nuevas - Provincia: SANTA CRUZ</t>
  </si>
  <si>
    <t>(RE) HABILITACIONES- Construccion de 6 Viviendas Nuevas - Provincia: TIERRA DEL FUEGO</t>
  </si>
  <si>
    <t>(RE) HABILITACIONES- Construccion de 60 Viviendas Nuevas - Municipios de la Provincia de: SANTIAGO DEL ESTERO</t>
  </si>
  <si>
    <t>(RE) HABILITACIONES- Construccion de 60 Viviendas Nuevas - Provincia: SANTIAGO DEL ESTERO</t>
  </si>
  <si>
    <t>(RE) HABILITACIONES- Construccion de 65 Viviendas Nuevas - Municipios de la Provincia de: CHACO</t>
  </si>
  <si>
    <t>(RE) HABILITACIONES- Construccion de 65 Viviendas Nuevas - Provincia: CHACO</t>
  </si>
  <si>
    <t>(RE) HABILITACIONES- Construccion de 69 Viviendas Nuevas - Municipios de la Provincia de: TUCUMAN</t>
  </si>
  <si>
    <t>(RE) HABILITACIONES- Construccion de 69 Viviendas Nuevas - Provincia: TUCUMAN</t>
  </si>
  <si>
    <t>(RE) HABILITACIONES- Construccion de 7 Viviendas Nuevas - Municipios de la Provincia de: LA PAMPA</t>
  </si>
  <si>
    <t>(RE) HABILITACIONES- Construccion de 7 Viviendas Nuevas - Municipios de la Provincia de: SAN LUIS</t>
  </si>
  <si>
    <t>(RE) HABILITACIONES- Construccion de 7 Viviendas Nuevas - Provincia: LA PAMPA</t>
  </si>
  <si>
    <t>(RE) HABILITACIONES- Construccion de 7 Viviendas Nuevas - Provincia: SAN LUIS</t>
  </si>
  <si>
    <t>(RE) HABILITACIONES- Construccion de 84 Viviendas Nuevas - Municipios de la Provincia de: MENDOZA</t>
  </si>
  <si>
    <t>(RE) HABILITACIONES- Construccion de 84 Viviendas Nuevas - Provincia: MENDOZA</t>
  </si>
  <si>
    <t>(RE) HABILITACIONES- Construccion de 88 Viviendas Nuevas - CABA</t>
  </si>
  <si>
    <t>(RE) HABILITACIONES- Construccion de 9 Viviendas Nuevas - Municipios de la Provincia de: LA RIOJA</t>
  </si>
  <si>
    <t>(RE) HABILITACIONES- Construccion de 9 Viviendas Nuevas - Provincia: LA RIOJA</t>
  </si>
  <si>
    <t>(RE) HABILITACIONES- Construccion de 90 Viviendas Nuevas - Municipios de la Provincia de: CORDOBA</t>
  </si>
  <si>
    <t>(RE) HABILITACIONES- Construccion de 90 Viviendas Nuevas - Municipios de la Provincia de: SANTA FE</t>
  </si>
  <si>
    <t>(RE) HABILITACIONES- Construccion de 90 Viviendas Nuevas - Provincia: CORDOBA</t>
  </si>
  <si>
    <t>(RE) HABILITACIONES- Construccion de 90 Viviendas Nuevas - Provincia: SANTA FE</t>
  </si>
  <si>
    <t>(RE) URBANIZACION- Construccion de 10 Viviendas Nuevas - Por Cooperativas de la provincia de: CATAMARCA</t>
  </si>
  <si>
    <t>(RE) URBANIZACION- Construccion de 109 Viviendas Nuevas - Por Cooperativas de la provincia de: MISIONES</t>
  </si>
  <si>
    <t>(RE) URBANIZACION- Construccion de 111 Viviendas Nuevas - Por Cooperativas de la provincia de: SALTA</t>
  </si>
  <si>
    <t>(RE) URBANIZACION- Construccion de 114 Viviendas Nuevas - Por Cooperativas de la provincia de: SANTIAGO DEL ESTERO</t>
  </si>
  <si>
    <t>(RE) URBANIZACION- Construccion de 12 Viviendas Nuevas - Por Cooperativas de la provincia de: SANTA CRUZ</t>
  </si>
  <si>
    <t>(RE) URBANIZACION- Construccion de 12 Viviendas Nuevas - Por Cooperativas de la provincia de: TIERRA DEL FUEGO</t>
  </si>
  <si>
    <t>(RE) URBANIZACION- Construccion de 124 Viviendas Nuevas - Por Cooperativas de la provincia de: CHACO</t>
  </si>
  <si>
    <t>(RE) URBANIZACION- Construccion de 13 Viviendas Nuevas - Por Cooperativas de la provincia de: LA PAMPA</t>
  </si>
  <si>
    <t>(RE) URBANIZACION- Construccion de 132 Viviendas Nuevas - Por Cooperativas de la provincia de: TUCUMAN</t>
  </si>
  <si>
    <t>(RE) URBANIZACION- Construccion de 14 Viviendas Nuevas - Por Cooperativas de la provincia de: SAN LUIS</t>
  </si>
  <si>
    <t>(RE) URBANIZACION- Construccion de 160 Viviendas Nuevas - Municipios de la Provincia de: ENTRE RIOS</t>
  </si>
  <si>
    <t>(RE) URBANIZACION- Construccion de 160 Viviendas Nuevas - Por Cooperativas de la provincia de: MENDOZA</t>
  </si>
  <si>
    <t>(RE) URBANIZACION- Construccion de 171 Viviendas Nuevas - Por Cooperativas de la provincia de: CORDOBA</t>
  </si>
  <si>
    <t>(RE) URBANIZACION- Construccion de 171 Viviendas Nuevas - Por Cooperativas de la provincia de: SANTA FE</t>
  </si>
  <si>
    <t>(RE) URBANIZACION- Construccion de 18 Viviendas Nuevas - Por Cooperativas de la provincia de: LA RIOJA</t>
  </si>
  <si>
    <t>(RE) URBANIZACION- Construccion de 206 Viviendas Nuevas - Municipios de la Provincia de: CORRIENTES</t>
  </si>
  <si>
    <t>(RE) URBANIZACION- Construccion de 21 Viviendas Nuevas - Por Cooperativas de la provincia de: SAN JUAN</t>
  </si>
  <si>
    <t>(RE) URBANIZACION- Construccion de 23 Viviendas Nuevas - Municipios de la Provincia de: CATAMARCA</t>
  </si>
  <si>
    <t>(RE) URBANIZACION- Construccion de 23 Viviendas Nuevas - Por Cooperativas de la provincia de: NEUQUEN</t>
  </si>
  <si>
    <t>(RE) URBANIZACION- Construccion de 25 Viviendas Nuevas - Por Cooperativas de la provincia de: CHUBUT</t>
  </si>
  <si>
    <t>(RE) URBANIZACION- Construccion de 254 Viviendas Nuevas - Municipios de la Provincia de: MISIONES</t>
  </si>
  <si>
    <t>(RE) URBANIZACION- Construccion de 258 Viviendas Nuevas - Municipios de la Provincia de: SALTA</t>
  </si>
  <si>
    <t>(RE) URBANIZACION- Construccion de 26 Viviendas Nuevas - Municipios de la Provincia de: SANTA CRUZ</t>
  </si>
  <si>
    <t>(RE) URBANIZACION- Construccion de 266 Viviendas Nuevas - Municipios de la Provincia de: SANTIAGO DEL ESTERO</t>
  </si>
  <si>
    <t>(RE) URBANIZACION- Construccion de 27 Viviendas Nuevas - Municipios de la Provincia de: TIERRA DEL FUEGO</t>
  </si>
  <si>
    <t>(RE) URBANIZACION- Construccion de 27 Viviendas Nuevas - Por Cooperativas de la provincia de: JUJUY</t>
  </si>
  <si>
    <t>(RE) URBANIZACION- Construccion de 278 Viviendas Nuevas - Por Cooperativas de la provincia de: BUENOS AIRES</t>
  </si>
  <si>
    <t>(RE) URBANIZACION- Construccion de 29 Viviendas Nuevas - Municipios de la Provincia de: LA PAMPA</t>
  </si>
  <si>
    <t>(RE) URBANIZACION- Construccion de 29 Viviendas Nuevas - Por Cooperativas de la provincia de: FORMOSA</t>
  </si>
  <si>
    <t>(RE) URBANIZACION- Construccion de 290 Viviendas Nuevas - Municipios de la Provincia de: CHACO</t>
  </si>
  <si>
    <t>(RE) URBANIZACION- Construccion de 307 Viviendas Nuevas - Municipios de la Provincia de: TUCUMAN</t>
  </si>
  <si>
    <t>(RE) URBANIZACION- Construccion de 33 Viviendas Nuevas - Municipios de la Provincia de: SAN LUIS</t>
  </si>
  <si>
    <t>(RE) URBANIZACION- Construccion de 374 Viviendas Nuevas - Municipios de la Provincia de: MENDOZA</t>
  </si>
  <si>
    <t>(RE) URBANIZACION- Construccion de 39 Viviendas Nuevas - Por Cooperativas de la provincia de: RIO NEGRO</t>
  </si>
  <si>
    <t>(RE) URBANIZACION- Construccion de 398 Viviendas Nuevas - Municipios de la Provincia de: CORDOBA</t>
  </si>
  <si>
    <t>(RE) URBANIZACION- Construccion de 399 Viviendas Nuevas - Municipios de la Provincia de: SANTA FE</t>
  </si>
  <si>
    <t>(RE) URBANIZACION- Construccion de 41 Viviendas Nuevas - Municipios de la Provincia de: LA RIOJA</t>
  </si>
  <si>
    <t>(RE) URBANIZACION- Construccion de 48 Viviendas Nuevas - Municipios de la Provincia de: SAN JUAN</t>
  </si>
  <si>
    <t>(RE) URBANIZACION- Construccion de 52 Viviendas Nuevas - Municipios de la Provincia de: NEUQUEN</t>
  </si>
  <si>
    <t>(RE) URBANIZACION- Construccion de 57 Viviendas Nuevas - Municipios de la Provincia de: CHUBUT</t>
  </si>
  <si>
    <t>(RE) URBANIZACION- Construccion de 63 Viviendas Nuevas - Municipios de la Provincia de: JUJUY</t>
  </si>
  <si>
    <t>(RE) URBANIZACION- Construccion de 647 Viviendas Nuevas - Municipios de la Provincia de: BUENOS AIRES</t>
  </si>
  <si>
    <t>(RE) URBANIZACION- Construccion de 66 Viviendas Nuevas - Municipios de la Provincia de: FORMOSA</t>
  </si>
  <si>
    <t>(RE) URBANIZACION- Construccion de 69 Viviendas Nuevas - Por Cooperativas de la provincia de: ENTRE RIOS</t>
  </si>
  <si>
    <t>(RE) URBANIZACION- Construccion de 88 Viviendas Nuevas - Por Cooperativas de la provincia de: CORRIENTES</t>
  </si>
  <si>
    <t>(RE) URBANIZACION- Construccion de 91 Viviendas Nuevas - Municipios de la Provincia de: RIO NEGRO</t>
  </si>
  <si>
    <t>(RE) URBANIZACION-Ejecucion de 159 Mejoramiento de Viviendas - Por Cooperativas de la provincia de: ENTRE RIOS</t>
  </si>
  <si>
    <t>(RE) URBANIZACION-Ejecucion de 205 Mejoramiento de Viviendas - Por Cooperativas de la provincia de: CORRIENTES</t>
  </si>
  <si>
    <t>(RE) URBANIZACION-Ejecucion de 23 Mejoramiento de Viviendas - Por Cooperativas de la provincia de: CATAMARCA</t>
  </si>
  <si>
    <t>(RE) URBANIZACION-Ejecucion de 249 Mejoramiento de Viviendas - Por Cooperativas de la provincia de: SALTA</t>
  </si>
  <si>
    <t>(RE) URBANIZACION-Ejecucion de 253 Mejoramiento de Viviendas - Por Cooperativas de la provincia de: MISIONES</t>
  </si>
  <si>
    <t>(RE) URBANIZACION-Ejecucion de 266 Mejoramiento de Viviendas - Por Cooperativas de la provincia de: SANTIAGO DEL ESTERO</t>
  </si>
  <si>
    <t>(RE) URBANIZACION-Ejecucion de 27 Mejoramiento de Viviendas - Por Cooperativas de la provincia de: SANTA CRUZ</t>
  </si>
  <si>
    <t>(RE) URBANIZACION-Ejecucion de 27 Mejoramiento de Viviendas - Por Cooperativas de la provincia de: TIERRA DEL FUEGO</t>
  </si>
  <si>
    <t>(RE) URBANIZACION-Ejecucion de 289 Mejoramiento de Viviendas - Por Cooperativas de la provincia de: CHACO</t>
  </si>
  <si>
    <t>(RE) URBANIZACION-Ejecucion de 29 Mejoramiento de Viviendas - Por Cooperativas de la provincia de: LA PAMPA</t>
  </si>
  <si>
    <t>(RE) URBANIZACION-Ejecucion de 307 Mejoramiento de Viviendas - Por Cooperativas de la provincia de: TUCUMAN</t>
  </si>
  <si>
    <t>(RE) URBANIZACION-Ejecucion de 32 Mejoramiento de Viviendas - Por Cooperativas de la provincia de: SAN LUIS</t>
  </si>
  <si>
    <t>(RE) URBANIZACION-Ejecucion de 374 Mejoramiento de Viviendas - Por Cooperativas de la provincia de: MENDOZA</t>
  </si>
  <si>
    <t>(RE) URBANIZACION-Ejecucion de 398 Mejoramiento de Viviendas - Por Cooperativas de la provincia de: CORDOBA</t>
  </si>
  <si>
    <t>(RE) URBANIZACION-Ejecucion de 398 Mejoramiento de Viviendas - Por Cooperativas de la provincia de: SANTA FE</t>
  </si>
  <si>
    <t>(RE) URBANIZACION-Ejecucion de 41 Mejoramiento de Viviendas - Por Cooperativas de la provincia de: LA RIOJA</t>
  </si>
  <si>
    <t>(RE) URBANIZACION-Ejecucion de 47 Mejoramiento de Viviendas - Por Cooperativas de la provincia de: SAN JUAN</t>
  </si>
  <si>
    <t>(RE) URBANIZACION-Ejecucion de 53 Mejoramiento de Viviendas - Por Cooperativas de la provincia de: NEUQUEN</t>
  </si>
  <si>
    <t>(RE) URBANIZACION-Ejecucion de 57 Mejoramiento de Viviendas - Por Cooperativas de la provincia de: CHUBUT</t>
  </si>
  <si>
    <t>(RE) URBANIZACION-Ejecucion de 62 Mejoramiento de Viviendas - Por Cooperativas de la provincia de: JUJUY</t>
  </si>
  <si>
    <t>(RE) URBANIZACION-Ejecucion de 647 Mejoramiento de Viviendas - Por Cooperativas de la provincia de: BUENOS AIRES</t>
  </si>
  <si>
    <t>(RE) URBANIZACION-Ejecucion de 66 Mejoramiento de Viviendas - Por Cooperativas de la provincia de: FORMOSA</t>
  </si>
  <si>
    <t>(RE) URBANIZACION-Ejecucion de 93 Mejoramiento de Viviendas - Por Cooperativas de la provincia de: RIO NEGRO</t>
  </si>
  <si>
    <t>2021 - Zona 1 (NEA) - Transferencias de capital a Cooperativas y Mutuales - Chaco, Formosa, Entre Ríos, Misiones y Corrientes.</t>
  </si>
  <si>
    <t>2021 - Zona 2 (NOA) - Transferencias de capital a Cooperativas y Mutuales - Santiago del Estereo, Salta, Jujuy y Tucumán</t>
  </si>
  <si>
    <t>2021 - Zona 3 (CUYO) - Transferencias de capital a Cooperativas y Mutuales - La Rioja, Catamarca, San Juan, San Luis y Mendoza.</t>
  </si>
  <si>
    <t>2021 - Zona 4 (CENTRO) - Transferencias de capital a Cooperativas y Mutuales - Córdoba y Santa Fe.</t>
  </si>
  <si>
    <t>2021 - Zona 5 (BA) - Transferencias de capital a Cooperativas y Mutuales - CABA y BA</t>
  </si>
  <si>
    <t>2021 - Zona 6 (PATAGONIA) - Transferencias de capital a Cooperativas y Mutuales - Chubut, La Pampa, Neuquen, Rio Negro, Santa Cruz y Tierra del Fuego.</t>
  </si>
  <si>
    <t>63 cuadras de pavimento</t>
  </si>
  <si>
    <t>Abastecimiento de Agua Potable Colonia Nueva Esperanza - Neuquén</t>
  </si>
  <si>
    <t>Abastecimiento y Optimización del sistema de agua potable La Cañada - La Rioja</t>
  </si>
  <si>
    <t>Actualización de hardware de estaciones meteorológicas - GIRSAR</t>
  </si>
  <si>
    <t>Adecuación de Instalaciones Sanitarias domiciliarias y Conexión a Red Cloacal - La Matanza - PBA</t>
  </si>
  <si>
    <t>Adecuación de Instalaciones Sanitarias domiciliarias y Conexión a Red Cloacal - Lanús - PBA</t>
  </si>
  <si>
    <t>Adecuación red de distribución agua potable 2° Etapa - Provisión de Agua Potable - Villa Mira Sol - La Pampa</t>
  </si>
  <si>
    <t>Adecuación y modernización de las Estaciones Hidrometeorológicas</t>
  </si>
  <si>
    <t>Adquisición de Equipamiento Médico para Anatomia Patologica Proyecto servicio de Patología Molecular - Hospital Cuenca Alta</t>
  </si>
  <si>
    <t>Adquisición de Equipamiento para Áreas Centrales del Ministerio</t>
  </si>
  <si>
    <t>Adquisición de Equipamiento para Nueva Unidad de Cuidados Intensivos Pediátricos - Hospital Cuenca Alta</t>
  </si>
  <si>
    <t>ADQUISICIÓN DE MAQUINARIA PARA REPARACIÓN DE CAMINOS RURALES.</t>
  </si>
  <si>
    <t>Adquisición PSR/SSR + MET + ADS-B para BAIRES, Córdoba y Mendoza.</t>
  </si>
  <si>
    <t>Adquisiciones para el mejoramiento de la capacidad de prevención y atención integral de las violencias por motivos de género - Sede MMGyD</t>
  </si>
  <si>
    <t>Ampliación colector, nexo, cloaca máxima, estación de bombeo y planta de pretratamiento para la localidad de Arroyito, Provincia de Córdoba</t>
  </si>
  <si>
    <t>Ampliación colector, nexo, cloaca máxima, estación de bombeo y planta de pretratamiento para la localidad de Arroyito, Provincia de Córdoba - AFD</t>
  </si>
  <si>
    <t>Ampliación de 2.500 m de la red colectora cloacal - Desagües Cloacales - Eduardo Castex - La Pampa</t>
  </si>
  <si>
    <t>Ampliación de Abastecimiento de Agua Potable para colonias aborigenes - Miraflores - Chaco</t>
  </si>
  <si>
    <t>Ampliación de Cloacas B° Antartida, Mora, Italia y otros - Rafaela - Santa Fé</t>
  </si>
  <si>
    <t>Ampliación de Cloacas B° Belgrano Sur - Rosario - Santa Fé</t>
  </si>
  <si>
    <t>Ampliación de Cloacas B° Centro Norte - Funes- Santa Fé</t>
  </si>
  <si>
    <t>Ampliación de Cloacas B° Itatí, Sta. Rosa, Don Pepito, El Zorzón y Distrito IT - Reconquista - Santa Fé</t>
  </si>
  <si>
    <t>Ampliación de Cloacas B° Villa Clelia y Gral. Obligado - Reconquista - Santa Fé</t>
  </si>
  <si>
    <t>Ampliación de Cloacas de la Zona Centro - Etapa 3- Funes- Santa Fé</t>
  </si>
  <si>
    <t>Ampliación de Cloacas de los distritos La Dormida y Las Catitas - Santa Rosa - Mendoza</t>
  </si>
  <si>
    <t>Ampliación de desagües cloacales Barrio Villa Arana - Municipalidad de General Conesa- Río Negro</t>
  </si>
  <si>
    <t>Ampliación de instalaciones de abastecimiento de agua corriente - Villa Ciudad Parque - Córdoba</t>
  </si>
  <si>
    <t>Ampliación de la provisión de Agua Potable y extensión de Red Cloacal - Chascomus - Buenos Aires</t>
  </si>
  <si>
    <t>Ampliación de la red de cloacas - Hipolito Yrigoyen - Henderson - Buenos Aires</t>
  </si>
  <si>
    <t>AMPLIACIÓN DE LA RED DE FIBRA ÓPTICA TRONCAL HOMOGÉNEA MULTISERVICIO, Provincia de Río Negro.</t>
  </si>
  <si>
    <t>Ampliacion de la Red de Fibra Optica Ultima Milla en la localidad de Fontana</t>
  </si>
  <si>
    <t>Ampliación de la red de media Tensión LMT 33 kv hacia ET Villa Angela - Planta Solar Fotovoltaica</t>
  </si>
  <si>
    <t>Ampliación de Planta Potabilizadora y Nuevo Acueducto Embarcacion - Salta</t>
  </si>
  <si>
    <t>Ampliación de red cloacal - Bordaje integral barrio El Brillante - San José - Entre Ríos</t>
  </si>
  <si>
    <t>Ampliación de red cloacal 2da etapa Colonia Elia - Concepción del Uruguay - Entre Ríos</t>
  </si>
  <si>
    <t>Ampliación de Red Cloacal -Santa Clara del Mar- Sector II. Municipalidad de Mar Chiquita. Provincia de Buenos Aires.</t>
  </si>
  <si>
    <t>Ampliación de red cloacal Villa Elisa - Colón - Entre Ríos</t>
  </si>
  <si>
    <t>Ampliación de Red Cloacal y conexiones domiciliarias Villa Urquiza - Paraná - Entre Ríos</t>
  </si>
  <si>
    <t>Ampliación de Red Cloacal y Lagunas de tratamiento - Betbedere - Nogoyá - Entre Ríos</t>
  </si>
  <si>
    <t>Ampliación de red cloacal y lagunas de tratamiento – San Salvador - Entre Ríos</t>
  </si>
  <si>
    <t>Ampliación de red cloacal y lagunas de tratamiento Ubajay - Colón - Entre Ríos</t>
  </si>
  <si>
    <t>Ampliacion de Red Cloacal Zona Oeste - Concepcion del Uruguay - Entre Ríos</t>
  </si>
  <si>
    <t>Ampliación de Red Coacal Herrera -Entre Ríos</t>
  </si>
  <si>
    <t>Ampliación de Red Colector cloacal Noroeste Santa Fé- Santa Fé</t>
  </si>
  <si>
    <t>Ampliación de red de agua - Carmen de Areco - Buenos aires</t>
  </si>
  <si>
    <t>Ampliación de red de Agua - Máximo Paz Oeste - Cañuelas - Buenos Aires</t>
  </si>
  <si>
    <t>Ampliación de red de agua potable - Barrio Perón - Puerto Madryn - Chubut</t>
  </si>
  <si>
    <t>Ampliación de red de agua potable - Barrio San Pantaleón - Concordia - Entre Ríos</t>
  </si>
  <si>
    <t>Ampliación de Red de Cloacas - Tabossi - Paraná - Entre Ríos</t>
  </si>
  <si>
    <t>Ampliación de Red de cloacas en Barrio 2 de Abril- Oran - Salta</t>
  </si>
  <si>
    <t>Ampliación de red de cloacas Pueblo Cazes - Colón - Entre Ríos</t>
  </si>
  <si>
    <t>Ampliación de red de efluentes cloacales y tratamiento Maciá - Tala - Entre Ríos</t>
  </si>
  <si>
    <t>Ampliación de Red de Recolección de líquidos cloacales Bariio 17 de Marzo - Tafí Viejo - Tucumán</t>
  </si>
  <si>
    <t>Ampliación de Red de vinculacion a acueducto - Santo Tomé - Santa Fé</t>
  </si>
  <si>
    <t>Ampliación de redes cloacales - Baririo Las Viñas, San Juan, Llamarada, Isla Maciel - Concordia - Entre Ríos</t>
  </si>
  <si>
    <t>Ampliación de redes cloacales y agua - 25 de Mayo - Buenos Aires</t>
  </si>
  <si>
    <t>Ampliación de Redes de Cloacas y Planta de Tratamiento de Aguas Residuales en la ciudad de Salta, Provincia de Salta</t>
  </si>
  <si>
    <t>Ampliación de redes de Desagües Cloacales - Guamini - Buenos Aires</t>
  </si>
  <si>
    <t>Ampliación de redes de desagües cloacales - Villa Gesell - Buenos Aires</t>
  </si>
  <si>
    <t>Ampliación de reserva de Agua Potable - Costa I - Tucumán</t>
  </si>
  <si>
    <t>Ampliación de sistema de provisión Agua Potable - La Soledad - G.Piedrabuena - Tucumán</t>
  </si>
  <si>
    <t>Ampliación de sistema de provisión de Agua Potable - 7 de Abril - Tucumán</t>
  </si>
  <si>
    <t>Ampliación de sistema de provisión de Agua Potable - Agua Salada - Tucumán</t>
  </si>
  <si>
    <t>Ampliación de sistema de provisión de Agua Potable - El Espinillo, Taquello, Miriño - Tucumán</t>
  </si>
  <si>
    <t>Ampliación de sistema de provisión de Agua Potable - El jardín - Tucumán</t>
  </si>
  <si>
    <t>Ampliación de sistema de provisión de Agua Potable - El Vizcacheral - Tucumán</t>
  </si>
  <si>
    <t>Ampliación de sistema de provisión de Agua Potable - Gral. Mansilla - Villa Escolar - Formosa</t>
  </si>
  <si>
    <t>Ampliación de sistema de provisión de Agua Potable - La Esperanza - Tucumán</t>
  </si>
  <si>
    <t>Ampliación de sistema de provisión de Agua Potable - Las Colas, 7 de Abril - Tucumán</t>
  </si>
  <si>
    <t>Ampliación de sistema de provisión de Agua Potable - Los Cercos - La Madrid - Tucumán</t>
  </si>
  <si>
    <t>Ampliación de sistema de provisión de Agua Potable - Los Perez - Monteagudo Tucumán</t>
  </si>
  <si>
    <t>Ampliación de sistema de provisión de Agua Potable - Los Sandowales - Tucumán</t>
  </si>
  <si>
    <t>Ampliación del sistema de desagües cloacales de la Ciudad de Santo Tomé - CORRIENTES</t>
  </si>
  <si>
    <t>Ampliación del sistema de provisión de Agua Potable - Campo Volante - Tucumán</t>
  </si>
  <si>
    <t>Ampliación del sistema de provisión de Agua Potable - Tucumán</t>
  </si>
  <si>
    <t>Ampliación del Sistema de Toma del Río Iguazú - Puerto Iguazú - Misiones</t>
  </si>
  <si>
    <t>Ampliación Red Cloacal Cuenca Sur - Mar del Tuyu - Buenos Aires</t>
  </si>
  <si>
    <t>Ampliación red de cloacas del Pasaje Labougle - Monte Caseros -Corrientes</t>
  </si>
  <si>
    <t>Ampliación red de Desagües Cloacales - Laprida - Buenos Aires</t>
  </si>
  <si>
    <t>Ampliación red de Desagües Cloacales Barrio San José – Baradero - Buenos Aires</t>
  </si>
  <si>
    <t>Ampliación redes cloacales - Barrio San Pantaleón - Concordia - Entre Ríos</t>
  </si>
  <si>
    <t>Ampliación Redes de Desagües Cloacales - Villa Allende - Córdoba</t>
  </si>
  <si>
    <t>Ampliación sistema de provisión de Agua Potable - Juramento entre R. Obligado y Av. C. Suarez - San Miguel de Tucumán - Tucumán</t>
  </si>
  <si>
    <t>Ampliación y Equipamiento Médico para el Area de Neonatologia - Hospital Cuenca Alta</t>
  </si>
  <si>
    <t>Ampliación y Optimización de impulsión, tratamiento y almacenamiento de red de agua potable - Santa Elena, La Paz - Entre Ríos</t>
  </si>
  <si>
    <t>Ampliación y Optimización de sistema de distribución Agua Potable - Ingeniero Juarez - Formosa</t>
  </si>
  <si>
    <t>Aportes de tesoro al Fideicomiso de Vivienda Social para la Ejecucion de Obras de Vivienda, Mejoramientos, Infraestructura y proyectos donde exista un co-financiamiento con el sector privado. Localizacion Nacional</t>
  </si>
  <si>
    <t>Aportes No reembolsables a Cooperativas para Modernización Tecnológica - 2021 - PROSAP IV 3806</t>
  </si>
  <si>
    <t>Aportes No reembolsables a Cooperativas para Modernización Tecnológica de Empresas - 2021 - PROSAP IV 3806</t>
  </si>
  <si>
    <t>AREAS IDENTITARIAS- Construccion de 1 Vivienda Nueva - Municipios de la Provincia de: CATAMARCA</t>
  </si>
  <si>
    <t>AREAS IDENTITARIAS- Construccion de 1 Vivienda Nueva - Municipios de la Provincia de: CHUBUT</t>
  </si>
  <si>
    <t>AREAS IDENTITARIAS- Construccion de 1 Vivienda Nueva - Municipios de la Provincia de: JUJUY</t>
  </si>
  <si>
    <t>AREAS IDENTITARIAS- Construccion de 1 Vivienda Nueva - Municipios de la Provincia de: LA PAMPA</t>
  </si>
  <si>
    <t>AREAS IDENTITARIAS- Construccion de 1 Vivienda Nueva - Municipios de la Provincia de: LA RIOJA</t>
  </si>
  <si>
    <t>AREAS IDENTITARIAS- Construccion de 1 Vivienda Nueva - Municipios de la Provincia de: NEUQUEN</t>
  </si>
  <si>
    <t>AREAS IDENTITARIAS- Construccion de 1 Vivienda Nueva - Municipios de la Provincia de: SAN JUAN</t>
  </si>
  <si>
    <t>AREAS IDENTITARIAS- Construccion de 1 Vivienda Nueva - Municipios de la Provincia de: SAN LUIS</t>
  </si>
  <si>
    <t>AREAS IDENTITARIAS- Construccion de 1 Vivienda Nueva - Municipios de la Provincia de: SANTA CRUZ</t>
  </si>
  <si>
    <t>AREAS IDENTITARIAS- Construccion de 1 Vivienda Nueva - Municipios de la Provincia de: TIERRA DEL FUEGO</t>
  </si>
  <si>
    <t>AREAS IDENTITARIAS- Construccion de 1 Vivienda Nueva - Provincia: CATAMARCA</t>
  </si>
  <si>
    <t>AREAS IDENTITARIAS- Construccion de 1 Vivienda Nueva - Provincia: CHUBUT</t>
  </si>
  <si>
    <t>AREAS IDENTITARIAS- Construccion de 1 Vivienda Nueva - Provincia: JUJUY</t>
  </si>
  <si>
    <t>AREAS IDENTITARIAS- Construccion de 1 Vivienda Nueva - Provincia: LA PAMPA</t>
  </si>
  <si>
    <t>AREAS IDENTITARIAS- Construccion de 1 Vivienda Nueva - Provincia: LA RIOJA</t>
  </si>
  <si>
    <t>AREAS IDENTITARIAS- Construccion de 1 Vivienda Nueva - Provincia: NEUQUEN</t>
  </si>
  <si>
    <t>AREAS IDENTITARIAS- Construccion de 1 Vivienda Nueva - Provincia: SAN JUAN</t>
  </si>
  <si>
    <t>AREAS IDENTITARIAS- Construccion de 1 Vivienda Nueva - Provincia: SAN LUIS</t>
  </si>
  <si>
    <t>AREAS IDENTITARIAS- Construccion de 1 Vivienda Nueva - Provincia: SANTA CRUZ</t>
  </si>
  <si>
    <t>AREAS IDENTITARIAS- Construccion de 1 Vivienda Nueva - Provincia: TIERRA DEL FUEGO</t>
  </si>
  <si>
    <t>AREAS IDENTITARIAS- Construccion de 2 Viviendas Nuevas - Municipios de la Provincia de: FORMOSA</t>
  </si>
  <si>
    <t>AREAS IDENTITARIAS- Construccion de 2 Viviendas Nuevas - Municipios de la Provincia de: RIO NEGRO</t>
  </si>
  <si>
    <t>AREAS IDENTITARIAS- Construccion de 2 Viviendas Nuevas - Provincia: FORMOSA</t>
  </si>
  <si>
    <t>AREAS IDENTITARIAS- Construccion de 2 Viviendas Nuevas - Provincia: RIO NEGRO</t>
  </si>
  <si>
    <t>AREAS IDENTITARIAS- Construccion de 3 Viviendas Nuevas - Municipios de la Provincia de: ENTRE RIOS</t>
  </si>
  <si>
    <t>AREAS IDENTITARIAS- Construccion de 3 Viviendas Nuevas - Provincia: ENTRE RIOS</t>
  </si>
  <si>
    <t>AREAS IDENTITARIAS- Construccion de 4 Viviendas Nuevas - Municipios de la Provincia de: CORRIENTES</t>
  </si>
  <si>
    <t>AREAS IDENTITARIAS- Construccion de 4 Viviendas Nuevas - Provincia: CORRIENTES</t>
  </si>
  <si>
    <t>AREAS IDENTITARIAS- Construccion de 5 Viviendas Nuevas - Municipios de la Provincia de: MISIONES</t>
  </si>
  <si>
    <t>AREAS IDENTITARIAS- Construccion de 5 Viviendas Nuevas - Municipios de la Provincia de: SALTA</t>
  </si>
  <si>
    <t>AREAS IDENTITARIAS- Construccion de 5 Viviendas Nuevas - Municipios de la Provincia de: SANTIAGO DEL ESTERO</t>
  </si>
  <si>
    <t>AREAS IDENTITARIAS- Construccion de 5 Viviendas Nuevas - Provincia: MISIONES</t>
  </si>
  <si>
    <t>AREAS IDENTITARIAS- Construccion de 5 Viviendas Nuevas - Provincia: SALTA</t>
  </si>
  <si>
    <t>AREAS IDENTITARIAS- Construccion de 5 Viviendas Nuevas - Provincia: SANTIAGO DEL ESTERO</t>
  </si>
  <si>
    <t>AREAS IDENTITARIAS- Construccion de 6 Viviendas Nuevas - Municipios de la Provincia de: CHACO</t>
  </si>
  <si>
    <t>AREAS IDENTITARIAS- Construccion de 6 Viviendas Nuevas - Municipios de la Provincia de: TUCUMAN</t>
  </si>
  <si>
    <t>AREAS IDENTITARIAS- Construccion de 6 Viviendas Nuevas - Provincia: CHACO</t>
  </si>
  <si>
    <t>AREAS IDENTITARIAS- Construccion de 6 Viviendas Nuevas - Provincia: TUCUMAN</t>
  </si>
  <si>
    <t>AREAS IDENTITARIAS- Construccion de 7 Viviendas Nuevas - Municipios de la Provincia de: MENDOZA</t>
  </si>
  <si>
    <t>AREAS IDENTITARIAS- Construccion de 7 Viviendas Nuevas - Provincia: MENDOZA</t>
  </si>
  <si>
    <t>AREAS IDENTITARIAS- Construccion de 8 Viviendas Nuevas - CABA</t>
  </si>
  <si>
    <t>AREAS IDENTITARIAS- Construccion de 8 Viviendas Nuevas - Municipios de la Provincia de: CORDOBA</t>
  </si>
  <si>
    <t>AREAS IDENTITARIAS- Construccion de 8 Viviendas Nuevas - Municipios de la Provincia de: SANTA FE</t>
  </si>
  <si>
    <t>AREAS IDENTITARIAS- Construccion de 8 Viviendas Nuevas - Provincia: CORDOBA</t>
  </si>
  <si>
    <t>AREAS IDENTITARIAS- Construccion de 8 Viviendas Nuevas - Provincia: SANTA FE</t>
  </si>
  <si>
    <t>AREAS IDENTITARIAS- Construccion de 9 Viviendas Nuevas - Municipios de la Provincia de: BUENOS AIRES</t>
  </si>
  <si>
    <t>AREAS IDENTITARIAS- Construccion de 9 Viviendas Nuevas - Provincia: BUENOS AIRES</t>
  </si>
  <si>
    <t>Arquitectura Interior Etapa IV Hospital Iturraspe - Ciudad de Santa Fe - Provincia de Santa Fe</t>
  </si>
  <si>
    <t>Arquitectura Interior, Etapa 4 Hospital Nodal Reconquista- Obra Nueva - Reconquista, Provincia de Santa Fe</t>
  </si>
  <si>
    <t>Arroyo Durán etapa 3. Ciudad de Neuquén - NEUQUÉN</t>
  </si>
  <si>
    <t>Asistencia financiera en sectores estratégicos para el aumento del empleo y la productividad, con alcance nacional, para proveedores nacionales, en el marco del Programa de Desarrollo de Proveedores (PRODEPRO) 2021.</t>
  </si>
  <si>
    <t>Asistencia ordenamiento del transporte masivo</t>
  </si>
  <si>
    <t>Asistencia para la adquisición de equipamiento de Centros Territoriales de Políticas de Género y Diversidad</t>
  </si>
  <si>
    <t>Asistencia para la construcción / reparación de Centros Territoriales de Políticas de Género y Diversidad</t>
  </si>
  <si>
    <t>BARRIOS TRABAJADORES - Construccion de 10 Viviendas Nuevas - Por Cooperativas de la provincia de: SAN LUIS</t>
  </si>
  <si>
    <t>BARRIOS TRABAJADORES - Construccion de 10 Viviendas Nuevas - Provincia: SAN LUIS</t>
  </si>
  <si>
    <t>BARRIOS TRABAJADORES - Construccion de 119 Viviendas Nuevas - Por Cooperativas de la provincia de: MENDOZA</t>
  </si>
  <si>
    <t>BARRIOS TRABAJADORES - Construccion de 119 Viviendas Nuevas - Provincia: MENDOZA</t>
  </si>
  <si>
    <t>BARRIOS TRABAJADORES - Construccion de 126 Viviendas Nuevas - Por Cooperativas de la provincia de: CORDOBA</t>
  </si>
  <si>
    <t>BARRIOS TRABAJADORES - Construccion de 126 Viviendas Nuevas - Provincia: CORDOBA</t>
  </si>
  <si>
    <t>BARRIOS TRABAJADORES - Construccion de 127 Viviendas Nuevas - Por Cooperativas de la provincia de: SANTA FE</t>
  </si>
  <si>
    <t>BARRIOS TRABAJADORES - Construccion de 127 Viviendas Nuevas - Provincia: SANTA FE</t>
  </si>
  <si>
    <t>BARRIOS TRABAJADORES - Construccion de 13 Viviendas Nuevas - Por Cooperativas de la provincia de: LA RIOJA</t>
  </si>
  <si>
    <t>BARRIOS TRABAJADORES - Construccion de 13 Viviendas Nuevas - Provincia: LA RIOJA</t>
  </si>
  <si>
    <t>BARRIOS TRABAJADORES - Construccion de 15 Viviendas Nuevas - Por Cooperativas de la provincia de: SAN JUAN</t>
  </si>
  <si>
    <t>BARRIOS TRABAJADORES - Construccion de 15 Viviendas Nuevas - Provincia: SAN JUAN</t>
  </si>
  <si>
    <t>BARRIOS TRABAJADORES - Construccion de 17 Viviendas Nuevas - Por Cooperativas de la provincia de: NEUQUEN</t>
  </si>
  <si>
    <t>BARRIOS TRABAJADORES - Construccion de 17 Viviendas Nuevas - Provincia: NEUQUEN</t>
  </si>
  <si>
    <t>BARRIOS TRABAJADORES - Construccion de 18 Viviendas Nuevas - Por Cooperativas de la provincia de: CHUBUT</t>
  </si>
  <si>
    <t>BARRIOS TRABAJADORES - Construccion de 18 Viviendas Nuevas - Provincia: CHUBUT</t>
  </si>
  <si>
    <t>BARRIOS TRABAJADORES - Construccion de 20 Viviendas Nuevas - Por Cooperativas de la provincia de: JUJUY</t>
  </si>
  <si>
    <t>BARRIOS TRABAJADORES - Construccion de 20 Viviendas Nuevas - Provincia: JUJUY</t>
  </si>
  <si>
    <t>BARRIOS TRABAJADORES - Construccion de 206 Viviendas Nuevas - Por Cooperativas de la provincia de: BUENOS AIRES</t>
  </si>
  <si>
    <t>BARRIOS TRABAJADORES - Construccion de 206 Viviendas Nuevas - Provincia: BUENOS AIRES</t>
  </si>
  <si>
    <t>BARRIOS TRABAJADORES - Construccion de 21 Viviendas Nuevas - Por Cooperativas de la provincia de: FORMOSA</t>
  </si>
  <si>
    <t>BARRIOS TRABAJADORES - Construccion de 21 Viviendas Nuevas - Provincia: FORMOSA</t>
  </si>
  <si>
    <t>BARRIOS TRABAJADORES - Construccion de 29 Viviendas Nuevas - Por Cooperativas de la provincia de: RIO NEGRO</t>
  </si>
  <si>
    <t>BARRIOS TRABAJADORES - Construccion de 29 Viviendas Nuevas - Provincia: RIO NEGRO</t>
  </si>
  <si>
    <t>BARRIOS TRABAJADORES - Construccion de 51 Viviendas Nuevas - Por Cooperativas de la provincia de: ENTRE RIOS</t>
  </si>
  <si>
    <t>BARRIOS TRABAJADORES - Construccion de 51 Viviendas Nuevas - Provincia: ENTRE RIOS</t>
  </si>
  <si>
    <t>BARRIOS TRABAJADORES - Construccion de 65 Viviendas Nuevas - Por Cooperativas de la provincia de: CORRIENTES</t>
  </si>
  <si>
    <t>BARRIOS TRABAJADORES - Construccion de 65 Viviendas Nuevas - Provincia: CORRIENTES</t>
  </si>
  <si>
    <t>BARRIOS TRABAJADORES - Construccion de 7 Viviendas Nuevas - Por Cooperativas de la provincia de: CATAMARCA</t>
  </si>
  <si>
    <t>BARRIOS TRABAJADORES - Construccion de 7 Viviendas Nuevas - Provincia: CATAMARCA</t>
  </si>
  <si>
    <t>BARRIOS TRABAJADORES - Construccion de 8 Viviendas Nuevas - Por Cooperativas de la provincia de: SANTA CRUZ</t>
  </si>
  <si>
    <t>BARRIOS TRABAJADORES - Construccion de 8 Viviendas Nuevas - Por Cooperativas de la provincia de: TIERRA DEL FUEGO</t>
  </si>
  <si>
    <t>BARRIOS TRABAJADORES - Construccion de 8 Viviendas Nuevas - Provincia: SANTA CRUZ</t>
  </si>
  <si>
    <t>BARRIOS TRABAJADORES - Construccion de 8 Viviendas Nuevas - Provincia: TIERRA DEL FUEGO</t>
  </si>
  <si>
    <t>BARRIOS TRABAJADORES - Construccion de 80 Viviendas Nuevas - Por Cooperativas de la provincia de: SALTA</t>
  </si>
  <si>
    <t>BARRIOS TRABAJADORES - Construccion de 80 Viviendas Nuevas - Provincia: SALTA</t>
  </si>
  <si>
    <t>BARRIOS TRABAJADORES - Construccion de 81 Viviendas Nuevas - Por Cooperativas de la provincia de: MISIONES</t>
  </si>
  <si>
    <t>BARRIOS TRABAJADORES - Construccion de 81 Viviendas Nuevas - Provincia: MISIONES</t>
  </si>
  <si>
    <t>BARRIOS TRABAJADORES - Construccion de 84 Viviendas Nuevas - Por Cooperativas de la provincia de: SANTIAGO DEL ESTERO</t>
  </si>
  <si>
    <t>BARRIOS TRABAJADORES - Construccion de 84 Viviendas Nuevas - Provincia: SANTIAGO DEL ESTERO</t>
  </si>
  <si>
    <t>BARRIOS TRABAJADORES - Construccion de 9 Viviendas Nuevas - Por Cooperativas de la provincia de: LA PAMPA</t>
  </si>
  <si>
    <t>BARRIOS TRABAJADORES - Construccion de 9 Viviendas Nuevas - Provincia: LA PAMPA</t>
  </si>
  <si>
    <t>BARRIOS TRABAJADORES - Construccion de 92 Viviendas Nuevas - Por Cooperativas de la provincia de: CHACO</t>
  </si>
  <si>
    <t>BARRIOS TRABAJADORES - Construccion de 92 Viviendas Nuevas - Provincia: CHACO</t>
  </si>
  <si>
    <t>BARRIOS TRABAJADORES - Construccion de 98 Viviendas Nuevas - Por Cooperativas de la provincia de: TUCUMAN</t>
  </si>
  <si>
    <t>BARRIOS TRABAJADORES - Construccion de 98 Viviendas Nuevas - Provincia: TUCUMAN</t>
  </si>
  <si>
    <t>BORDES URBANO Y RURURBANO- Construccion de 14 Viviendas Nuevas - Municipios de la Provincia de: ENTRE RIOS</t>
  </si>
  <si>
    <t>BORDES URBANO Y RURURBANO- Construccion de 14 Viviendas Nuevas - Provincia: ENTRE RIOS</t>
  </si>
  <si>
    <t>BORDES URBANO Y RURURBANO- Construccion de 15 Viviendas Nuevas - Municipios de la Provincia de: CORRIENTES</t>
  </si>
  <si>
    <t>BORDES URBANO Y RURURBANO- Construccion de 15 Viviendas Nuevas - Provincia: CORRIENTES</t>
  </si>
  <si>
    <t>BORDES URBANO Y RURURBANO- Construccion de 23 Viviendas Nuevas - Municipios de la Provincia de: MISIONES</t>
  </si>
  <si>
    <t>BORDES URBANO Y RURURBANO- Construccion de 23 Viviendas Nuevas - Municipios de la Provincia de: SALTA</t>
  </si>
  <si>
    <t>BORDES URBANO Y RURURBANO- Construccion de 23 Viviendas Nuevas - Provincia: MISIONES</t>
  </si>
  <si>
    <t>BORDES URBANO Y RURURBANO- Construccion de 23 Viviendas Nuevas - Provincia: SALTA</t>
  </si>
  <si>
    <t>BORDES URBANO Y RURURBANO- Construccion de 24 Viviendas Nuevas - Municipios de la Provincia de: SANTIAGO DEL ESTERO</t>
  </si>
  <si>
    <t>BORDES URBANO Y RURURBANO- Construccion de 24 Viviendas Nuevas - Provincia: SANTIAGO DEL ESTERO</t>
  </si>
  <si>
    <t>BORDES URBANO Y RURURBANO- Construccion de 26 Viviendas Nuevas - Municipios de la Provincia de: CHACO</t>
  </si>
  <si>
    <t>BORDES URBANO Y RURURBANO- Construccion de 26 Viviendas Nuevas - Provincia: CHACO</t>
  </si>
  <si>
    <t>BORDES URBANO Y RURURBANO- Construccion de 28 Viviendas Nuevas - Municipios de la Provincia de: TUCUMAN</t>
  </si>
  <si>
    <t>BORDES URBANO Y RURURBANO- Construccion de 28 Viviendas Nuevas - Provincia: TUCUMAN</t>
  </si>
  <si>
    <t>BORDES URBANO Y RURURBANO- Construccion de 3 Viviendas Nuevas - Municipios de la Provincia de: CATAMARCA</t>
  </si>
  <si>
    <t>BORDES URBANO Y RURURBANO- Construccion de 3 Viviendas Nuevas - Municipios de la Provincia de: LA PAMPA</t>
  </si>
  <si>
    <t>BORDES URBANO Y RURURBANO- Construccion de 3 Viviendas Nuevas - Municipios de la Provincia de: SAN LUIS</t>
  </si>
  <si>
    <t>BORDES URBANO Y RURURBANO- Construccion de 3 Viviendas Nuevas - Municipios de la Provincia de: SANTA CRUZ</t>
  </si>
  <si>
    <t>BORDES URBANO Y RURURBANO- Construccion de 3 Viviendas Nuevas - Municipios de la Provincia de: TIERRA DEL FUEGO</t>
  </si>
  <si>
    <t>BORDES URBANO Y RURURBANO- Construccion de 3 Viviendas Nuevas - Provincia: CATAMARCA</t>
  </si>
  <si>
    <t>BORDES URBANO Y RURURBANO- Construccion de 3 Viviendas Nuevas - Provincia: LA PAMPA</t>
  </si>
  <si>
    <t>BORDES URBANO Y RURURBANO- Construccion de 3 Viviendas Nuevas - Provincia: SAN LUIS</t>
  </si>
  <si>
    <t>BORDES URBANO Y RURURBANO- Construccion de 3 Viviendas Nuevas - Provincia: SANTA CRUZ</t>
  </si>
  <si>
    <t>BORDES URBANO Y RURURBANO- Construccion de 3 Viviendas Nuevas - Provincia: TIERRA DEL FUEGO</t>
  </si>
  <si>
    <t>BORDES URBANO Y RURURBANO- Construccion de 33 Viviendas Nuevas - Municipios de la Provincia de: MENDOZA</t>
  </si>
  <si>
    <t>BORDES URBANO Y RURURBANO- Construccion de 33 Viviendas Nuevas - Provincia: MENDOZA</t>
  </si>
  <si>
    <t>BORDES URBANO Y RURURBANO- Construccion de 35 Viviendas Nuevas - CABA</t>
  </si>
  <si>
    <t>BORDES URBANO Y RURURBANO- Construccion de 35 Viviendas Nuevas - Municipios de la Provincia de: CORDOBA</t>
  </si>
  <si>
    <t>BORDES URBANO Y RURURBANO- Construccion de 35 Viviendas Nuevas - Municipios de la Provincia de: SANTA FE</t>
  </si>
  <si>
    <t>BORDES URBANO Y RURURBANO- Construccion de 35 Viviendas Nuevas - Provincia: CORDOBA</t>
  </si>
  <si>
    <t>BORDES URBANO Y RURURBANO- Construccion de 35 Viviendas Nuevas - Provincia: SANTA FE</t>
  </si>
  <si>
    <t>BORDES URBANO Y RURURBANO- Construccion de 4 Viviendas Nuevas - Municipios de la Provincia de: LA RIOJA</t>
  </si>
  <si>
    <t>BORDES URBANO Y RURURBANO- Construccion de 4 Viviendas Nuevas - Municipios de la Provincia de: SAN JUAN</t>
  </si>
  <si>
    <t>BORDES URBANO Y RURURBANO- Construccion de 4 Viviendas Nuevas - Provincia: LA RIOJA</t>
  </si>
  <si>
    <t>BORDES URBANO Y RURURBANO- Construccion de 4 Viviendas Nuevas - Provincia: SAN JUAN</t>
  </si>
  <si>
    <t>BORDES URBANO Y RURURBANO- Construccion de 40 Viviendas Nuevas - Municipios de la Provincia de: BUENOS AIRES</t>
  </si>
  <si>
    <t>BORDES URBANO Y RURURBANO- Construccion de 40 Viviendas Nuevas - Provincia: BUENOS AIRES</t>
  </si>
  <si>
    <t>BORDES URBANO Y RURURBANO- Construccion de 5 Viviendas Nuevas - Municipios de la Provincia de: CHUBUT</t>
  </si>
  <si>
    <t>BORDES URBANO Y RURURBANO- Construccion de 5 Viviendas Nuevas - Municipios de la Provincia de: NEUQUEN</t>
  </si>
  <si>
    <t>BORDES URBANO Y RURURBANO- Construccion de 5 Viviendas Nuevas - Provincia: CHUBUT</t>
  </si>
  <si>
    <t>BORDES URBANO Y RURURBANO- Construccion de 5 Viviendas Nuevas - Provincia: NEUQUEN</t>
  </si>
  <si>
    <t>BORDES URBANO Y RURURBANO- Construccion de 6 Viviendas Nuevas - Municipios de la Provincia de: FORMOSA</t>
  </si>
  <si>
    <t>BORDES URBANO Y RURURBANO- Construccion de 6 Viviendas Nuevas - Municipios de la Provincia de: JUJUY</t>
  </si>
  <si>
    <t>BORDES URBANO Y RURURBANO- Construccion de 6 Viviendas Nuevas - Municipios de la Provincia de: RIO NEGRO</t>
  </si>
  <si>
    <t>BORDES URBANO Y RURURBANO- Construccion de 6 Viviendas Nuevas - Provincia: FORMOSA</t>
  </si>
  <si>
    <t>BORDES URBANO Y RURURBANO- Construccion de 6 Viviendas Nuevas - Provincia: JUJUY</t>
  </si>
  <si>
    <t>BORDES URBANO Y RURURBANO- Construccion de 6 Viviendas Nuevas - Provincia: RIO NEGRO</t>
  </si>
  <si>
    <t>CADIC - OBRAS COMPLEMENTARIAS Y ADECUACIÓN A EXIGENCIAS DE SEGURIDAD E HIGIENE EN EL CENTRO AUSTRAL DE INVESTIGACIONES CIENTIFICAS. USHUAIA PCIA TIERRA DEL FUEGO</t>
  </si>
  <si>
    <t>Camino San Antonio, Ciudad de Córdoba - CÓRDOBA</t>
  </si>
  <si>
    <t>Capitalización de Unidades Productivas de la Economía Popular y Social año 2021- Prog 24-49</t>
  </si>
  <si>
    <t>Carter de Proyectos Integrales para cooperativas - Nacional - PRODECCA</t>
  </si>
  <si>
    <t>Cartera de Proyectos Integrales para instituciones sin fines de lucro - Nacional - PRODECCA</t>
  </si>
  <si>
    <t>CCT ROSARIO 2 - OBRAS DE INFRAESTRUCTURA EN EL PREDIO DEL CENTRO CIENTÍFICO TECNOLÓGICO ROSARIO. PCIA. DE SANTA FE</t>
  </si>
  <si>
    <t>CENPAT- REPARACIONES EN CUBIERTAS DEL CENTRO NACIONAL PATAGÓNICO - PCIA. DE CHUBUT</t>
  </si>
  <si>
    <t>Centro Cultural en la ciudad de Aluminé - NEUQUÉN</t>
  </si>
  <si>
    <t>Centro Especialidades Médica Ambulatorias (CEMA)</t>
  </si>
  <si>
    <t>CIEMEP - CONSTRUCCIÓN DE NUEVO EDIFICIO EN EL CENTRO DE INVESTIGACIÓN ESQUEL DE MONTAÑA Y ESTEPA PATAGÓNICA. PCIA. DE CHUBUT.</t>
  </si>
  <si>
    <t>CIFICEN - CONSTRUCCIÓN DE EDIFICIO EN EL CENTRO DE INVESTIGACIONES EN FÍSICA E INGENIERÍA DEL CENTRO DE LA PROVINCIA DE BUENOS AIRES-TANDIL, PCIA. DE BUENOS AIRES.</t>
  </si>
  <si>
    <t>Circuito Histórico y Cultural Ñanderecó (nuestra forma de ser) en la ciudad de Corrientes - CORRIENTES</t>
  </si>
  <si>
    <t>Circunvalación Villa Nueva en la ciudad de Villa Nueva - CÓRDOBA</t>
  </si>
  <si>
    <t>CITCA - CONSTRUCCIÓN DE UN NUEVO EDIFICIO EN EL CENTRO DE INVESTIGACIONES Y TRANSFERENCIA DE CATAMARCA. PCIA. DE CATAMARCA.</t>
  </si>
  <si>
    <t>CIUDADES FEDERALES- Construccion de 117 Viviendas Nuevas - Municipios de la Provincia de: CORRIENTES</t>
  </si>
  <si>
    <t>CIUDADES FEDERALES- Construccion de 117 Viviendas Nuevas - Provincia: CORRIENTES</t>
  </si>
  <si>
    <t>CIUDADES FEDERALES- Construccion de 13 Viviendas Nuevas - Municipios de la Provincia de: CATAMARCA</t>
  </si>
  <si>
    <t>CIUDADES FEDERALES- Construccion de 13 Viviendas Nuevas - Provincia: CATAMARCA</t>
  </si>
  <si>
    <t>CIUDADES FEDERALES- Construccion de 144 Viviendas Nuevas - Municipios de la Provincia de: SALTA</t>
  </si>
  <si>
    <t>CIUDADES FEDERALES- Construccion de 144 Viviendas Nuevas - Provincia: SALTA</t>
  </si>
  <si>
    <t>CIUDADES FEDERALES- Construccion de 145 Viviendas Nuevas - Municipios de la Provincia de: MISIONES</t>
  </si>
  <si>
    <t>CIUDADES FEDERALES- Construccion de 145 Viviendas Nuevas - Provincia: MISIONES</t>
  </si>
  <si>
    <t>CIUDADES FEDERALES- Construccion de 15 Viviendas Nuevas - Municipios de la Provincia de: SANTA CRUZ</t>
  </si>
  <si>
    <t>CIUDADES FEDERALES- Construccion de 15 Viviendas Nuevas - Provincia: SANTA CRUZ</t>
  </si>
  <si>
    <t>CIUDADES FEDERALES- Construccion de 152 Viviendas Nuevas - Municipios de la Provincia de: SANTIAGO DEL ESTERO</t>
  </si>
  <si>
    <t>CIUDADES FEDERALES- Construccion de 152 Viviendas Nuevas - Provincia: SANTIAGO DEL ESTERO</t>
  </si>
  <si>
    <t>CIUDADES FEDERALES- Construccion de 16 Viviendas Nuevas - Municipios de la Provincia de: TIERRA DEL FUEGO</t>
  </si>
  <si>
    <t>CIUDADES FEDERALES- Construccion de 16 Viviendas Nuevas - Provincia: TIERRA DEL FUEGO</t>
  </si>
  <si>
    <t>CIUDADES FEDERALES- Construccion de 165 Viviendas Nuevas - Municipios de la Provincia de: CHACO</t>
  </si>
  <si>
    <t>CIUDADES FEDERALES- Construccion de 165 Viviendas Nuevas - Provincia: CHACO</t>
  </si>
  <si>
    <t>CIUDADES FEDERALES- Construccion de 17 Viviendas Nuevas - Municipios de la Provincia de: LA PAMPA</t>
  </si>
  <si>
    <t>CIUDADES FEDERALES- Construccion de 17 Viviendas Nuevas - Provincia: LA PAMPA</t>
  </si>
  <si>
    <t>CIUDADES FEDERALES- Construccion de 175 Viviendas Nuevas - Municipios de la Provincia de: TUCUMAN</t>
  </si>
  <si>
    <t>CIUDADES FEDERALES- Construccion de 175 Viviendas Nuevas - Provincia: TUCUMAN</t>
  </si>
  <si>
    <t>CIUDADES FEDERALES- Construccion de 18 Viviendas Nuevas - Municipios de la Provincia de: SAN LUIS</t>
  </si>
  <si>
    <t>CIUDADES FEDERALES- Construccion de 18 Viviendas Nuevas - Provincia: SAN LUIS</t>
  </si>
  <si>
    <t>CIUDADES FEDERALES- Construccion de 213 Viviendas Nuevas - Municipios de la Provincia de: MENDOZA</t>
  </si>
  <si>
    <t>CIUDADES FEDERALES- Construccion de 213 Viviendas Nuevas - Provincia: MENDOZA</t>
  </si>
  <si>
    <t>CIUDADES FEDERALES- Construccion de 222 Viviendas Nuevas - CABA</t>
  </si>
  <si>
    <t>CIUDADES FEDERALES- Construccion de 227 Viviendas Nuevas - Municipios de la Provincia de: CORDOBA</t>
  </si>
  <si>
    <t>CIUDADES FEDERALES- Construccion de 227 Viviendas Nuevas - Provincia: CORDOBA</t>
  </si>
  <si>
    <t>CIUDADES FEDERALES- Construccion de 228 Viviendas Nuevas - Municipios de la Provincia de: SANTA FE</t>
  </si>
  <si>
    <t>CIUDADES FEDERALES- Construccion de 228 Viviendas Nuevas - Provincia: SANTA FE</t>
  </si>
  <si>
    <t>CIUDADES FEDERALES- Construccion de 23 Viviendas Nuevas - Municipios de la Provincia de: LA RIOJA</t>
  </si>
  <si>
    <t>CIUDADES FEDERALES- Construccion de 23 Viviendas Nuevas - Provincia: LA RIOJA</t>
  </si>
  <si>
    <t>CIUDADES FEDERALES- Construccion de 259 Viviendas Nuevas - Municipios de la Provincia de: BUENOS AIRES</t>
  </si>
  <si>
    <t>CIUDADES FEDERALES- Construccion de 259 Viviendas Nuevas - Provincia: BUENOS AIRES</t>
  </si>
  <si>
    <t>CIUDADES FEDERALES- Construccion de 27 Viviendas Nuevas - Municipios de la Provincia de: SAN JUAN</t>
  </si>
  <si>
    <t>CIUDADES FEDERALES- Construccion de 27 Viviendas Nuevas - Provincia: SAN JUAN</t>
  </si>
  <si>
    <t>CIUDADES FEDERALES- Construccion de 30 Viviendas Nuevas - Municipios de la Provincia de: NEUQUEN</t>
  </si>
  <si>
    <t>CIUDADES FEDERALES- Construccion de 30 Viviendas Nuevas - Provincia: NEUQUEN</t>
  </si>
  <si>
    <t>CIUDADES FEDERALES- Construccion de 32 Viviendas Nuevas - Municipios de la Provincia de: CHUBUT</t>
  </si>
  <si>
    <t>CIUDADES FEDERALES- Construccion de 32 Viviendas Nuevas - Provincia: CHUBUT</t>
  </si>
  <si>
    <t>CIUDADES FEDERALES- Construccion de 36 Viviendas Nuevas - Municipios de la Provincia de: JUJUY</t>
  </si>
  <si>
    <t>CIUDADES FEDERALES- Construccion de 36 Viviendas Nuevas - Provincia: JUJUY</t>
  </si>
  <si>
    <t>CIUDADES FEDERALES- Construccion de 38 Viviendas Nuevas - Municipios de la Provincia de: FORMOSA</t>
  </si>
  <si>
    <t>CIUDADES FEDERALES- Construccion de 38 Viviendas Nuevas - Provincia: FORMOSA</t>
  </si>
  <si>
    <t>CIUDADES FEDERALES- Construccion de 53 Viviendas Nuevas - Municipios de la Provincia de: RIO NEGRO</t>
  </si>
  <si>
    <t>CIUDADES FEDERALES- Construccion de 53 Viviendas Nuevas - Provincia: RIO NEGRO</t>
  </si>
  <si>
    <t>CIUDADES FEDERALES- Construccion de 91 Viviendas Nuevas - Municipios de la Provincia de: ENTRE RIOS</t>
  </si>
  <si>
    <t>CIUDADES FEDERALES- Construccion de 91 Viviendas Nuevas - Provincia: ENTRE RIOS</t>
  </si>
  <si>
    <t>CIVETAN - AMPLIACIÓN DE LABORATORIOS EN EL CENTRO DE INVESTIGACIÓN VETERINARIA DE TANDIL. PCIA. DE BUENOS AIRES.</t>
  </si>
  <si>
    <t>Cluster Apícola de la Cuenca del Salado - Buenos Aires - 2021 - PROSAP IV 3806</t>
  </si>
  <si>
    <t>Cluster Bovino de Río Negro - Río Negro - 2021 PROSAP IV 3806</t>
  </si>
  <si>
    <t>Cluster Citrícola - Entre Ríos - 2021 - PROSAP IV 3806</t>
  </si>
  <si>
    <t>Cluster de la Ciruela Deshidratada - Mendoza - 2021 - PROSAP IV 3806</t>
  </si>
  <si>
    <t>Cluster de la Nuez Pecán - Entre Ríos - 2021 - PROSAP IV 3806</t>
  </si>
  <si>
    <t>Cluster Florícola del AMBA - Buenos Aires - 2021 - PROSAP IV 3806</t>
  </si>
  <si>
    <t>Cluster ganadero del VIRCh - Chubut - 2021 - PROSAP IV 3806</t>
  </si>
  <si>
    <t>Cluster Lechero de Nogoyá - Entre Ríos - 2021 - PROSAP IV 3806</t>
  </si>
  <si>
    <t>Cluster Procino del Oeste Bonaerense - Buenos Aires - 2021 - PROSAP IV 3806</t>
  </si>
  <si>
    <t>Cluster Vitivinícola - Tucumán - 2021 - PROSAP IV 3806</t>
  </si>
  <si>
    <t>Compra de dos motores de laboratorio para determinar la capacidad antidetonante de las naftas para el Departamento de Productos Químicos e Industriales dependiente de la Subgerencia Operativa de Química y Ambiente - Provincia de Buenos Aires - 2021</t>
  </si>
  <si>
    <t>Compra de Equipos para Ensayos de Compatibilidad Electromagnética (EMC) para el Departamento de Electrónica e Informática Centro dependiente de la Subgerencia Operativa Regional Centro - Provincia de Córdoba - 2021</t>
  </si>
  <si>
    <t>Compra de Espectrofotómetro con esfera integradora para la Dirección Técnica Textil y Cuero dependiente de la Subgerencia Operativa Servicios Industriales - Provincia de Buenos Aires - 2021</t>
  </si>
  <si>
    <t>Compra de un Cromatógrafo gaseoso con detectores Masa/Masa y de ionización de llama (FID) para Departamento de Compuestos y Productos Orgánicos dependiente de la Subgerencia Operativa de Química y Ambiente - Provincia de Buenos Aires - 2021</t>
  </si>
  <si>
    <t>Compra de un cromatógrafo gaseoso Masa en Masa triple cuadrupolo High Performance Marca Shimadzu o similar para el Departamento de Servicios Analíticos Industriales Patagonia dependiente de la Subgerencia Operativa Regional Patagonia - Provincia de Neuqu</t>
  </si>
  <si>
    <t>Compra de un cromatógrafo líquido de ultra alta performance (UHPLC) acoplado a un espectrómetro de masas MS/MS cuadrupolo para el Centro de Investigación Plásticos - PROVINCIA DE BUENOS AIRES - 2021</t>
  </si>
  <si>
    <t>Compra de un Difractómetro de Rayos X para el Departamento de Compuestos y Productos Inorgánicos dependiente de la Subgerencia Operativa de Química y Ambiente - Provincia de Buenos Aires - 2021</t>
  </si>
  <si>
    <t>Compra de un Espectrofómetro de Fluorescencia de Rayos X para el Departamento de Compuestos y Productos Inorgánicos dependiente de la Subgerencia Operativa de Química y Ambiente - Provincia de Buenos Aires - 2021</t>
  </si>
  <si>
    <t>Compra de un espectrómetro de absorción atómica con llama, con muestreador automático, Sistema de Alimentación Ininterrumpida (UPS) y accesorios para el Centro de Investigación Química - Provincia de Buenos Aires - 2021</t>
  </si>
  <si>
    <t>Compra de un espectrómetro de emisión óptica estacionario de excitación por chispa - Provincia de Córdoba - 2021</t>
  </si>
  <si>
    <t>Compra de un Espectrometro de Masas con Plasma Acoplado Inductivamente triple cuadrupolo con autosampler y accesorios, un sistema de cromatografía líquida (HPLC) con autosampler y un Sistema de alimentación ininterrumpida para el Centro de Investigación</t>
  </si>
  <si>
    <t>CONCURSOS FOMECA 2021</t>
  </si>
  <si>
    <t>Consolidación de territorio equitativo y ambientalmente sustentable en la ciudad de Las Breñas - CHACO</t>
  </si>
  <si>
    <t>Construcción Acueducto del este - San Luis</t>
  </si>
  <si>
    <t>Construcción Acueducto La Florida 2 Coronel Pringles - San Luis</t>
  </si>
  <si>
    <t>Construcción Acueducto Lugones - Mailín - Santiago del Estero</t>
  </si>
  <si>
    <t>Construcción Acueducto Punilla Sur- Córdoba</t>
  </si>
  <si>
    <t>Construcción acueducto Sierras Chicas- Córdoba</t>
  </si>
  <si>
    <t>Construcción Acueducto Zona Este y vinculación Perforaciones – La Rioja</t>
  </si>
  <si>
    <t>Construcción Ampliación Capacidad Aulica - SE para la Unidad Académica Sede Central, en la localidad de Hurlingham, Provincia de Buenos Aires</t>
  </si>
  <si>
    <t>Construcción Ampliacion Capacidad Aulica-S06 para la Unidad Académica Sede Central, en la localidad de Villa Tesei, Provincia de Buenos Aires</t>
  </si>
  <si>
    <t>Construcción Ampliación de Pabellón de Aulas Comunes - 1º y 2º Piso para la Unidad Académica Secretaría Académica, en la localidad de San Fernando Del Valle De Catamarca, Provincia de Catamarca</t>
  </si>
  <si>
    <t>Construcción Ampliación Edificio Aulario - Sede Comodoro Rivadavia para la Unidad Académica Sede Comodoro Rivadavia, en la localidad de Comodoro Rivadavia, Provincia de Chubut</t>
  </si>
  <si>
    <t>Construcción Ampliación Edificio Aulas Sede Puerto Madryn para la Unidad Académica Sede Puerto Madryn, en la localidad de Biedma, Provincia de Chubut</t>
  </si>
  <si>
    <t>Construcción Ampliación Edificio Aulas, Laboratorios y Talleres - Complejo Universitario M. Belgrano para la Unidad Académica Sede Central, en la localidad de Mar del Plata, Provincia de Buenos Aires</t>
  </si>
  <si>
    <t>Construcción Ampliación Edificio Pabellón Venezuela para la Unidad Académica Facultad de Filosofía y Humanidades, en la localidad de Córdoba, Provincia de Córdoba</t>
  </si>
  <si>
    <t>Construcción Ampliación Módulo Bioquímica Y Farmacia para la Unidad Académica Facultad de Farmacia y Bioquímica, en la localidad de Capital, Provincia de Misiones</t>
  </si>
  <si>
    <t>Construcción Aulario Área Salud, Facultades de Odontología, Ciencias Bioquimicas y Medicina para la Unidad Académica Ciencias Bioquimicas y Medicina, en la localidad de Rosario, Provincia de Santa Fe</t>
  </si>
  <si>
    <t>Construcción Aulas Audiovisuales Sede General Pico para la Unidad Académica Sede General Pico, en la localidad de General Pico, Provincia de La Pampa</t>
  </si>
  <si>
    <t>Construcción Aulas Comunes - Manzana Oeste para la Unidad Académica Complejo Universitario, en la localidad de Rio Cuarto, Provincia de Córdoba</t>
  </si>
  <si>
    <t>Construcción Aulas de Nuevas Tecnologías Aplicadas al Arte [Lpi 01/16] para la Unidad Académica Facultad de Artes y Diseño, en la localidad de San Fernando, Provincia de Chaco</t>
  </si>
  <si>
    <t>Construcción Aulas y Auditorios Subetapa 2 - Centro Universitario Santa Rosa para la Unidad Académica Sede Central, en la localidad de Capital, Provincia de La Pampa</t>
  </si>
  <si>
    <t>Construcción Aulas y Laboratorio Pabellón de Química Orgánica – Facultad de Cs. Veterinarias para la Unidad Académica Facultad de Veterinaria, en la localidad de Caba, Provincia de Caba</t>
  </si>
  <si>
    <t>Construcción Aulas y Laboratorios. Campus Universitario Los Sarmientos para la Unidad Académica Sede Los Sarmientos, en la localidad de Los Sarmientos, Provincia de La Rioja</t>
  </si>
  <si>
    <t>Construcción Aulas y Talleres carrera Artes del Movimiento para la Unidad Académica Artes del Movimiento, en la localidad de Caba, Provincia de Caba</t>
  </si>
  <si>
    <t>Construcción Centro de Prevención Local de Adicciones - CEPLA Marcos Paz - Pcia Bs. As</t>
  </si>
  <si>
    <t>Construcción Centro de Salud  para la Unidad Académica Campus Villa María - Secretaría de Bienestar, en la localidad de Villa María, Provincia de Córdoba</t>
  </si>
  <si>
    <t>Construcción Complejo Artístico Cultural, Escuela De Música - Facultad De Filosofia, Humanidades y Artes para la Unidad Académica Facultad de Filosofía, Humanidades y Artes, en la localidad de Capital, Provincia de San Juan</t>
  </si>
  <si>
    <t>Construcción Completamiento Edificio Facultad de Bioquímica, Química y Farmacia para la Unidad Académica Facultad de Bioquímica, Química y Farmacia, en la localidad de San Miguel De Tucuman, Provincia de Tucumán</t>
  </si>
  <si>
    <t>Construcción Conexiones domiciliarias cloacales y obras complemetarias Villa La Angostura - Neuquén</t>
  </si>
  <si>
    <t>Construcción Construcción 3º Piso Aulas - Módulo Vinculación - Sede Piñeyro para la Unidad Académica Sede Piñeyro, en la localidad de Avellaneda, Provincia de Buenos Aires</t>
  </si>
  <si>
    <t>Construcción Construcción Edificio Aulas, Talleres y Laboratorios - E-II para la Unidad Académica Sede Roca, en la localidad de San Miguel, Provincia de Buenos Aires</t>
  </si>
  <si>
    <t>Construcción de 2da Etapa Lagunas de tratamiento y Nuevo Colector – Feliciano - Entre Ríos</t>
  </si>
  <si>
    <t>Construcción de Acueducto Anzulón – Milagro - La Rioja</t>
  </si>
  <si>
    <t>Construcción de Acueducto El Salado - Portezuelo - La Rioja</t>
  </si>
  <si>
    <t>Construcción de Acueducto La Fortuna - El Bobadal, El Arenal, La Guanaca, Bajo Alegre - Santiago del Estero</t>
  </si>
  <si>
    <t>Construcción de Acueducto Pampa de los Guanacos - Sachayoj - Santiago del Estero</t>
  </si>
  <si>
    <t>Construcción de Acueducto Simbol - Nueva Francia - Santiago del Estero</t>
  </si>
  <si>
    <t>Construcción de Acueducto Tanti - Córdoba</t>
  </si>
  <si>
    <t>Construcción de acueducto y Ampliación de Redes de Distribución - 2da. Etapa - Presidencia Roca - Pampa del Indio y otras Cinco Localidades -Provincia de Chaco</t>
  </si>
  <si>
    <t>Construcción de Cloacas de los distritos La Dormida Las Catitas - Mendoza</t>
  </si>
  <si>
    <t>Construcción de Colector cloacal sur - Estación de bombeo, impulsión y red cloacal (Etapa 3) - Mercedes - Buenos Aires</t>
  </si>
  <si>
    <t>Construcción de Colector Noreste 2 San Rafael - Mendoza</t>
  </si>
  <si>
    <t>Construcción de Desagües cloacales de Aristóbulo del Valle. Provincia de Misiones.</t>
  </si>
  <si>
    <t>Construcción de desagües cloacales para la Cuenca Media Oeste - Córdoba</t>
  </si>
  <si>
    <t>Construcción de dos pozos de agua potable - Mercedes - Buenos Aires</t>
  </si>
  <si>
    <t>Construcción de Edificio académico y de Investigación - Pabellón II -Primera Etapa, Unidad académica Sede Andina, en la localidad de San Carlos de Bariloche, Provincia de Río Negro</t>
  </si>
  <si>
    <t>Construcción de EEP Margarita Ulloa, en la localidad La Primavera, Guaymallén, Provincia de Mendoza</t>
  </si>
  <si>
    <t>Construcción de Escuela Judicial Manuel Dorrego para la unidad académica de la Facultad de Planificación y Políticas Públicas, en la localidad de Remedios De Escalada De San Martín, Provincia de Buenos Aires</t>
  </si>
  <si>
    <t>Construcción de Estación de bombeo cloacas barrio San Pantaleón- Concordia - Entre Ríos</t>
  </si>
  <si>
    <t>Construcción de módulo de la nueva planta potabilizadora - Tapalqué - Buenos Aires</t>
  </si>
  <si>
    <t>Construcción de Módulo Shelter Data Center para servidores y equipos de red y provisión de servicio de fibra óptica e interconexión en el Parque Tecnológico de Migueletes para el aprovechamiento integral de los sistemas y la capacidad instalada - Provinc</t>
  </si>
  <si>
    <t>Construcción de Nexo Distribuidora de Agua Potable B° La Rodadera - La Rioja</t>
  </si>
  <si>
    <t>Construcción de nueva cámara de llegada de Acueducto Vipos a Planta Muñecas - San Miguel de Tucumán - Tucumán</t>
  </si>
  <si>
    <t>Construcción de Nueva Cámara Disipadora para acueducto de llegada de diámetro 100 mm, en Planta Muñecas - San Miguel de Tucumán - Tucumán</t>
  </si>
  <si>
    <t>Construcción de Nueva estación de bombeo cloacal, impulsión y cloaca máxima - Esperanza - Santa Fe</t>
  </si>
  <si>
    <t>Construcción de nueva estación de bombeo de líquidos cloacales en Zona Sur - General Pico - La Pampa</t>
  </si>
  <si>
    <t>Construcción de Nueva Planta Compacta Potabilizadora de Agua - Ceibas, Islas del Ibicuy - Entre Ríos</t>
  </si>
  <si>
    <t>Construcción de Nueva Planta de Osmosis Inversa - San Julian - Santa Cruz</t>
  </si>
  <si>
    <t>Construcción de Nueva planta de tratamiento de líquidos cloacales - Trenel - La Pampa</t>
  </si>
  <si>
    <t>Construcción de Nuevo Colector Cloacal Quiroz - Gualeguay - Entre Ríos</t>
  </si>
  <si>
    <t>Construcción de nuevo edificio para Casa Educativa Terapéutica en la localidad de Comodoro Rivadavia, provincia de Chubut</t>
  </si>
  <si>
    <t>Construcción de Nuevo tanque elevado de 50.000 litros - Provisión de Agua Potable - Emilio Castex - La Pampa</t>
  </si>
  <si>
    <t>Construcción de nuevo volcado de red cloacal y unificación de red colectora - Diamante - Entre Ríos</t>
  </si>
  <si>
    <t>Construcción de Obras de Emergencia Hídrica en la Provincia de Tucumán</t>
  </si>
  <si>
    <t>Construcción de Planta compacta de Líquidos Cloacales - Belén - Catamarca</t>
  </si>
  <si>
    <t>Construcción de Planta compacta de Líquidos Cloacales - Santa María- Catamarca</t>
  </si>
  <si>
    <t>Construcción de Planta de Agua Potable y Red de Distribución en la ciudad de Clorinda. Provincia de Formosa.</t>
  </si>
  <si>
    <t>Construcción de Planta de Tratamiento Agua Potable - Pampa de los Guanacos - Santiago del Estero</t>
  </si>
  <si>
    <t>Construcción de Planta de tratamiento de efluentes cloacales - Baradero - Buenos Aires</t>
  </si>
  <si>
    <t>Construcción de Planta de tratamiento de efluentes cloacales - Colón - Buenos Aires</t>
  </si>
  <si>
    <t>Construcción de Planta de tratamiento de efluentes cloacales - Gral. Rodríguez - Buenos Aires</t>
  </si>
  <si>
    <t>Construcción de Planta de tratamiento de efluentes cloacales - Necochea - Buenos Aires</t>
  </si>
  <si>
    <t>Construcción de Planta de tratamiento de efluentes cloacales - Salto -Buenos Aires</t>
  </si>
  <si>
    <t>Construcción de Planta de Tratamiento de Efluentes Cloacales de la localidad De Los Antiguos - Santa Cruz</t>
  </si>
  <si>
    <t>Construcción de Planta de Tratamiento de Efluentes Cloacales de la Localidad de Perito Moreno - Santa Cruz</t>
  </si>
  <si>
    <t>Construcción de Planta de tratamiento de efluentes cloacales y redes - Alberti - Buenos Aires</t>
  </si>
  <si>
    <t>Construcción de Planta de tratamiento de efluentes industriales del Parque Industrial de Villaguay, Entre Ríos</t>
  </si>
  <si>
    <t>Construcción de Planta de Tratamiento de Efluentes Unidad Los Potreros - Gualeguaychú - Entre Ríos</t>
  </si>
  <si>
    <t>Construcción de Protección de oleaje obra de toma Mari Menuco - Neuquén</t>
  </si>
  <si>
    <t>Construcción de Red de Cloaca y Planta de Tratamiento Famaillá - Provincia de Tucumán</t>
  </si>
  <si>
    <t>Construcción de Red de desagües cloacales y Construcción de planta de tratamiento - Jacinto Aráuz -La Pampa</t>
  </si>
  <si>
    <t>Construcción de Red de desagües cloacales y Construcción de planta de tratamiento - Winifreda- La Pampa</t>
  </si>
  <si>
    <t>Construcción de Red de desagües cloacales y Construcción de planta de tratamiento- Alta Italia -La Pampa</t>
  </si>
  <si>
    <t>Construcción de Redes cloacales, Red colectora Barrios Camus, CGT, Natania XV y otros - San Juan</t>
  </si>
  <si>
    <t>Construcción de Redes de Agua Potable - Corzuela - Chaco</t>
  </si>
  <si>
    <t>Construcción de Redes de Agua Potable - Gral. Capdevila - Chaco</t>
  </si>
  <si>
    <t>Construcción de Redes de Agua Potable - Gral. Pinedo - Chaco</t>
  </si>
  <si>
    <t>Construcción de Redes de Agua Potable - Hermoso Campo - Chaco</t>
  </si>
  <si>
    <t>Construcción de Redes de Agua Potable - Itin - Chaco</t>
  </si>
  <si>
    <t>Construcción de redes de desagües cloacales en las localidades de San Francisco - Barrio la Milka y otros, Provincia de Córdoba</t>
  </si>
  <si>
    <t>Construcción de Redes Desagues Pluviales Principales, Secundarias y Reservorios en Zona Sur – Etapa 2 – Colector Chile y Colector Principal – Zona Sur de Descarga al Mar - Comodoro Rivadavia – Provincia del Chubut</t>
  </si>
  <si>
    <t>Construcción de Redes Desagües Pluviales Principales, Secundarias y Reservorios en Zona Sur – Etapa I – Reservorios – Comodoro Rivadavia - Provincia del Chubut</t>
  </si>
  <si>
    <t>Construcción de redes finas y conexiones domiciliarias de desagües cloacales para Fray M. Esquiú y Valle Viejo - Etapa II - Provincia de Catamarca</t>
  </si>
  <si>
    <t>Construcción de Sistema Cloacal - Cañada de Gómez - Santa Fe</t>
  </si>
  <si>
    <t>Construcción de Sistema Cloacal - Catriló - La Pampa</t>
  </si>
  <si>
    <t>Construcción de Sistema Cloacal - Leandro N. Alem - Misiones</t>
  </si>
  <si>
    <t>Construcción de Sistema Cloacal - Santa Elena - Entre Ríos</t>
  </si>
  <si>
    <t>Construcción de sistema cloacal 2da etapa – Ceibas, Islas del Ibicuy - Entre Ríos</t>
  </si>
  <si>
    <t>Construcción de Sistema Cloacal Garré - Guaminí - Buenos Aires</t>
  </si>
  <si>
    <t>Construcción de Sistema Cloacal Huanguelen - Cnel. Suarez - Buenos Aires</t>
  </si>
  <si>
    <t>Construcción de Sistema Cloacal Milagro - Gral. Ocampo - La Rioja</t>
  </si>
  <si>
    <t>Construcción de Sistema Cloacal Salazar – Daireaux - Buenos Aires</t>
  </si>
  <si>
    <t>Construcción de Sistema de Agua Potable - Dean Funes - Cordoba</t>
  </si>
  <si>
    <t>Construcción de Sistema de Agua Potable - Pehuajó - Buenos Aires</t>
  </si>
  <si>
    <t>Construcción de Sistema de Agua Potable Reta - Tres Arroyos - Buenos Aires</t>
  </si>
  <si>
    <t>Construcción de Sistema de Agua Potable Sañogasta - Chilecito - La Rioja</t>
  </si>
  <si>
    <t>Construcción de sistema de desagües cloacales de Río Ceballos, Unquillo, Mensiolaza, Villa Allende y Saldán - Segunda etapa- Saneamiento Sierras Chicas- Córdoba</t>
  </si>
  <si>
    <t>Construcción de un colector principal, dos colectores secundarios y la pavimentación de la calle San Luis en la ciudad de Yerba Buena, Provincia de Tucumán.</t>
  </si>
  <si>
    <t>Construcción de un edificio nuevo para Centro Preventivo Local de Adicciones, en la localidad de Punta de Indio, provincia de Buenos Aires</t>
  </si>
  <si>
    <t>Construcción del Colector calle 1° de Mayo - B° La Patria - Firmat - Santa Fé</t>
  </si>
  <si>
    <t>Construcción del sistema de redes cloacales - Barrios Liborsi y Balbin - Ciudad de Formosa- Formosa</t>
  </si>
  <si>
    <t>Construcción del sistema de redes cloacales - Barrios Villa del Rosario y Villa Mabel - Ciudad de Formosa- Formosa</t>
  </si>
  <si>
    <t>Construcción Desagües Cloacales - Empalme - Villa Constitución - Santa Fe</t>
  </si>
  <si>
    <t>Construcción desvío tránsito pesado de intersección con ruta en la ciudad de Oncativo - CÓRDOBA</t>
  </si>
  <si>
    <t>Construcción desvío tránsito pesado en la ciudad de La Puerta - CÓRDOBA</t>
  </si>
  <si>
    <t>Construcción E.D.A.R y red cloectora clocal máxima de la Cuenca Media - Cosquín - Santa María de Punilla - Bialet Massé - Córdoba</t>
  </si>
  <si>
    <t>Construcción Edificio Aulario y Comedor Universitario_Terminacion para la Unidad Académica Sede Central, en la localidad de Jose C. Paz, Provincia de Buenos Aires</t>
  </si>
  <si>
    <t>Construcción Edificio Aulas Comunes Sede Villa Regina para la Unidad Académica Sede Villa Regina, en la localidad de Villa Regina, Provincia de Río Negro</t>
  </si>
  <si>
    <t>Construcción Edificio Aulas Dorrego II para la Unidad Académica Sede Central, en la localidad de Moreno, Provincia de Buenos Aires</t>
  </si>
  <si>
    <t>Construcción Edificio Aulas y Laboratorios E21 para la Unidad Académica Sede Central, en la localidad de Rafaela, Provincia de Santa Fe</t>
  </si>
  <si>
    <t>Construcción Edificio de Aulas - Av. Costanera Este - E1 para la Unidad Académica Ciudad Universitaria, en la localidad de Santa Fe, Provincia de Santa Fe</t>
  </si>
  <si>
    <t>Construcción Edificio de Aulas - Sede Ushuaia - I Etapa para la Unidad Académica Sede Central, en la localidad de Ushuaia, Provincia de Tierra Del Fuego</t>
  </si>
  <si>
    <t>Construcción Edificio de Aulas 2 Planta Sede Baradero  para la Unidad Académica Sede Baradero, en la localidad de Baradero, Provincia de Buenos Aires</t>
  </si>
  <si>
    <t>Construcción Edificio de Aulas E2 para la Unidad Académica Facultad de Educación, en la localidad de La Capital, Provincia de Mendoza</t>
  </si>
  <si>
    <t>Construcción Edificio de Aulas Etapa II- Manzana 1 para la Unidad Académica Sede Central, en la localidad de Dr Manuel Belgrano, Provincia de Jujuy</t>
  </si>
  <si>
    <t>Construcción Edificio de Aulas y Laboratorios - Anexo Monteagudo para la Unidad Académica Sede Pergamino, en la localidad de Pergamino, Provincia de Buenos Aires</t>
  </si>
  <si>
    <t>Construcción Edificio de Ciencias de la Salud para la Unidad Académica Facultad de Ciencias de la Salud, en la localidad de Florencio Varela , Provincia de Buenos Aires</t>
  </si>
  <si>
    <t>Construcción Edificio Departamento de Derecho para la Unidad Académica Facultad de Derecho, en la localidad de Bahía Blanca, Provincia de Buenos Aires</t>
  </si>
  <si>
    <t>Construcción Edificio Facultad de Artes - Nuevo Bloque  para la Unidad Académica Facultad de Artes , en la localidad de Córdoba, Provincia de Córdoba</t>
  </si>
  <si>
    <t>Construcción Edificio para Escuela de Ingeniería Electromecánica - Block D para la Unidad Académica Facultad de Ciencias Exactas, en la localidad de Capital, Provincia de Salta</t>
  </si>
  <si>
    <t>Construcción Edificios B y C-Grupo Bosque Este - Laboratorios para Investigacion y Tranferencia para la Unidad Académica , en la localidad de La Plata, Provincia de Buenos Aires</t>
  </si>
  <si>
    <t>Construcción Escuela Secundaria Técnica - UNER - E-A1 para la Unidad Académica Facultad de Ciencias de la Alimentación, en la localidad de Concordia, Provincia de Entre Ríos</t>
  </si>
  <si>
    <t>Construcción estación de bombeo - Baririo Las Viñas, San Juan, Llamarada, Isla Maciel - Concordia - Entre Ríos</t>
  </si>
  <si>
    <t>Construcción Facultad de Ciencias de la Salud - Aulas y talleres.  para la Unidad Académica , en la localidad de Olavarria, Provincia de Buenos Aires</t>
  </si>
  <si>
    <t>Construcción Facultad de Ciencias del Ambiente y la Salud para la Unidad Académica Facultad de Ciencias del Ambiente y la Salud (FACIAS), en la localidad de Neuquén, Provincia de Neuquén</t>
  </si>
  <si>
    <t>Construcción Facultad de Filosofía y Letras [002/15] en la Ciudad Autónoma de Buenos Aires</t>
  </si>
  <si>
    <t>Construcción Facultad de Humanidades y Artes, Ampliación Aúlica - Nodo Central para la Unidad Académica Facultad de Humanidades y Artes, en la localidad de Rosario, Provincia de Santa Fe</t>
  </si>
  <si>
    <t>Construcción Facultad de Odontologia, ultima etapa edificio anexo para la Unidad Académica Facultad de Odontología, en la localidad de Rosario, Provincia de Santa Fe</t>
  </si>
  <si>
    <t>Construcción Finalización PB, 1º Y 2º Piso - Bloque III - FQByF - Centro Universitario San Luis para la Unidad Académica Faultad de Química, Bioquímica y Farmacia, en la localidad de San Luis, Provincia de San Luis</t>
  </si>
  <si>
    <t>Construcción Galería Filtrante con drenes - Tranquitas - Tucumán</t>
  </si>
  <si>
    <t>Construcción Hospital de Grandes Animales y Edificio de Necropsia para la Unidad Académica Sede Villa del Rosario, en la localidad de Villa Del Rosario, Provincia de Córdoba</t>
  </si>
  <si>
    <t>Construcción Laboratorios Centrales E2 para la Unidad Académica Escuela de Salud, en la localidad de Villa Mercedes, Provincia de San Luis</t>
  </si>
  <si>
    <t>Construcción Laboratorios y Áreas de Investigación Adecuación de las Instalaciones Eléctricas para la Unidad Académica Facultad de Medicina, en la localidad de Caba, Provincia de Caba</t>
  </si>
  <si>
    <t>Construcción Módulo Escuela Ciencias de la Salud para la Unidad Académica Sede Central, en la localidad de Merlo, Provincia de Buenos Aires</t>
  </si>
  <si>
    <t>Construcción Módulos de Aulas de Uso Común para la Unidad Académica Campus Villa María, en la localidad de Villa María, Provincia de Córdoba</t>
  </si>
  <si>
    <t>Construcción nexo y planta depuradora de efluentes Cloacales Tama -Dpto Angel V. Peñaloza - La Rioja</t>
  </si>
  <si>
    <t>Construcción Nexos de Vinculación al Colector Cloacal Oeste II - Neuquén</t>
  </si>
  <si>
    <t>Construcción Núcleo Vertical y Completamiento Pabellón Laboratorios para la Unidad Académica Facultad Regional Buenos Aires, en la localidad de Caba, Provincia de Caba</t>
  </si>
  <si>
    <t>Construcción Nueva Biblioteca [001/17] para la Unidad Académica Sede Central, en la localidad de Capital, Provincia de La Rioja</t>
  </si>
  <si>
    <t>Construcción nueva cisterna de 1.000 m³ y Tanque elevado de 400 m³ en Zona Sur - Provisión de Agua Potable- General Pico - La Pampa</t>
  </si>
  <si>
    <t>Construcción nueva cisterna de 5.000 m³ en Zona Centro - Provisión de Agua Potable - General Pico - La Pampa</t>
  </si>
  <si>
    <t>Construcción nuevo Colector Cloacal para aliviar la zona norte de San Miguel de Tucumán - Etapa I - Tucumán</t>
  </si>
  <si>
    <t>Construcción nuevo Colector Cloacal para aliviar la zona norte de San Miguel de Tucumán - Etapa II - Tucumán</t>
  </si>
  <si>
    <t>Construcción nuevo Colector Cloacal para aliviar la zona oeste de San Miguel de Tucumán - Etapa III - Tucumán</t>
  </si>
  <si>
    <t>Construcción nuevo Colector Cloacal para aliviar la zona oeste de San Miguel de Tucumán - Etapa IV - Tucumán</t>
  </si>
  <si>
    <t>Construcción Nuevo Edificio Sede San Pedro para la Unidad Académica Sede San Pedro, en la localidad de San Pedro, Provincia de Jujuy</t>
  </si>
  <si>
    <t>Construcción Nuevo Pabellón Aulas Y Laboratorios - Facultad Regional Haedo [001/17] para la Unidad Académica Facultad Regional Haedo, en la localidad de Morón, Provincia de Buenos Aires</t>
  </si>
  <si>
    <t>Construcción Nuevo Pabellón Aulas, Laboratorios para la Unidad Académica Regional, en la localidad de Puerto Madryn, Provincia de Chubut</t>
  </si>
  <si>
    <t>Construcción Nuevo Puerto y Parque industrial Ituzaingó</t>
  </si>
  <si>
    <t>Construcción Nuevo Sector Aulas para la Unidad Académica Regional, en la localidad de Plaza Huincul, Provincia de Neuquén</t>
  </si>
  <si>
    <t>Construcción Nuevos Bloques de Aulas y Data Center para la Unidad Académica Facultad de Ingeniería, en la localidad de Villa de Merlo, Provincia de San Luis</t>
  </si>
  <si>
    <t>Construcción Obras Complementarias Edificio Aulas y Laboratorios para la Unidad Académica Sede Villa del Rosario, en la localidad de Villa del Rosario, Provincia de Córdoba</t>
  </si>
  <si>
    <t>Construcción obras por Sequías - Provincia de Neuquén</t>
  </si>
  <si>
    <t>Construcción Pabellón Central - Aulas Generales para la Unidad Académica Sede Central, en la localidad de Bernal, Provincia de Buenos Aires</t>
  </si>
  <si>
    <t>Construcción Planta compacta de Líquidos Cloacales - Ancasti - Catamarca</t>
  </si>
  <si>
    <t>Construcción Planta compacta de Líquidos Cloacales - Tinogasta - Catamarca</t>
  </si>
  <si>
    <t>Construccion Planta Depuradora de Efluentes Cloacales - Chepes - Dpto. Rosario Vera Peñaloza - La Rioja</t>
  </si>
  <si>
    <t>Construcción Planta potabilizadora de Agua Caviahue - Neuquén</t>
  </si>
  <si>
    <t>Construcción Refuncionalización Biblioteca Central y 5ºpiso. para la Unidad Académica Sede Metropolitana , en la localidad de Caba, Provincia de Caba</t>
  </si>
  <si>
    <t>Construcción Refuncionalización Sede - Etapa 4 para la Unidad Académica Regional, en la localidad de Bahía Blanca, Provincia de Buenos Aires</t>
  </si>
  <si>
    <t>Construcción Sala Multifunción - Cine - Teatro - Auditorio para la Unidad Académica Campus Universitario, en la localidad de San Justo, Provincia de Buenos Aires</t>
  </si>
  <si>
    <t>Construcción Sede Ingreso Wenceslao de Tata - Etapa 4 - Completamiento de Obra [Lpi 002/16] para la Unidad Académica Sede Ingreso, en la localidad de Caseros, Provincia de Buenos Aires</t>
  </si>
  <si>
    <t>Construcción Sistema Cloacal Huinganco - Neuquén</t>
  </si>
  <si>
    <t>Construcción Sistema de Alimentación Eléctrico Alternativo para Aula de las 4 Facultades para la Unidad Académica Derecho, Ciencias Sociales, Ciencias Economicas y Ciencias Agrarias, en la localidad de Lomas de Zamora, Provincia de Buenos Aires</t>
  </si>
  <si>
    <t>Construcción sistema de Saneamiento Zona Este Maipu Rodeo del Medio - Mendoza</t>
  </si>
  <si>
    <t>Construcción Torre de Laboratorios e Investigación -TDA para la Unidad Académica Campus Miguelete, en la localidad de San Martin, Provincia de Buenos Aires</t>
  </si>
  <si>
    <t>Construcción y equipamiento de Centro Espacio INN - Provincia de Misiones - BID 2853</t>
  </si>
  <si>
    <t>Construcción y extensión de redes cloacales de varios sectores - Río Gallegos - Santa Cruz</t>
  </si>
  <si>
    <t>Construir Conocimiento en Parques Industriales Tecnológicos 2021</t>
  </si>
  <si>
    <t>Contrucción de Nexo y planta compacta depuradora de Efluentes Cloacales – Malanzan -Dpto. Facundo Quiroga - La Rioja</t>
  </si>
  <si>
    <t>Contrucción del Colector, Obra básica Elevadora e impulsion Los alamos - Rafaela - Santa Fé</t>
  </si>
  <si>
    <t>Convenio con La Rioja</t>
  </si>
  <si>
    <t>No BAPIN 1</t>
  </si>
  <si>
    <t>Convenio con la UNOPS - apoyo por parte de la UNOPS al plan nacional de obras previstas por el Ente Nacional de Obras Hídricas de Saneamiento (ENOHSA) - Programa de Erradicación de Letrinas , Adquicisión de Vehículos de intervención de redes,Obras Meno</t>
  </si>
  <si>
    <t>Convenios a Firmar en 2021 Provincia de Buenos Aires - Para obras de infraestructura en Saneamiento y Agua Potable</t>
  </si>
  <si>
    <t>Convenios a Firmar en 2021 Provincia de Catamarca - Para obras de infraestructura en Saneamiento y Agua Potable</t>
  </si>
  <si>
    <t>Convenios a Firmar en 2021 Provincia de Chaco - Para obras de infraestructura en Saneamiento y Agua Potable</t>
  </si>
  <si>
    <t>Convenios a Firmar en 2021 Provincia de Chubut - Para obras de infraestructura en Saneamiento y Agua Potable</t>
  </si>
  <si>
    <t>Convenios a Firmar en 2021 Provincia de Córdoba - Para obras de infraestructura en Saneamiento y Agua Potable</t>
  </si>
  <si>
    <t>Convenios a Firmar en 2021 Provincia de Corrientes - Para obras de infraestructura en Saneamiento y Agua Potable</t>
  </si>
  <si>
    <t>Convenios a Firmar en 2021 Provincia de Jujuy- Para obras de infraestructura en Saneamiento y Agua Potable</t>
  </si>
  <si>
    <t>Convenios a Firmar en 2021 Provincia de La Rioja- Para obras de infraestructura en Saneamiento y Agua Potable</t>
  </si>
  <si>
    <t>Convenios a Firmar en 2021 Provincia de Mendoza - Para obras de infraestructura en Saneamiento y Agua Potable</t>
  </si>
  <si>
    <t>Convenios a Firmar en 2021 Provincia de Neuquén - Para obras de infraestructura en Saneamiento y Agua Potable</t>
  </si>
  <si>
    <t>Convenios a Firmar en 2021 Provincia de Río Negro - Para obras de infraestructura en Saneamiento y Agua Potable</t>
  </si>
  <si>
    <t>Convenios a Firmar en 2021 Provincia de Salta - Para obras de infraestructura en Saneamiento y Agua Potable</t>
  </si>
  <si>
    <t>Convenios a Firmar en 2021 Provincia de San Luis - Para obras de infraestructura en Saneamiento y Agua Potable</t>
  </si>
  <si>
    <t>Convenios a Firmar en 2021 Provincia de Santa Cruz - Para obras de infraestructura en Saneamiento y Agua Potable</t>
  </si>
  <si>
    <t>Convenios a Firmar en 2021 Provincia de Santiago del Estero - Para obras de infraestructura en Saneamiento y Agua Potable</t>
  </si>
  <si>
    <t>Convenios a Firmar en 2021 Provincia de Tierra del Fuego - Para obras de infraestructura en Saneamiento y Agua Potable</t>
  </si>
  <si>
    <t>Coordinación y administración del proyecto International Centre for Earth Sciences (ICES) - Provincia de Mendoza (2021)</t>
  </si>
  <si>
    <t>Coordinación y administración del proyecto Pierre Auger - Provincia de Mendoza (2021)</t>
  </si>
  <si>
    <t>CRELTEC - IPATEC CONSTRUCCIÓN DE UN NUEVO EDIFICIO PARA EL CENTRO DE REFERENCIA EN LEVADURAS Y TECNOLOGÍA CERVECERA. SAN CARLOS DE BARILOCHE. PCIA. DE RÍO NEGRO.</t>
  </si>
  <si>
    <t>Demolición total de tanque elevado de Hº Aº - La Invernada - EL Sacrificio - Tucumán</t>
  </si>
  <si>
    <t>Demolición total de tanque elevado de Hº Aº - Villa de Medinas - Tucumán</t>
  </si>
  <si>
    <t>DENSIFICACION DE TEJIDO- Construccion de 10 Viviendas Nuevas - Municipios de la Provincia de: SAN LUIS</t>
  </si>
  <si>
    <t>DENSIFICACION DE TEJIDO- Construccion de 10 Viviendas Nuevas - Por Cooperativas de la provincia de: SAN LUIS</t>
  </si>
  <si>
    <t>DENSIFICACION DE TEJIDO- Construccion de 116 Viviendas Nuevas - Municipios de la Provincia de: MENDOZA</t>
  </si>
  <si>
    <t>DENSIFICACION DE TEJIDO- Construccion de 116 Viviendas Nuevas - Por Cooperativas de la provincia de: MENDOZA</t>
  </si>
  <si>
    <t>DENSIFICACION DE TEJIDO- Construccion de 124 Viviendas Nuevas - Municipios de la Provincia de: CORDOBA</t>
  </si>
  <si>
    <t>DENSIFICACION DE TEJIDO- Construccion de 124 Viviendas Nuevas - Municipios de la Provincia de: SANTA FE</t>
  </si>
  <si>
    <t>DENSIFICACION DE TEJIDO- Construccion de 124 Viviendas Nuevas - Por Cooperativas de la provincia de: CORDOBA</t>
  </si>
  <si>
    <t>DENSIFICACION DE TEJIDO- Construccion de 124 Viviendas Nuevas - Por Cooperativas de la provincia de: SANTA FE</t>
  </si>
  <si>
    <t>DENSIFICACION DE TEJIDO- Construccion de 13 Viviendas Nuevas - Municipios de la Provincia de: LA RIOJA</t>
  </si>
  <si>
    <t>DENSIFICACION DE TEJIDO- Construccion de 13 Viviendas Nuevas - Por Cooperativas de la provincia de: LA RIOJA</t>
  </si>
  <si>
    <t>DENSIFICACION DE TEJIDO- Construccion de 15 Viviendas Nuevas - Municipios de la Provincia de: SAN JUAN</t>
  </si>
  <si>
    <t>DENSIFICACION DE TEJIDO- Construccion de 15 Viviendas Nuevas - Por Cooperativas de la provincia de: SAN JUAN</t>
  </si>
  <si>
    <t>DENSIFICACION DE TEJIDO- Construccion de 16 Viviendas Nuevas - Municipios de la Provincia de: NEUQUEN</t>
  </si>
  <si>
    <t>DENSIFICACION DE TEJIDO- Construccion de 16 Viviendas Nuevas - Por Cooperativas de la provincia de: NEUQUEN</t>
  </si>
  <si>
    <t>DENSIFICACION DE TEJIDO- Construccion de 18 Viviendas Nuevas - Municipios de la Provincia de: CHUBUT</t>
  </si>
  <si>
    <t>DENSIFICACION DE TEJIDO- Construccion de 18 Viviendas Nuevas - Por Cooperativas de la provincia de: CHUBUT</t>
  </si>
  <si>
    <t>DENSIFICACION DE TEJIDO- Construccion de 20 Viviendas Nuevas - Municipios de la Provincia de: FORMOSA</t>
  </si>
  <si>
    <t>DENSIFICACION DE TEJIDO- Construccion de 20 Viviendas Nuevas - Municipios de la Provincia de: JUJUY</t>
  </si>
  <si>
    <t>DENSIFICACION DE TEJIDO- Construccion de 20 Viviendas Nuevas - Por Cooperativas de la provincia de: FORMOSA</t>
  </si>
  <si>
    <t>DENSIFICACION DE TEJIDO- Construccion de 20 Viviendas Nuevas - Por Cooperativas de la provincia de: JUJUY</t>
  </si>
  <si>
    <t>DENSIFICACION DE TEJIDO- Construccion de 202 Viviendas Nuevas - Municipios de la Provincia de: BUENOS AIRES</t>
  </si>
  <si>
    <t>DENSIFICACION DE TEJIDO- Construccion de 202 Viviendas Nuevas - Por Cooperativas de la provincia de: BUENOS AIRES</t>
  </si>
  <si>
    <t>DENSIFICACION DE TEJIDO- Construccion de 29 Viviendas Nuevas - Municipios de la Provincia de: RIO NEGRO</t>
  </si>
  <si>
    <t>DENSIFICACION DE TEJIDO- Construccion de 29 Viviendas Nuevas - Por Cooperativas de la provincia de: RIO NEGRO</t>
  </si>
  <si>
    <t>DENSIFICACION DE TEJIDO- Construccion de 50 Viviendas Nuevas - Municipios de la Provincia de: ENTRE RIOS</t>
  </si>
  <si>
    <t>DENSIFICACION DE TEJIDO- Construccion de 50 Viviendas Nuevas - Por Cooperativas de la provincia de: ENTRE RIOS</t>
  </si>
  <si>
    <t>DENSIFICACION DE TEJIDO- Construccion de 64 Viviendas Nuevas - Municipios de la Provincia de: CORRIENTES</t>
  </si>
  <si>
    <t>DENSIFICACION DE TEJIDO- Construccion de 64 Viviendas Nuevas - Por Cooperativas de la provincia de: CORRIENTES</t>
  </si>
  <si>
    <t>DENSIFICACION DE TEJIDO- Construccion de 7 Viviendas Nuevas - Municipios de la Provincia de: CATAMARCA</t>
  </si>
  <si>
    <t>DENSIFICACION DE TEJIDO- Construccion de 7 Viviendas Nuevas - Por Cooperativas de la provincia de: CATAMARCA</t>
  </si>
  <si>
    <t>DENSIFICACION DE TEJIDO- Construccion de 79 Viviendas Nuevas - Municipios de la Provincia de: MISIONES</t>
  </si>
  <si>
    <t>DENSIFICACION DE TEJIDO- Construccion de 79 Viviendas Nuevas - Municipios de la Provincia de: SALTA</t>
  </si>
  <si>
    <t>DENSIFICACION DE TEJIDO- Construccion de 79 Viviendas Nuevas - Por Cooperativas de la provincia de: MISIONES</t>
  </si>
  <si>
    <t>DENSIFICACION DE TEJIDO- Construccion de 79 Viviendas Nuevas - Por Cooperativas de la provincia de: SALTA</t>
  </si>
  <si>
    <t>DENSIFICACION DE TEJIDO- Construccion de 8 Viviendas Nuevas - Municipios de la Provincia de: SANTA CRUZ</t>
  </si>
  <si>
    <t>DENSIFICACION DE TEJIDO- Construccion de 8 Viviendas Nuevas - Por Cooperativas de la provincia de: SANTA CRUZ</t>
  </si>
  <si>
    <t>DENSIFICACION DE TEJIDO- Construccion de 83 Viviendas Nuevas - Municipios de la Provincia de: SANTIAGO DEL ESTERO</t>
  </si>
  <si>
    <t>DENSIFICACION DE TEJIDO- Construccion de 83 Viviendas Nuevas - Por Cooperativas de la provincia de: SANTIAGO DEL ESTERO</t>
  </si>
  <si>
    <t>DENSIFICACION DE TEJIDO- Construccion de 9 Viviendas Nuevas - Municipios de la Provincia de: LA PAMPA</t>
  </si>
  <si>
    <t>DENSIFICACION DE TEJIDO- Construccion de 9 Viviendas Nuevas - Municipios de la Provincia de: TIERRA DEL FUEGO</t>
  </si>
  <si>
    <t>DENSIFICACION DE TEJIDO- Construccion de 9 Viviendas Nuevas - Por Cooperativas de la provincia de: LA PAMPA</t>
  </si>
  <si>
    <t>DENSIFICACION DE TEJIDO- Construccion de 9 Viviendas Nuevas - Por Cooperativas de la provincia de: TIERRA DEL FUEGO</t>
  </si>
  <si>
    <t>DENSIFICACION DE TEJIDO- Construccion de 90 Viviendas Nuevas - Municipios de la Provincia de: CHACO</t>
  </si>
  <si>
    <t>DENSIFICACION DE TEJIDO- Construccion de 90 Viviendas Nuevas - Por Cooperativas de la provincia de: CHACO</t>
  </si>
  <si>
    <t>DENSIFICACION DE TEJIDO- Construccion de 96 Viviendas Nuevas - Municipios de la Provincia de: TUCUMAN</t>
  </si>
  <si>
    <t>DENSIFICACION DE TEJIDO- Construccion de 96 Viviendas Nuevas - Por Cooperativas de la provincia de: TUCUMAN</t>
  </si>
  <si>
    <t>DENSIFICACION DE TEJIDO-Ejecucion de 13 Mejoramiento de Viviendas - Por Cooperativas de la provincia de: RIO NEGRO</t>
  </si>
  <si>
    <t>DENSIFICACION DE TEJIDO-Ejecucion de 21 Mejoramiento de Viviendas - Por Cooperativas de la provincia de: ENTRE RIOS</t>
  </si>
  <si>
    <t>DENSIFICACION DE TEJIDO-Ejecucion de 28 Mejoramiento de Viviendas - Por Cooperativas de la provincia de: CORRIENTES</t>
  </si>
  <si>
    <t>DENSIFICACION DE TEJIDO-Ejecucion de 3 Mejoramiento de Viviendas - Por Cooperativas de la provincia de: CATAMARCA</t>
  </si>
  <si>
    <t>DENSIFICACION DE TEJIDO-Ejecucion de 34 Mejoramiento de Viviendas - Por Cooperativas de la provincia de: MISIONES</t>
  </si>
  <si>
    <t>DENSIFICACION DE TEJIDO-Ejecucion de 34 Mejoramiento de Viviendas - Por Cooperativas de la provincia de: SALTA</t>
  </si>
  <si>
    <t>DENSIFICACION DE TEJIDO-Ejecucion de 36 Mejoramiento de Viviendas - Por Cooperativas de la provincia de: SANTIAGO DEL ESTERO</t>
  </si>
  <si>
    <t>DENSIFICACION DE TEJIDO-Ejecucion de 39 Mejoramiento de Viviendas - Por Cooperativas de la provincia de: CHACO</t>
  </si>
  <si>
    <t>DENSIFICACION DE TEJIDO-Ejecucion de 4 Mejoramiento de Viviendas - Por Cooperativas de la provincia de: LA PAMPA</t>
  </si>
  <si>
    <t>DENSIFICACION DE TEJIDO-Ejecucion de 4 Mejoramiento de Viviendas - Por Cooperativas de la provincia de: SAN LUIS</t>
  </si>
  <si>
    <t>DENSIFICACION DE TEJIDO-Ejecucion de 4 Mejoramiento de Viviendas - Por Cooperativas de la provincia de: SANTA CRUZ</t>
  </si>
  <si>
    <t>DENSIFICACION DE TEJIDO-Ejecucion de 4 Mejoramiento de Viviendas - Por Cooperativas de la provincia de: TIERRA DEL FUEGO</t>
  </si>
  <si>
    <t>DENSIFICACION DE TEJIDO-Ejecucion de 41 Mejoramiento de Viviendas - Por Cooperativas de la provincia de: TUCUMAN</t>
  </si>
  <si>
    <t>DENSIFICACION DE TEJIDO-Ejecucion de 50 Mejoramiento de Viviendas - Por Cooperativas de la provincia de: MENDOZA</t>
  </si>
  <si>
    <t>DENSIFICACION DE TEJIDO-Ejecucion de 53 Mejoramiento de Viviendas - Por Cooperativas de la provincia de: CORDOBA</t>
  </si>
  <si>
    <t>DENSIFICACION DE TEJIDO-Ejecucion de 53 Mejoramiento de Viviendas - Por Cooperativas de la provincia de: SANTA FE</t>
  </si>
  <si>
    <t>DENSIFICACION DE TEJIDO-Ejecucion de 6 Mejoramiento de Viviendas - Por Cooperativas de la provincia de: LA RIOJA</t>
  </si>
  <si>
    <t>DENSIFICACION DE TEJIDO-Ejecucion de 6 Mejoramiento de Viviendas - Por Cooperativas de la provincia de: SAN JUAN</t>
  </si>
  <si>
    <t>DENSIFICACION DE TEJIDO-Ejecucion de 7 Mejoramiento de Viviendas - Por Cooperativas de la provincia de: NEUQUEN</t>
  </si>
  <si>
    <t>DENSIFICACION DE TEJIDO-Ejecucion de 8 Mejoramiento de Viviendas - Por Cooperativas de la provincia de: CHUBUT</t>
  </si>
  <si>
    <t>DENSIFICACION DE TEJIDO-Ejecucion de 8 Mejoramiento de Viviendas - Por Cooperativas de la provincia de: JUJUY</t>
  </si>
  <si>
    <t>DENSIFICACION DE TEJIDO-Ejecucion de 86 Mejoramiento de Viviendas - Por Cooperativas de la provincia de: BUENOS AIRES</t>
  </si>
  <si>
    <t>DENSIFICACION DE TEJIDO-Ejecucion de 9 Mejoramiento de Viviendas - Por Cooperativas de la provincia de: FORMOSA</t>
  </si>
  <si>
    <t>Desagües pluviales colector oeste del tejido municipal en la ciudad de San Isidro de Lules - TUCUMÁN</t>
  </si>
  <si>
    <t>Desarrollo de Áreas Metropolitanas del Interior II - Acondicionamiento Infraestructura Edilicia para la implementación de sistemas de información en CABA y PBA</t>
  </si>
  <si>
    <t>Desarrollo de Áreas Metropolitanas del Interior II - Ampliación de la red cicloviaria del área metropolitana del Gran Mendoza.</t>
  </si>
  <si>
    <t>Desarrollo de Áreas Metropolitanas del Interior II - Apoyo al desarrollo logístico y productivo metropolitano- Electrificacion Parque Industrial El Chañar. AM Confluencia</t>
  </si>
  <si>
    <t>Desarrollo de Áreas Metropolitanas del Interior II - Ejecución de mejoras en el equipamiento y mobiliario urbano del Sistema de Transporte Público AM Posadas</t>
  </si>
  <si>
    <t>Desarrollo de Áreas Metropolitanas del Interior II - Obra bicisenda desde casco urbano Plottier hasta calle Solalique en Neuquén; obra iluminación y construcción bicisenda San Patricio del Chañar – Campo Grande.Apoyo a la reestructuración vial y ferrovia</t>
  </si>
  <si>
    <t>Desarrollo de Áreas Metropolitanas del Interior II - Plan de Reordenamiento y Rehabilitación del Complejo Paganini (Hospital Escuela Eva Peron- Hogar Escuela). Corredor Norte Metropolitano. Etapa I.</t>
  </si>
  <si>
    <t>Desarrollo de Áreas Metropolitanas del Interior II - Proyecto de Desarrollo Area Metropolitana Gran Chaco</t>
  </si>
  <si>
    <t>Desarrollo de Áreas Metropolitanas del Interior II - Refuncionalizacion y Recuperación del Arbolado Publico en el AM Mendoza</t>
  </si>
  <si>
    <t>Desarrollo de Áreas Metropolitanas del Interior II - Semaforización inteligente para el Área Metropolitana de Mendoza</t>
  </si>
  <si>
    <t>Desarrollo de Áreas Metropolitanas del Interior III - Construcción de Red de Ciclovías Sostenibles en el Territorio AMGJ</t>
  </si>
  <si>
    <t>Desarrollo de Áreas Metropolitanas del Interior III - Ejecución de Paradores del Plan Ejecutivo de Circuitos Turísticos de Playas AM Posadas- Garupá- Candelaria</t>
  </si>
  <si>
    <t>Desarrollo de Áreas Metropolitanas del Interior III - obra ciclovía Allen. AM Confluencia.Apoyo a la reestructuración vial y ferroviaria</t>
  </si>
  <si>
    <t>Desarrollo de Áreas Metropolitanas del Interior III - Proyecto para Infraestructura y Equipamiento para la promoción de las Reservas Naturales AM Gran Jujuy</t>
  </si>
  <si>
    <t>Desarrollo de Áreas Metropolitanas del Interior III - Refuncionalización del Mercado Central AM Gran Jujuy</t>
  </si>
  <si>
    <t>Desarrollo de mercado de productos - 2021 - PROCANOR 642/1444</t>
  </si>
  <si>
    <t>Desarrollo de tecnologías apropiadas para pequeños productores - 2021 - PROCANOR 642/1444</t>
  </si>
  <si>
    <t>Desarrollo del Área irrigada de Palmasola en la provincia de Jujuy 2021/22 - CAF II 9458</t>
  </si>
  <si>
    <t>DRAGADO DE MANTENIMIENTO PUERTO MAR DEL PLATA</t>
  </si>
  <si>
    <t>Ejecución de 200 Perforaciones para extracción de agua potable - Concesión - Buenos Aires</t>
  </si>
  <si>
    <t>ENTORNO DE GRANDES INFRAESTRUCTURAS- Construccion de 12 Viviendas Nuevas - Municipios de la Provincia de: RIO NEGRO</t>
  </si>
  <si>
    <t>ENTORNO DE GRANDES INFRAESTRUCTURAS- Construccion de 12 Viviendas Nuevas - Provincia: RIO NEGRO</t>
  </si>
  <si>
    <t>ENTORNO DE GRANDES INFRAESTRUCTURAS- Construccion de 20 Viviendas Nuevas - Municipios de la Provincia de: ENTRE RIOS</t>
  </si>
  <si>
    <t>ENTORNO DE GRANDES INFRAESTRUCTURAS- Construccion de 20 Viviendas Nuevas - Provincia: ENTRE RIOS</t>
  </si>
  <si>
    <t>ENTORNO DE GRANDES INFRAESTRUCTURAS- Construccion de 26 Viviendas Nuevas - Municipios de la Provincia de: CORRIENTES</t>
  </si>
  <si>
    <t>ENTORNO DE GRANDES INFRAESTRUCTURAS- Construccion de 26 Viviendas Nuevas - Provincia: CORRIENTES</t>
  </si>
  <si>
    <t>ENTORNO DE GRANDES INFRAESTRUCTURAS- Construccion de 32 Viviendas Nuevas - Municipios de la Provincia de: MISIONES</t>
  </si>
  <si>
    <t>ENTORNO DE GRANDES INFRAESTRUCTURAS- Construccion de 32 Viviendas Nuevas - Municipios de la Provincia de: SALTA</t>
  </si>
  <si>
    <t>ENTORNO DE GRANDES INFRAESTRUCTURAS- Construccion de 32 Viviendas Nuevas - Provincia: MISIONES</t>
  </si>
  <si>
    <t>ENTORNO DE GRANDES INFRAESTRUCTURAS- Construccion de 32 Viviendas Nuevas - Provincia: SALTA</t>
  </si>
  <si>
    <t>ENTORNO DE GRANDES INFRAESTRUCTURAS- Construccion de 34 Viviendas Nuevas - Municipios de la Provincia de: SANTIAGO DEL ESTERO</t>
  </si>
  <si>
    <t>ENTORNO DE GRANDES INFRAESTRUCTURAS- Construccion de 34 Viviendas Nuevas - Provincia: SANTIAGO DEL ESTERO</t>
  </si>
  <si>
    <t>ENTORNO DE GRANDES INFRAESTRUCTURAS- Construccion de 37 Viviendas Nuevas - Municipios de la Provincia de: CHACO</t>
  </si>
  <si>
    <t>ENTORNO DE GRANDES INFRAESTRUCTURAS- Construccion de 37 Viviendas Nuevas - Provincia: CHACO</t>
  </si>
  <si>
    <t>ENTORNO DE GRANDES INFRAESTRUCTURAS- Construccion de 39 Viviendas Nuevas - Municipios de la Provincia de: TUCUMAN</t>
  </si>
  <si>
    <t>ENTORNO DE GRANDES INFRAESTRUCTURAS- Construccion de 39 Viviendas Nuevas - Provincia: TUCUMAN</t>
  </si>
  <si>
    <t>ENTORNO DE GRANDES INFRAESTRUCTURAS- Construccion de 4 Viviendas Nuevas - Municipios de la Provincia de: CATAMARCA</t>
  </si>
  <si>
    <t>ENTORNO DE GRANDES INFRAESTRUCTURAS- Construccion de 4 Viviendas Nuevas - Municipios de la Provincia de: LA PAMPA</t>
  </si>
  <si>
    <t>ENTORNO DE GRANDES INFRAESTRUCTURAS- Construccion de 4 Viviendas Nuevas - Municipios de la Provincia de: SAN LUIS</t>
  </si>
  <si>
    <t>ENTORNO DE GRANDES INFRAESTRUCTURAS- Construccion de 4 Viviendas Nuevas - Municipios de la Provincia de: SANTA CRUZ</t>
  </si>
  <si>
    <t>ENTORNO DE GRANDES INFRAESTRUCTURAS- Construccion de 4 Viviendas Nuevas - Municipios de la Provincia de: TIERRA DEL FUEGO</t>
  </si>
  <si>
    <t>ENTORNO DE GRANDES INFRAESTRUCTURAS- Construccion de 4 Viviendas Nuevas - Provincia: CATAMARCA</t>
  </si>
  <si>
    <t>ENTORNO DE GRANDES INFRAESTRUCTURAS- Construccion de 4 Viviendas Nuevas - Provincia: LA PAMPA</t>
  </si>
  <si>
    <t>ENTORNO DE GRANDES INFRAESTRUCTURAS- Construccion de 4 Viviendas Nuevas - Provincia: SAN LUIS</t>
  </si>
  <si>
    <t>ENTORNO DE GRANDES INFRAESTRUCTURAS- Construccion de 4 Viviendas Nuevas - Provincia: SANTA CRUZ</t>
  </si>
  <si>
    <t>ENTORNO DE GRANDES INFRAESTRUCTURAS- Construccion de 4 Viviendas Nuevas - Provincia: TIERRA DEL FUEGO</t>
  </si>
  <si>
    <t>ENTORNO DE GRANDES INFRAESTRUCTURAS- Construccion de 48 Viviendas Nuevas - Municipios de la Provincia de: MENDOZA</t>
  </si>
  <si>
    <t>ENTORNO DE GRANDES INFRAESTRUCTURAS- Construccion de 48 Viviendas Nuevas - Provincia: MENDOZA</t>
  </si>
  <si>
    <t>ENTORNO DE GRANDES INFRAESTRUCTURAS- Construccion de 5 Viviendas Nuevas - Municipios de la Provincia de: LA RIOJA</t>
  </si>
  <si>
    <t>ENTORNO DE GRANDES INFRAESTRUCTURAS- Construccion de 5 Viviendas Nuevas - Provincia: LA RIOJA</t>
  </si>
  <si>
    <t>ENTORNO DE GRANDES INFRAESTRUCTURAS- Construccion de 50 Viviendas Nuevas - CABA</t>
  </si>
  <si>
    <t>ENTORNO DE GRANDES INFRAESTRUCTURAS- Construccion de 51 Viviendas Nuevas - Municipios de la Provincia de: CORDOBA</t>
  </si>
  <si>
    <t>ENTORNO DE GRANDES INFRAESTRUCTURAS- Construccion de 51 Viviendas Nuevas - Municipios de la Provincia de: SANTA FE</t>
  </si>
  <si>
    <t>ENTORNO DE GRANDES INFRAESTRUCTURAS- Construccion de 51 Viviendas Nuevas - Provincia: CORDOBA</t>
  </si>
  <si>
    <t>ENTORNO DE GRANDES INFRAESTRUCTURAS- Construccion de 51 Viviendas Nuevas - Provincia: SANTA FE</t>
  </si>
  <si>
    <t>ENTORNO DE GRANDES INFRAESTRUCTURAS- Construccion de 58 Viviendas Nuevas - Municipios de la Provincia de: BUENOS AIRES</t>
  </si>
  <si>
    <t>ENTORNO DE GRANDES INFRAESTRUCTURAS- Construccion de 58 Viviendas Nuevas - Provincia: BUENOS AIRES</t>
  </si>
  <si>
    <t>ENTORNO DE GRANDES INFRAESTRUCTURAS- Construccion de 6 Viviendas Nuevas - Municipios de la Provincia de: SAN JUAN</t>
  </si>
  <si>
    <t>ENTORNO DE GRANDES INFRAESTRUCTURAS- Construccion de 6 Viviendas Nuevas - Provincia: SAN JUAN</t>
  </si>
  <si>
    <t>ENTORNO DE GRANDES INFRAESTRUCTURAS- Construccion de 7 Viviendas Nuevas - Municipios de la Provincia de: CHUBUT</t>
  </si>
  <si>
    <t>ENTORNO DE GRANDES INFRAESTRUCTURAS- Construccion de 7 Viviendas Nuevas - Municipios de la Provincia de: NEUQUEN</t>
  </si>
  <si>
    <t>ENTORNO DE GRANDES INFRAESTRUCTURAS- Construccion de 7 Viviendas Nuevas - Provincia: CHUBUT</t>
  </si>
  <si>
    <t>ENTORNO DE GRANDES INFRAESTRUCTURAS- Construccion de 7 Viviendas Nuevas - Provincia: NEUQUEN</t>
  </si>
  <si>
    <t>ENTORNO DE GRANDES INFRAESTRUCTURAS- Construccion de 8 Viviendas Nuevas - Municipios de la Provincia de: JUJUY</t>
  </si>
  <si>
    <t>ENTORNO DE GRANDES INFRAESTRUCTURAS- Construccion de 8 Viviendas Nuevas - Provincia: JUJUY</t>
  </si>
  <si>
    <t>ENTORNO DE GRANDES INFRAESTRUCTURAS- Construccion de 9 Viviendas Nuevas - Municipios de la Provincia de: FORMOSA</t>
  </si>
  <si>
    <t>ENTORNO DE GRANDES INFRAESTRUCTURAS- Construccion de 9 Viviendas Nuevas - Provincia: FORMOSA</t>
  </si>
  <si>
    <t>Envío de transferencias a fondos fiduciarios y otros entes del sector público no financiero - AÑO 2021 - FONCAP</t>
  </si>
  <si>
    <t>Equipamiento de MiPyMEs forestoindustriales - 2021 - BID 2853</t>
  </si>
  <si>
    <t>EQUIPOS Y PROYECTOS DE INVERSION PARA INCREMENTAR PROCURACION DE ORGANOS Y TEJIDOS EN LA NACION</t>
  </si>
  <si>
    <t>Escuelas de alta precariedad (rancho) (2021e)</t>
  </si>
  <si>
    <t>ESPACIALIDAD DE LA EMERGENCIA- Construccion de 1 Vivienda Nueva - Municipios de la Provincia de: CATAMARCA</t>
  </si>
  <si>
    <t>ESPACIALIDAD DE LA EMERGENCIA- Construccion de 1 Vivienda Nueva - Municipios de la Provincia de: LA PAMPA</t>
  </si>
  <si>
    <t>ESPACIALIDAD DE LA EMERGENCIA- Construccion de 1 Vivienda Nueva - Municipios de la Provincia de: LA RIOJA</t>
  </si>
  <si>
    <t>ESPACIALIDAD DE LA EMERGENCIA- Construccion de 1 Vivienda Nueva - Municipios de la Provincia de: NEUQUEN</t>
  </si>
  <si>
    <t>ESPACIALIDAD DE LA EMERGENCIA- Construccion de 1 Vivienda Nueva - Municipios de la Provincia de: SAN LUIS</t>
  </si>
  <si>
    <t>ESPACIALIDAD DE LA EMERGENCIA- Construccion de 1 Vivienda Nueva - Municipios de la Provincia de: SANTA CRUZ</t>
  </si>
  <si>
    <t>ESPACIALIDAD DE LA EMERGENCIA- Construccion de 1 Vivienda Nueva - Municipios de la Provincia de: TIERRA DEL FUEGO</t>
  </si>
  <si>
    <t>ESPACIALIDAD DE LA EMERGENCIA- Construccion de 1 Vivienda Nueva - Provincia: CATAMARCA</t>
  </si>
  <si>
    <t>ESPACIALIDAD DE LA EMERGENCIA- Construccion de 1 Vivienda Nueva - Provincia: LA PAMPA</t>
  </si>
  <si>
    <t>ESPACIALIDAD DE LA EMERGENCIA- Construccion de 1 Vivienda Nueva - Provincia: LA RIOJA</t>
  </si>
  <si>
    <t>ESPACIALIDAD DE LA EMERGENCIA- Construccion de 1 Vivienda Nueva - Provincia: NEUQUEN</t>
  </si>
  <si>
    <t>ESPACIALIDAD DE LA EMERGENCIA- Construccion de 1 Vivienda Nueva - Provincia: SAN LUIS</t>
  </si>
  <si>
    <t>ESPACIALIDAD DE LA EMERGENCIA- Construccion de 1 Vivienda Nueva - Provincia: SANTA CRUZ</t>
  </si>
  <si>
    <t>ESPACIALIDAD DE LA EMERGENCIA- Construccion de 1 Vivienda Nueva - Provincia: TIERRA DEL FUEGO</t>
  </si>
  <si>
    <t>ESPACIALIDAD DE LA EMERGENCIA- Construccion de 10 Viviendas Nuevas - Municipios de la Provincia de: TUCUMAN</t>
  </si>
  <si>
    <t>ESPACIALIDAD DE LA EMERGENCIA- Construccion de 10 Viviendas Nuevas - Provincia: TUCUMAN</t>
  </si>
  <si>
    <t>ESPACIALIDAD DE LA EMERGENCIA- Construccion de 12 Viviendas Nuevas - Municipios de la Provincia de: MENDOZA</t>
  </si>
  <si>
    <t>ESPACIALIDAD DE LA EMERGENCIA- Construccion de 12 Viviendas Nuevas - Provincia: MENDOZA</t>
  </si>
  <si>
    <t>ESPACIALIDAD DE LA EMERGENCIA- Construccion de 13 Viviendas Nuevas - CABA</t>
  </si>
  <si>
    <t>ESPACIALIDAD DE LA EMERGENCIA- Construccion de 13 Viviendas Nuevas - Municipios de la Provincia de: CORDOBA</t>
  </si>
  <si>
    <t>ESPACIALIDAD DE LA EMERGENCIA- Construccion de 13 Viviendas Nuevas - Municipios de la Provincia de: SANTA FE</t>
  </si>
  <si>
    <t>ESPACIALIDAD DE LA EMERGENCIA- Construccion de 13 Viviendas Nuevas - Provincia: CORDOBA</t>
  </si>
  <si>
    <t>ESPACIALIDAD DE LA EMERGENCIA- Construccion de 13 Viviendas Nuevas - Provincia: SANTA FE</t>
  </si>
  <si>
    <t>ESPACIALIDAD DE LA EMERGENCIA- Construccion de 15 Viviendas Nuevas - Municipios de la Provincia de: BUENOS AIRES</t>
  </si>
  <si>
    <t>ESPACIALIDAD DE LA EMERGENCIA- Construccion de 15 Viviendas Nuevas - Provincia: BUENOS AIRES</t>
  </si>
  <si>
    <t>ESPACIALIDAD DE LA EMERGENCIA- Construccion de 2 Viviendas Nuevas - Municipios de la Provincia de: CHUBUT</t>
  </si>
  <si>
    <t>ESPACIALIDAD DE LA EMERGENCIA- Construccion de 2 Viviendas Nuevas - Municipios de la Provincia de: FORMOSA</t>
  </si>
  <si>
    <t>ESPACIALIDAD DE LA EMERGENCIA- Construccion de 2 Viviendas Nuevas - Municipios de la Provincia de: JUJUY</t>
  </si>
  <si>
    <t>ESPACIALIDAD DE LA EMERGENCIA- Construccion de 2 Viviendas Nuevas - Municipios de la Provincia de: SAN JUAN</t>
  </si>
  <si>
    <t>ESPACIALIDAD DE LA EMERGENCIA- Construccion de 2 Viviendas Nuevas - Provincia: CHUBUT</t>
  </si>
  <si>
    <t>ESPACIALIDAD DE LA EMERGENCIA- Construccion de 2 Viviendas Nuevas - Provincia: FORMOSA</t>
  </si>
  <si>
    <t>ESPACIALIDAD DE LA EMERGENCIA- Construccion de 2 Viviendas Nuevas - Provincia: JUJUY</t>
  </si>
  <si>
    <t>ESPACIALIDAD DE LA EMERGENCIA- Construccion de 2 Viviendas Nuevas - Provincia: SAN JUAN</t>
  </si>
  <si>
    <t>ESPACIALIDAD DE LA EMERGENCIA- Construccion de 3 Viviendas Nuevas - Municipios de la Provincia de: RIO NEGRO</t>
  </si>
  <si>
    <t>ESPACIALIDAD DE LA EMERGENCIA- Construccion de 3 Viviendas Nuevas - Provincia: RIO NEGRO</t>
  </si>
  <si>
    <t>ESPACIALIDAD DE LA EMERGENCIA- Construccion de 5 Viviendas Nuevas - Municipios de la Provincia de: ENTRE RIOS</t>
  </si>
  <si>
    <t>ESPACIALIDAD DE LA EMERGENCIA- Construccion de 5 Viviendas Nuevas - Provincia: ENTRE RIOS</t>
  </si>
  <si>
    <t>ESPACIALIDAD DE LA EMERGENCIA- Construccion de 7 Viviendas Nuevas - Municipios de la Provincia de: CORRIENTES</t>
  </si>
  <si>
    <t>ESPACIALIDAD DE LA EMERGENCIA- Construccion de 7 Viviendas Nuevas - Provincia: CORRIENTES</t>
  </si>
  <si>
    <t>ESPACIALIDAD DE LA EMERGENCIA- Construccion de 8 Viviendas Nuevas - Municipios de la Provincia de: MISIONES</t>
  </si>
  <si>
    <t>ESPACIALIDAD DE LA EMERGENCIA- Construccion de 8 Viviendas Nuevas - Municipios de la Provincia de: SALTA</t>
  </si>
  <si>
    <t>ESPACIALIDAD DE LA EMERGENCIA- Construccion de 8 Viviendas Nuevas - Municipios de la Provincia de: SANTIAGO DEL ESTERO</t>
  </si>
  <si>
    <t>ESPACIALIDAD DE LA EMERGENCIA- Construccion de 8 Viviendas Nuevas - Provincia: MISIONES</t>
  </si>
  <si>
    <t>ESPACIALIDAD DE LA EMERGENCIA- Construccion de 8 Viviendas Nuevas - Provincia: SALTA</t>
  </si>
  <si>
    <t>ESPACIALIDAD DE LA EMERGENCIA- Construccion de 8 Viviendas Nuevas - Provincia: SANTIAGO DEL ESTERO</t>
  </si>
  <si>
    <t>ESPACIALIDAD DE LA EMERGENCIA- Construccion de 9 Viviendas Nuevas - Municipios de la Provincia de: CHACO</t>
  </si>
  <si>
    <t>ESPACIALIDAD DE LA EMERGENCIA- Construccion de 9 Viviendas Nuevas - Provincia: CHACO</t>
  </si>
  <si>
    <t>FIDEICOMISO AUSTRAL</t>
  </si>
  <si>
    <t>Finalización del Gasoducto del Noreste Argentino (GNEA) - Provincia de Salta, Formosa, Chaco y Santa Fe - 2021-2023</t>
  </si>
  <si>
    <t>Financiamiento de obras de infraestructura en Parques Industriales - 2021.</t>
  </si>
  <si>
    <t>FONDO FIDUCIARIO PARA EL DESARROLLO DEL CAPITAL EMPRENDEDOR (FONDCE)</t>
  </si>
  <si>
    <t>FONDO NACIONAL DE DESARROLLO PRODUCTIVO (FONDEP)</t>
  </si>
  <si>
    <t>FORTALECER A LAS ORGANIZACIONES GUBERNAMENTALES Y NO GUBERNAMENTALES QUE TRABAJEN EN LA TEMÁTICA DE LAS PERSONAS MAYORES 2021</t>
  </si>
  <si>
    <t>Fortalecimiento de la Red de Estaciones Meteorológicas Automáticas - 2021 - GIRSAR 8867</t>
  </si>
  <si>
    <t>Fortalecimiento de las Unidades de Gestión del Programa Nacional de Inclusión Socio-Productivo y Desarrollo Local – “Potenciar Trabajo” Prog 38- 7 Año 2021</t>
  </si>
  <si>
    <t>Fortalecimiento de Organizaciones / Activos colectivos - 2021 - PROCANOR 642/1444</t>
  </si>
  <si>
    <t>Fortalecimiento Institucional de la Planificación Territorial - Adquisición de rodados</t>
  </si>
  <si>
    <t>Fortalecimiento Institucional de la Planificación Territorial - Equipamiento informático</t>
  </si>
  <si>
    <t>Gastos Operativos y de Mantenimiento de los Centros de Medicina Nuclear (Prog. 25, Act. 4) - (2021)</t>
  </si>
  <si>
    <t>Gestión del Programa - 2021 - PROCANOR 642/1444</t>
  </si>
  <si>
    <t>Hospital Calafate - Ampliación y complejización del Servicio de Laboratorio Central, especializado y microbiología</t>
  </si>
  <si>
    <t>Hospital Calafate - Puesta en marcha Ascensores</t>
  </si>
  <si>
    <t>Hospital Calafate -Adquisición de Arco en C</t>
  </si>
  <si>
    <t>Hospital El Cruce - PROYECTO 4 - Obra edificio 7 (2da etapa)</t>
  </si>
  <si>
    <t>Hospital El Cruce de Florencio Varela -PROYECTO 2 - Nuevas necesidades y mejoras tecnológicas</t>
  </si>
  <si>
    <t>Hospital Garrahan - Construcción Ampliación bloque de imágenes Tomografia Axial Computada TAC</t>
  </si>
  <si>
    <t>Hospital Garrahan - TMO</t>
  </si>
  <si>
    <t>Hospital Pedro E. Insfran - Laguna Blanca - Construcción Nuevo Edificio Etapa I</t>
  </si>
  <si>
    <t>IADO - AMPLIACIÓN DEL INSTITUTO ARGENTINO DE OCEANOGRAFÍA. PCIA. DE BUENOS AIRES</t>
  </si>
  <si>
    <t>IBIGEO IPE - CONSTRUCCIÓN LABORATORIO DE PETROTOMÍA EN EL INSTITUTO DE BIO Y GEOCIENCIAS DEL NOA Y EL INSTITUTO DE PATOLOGÍA EXPERIMENTAL. FACULTAD DE CIENCIAS NATURALES. UNIVERSIDAD NACIONAL DE SALTA. PCIA. DE SALTA</t>
  </si>
  <si>
    <t>Idemi 127/12 - Entre Ríos - 2021 - PROSAP IV 3806</t>
  </si>
  <si>
    <t>Idemi Oeste y Termas - Santiago del Estero - 2021 - PROSAP IV 3806</t>
  </si>
  <si>
    <t>IFIBYNE BIOTERIO - REACONDICIONAMIENTO DEL BIOTERIO EN EL INSTITUTO DE FISIOLOGÍA, BIOLOGÍA MOLECULAR Y NEUROCIENCIAS. CIUDAD AUTÓNOMA DE BUENOS AIRES. PCIA. DE BUENOS AIRES</t>
  </si>
  <si>
    <t>IIESS - COMPLETAMIENTO DE LA PLANTA ALTA DEL EDIFICIO DEL INSTITUTO DE INVESTIGACIONES ECONÓMICAS Y SOCIALES DEL SUR PCIA. DE BUENOS AIRES</t>
  </si>
  <si>
    <t>IIGHI - REPARACIONES VARIAS EN EL INSTITUTO DE INVESTIGACIONES GEOLÓGICAS. RESISTENCIA. PCIA. DE CHACO</t>
  </si>
  <si>
    <t>IMAM - CONSTRUCCIÓN DE NUEVO EDIFICIO PARA LABORATORIOS EN EL INSTITUTO DE MATERIALES DE MISIONES. PCIA. DE MISIONES</t>
  </si>
  <si>
    <t>IMIT - CONSTRUCCIÓN DE UN NUEVO EDIFICIO PARA EL INSTITUTO DE MODELADO E INNOVACIÓN TECNOLÓGICA. PCIA. DE CORRIENTES</t>
  </si>
  <si>
    <t>Implementación del programa de transferencia de fondos no reintegrables para recambio de luminarias de alumbrado público (PLAE) - Nacional</t>
  </si>
  <si>
    <t>Impulsión Oeste - Esperanza- Santa Fé</t>
  </si>
  <si>
    <t>Incentivos económicos para la adopción tecnológica - GIRSAR</t>
  </si>
  <si>
    <t>Infraestructura para Lotes 55 y 14 - Zona 2 - Provincia de Salta - FONPLATA</t>
  </si>
  <si>
    <t>INFRAESTRUCTURA SANITARIA PARA SALAS 2021</t>
  </si>
  <si>
    <t>INFRAESTRUCTURA Y EQUIPAMIENTO- Ejecucion de 102 obras de Infraestructura y Equipamiento - Provincia: LA PAMPA</t>
  </si>
  <si>
    <t>INFRAESTRUCTURA Y EQUIPAMIENTO- Ejecucion de 1028 obras de Infraestructura y Equipamiento - Provincia: CHACO</t>
  </si>
  <si>
    <t>INFRAESTRUCTURA Y EQUIPAMIENTO- Ejecucion de 1031 obras de Infraestructura y Equipamiento - Municipios de la Provincia de: ENTRE RIOS</t>
  </si>
  <si>
    <t>INFRAESTRUCTURA Y EQUIPAMIENTO- Ejecucion de 1060 obras de Infraestructura y Equipamiento - Por Cooperativas de la provincia de: CORDOBA</t>
  </si>
  <si>
    <t>INFRAESTRUCTURA Y EQUIPAMIENTO- Ejecucion de 1062 obras de Infraestructura y Equipamiento - Por Cooperativas de la provincia de: SANTA FE</t>
  </si>
  <si>
    <t>INFRAESTRUCTURA Y EQUIPAMIENTO- Ejecucion de 108 obras de Infraestructura y Equipamiento - Por Cooperativas de la provincia de: LA RIOJA</t>
  </si>
  <si>
    <t>INFRAESTRUCTURA Y EQUIPAMIENTO- Ejecucion de 1090 obras de Infraestructura y Equipamiento - Provincia: TUCUMAN</t>
  </si>
  <si>
    <t>INFRAESTRUCTURA Y EQUIPAMIENTO- Ejecucion de 113 obras de Infraestructura y Equipamiento - Provincia: SAN LUIS</t>
  </si>
  <si>
    <t>INFRAESTRUCTURA Y EQUIPAMIENTO- Ejecucion de 1208 obras de Infraestructura y Equipamiento - Por Cooperativas de la provincia de: BUENOS AIRES</t>
  </si>
  <si>
    <t>INFRAESTRUCTURA Y EQUIPAMIENTO- Ejecucion de 1257 obras de Infraestructura y Equipamiento - CABA</t>
  </si>
  <si>
    <t>INFRAESTRUCTURA Y EQUIPAMIENTO- Ejecucion de 1326 obras de Infraestructura y Equipamiento - Municipios de la Provincia de: CORRIENTES</t>
  </si>
  <si>
    <t>INFRAESTRUCTURA Y EQUIPAMIENTO- Ejecucion de 1327 obras de Infraestructura y Equipamiento - Provincia: MENDOZA</t>
  </si>
  <si>
    <t>INFRAESTRUCTURA Y EQUIPAMIENTO- Ejecucion de 139 obras de Infraestructura y Equipamiento - Por Cooperativas de la provincia de: NEUQUEN</t>
  </si>
  <si>
    <t>INFRAESTRUCTURA Y EQUIPAMIENTO- Ejecucion de 1413 obras de Infraestructura y Equipamiento - Provincia: CORDOBA</t>
  </si>
  <si>
    <t>INFRAESTRUCTURA Y EQUIPAMIENTO- Ejecucion de 1416 obras de Infraestructura y Equipamiento - Provincia: SANTA FE</t>
  </si>
  <si>
    <t>INFRAESTRUCTURA Y EQUIPAMIENTO- Ejecucion de 144 obras de Infraestructura y Equipamiento - Provincia: LA RIOJA</t>
  </si>
  <si>
    <t>INFRAESTRUCTURA Y EQUIPAMIENTO- Ejecucion de 150 obras de Infraestructura y Equipamiento - Por Cooperativas de la provincia de: CHUBUT</t>
  </si>
  <si>
    <t>INFRAESTRUCTURA Y EQUIPAMIENTO- Ejecucion de 1610 obras de Infraestructura y Equipamiento - Provincia: BUENOS AIRES</t>
  </si>
  <si>
    <t>INFRAESTRUCTURA Y EQUIPAMIENTO- Ejecucion de 1631 obras de Infraestructura y Equipamiento - Municipios de la Provincia de: SALTA</t>
  </si>
  <si>
    <t>INFRAESTRUCTURA Y EQUIPAMIENTO- Ejecucion de 1639 obras de Infraestructura y Equipamiento - Municipios de la Provincia de: MISIONES</t>
  </si>
  <si>
    <t>INFRAESTRUCTURA Y EQUIPAMIENTO- Ejecucion de 166 obras de Infraestructura y Equipamiento - Por Cooperativas de la provincia de: JUJUY</t>
  </si>
  <si>
    <t>INFRAESTRUCTURA Y EQUIPAMIENTO- Ejecucion de 169 obras de Infraestructura y Equipamiento - Municipios de la Provincia de: SANTA CRUZ</t>
  </si>
  <si>
    <t>INFRAESTRUCTURA Y EQUIPAMIENTO- Ejecucion de 1717 obras de Infraestructura y Equipamiento - Municipios de la Provincia de: SANTIAGO DEL ESTERO</t>
  </si>
  <si>
    <t>INFRAESTRUCTURA Y EQUIPAMIENTO- Ejecucion de 173 obras de Infraestructura y Equipamiento - Municipios de la Provincia de: TIERRA DEL FUEGO</t>
  </si>
  <si>
    <t>INFRAESTRUCTURA Y EQUIPAMIENTO- Ejecucion de 176 obras de Infraestructura y Equipamiento - Por Cooperativas de la provincia de: FORMOSA</t>
  </si>
  <si>
    <t>INFRAESTRUCTURA Y EQUIPAMIENTO- Ejecucion de 185 obras de Infraestructura y Equipamiento - Municipios de la Provincia de: LA PAMPA</t>
  </si>
  <si>
    <t>INFRAESTRUCTURA Y EQUIPAMIENTO- Ejecucion de 186 obras de Infraestructura y Equipamiento - Provincia: NEUQUEN</t>
  </si>
  <si>
    <t>INFRAESTRUCTURA Y EQUIPAMIENTO- Ejecucion de 1872 obras de Infraestructura y Equipamiento - Municipios de la Provincia de: CHACO</t>
  </si>
  <si>
    <t>INFRAESTRUCTURA Y EQUIPAMIENTO- Ejecucion de 1985 obras de Infraestructura y Equipamiento - Municipios de la Provincia de: TUCUMAN</t>
  </si>
  <si>
    <t>INFRAESTRUCTURA Y EQUIPAMIENTO- Ejecucion de 200 obras de Infraestructura y Equipamiento - Provincia: CHUBUT</t>
  </si>
  <si>
    <t>INFRAESTRUCTURA Y EQUIPAMIENTO- Ejecucion de 206 obras de Infraestructura y Equipamiento - Municipios de la Provincia de: SAN LUIS</t>
  </si>
  <si>
    <t>INFRAESTRUCTURA Y EQUIPAMIENTO- Ejecucion de 221 obras de Infraestructura y Equipamiento - Provincia: JUJUY</t>
  </si>
  <si>
    <t>INFRAESTRUCTURA Y EQUIPAMIENTO- Ejecucion de 234 obras de Infraestructura y Equipamiento - Provincia: FORMOSA</t>
  </si>
  <si>
    <t>INFRAESTRUCTURA Y EQUIPAMIENTO- Ejecucion de 2417 obras de Infraestructura y Equipamiento - Municipios de la Provincia de: MENDOZA</t>
  </si>
  <si>
    <t>INFRAESTRUCTURA Y EQUIPAMIENTO- Ejecucion de 245 obras de Infraestructura y Equipamiento - Por Cooperativas de la provincia de: RIO NEGRO</t>
  </si>
  <si>
    <t>INFRAESTRUCTURA Y EQUIPAMIENTO- Ejecucion de 2574 obras de Infraestructura y Equipamiento - Municipios de la Provincia de: CORDOBA</t>
  </si>
  <si>
    <t>INFRAESTRUCTURA Y EQUIPAMIENTO- Ejecucion de 2578 obras de Infraestructura y Equipamiento - Municipios de la Provincia de: SANTA FE</t>
  </si>
  <si>
    <t>INFRAESTRUCTURA Y EQUIPAMIENTO- Ejecucion de 262 obras de Infraestructura y Equipamiento - Municipios de la Provincia de: LA RIOJA</t>
  </si>
  <si>
    <t>INFRAESTRUCTURA Y EQUIPAMIENTO- Ejecucion de 2932 obras de Infraestructura y Equipamiento - Municipios de la Provincia de: BUENOS AIRES</t>
  </si>
  <si>
    <t>INFRAESTRUCTURA Y EQUIPAMIENTO- Ejecucion de 327 obras de Infraestructura y Equipamiento - Provincia: RIO NEGRO</t>
  </si>
  <si>
    <t>INFRAESTRUCTURA Y EQUIPAMIENTO- Ejecucion de 338 obras de Infraestructura y Equipamiento - Municipios de la Provincia de: NEUQUEN</t>
  </si>
  <si>
    <t>INFRAESTRUCTURA Y EQUIPAMIENTO- Ejecucion de 364 obras de Infraestructura y Equipamiento - Municipios de la Provincia de: CHUBUT</t>
  </si>
  <si>
    <t>INFRAESTRUCTURA Y EQUIPAMIENTO- Ejecucion de 402 obras de Infraestructura y Equipamiento - Municipios de la Provincia de: JUJUY</t>
  </si>
  <si>
    <t>INFRAESTRUCTURA Y EQUIPAMIENTO- Ejecucion de 425 obras de Infraestructura y Equipamiento - Por Cooperativas de la provincia de: ENTRE RIOS</t>
  </si>
  <si>
    <t>INFRAESTRUCTURA Y EQUIPAMIENTO- Ejecucion de 426 obras de Infraestructura y Equipamiento - Municipios de la Provincia de: FORMOSA</t>
  </si>
  <si>
    <t>INFRAESTRUCTURA Y EQUIPAMIENTO- Ejecucion de 518 obras de Infraestructura y Equipamiento - Por Cooperativas de la provincia de: CABA</t>
  </si>
  <si>
    <t>INFRAESTRUCTURA Y EQUIPAMIENTO- Ejecucion de 546 obras de Infraestructura y Equipamiento - Por Cooperativas de la provincia de: CORRIENTES</t>
  </si>
  <si>
    <t>INFRAESTRUCTURA Y EQUIPAMIENTO- Ejecucion de 566 obras de Infraestructura y Equipamiento - Provincia: ENTRE RIOS</t>
  </si>
  <si>
    <t>INFRAESTRUCTURA Y EQUIPAMIENTO- Ejecucion de 595 obras de Infraestructura y Equipamiento - Municipios de la Provincia de: RIO NEGRO</t>
  </si>
  <si>
    <t>INFRAESTRUCTURA Y EQUIPAMIENTO- Ejecucion de 672 obras de Infraestructura y Equipamiento - Por Cooperativas de la provincia de: SALTA</t>
  </si>
  <si>
    <t>INFRAESTRUCTURA Y EQUIPAMIENTO- Ejecucion de 675 obras de Infraestructura y Equipamiento - Por Cooperativas de la provincia de: MISIONES</t>
  </si>
  <si>
    <t>INFRAESTRUCTURA Y EQUIPAMIENTO- Ejecucion de 690 obras de Infraestructura y Equipamiento - CABA</t>
  </si>
  <si>
    <t>INFRAESTRUCTURA Y EQUIPAMIENTO- Ejecucion de 70 obras de Infraestructura y Equipamiento - Por Cooperativas de la provincia de: SANTA CRUZ</t>
  </si>
  <si>
    <t>INFRAESTRUCTURA Y EQUIPAMIENTO- Ejecucion de 707 obras de Infraestructura y Equipamiento - Por Cooperativas de la provincia de: SANTIAGO DEL ESTERO</t>
  </si>
  <si>
    <t>INFRAESTRUCTURA Y EQUIPAMIENTO- Ejecucion de 71 obras de Infraestructura y Equipamiento - Por Cooperativas de la provincia de: TIERRA DEL FUEGO</t>
  </si>
  <si>
    <t>INFRAESTRUCTURA Y EQUIPAMIENTO- Ejecucion de 728 obras de Infraestructura y Equipamiento - Provincia: CORRIENTES</t>
  </si>
  <si>
    <t>INFRAESTRUCTURA Y EQUIPAMIENTO- Ejecucion de 77 obras de Infraestructura y Equipamiento - Por Cooperativas de la provincia de: LA PAMPA</t>
  </si>
  <si>
    <t>INFRAESTRUCTURA Y EQUIPAMIENTO- Ejecucion de 771 obras de Infraestructura y Equipamiento - Por Cooperativas de la provincia de: CHACO</t>
  </si>
  <si>
    <t>INFRAESTRUCTURA Y EQUIPAMIENTO- Ejecucion de 818 obras de Infraestructura y Equipamiento - Por Cooperativas de la provincia de: TUCUMAN</t>
  </si>
  <si>
    <t>INFRAESTRUCTURA Y EQUIPAMIENTO- Ejecucion de 85 obras de Infraestructura y Equipamiento - Por Cooperativas de la provincia de: SAN LUIS</t>
  </si>
  <si>
    <t>INFRAESTRUCTURA Y EQUIPAMIENTO- Ejecucion de 896 obras de Infraestructura y Equipamiento - Provincia: SALTA</t>
  </si>
  <si>
    <t>INFRAESTRUCTURA Y EQUIPAMIENTO- Ejecucion de 900 obras de Infraestructura y Equipamiento - Provincia: MISIONES</t>
  </si>
  <si>
    <t>INFRAESTRUCTURA Y EQUIPAMIENTO- Ejecucion de 93 obras de Infraestructura y Equipamiento - Provincia: SANTA CRUZ</t>
  </si>
  <si>
    <t>INFRAESTRUCTURA Y EQUIPAMIENTO- Ejecucion de 943 obras de Infraestructura y Equipamiento - Provincia: SANTIAGO DEL ESTERO</t>
  </si>
  <si>
    <t>INFRAESTRUCTURA Y EQUIPAMIENTO- Ejecucion de 95 obras de Infraestructura y Equipamiento - Provincia: TIERRA DEL FUEGO</t>
  </si>
  <si>
    <t>INFRAESTRUCTURA Y EQUIPAMIENTO- Ejecucion de 995 obras de Infraestructura y Equipamiento - Por Cooperativas de la provincia de: MENDOZA</t>
  </si>
  <si>
    <t>INIBIOMA - CONSTRUCCIÓN DE EDIFICIO EN EL CAMPUS DEL INSTITUTO DE INVESTIGACIONES EN BIODIVERSIDAD Y MEDIO AMBIENTE. PCIA. DE RÍO NEGRO - ETAPA 1</t>
  </si>
  <si>
    <t>INIQUI INENCO - CONSTRUCCIÓN DE NUEVO EDIFICIO PARA LABORATORIOS EN EL INSTITUTO DE INVESTIGACIONES PARA LA INDUSTRIA QUÍMICA Y EL INSTITUTO DE INVESTIGACIONES EN ENERGÍA NO CONVENCIONALES. PCIA. DE SALTA</t>
  </si>
  <si>
    <t>INSIBIO - CONSTRUCCIÓN DE NUEVO EDIFICIO PARA LABORATORIOS EN EL INSTITUTO SUPERIOR DE INVESTIGACIONES BIOLÓGICAS. PCIA. DE TUCUMÁN</t>
  </si>
  <si>
    <t>INSPECCIÓN DE OBRA APROVECHAMIENTOS HIDROELÉCTRICOS DEL RIO SANTA CRUZ - CONDOR CLIFF - LA BARRANCOSA - PROVINCIA DE SANTA CRUZ</t>
  </si>
  <si>
    <t>Instalación de Grupos Electrógenos en el Parque Tecnológico de Migueletes - Provincia de Buenos Aires</t>
  </si>
  <si>
    <t>INTEMA - AMPLIACIÓN DEL INSTITUTO DE INVESTIGACIÓN DE CIENCIA Y TECNOLOGÍA EN MATERIALES. MAR DEL PLATA. PCIA. DE BUENOS AIRES</t>
  </si>
  <si>
    <t>Jerarquización y Puesta en Valor de la Plaza Independencia y su entorno en la ciudad de San Miguel de Tucumán - TUCUMÁN</t>
  </si>
  <si>
    <t>Mejora de Obra básica y Pavimentación de Calles y Avenidas - Barrios diversos Ciudad de Concepción - TUCUMÁN</t>
  </si>
  <si>
    <t>Mejoramiento de Captación de Agua y Nueva Potabilizadora en Rio Turbio, 28 de Noviembre y Julia DUFOUR - Santa Cruz</t>
  </si>
  <si>
    <t>Mejoramiento del espacio público en el sector consolidado – Construcción de 2 nuevas plazas en la ciudad de Las Heras - SANTA CRUZ</t>
  </si>
  <si>
    <t>Mejoramiento en Asentamientos Fronterizos - OBRAS POR OTRAS MODALIDADES NO INCLUIDAS</t>
  </si>
  <si>
    <t>Mejoramiento en calles y Avenidas Oberá I</t>
  </si>
  <si>
    <t>Monumento Nacional de la Bandera Etapa II- Restauración - Rosario, Santa Fe</t>
  </si>
  <si>
    <t>NATATORIO - RIO GRANDE - TIERRA DEL FUEGO</t>
  </si>
  <si>
    <t>Nueva terminal de ómnibus para la localidad de Curuzú Cuatiá - CORRIENTES</t>
  </si>
  <si>
    <t>Obligaciones a Cargo del Tesoro - Intercargo - 2021/2023</t>
  </si>
  <si>
    <t>Obligaciones a Cargo del Tesoro - Transferencias a Administración de Infraestructura Ferroviaria, Carga - 2021/2023</t>
  </si>
  <si>
    <t>Obligaciones a Cargo del Tesoro - Transferencias a Administración de Infraestructura Ferroviaria, Mixto - 2021/2023</t>
  </si>
  <si>
    <t>Obligaciones a Cargo del Tesoro - Transferencias a Administración de Infraestructura Ferroviaria, Pasajeros - 2021/2023</t>
  </si>
  <si>
    <t>Obligaciones a Cargo del Tesoro -Transferencias a Desarrollo de Capital Humano Ferroviario SAPEM- 2021/2023</t>
  </si>
  <si>
    <t>Obligaciones a Cargo del Tesoro -Transferencias a Sociedad Operadora Ferroviaria SE - 2021/2023</t>
  </si>
  <si>
    <t>Obra de Mejoramiento de Infraestructura - Obras a Iniciar - provincia de Corrientes</t>
  </si>
  <si>
    <t>Obra de Mejoramiento de Infraestructura - Obras a Iniciar - provincia de Mendoza</t>
  </si>
  <si>
    <t>Obra y equipamiento de Laboratorio de Ensayos físico mecánicos - Prov. de Misiones - BID 2853</t>
  </si>
  <si>
    <t>Obras Básicas B° Ciudadela, Schneider, Las Flores y San Martín - Santa Fé - Santa Fé</t>
  </si>
  <si>
    <t>Obras de Infraestructura Urbana - Municipalidad de Cañada de Luque - Red de agua, Conexiones domiciliarias de Agua, Red Peatonal, Alumbrado Público, Red de Desagües Pluviales, Parquización, arbolado y coberturas verdes de la via pública y Regularización</t>
  </si>
  <si>
    <t>Obras de Infraestructura Urbana - Municipalidad de General Pueyrredón - Bº Las Americas</t>
  </si>
  <si>
    <t>Obras de Infraestructura Urbana - Municipalidad de Guasapampa - 29 Viviendas y fortalecimiento comunitario. Viviendas- dormitorios en Agua de Ramón- Cienada del Coro- El Cacho- Estancia GUadalupe- Guasapampa- La Argentina- Ojo de Agua del Totox- Rumiaco</t>
  </si>
  <si>
    <t>Obras de Infraestructura Urbana - Municipalidad de La Cocha - San Ignacio -</t>
  </si>
  <si>
    <t>Obras de Infraestructura Urbana - Municipalidad de La Plata - Red peatonal (veredas y rampas para discapacitados), Red vial (entoscado), sistema desagüe pluvial (cordón cuneta), red eléctrica y alumbrado público, red de agua potable y conexiones, red de</t>
  </si>
  <si>
    <t>Obras de Infraestructura Urbana - Municipalidad de Perez - Bº Cabin 9</t>
  </si>
  <si>
    <t>Obras de Infraestructura Urbana - Municipalidad de Pinto - Bº España, San Martín, El Tigre y Libertad</t>
  </si>
  <si>
    <t>Obras de Infraestructura Urbana - Municipalidad de Quilmes - Bº Irupé -Espacio publico- áreas deportivas- áreas de descanso- áreas recreativas- áreas circulacion- mejoramiento del habitat- equipamiento comunitario- urbanización- regularización dominial-</t>
  </si>
  <si>
    <t>Obras de Infraestructura Urbana - Municipalidad de Quilmes - Bº Monte Matadero</t>
  </si>
  <si>
    <t>Obras de Infraestructura Urbana - Municipalidad de Rufino - Bº San Martín</t>
  </si>
  <si>
    <t>Obras de Infraestructura Urbana - Municipalidad de San Carlos de Bariloche - Bº La Habana -</t>
  </si>
  <si>
    <t>Obras de Infraestructura Urbana - Municipalidad de San Francisco del Chañar - 14 Viviendas y fortalecimiento comunitario. Viviendas y dormitorios en: Caminiaga- Huasi- Chuña Huasi- Pozo Nuevo- San Fransisco del Cha</t>
  </si>
  <si>
    <t>Obras de Infraestructura Urbana - Municipalidad de San Martin - B° San Martin- Plazas- completamiento centro de salud- alumbrado de plazas.</t>
  </si>
  <si>
    <t>Obras de Infraestructura Urbana - Municipalidad de San Pedro - Red de agua potable, red de desagües cloacales,red de desagües pluviales, red vial, red eléctrica y alumbrado público, conexiones domiciliarias de agua, cloacas y electricidad, red peatonal,</t>
  </si>
  <si>
    <t>Obras de Infraestructura Urbana - Municipalidad de Santo Tome - Red de agua (medidores domiciliarios), Red de Cloaca, Desagües Pluviales, Red Vial, Red Eléctrica y Alumbrado Público, playón deportivo (327m2),Mobiliario Urbano,Conexiones domiciliarias de</t>
  </si>
  <si>
    <t>Obras de Infraestructura Urbana - Provincia de Buenos Aires - Municipio Baradero - Obra Bº Bernabe</t>
  </si>
  <si>
    <t>Obras de Infraestructura Urbana - Provincia de Buenos Aires - Municipio Chacabuco - Obra Bº Parque Chacabuco Ex FONAVI</t>
  </si>
  <si>
    <t>Obras de Infraestructura Urbana - Provincia de Buenos Aires - Municipio Dolores - Obra Bº Federal y Espora, escuela 15</t>
  </si>
  <si>
    <t>Obras de Infraestructura Urbana - Provincia de Buenos Aires - Municipio General Pueyrredón - Obra El Martillo</t>
  </si>
  <si>
    <t>Obras de Infraestructura Urbana - Provincia de Buenos Aires - Municipio General Rodriguez - Obra B° Güemes</t>
  </si>
  <si>
    <t>Obras de Infraestructura Urbana - Provincia de Buenos Aires - Municipio La Matanza - Obra B° Las Antenas</t>
  </si>
  <si>
    <t>Obras de Infraestructura Urbana - Provincia de Buenos Aires - Municipio Lanus - Obra B° El Pueblito</t>
  </si>
  <si>
    <t>Obras de Infraestructura Urbana - Provincia de Buenos Aires - Municipio Lanus - Obra B° San Francisco</t>
  </si>
  <si>
    <t>Obras de Infraestructura Urbana - Provincia de Buenos Aires - Municipio Lanus - Obra Bº Villa Jardín</t>
  </si>
  <si>
    <t>Obras de Infraestructura Urbana - Provincia de Buenos Aires - Municipio Lujan - Obra B° Ameghino</t>
  </si>
  <si>
    <t>Obras de Infraestructura Urbana - Provincia de Buenos Aires - Municipio Pilar - Obra Agustoni</t>
  </si>
  <si>
    <t>Obras de Infraestructura Urbana - Provincia de Buenos Aires - Municipio San Pedro - Obra Bº Obrero</t>
  </si>
  <si>
    <t>Obras de Infraestructura Urbana - Provincia de Buenos Aires - Municipio Vicente Lopez - Obra Bº Las Flores 2º Etapa</t>
  </si>
  <si>
    <t>Obras de Infraestructura Urbana - Provincia de Caba - Municipio CABA - Obra Daniel De La Sierra</t>
  </si>
  <si>
    <t>Obras de Infraestructura Urbana - Provincia de Caba - Municipio CABA - Obra Eje Radial</t>
  </si>
  <si>
    <t>Obras de Infraestructura Urbana - Provincia de Caba - Municipio CABA - Obra Eje White</t>
  </si>
  <si>
    <t>Obras de Infraestructura Urbana - Provincia de Caba - Municipio CABA - Obra Eje Zuviría</t>
  </si>
  <si>
    <t>Obras de Infraestructura Urbana - Provincia de Caba - Municipio CABA - Obra Entorno Elefante Blanco</t>
  </si>
  <si>
    <t>Obras de Infraestructura Urbana - Provincia de Córdoba - Municipio Alcira - Obra B° Bella Vista, B° Argentino y B° Bella Vista Norte</t>
  </si>
  <si>
    <t>Obras de Infraestructura Urbana - Provincia de Córdoba - Municipio Ciudad de Córdoba - Obra Marquez</t>
  </si>
  <si>
    <t>Obras de Infraestructura Urbana - Provincia de Córdoba - Municipio Ciudad de Córdoba - Obra Marquez y Villa El Nylon</t>
  </si>
  <si>
    <t>Obras de Infraestructura Urbana - Provincia de Córdoba - Municipio Cruz del Eje - Obra Viviendas Rancho</t>
  </si>
  <si>
    <t>Obras de Infraestructura Urbana - Provincia de Córdoba - Municipio Luyaba - Obra Viviendas Rancho</t>
  </si>
  <si>
    <t>Obras de Infraestructura Urbana - Provincia de Córdoba - Municipio Villa de Pocho - Obra Viviendas Rancho</t>
  </si>
  <si>
    <t>Obras de Infraestructura Urbana - Provincia de Entre Rios - Municipio Chajari - Obra Proyecto Fusión, Bº Infierno</t>
  </si>
  <si>
    <t>Obras de Infraestructura Urbana - Provincia de Entre Ríos - Municipio Concepción - Obra B° La Concepción</t>
  </si>
  <si>
    <t>Obras de Infraestructura Urbana - Provincia de Entre Rios - Municipio Piedras Blancas - Obra Bº Virgen Niña</t>
  </si>
  <si>
    <t>Obras de Infraestructura Urbana - Provincia de Entre Rios - Municipio Rosario del Tala - Obra El Pueblito y Del carmen</t>
  </si>
  <si>
    <t>Obras de Infraestructura Urbana - Provincia de Entre Rios - Municipio Sauce de Luna - Obra B° Avellaneda y El Tortazo</t>
  </si>
  <si>
    <t>Obras de Infraestructura Urbana - Provincia de Entre Rios - Municipio Urdinarrain - Obra Jesús Obrero, Belgrano, San Cayetano</t>
  </si>
  <si>
    <t>Obras de Infraestructura Urbana - Provincia de Jujuy - Municipio Santa Clara - Obra El Milagro</t>
  </si>
  <si>
    <t>Obras de Infraestructura Urbana - Provincia de Jujuy - Municipio Santa Clara - Obra Volcán</t>
  </si>
  <si>
    <t>Obras de Infraestructura Urbana - Provincia de Mendoza - Municipio Las Heras - Obra Challao</t>
  </si>
  <si>
    <t>Obras de Infraestructura Urbana - Provincia de Mendoza - Municipio Lujan de Cuyo - Obra B° Las Rosas y Pedro Zanon</t>
  </si>
  <si>
    <t>Obras de Infraestructura Urbana - Provincia de Salta - Municipio Ciudad de Salta - Obra Villa Juanita</t>
  </si>
  <si>
    <t>Obras de Infraestructura Urbana - Provincia de Salta - Municipio Embarcacion - Obra Dragones</t>
  </si>
  <si>
    <t>Obras de Infraestructura Urbana - Provincia de Salta - Municipio Embarcacion - Obra Dragones Etapa 2</t>
  </si>
  <si>
    <t>Obras de Infraestructura Urbana - Provincia de Salta - Municipio Pichanal - Obra El Algarrobal</t>
  </si>
  <si>
    <t>Obras de Infraestructura Urbana - Provincia de Salta - Municipio Pichanal - Obra Orán (Relleno Sanitario)</t>
  </si>
  <si>
    <t>Obras de Infraestructura Urbana - Provincia de Salta - Municipio Rivadavia Banda Norte - Obra Los Blancos</t>
  </si>
  <si>
    <t>Obras de Infraestructura Urbana - Provincia de Salta - Municipio Rivadavia Banda Norte - Obra Morillo Coronel Juan Sola</t>
  </si>
  <si>
    <t>Obras de Infraestructura Urbana - Provincia de Salta - Municipio Rivadavia Banda Sur - Obra La Unión Etapa 2</t>
  </si>
  <si>
    <t>Obras de Infraestructura Urbana - Provincia de Salta - Municipio Tartagal - Obra Yacuy</t>
  </si>
  <si>
    <t>Obras de Infraestructura Urbana - Provincia de San Juan - Municipio 25 de Mayo - Obra Barrio Casuarinas</t>
  </si>
  <si>
    <t>Obras de Infraestructura Urbana - Provincia de San Juan - Municipio 9 de Julio - Obra Villa 9 de Julio</t>
  </si>
  <si>
    <t>Obras de Infraestructura Urbana - Provincia de San Juan - Municipio Iglesia - Obra Barrio Rodeo Colola</t>
  </si>
  <si>
    <t>Obras de Infraestructura Urbana - Provincia de San Juan - Municipio Pocito - Obra Pocito</t>
  </si>
  <si>
    <t>Obras de Infraestructura Urbana - Provincia de San Juan - Municipio San Martin - Obra San Jorge y Pie de Palo</t>
  </si>
  <si>
    <t>Obras de Infraestructura Urbana - Provincia de San Juan - Municipio San Martin - Obra Villa Martin, Villa Don Bosco</t>
  </si>
  <si>
    <t>Obras de Infraestructura Urbana - Provincia de San Juan - Municipio Sarmiento - Obra Villa Media Agua</t>
  </si>
  <si>
    <t>Obras de Infraestructura Urbana - Provincia de Santa Fe - Municipio Firmat - Obra Fredricksson</t>
  </si>
  <si>
    <t>Obras de Infraestructura Urbana - Provincia de Santa Fe - Municipio Sunchales - Obra B° Cooperativo</t>
  </si>
  <si>
    <t>Obras de Infraestructura Urbana - Provincia de Santa Fe - Municipio Villa Gobernador Galvez - Obra B° Mortelari</t>
  </si>
  <si>
    <t>Obras de Infraestructura Urbana - Provincia de Santiago Del Estero - Municipio La Banda - Obra Bº Independencia</t>
  </si>
  <si>
    <t>Obras de Infraestructura Urbana - Provincia de Tierra del Fuego - Municipio Río Grande - Obra B° Mirador, B° Argentino, 10 de Noviembre, El Milagro y Provincias Unidas</t>
  </si>
  <si>
    <t>Obras de Infraestructura Urbana - Provincia de Tucumán - Municipio Famailla - Obra B° Nueva Baviera y Tres Marías</t>
  </si>
  <si>
    <t>Obras de Infraestructura Urbana Acumar - Municipalidad de Lanus - Bº ACUBA</t>
  </si>
  <si>
    <t>Obras de Infraestructura y Renovacion Urbana - En Ejecucion - Provincia de Entre Rios</t>
  </si>
  <si>
    <t>Obras de Infraestructura y Renovación Urbana - En Ejecución - Provincia de Mendoza</t>
  </si>
  <si>
    <t>Obras de Infraestructura y Renovación Urbana - En Ejecución - Provincia de Río Negro</t>
  </si>
  <si>
    <t>Obras de Infraestructura y Renovacion Urbana - En Ejecucion - Provincia de Santiago Del Estero</t>
  </si>
  <si>
    <t>Obras de Renovación Urbana - Municipalidad de Dina Huapi - Renovación: Plaza Perito Moreno: Luminarias, Juegos y plataformas de ejercicio. Plazoleta Modesta Victoria: Luminarias, reacondicionamiento de muros y solados. Boulevard Las Mujeres: Luminarias.</t>
  </si>
  <si>
    <t>Obras de Renovación Urbana - Municipalidad de Dolores - Intervención Area Centrica - Etapa 1</t>
  </si>
  <si>
    <t>Obras de Renovación Urbana - Municipalidad de General Pueyrredón, Mar del Plata - Plaza Huinco Y Plaza Colinas</t>
  </si>
  <si>
    <t>Obras de Renovación Urbana - Municipalidad de Lanus - Estacionamiento y Plaza en Remedios de Escalada</t>
  </si>
  <si>
    <t>Obras de Renovación Urbana - Municipalidad de Viedma - Recalificación Y Creación De Nuevos Espacios Verdes - Viedma</t>
  </si>
  <si>
    <t>Obras de Renovación Urbana - Municipañidad de General Pueyrredón, Mar del Plata - Plaza Herradura y Cerrito</t>
  </si>
  <si>
    <t>Obras de Renovacion Urbana - Provincia de Buenos Aires - Municipio Bahia Blanca - Obra Paseo Ferroviario - ETAPA 1</t>
  </si>
  <si>
    <t>Obras de Renovacion Urbana - Provincia de Buenos Aires - Municipio Balcarce - Obra 4 Plazas Urbanas - Balcarce</t>
  </si>
  <si>
    <t>Obras de Renovacion Urbana - Provincia de Buenos Aires - Municipio Baradero - Obra Plan De Mejoramiento Central Baradero</t>
  </si>
  <si>
    <t>Obras de Renovacion Urbana - Provincia de Buenos Aires - Municipio Campana - Obra Revitalización del Paseo Costanero -Etapa III</t>
  </si>
  <si>
    <t>Obras de Renovacion Urbana - Provincia de Buenos Aires - Municipio General Pueyrredón - Obra Microcentro - Mar Del Plata</t>
  </si>
  <si>
    <t>Obras de Renovacion Urbana - Provincia de Buenos Aires - Municipio General Rodriguez - Obra Corredores Verdes Y Avenidas</t>
  </si>
  <si>
    <t>Obras de Renovacion Urbana - Provincia de Buenos Aires - Municipio Lobos - Obra Renovación Urbana- Plaza 1810 - Reconversión Calle Salgado” y “Proyecto Iluminación</t>
  </si>
  <si>
    <t>Obras de Renovacion Urbana - Provincia de Buenos Aires - Municipio Lomas De Zamora - Obra Revalorización Plaza Turner</t>
  </si>
  <si>
    <t>Obras de Renovacion Urbana - Provincia de Buenos Aires - Municipio Morón - Obra Reservorio</t>
  </si>
  <si>
    <t>Obras de Renovacion Urbana - Provincia de Buenos Aires - Municipio Pergamino - Obra area Central De Pergamino FASE 1</t>
  </si>
  <si>
    <t>Obras de Renovacion Urbana - Provincia de Buenos Aires - Municipio Pinamar - Obra Centralidad Pinamar - Etapa 1 y 2</t>
  </si>
  <si>
    <t>Obras de Renovacion Urbana - Provincia de Buenos Aires - Municipio Quilmes - Obra Quilmes 5 Plazas</t>
  </si>
  <si>
    <t>Obras de Renovacion Urbana - Provincia de Buenos Aires - Municipio San Isidro - Obra Pavimento de hormigón Barrio Jardín y Bajo San Isidro</t>
  </si>
  <si>
    <t>Obras de Renovacion Urbana - Provincia de Buenos Aires - Municipio San Pedro - Obra Reconstrucción de la escalera Vía Crucis, Veredas y calle del Paseo Public</t>
  </si>
  <si>
    <t>Obras de Renovacion Urbana - Provincia de Buenos Aires - Municipio Tres De Febrero - Obra Alumbrado Público</t>
  </si>
  <si>
    <t>Obras de Renovacion Urbana - Provincia de Buenos Aires - Municipio Tres de Febrero - Obra Plaza Lodelpa</t>
  </si>
  <si>
    <t>Obras de Renovacion Urbana - Provincia de Buenos Aires - Municipio Vicente López - Obra puesta en valor bajopuente y lateral</t>
  </si>
  <si>
    <t>Obras de Renovacion Urbana - Provincia de Córdoba - Municipio Rio Cuarto - Obra Cordon Cuneta Y Badenes En Sectores Varios De La Ciudad</t>
  </si>
  <si>
    <t>Obras de Renovacion Urbana - Provincia de Corrientes - Municipio Concepción - Obra Puesta en Valor Plaza San Martín</t>
  </si>
  <si>
    <t>Obras de Renovacion Urbana - Provincia de Corrientes - Municipio Corrientes - Obra Intervención en casco histórico de Loreto</t>
  </si>
  <si>
    <t>Obras de Renovacion Urbana - Provincia de Corrientes - Municipio Corrientes - Obra Revitalización de Casco Histórico y Plaza 25 de Mayo</t>
  </si>
  <si>
    <t>Obras de Renovacion Urbana - Provincia de Corrientes - Municipio Loreto - Obra Intervención en casco histórico de Loreto</t>
  </si>
  <si>
    <t>Obras de Renovacion Urbana - Provincia de Corrientes - Municipio San Miguel - Obra Intervención en casco céntrico de San Miguel</t>
  </si>
  <si>
    <t>Obras de Renovacion Urbana - Provincia de Jujuy - Municipio Huacalera - Obra ACCESO Y PLAZA DE LA CAPILLA DE HUACALERA</t>
  </si>
  <si>
    <t>Obras de Renovacion Urbana - Provincia de Jujuy - Municipio Uquía - Obra ACCESO Y PLAZA DE LA CAPILLA DE UQUÍA</t>
  </si>
  <si>
    <t>Obras de Renovacion Urbana - Provincia de Mendoza - Municipio Mendoza - Obra Plaza San Martín</t>
  </si>
  <si>
    <t>Obras de Renovacion Urbana - Provincia de Río Negro - Municipio Ingeniero Huergo - Obra Plan de Integración para Ing. Huergo</t>
  </si>
  <si>
    <t>Obras de Renovacion Urbana - Provincia de Salta - Municipio Chicoana - Obra Barrio Santa Teresita - El Mollar</t>
  </si>
  <si>
    <t>Obras de Renovacion Urbana - Provincia de San Luis - Municipio Las Lagunas - Obra Parque lineal</t>
  </si>
  <si>
    <t>Obras de Renovacion Urbana - Provincia de Tucumán - Municipio Bella Vista - Obra Polideportivo en B° Santa Rita</t>
  </si>
  <si>
    <t>Obras de Renovacion Urbana - Provincia de Tucumán - Municipio Concepcion - Obra Calle Convivencia San Martín Etapa 2</t>
  </si>
  <si>
    <t>Obras de Renovacion Urbana - Provincia de Tucumán - Municipio Concepcion - Obra Plaza Mitre, Calle Convivencia San Martín.</t>
  </si>
  <si>
    <t>Obras de Renovación Urbana - Remodelación de plaza principal de Plaza principal de la ciudad</t>
  </si>
  <si>
    <t>Obras para el Reemplazo a Gas Natural de Usuarios de Propano - Subsidios Evitados - Provincias de Chubut y Santa Cruz - 2021</t>
  </si>
  <si>
    <t>Ordenamiento Integral y ambiental de espacio público en la localidad de Machagai - Chaco.</t>
  </si>
  <si>
    <t>Ordenamiento integral y ambiental del espacio público en la localidad de Quitilipi - CHACO</t>
  </si>
  <si>
    <t>P. NAC DE VIVIENDA -Construccion de 10 viviendas -Atoj Pozo</t>
  </si>
  <si>
    <t>P. NAC DE VIVIENDA -Construccion de 15 viviendas - Cañada Escobar</t>
  </si>
  <si>
    <t>P. NAC DE VIVIENDA -Construccion de 20 Viviendas e infraestructura Emergencia Hídrica - Villaguay</t>
  </si>
  <si>
    <t>P. NAC DE VIVIENDA -Construccion de 20 Viviendas e Infraestructura Sector A - El Calafate</t>
  </si>
  <si>
    <t>P. NAC DE VIVIENDA -Construccion de 25 viviendas - Puerto Bermejo Nuevo</t>
  </si>
  <si>
    <t>P. NAC DE VIVIENDA -Construccion de 250 Viviendas e Infraestructura - Las Talitas</t>
  </si>
  <si>
    <t>P. NAC DE VIVIENDA -Construccion de 36 Viviendas E Infraestructura - Proyecto 9 - Rio Gallegos</t>
  </si>
  <si>
    <t>P. NAC DE VIVIENDA -Construccion de 45 Viviendas e infraestructura(AGMER) - Concepcion del Uruguay</t>
  </si>
  <si>
    <t>P. NAC DE VIVIENDA -Construccion de 48 Viviendas. AMPUAP - San Salvador de Jujuy</t>
  </si>
  <si>
    <t>P. NAC DE VIVIENDA -Construccion de 88 Viviendas e infraestructura- Bº Chimbas - Chimbas</t>
  </si>
  <si>
    <t>P. NAC DE VIVIENDA -Construccion de 90 Viviendas - San Carlos</t>
  </si>
  <si>
    <t>P. NAC DE VIVIENDA -Ejecucion de 101 Mejoramientos - La Plata</t>
  </si>
  <si>
    <t>P. NAC DE VIVIENDA -Ejecucion de 15 Mejoramientos - Villa del Rosario</t>
  </si>
  <si>
    <t>P. NAC DE VIVIENDA -Ejecucion de 20 MEJORAMIENTOS -EL ALCAZAR - GARUHAPE - CARAGUATAY II</t>
  </si>
  <si>
    <t>P. NAC DE VIVIENDA -Ejecucion de 49 Mejoramientos - Bovril</t>
  </si>
  <si>
    <t>P. NAC DE VIVIENDA -Ejecucion de 6 Cuadras de Pavimento 6.184 m2 - Alberti</t>
  </si>
  <si>
    <t>P. NAC DE VIVIENDA -Ejecucion de 86 Mejoramientos -Cerrillos</t>
  </si>
  <si>
    <t>P. NAC DE VIVIENDA -Ejecucion de Calzada con Concreto Asfaltico en la Ubicación del Centro Suroeste y Barrio Noroeste - Casco Urbano - Tunuyan</t>
  </si>
  <si>
    <t>P. NAC DE VIVIENDA -Ejecucion de Cordón Cuneta - Darwin</t>
  </si>
  <si>
    <t>P. NAC DE VIVIENDA -Ejecucion de Cordón Cuneta y Estabilizado con Piedra Caliza en 30 Cuadras en Sectores Calles Frías y Chacabuco - Chivilicoy</t>
  </si>
  <si>
    <t>P. NAC DE VIVIENDA -Ejecucion de Escrituración de 918 Viviendas - Cheroga II Monte Caseros</t>
  </si>
  <si>
    <t>P. NAC DE VIVIENDA -Ejecucion de Infraestructura básica y nexos por emergencia hídrica - inundación por crecida Río Uruguay -red de agua potable y red eléctrica y alumbrado público - El Soberbio</t>
  </si>
  <si>
    <t>P. NAC DE VIVIENDA -Ejecucion de Infraestructura para 150 Viviendas (Emergencia Hídrica) - Gualeguay</t>
  </si>
  <si>
    <t>P. NAC DE VIVIENDA -Ejecucion de Infraestructura para 183 viviendas (ex 370 viviendas) - B° La Matera - Quilmes</t>
  </si>
  <si>
    <t>P. NAC DE VIVIENDA -Ejecucion de Infraestructura para 184 viviendas Etapa 1 Sector II - B° Papa Francisco - Villa Lugano</t>
  </si>
  <si>
    <t>P. NAC DE VIVIENDA -Ejecucion de Infraestructura para 65 Viviendas Sector 1 y Sector 2 - B° Municipal del Sur - Villa Media Agua</t>
  </si>
  <si>
    <t>P. NAC DE VIVIENDA -Ejecucion de Infraestructura para el Transporte Público - Bº Villa Jardín de Reyes - San Salvador de Jujuy</t>
  </si>
  <si>
    <t>P. NAC DE VIVIENDA -Ejecucion de Mejoras edilicias de viviendas y acceso a los servicios públicos - Libertador General San Martin</t>
  </si>
  <si>
    <t>P. NAC DE VIVIENDA -Ejecucion de Pavimentación - Cordón Cuneta - Bº Universidad - Las Higueras</t>
  </si>
  <si>
    <t>P. NAC DE VIVIENDA -Ejecucion de Pavimentación 2da Etapa - B° Florida - Villa Nueva</t>
  </si>
  <si>
    <t>P. NAC DE VIVIENDA -Ejecucion de Pavimentacion de calles internas con carpeta asfaltica - Virrey del Pino</t>
  </si>
  <si>
    <t>P. NAC DE VIVIENDA -Ejecucion de Pavimentación en los Barrios de Villa Dolores - Villa España - Villa Paula y Villa Progreso - Berisso</t>
  </si>
  <si>
    <t>P. NAC DE VIVIENDA -Ejecucion de Pavimentos Adoquinados Articulados - Bº San Francisco de Avala - San Salvador de Jujuy</t>
  </si>
  <si>
    <t>P. NAC DE VIVIENDA -Ejecucion de Plaza en las Calles Juárez, Brasilia, J de Garay y Montevideo - Jose Maria Ezeiza</t>
  </si>
  <si>
    <t>P. NAC DE VIVIENDA -Ejecucion de Proyecto de Remodelación Plaza 25 de Mayo y Eje Cívico - Roldan</t>
  </si>
  <si>
    <t>P. NAC DE VIVIENDA -Ejecucion de Red Cloacal y de Agua corriente - Bº de 224 viviendas - Ensenada</t>
  </si>
  <si>
    <t>P. NAC DE VIVIENDA -Ejecucion de Red Primaria Cloacal Colector / Red Primaria Cloacal Impulsión / Estación Bombeo Cloacal Impulsión - B° Juan Pablo II - Monte Grande</t>
  </si>
  <si>
    <t>P. NAC DE VIVIENDA -Ejecucion de Red Primaria Cloacal y Colector - B° Lindo - Malvinas Argentinas</t>
  </si>
  <si>
    <t>P. NAC DE VIVIENDA -Ejecucion de Regularización Dominal y escrituración de 111 viviendas - B° Islas Malvinas - Villa Unión</t>
  </si>
  <si>
    <t>P. NAC DE VIVIENDA -Ejecucion de S.U.M. - Barrio Villa Satyta - Anisacate</t>
  </si>
  <si>
    <t>P. NAC DE VIVIENDA -Ejecucion de un colector - B° Villa Jardín - Lanus Oeste</t>
  </si>
  <si>
    <t>P. NAC DE VIVIENDA -Ejecucion de Urbanización 740 hectáreas - Línea de Media tensión - E2.6 - Posadas</t>
  </si>
  <si>
    <t>P. NAC DE VIVIENDA -Ejecucion de Veredas - San Carlos Centro</t>
  </si>
  <si>
    <t>P. NAC DE VIVIENDA -Ejecucion y Reconstrucción de 5.000 Mtrs. Lineales de Veredas Públicas - Simbolar</t>
  </si>
  <si>
    <t>P. NAC DE VIVIENDA -Terminación de 276 viviendas -EX ACU 750/2008 - 1681/2013 - B° Sutiaga - Bahia Blanca</t>
  </si>
  <si>
    <t>P. NAC DE VIVIENDA -Terminación de 71 viviendas y obras complementarias de un total de 94 -EX ACU 4571/2009 - B° Santos Vega - Lomas del Mirador</t>
  </si>
  <si>
    <t>P. NAC. VIVIENDA - 10 Mejoramientos - Cerro Azul - IPV</t>
  </si>
  <si>
    <t>P. NAC. VIVIENDA - 10 Mejoramientos - Concepcion - IPV</t>
  </si>
  <si>
    <t>P. NAC. VIVIENDA - 10 Mejoramientos - San Fernando - IPV</t>
  </si>
  <si>
    <t>P. NAC. VIVIENDA - 10 Mejoramientos - Vaqueros - IPV</t>
  </si>
  <si>
    <t>P. NAC. VIVIENDA - 10 Mejoramientos - Volcan - IPV</t>
  </si>
  <si>
    <t>P. NAC. VIVIENDA - 10 MEJORAMIENTOS DEPARTAMENTO SAN IGNACIO - San Ignacio - IPV</t>
  </si>
  <si>
    <t>P. NAC. VIVIENDA - 10 MEJORAMIENTOS HIPOLITO IRIGOYEN - Hipolito Yrigoyen - IPV</t>
  </si>
  <si>
    <t>P. NAC. VIVIENDA - 10 Vivienda e Infraestructura - Capitan Solari - IPV</t>
  </si>
  <si>
    <t>P. NAC. VIVIENDA - 10 Vivienda e Infraestructura - Gancedo - IPV</t>
  </si>
  <si>
    <t>P. NAC. VIVIENDA - 10 Viviendas - Alta Italia - IPV</t>
  </si>
  <si>
    <t>P. NAC. VIVIENDA - 10 Viviendas - Basavilbaso - IPV</t>
  </si>
  <si>
    <t>P. NAC. VIVIENDA - 10 Viviendas - Capiovi - IPV</t>
  </si>
  <si>
    <t>P. NAC. VIVIENDA - 10 Viviendas - Colonia Popular - IPV</t>
  </si>
  <si>
    <t>P. NAC. VIVIENDA - 10 Viviendas - Conhelo - IPV</t>
  </si>
  <si>
    <t>P. NAC. VIVIENDA - 10 Viviendas - La Rioja - IPV</t>
  </si>
  <si>
    <t>P. NAC. VIVIENDA - 10 Viviendas - Posadas - IPV</t>
  </si>
  <si>
    <t>P. NAC. VIVIENDA - 10 Viviendas - San Francisco - MUNICIPIO</t>
  </si>
  <si>
    <t>P. NAC. VIVIENDA - 10 Viviendas - Ushuaia - IPV</t>
  </si>
  <si>
    <t>P. NAC. VIVIENDA - 10 Viviendas - Victorica - IPV</t>
  </si>
  <si>
    <t>P. NAC. VIVIENDA - 10 Viviendas (SADOP-AMET) - Maria Grande - IPV</t>
  </si>
  <si>
    <t>P. NAC. VIVIENDA - 10 viviendas aborígenes - El Galpon - MUNICIPIO</t>
  </si>
  <si>
    <t>P. NAC. VIVIENDA - 10 Viviendas e infraestructura - General Campos - IPV</t>
  </si>
  <si>
    <t>P. NAC. VIVIENDA - 10 Viviendas e infraestructura - Nueva Escocia - IPV</t>
  </si>
  <si>
    <t>P. NAC. VIVIENDA - 10 viviendas en 1 etapa - Pucara y Santa Victoria Oeste - IPV</t>
  </si>
  <si>
    <t>P. NAC. VIVIENDA - 10 Viviendas Unifamiliares - San Martin Norte - MUNICIPIO</t>
  </si>
  <si>
    <t>P. NAC. VIVIENDA - 100 Mejoramientos - Acheral - IPV</t>
  </si>
  <si>
    <t>P. NAC. VIVIENDA - 100 Mejoramientos - Los Frentones - IPV</t>
  </si>
  <si>
    <t>P. NAC. VIVIENDA - 100 Mejoramientos - San Miguel de Tucumán - IPV</t>
  </si>
  <si>
    <t>P. NAC. VIVIENDA - 100 Mejoramientos - San Pablo y Villa Nougues - IPV</t>
  </si>
  <si>
    <t>P. NAC. VIVIENDA - 100 Mejoramientos - Tafi del Valle - IPV</t>
  </si>
  <si>
    <t>P. NAC. VIVIENDA - 100 Mejoramientos - Tafi Viejo - IPV</t>
  </si>
  <si>
    <t>P. NAC. VIVIENDA - 100 Mejoramientos - Varias - IPV</t>
  </si>
  <si>
    <t>P. NAC. VIVIENDA - 100 Mejoramientos - Villa Quinteros - IPV</t>
  </si>
  <si>
    <t>P. NAC. VIVIENDA - 100 Viviendas - Alderetes - IPV</t>
  </si>
  <si>
    <t>P. NAC. VIVIENDA - 100 Viviendas - Esquina - IPV</t>
  </si>
  <si>
    <t>P. NAC. VIVIENDA - 100 Viviendas - Fontana - IPV</t>
  </si>
  <si>
    <t>P. NAC. VIVIENDA - 100 Viviendas - La Banda - IPV</t>
  </si>
  <si>
    <t>P. NAC. VIVIENDA - 100 Viviendas - Las Varillas - IPV</t>
  </si>
  <si>
    <t>P. NAC. VIVIENDA - 100 Viviendas - Leandro N. Alem - IPV</t>
  </si>
  <si>
    <t>P. NAC. VIVIENDA - 100 Viviendas - Salta - IPV</t>
  </si>
  <si>
    <t>P. NAC. VIVIENDA - 100 Viviendas - San Martin de los Andes - IPV</t>
  </si>
  <si>
    <t>P. NAC. VIVIENDA - 100 Viviendas - San Pedro - IPV</t>
  </si>
  <si>
    <t>P. NAC. VIVIENDA - 100 Viviendas - Wilde - MUNICIPIO</t>
  </si>
  <si>
    <t>P. NAC. VIVIENDA - 100 Viviendas Cerrillos- Obra Nº2075 - Cerrillos - IPV</t>
  </si>
  <si>
    <t>P. NAC. VIVIENDA - 100 Viviendas e Infraestructura - Concordia - IPV</t>
  </si>
  <si>
    <t>P. NAC. VIVIENDA - 100 Viviendas e Infraestructura - Gobernador Igr.Valentin Virasoro - IPV</t>
  </si>
  <si>
    <t>P. NAC. VIVIENDA - 100 Viviendas e Infraestructura - Ituzaingo - IPV</t>
  </si>
  <si>
    <t>P. NAC. VIVIENDA - 100 Viviendas Sector I y II - San Jose - IPV</t>
  </si>
  <si>
    <t>P. NAC. VIVIENDA - 100 Vivivendas y Obras Complementarias - Monte Caseros - IPV</t>
  </si>
  <si>
    <t>P. NAC. VIVIENDA - 100 Vivivendas y Obras Complementarias propias del Conjunto - Curuzú Cuatiá - Curuzu Cuatia - IPV</t>
  </si>
  <si>
    <t>P. NAC. VIVIENDA - 100 Vivivendas y Obras Complementarias propias del Conjunto - Gob. Virasoro - Gobernador Igr.Valentin Virasoro - IPV</t>
  </si>
  <si>
    <t>P. NAC. VIVIENDA - 1000 Viviendas - Corrientes - IPV</t>
  </si>
  <si>
    <t>P. NAC. VIVIENDA - 1009 Viviendas - Santa Rosa - IPV</t>
  </si>
  <si>
    <t>P. NAC. VIVIENDA - 101 Viviendas - Cafayate - IPV</t>
  </si>
  <si>
    <t>P. NAC. VIVIENDA - 101 Viviendas - Villa Mariano Moreno - El Colmenar - IPV</t>
  </si>
  <si>
    <t>P. NAC. VIVIENDA - 106 Viviendas - San Salvador de Jujuy - IPV</t>
  </si>
  <si>
    <t>P. NAC. VIVIENDA - 10-Viviendas - General Jose de San Martín - IPV</t>
  </si>
  <si>
    <t>P. NAC. VIVIENDA - 10-Viviendas - Los Frentones - IPV</t>
  </si>
  <si>
    <t>P. NAC. VIVIENDA - 10-Viviendas - Villa Rio Bermejito - IPV</t>
  </si>
  <si>
    <t>P. NAC. VIVIENDA - 110 Viviendas - Villa De Mayo - MUNICIPIO</t>
  </si>
  <si>
    <t>P. NAC. VIVIENDA - 112 Viviendas - Las Parejas - IPV</t>
  </si>
  <si>
    <t>P. NAC. VIVIENDA - 112 Viviendas - Toay - IPV</t>
  </si>
  <si>
    <t>P. NAC. VIVIENDA - 116 Viviendas / Infraestructura Urbana - San Miguel de Tucumán - IPV</t>
  </si>
  <si>
    <t>P. NAC. VIVIENDA - 12 Mejoramientos (Recuperacion FONAVI) - Colón - IPV</t>
  </si>
  <si>
    <t>P. NAC. VIVIENDA - 12 Viviendas - Calingasta - IPV</t>
  </si>
  <si>
    <t>P. NAC. VIVIENDA - 12 Viviendas - Cosquín - MUNICIPIO</t>
  </si>
  <si>
    <t>P. NAC. VIVIENDA - 12 Viviendas - El Galpon - IPV</t>
  </si>
  <si>
    <t>P. NAC. VIVIENDA - 12 Viviendas - El Maitén - IPV</t>
  </si>
  <si>
    <t>P. NAC. VIVIENDA - 12 Viviendas - El Manantial - MUNICIPIO</t>
  </si>
  <si>
    <t>P. NAC. VIVIENDA - 12 Viviendas - Pueblo Bellocq - IPV</t>
  </si>
  <si>
    <t>P. NAC. VIVIENDA - 12 Viviendas - Puerto Eva Peron - IPV</t>
  </si>
  <si>
    <t>P. NAC. VIVIENDA - 12 viviendas de 44 m2 - San Miguel de Tucumán - IPV</t>
  </si>
  <si>
    <t>P. NAC. VIVIENDA - 120 Mejoramientos - Caseros - MUNICIPIO</t>
  </si>
  <si>
    <t>P. NAC. VIVIENDA - 120 Viviendas - Capayan - IPV</t>
  </si>
  <si>
    <t>P. NAC. VIVIENDA - 120 Viviendas - Posadas - IPV</t>
  </si>
  <si>
    <t>P. NAC. VIVIENDA - 120 Viviendas e infraestructura - Caucete - IPV</t>
  </si>
  <si>
    <t>P. NAC. VIVIENDA - 121 Viviendas - Pocito - IPV</t>
  </si>
  <si>
    <t>P. NAC. VIVIENDA - 125 Viviendas - Boca - IPV</t>
  </si>
  <si>
    <t>P. NAC. VIVIENDA - 126 Mejoramientos - El Manantial - IPV</t>
  </si>
  <si>
    <t>P. NAC. VIVIENDA - 128 Viviendas - San Miguel de Tucumán - IPV</t>
  </si>
  <si>
    <t>P. NAC. VIVIENDA - 13 Mejoramientos - Gilbert - IPV</t>
  </si>
  <si>
    <t>P. NAC. VIVIENDA - 130 Viviendas - Santo Tome - IPV</t>
  </si>
  <si>
    <t>P. NAC. VIVIENDA - 132 Mejoramientos - Comodoro Rivadavia - IPV</t>
  </si>
  <si>
    <t>P. NAC. VIVIENDA - 133 Viviendas - San Lorenzo - IPV</t>
  </si>
  <si>
    <t>P. NAC. VIVIENDA - 135 Mejoramientos - Banda del Rio Sali - IPV</t>
  </si>
  <si>
    <t>P. NAC. VIVIENDA - 14 Mejoramientos - Carrenleufu - IPV</t>
  </si>
  <si>
    <t>P. NAC. VIVIENDA - 14 Viviendas - Embajador Martini - IPV</t>
  </si>
  <si>
    <t>P. NAC. VIVIENDA - 141 Mejoramientos - Simoca - IPV</t>
  </si>
  <si>
    <t>P. NAC. VIVIENDA - 142 Mejoramientos - San Miguel de Tucumán - IPV</t>
  </si>
  <si>
    <t>P. NAC. VIVIENDA - 146 Mejoramientos - Monteros - IPV</t>
  </si>
  <si>
    <t>P. NAC. VIVIENDA - 146 Viviendas - Trelew - IPV</t>
  </si>
  <si>
    <t>P. NAC. VIVIENDA - 15 Mejoramientos - Cachi - IPV</t>
  </si>
  <si>
    <t>P. NAC. VIVIENDA - 15 Mejoramientos - Cainguás - IPV</t>
  </si>
  <si>
    <t>P. NAC. VIVIENDA - 15 Mejoramientos - Caraguatay - IPV</t>
  </si>
  <si>
    <t>P. NAC. VIVIENDA - 15 Mejoramientos - Puerto Iguazu - IPV</t>
  </si>
  <si>
    <t>P. NAC. VIVIENDA - 15 Mejoramientos - San Ignacio - IPV</t>
  </si>
  <si>
    <t>P. NAC. VIVIENDA - 15 Mejoramientos - San Pedro - PROVINCIA</t>
  </si>
  <si>
    <t>P. NAC. VIVIENDA - 15 Viviendas - Balcarce - MUNICIPIO</t>
  </si>
  <si>
    <t>P. NAC. VIVIENDA - 150 Mejoramientos - Resistencia - IPV</t>
  </si>
  <si>
    <t>P. NAC. VIVIENDA - 150 Viviendas - Bella Vista - IPV</t>
  </si>
  <si>
    <t>P. NAC. VIVIENDA - 150 Viviendas - Rafaela - IPV</t>
  </si>
  <si>
    <t>P. NAC. VIVIENDA - 150 Viviendas - San Luis - IPV</t>
  </si>
  <si>
    <t>P. NAC. VIVIENDA - 154 Viviendas - San Justo - IPV</t>
  </si>
  <si>
    <t>P. NAC. VIVIENDA - 156 Mejoramientos - San Miguel de Tucumán - IPV</t>
  </si>
  <si>
    <t>P. NAC. VIVIENDA - 156 Viviendas - La Rioja - IPV</t>
  </si>
  <si>
    <t>P. NAC. VIVIENDA - 15-Viviendas - La Tigra - IPV</t>
  </si>
  <si>
    <t>P. NAC. VIVIENDA - 16 Mejoramientos - Cerro Centinela - IPV</t>
  </si>
  <si>
    <t>P. NAC. VIVIENDA - 16 Viviendas - Andacollo - IPV</t>
  </si>
  <si>
    <t>P. NAC. VIVIENDA - 16 Viviendas - Juan José Castelli - IPV</t>
  </si>
  <si>
    <t>P. NAC. VIVIENDA - 16 Viviendas - La Maruja - IPV</t>
  </si>
  <si>
    <t>P. NAC. VIVIENDA - 16 Viviendas - Palpalá - IPV</t>
  </si>
  <si>
    <t>P. NAC. VIVIENDA - 16 Viviendas - Patquia - IPV</t>
  </si>
  <si>
    <t>P. NAC. VIVIENDA - 16 Viviendas - Puerto Vilelas - MUNICIPIO</t>
  </si>
  <si>
    <t>P. NAC. VIVIENDA - 16 Viviendas - Winifreda - IPV</t>
  </si>
  <si>
    <t>P. NAC. VIVIENDA - 160 Mejoramientos - Quitilipi - IPV</t>
  </si>
  <si>
    <t>P. NAC. VIVIENDA - 160 Mejoramientos - Tafi Viejo - IPV</t>
  </si>
  <si>
    <t>P. NAC. VIVIENDA - 160 Viviendas - Pampa del Indio - IPV</t>
  </si>
  <si>
    <t>P. NAC. VIVIENDA - 160 Viviendas - Posadas - IPV</t>
  </si>
  <si>
    <t>P. NAC. VIVIENDA - 160 Viviendas - Pozo del Tigre - IPV</t>
  </si>
  <si>
    <t>P. NAC. VIVIENDA - 160 Viviendas - Salta - IPV</t>
  </si>
  <si>
    <t>P. NAC. VIVIENDA - 160 Viviendas - Villa María - MUNICIPIO</t>
  </si>
  <si>
    <t>P. NAC. VIVIENDA - 163 Viviendas - Lujan de Cuyo - IPV</t>
  </si>
  <si>
    <t>P. NAC. VIVIENDA - 164 Viviendas - La Rioja - IPV</t>
  </si>
  <si>
    <t>P. NAC. VIVIENDA - 166 Viviendas - Villa Las Flores - IPV</t>
  </si>
  <si>
    <t>P. NAC. VIVIENDA - 169 Mejoramientos - Famaillá - IPV</t>
  </si>
  <si>
    <t>P. NAC. VIVIENDA - 17 Mejoramientos - Mainqué - IPV</t>
  </si>
  <si>
    <t>P. NAC. VIVIENDA - 17 Viviendas - Parera - IPV</t>
  </si>
  <si>
    <t>P. NAC. VIVIENDA - 171 Viviendas - Chimbas - IPV</t>
  </si>
  <si>
    <t>P. NAC. VIVIENDA - 174 viviendas - El Carmen - San Salvador de Jujuy - IPV</t>
  </si>
  <si>
    <t>P. NAC. VIVIENDA - 177 Mejoramientos - Corrientes - IPV</t>
  </si>
  <si>
    <t>P. NAC. VIVIENDA - 178 Mejoramientos - Esquel - IPV</t>
  </si>
  <si>
    <t>P. NAC. VIVIENDA - 18 Mejoramientos - Yapeyú - IPV</t>
  </si>
  <si>
    <t>P. NAC. VIVIENDA - 18 Viviendas - Doblas - IPV</t>
  </si>
  <si>
    <t>P. NAC. VIVIENDA - 18 Viviendas - General San Martin - IPV</t>
  </si>
  <si>
    <t>P. NAC. VIVIENDA - 18 viviendas e infraestructura.- Proyecto 10 - 28 de Noviembre - IPV</t>
  </si>
  <si>
    <t>P. NAC. VIVIENDA - 180 Mejoramientos - General Jose de San Martín - IPV</t>
  </si>
  <si>
    <t>P. NAC. VIVIENDA - 180 Mejoramientos - Juan José Castelli - IPV</t>
  </si>
  <si>
    <t>P. NAC. VIVIENDA - 180 Viviendas - San Salvador de Jujuy - IPV</t>
  </si>
  <si>
    <t>P. NAC. VIVIENDA - 185 Viviendas - Curuzu Cuatia - IPV</t>
  </si>
  <si>
    <t>P. NAC. VIVIENDA - 191 Viviendas - Rosario - IPV</t>
  </si>
  <si>
    <t>P. NAC. VIVIENDA - 199 Viviendas - Flores - IPV</t>
  </si>
  <si>
    <t>P. NAC. VIVIENDA - 2 Viviendas - Carro Quemado - IPV</t>
  </si>
  <si>
    <t>P. NAC. VIVIENDA - 2 Viviendas - Colonia Santa Maria - IPV</t>
  </si>
  <si>
    <t>P. NAC. VIVIENDA - 2.000 M de Cordón Cuneta.- - Los Bulacios - PROVINCIA</t>
  </si>
  <si>
    <t>P. NAC. VIVIENDA - 20 cuadras de carpeta asfaltica sobre paquete estructural - Gualeguay - MUNICIPIO</t>
  </si>
  <si>
    <t>P. NAC. VIVIENDA - 20 Mejoramientos - Aristobulo del Valle - IPV</t>
  </si>
  <si>
    <t>P. NAC. VIVIENDA - 20 Mejoramientos - Barranqueras - IPV</t>
  </si>
  <si>
    <t>P. NAC. VIVIENDA - 20 Mejoramientos - El Carmen - IPV</t>
  </si>
  <si>
    <t>P. NAC. VIVIENDA - 20 Mejoramientos - El Talar - IPV</t>
  </si>
  <si>
    <t>P. NAC. VIVIENDA - 20 Mejoramientos - Jardín América - IPV</t>
  </si>
  <si>
    <t>P. NAC. VIVIENDA - 20 Mejoramientos - Pampa Almirón - IPV</t>
  </si>
  <si>
    <t>P. NAC. VIVIENDA - 20 Mejoramientos - Pozo de Piedra - IPV</t>
  </si>
  <si>
    <t>P. NAC. VIVIENDA - 20 Mejoramientos - Puerto Piray - IPV</t>
  </si>
  <si>
    <t>P. NAC. VIVIENDA - 20 Mejoramientos - Puesto Viejo - IPV</t>
  </si>
  <si>
    <t>P. NAC. VIVIENDA - 20 Mejoramientos - Río Piedras - IPV</t>
  </si>
  <si>
    <t>P. NAC. VIVIENDA - 20 Mejoramientos - Robillard Cue (Puerto Esperanza) - IPV</t>
  </si>
  <si>
    <t>P. NAC. VIVIENDA - 20 Mejoramientos - Rodeito - IPV</t>
  </si>
  <si>
    <t>P. NAC. VIVIENDA - 20 Mejoramientos - San Javier - IPV</t>
  </si>
  <si>
    <t>P. NAC. VIVIENDA - 20 Mejoramientos - San José - IPV</t>
  </si>
  <si>
    <t>P. NAC. VIVIENDA - 20 Mejoramientos - Villa Rio Bermejito - IPV</t>
  </si>
  <si>
    <t>P. NAC. VIVIENDA - 20 MEJORAMIENTOS COMANDANTE ANDRES GUACURARI - Comandante Andres Guacurari - IPV</t>
  </si>
  <si>
    <t>P. NAC. VIVIENDA - 20 MEJORAMIENTOS DOS DE MAYO - Dos de Mayo Nucleo II - IPV</t>
  </si>
  <si>
    <t>P. NAC. VIVIENDA - 20 Mejoramientos ENTIDAD - Viedma - ENTIDAD</t>
  </si>
  <si>
    <t>P. NAC. VIVIENDA - 20 Mejoramientos ENTIDAD - Villa Regina - ENTIDAD</t>
  </si>
  <si>
    <t>P. NAC. VIVIENDA - 20 MEJORAMIENTOS JARDIN AMERICA - Jardín América - IPV</t>
  </si>
  <si>
    <t>P. NAC. VIVIENDA - 20 MEJORAMIENTOS MONTECARLO - Montecarlo - IPV</t>
  </si>
  <si>
    <t>P. NAC. VIVIENDA - 20 MEJORAMIENTOS OBERA I - Obera - IPV</t>
  </si>
  <si>
    <t>P. NAC. VIVIENDA - 20 MEJORAMIENTOS SAN PEDRO - San Pedro - IPV</t>
  </si>
  <si>
    <t>P. NAC. VIVIENDA - 20 Viviendas - Astica - IPV</t>
  </si>
  <si>
    <t>P. NAC. VIVIENDA - 20 Viviendas - Campo Largo - IPV</t>
  </si>
  <si>
    <t>P. NAC. VIVIENDA - 20 Viviendas - Campo Quijano - IPV</t>
  </si>
  <si>
    <t>P. NAC. VIVIENDA - 20 Viviendas - Córdoba - IPV</t>
  </si>
  <si>
    <t>P. NAC. VIVIENDA - 20 Viviendas - La Clotilde - IPV</t>
  </si>
  <si>
    <t>P. NAC. VIVIENDA - 20 Viviendas - Quemu Quemu - IPV</t>
  </si>
  <si>
    <t>P. NAC. VIVIENDA - 20 Viviendas - San Cosme - IPV</t>
  </si>
  <si>
    <t>P. NAC. VIVIENDA - 20 Viviendas - Siján - IPV</t>
  </si>
  <si>
    <t>P. NAC. VIVIENDA - 20 Viviendas - Trenel - IPV</t>
  </si>
  <si>
    <t>P. NAC. VIVIENDA - 20 Viviendas - Varias - IPV</t>
  </si>
  <si>
    <t>P. NAC. VIVIENDA - 20 Viviendas Aconquija - Aconquija - IPV</t>
  </si>
  <si>
    <t>P. NAC. VIVIENDA - 20 Viviendas e infraestructura - AMET - General Ramirez - IPV</t>
  </si>
  <si>
    <t>P. NAC. VIVIENDA - 20 Viviendas e infraestructura - Gualeguaychu - IPV</t>
  </si>
  <si>
    <t>P. NAC. VIVIENDA - 200 Mejoramientos - Presidencia Roque Saenz Peña - IPV</t>
  </si>
  <si>
    <t>P. NAC. VIVIENDA - 200 Mejoramientos - San Miguel de Tucuman - IPV</t>
  </si>
  <si>
    <t>P. NAC. VIVIENDA - 200 MEJORAMIENTOS POSADAS III, X, XI y XVI - Posadas - IPV</t>
  </si>
  <si>
    <t>P. NAC. VIVIENDA - 200 Viviendas - Banda del Rio Sali - IPV</t>
  </si>
  <si>
    <t>P. NAC. VIVIENDA - 200 Viviendas - Cerrillos - IPV</t>
  </si>
  <si>
    <t>P. NAC. VIVIENDA - 200 Viviendas - Paso de los Libres - IPV</t>
  </si>
  <si>
    <t>P. NAC. VIVIENDA - 204 Cuadras de Pavimento - San Miguel - MUNICIPIO</t>
  </si>
  <si>
    <t>P. NAC. VIVIENDA - 204 Viviendas - Tigre - MUNICIPIO</t>
  </si>
  <si>
    <t>P. NAC. VIVIENDA - 205 Viviendas - Monte Caseros - IPV</t>
  </si>
  <si>
    <t>P. NAC. VIVIENDA - 21 Viviendas - San Pedro - IPV</t>
  </si>
  <si>
    <t>P. NAC. VIVIENDA - 211 Mejoramientos - Lules - IPV</t>
  </si>
  <si>
    <t>P. NAC. VIVIENDA - 214 Mejoramientos - San Miguel de Tucumán - IPV</t>
  </si>
  <si>
    <t>P. NAC. VIVIENDA - 216 Mejoramientos - Posadas - IPV</t>
  </si>
  <si>
    <t>P. NAC. VIVIENDA - 218 Viviendas - Río Grande - IPV</t>
  </si>
  <si>
    <t>P. NAC. VIVIENDA - 22 Viviendas - Toay - IPV</t>
  </si>
  <si>
    <t>P. NAC. VIVIENDA - 222 Mejoramientos - San Miguel de Tucumán - IPV</t>
  </si>
  <si>
    <t>P. NAC. VIVIENDA - 23 Mejoramientos - Chichinales - IPV</t>
  </si>
  <si>
    <t>P. NAC. VIVIENDA - 24 Viviendas - Angel Vicente Peñaloza - IPV</t>
  </si>
  <si>
    <t>P. NAC. VIVIENDA - 24 Viviendas - Bell Ville - IPV</t>
  </si>
  <si>
    <t>P. NAC. VIVIENDA - 24 Viviendas - Comodoro Rivadavia - IPV</t>
  </si>
  <si>
    <t>P. NAC. VIVIENDA - 24 Viviendas - El Carmen - MUNICIPIO</t>
  </si>
  <si>
    <t>P. NAC. VIVIENDA - 24 Viviendas - Mendoza - IPV</t>
  </si>
  <si>
    <t>P. NAC. VIVIENDA - 24 Viviendas - Puerto Madryn - IPV</t>
  </si>
  <si>
    <t>P. NAC. VIVIENDA - 24 Viviendas - Tilcara - MUNICIPIO</t>
  </si>
  <si>
    <t>P. NAC. VIVIENDA - 24 Viviendas e infraestructura - Rawson - IPV</t>
  </si>
  <si>
    <t>P. NAC. VIVIENDA - 24 viviendas E infraestructura en Cinco Saltos - Cinco Saltos - IPV</t>
  </si>
  <si>
    <t>P. NAC. VIVIENDA - 240 Mejoramientos - Salta - IPV</t>
  </si>
  <si>
    <t>P. NAC. VIVIENDA - 240 Viviendas - Gobernador Igr.Valentin Virasoro - IPV</t>
  </si>
  <si>
    <t>P. NAC. VIVIENDA - 240 Viviendas - Goya - IPV</t>
  </si>
  <si>
    <t>P. NAC. VIVIENDA - 240 Viviendas - Salta - IPV</t>
  </si>
  <si>
    <t>P. NAC. VIVIENDA - 240 Viviendas - Varias - IPV</t>
  </si>
  <si>
    <t>P. NAC. VIVIENDA - 240-Viviendas - Resistencia - IPV</t>
  </si>
  <si>
    <t>P. NAC. VIVIENDA - 245 Viviendas - Rosario - IPV</t>
  </si>
  <si>
    <t>P. NAC. VIVIENDA - 25 Mejoramientos - El Soberbio - IPV</t>
  </si>
  <si>
    <t>P. NAC. VIVIENDA - 25 Mejoramientos - La Merced - IPV</t>
  </si>
  <si>
    <t>P. NAC. VIVIENDA - 25 Mejoramientos - Las Heras - MUNICIPIO</t>
  </si>
  <si>
    <t>P. NAC. VIVIENDA - 25 Mejoramientos - Mocoretá - IPV</t>
  </si>
  <si>
    <t>P. NAC. VIVIENDA - 25 Mejoramientos - Puerto Piray - IPV</t>
  </si>
  <si>
    <t>P. NAC. VIVIENDA - 25 Mejoramientos - Resistencia - IPV</t>
  </si>
  <si>
    <t>P. NAC. VIVIENDA - 25 MEJORAMIENTOS EL SOBERBIO - SAN VICENTE - El Soberbio y San Vicente - IPV</t>
  </si>
  <si>
    <t>P. NAC. VIVIENDA - 25 Viviendas - Casa Propia - Habitat Digno - Llambi Campbell - MUNICIPIO</t>
  </si>
  <si>
    <t>P. NAC. VIVIENDA - 25 Viviendas - General Cabrera - IPV</t>
  </si>
  <si>
    <t>P. NAC. VIVIENDA - 25 Viviendas - La Clotilde - IPV</t>
  </si>
  <si>
    <t>P. NAC. VIVIENDA - 25 Viviendas - Las Breñas - IPV</t>
  </si>
  <si>
    <t>P. NAC. VIVIENDA - 25 Viviendas - Makalle - IPV</t>
  </si>
  <si>
    <t>P. NAC. VIVIENDA - 25 Viviendas - Porteña - IPV</t>
  </si>
  <si>
    <t>P. NAC. VIVIENDA - 25 Viviendas - Rio Primero - IPV</t>
  </si>
  <si>
    <t>P. NAC. VIVIENDA - 25 Viviendas - Villa Angela - IPV</t>
  </si>
  <si>
    <t>P. NAC. VIVIENDA - 25 Viviendas - Villa Berthet - IPV</t>
  </si>
  <si>
    <t>P. NAC. VIVIENDA - 25 Viviendas, Infraestructura y Obras Complementarias En El Huecu - El Huecú - IPV</t>
  </si>
  <si>
    <t>P. NAC. VIVIENDA - 250 Mejoramientos - Salta - IPV</t>
  </si>
  <si>
    <t>P. NAC. VIVIENDA - 250 Viviendas - Gobernador Igr.Valentin Virasoro - IPV</t>
  </si>
  <si>
    <t>P. NAC. VIVIENDA - 250 Viviendas - Villa Mercedes - IPV</t>
  </si>
  <si>
    <t>P. NAC. VIVIENDA - 250 Viviendas e infraestructura - Sector I, II y III - Concepción del Uruguay - IPV</t>
  </si>
  <si>
    <t>P. NAC. VIVIENDA - 250 Viviendas e infraestructura - Villa Mariano Moreno - El Colmenar - IPV</t>
  </si>
  <si>
    <t>P. NAC. VIVIENDA - 250 viviendas e Infraestructura en Famailla - Famaillá - IPV</t>
  </si>
  <si>
    <t>P. NAC. VIVIENDA - 255 Viviendas - San Juan - IPV</t>
  </si>
  <si>
    <t>P. NAC. VIVIENDA - 25-Viviendas - La Leonesa - IPV</t>
  </si>
  <si>
    <t>P. NAC. VIVIENDA - 25-Viviendas - Quitilipi - IPV</t>
  </si>
  <si>
    <t>P. NAC. VIVIENDA - 26 Viviendas - Chepes - IPV</t>
  </si>
  <si>
    <t>P. NAC. VIVIENDA - 26 Viviendas - Trelew - IPV</t>
  </si>
  <si>
    <t>P. NAC. VIVIENDA - 26 Viviendas e infraestructura - SADOP - Colon - IPV</t>
  </si>
  <si>
    <t>P. NAC. VIVIENDA - 26 Viviendas SEC Q1/26 Viviendas SEC Q2/ 27 Viviendas -SEC /24 Viviendas - Sindicato Trabajadores Municipales - Trelew - IPV</t>
  </si>
  <si>
    <t>P. NAC. VIVIENDA - 260 Viviendas - El Carmen - La Esperanza - Perico - San Salvador de Jujuy - IPV</t>
  </si>
  <si>
    <t>P. NAC. VIVIENDA - 260 Viviendas - Posadas - IPV</t>
  </si>
  <si>
    <t>P. NAC. VIVIENDA - 260 Viviendas - San Fernando del Valle de Catamarca - IPV</t>
  </si>
  <si>
    <t>P. NAC. VIVIENDA - 266 Viviendas - Barrio Lomas de Tafi - IPV</t>
  </si>
  <si>
    <t>P. NAC. VIVIENDA - 269 Mejoramientos - Lules - IPV</t>
  </si>
  <si>
    <t>P. NAC. VIVIENDA - 27 Viviendas - Resistencia - IPV</t>
  </si>
  <si>
    <t>P. NAC. VIVIENDA - 27 Viviendas - Villa Union - IPV</t>
  </si>
  <si>
    <t>P. NAC. VIVIENDA - 27 Viviendas e infraestructura - Concordia - MUNICIPIO</t>
  </si>
  <si>
    <t>P. NAC. VIVIENDA - 273 Viviendas - San Salvador de Jujuy - IPV</t>
  </si>
  <si>
    <t>P. NAC. VIVIENDA - 28 Cuadras de Pavimento acceso a Escuelas - San Vicente - MUNICIPIO</t>
  </si>
  <si>
    <t>P. NAC. VIVIENDA - 28 Mejoramientos - Ita Ibate - IPV</t>
  </si>
  <si>
    <t>P. NAC. VIVIENDA - 28 Mejoramientos en Bº Pujol II 4º etapa parte 2 - Puerto Madryn - IPV</t>
  </si>
  <si>
    <t>P. NAC. VIVIENDA - 28 Viviendas - Intendente Alvear - IPV</t>
  </si>
  <si>
    <t>P. NAC. VIVIENDA - 28 Viviendas - Perico - MUNICIPIO</t>
  </si>
  <si>
    <t>P. NAC. VIVIENDA - 285 Viviendas - Villa Soldati - IPV</t>
  </si>
  <si>
    <t>P. NAC. VIVIENDA - 287 Viviendas - Barrio Lomas de Tafi - IPV</t>
  </si>
  <si>
    <t>P. NAC. VIVIENDA - 29 Viviendas - Monte Vera - IPV</t>
  </si>
  <si>
    <t>P. NAC. VIVIENDA - 29 Viviendas e infraestructura - Nonogasta - IPV</t>
  </si>
  <si>
    <t>P. NAC. VIVIENDA - 297 Viviendas - San Carlos de Bariloche - IPV</t>
  </si>
  <si>
    <t>P. NAC. VIVIENDA - 3 equipamientos productivos en la localidad de Pozo del Tigre - Pozo del Tigre - IPV</t>
  </si>
  <si>
    <t>P. NAC. VIVIENDA - 3.200 ml vereda 6.000 ml cordón cuneta - Salsipuedes - IPV</t>
  </si>
  <si>
    <t>P. NAC. VIVIENDA - 30 cuadras de Cordon Cuneta - Gualeguay - MUNICIPIO</t>
  </si>
  <si>
    <t>P. NAC. VIVIENDA - 30 Mejoram. - Varias - IPV</t>
  </si>
  <si>
    <t>P. NAC. VIVIENDA - 30 mejoramientos - Animana - MUNICIPIO</t>
  </si>
  <si>
    <t>P. NAC. VIVIENDA - 30 Mejoramientos - Eldorado - PROVINCIA</t>
  </si>
  <si>
    <t>P. NAC. VIVIENDA - 30 Mejoramientos - Garmendia - IPV</t>
  </si>
  <si>
    <t>P. NAC. VIVIENDA - 30 Mejoramientos - Guachipas - IPV</t>
  </si>
  <si>
    <t>P. NAC. VIVIENDA - 30 Mejoramientos - La Esperanza - IPV</t>
  </si>
  <si>
    <t>P. NAC. VIVIENDA - 30 Mejoramientos - La Mendieta - IPV</t>
  </si>
  <si>
    <t>P. NAC. VIVIENDA - 30 Mejoramientos - Pampa Almirón - IPV</t>
  </si>
  <si>
    <t>P. NAC. VIVIENDA - 30 Mejoramientos - San Jose de Metan - IPV</t>
  </si>
  <si>
    <t>P. NAC. VIVIENDA - 30 Mejoramientos - Sansana - IPV</t>
  </si>
  <si>
    <t>P. NAC. VIVIENDA - 30 MEJORAMIENTOS BONPLAND - Bonpland - IPV</t>
  </si>
  <si>
    <t>P. NAC. VIVIENDA - 30 mejoramientos de vivienda - La Caldera - MUNICIPIO</t>
  </si>
  <si>
    <t>P. NAC. VIVIENDA - 30 mejoramientos de vivienda - Villa Santa Rosa - IPV</t>
  </si>
  <si>
    <t>P. NAC. VIVIENDA - 30 mejoramientos ENTIDAD - General Mosconi - ENTIDAD</t>
  </si>
  <si>
    <t>P. NAC. VIVIENDA - 30 MEJORAMIENTOS PUERTO ESPERANZA - Robillard Cue (Puerto Esperanza) - IPV</t>
  </si>
  <si>
    <t>P. NAC. VIVIENDA - 30 Viviendas - 25 de Mayo - IPV</t>
  </si>
  <si>
    <t>P. NAC. VIVIENDA - 30 Viviendas - Belen - IPV</t>
  </si>
  <si>
    <t>P. NAC. VIVIENDA - 30 Viviendas - Eduardo Castex - IPV</t>
  </si>
  <si>
    <t>P. NAC. VIVIENDA - 30 Viviendas - Garmendia - IPV</t>
  </si>
  <si>
    <t>P. NAC. VIVIENDA - 30 Viviendas - Idiazabal - MUNICIPIO</t>
  </si>
  <si>
    <t>P. NAC. VIVIENDA - 30 Viviendas - Olavarria - IPV</t>
  </si>
  <si>
    <t>P. NAC. VIVIENDA - 30 Viviendas - Pampa Blanca - IPV</t>
  </si>
  <si>
    <t>P. NAC. VIVIENDA - 30 Viviendas - Pilar - IPV</t>
  </si>
  <si>
    <t>P. NAC. VIVIENDA - 30 Viviendas - Presidencia Roque Saenz Peña - PROVINCIA</t>
  </si>
  <si>
    <t>P. NAC. VIVIENDA - 30 Viviendas - San Agustín - IPV</t>
  </si>
  <si>
    <t>P. NAC. VIVIENDA - 30 Viviendas - San Antonio - IPV</t>
  </si>
  <si>
    <t>P. NAC. VIVIENDA - 30 Viviendas - San Isidro - IPV</t>
  </si>
  <si>
    <t>P. NAC. VIVIENDA - 30 Viviendas - San Javier - IPV</t>
  </si>
  <si>
    <t>P. NAC. VIVIENDA - 30 Viviendas - San Jose Banda - IPV</t>
  </si>
  <si>
    <t>P. NAC. VIVIENDA - 30 Viviendas - San José de la Dormida - IPV</t>
  </si>
  <si>
    <t>P. NAC. VIVIENDA - 30 Viviendas - Santa Maria - IPV</t>
  </si>
  <si>
    <t>P. NAC. VIVIENDA - 30 Viviendas - Saujil - IPV</t>
  </si>
  <si>
    <t>P. NAC. VIVIENDA - 30 Viviendas - Tinogasta - IPV</t>
  </si>
  <si>
    <t>P. NAC. VIVIENDA - 30 Viviendas - Vicente Lopez - IPV</t>
  </si>
  <si>
    <t>P. NAC. VIVIENDA - 30 Viviendas e Infraestructura - Anguinan - IPV</t>
  </si>
  <si>
    <t>P. NAC. VIVIENDA - 30 Viviendas e Infraestructura - Santa Sylvina - IPV</t>
  </si>
  <si>
    <t>P. NAC. VIVIENDA - 300 Mejoramientos - San Miguel de Tucumán - IPV</t>
  </si>
  <si>
    <t>P. NAC. VIVIENDA - 300 Viviendas - Curuzu Cuatia - IPV</t>
  </si>
  <si>
    <t>P. NAC. VIVIENDA - 300 Viviendas - Tartagal - IPV</t>
  </si>
  <si>
    <t>P. NAC. VIVIENDA - 300 Viviendas e infraestructura RIV - Ejido 6 - Circ5 - Sector I-Mza 242,243,244, 245, 246 y 247 - Comodoro Rivadavia - IPV</t>
  </si>
  <si>
    <t>P. NAC. VIVIENDA - 31 Viviendas - Laguna Blanca - IPV</t>
  </si>
  <si>
    <t>P. NAC. VIVIENDA - 31 Viviendas - Los Sarmientos - IPV</t>
  </si>
  <si>
    <t>P. NAC. VIVIENDA - 32 Viviendas - Abra Pampa - MUNICIPIO</t>
  </si>
  <si>
    <t>P. NAC. VIVIENDA - 32 Viviendas - Corrientes - MUNICIPIO</t>
  </si>
  <si>
    <t>P. NAC. VIVIENDA - 32 Viviendas - Intendente Alvear - IPV</t>
  </si>
  <si>
    <t>P. NAC. VIVIENDA - 32 Viviendas - Trelew - IPV</t>
  </si>
  <si>
    <t>P. NAC. VIVIENDA - 32 Viviendas, Obras Complementarias e Infraestructura propia y de nexo - Rio Mayo - IPV</t>
  </si>
  <si>
    <t>P. NAC. VIVIENDA - 320 Viviendas e infraestructura - Santiago del Estero - IPV</t>
  </si>
  <si>
    <t>P. NAC. VIVIENDA - 33 Mejoramientos - El Quebrachal - IPV</t>
  </si>
  <si>
    <t>P. NAC. VIVIENDA - 33 Mejoramientos - Esquel - IPV</t>
  </si>
  <si>
    <t>P. NAC. VIVIENDA - 33 Viviendas - Lago Puelo - IPV</t>
  </si>
  <si>
    <t>P. NAC. VIVIENDA - 34 Mejoramientos - Apolinario Saravia - IPV</t>
  </si>
  <si>
    <t>P. NAC. VIVIENDA - 34 Mejoramientos - Palma Sola - IPV</t>
  </si>
  <si>
    <t>P. NAC. VIVIENDA - 34 Viviendas - Guatrache - IPV</t>
  </si>
  <si>
    <t>P. NAC. VIVIENDA - 34 Viviendas - Ingeniero Luiggi - IPV</t>
  </si>
  <si>
    <t>P. NAC. VIVIENDA - 34 Viviendas - Monteros - IPV</t>
  </si>
  <si>
    <t>P. NAC. VIVIENDA - 34 Viviendas - Puerto Madryn - IPV</t>
  </si>
  <si>
    <t>P. NAC. VIVIENDA - 34 Viviendas e Infraestructura en El Arenal (Reloc. en Río Blanco) - El Brete - IPV</t>
  </si>
  <si>
    <t>P. NAC. VIVIENDA - 35 Mejoramientos - San Gustavo - IPV</t>
  </si>
  <si>
    <t>P. NAC. VIVIENDA - 35 Viviendas - San Salvador de Jujuy - IPV</t>
  </si>
  <si>
    <t>P. NAC. VIVIENDA - 35 Viviendas e infraestructura - Comodoro Rivadavia - IPV</t>
  </si>
  <si>
    <t>P. NAC. VIVIENDA - 35 Viviendas e Infraestructura en Reyes - San Salvador de Jujuy - IPV</t>
  </si>
  <si>
    <t>P. NAC. VIVIENDA - 350 viviendas e Infraestructura, Urbanización Valle Chico, Grupo 480 viviendas - San Fernando del Valle de Catamarca - IPV</t>
  </si>
  <si>
    <t>P. NAC. VIVIENDA - 354 Viviendas - Pablo Podesta - MUNICIPIO</t>
  </si>
  <si>
    <t>P. NAC. VIVIENDA - 357 Mejoramientos - San Miguel de Tucumán - IPV</t>
  </si>
  <si>
    <t>P. NAC. VIVIENDA - 35-Viviendas - El Espinillo - IPV</t>
  </si>
  <si>
    <t>P. NAC. VIVIENDA - 35-Viviendas - Olla Quebrada - IPV</t>
  </si>
  <si>
    <t>P. NAC. VIVIENDA - 36 Viviendas - Río Grande - IPV</t>
  </si>
  <si>
    <t>P. NAC. VIVIENDA - 36 Viviendas - Villa Dominguito - IPV</t>
  </si>
  <si>
    <t>P. NAC. VIVIENDA - 36 Viviendas e infraestructura - Colon - IPV</t>
  </si>
  <si>
    <t>P. NAC. VIVIENDA - 36 Viviendas e infraestructura - Los Medanos - IPV</t>
  </si>
  <si>
    <t>P. NAC. VIVIENDA - 36 Viviendas e infraestructura - Nogoya - IPV</t>
  </si>
  <si>
    <t>P. NAC. VIVIENDA - 360 Viviendas - Santa Fe - IPV</t>
  </si>
  <si>
    <t>P. NAC. VIVIENDA - 37 Mejoramientos - Concepcion - IPV</t>
  </si>
  <si>
    <t>P. NAC. VIVIENDA - 372 Viviendas - Posadas - IPV</t>
  </si>
  <si>
    <t>P. NAC. VIVIENDA - 377 Lotes con Servicio - La Rioja - IPV</t>
  </si>
  <si>
    <t>P. NAC. VIVIENDA - 38 Viviendas - La Chimbera - IPV</t>
  </si>
  <si>
    <t>P. NAC. VIVIENDA - 385 Viviendas - Mercedes - IPV</t>
  </si>
  <si>
    <t>P. NAC. VIVIENDA - 39 Mejoramientos - El Maitén - IPV</t>
  </si>
  <si>
    <t>P. NAC. VIVIENDA - 393 Viviendas - Formosa - IPV</t>
  </si>
  <si>
    <t>P. NAC. VIVIENDA - 4 Viviendas - Campo Largo - IPV</t>
  </si>
  <si>
    <t>P. NAC. VIVIENDA - 4 Viviendas - Colonia Elisa - IPV</t>
  </si>
  <si>
    <t>P. NAC. VIVIENDA - 4 Viviendas - Conhelo - IPV</t>
  </si>
  <si>
    <t>P. NAC. VIVIENDA - 4 Viviendas - Cuchillo Co - IPV</t>
  </si>
  <si>
    <t>P. NAC. VIVIENDA - 4 viviendas - San Genaro Norte - MUNICIPIO</t>
  </si>
  <si>
    <t>P. NAC. VIVIENDA - 40 Mejoramientos - Barranqueras - IPV</t>
  </si>
  <si>
    <t>P. NAC. VIVIENDA - 40 Mejoramientos - Fraile Pintado - IPV</t>
  </si>
  <si>
    <t>P. NAC. VIVIENDA - 40 Mejoramientos - La Escondida - IPV</t>
  </si>
  <si>
    <t>P. NAC. VIVIENDA - 40 Mejoramientos - Pampa del Indio - IPV</t>
  </si>
  <si>
    <t>P. NAC. VIVIENDA - 40 Vivienda e Infraestructura - Isla Del Cerrito - IPV</t>
  </si>
  <si>
    <t>P. NAC. VIVIENDA - 40 Vivienda e Infraestructura - La Leonesa - IPV</t>
  </si>
  <si>
    <t>P. NAC. VIVIENDA - 40 viviendas - Añelo - IPV</t>
  </si>
  <si>
    <t>P. NAC. VIVIENDA - 40 viviendas - Barranqueras - IPV</t>
  </si>
  <si>
    <t>P. NAC. VIVIENDA - 40 viviendas - Córdoba - IPV</t>
  </si>
  <si>
    <t>P. NAC. VIVIENDA - 40 viviendas - Diamante - IPV</t>
  </si>
  <si>
    <t>P. NAC. VIVIENDA - 40 viviendas - Eduardo Castex - IPV</t>
  </si>
  <si>
    <t>P. NAC. VIVIENDA - 40 viviendas - El Bordo - IPV</t>
  </si>
  <si>
    <t>P. NAC. VIVIENDA - 40 viviendas - General Racedo - IPV</t>
  </si>
  <si>
    <t>P. NAC. VIVIENDA - 40 viviendas - Guaymallen - IPV</t>
  </si>
  <si>
    <t>P. NAC. VIVIENDA - 40 viviendas - Humberto Primo - IPV</t>
  </si>
  <si>
    <t>P. NAC. VIVIENDA - 40 viviendas - Ingeniero Luiggi - IPV</t>
  </si>
  <si>
    <t>P. NAC. VIVIENDA - 40 viviendas - Las Toscas - IPV</t>
  </si>
  <si>
    <t>P. NAC. VIVIENDA - 40 viviendas - Macachin - IPV</t>
  </si>
  <si>
    <t>P. NAC. VIVIENDA - 40 viviendas - Monte Maíz - IPV</t>
  </si>
  <si>
    <t>P. NAC. VIVIENDA - 40 viviendas - Montecarlo - IPV</t>
  </si>
  <si>
    <t>P. NAC. VIVIENDA - 40 viviendas - Recreo - IPV</t>
  </si>
  <si>
    <t>P. NAC. VIVIENDA - 40 Viviendas - Resistencia - PROVINCIA</t>
  </si>
  <si>
    <t>P. NAC. VIVIENDA - 40 viviendas - Varias - IPV</t>
  </si>
  <si>
    <t>P. NAC. VIVIENDA - 40 viviendas - Yerba Buena - Marcos Paz - IPV</t>
  </si>
  <si>
    <t>P. NAC. VIVIENDA - 40 viviendas e Infraestructura en Arcadia - Arcadia - IPV</t>
  </si>
  <si>
    <t>P. NAC. VIVIENDA - 40 Viviendas e infraestructura S.T.I.A - Puerto Madryn - IPV</t>
  </si>
  <si>
    <t>P. NAC. VIVIENDA - 40 Viviendas Etapa2 - Concordia - MUNICIPIO</t>
  </si>
  <si>
    <t>P. NAC. VIVIENDA - 40 Viviendas, Infraestructura y Obras Complementarias - Miraflores - IPV</t>
  </si>
  <si>
    <t>P. NAC. VIVIENDA - 400 Mejoramientos - San Miguel de Tucumán - IPV</t>
  </si>
  <si>
    <t>P. NAC. VIVIENDA - 400 Viviendas - Ciudad de la Punta - IPV</t>
  </si>
  <si>
    <t>P. NAC. VIVIENDA - 400 Viviendas - Goya - IPV</t>
  </si>
  <si>
    <t>P. NAC. VIVIENDA - 400 Viviendas - Villa Carlos Paz - IPV</t>
  </si>
  <si>
    <t>P. NAC. VIVIENDA - 41 Viviendas - Wheelwright - IPV</t>
  </si>
  <si>
    <t>P. NAC. VIVIENDA - 41 viviendas e infraestructura en Catriel - Catriel - IPV</t>
  </si>
  <si>
    <t>P. NAC. VIVIENDA - 42 Viviendas - Gualeguaychu - IPV</t>
  </si>
  <si>
    <t>P. NAC. VIVIENDA - 42 viviendas. - Chimbas - MUNICIPIO</t>
  </si>
  <si>
    <t>P. NAC. VIVIENDA - 44 Viviendas - Formosa - IPV</t>
  </si>
  <si>
    <t>P. NAC. VIVIENDA - 44 Viviendas - Junin - IPV</t>
  </si>
  <si>
    <t>P. NAC. VIVIENDA - 44 viviendas E infraestructura - Cipolletti - IPV</t>
  </si>
  <si>
    <t>P. NAC. VIVIENDA - 45 Mejoramientos - Obera - IPV</t>
  </si>
  <si>
    <t>P. NAC. VIVIENDA - 45 Viviendas - Ranchillos y San Miguel - IPV</t>
  </si>
  <si>
    <t>P. NAC. VIVIENDA - 46 viviendas. - Chimbas - MUNICIPIO</t>
  </si>
  <si>
    <t>P. NAC. VIVIENDA - 47 Mejoramientos - Tecka - IPV</t>
  </si>
  <si>
    <t>P. NAC. VIVIENDA - 48 Viviendas - Concordia - IPV</t>
  </si>
  <si>
    <t>P. NAC. VIVIENDA - 48 Viviendas - La Laja - IPV</t>
  </si>
  <si>
    <t>P. NAC. VIVIENDA - 48 Viviendas - Resistencia - IPV</t>
  </si>
  <si>
    <t>P. NAC. VIVIENDA - 48 Viviendas - Rincon de Los Sauces - IPV</t>
  </si>
  <si>
    <t>P. NAC. VIVIENDA - 48 Viviendas - San Luis - MUNICIPIO</t>
  </si>
  <si>
    <t>P. NAC. VIVIENDA - 48 Viviendas - Trenque Lauquen - MUNICIPIO</t>
  </si>
  <si>
    <t>P. NAC. VIVIENDA - 48 Viviendas - Villa Santa Rosa - IPV</t>
  </si>
  <si>
    <t>P. NAC. VIVIENDA - 48 Viviendas e infraestructura - Barreal - IPV</t>
  </si>
  <si>
    <t>P. NAC. VIVIENDA - 48 Viviendas e infraestructura - Concordia - IPV</t>
  </si>
  <si>
    <t>P. NAC. VIVIENDA - 48 Viviendas e infrastructura - Avellaneda - MUNICIPIO</t>
  </si>
  <si>
    <t>P. NAC. VIVIENDA - 48 Viviendas, Infraestructura y Obras Complementarias en Zapala - Zapala - IPV</t>
  </si>
  <si>
    <t>P. NAC. VIVIENDA - 48 Viviendas, Obras Complementarias e infraestructura A.P.E.L. - Ushuaia - IPV</t>
  </si>
  <si>
    <t>P. NAC. VIVIENDA - 49 Viviendas - Morrison - MUNICIPIO</t>
  </si>
  <si>
    <t>P. NAC. VIVIENDA - 49 Viviendas - Santo Tome - IPV</t>
  </si>
  <si>
    <t>P. NAC. VIVIENDA - 5 Viviendas - Gobernador Sola - IPV</t>
  </si>
  <si>
    <t>P. NAC. VIVIENDA - 5 Viviendas - Picun Leufu - IPV</t>
  </si>
  <si>
    <t>P. NAC. VIVIENDA - 5 viviendas aborigenes - Gobernador Sola - IPV</t>
  </si>
  <si>
    <t>P. NAC. VIVIENDA - 50 Mejoramientos - Barranqueras - IPV</t>
  </si>
  <si>
    <t>P. NAC. VIVIENDA - 50 Mejoramientos - Comandante Fontana - IPV</t>
  </si>
  <si>
    <t>P. NAC. VIVIENDA - 50 Mejoramientos - Cortaderas-Chañar Olta-Loma Blanca - IPV</t>
  </si>
  <si>
    <t>P. NAC. VIVIENDA - 50 Mejoramientos - El Piquete - IPV</t>
  </si>
  <si>
    <t>P. NAC. VIVIENDA - 50 Mejoramientos - El Sauzalito - IPV</t>
  </si>
  <si>
    <t>P. NAC. VIVIENDA - 50 Mejoramientos - Gancedo - IPV</t>
  </si>
  <si>
    <t>P. NAC. VIVIENDA - 50 Mejoramientos - La Rioja - PROVINCIA</t>
  </si>
  <si>
    <t>P. NAC. VIVIENDA - 50 Mejoramientos - Libertador General San Martín - IPV</t>
  </si>
  <si>
    <t>P. NAC. VIVIENDA - 50 Mejoramientos - Mision Nueva Pompeya - IPV</t>
  </si>
  <si>
    <t>P. NAC. VIVIENDA - 50 Mejoramientos - Resistencia - IPV</t>
  </si>
  <si>
    <t>P. NAC. VIVIENDA - 50 Mejoramientos - Villa Berthet - IPV</t>
  </si>
  <si>
    <t>P. NAC. VIVIENDA - 50 Vivienda e Infraestructura - Charata - IPV</t>
  </si>
  <si>
    <t>P. NAC. VIVIENDA - 50 Viviendas - Alvear - IPV</t>
  </si>
  <si>
    <t>P. NAC. VIVIENDA - 50 Viviendas - Bahia Blanca - IPV</t>
  </si>
  <si>
    <t>P. NAC. VIVIENDA - 50 Viviendas - Bella Vista - IPV</t>
  </si>
  <si>
    <t>P. NAC. VIVIENDA - 50 Viviendas - Chepes - IPV</t>
  </si>
  <si>
    <t>P. NAC. VIVIENDA - 50 Viviendas - El Carmen - IPV</t>
  </si>
  <si>
    <t>P. NAC. VIVIENDA - 50 Viviendas - El Maitén - IPV</t>
  </si>
  <si>
    <t>P. NAC. VIVIENDA - 50 Viviendas - Eldorado - IPV</t>
  </si>
  <si>
    <t>P. NAC. VIVIENDA - 50 Viviendas - Fontana - IPV</t>
  </si>
  <si>
    <t>P. NAC. VIVIENDA - 50 Viviendas - Ituzaingo - IPV</t>
  </si>
  <si>
    <t>P. NAC. VIVIENDA - 50 Viviendas - La Cruz - IPV</t>
  </si>
  <si>
    <t>P. NAC. VIVIENDA - 50 Viviendas - La Quiaca - IPV</t>
  </si>
  <si>
    <t>P. NAC. VIVIENDA - 50 Viviendas - Palpalá - MUNICIPIO</t>
  </si>
  <si>
    <t>P. NAC. VIVIENDA - 50 Viviendas - Paso de los Libres - IPV</t>
  </si>
  <si>
    <t>P. NAC. VIVIENDA - 50 Viviendas - Pilar - IPV</t>
  </si>
  <si>
    <t>P. NAC. VIVIENDA - 50 Viviendas - Resistencia - MUNICIPIO</t>
  </si>
  <si>
    <t>P. NAC. VIVIENDA - 50 Viviendas - Rosario del Tala - IPV</t>
  </si>
  <si>
    <t>P. NAC. VIVIENDA - 50 Viviendas - San Salvador de Jujuy - IPV</t>
  </si>
  <si>
    <t>P. NAC. VIVIENDA - 50 Viviendas - Santa Lucía - IPV</t>
  </si>
  <si>
    <t>P. NAC. VIVIENDA - 50 Viviendas - Santiago del Estero - IPV</t>
  </si>
  <si>
    <t>P. NAC. VIVIENDA - 50 Viviendas - Villa de Maria - IPV</t>
  </si>
  <si>
    <t>P. NAC. VIVIENDA - 50 Viviendas e Infraestructura - Empedrado - IPV</t>
  </si>
  <si>
    <t>P. NAC. VIVIENDA - 50 Viviendas e Infraestructura - Esquina - IPV</t>
  </si>
  <si>
    <t>P. NAC. VIVIENDA - 50 Viviendas e Infraestructura - Itati - IPV</t>
  </si>
  <si>
    <t>P. NAC. VIVIENDA - 50 Viviendas e Infraestructura - La Cruz - IPV</t>
  </si>
  <si>
    <t>P. NAC. VIVIENDA - 50 Viviendas e Infraestructura - Posadas - IPV</t>
  </si>
  <si>
    <t>P. NAC. VIVIENDA - 50 Viviendas e Infraestructura en San Pedrito (Reloc. en Consorcio Ruta 66) - San Salvador de Jujuy - IPV</t>
  </si>
  <si>
    <t>P. NAC. VIVIENDA - 50 viviendas e Infraestructura, Urbanización Valle Chico, Grupo 400 viviendas - San Fernando del Valle de Catamarca - IPV</t>
  </si>
  <si>
    <t>P. NAC. VIVIENDA - 50 Viviendas, Obras Complementarias e Infraestructura propia y de nexo - Comodoro Rivadavia - IPV</t>
  </si>
  <si>
    <t>P. NAC. VIVIENDA - 50 viviendas.Obra Nº 1967 - Joaquin V. Gonzalez - IPV</t>
  </si>
  <si>
    <t>P. NAC. VIVIENDA - 500 Mejoramientos - San Miguel de Tucuman - IPV</t>
  </si>
  <si>
    <t>P. NAC. VIVIENDA - 51 Mejoramientos - Puerto Esperanza - Puerto Libertad - IPV</t>
  </si>
  <si>
    <t>P. NAC. VIVIENDA - 51 Mejoramientos - San Miguel de Tucumán - IPV</t>
  </si>
  <si>
    <t>P. NAC. VIVIENDA - 52 Viviendas - Ciudad de San Martin - IPV</t>
  </si>
  <si>
    <t>P. NAC. VIVIENDA - 52 Viviendas e Infraestructura Tipo duplex (SINDICATO UPCN) - Trelew - IPV</t>
  </si>
  <si>
    <t>P. NAC. VIVIENDA - 53 Viviendas e infraestructura - Luz y Fuerza - Puerto Madryn - IPV</t>
  </si>
  <si>
    <t>P. NAC. VIVIENDA - 54 Mejoramientos - Trelew - IPV</t>
  </si>
  <si>
    <t>P. NAC. VIVIENDA - 54 viviendas - Bovril - MUNICIPIO</t>
  </si>
  <si>
    <t>P. NAC. VIVIENDA - 55 Mejoramientos ENTIDAD - Ciudadela - ENTIDAD</t>
  </si>
  <si>
    <t>P. NAC. VIVIENDA - 55 Viviendas - Godoy Cruz - IPV</t>
  </si>
  <si>
    <t>P. NAC. VIVIENDA - 55 viviendas - La Eduvigis - MUNICIPIO</t>
  </si>
  <si>
    <t>P. NAC. VIVIENDA - 55 Viviendas - Las Heras - IPV</t>
  </si>
  <si>
    <t>P. NAC. VIVIENDA - 550 Viviendas - Parana - IPV</t>
  </si>
  <si>
    <t>P. NAC. VIVIENDA - 56 Viviendas e infraestructura - Concordia - MUNICIPIO</t>
  </si>
  <si>
    <t>P. NAC. VIVIENDA - 57 Viviendas - Trelew - IPV</t>
  </si>
  <si>
    <t>P. NAC. VIVIENDA - 570 Mejoramientos - San Miguel de Tucumán - IPV</t>
  </si>
  <si>
    <t>P. NAC. VIVIENDA - 58 Viviendas - El Manantial - IPV</t>
  </si>
  <si>
    <t>P. NAC. VIVIENDA - 58 Viviendas - Neuquen - IPV</t>
  </si>
  <si>
    <t>P. NAC. VIVIENDA - 59 Viviendas - Olavarria - MUNICIPIO</t>
  </si>
  <si>
    <t>P. NAC. VIVIENDA - 6 Viviendas - Concepcion - MUNICIPIO</t>
  </si>
  <si>
    <t>P. NAC. VIVIENDA - 6 Viviendas - Don Cristobal - MUNICIPIO</t>
  </si>
  <si>
    <t>P. NAC. VIVIENDA - 6 Viviendas - Italo - MUNICIPIO</t>
  </si>
  <si>
    <t>P. NAC. VIVIENDA - 6.000 ml de cordón cuneta y 30.000 ml de vereda - Avellaneda - IPV</t>
  </si>
  <si>
    <t>P. NAC. VIVIENDA - 6.000 mts. cordón cuneta y 3.200 mts. vereda - San José de la Dormida - IPV</t>
  </si>
  <si>
    <t>P. NAC. VIVIENDA - 6.015,80 ml de Cordón Cuneta - Bocacalles y 2.952,12 ml de Base para Relleno de Calzada - San Miguel de Tucumán - PROVINCIA</t>
  </si>
  <si>
    <t>P. NAC. VIVIENDA - 60 Mejoramientos - Fuerte Esperanza - IPV</t>
  </si>
  <si>
    <t>P. NAC. VIVIENDA - 60 mejoramientos - Llambi Campbell - MUNICIPIO</t>
  </si>
  <si>
    <t>P. NAC. VIVIENDA - 60 Viviendas - Calingasta - IPV</t>
  </si>
  <si>
    <t>P. NAC. VIVIENDA - 60 Viviendas - Famaillá - IPV</t>
  </si>
  <si>
    <t>P. NAC. VIVIENDA - 60 Viviendas - Pila - MUNICIPIO</t>
  </si>
  <si>
    <t>P. NAC. VIVIENDA - 60 Viviendas - Rosario de Lerma - IPV</t>
  </si>
  <si>
    <t>P. NAC. VIVIENDA - 60 Viviendas - Santa Lucía - IPV</t>
  </si>
  <si>
    <t>P. NAC. VIVIENDA - 60 Viviendas e infraestructura - Concepcion - IPV</t>
  </si>
  <si>
    <t>P. NAC. VIVIENDA - 60 Viviendas e Infraestructura (Reloc. en San Pedro) - Palpalá - IPV</t>
  </si>
  <si>
    <t>P. NAC. VIVIENDA - 60 Viviendas e Infraestructura en Alto Comedero (Reloc. SSJujuy A) - San Salvador de Jujuy - IPV</t>
  </si>
  <si>
    <t>P. NAC. VIVIENDA - 60 Viviendas en Renglón 3 / Renglón 5 / Renglón 10 - Rio Gallegos - MUNICIPIO</t>
  </si>
  <si>
    <t>P. NAC. VIVIENDA - 60 Viviendas, Infraestructura y Obras Complementarias - Barranqueras - IPV</t>
  </si>
  <si>
    <t>P. NAC. VIVIENDA - 614 Viviendas - Córdoba - IPV</t>
  </si>
  <si>
    <t>P. NAC. VIVIENDA - 62 Viviendas - Varias - IPV</t>
  </si>
  <si>
    <t>P. NAC. VIVIENDA - 622 viviendas - Formosa - IPV</t>
  </si>
  <si>
    <t>P. NAC. VIVIENDA - 639 Viviendas - Rosario - IPV</t>
  </si>
  <si>
    <t>P. NAC. VIVIENDA - 65 Mejoramientos - Salta - IPV</t>
  </si>
  <si>
    <t>P. NAC. VIVIENDA - 66 Viviendas - Comandante Luis Piedrabuena - MUNICIPIO</t>
  </si>
  <si>
    <t>P. NAC. VIVIENDA - 66 Viviendas - La Cieneguita - IPV</t>
  </si>
  <si>
    <t>P. NAC. VIVIENDA - 66 Viviendas - Maipu - IPV</t>
  </si>
  <si>
    <t>P. NAC. VIVIENDA - 66 Viviendas - Río Grande - IPV</t>
  </si>
  <si>
    <t>P. NAC. VIVIENDA - 67 Mejoramientos - Paso de los Libres - IPV</t>
  </si>
  <si>
    <t>P. NAC. VIVIENDA - 67 Viviendas - Concordia - IPV</t>
  </si>
  <si>
    <t>P. NAC. VIVIENDA - 67 Viviendas - Federacion - IPV</t>
  </si>
  <si>
    <t>P. NAC. VIVIENDA - 670 Viviendas - Corrientes - IPV</t>
  </si>
  <si>
    <t>P. NAC. VIVIENDA - 68 Mejoramientos - Santa Rosa de Leales - IPV</t>
  </si>
  <si>
    <t>P. NAC. VIVIENDA - 7 Mejoramientos - Esquina - IPV</t>
  </si>
  <si>
    <t>P. NAC. VIVIENDA - 70 Mejoramientos - Varias - IPV</t>
  </si>
  <si>
    <t>P. NAC. VIVIENDA - 70 Viviendas - Barranqueras - IPV</t>
  </si>
  <si>
    <t>P. NAC. VIVIENDA - 70 Viviendas - Termas de Rio Hondo - IPV</t>
  </si>
  <si>
    <t>P. NAC. VIVIENDA - 70 viviendas CONSORCIO - Concordia - CONSORCIO</t>
  </si>
  <si>
    <t>P. NAC. VIVIENDA - 72 Mejoramientos - San Miguel de Tucumán - IPV</t>
  </si>
  <si>
    <t>P. NAC. VIVIENDA - 72 viviendas - Río Grande - IPV</t>
  </si>
  <si>
    <t>P. NAC. VIVIENDA - 75 Mejoramientos - General Jose de San Martín - IPV</t>
  </si>
  <si>
    <t>P. NAC. VIVIENDA - 75 Viviendas - Santa Lucía - IPV</t>
  </si>
  <si>
    <t>P. NAC. VIVIENDA - 75 Viviendas - Varias - IPV</t>
  </si>
  <si>
    <t>P. NAC. VIVIENDA - 75 Viviendas, Infraestructura y Obras Complementarias - Villa Angela - IPV</t>
  </si>
  <si>
    <t>P. NAC. VIVIENDA - 76 Viviendas - Salta - IPV</t>
  </si>
  <si>
    <t>P. NAC. VIVIENDA - 77 Mejoramientos - Villa Union - IPV</t>
  </si>
  <si>
    <t>P. NAC. VIVIENDA - 77 Viviendas - Buena Nueva - IPV</t>
  </si>
  <si>
    <t>P. NAC. VIVIENDA - 77 Viviendas - Santa Rosa - IPV</t>
  </si>
  <si>
    <t>P. NAC. VIVIENDA - 78 viviendas - Villa San Martin - IPV</t>
  </si>
  <si>
    <t>P. NAC. VIVIENDA - 8 Mejoramientos - Mercedes - IPV</t>
  </si>
  <si>
    <t>P. NAC. VIVIENDA - 8 Viviendas - Choele Choel - MUNICIPIO</t>
  </si>
  <si>
    <t>P. NAC. VIVIENDA - 8 Viviendas - General Jose de San Martín - IPV</t>
  </si>
  <si>
    <t>P. NAC. VIVIENDA - 8 Viviendas - General Manuel J. Campos - IPV</t>
  </si>
  <si>
    <t>P. NAC. VIVIENDA - 8 Viviendas - Gobernador Duval - IPV</t>
  </si>
  <si>
    <t>P. NAC. VIVIENDA - 8 Viviendas - La Clotilde - IPV</t>
  </si>
  <si>
    <t>P. NAC. VIVIENDA - 8 Viviendas - Luan Toro - IPV</t>
  </si>
  <si>
    <t>P. NAC. VIVIENDA - 8 Viviendas - Vaqueros - IPV</t>
  </si>
  <si>
    <t>P. NAC. VIVIENDA - 8 Viviendas - Veronica - MUNICIPIO</t>
  </si>
  <si>
    <t>P. NAC. VIVIENDA - 8 Viviendas e infraestructura - Parana - IPV</t>
  </si>
  <si>
    <t>P. NAC. VIVIENDA - 8.350,90 m2 - Bella Vista - IPV</t>
  </si>
  <si>
    <t>P. NAC. VIVIENDA - 80 Mejoramientos - La Leonesa - IPV</t>
  </si>
  <si>
    <t>P. NAC. VIVIENDA - 80 Mejoramientos - Posadas - IPV</t>
  </si>
  <si>
    <t>P. NAC. VIVIENDA - 80 Mejoramientos - Villa Angela - IPV</t>
  </si>
  <si>
    <t>P. NAC. VIVIENDA - 80 Viviendas - Alderetes - IPV</t>
  </si>
  <si>
    <t>P. NAC. VIVIENDA - 80 Viviendas - Aristobulo del Valle - IPV</t>
  </si>
  <si>
    <t>P. NAC. VIVIENDA - 80 Viviendas - Barranqueras - IPV</t>
  </si>
  <si>
    <t>P. NAC. VIVIENDA - 80 Viviendas - Clorinda - IPV</t>
  </si>
  <si>
    <t>P. NAC. VIVIENDA - 80 Viviendas - Eldorado - IPV</t>
  </si>
  <si>
    <t>P. NAC. VIVIENDA - 80 Viviendas - General Pico - IPV</t>
  </si>
  <si>
    <t>P. NAC. VIVIENDA - 80 Viviendas - Palpalá - IPV</t>
  </si>
  <si>
    <t>P. NAC. VIVIENDA - 80 Viviendas - Parana - IPV</t>
  </si>
  <si>
    <t>P. NAC. VIVIENDA - 80 Viviendas - Puerto Iguazú - IPV</t>
  </si>
  <si>
    <t>P. NAC. VIVIENDA - 80 Viviendas - Santa Maria - IPV</t>
  </si>
  <si>
    <t>P. NAC. VIVIENDA - 80 Viviendas - Santa Rosa de Leales - IPV</t>
  </si>
  <si>
    <t>P. NAC. VIVIENDA - 80 Viviendas - Toay - IPV</t>
  </si>
  <si>
    <t>P. NAC. VIVIENDA - 80 viviendas - Villa Rio Bermejito - MUNICIPIO</t>
  </si>
  <si>
    <t>P. NAC. VIVIENDA - 800 Mejoramientos - Florencio Varela - MUNICIPIO</t>
  </si>
  <si>
    <t>P. NAC. VIVIENDA - 800 Soluciones Habitacionales para la emergencia Hidrica - Formosa - IPV</t>
  </si>
  <si>
    <t>P. NAC. VIVIENDA - 81 Mejoramientos - Córdoba - IPV</t>
  </si>
  <si>
    <t>P. NAC. VIVIENDA - 81 Viviendas - Córdoba - IPV</t>
  </si>
  <si>
    <t>P. NAC. VIVIENDA - 82 Viviendas e infraestructura - Rosario - IPV</t>
  </si>
  <si>
    <t>P. NAC. VIVIENDA - 83 Mejoramientos - Lules - IPV</t>
  </si>
  <si>
    <t>P. NAC. VIVIENDA - 84 Mejoramientos ENTIDAD - Benavidez - ENTIDAD</t>
  </si>
  <si>
    <t>P. NAC. VIVIENDA - 84 Viviendas - Cipolletti - IPV</t>
  </si>
  <si>
    <t>P. NAC. VIVIENDA - 84 Viviendas e infraestructura - Carpinteria - IPV</t>
  </si>
  <si>
    <t>P. NAC. VIVIENDA - 85 Mejoramientos - Simoca - IPV</t>
  </si>
  <si>
    <t>P. NAC. VIVIENDA - 85 Viviendas - Caucete - IPV</t>
  </si>
  <si>
    <t>P. NAC. VIVIENDA - 86 Viviendas - La Rinconada - IPV</t>
  </si>
  <si>
    <t>P. NAC. VIVIENDA - 88 Viviendas - Neuquen - IPV</t>
  </si>
  <si>
    <t>P. NAC. VIVIENDA - 9 viviendas - Villa Elisa - IPV</t>
  </si>
  <si>
    <t>P. NAC. VIVIENDA - 9.000 mts. cordón cuneta - Villa Tulumba - IPV</t>
  </si>
  <si>
    <t>P. NAC. VIVIENDA - 90 Mejoramientos - Las Palmas - IPV</t>
  </si>
  <si>
    <t>P. NAC. VIVIENDA - 90 Viviendas - Garupá - IPV</t>
  </si>
  <si>
    <t>P. NAC. VIVIENDA - 90 Viviendas - General Acha - IPV</t>
  </si>
  <si>
    <t>P. NAC. VIVIENDA - 90 Viviendas - Loberia - MUNICIPIO</t>
  </si>
  <si>
    <t>P. NAC. VIVIENDA - 91 Mejoramientos - San Ramon de la Nueva Oran - IPV</t>
  </si>
  <si>
    <t>P. NAC. VIVIENDA - 93 Viviendas - Rosario - IPV</t>
  </si>
  <si>
    <t>P. NAC. VIVIENDA - 95 Viviendas - San Francisco - IPV</t>
  </si>
  <si>
    <t>P. NAC. VIVIENDA - 96 Viviendas - San Jose de Jachal - IPV</t>
  </si>
  <si>
    <t>P. NAC. VIVIENDA - 97 Mejoramientos - Perico - IPV</t>
  </si>
  <si>
    <t>P. NAC. VIVIENDA - 99 Viviendas - Neuquen - IPV</t>
  </si>
  <si>
    <t>P. NAC. VIVIENDA - Acceso a la Urbanización Río Pipo - Ushuaia - IPV</t>
  </si>
  <si>
    <t>P. NAC. VIVIENDA - Acondicionamiento del Predio para la Construcción de Soluciones Habitacionales en los B° Colonia Monteagudo y 8 de Marzo - Formosa - IPV</t>
  </si>
  <si>
    <t>P. NAC. VIVIENDA - Acueducto de distribución desde Cisterna tezanos pinto a redes existentes / ACUEDUCTO DE DISTRIBUCION DESDE CISTERNA C.T.A. A REDES EXISTENTES - San Salvador de Jujuy - IPV</t>
  </si>
  <si>
    <t>P. NAC. VIVIENDA - Adicional para completamiento de la Obra 200 Viviendas - Gonzalez Catan - IPV</t>
  </si>
  <si>
    <t>P. NAC. VIVIENDA - Adicional para completamiento de la Obra 284 Viviendas - Virrey del Pino - IPV</t>
  </si>
  <si>
    <t>P. NAC. VIVIENDA - Alumbrado Público - Villa la Punta - PROVINCIA</t>
  </si>
  <si>
    <t>P. NAC. VIVIENDA - Ampliación de Red de Gas Envasado - Etapa I - Gobernador Gregores - IPV</t>
  </si>
  <si>
    <t>P. NAC. VIVIENDA - Ampliación Ramal de Gas Ruta Provincial Nº7 -Tramo Trelew-Rawson, Chubut - Trelew - IPV</t>
  </si>
  <si>
    <t>P. NAC. VIVIENDA - Ampliacion y puesta en valor del Instituto Municipal de Folklore - Etapa 1 / Puesta en valor Instituto Municipal de Teatro 1ra etapa - Avellaneda - IPV</t>
  </si>
  <si>
    <t>P. NAC. VIVIENDA - Ampliación y Readecuación Sistema Cloacal / Colector Cloacal Oeste - Rawson - IPV</t>
  </si>
  <si>
    <t>P. NAC. VIVIENDA - Aportes para la Terminación de Desarrollos Urbanisticos del Program de Credito Argentino (ProCreAr)</t>
  </si>
  <si>
    <t>P. NAC. VIVIENDA - B° 120 Viviendas - E1 y E2 - Mejoramiento Infraestructura Vial - Aristobulo del Valle - IPV</t>
  </si>
  <si>
    <t>P. NAC. VIVIENDA - B° 60 viviendas - Obras Complementarias Basicas - Espacios Verdes - Aristobulo del Valle - IPV</t>
  </si>
  <si>
    <t>P. NAC. VIVIENDA - B° Aeropuerto - Terminación de obras de infraestructura, Nexo y Complementarias para 892 viviendas - Santiago del Estero - IPV</t>
  </si>
  <si>
    <t>P. NAC. VIVIENDA - B° Antena - 120 Mejoramientos - Colombres - IPV</t>
  </si>
  <si>
    <t>P. NAC. VIVIENDA - B° Baden - 61 Viviendas e infraestructura - Esquel - IPV</t>
  </si>
  <si>
    <t>P. NAC. VIVIENDA - B° Camino de los Héroes - Construcción de 72 Viviendas del Bicentenario - Palpalá - IPV</t>
  </si>
  <si>
    <t>P. NAC. VIVIENDA - B° Canónigo Juan Ignacio Gorriti - Infraestructura y Obras Complementarias para 96 Viviendas del Bicentenario - Palpalá - IPV</t>
  </si>
  <si>
    <t>P. NAC. VIVIENDA - B° El Álamo - E1 - 46 Viviendas - San Rafael - IPV</t>
  </si>
  <si>
    <t>P. NAC. VIVIENDA - B° El Cerro - 98 viviendas - Campo Afuera - MUNICIPIO</t>
  </si>
  <si>
    <t>P. NAC. VIVIENDA - B° Fuerza y Progreso - 60 Viviendas - Bermejo - IPV</t>
  </si>
  <si>
    <t>P. NAC. VIVIENDA - B° Gral Manuel Belgrano - Infraestructura y Obras Complementarias para 96 viviendas - Palpala - IPV</t>
  </si>
  <si>
    <t>P. NAC. VIVIENDA - B° Gran Toba - 42 Viviendas Sector 2 (ex 67 viviendas) / B° Gran Toba - 60 Viviendas - Resistencia - IPV</t>
  </si>
  <si>
    <t>P. NAC. VIVIENDA - B° Juan Agustín Maza - 49 Viviendas e infraestructura - El Resguardo - IPV</t>
  </si>
  <si>
    <t>P. NAC. VIVIENDA - B° Las Margaritas - 742 Viviendas - Florencio Varela - IPV</t>
  </si>
  <si>
    <t>P. NAC. VIVIENDA - B° Los Cipreses IV - 24 Viviendas - Rivadavia - IPV</t>
  </si>
  <si>
    <t>P. NAC. VIVIENDA - B° Los Manantiales - 30 Viviendas - Villa Tulumaya - IPV</t>
  </si>
  <si>
    <t>P. NAC. VIVIENDA - B° Malvinas Argentinas - 96 Viviendas ENTIDAD - Montecarlo - ENTIDAD</t>
  </si>
  <si>
    <t>P. NAC. VIVIENDA - B° Manuel Dorrego - Obras Complementarias - Quilmes - MUNICIPIO</t>
  </si>
  <si>
    <t>P. NAC. VIVIENDA - B° Manzana E - Obras Complementarias Basicas - Dos de Mayo - IPV</t>
  </si>
  <si>
    <t>P. NAC. VIVIENDA - B° Municipal - 28 Mejoramientos - Aristobulo del Valle - PROVINCIA</t>
  </si>
  <si>
    <t>P. NAC. VIVIENDA - B° Nestor Kirchner - 101 Viviendas e infraestructura - Ciudad de San Martin - IPV</t>
  </si>
  <si>
    <t>P. NAC. VIVIENDA - B° Nestor Kirchner - E1 - 51 Viviendas - Ciudad de San Martin - IPV</t>
  </si>
  <si>
    <t>P. NAC. VIVIENDA - B° Nestor Kirchner - E2 - 54 Viviendas - Ciudad de San Martin - IPV</t>
  </si>
  <si>
    <t>P. NAC. VIVIENDA - B° Papa Francisco - 184 viviendas - Etapa 2 Sector IV - Villa Lugano - IPV</t>
  </si>
  <si>
    <t>P. NAC. VIVIENDA - B° Papa Francisco - 60 viviendas e infraestructura - Etapa 2 Sector V - Villa Lugano - IPV</t>
  </si>
  <si>
    <t>P. NAC. VIVIENDA - B° Papa Francisco - Infraestructura para 796 viviendas - Villa Lugano - IPV</t>
  </si>
  <si>
    <t>P. NAC. VIVIENDA - B° Pirelli - 24 Viviendas - Villa Lugano - IPV</t>
  </si>
  <si>
    <t>P. NAC. VIVIENDA - B° San Martin - 72 Viviendas - Pocito - IPV</t>
  </si>
  <si>
    <t>P. NAC. VIVIENDA - B° Santa Rosa I - Construcción de Cordón Cuneta - Juan Bautista Alberdi - PROVINCIA</t>
  </si>
  <si>
    <t>P. NAC. VIVIENDA - B° Sol y Sierra - 67 Viviendas - Presidente Sarmiento - IPV</t>
  </si>
  <si>
    <t>P. NAC. VIVIENDA - B° Solares de Brown I - 24 Viviendas - Las Heras - IPV</t>
  </si>
  <si>
    <t>P. NAC. VIVIENDA - B° Solares de Encuentro - 44 Viviendas e infraestructura - El Plumerillo - IPV</t>
  </si>
  <si>
    <t>P. NAC. VIVIENDA - Bº Alberdi - 109 Mejoramientos - Colombres - IPV</t>
  </si>
  <si>
    <t>P. NAC. VIVIENDA - Bº Castañares - Infraestructura para 31 viviendas - Salta - IPV</t>
  </si>
  <si>
    <t>P. NAC. VIVIENDA - Bº Cina Cina - 305 Viviendas e Infraestructura ENTIDAD - Los Troncos del Talar - ENTIDAD</t>
  </si>
  <si>
    <t>P. NAC. VIVIENDA - Bº La Matera - 183 Viviendas - Quilmes - MUNICIPIO</t>
  </si>
  <si>
    <t>P. NAC. VIVIENDA - Bº Los Tarcos - Infraestructura para 7 viviendas - Salta - IPV</t>
  </si>
  <si>
    <t>P. NAC. VIVIENDA - Bº Pereyra Rozas - E5 - 83 viviendas - Salta - IPV</t>
  </si>
  <si>
    <t>P. NAC. VIVIENDA - Bº Rivadavia Conjunto 7 - 110 Viviendas - Rivadavia - IPV</t>
  </si>
  <si>
    <t>P. NAC. VIVIENDA - Bº San Agustín - 22 Viviendas, Infraestructura y Obras Complementarias. - Cerrillos - IPV</t>
  </si>
  <si>
    <t>P. NAC. VIVIENDA - Centro de Residentes - Etapa II - Yacimientos Rio Turbio - IPV</t>
  </si>
  <si>
    <t>P. NAC. VIVIENDA - Centro de Salud - Azara - IPV</t>
  </si>
  <si>
    <t>P. NAC. VIVIENDA - Centro de Salud - Dos de Mayo - IPV</t>
  </si>
  <si>
    <t>P. NAC. VIVIENDA - Centro de Salud - El Soberbio - IPV</t>
  </si>
  <si>
    <t>P. NAC. VIVIENDA - Centro de Salud - San Javier - IPV</t>
  </si>
  <si>
    <t>P. NAC. VIVIENDA - Centro de Salud - San Vicente - IPV</t>
  </si>
  <si>
    <t>P. NAC. VIVIENDA - Cerca Perimetral Aeropuerto Puerto Deseado - Puerto Deseado - IPV</t>
  </si>
  <si>
    <t>P. NAC. VIVIENDA - Cisternas de Agua, Nexos de Infraestructura y Red Eléctrica para 25 viviendas - Las Breñas - IPV</t>
  </si>
  <si>
    <t>P. NAC. VIVIENDA - Club Atletico Basavilbaso - Construcción de area administrativa y de servicios; vestuarios y sanitarios - Basavilbaso - IPV</t>
  </si>
  <si>
    <t>P. NAC. VIVIENDA - Conservación de pavimento y Bacheo de Hormigón en calles - Merlo - MUNICIPIO</t>
  </si>
  <si>
    <t>P. NAC. VIVIENDA - Construcciòn CAEM Nº 122 - 1ra etapa / Ampliacion unidad sanitaria Nº 9 - Avellaneda - IPV</t>
  </si>
  <si>
    <t>P. NAC. VIVIENDA - Construcción de 10 viviendas - Calilegua - MUNICIPIO</t>
  </si>
  <si>
    <t>P. NAC. VIVIENDA - Construcción de 10 viviendas - Los Conquistadores - IPV</t>
  </si>
  <si>
    <t>P. NAC. VIVIENDA - Construcción de 10 viviendas - Paso de la Patria - IPV</t>
  </si>
  <si>
    <t>P. NAC. VIVIENDA - Construcción de 10 viviendas - Pincen - IPV</t>
  </si>
  <si>
    <t>P. NAC. VIVIENDA - Construcción de 10 viviendas - Presidencia Roque Saenz Peña - MUNICIPIO</t>
  </si>
  <si>
    <t>P. NAC. VIVIENDA - Construcción de 120 Viviendas e Infraestructura frentista en Junín de Los Andes - Junin De Los Andes - IPV</t>
  </si>
  <si>
    <t>P. NAC. VIVIENDA - Construcción de 20 Viviendas - Jose de San Martin - IPV</t>
  </si>
  <si>
    <t>P. NAC. VIVIENDA - Construcción de 20 viviendas (19 Comunes y 1 p/discapacitado) e infraestructura - Grupo 2 - Siete Palmas - Siete Palmas - IPV</t>
  </si>
  <si>
    <t>P. NAC. VIVIENDA - Construcción de 27 Viviendas - Rio Mayo - IPV</t>
  </si>
  <si>
    <t>P. NAC. VIVIENDA - Construcción de 3 modulos de 26 Viviendas - Lobos - MUNICIPIO</t>
  </si>
  <si>
    <t>P. NAC. VIVIENDA - Construcción de 4 alcantarillas aliviadoras en la Ruta Provincial N° 40 - Navarro - IPV</t>
  </si>
  <si>
    <t>P. NAC. VIVIENDA - Construcción de 5 viviendas e infraestructura - Proyecto 13 - El Chalten - IPV</t>
  </si>
  <si>
    <t>P. NAC. VIVIENDA - Construcción de 50 Viviendas - Guachipas - IPV</t>
  </si>
  <si>
    <t>P. NAC. VIVIENDA - Construcción de 51 viviendas e Infraestructura - Zapala - IPV</t>
  </si>
  <si>
    <t>P. NAC. VIVIENDA - Construcción de 96 Viviendas - RII - Comodoro Rivadavia - IPV</t>
  </si>
  <si>
    <t>P. NAC. VIVIENDA - Construcción de Acceso a Bº Del Plata - Jose Maria Ezeiza - MUNICIPIO</t>
  </si>
  <si>
    <t>P. NAC. VIVIENDA - Construcción de Cisternas domiciliarias de agua para 100 viviendas - Charata - IPV</t>
  </si>
  <si>
    <t>P. NAC. VIVIENDA - Construcción de Cisternas domiciliarias de agua para 50 viviendas - Las Breñas - IPV</t>
  </si>
  <si>
    <t>P. NAC. VIVIENDA - Construcción de Cisternas domiciliarias de agua para 50 viviendas - Moron - IPV</t>
  </si>
  <si>
    <t>P. NAC. VIVIENDA - Construcción de Cisternas Domiciliarias para 30 viviendas - Puerto Bermejo Nuevo - IPV</t>
  </si>
  <si>
    <t>P. NAC. VIVIENDA - Construcción de cisternas domiciliarias para 50 viviendas - Pampa del Indio - IPV</t>
  </si>
  <si>
    <t>P. NAC. VIVIENDA - Construcción de cisternas domiciliarias para 50 viviendas - Villa Rio Bermejito - IPV</t>
  </si>
  <si>
    <t>P. NAC. VIVIENDA - Construcción de Cordón Cuneta - La Pelada - MUNICIPIO</t>
  </si>
  <si>
    <t>P. NAC. VIVIENDA - Construcción de Cordón Cuneta - Lavalle - PROVINCIA</t>
  </si>
  <si>
    <t>P. NAC. VIVIENDA - Construcción de Cordón Cuneta de Hº Sº. - Santa Lucía - PROVINCIA</t>
  </si>
  <si>
    <t>P. NAC. VIVIENDA - Construcción de Cordones Cuneta, Badenes y Veredas - Barrio La Merced - Añatuya - PROVINCIA</t>
  </si>
  <si>
    <t>P. NAC. VIVIENDA - Construcción de Nuevo Edificio para el Jardin de Infantes Municipal Nº 28 Etapa 1 - Avellaneda - IPV</t>
  </si>
  <si>
    <t>P. NAC. VIVIENDA - Construcción de Pavimento Articulado de Adoquines.- - Los Juarez - PROVINCIA</t>
  </si>
  <si>
    <t>P. NAC. VIVIENDA - Construcción de Pavimento, Cordón Cuneta y Vereda para 300 viviendas - Florencio Varela - IPV</t>
  </si>
  <si>
    <t>P. NAC. VIVIENDA - Construcción de Plaza en las Calles El Pericón, Los Molinos, H. Guilarte y Los Álamos - Jose Maria Ezeiza - MUNICIPIO</t>
  </si>
  <si>
    <t>P. NAC. VIVIENDA - Construcción de Plaza en las Calles Los Raulíes, Simon Bolivar, Los Pinos y Gral. Artigas - Jose Maria Ezeiza - MUNICIPIO</t>
  </si>
  <si>
    <t>P. NAC. VIVIENDA - Construcción de Polideportivo Municipal - Castelli - MUNICIPIO</t>
  </si>
  <si>
    <t>P. NAC. VIVIENDA - Construcción de Sala Velatoria - Villa Rio Hondo - PROVINCIA</t>
  </si>
  <si>
    <t>P. NAC. VIVIENDA - Construcción de SUM y Playón La Primavera / Recuperación Puente Ruta 40 Vieja sobre Arroyo Claro - Tunuyan - PROVINCIA</t>
  </si>
  <si>
    <t>P. NAC. VIVIENDA - Construcción Plaza Barrio 53 Viviendas de la Ciudad de Roque Pérez - Roque Perez - MUNICIPIO</t>
  </si>
  <si>
    <t>P. NAC. VIVIENDA - Cordón Cuneta - Benjamín Gould - IPV</t>
  </si>
  <si>
    <t>P. NAC. VIVIENDA - Cordón Cuneta - Morrison - MUNICIPIO</t>
  </si>
  <si>
    <t>P. NAC. VIVIENDA - Cordón cuneta en Carmen - Carmen - MUNICIPIO</t>
  </si>
  <si>
    <t>P. NAC. VIVIENDA - Cordón Cuneta y Cosolidado - San Gregorio - MUNICIPIO</t>
  </si>
  <si>
    <t>P. NAC. VIVIENDA - Cordón Cuneta y pavimento - San Javier y Yacanto - IPV</t>
  </si>
  <si>
    <t>P. NAC. VIVIENDA - Desagües Pluviales - Tres de Febrero - MUNICIPIO</t>
  </si>
  <si>
    <t>P. NAC. VIVIENDA - Ejecución de 5 Viviendas para Pobladores de Pueblos Originarios y Rurales - El Sauce - IPV</t>
  </si>
  <si>
    <t>P. NAC. VIVIENDA - Energía Eléctrica, Alumbrado Público y Red de Gas - ETAPA I.1 a 4 - Posadas - IPV</t>
  </si>
  <si>
    <t>P. NAC. VIVIENDA - Enripiado y Construcción de Cordón Cuneta de la Avda. Prefectura Naval Argentina - Paso de la Patria - Corrientes - Paso de la Patria - MUNICIPIO</t>
  </si>
  <si>
    <t>P. NAC. VIVIENDA - Equipamiento Comunitario (Paseo del Bicentenario) - General Juan Madariaga - IPV</t>
  </si>
  <si>
    <t>P. NAC. VIVIENDA - Estación Transformadora Ciudadela 33/13.2KV y Línea de media tensión 33KV - 2 Etapa - Comodoro Rivadavia - Comodoro Rivadavia - IPV</t>
  </si>
  <si>
    <t>P. NAC. VIVIENDA - Ex ACU 1508/2005 - Terminación de 262 Viviendas - 9 De Abril - IPV</t>
  </si>
  <si>
    <t>P. NAC. VIVIENDA - Ex ACU 151/2006 - Terminación de 152 viviendas de un total de 300 viviendas - Florencio Varela - IPV</t>
  </si>
  <si>
    <t>P. NAC. VIVIENDA - Ex ACU 1511/2005 - Bº Rodolfo Walsh - Terminación de 134 Viviendas de un total de 600 viviendas - Gonzalez Catan - IPV</t>
  </si>
  <si>
    <t>P. NAC. VIVIENDA - Ex ACU 1511/2005 - Terminación de 36 viviendas de 518 viviendas (ex 1196 viviendas) en Moreno - Moreno - IPV</t>
  </si>
  <si>
    <t>P. NAC. VIVIENDA - Ex ACU 1512/2005 - Terminación de 180 viviendas (ex 300 viviendas) - Gobernador Julio A. Costa - IPV</t>
  </si>
  <si>
    <t>P. NAC. VIVIENDA - Ex ACU 1922/2015 - Red de energía eléctrica y alumbrado público - Sector I y Sector II - Formosa - IPV</t>
  </si>
  <si>
    <t>P. NAC. VIVIENDA - Ex ACU 96/2006 - B° Nueva Primavera - Terminación de 171 Viviendas - Gonzalez Catan - IPV</t>
  </si>
  <si>
    <t>P. NAC. VIVIENDA - Gualeguay 150 Viviendas (Emergencia Hídrica) - Gualeguay - MUNICIPIO</t>
  </si>
  <si>
    <t>P. NAC. VIVIENDA - Infraestructura - Villa De Mayo - MUNICIPIO</t>
  </si>
  <si>
    <t>P. NAC. VIVIENDA - Infraestructura Adicional y Nexos para 20 Viviendas - Corzuela - IPV</t>
  </si>
  <si>
    <t>P. NAC. VIVIENDA - Infraestructura Adicional y Nexos para 30 Viviendas - La Leonesa - IPV</t>
  </si>
  <si>
    <t>P. NAC. VIVIENDA - Infraestructura básica y nexos por emergencia hídrica - inundación por crecida Río Uruguay - Colonia Aurora - nexo red de agua - perforación impulsión y tanque de reserva - Colonia Aurora - IPV</t>
  </si>
  <si>
    <t>P. NAC. VIVIENDA - Infraestructura para 10 Viviendas - Las Guachas - IPV</t>
  </si>
  <si>
    <t>P. NAC. VIVIENDA - Infraestructura para 112 Viviendas - Cipolletti - IPV</t>
  </si>
  <si>
    <t>P. NAC. VIVIENDA - Infraestructura para 12 Viviendas - Cerrito - IPV</t>
  </si>
  <si>
    <t>P. NAC. VIVIENDA - Infraestructura para 20 Viviendas Emergencia Hídrica - Villaguay - MUNICIPIO</t>
  </si>
  <si>
    <t>P. NAC. VIVIENDA - Infraestructura para 200 viviendas - Banda del Rio Sali - IPV</t>
  </si>
  <si>
    <t>P. NAC. VIVIENDA - Infraestructura para 22 viviendas - Diamante - IPV</t>
  </si>
  <si>
    <t>P. NAC. VIVIENDA - Infraestructura para 232 Viviendas - Quilmes - MUNICIPIO</t>
  </si>
  <si>
    <t>P. NAC. VIVIENDA - Infraestructura para 250 viviendas en Famailla - Famaillá - IPV</t>
  </si>
  <si>
    <t>P. NAC. VIVIENDA - Infraestructura para 27 Viviendas - Rio Gallegos - IPV</t>
  </si>
  <si>
    <t>P. NAC. VIVIENDA - Infraestructura para 35 Viviendas - San Nicolas de los Arroyos - MUNICIPIO</t>
  </si>
  <si>
    <t>P. NAC. VIVIENDA - Infraestructura para 46 viviendas - Villa de Trancas - IPV</t>
  </si>
  <si>
    <t>P. NAC. VIVIENDA - Infraestructura para 55 Viviendas - Tolhuin - IPV</t>
  </si>
  <si>
    <t>P. NAC. VIVIENDA - Infraestructura para 64 Viviendas - Ushuaia - IPV</t>
  </si>
  <si>
    <t>P. NAC. VIVIENDA - Infraestructura para 67 viviendas - Concordia - IPV</t>
  </si>
  <si>
    <t>P. NAC. VIVIENDA - Infraestructura para 96 Viviendas - RI - Comodoro Rivadavia - IPV</t>
  </si>
  <si>
    <t>P. NAC. VIVIENDA - Infraestructura para 99 viviendas - Punta Alta - IPV</t>
  </si>
  <si>
    <t>P. NAC. VIVIENDA - Infraestructura para Escuelas Varias (EMERGENCIA) - Varias - IPV</t>
  </si>
  <si>
    <t>P. NAC. VIVIENDA - Infraestructura Urbana - Alvear - IPV</t>
  </si>
  <si>
    <t>P. NAC. VIVIENDA - Infraestructura Urbana - Barrio Lomas de Tafi - IPV</t>
  </si>
  <si>
    <t>P. NAC. VIVIENDA - Infraestructura Urbana - Bella Vista - IPV</t>
  </si>
  <si>
    <t>P. NAC. VIVIENDA - Infraestructura Urbana - Comodoro Rivadavia - IPV</t>
  </si>
  <si>
    <t>P. NAC. VIVIENDA - Infraestructura Urbana - Coronda - IPV</t>
  </si>
  <si>
    <t>P. NAC. VIVIENDA - Infraestructura Urbana - Corrientes - IPV</t>
  </si>
  <si>
    <t>P. NAC. VIVIENDA - Infraestructura Urbana - Esquel - IPV</t>
  </si>
  <si>
    <t>P. NAC. VIVIENDA - Infraestructura Urbana - Esquina - IPV</t>
  </si>
  <si>
    <t>P. NAC. VIVIENDA - Infraestructura Urbana - General Güemes - IPV</t>
  </si>
  <si>
    <t>P. NAC. VIVIENDA - Infraestructura Urbana - Gobernador Igr.Valentin Virasoro - IPV</t>
  </si>
  <si>
    <t>P. NAC. VIVIENDA - Infraestructura Urbana - Goya - IPV</t>
  </si>
  <si>
    <t>P. NAC. VIVIENDA - Infraestructura Urbana - Humberto Primo - IPV</t>
  </si>
  <si>
    <t>P. NAC. VIVIENDA - Infraestructura Urbana - La Banda - IPV</t>
  </si>
  <si>
    <t>P. NAC. VIVIENDA - Infraestructura Urbana - La Cruz - IPV</t>
  </si>
  <si>
    <t>P. NAC. VIVIENDA - Infraestructura Urbana - La Rioja - IPV</t>
  </si>
  <si>
    <t>P. NAC. VIVIENDA - Infraestructura Urbana - Las Toscas - IPV</t>
  </si>
  <si>
    <t>P. NAC. VIVIENDA - Infraestructura Urbana - Monte Vera - IPV</t>
  </si>
  <si>
    <t>P. NAC. VIVIENDA - Infraestructura Urbana - Paso de los Libres - IPV</t>
  </si>
  <si>
    <t>P. NAC. VIVIENDA - Infraestructura Urbana - Pichanal - IPV</t>
  </si>
  <si>
    <t>P. NAC. VIVIENDA - Infraestructura Urbana - Puerto Santa Cruz - IPV</t>
  </si>
  <si>
    <t>P. NAC. VIVIENDA - Infraestructura Urbana - Recreo - IPV</t>
  </si>
  <si>
    <t>P. NAC. VIVIENDA - Infraestructura Urbana - Río Grande - IPV</t>
  </si>
  <si>
    <t>P. NAC. VIVIENDA - Infraestructura Urbana - Rio Tercero - IPV</t>
  </si>
  <si>
    <t>P. NAC. VIVIENDA - Infraestructura Urbana - Salta - IPV</t>
  </si>
  <si>
    <t>P. NAC. VIVIENDA - Infraestructura Urbana - San Francisco - IPV</t>
  </si>
  <si>
    <t>P. NAC. VIVIENDA - Infraestructura Urbana - San Salvador de Jujuy - IPV</t>
  </si>
  <si>
    <t>P. NAC. VIVIENDA - Infraestructura Urbana - Santa Fe - IPV</t>
  </si>
  <si>
    <t>P. NAC. VIVIENDA - Infraestructura Urbana - Santa Lucía - IPV</t>
  </si>
  <si>
    <t>P. NAC. VIVIENDA - Infraestructura Urbana - Santiago del Estero - IPV</t>
  </si>
  <si>
    <t>P. NAC. VIVIENDA - Infraestructura Urbana - Ushuaia - IPV</t>
  </si>
  <si>
    <t>P. NAC. VIVIENDA - Infraestructura Urbana - Viedma - IPV</t>
  </si>
  <si>
    <t>P. NAC. VIVIENDA - Infraestructura Urbana - Villa Gobernador Gálvez - IPV</t>
  </si>
  <si>
    <t>P. NAC. VIVIENDA - Infraestructura Urbana 540 viviendas - Virrey del Pino - IPV</t>
  </si>
  <si>
    <t>P. NAC. VIVIENDA - Infraestructura y Obras - Baradero - MUNICIPIO</t>
  </si>
  <si>
    <t>P. NAC. VIVIENDA - Infraestructura y Obras - Las Flores - MUNICIPIO</t>
  </si>
  <si>
    <t>P. NAC. VIVIENDA - Infraestructura y obras complementarias para 100 viviendas - Feliciano Sector 1 - Emergencia hídrica - San Jose de Feliciano - MUNICIPIO</t>
  </si>
  <si>
    <t>P. NAC. VIVIENDA - Infraestructura y obras Complementarias para 80 Viviendas - Colon - MUNICIPIO</t>
  </si>
  <si>
    <t>P. NAC. VIVIENDA - Infraestructura y Obras de Nexo para 120 Viviendas Sección X - E1 - Río Grande - IPV</t>
  </si>
  <si>
    <t>P. NAC. VIVIENDA - Infraestructura, Techos y Núcleso Sanitarios (EMERGENCIA) - Varias - IPV</t>
  </si>
  <si>
    <t>P. NAC. VIVIENDA - Infrestructura 12 Viviendas - Rocamora - IPV</t>
  </si>
  <si>
    <t>P. NAC. VIVIENDA - Infrestructura 20 Viviendas - Gualeguaychu - IPV</t>
  </si>
  <si>
    <t>P. NAC. VIVIENDA - Infrestructura 20 Viviendas - Urdinarrain - IPV</t>
  </si>
  <si>
    <t>P. NAC. VIVIENDA - Linea de Baja Tensión y Alumbrado Público - Puerto San Julian - MUNICIPIO</t>
  </si>
  <si>
    <t>P. NAC. VIVIENDA - Lotes c/serv - 729 lotes - San Miguel de Tucumán - IPV</t>
  </si>
  <si>
    <t>P. NAC. VIVIENDA - Margen Sur - 108 Viviendas e infraestructura - Rio Grande - IPV</t>
  </si>
  <si>
    <t>P. NAC. VIVIENDA - Mejora del Sistema de Agua Potable - Nexo de Red de Agua - Aguas Calientes - IPV</t>
  </si>
  <si>
    <t>P. NAC. VIVIENDA - Mejoramiento Accesos Virgen de Lujan y Dr. R. Espil / Cordón Cuneta- I Etapa - Carlos Casares - MUNICIPIO</t>
  </si>
  <si>
    <t>P. NAC. VIVIENDA - Mejoramiento Infraestructura KM4 - Eldorado - IPV</t>
  </si>
  <si>
    <t>P. NAC. VIVIENDA - Mejoramiento Infraestructura Vial - Barrio 9 de Noviembre Etapa III a VI - Apostoles - IPV</t>
  </si>
  <si>
    <t>P. NAC. VIVIENDA - Mejoramiento Infraestructura Vial - Barrio Evita - San Ignacio - IPV</t>
  </si>
  <si>
    <t>P. NAC. VIVIENDA - Mejoramiento Infraestructura Vial - San Javier Etapa II - San Javier - IPV</t>
  </si>
  <si>
    <t>P. NAC. VIVIENDA - Mejoramiento Infraestructura Vial Barrio 21 de Septiembre - Etapa I a III - Candelaria - IPV</t>
  </si>
  <si>
    <t>P. NAC. VIVIENDA - Mejoramiento Infraestructura Vial Barrio Andresito Etapa I - Garupá - IPV</t>
  </si>
  <si>
    <t>P. NAC. VIVIENDA - Mejoramiento Infraestructura Vial Barrio Anselmo - Candelaria - IPV</t>
  </si>
  <si>
    <t>P. NAC. VIVIENDA - Mejoramiento Infraestructura Vial Calle Nuestra Señora del Rosario y Mejoramiento Infraestructura Vial Calle Las Rosas Barrio Ñu Porá - Garupá - IPV</t>
  </si>
  <si>
    <t>P. NAC. VIVIENDA - Mejoramiento Infraestructura Vial Paraje Villalonga - Garupá - IPV</t>
  </si>
  <si>
    <t>P. NAC. VIVIENDA - Metros Lineales de Veredas - 3.000 ML - La Cocha - PROVINCIA</t>
  </si>
  <si>
    <t>P. NAC. VIVIENDA - Modernización Centro Comercial Lavallol - Llavallol - MUNICIPIO</t>
  </si>
  <si>
    <t>P. NAC. VIVIENDA - Mov.de suelos, Nexo red electrica, Camara septica - Sarmiento - IPV</t>
  </si>
  <si>
    <t>P. NAC. VIVIENDA - Nexo de red de agua potable y red cloacal - Campana - MUNICIPIO</t>
  </si>
  <si>
    <t>P. NAC. VIVIENDA - NEXO ELECTRICO Y NEXO VIAL - Posadas - PROVINCIA</t>
  </si>
  <si>
    <t>P. NAC. VIVIENDA - Nexo red electrica para 30 viviendas - Ciervo Petiso - IPV</t>
  </si>
  <si>
    <t>P. NAC. VIVIENDA - Nexo red electrica para 40 viviendas - Margarita Belén - IPV</t>
  </si>
  <si>
    <t>P. NAC. VIVIENDA - Nexo red electrica para 50 viviendas - Fontana - IPV</t>
  </si>
  <si>
    <t>P. NAC. VIVIENDA - Nexo red electrica para 50 viviendas - San Bernardo - IPV</t>
  </si>
  <si>
    <t>P. NAC. VIVIENDA - Nexos de Infraestructura y Red Electrica para 150 viviendas - San Manuel - IPV</t>
  </si>
  <si>
    <t>P. NAC. VIVIENDA - Nexos de Infraestructura y Red Electrica para 30 viviendas - Gancedo - IPV</t>
  </si>
  <si>
    <t>P. NAC. VIVIENDA - Nexos de infraestructura y red eléctrica para 45 viviendas - Villa Angela - IPV</t>
  </si>
  <si>
    <t>P. NAC. VIVIENDA - Nexos de Infraestructura y Red Electrica para 50 viviendas - General Pinedo - IPV</t>
  </si>
  <si>
    <t>P. NAC. VIVIENDA - Nexos de Infraestructura y Red Electrica para 50 viviendas - Presidencia Roque Saenz Peña - IPV</t>
  </si>
  <si>
    <t>P. NAC. VIVIENDA - Nexos de Infraestructura y Red Electrica para 50 viviendas - Resistencia - IPV</t>
  </si>
  <si>
    <t>P. NAC. VIVIENDA - Nexos de Infraestructura y Red Electrica para 60 viviendas - Makalle - IPV</t>
  </si>
  <si>
    <t>P. NAC. VIVIENDA - Nexos de Infraestructura y Red Electrica para 75 viviendas - Presidencia Roque Saenz Peña - IPV</t>
  </si>
  <si>
    <t>P. NAC. VIVIENDA - Nexos de infraestructura y red eléctrica para 75 viviendas - Villa Angela - IPV</t>
  </si>
  <si>
    <t>P. NAC. VIVIENDA - NEXOS PARA 150 VIVIENDAS - Neuquen - IPV</t>
  </si>
  <si>
    <t>P. NAC. VIVIENDA - Nuevo Alumbrado Público - Lobos - MUNICIPIO</t>
  </si>
  <si>
    <t>P. NAC. VIVIENDA - Obras Comp. Basicas - Espacios Verdes - B° Los Lapachos II - Eldorado - IPV</t>
  </si>
  <si>
    <t>P. NAC. VIVIENDA - Obras comp. Para 100 viviendas - Palpalá - IPV</t>
  </si>
  <si>
    <t>P. NAC. VIVIENDA - Obras comp. Para 160 viviendas - Libertador General San Martín - IPV</t>
  </si>
  <si>
    <t>P. NAC. VIVIENDA - Obras comp. Para 213 viviendas - Perico - IPV</t>
  </si>
  <si>
    <t>P. NAC. VIVIENDA - Obras comp. Para 30 viviendas - San Antonio - IPV</t>
  </si>
  <si>
    <t>P. NAC. VIVIENDA - Obras comp. Para 34 viviendas - Tilcara - IPV</t>
  </si>
  <si>
    <t>P. NAC. VIVIENDA - Obras comp. Para 50 viviendas - Caimancito - IPV</t>
  </si>
  <si>
    <t>P. NAC. VIVIENDA - Obras comp. Para 50 viviendas - Monterrico - IPV</t>
  </si>
  <si>
    <t>P. NAC. VIVIENDA - Obras comp. Para 501 viviendas - San Salvador de Jujuy - IPV</t>
  </si>
  <si>
    <t>P. NAC. VIVIENDA - Obras Compl. Basicas - Espacios Verdes - B° 5 de Abril - Candelaria - IPV</t>
  </si>
  <si>
    <t>P. NAC. VIVIENDA - Obras Complementarias 417 Viviendas e Infraestructura - San Carlos de Bariloche - MUNICIPIO</t>
  </si>
  <si>
    <t>P. NAC. VIVIENDA - Obras Complementarias 80 Viviendas e Infraestructura - San Carlos de Bariloche - MUNICIPIO</t>
  </si>
  <si>
    <t>P. NAC. VIVIENDA - Obras Complementarias Basicas - B° 20 viviendas - Capiovi - IPV</t>
  </si>
  <si>
    <t>P. NAC. VIVIENDA - Obras complementarias Basicas - Espacios Verdes - B° Noziglia 120 viviendas - Posadas - IPV</t>
  </si>
  <si>
    <t>P. NAC. VIVIENDA - Obras Complementarias Basicas - Espacios Verdes - B° San Cayetano - Capiovi - IPV</t>
  </si>
  <si>
    <t>P. NAC. VIVIENDA - Obras complementarias Basicas - Espacios Verdes - B° Sección 21 Mz. 110 y 111 - Posadas - IPV</t>
  </si>
  <si>
    <t>P. NAC. VIVIENDA - Obras de Infraestructura - RED VIAL - RED PRIMARIA 1ª Etapa - Villa Jose Leon Suarez - MUNICIPIO</t>
  </si>
  <si>
    <t>P. NAC. VIVIENDA - Pavimentación Calle Belisario Gil.- - Rivadavia - PROVINCIA</t>
  </si>
  <si>
    <t>P. NAC. VIVIENDA - Pavimentación Calle Montiel entre Luis Palma y Virrey Vertiz - Parana - PROVINCIA</t>
  </si>
  <si>
    <t>P. NAC. VIVIENDA - Pavimentación en Bº Santa Lucia - Ciudad Capital - Bº El Rincón y Acceso Bº 25 de Mayo - La Banda - Santiago del Estero - PROVINCIA</t>
  </si>
  <si>
    <t>P. NAC. VIVIENDA - Pavimento - Bariloche - San Carlos de Bariloche - IPV</t>
  </si>
  <si>
    <t>P. NAC. VIVIENDA - Pavimento Asfáltico en Calles de Diferentes Barrios del Departamento. - Las Heras - MUNICIPIO</t>
  </si>
  <si>
    <t>P. NAC. VIVIENDA - Pavimento de Adoquines e Iluminación en Márgenes del Arroyo El Tejar.- - Monteros - PROVINCIA</t>
  </si>
  <si>
    <t>P. NAC. VIVIENDA - Pavimento de Adoquines en Bº Villa Nueva - Calle Urquiza e/24 de Septiembre y Rivadavia - Calle Catamarca e/Rivadavia y 25 de Mayo - Monteros - PROVINCIA</t>
  </si>
  <si>
    <t>P. NAC. VIVIENDA - Pavimento de Adoquines en Bº Villa Tranquila - II Etapa - Monteros - PROVINCIA</t>
  </si>
  <si>
    <t>P. NAC. VIVIENDA - Pavimento de la Ruta Alternativa Norte e/RPNº62 y RPNº48 / Pavimentación de Callejón de Bello - 1ª Etapa - San Martin de los Andes - PROVINCIA</t>
  </si>
  <si>
    <t>P. NAC. VIVIENDA - Pavimento Urbano ( calles: la pampa, pte juan d peron, clemente onelli, comision 59, patagonia rebelde, luis carrizo, padre gonzales, mina san eduardo ) - Yacimientos Rio Turbio - MUNICIPIO</t>
  </si>
  <si>
    <t>P. NAC. VIVIENDA - Pavimento Urbano Barrio Sarmiento Etapa II E - Centenario - MUNICIPIO</t>
  </si>
  <si>
    <t>P. NAC. VIVIENDA - Pavimento Urbano para 70 viviendas - Grupo A - Corrientes - IPV</t>
  </si>
  <si>
    <t>P. NAC. VIVIENDA - Pavimento Urbano para 70 Viviendas - Grupo B - Corrientes - IPV</t>
  </si>
  <si>
    <t>P. NAC. VIVIENDA - Pavimentos Articulado - Alto Rio Senguer - IPV</t>
  </si>
  <si>
    <t>P. NAC. VIVIENDA - Pavimentos Articulado - Buen Pasto - IPV</t>
  </si>
  <si>
    <t>P. NAC. VIVIENDA - Pavimentos Articulado - Epuyen - IPV</t>
  </si>
  <si>
    <t>P. NAC. VIVIENDA - Pavimentos Articulado - Facundo - IPV</t>
  </si>
  <si>
    <t>P. NAC. VIVIENDA - Pavimentos Articulado - Gaiman - IPV</t>
  </si>
  <si>
    <t>P. NAC. VIVIENDA - Pavimentos Articulado - Gobernador Costa - IPV</t>
  </si>
  <si>
    <t>P. NAC. VIVIENDA - Pavimentos Articulado - Jose de San Martin - IPV</t>
  </si>
  <si>
    <t>P. NAC. VIVIENDA - Pavimentos Articulado - Puerto Piramide - IPV</t>
  </si>
  <si>
    <t>P. NAC. VIVIENDA - Pavimentos Articulado - Rio Pico - Rawson - IPV</t>
  </si>
  <si>
    <t>P. NAC. VIVIENDA - Pavimentos Articulado - Tecka - IPV</t>
  </si>
  <si>
    <t>P. NAC. VIVIENDA - Pavimentos Articulado - Telsen - IPV</t>
  </si>
  <si>
    <t>P. NAC. VIVIENDA - Pintura exterior en accesos y escaleras Bª CODEPRO - 315 viviendas - Trelew - IPV</t>
  </si>
  <si>
    <t>P. NAC. VIVIENDA - Pintura Interior y exterior de Barrio 630 viviendas - Puerto Madryn - IPV</t>
  </si>
  <si>
    <t>P. NAC. VIVIENDA - Plan Departamental de Cordón Cuneta, Vereda y Puentes - Villa Tulumaya - PROVINCIA</t>
  </si>
  <si>
    <t>P. NAC. VIVIENDA - Planta de Tratamiento de Efluentes B° Sol De Oro - Etapa 1 - La Union - La Union - IPV</t>
  </si>
  <si>
    <t>P. NAC. VIVIENDA - Pocito Conjunto 4 - Construcción 44 Viviendas - Villa Aeropuerto - IPV</t>
  </si>
  <si>
    <t>P. NAC. VIVIENDA - Poryecto Obra Estabilizado - Cordón Cuneta y Carpeta Asfaltica Calle San Lorenzo e/América y Cordoba - Puerto General San Martin - MUNICIPIO</t>
  </si>
  <si>
    <t>P. NAC. VIVIENDA - Pozo de Bombeo para Abastecimiento de Agua Potable - Merlo - MUNICIPIO</t>
  </si>
  <si>
    <t>P. NAC. VIVIENDA - Predio El Condor - Ampliación de obras - Avellaneda - MUNICIPIO</t>
  </si>
  <si>
    <t>P. NAC. VIVIENDA - Puente Vial y Peatonal - E2.5 / Red Cloacal - E2.9 / Red de Gas y Energía Eléctrica - E2.6 - Posadas - IPV</t>
  </si>
  <si>
    <t>P. NAC. VIVIENDA - Puentes de calles Pueyrredón, Sáenz Peña y Viamonte - Lujan de Cuyo - PROVINCIA</t>
  </si>
  <si>
    <t>P. NAC. VIVIENDA - Reconversión Lumínica de la Ciudad - La Banda - PROVINCIA</t>
  </si>
  <si>
    <t>P. NAC. VIVIENDA - Red de Cloacas, Cordón Cuneta y Enripiado para 284 viviendas en Calilegua - Calilegua - IPV</t>
  </si>
  <si>
    <t>P. NAC. VIVIENDA - Red de desagues cloacales para 240 viviendas - La Rubita - Resistencia - IPV</t>
  </si>
  <si>
    <t>P. NAC. VIVIENDA - Red Eléctrica de media Tensión, Red de Agua Potable y Cloacas, Red Peatonal y Vehicular, Movimiento de Suelos y Red Pluvial para 174 Lotes de Servicio - Resistencia - Resistencia - IPV</t>
  </si>
  <si>
    <t>P. NAC. VIVIENDA - Red Electrica para 50 viviendas - Resistencia - IPV</t>
  </si>
  <si>
    <t>P. NAC. VIVIENDA - Redes y Nexos de Agua Potable y Cloacas - Ensenada - MUNICIPIO</t>
  </si>
  <si>
    <t>P. NAC. VIVIENDA - Refacción de Plaza Espacios Verdes e Iluminaciónâ - Quimili - PROVINCIA</t>
  </si>
  <si>
    <t>P. NAC. VIVIENDA - Refuncionalización desagüe principal sur - Santiago del Estero - IPV</t>
  </si>
  <si>
    <t>P. NAC. VIVIENDA - Remodelación de Plaza en Capitán Montoya y Plaza en Salto de las Rosas - San Rafael - PROVINCIA</t>
  </si>
  <si>
    <t>P. NAC. VIVIENDA - Remodelacion de Plaza la Paz en B° Peruzzotti - Pilar - IPV</t>
  </si>
  <si>
    <t>P. NAC. VIVIENDA - Remodelación Plaza de los Inmigrantes, Real Padre - San Rafael - IPV</t>
  </si>
  <si>
    <t>P. NAC. VIVIENDA - REPARACION Y REHABILITACION DE CALZADAS SECTOR II - ZONA SUR - Parana - MUNICIPIO</t>
  </si>
  <si>
    <t>P. NAC. VIVIENDA - Restauración de Alumbrado Público, Etapa III- Iluminación 100 Cuadras - Salto - MUNICIPIO</t>
  </si>
  <si>
    <t>P. NAC. VIVIENDA - Riberas del Valle - 50 Viviendas E3 Norte - San Fernando del Valle de Catamarca - PROVINCIA</t>
  </si>
  <si>
    <t>P. NAC. VIVIENDA - SA70191 - B° Alianza e Isla Maciel - Red Primaria - Dock Sud - EMPRESA</t>
  </si>
  <si>
    <t>P. NAC. VIVIENDA - San Andres III - 180 Viviendas - San Andrés - IPV</t>
  </si>
  <si>
    <t>P. NAC. VIVIENDA - Sistema de Recolección y Tratamiento de los Desagues Cloacales "Redes Colectoras - Cuenca 1 - Etapa 2 y 3"/"Estación Elevadora de Liquidos Cloacales N° 1 y Cañerias de Impulsión - Formosa - IPV</t>
  </si>
  <si>
    <t>P. NAC. VIVIENDA - Terminación 12 viviendas de un total de 96 viviendas - Tigre - MUNICIPIO</t>
  </si>
  <si>
    <t>P. NAC. VIVIENDA - Terminación 40 viviendas - La Quiaca - PROVINCIA</t>
  </si>
  <si>
    <t>P. NAC. VIVIENDA - Terminación de 10 viviendas - San Carlos de Bolívar - MUNICIPIO</t>
  </si>
  <si>
    <t>P. NAC. VIVIENDA - Terminación de 100 Viviendas en Cipolletti - Cipolletti - IPV</t>
  </si>
  <si>
    <t>P. NAC. VIVIENDA - Terminación de 102 viviendas e Infraestructura en San Antonio Oeste - San Antonio Oeste - IPV</t>
  </si>
  <si>
    <t>P. NAC. VIVIENDA - Terminación de 104 viviendas en la Localidad de General Godoy - General Enrique Godoy - IPV</t>
  </si>
  <si>
    <t>P. NAC. VIVIENDA - Terminación de 105 Viviendas en Cipolletti. - Cipolletti - IPV</t>
  </si>
  <si>
    <t>P. NAC. VIVIENDA - Terminación de 152 viviendas - Lomas de Zamora - IPV</t>
  </si>
  <si>
    <t>P. NAC. VIVIENDA - Terminación de 20 viviendas - Monterrico - PROVINCIA</t>
  </si>
  <si>
    <t>P. NAC. VIVIENDA - Terminación de 212 viviendas - Quilmes - IPV</t>
  </si>
  <si>
    <t>P. NAC. VIVIENDA - Terminación de 300 Viviendas - General Rodriguez - IPV</t>
  </si>
  <si>
    <t>P. NAC. VIVIENDA - Terminación de 44 viviendas en la Localidad de Cervantes - Cervantes - IPV</t>
  </si>
  <si>
    <t>P. NAC. VIVIENDA - Terminación de 52 viviendas e infraestructura - Santa Rosa de Rio Primero - MUNICIPIO</t>
  </si>
  <si>
    <t>P. NAC. VIVIENDA - Terminación de 80 Viviendas - San Carlos de Bariloche - IPV</t>
  </si>
  <si>
    <t>P. NAC. VIVIENDA - Terminación de 92 Viviendas en la Localidad de Cinco Saltos - Cinco Saltos - IPV</t>
  </si>
  <si>
    <t>P. NAC. VIVIENDA - Trama Vial (Cordón Cuneta, Badenes y Pavimento de Asfalto) - Gualeguaychu - IPV</t>
  </si>
  <si>
    <t>P. NAC. VIVIENDA - Tres Obras de Agua Potable en El Polvorin, Paraje Santa Rosa y Paraje Macaca (EMERGENCIA) - San Pedro - IPV</t>
  </si>
  <si>
    <t>P. NAC. VIVIENDA - Urbanización 740 hectáreas - Itaembé Guazú - 200 Viviendas - Posadas - IPV</t>
  </si>
  <si>
    <t>P. NAC. VIVIENDA - Urbanización 740 hectáreas - Itaembé Guazú - 50 Viviendas - Posadas - IPV</t>
  </si>
  <si>
    <t>P. NAC. VIVIENDA - Urbanización 740 hectáreas - Itaembé Guazú - Pavimentación Trama Vial - Tránsito Liviano E2.A1 - Posadas - IPV</t>
  </si>
  <si>
    <t>P. NAC. VIVIENDA - Urbanización 740 hectáreas - Línea 13,2 Kva - Tramo 1 - E1 - Posadas - IPV</t>
  </si>
  <si>
    <t>P. NAC. VIVIENDA - Ushipin - 64 Viviendas - UOCRA - Ushuaia - IPV</t>
  </si>
  <si>
    <t>P. NAC. VIVIENDA - Veredas en calles de los distritos Eugenio Bustos, La Consulta y Villa San Carlos / Construcción de cuneta, cordón y Banquina en distintos Barrios de la Ciudad de San Carlos - San Carlos - PROVINCIA</t>
  </si>
  <si>
    <t>P. NAC. VIVIENDA - Villa 15 - 24 Viviendas - Villa Lugano - IPV</t>
  </si>
  <si>
    <t>P. NAC. VIVIENDA - Villa 17 - 320 Viviendas - Villa Lugano - IPV</t>
  </si>
  <si>
    <t>P. NAC. VIVIENDA - Villa El Chocón - Construcción de 32 Viviendas - Villa El Chocon - IPV</t>
  </si>
  <si>
    <t>P. NAC. VIVIENDA - Villa Palito - 150 Viviendas - San Justo - MUNICIPIO</t>
  </si>
  <si>
    <t>Pavimentación barrio Ntra. Sra. De la Paz en la ciudad de Baigorria - SANTA FÉ</t>
  </si>
  <si>
    <t>Pavimentación de 21 cuadras de Hº armado (2,600 MT. lineales)</t>
  </si>
  <si>
    <t>Pavimentación de Adoquines en Bº El Estadio (calles San Lorenzo, 9 de Julio)</t>
  </si>
  <si>
    <t>Pavimentación Sector Noroeste, Bº Cerro Norte</t>
  </si>
  <si>
    <t>Pavimentación Urbana – Etapa II (14 cuadras) en la Cuidad de Carlos Casares</t>
  </si>
  <si>
    <t>Pavimentación urbana por Sectores Barrio Apeadero Sector II, Buenos Aires, Saladillo</t>
  </si>
  <si>
    <t>Pavimentación, alumbrado, espacio verde y desagüe en distintos barrios del tejido municipal en la ciudad de Aguilares - TUCUMÁN</t>
  </si>
  <si>
    <t>Pavimento articulado en Bº Heredia (calle Laprida, Pje Santa Maria de Oro, calle Perú, Avda. Independencia y Pasaje S/N)</t>
  </si>
  <si>
    <t>Pavimento De Hº Armado UBAJAY - COLON - ENTRE RÍOS</t>
  </si>
  <si>
    <t>Pavimento en Barrio Sierras y Parques-Latinoamerica-Santa Gema-Calles Corrientes, Juan xxiii y Murcia. en la ciudad de Jesús María - CORDOBA</t>
  </si>
  <si>
    <t>Pavimento en calles de accesos a escuelas de la municipalidad de Colonia Caroya - CÓRDOBA</t>
  </si>
  <si>
    <t>Pavimento en la ciudad de Alta Gracia - CÓRDOBA</t>
  </si>
  <si>
    <t>Pavimento en la ciudad de La Calera - CÓRDOBA</t>
  </si>
  <si>
    <t>Pavimento en la ciudad de Unquillo - CÓRDOBA</t>
  </si>
  <si>
    <t>Pavimento para tránsito pesado en la ciudad de Alejandro Roca - CORDOBA</t>
  </si>
  <si>
    <t>Pavimento Varios en Buenos Aires - Obras a Iniciar - Provincia de Buenos Aires</t>
  </si>
  <si>
    <t>Pavimento Varios en Chaco - Obras a Iniciar - provincia de Chaco</t>
  </si>
  <si>
    <t>Pavimentos Varios en Córdoba - Obras a Iniciar - Provincia de Córdoba</t>
  </si>
  <si>
    <t>Pavimentos Varios en Río Negro - Obras a Iniciar - Provincia de Rio Negro</t>
  </si>
  <si>
    <t>Pavimentos Varios en Salta - Obras a Iniciar - Provincia de Salta</t>
  </si>
  <si>
    <t>Pavimentos Varios en Santa Cruz - Obras a iniciar - Provincia de Santa Cruz.</t>
  </si>
  <si>
    <t>Perforación de pozo e interconexión a red de Agua Potable existente - Huasapampa Sud - Tucumán</t>
  </si>
  <si>
    <t>Perforación de pozo e interconexión a red de Agua Potable existente - Km 102 Famaillá - Tucumán</t>
  </si>
  <si>
    <t>Perforación de pozo, interconexión y ampliación de red de Agua Potable - Carbón Pozo, El Cevilar - Tucumán</t>
  </si>
  <si>
    <t>Perforación para Agua Potable Barrio San Pantaleón- Concordia- Entre Ríos</t>
  </si>
  <si>
    <t>Perforación para de Pozo de Agua - YGUA YVY (Lugar de Aguas Surgentes) - Comunidad Mbya - Guaraní Kurupayty - San Pedro - Misiones</t>
  </si>
  <si>
    <t>Perforación para Pozo de Agua - Y YY Porá (Agua Linda) - Comunidad Guaraní Taruma Poty - San Vicente - Misiones</t>
  </si>
  <si>
    <t>Perforación para Pozo de Agua - YÁPY (Naciente) - Comunidad Guaraní Ygua Porá - San Vicente - Misiones</t>
  </si>
  <si>
    <t>Perforación para Pozo de Agua - YY POTY (Flores de Agua) - Comunidad Guaraní Mbokajaty II - San Ignacio - Misiones</t>
  </si>
  <si>
    <t>Perforación para Pozo de Agua -YKYKUA(Pozo de Agua) - Comunidad Guaraní Ida Poty - Ruiz de Montoya</t>
  </si>
  <si>
    <t>Plan Argentina Hace 1 - Desarrollo de Infraestructura Urbana</t>
  </si>
  <si>
    <t>Plan Argentina Hace 2 - Desarrollo de Infraestructura de Agua Potable y Saneamiento</t>
  </si>
  <si>
    <t>Plan Argentina Hace 2 - Desarrollo de Infraestructura Sanitaria.</t>
  </si>
  <si>
    <t>Plan Argentina Hace 2 - Desarrollo de Infraestructura urbana.</t>
  </si>
  <si>
    <t>Plan de mejoramiento urbano. Ciudad de Faimallá - TUCUMÁN</t>
  </si>
  <si>
    <t>Plan de Pavimentación 2018 en sectores varios en la ciudad de Río Cuarto - CÓRDOBA</t>
  </si>
  <si>
    <t>Plan Director de Agua Potable Catriel - Río Negro</t>
  </si>
  <si>
    <t>Plan Director de Cloacas - Etapa I - Victoria - Entre Ríos</t>
  </si>
  <si>
    <t>Plan Integral de Pavimentación - etapa 2 Bº Los Robles</t>
  </si>
  <si>
    <t>Plan Nacional de Suelo - Transferencias para la producción de suelo urbanizado, en el marco del Plan Nacional del Suelo, año 2021</t>
  </si>
  <si>
    <t>Plan Totalizador de Saneamiento Urbano y Periurbano (A+T) - Gualeguaychú- Entre Ríos</t>
  </si>
  <si>
    <t>POLO TECNOLÓGICO SAN JUAN - CONSTRUCCIÓN DE UN POLO TECNOLÓGICA PARA LAS UNIDADES EJECUTORAS CASLEO E ICATE. PCIA. DE SAN JUAN.</t>
  </si>
  <si>
    <t>PROCAL IV - Bienes para la Asistencia Técnica para la Diferenciación - Nacional - PROSAP IV 3806</t>
  </si>
  <si>
    <t>ProCreAr - Aportes del tesoro para la ejecución del Programa de Crédito Argentino (ProCreAr) - Localizacion Nacional</t>
  </si>
  <si>
    <t>PROGRAMA (RE) CONVERSIONES - 117 Mejoramiento de Viviendas - Municipios de la Provincia de: CORRIENTES</t>
  </si>
  <si>
    <t>PROGRAMA (RE) CONVERSIONES - 117 Mejoramiento de Viviendas - Provincia: CORRIENTES</t>
  </si>
  <si>
    <t>PROGRAMA (RE) CONVERSIONES - 13 Mejoramiento de Viviendas - Municipios de la Provincia de: CATAMARCA</t>
  </si>
  <si>
    <t>PROGRAMA (RE) CONVERSIONES - 13 Mejoramiento de Viviendas - Provincia: CATAMARCA</t>
  </si>
  <si>
    <t>PROGRAMA (RE) CONVERSIONES - 144 Mejoramiento de Viviendas - Municipios de la Provincia de: SALTA</t>
  </si>
  <si>
    <t>PROGRAMA (RE) CONVERSIONES - 144 Mejoramiento de Viviendas - Provincia: SALTA</t>
  </si>
  <si>
    <t>PROGRAMA (RE) CONVERSIONES - 145 Mejoramiento de Viviendas - Municipios de la Provincia de: MISIONES</t>
  </si>
  <si>
    <t>PROGRAMA (RE) CONVERSIONES - 145 Mejoramiento de Viviendas - Provincia: MISIONES</t>
  </si>
  <si>
    <t>PROGRAMA (RE) CONVERSIONES - 15 Mejoramiento de Viviendas - Municipios de la Provincia de: SANTA CRUZ</t>
  </si>
  <si>
    <t>PROGRAMA (RE) CONVERSIONES - 15 Mejoramiento de Viviendas - Provincia: SANTA CRUZ</t>
  </si>
  <si>
    <t>PROGRAMA (RE) CONVERSIONES - 152 Mejoramiento de Viviendas - Municipios de la Provincia de: SANTIAGO DEL ESTERO</t>
  </si>
  <si>
    <t>PROGRAMA (RE) CONVERSIONES - 152 Mejoramiento de Viviendas - Provincia: SANTIAGO DEL ESTERO</t>
  </si>
  <si>
    <t>PROGRAMA (RE) CONVERSIONES - 16 Mejoramiento de Viviendas - Municipios de la Provincia de: TIERRA DEL FUEGO</t>
  </si>
  <si>
    <t>PROGRAMA (RE) CONVERSIONES - 16 Mejoramiento de Viviendas - Provincia: TIERRA DEL FUEGO</t>
  </si>
  <si>
    <t>PROGRAMA (RE) CONVERSIONES - 165 Mejoramiento de Viviendas - Municipios de la Provincia de: CHACO</t>
  </si>
  <si>
    <t>PROGRAMA (RE) CONVERSIONES - 165 Mejoramiento de Viviendas - Provincia: CHACO</t>
  </si>
  <si>
    <t>PROGRAMA (RE) CONVERSIONES - 17 Mejoramiento de Viviendas - Municipios de la Provincia de: LA PAMPA</t>
  </si>
  <si>
    <t>PROGRAMA (RE) CONVERSIONES - 17 Mejoramiento de Viviendas - Provincia: LA PAMPA</t>
  </si>
  <si>
    <t>PROGRAMA (RE) CONVERSIONES - 175 Mejoramiento de Viviendas - Municipios de la Provincia de: TUCUMAN</t>
  </si>
  <si>
    <t>PROGRAMA (RE) CONVERSIONES - 175 Mejoramiento de Viviendas - Provincia: TUCUMAN</t>
  </si>
  <si>
    <t>PROGRAMA (RE) CONVERSIONES - 18 Mejoramiento de Viviendas - Municipios de la Provincia de: SAN LUIS</t>
  </si>
  <si>
    <t>PROGRAMA (RE) CONVERSIONES - 18 Mejoramiento de Viviendas - Provincia: SAN LUIS</t>
  </si>
  <si>
    <t>PROGRAMA (RE) CONVERSIONES - 213 Mejoramiento de Viviendas - Municipios de la Provincia de: MENDOZA</t>
  </si>
  <si>
    <t>PROGRAMA (RE) CONVERSIONES - 213 Mejoramiento de Viviendas - Provincia: MENDOZA</t>
  </si>
  <si>
    <t>PROGRAMA (RE) CONVERSIONES - 222 Mejoramiento de Viviendas - CABA</t>
  </si>
  <si>
    <t>PROGRAMA (RE) CONVERSIONES - 227 Mejoramiento de Viviendas - Municipios de la Provincia de: CORDOBA</t>
  </si>
  <si>
    <t>PROGRAMA (RE) CONVERSIONES - 227 Mejoramiento de Viviendas - Provincia: CORDOBA</t>
  </si>
  <si>
    <t>PROGRAMA (RE) CONVERSIONES - 228 Mejoramiento de Viviendas - Municipios de la Provincia de: SANTA FE</t>
  </si>
  <si>
    <t>PROGRAMA (RE) CONVERSIONES - 228 Mejoramiento de Viviendas - Provincia: SANTA FE</t>
  </si>
  <si>
    <t>PROGRAMA (RE) CONVERSIONES - 23 Mejoramiento de Viviendas - Municipios de la Provincia de: LA RIOJA</t>
  </si>
  <si>
    <t>PROGRAMA (RE) CONVERSIONES - 23 Mejoramiento de Viviendas - Provincia: LA RIOJA</t>
  </si>
  <si>
    <t>PROGRAMA (RE) CONVERSIONES - 259 Mejoramiento de Viviendas - Municipios de la Provincia de: BUENOS AIRES</t>
  </si>
  <si>
    <t>PROGRAMA (RE) CONVERSIONES - 259 Mejoramiento de Viviendas - Provincia: BUENOS AIRES</t>
  </si>
  <si>
    <t>PROGRAMA (RE) CONVERSIONES - 27 Mejoramiento de Viviendas - Municipios de la Provincia de: SAN JUAN</t>
  </si>
  <si>
    <t>PROGRAMA (RE) CONVERSIONES - 27 Mejoramiento de Viviendas - Provincia: SAN JUAN</t>
  </si>
  <si>
    <t>PROGRAMA (RE) CONVERSIONES - 30 Mejoramiento de Viviendas - Municipios de la Provincia de: NEUQUEN</t>
  </si>
  <si>
    <t>PROGRAMA (RE) CONVERSIONES - 30 Mejoramiento de Viviendas - Provincia: NEUQUEN</t>
  </si>
  <si>
    <t>PROGRAMA (RE) CONVERSIONES - 32 Mejoramiento de Viviendas - Municipios de la Provincia de: CHUBUT</t>
  </si>
  <si>
    <t>PROGRAMA (RE) CONVERSIONES - 32 Mejoramiento de Viviendas - Provincia: CHUBUT</t>
  </si>
  <si>
    <t>PROGRAMA (RE) CONVERSIONES - 36 Mejoramiento de Viviendas - Municipios de la Provincia de: JUJUY</t>
  </si>
  <si>
    <t>PROGRAMA (RE) CONVERSIONES - 36 Mejoramiento de Viviendas - Provincia: JUJUY</t>
  </si>
  <si>
    <t>PROGRAMA (RE) CONVERSIONES - 38 Mejoramiento de Viviendas - Municipios de la Provincia de: FORMOSA</t>
  </si>
  <si>
    <t>PROGRAMA (RE) CONVERSIONES - 38 Mejoramiento de Viviendas - Provincia: FORMOSA</t>
  </si>
  <si>
    <t>PROGRAMA (RE) CONVERSIONES - 52 Mejoramiento de Viviendas - Municipios de la Provincia de: RIO NEGRO</t>
  </si>
  <si>
    <t>PROGRAMA (RE) CONVERSIONES - 52 Mejoramiento de Viviendas - Provincia: RIO NEGRO</t>
  </si>
  <si>
    <t>PROGRAMA (RE) CONVERSIONES - 91 Mejoramiento de Viviendas - Municipios de la Provincia de: ENTRE RIOS</t>
  </si>
  <si>
    <t>PROGRAMA (RE) CONVERSIONES - 91 Mejoramiento de Viviendas - Provincia: ENTRE RIOS</t>
  </si>
  <si>
    <t>PROGRAMA (RE) HABILITACIONES - 143 Mejoramiento de Viviendas - Municipios de la Provincia de: ENTRE RIOS</t>
  </si>
  <si>
    <t>PROGRAMA (RE) HABILITACIONES - 143 Mejoramiento de Viviendas - Provincia: ENTRE RIOS</t>
  </si>
  <si>
    <t>PROGRAMA (RE) HABILITACIONES - 184 Mejoramiento de Viviendas - Municipios de la Provincia de: CORRIENTES</t>
  </si>
  <si>
    <t>PROGRAMA (RE) HABILITACIONES - 184 Mejoramiento de Viviendas - Provincia: CORRIENTES</t>
  </si>
  <si>
    <t>PROGRAMA (RE) HABILITACIONES - 21 Mejoramiento de Viviendas - Municipios de la Provincia de: CATAMARCA</t>
  </si>
  <si>
    <t>PROGRAMA (RE) HABILITACIONES - 21 Mejoramiento de Viviendas - Provincia: CATAMARCA</t>
  </si>
  <si>
    <t>PROGRAMA (RE) HABILITACIONES - 226 Mejoramiento de Viviendas - Municipios de la Provincia de: SALTA</t>
  </si>
  <si>
    <t>PROGRAMA (RE) HABILITACIONES - 226 Mejoramiento de Viviendas - Provincia: SALTA</t>
  </si>
  <si>
    <t>PROGRAMA (RE) HABILITACIONES - 228 Mejoramiento de Viviendas - Municipios de la Provincia de: MISIONES</t>
  </si>
  <si>
    <t>PROGRAMA (RE) HABILITACIONES - 228 Mejoramiento de Viviendas - Provincia: MISIONES</t>
  </si>
  <si>
    <t>PROGRAMA (RE) HABILITACIONES - 239 Mejoramiento de Viviendas - Municipios de la Provincia de: SANTIAGO DEL ESTERO</t>
  </si>
  <si>
    <t>PROGRAMA (RE) HABILITACIONES - 239 Mejoramiento de Viviendas - Provincia: SANTIAGO DEL ESTERO</t>
  </si>
  <si>
    <t>PROGRAMA (RE) HABILITACIONES - 24 Mejoramiento de Viviendas - Municipios de la Provincia de: SANTA CRUZ</t>
  </si>
  <si>
    <t>PROGRAMA (RE) HABILITACIONES - 24 Mejoramiento de Viviendas - Municipios de la Provincia de: TIERRA DEL FUEGO</t>
  </si>
  <si>
    <t>PROGRAMA (RE) HABILITACIONES - 24 Mejoramiento de Viviendas - Provincia: SANTA CRUZ</t>
  </si>
  <si>
    <t>PROGRAMA (RE) HABILITACIONES - 24 Mejoramiento de Viviendas - Provincia: TIERRA DEL FUEGO</t>
  </si>
  <si>
    <t>PROGRAMA (RE) HABILITACIONES - 26 Mejoramiento de Viviendas - Municipios de la Provincia de: LA PAMPA</t>
  </si>
  <si>
    <t>PROGRAMA (RE) HABILITACIONES - 26 Mejoramiento de Viviendas - Provincia: LA PAMPA</t>
  </si>
  <si>
    <t>PROGRAMA (RE) HABILITACIONES - 260 Mejoramiento de Viviendas - Municipios de la Provincia de: CHACO</t>
  </si>
  <si>
    <t>PROGRAMA (RE) HABILITACIONES - 260 Mejoramiento de Viviendas - Provincia: CHACO</t>
  </si>
  <si>
    <t>PROGRAMA (RE) HABILITACIONES - 276 Mejoramiento de Viviendas - Municipios de la Provincia de: TUCUMAN</t>
  </si>
  <si>
    <t>PROGRAMA (RE) HABILITACIONES - 276 Mejoramiento de Viviendas - Provincia: TUCUMAN</t>
  </si>
  <si>
    <t>PROGRAMA (RE) HABILITACIONES - 29 Mejoramiento de Viviendas - Municipios de la Provincia de: SAN LUIS</t>
  </si>
  <si>
    <t>PROGRAMA (RE) HABILITACIONES - 29 Mejoramiento de Viviendas - Provincia: SAN LUIS</t>
  </si>
  <si>
    <t>PROGRAMA (RE) HABILITACIONES - 336 Mejoramiento de Viviendas - Municipios de la Provincia de: MENDOZA</t>
  </si>
  <si>
    <t>PROGRAMA (RE) HABILITACIONES - 336 Mejoramiento de Viviendas - Provincia: MENDOZA</t>
  </si>
  <si>
    <t>PROGRAMA (RE) HABILITACIONES - 349 Mejoramiento de Viviendas - CABA</t>
  </si>
  <si>
    <t>PROGRAMA (RE) HABILITACIONES - 358 Mejoramiento de Viviendas - Municipios de la Provincia de: CORDOBA</t>
  </si>
  <si>
    <t>PROGRAMA (RE) HABILITACIONES - 358 Mejoramiento de Viviendas - Municipios de la Provincia de: SANTA FE</t>
  </si>
  <si>
    <t>PROGRAMA (RE) HABILITACIONES - 358 Mejoramiento de Viviendas - Provincia: CORDOBA</t>
  </si>
  <si>
    <t>PROGRAMA (RE) HABILITACIONES - 358 Mejoramiento de Viviendas - Provincia: SANTA FE</t>
  </si>
  <si>
    <t>PROGRAMA (RE) HABILITACIONES - 36 Mejoramiento de Viviendas - Municipios de la Provincia de: LA RIOJA</t>
  </si>
  <si>
    <t>PROGRAMA (RE) HABILITACIONES - 36 Mejoramiento de Viviendas - Provincia: LA RIOJA</t>
  </si>
  <si>
    <t>PROGRAMA (RE) HABILITACIONES - 407 Mejoramiento de Viviendas - Municipios de la Provincia de: BUENOS AIRES</t>
  </si>
  <si>
    <t>PROGRAMA (RE) HABILITACIONES - 407 Mejoramiento de Viviendas - Provincia: BUENOS AIRES</t>
  </si>
  <si>
    <t>PROGRAMA (RE) HABILITACIONES - 43 Mejoramiento de Viviendas - Municipios de la Provincia de: SAN JUAN</t>
  </si>
  <si>
    <t>PROGRAMA (RE) HABILITACIONES - 43 Mejoramiento de Viviendas - Provincia: SAN JUAN</t>
  </si>
  <si>
    <t>PROGRAMA (RE) HABILITACIONES - 47 Mejoramiento de Viviendas - Municipios de la Provincia de: NEUQUEN</t>
  </si>
  <si>
    <t>PROGRAMA (RE) HABILITACIONES - 47 Mejoramiento de Viviendas - Provincia: NEUQUEN</t>
  </si>
  <si>
    <t>PROGRAMA (RE) HABILITACIONES - 51 Mejoramiento de Viviendas - Municipios de la Provincia de: CHUBUT</t>
  </si>
  <si>
    <t>PROGRAMA (RE) HABILITACIONES - 51 Mejoramiento de Viviendas - Provincia: CHUBUT</t>
  </si>
  <si>
    <t>PROGRAMA (RE) HABILITACIONES - 56 Mejoramiento de Viviendas - Municipios de la Provincia de: JUJUY</t>
  </si>
  <si>
    <t>PROGRAMA (RE) HABILITACIONES - 56 Mejoramiento de Viviendas - Provincia: JUJUY</t>
  </si>
  <si>
    <t>PROGRAMA (RE) HABILITACIONES - 59 Mejoramiento de Viviendas - Municipios de la Provincia de: FORMOSA</t>
  </si>
  <si>
    <t>PROGRAMA (RE) HABILITACIONES - 59 Mejoramiento de Viviendas - Provincia: FORMOSA</t>
  </si>
  <si>
    <t>PROGRAMA (RE) HABILITACIONES - 83 Mejoramiento de Viviendas - Municipios de la Provincia de: RIO NEGRO</t>
  </si>
  <si>
    <t>PROGRAMA (RE) HABILITACIONES - 83 Mejoramiento de Viviendas - Provincia: RIO NEGRO</t>
  </si>
  <si>
    <t>PROGRAMA (RE) URBANIZACION - 110 Mejoramiento de Viviendas - Municipios de la Provincia de: SAN JUAN</t>
  </si>
  <si>
    <t>PROGRAMA (RE) URBANIZACION - 122 Mejoramiento de Viviendas - Municipios de la Provincia de: NEUQUEN</t>
  </si>
  <si>
    <t>PROGRAMA (RE) URBANIZACION - 131 Mejoramiento de Viviendas - Municipios de la Provincia de: CHUBUT</t>
  </si>
  <si>
    <t>PROGRAMA (RE) URBANIZACION - 145 Mejoramiento de Viviendas - Municipios de la Provincia de: JUJUY</t>
  </si>
  <si>
    <t>PROGRAMA (RE) URBANIZACION - 1509 Mejoramiento de Viviendas - Municipios de la Provincia de: BUENOS AIRES</t>
  </si>
  <si>
    <t>PROGRAMA (RE) URBANIZACION - 153 Mejoramiento de Viviendas - Municipios de la Provincia de: FORMOSA</t>
  </si>
  <si>
    <t>PROGRAMA (RE) URBANIZACION - 215 Mejoramiento de Viviendas - Municipios de la Provincia de: RIO NEGRO</t>
  </si>
  <si>
    <t>PROGRAMA (RE) URBANIZACION - 371 Mejoramiento de Viviendas - Municipios de la Provincia de: ENTRE RIOS</t>
  </si>
  <si>
    <t>PROGRAMA (RE) URBANIZACION - 478 Mejoramiento de Viviendas - Municipios de la Provincia de: CORRIENTES</t>
  </si>
  <si>
    <t>PROGRAMA (RE) URBANIZACION - 54 Mejoramiento de Viviendas - Municipios de la Provincia de: CATAMARCA</t>
  </si>
  <si>
    <t>PROGRAMA (RE) URBANIZACION - 581 Mejoramiento de Viviendas - Municipios de la Provincia de: SALTA</t>
  </si>
  <si>
    <t>PROGRAMA (RE) URBANIZACION - 591 Mejoramiento de Viviendas - Municipios de la Provincia de: MISIONES</t>
  </si>
  <si>
    <t>PROGRAMA (RE) URBANIZACION - 61 Mejoramiento de Viviendas - Municipios de la Provincia de: SANTA CRUZ</t>
  </si>
  <si>
    <t>PROGRAMA (RE) URBANIZACION - 619 Mejoramiento de Viviendas - Municipios de la Provincia de: SANTIAGO DEL ESTERO</t>
  </si>
  <si>
    <t>PROGRAMA (RE) URBANIZACION - 63 Mejoramiento de Viviendas - Municipios de la Provincia de: TIERRA DEL FUEGO</t>
  </si>
  <si>
    <t>PROGRAMA (RE) URBANIZACION - 67 Mejoramiento de Viviendas - Municipios de la Provincia de: LA PAMPA</t>
  </si>
  <si>
    <t>PROGRAMA (RE) URBANIZACION - 675 Mejoramiento de Viviendas - Municipios de la Provincia de: CHACO</t>
  </si>
  <si>
    <t>PROGRAMA (RE) URBANIZACION - 716 Mejoramiento de Viviendas - Municipios de la Provincia de: TUCUMAN</t>
  </si>
  <si>
    <t>PROGRAMA (RE) URBANIZACION - 75 Mejoramiento de Viviendas - Municipios de la Provincia de: SAN LUIS</t>
  </si>
  <si>
    <t>PROGRAMA (RE) URBANIZACION - 871 Mejoramiento de Viviendas - Municipios de la Provincia de: MENDOZA</t>
  </si>
  <si>
    <t>PROGRAMA (RE) URBANIZACION - 928 Mejoramiento de Viviendas - Municipios de la Provincia de: CORDOBA</t>
  </si>
  <si>
    <t>PROGRAMA (RE) URBANIZACION - 929 Mejoramiento de Viviendas - Municipios de la Provincia de: SANTA FE</t>
  </si>
  <si>
    <t>PROGRAMA (RE) URBANIZACION - 94 Mejoramiento de Viviendas - Municipios de la Provincia de: LA RIOJA</t>
  </si>
  <si>
    <t>PROGRAMA AREAS IDENTITARIAS - 10 Mejoramiento de Viviendas - Municipios de la Provincia de: CHUBUT</t>
  </si>
  <si>
    <t>PROGRAMA AREAS IDENTITARIAS - 10 Mejoramiento de Viviendas - Provincia: CHUBUT</t>
  </si>
  <si>
    <t>PROGRAMA AREAS IDENTITARIAS - 11 Mejoramiento de Viviendas - Municipios de la Provincia de: FORMOSA</t>
  </si>
  <si>
    <t>PROGRAMA AREAS IDENTITARIAS - 11 Mejoramiento de Viviendas - Municipios de la Provincia de: JUJUY</t>
  </si>
  <si>
    <t>PROGRAMA AREAS IDENTITARIAS - 11 Mejoramiento de Viviendas - Provincia: FORMOSA</t>
  </si>
  <si>
    <t>PROGRAMA AREAS IDENTITARIAS - 11 Mejoramiento de Viviendas - Provincia: JUJUY</t>
  </si>
  <si>
    <t>PROGRAMA AREAS IDENTITARIAS - 16 Mejoramiento de Viviendas - Municipios de la Provincia de: RIO NEGRO</t>
  </si>
  <si>
    <t>PROGRAMA AREAS IDENTITARIAS - 16 Mejoramiento de Viviendas - Provincia: RIO NEGRO</t>
  </si>
  <si>
    <t>PROGRAMA AREAS IDENTITARIAS - 28 Mejoramiento de Viviendas - Municipios de la Provincia de: ENTRE RIOS</t>
  </si>
  <si>
    <t>PROGRAMA AREAS IDENTITARIAS - 28 Mejoramiento de Viviendas - Provincia: ENTRE RIOS</t>
  </si>
  <si>
    <t>PROGRAMA AREAS IDENTITARIAS - 35 Mejoramiento de Viviendas - Municipios de la Provincia de: CORRIENTES</t>
  </si>
  <si>
    <t>PROGRAMA AREAS IDENTITARIAS - 35 Mejoramiento de Viviendas - Provincia: CORRIENTES</t>
  </si>
  <si>
    <t>PROGRAMA AREAS IDENTITARIAS - 4 Mejoramiento de Viviendas - Municipios de la Provincia de: CATAMARCA</t>
  </si>
  <si>
    <t>PROGRAMA AREAS IDENTITARIAS - 4 Mejoramiento de Viviendas - Provincia: CATAMARCA</t>
  </si>
  <si>
    <t>PROGRAMA AREAS IDENTITARIAS - 43 Mejoramiento de Viviendas - Municipios de la Provincia de: SALTA</t>
  </si>
  <si>
    <t>PROGRAMA AREAS IDENTITARIAS - 43 Mejoramiento de Viviendas - Provincia: SALTA</t>
  </si>
  <si>
    <t>PROGRAMA AREAS IDENTITARIAS - 44 Mejoramiento de Viviendas - Municipios de la Provincia de: MISIONES</t>
  </si>
  <si>
    <t>PROGRAMA AREAS IDENTITARIAS - 44 Mejoramiento de Viviendas - Provincia: MISIONES</t>
  </si>
  <si>
    <t>PROGRAMA AREAS IDENTITARIAS - 46 Mejoramiento de Viviendas - Municipios de la Provincia de: SANTIAGO DEL ESTERO</t>
  </si>
  <si>
    <t>PROGRAMA AREAS IDENTITARIAS - 46 Mejoramiento de Viviendas - Provincia: SANTIAGO DEL ESTERO</t>
  </si>
  <si>
    <t>PROGRAMA AREAS IDENTITARIAS - 5 Mejoramiento de Viviendas - Municipios de la Provincia de: LA PAMPA</t>
  </si>
  <si>
    <t>PROGRAMA AREAS IDENTITARIAS - 5 Mejoramiento de Viviendas - Municipios de la Provincia de: SANTA CRUZ</t>
  </si>
  <si>
    <t>PROGRAMA AREAS IDENTITARIAS - 5 Mejoramiento de Viviendas - Municipios de la Provincia de: TIERRA DEL FUEGO</t>
  </si>
  <si>
    <t>PROGRAMA AREAS IDENTITARIAS - 5 Mejoramiento de Viviendas - Provincia: LA PAMPA</t>
  </si>
  <si>
    <t>PROGRAMA AREAS IDENTITARIAS - 5 Mejoramiento de Viviendas - Provincia: SANTA CRUZ</t>
  </si>
  <si>
    <t>PROGRAMA AREAS IDENTITARIAS - 5 Mejoramiento de Viviendas - Provincia: TIERRA DEL FUEGO</t>
  </si>
  <si>
    <t>PROGRAMA AREAS IDENTITARIAS - 50 Mejoramiento de Viviendas - Municipios de la Provincia de: CHACO</t>
  </si>
  <si>
    <t>PROGRAMA AREAS IDENTITARIAS - 50 Mejoramiento de Viviendas - Provincia: CHACO</t>
  </si>
  <si>
    <t>PROGRAMA AREAS IDENTITARIAS - 53 Mejoramiento de Viviendas - Municipios de la Provincia de: TUCUMAN</t>
  </si>
  <si>
    <t>PROGRAMA AREAS IDENTITARIAS - 53 Mejoramiento de Viviendas - Provincia: TUCUMAN</t>
  </si>
  <si>
    <t>PROGRAMA AREAS IDENTITARIAS - 6 Mejoramiento de Viviendas - Municipios de la Provincia de: SAN LUIS</t>
  </si>
  <si>
    <t>PROGRAMA AREAS IDENTITARIAS - 6 Mejoramiento de Viviendas - Provincia: SAN LUIS</t>
  </si>
  <si>
    <t>PROGRAMA AREAS IDENTITARIAS - 64 Mejoramiento de Viviendas - Municipios de la Provincia de: MENDOZA</t>
  </si>
  <si>
    <t>PROGRAMA AREAS IDENTITARIAS - 64 Mejoramiento de Viviendas - Provincia: MENDOZA</t>
  </si>
  <si>
    <t>PROGRAMA AREAS IDENTITARIAS - 67 Mejoramiento de Viviendas - CABA</t>
  </si>
  <si>
    <t>PROGRAMA AREAS IDENTITARIAS - 68 Mejoramiento de Viviendas - Municipios de la Provincia de: CORDOBA</t>
  </si>
  <si>
    <t>PROGRAMA AREAS IDENTITARIAS - 68 Mejoramiento de Viviendas - Municipios de la Provincia de: SANTA FE</t>
  </si>
  <si>
    <t>PROGRAMA AREAS IDENTITARIAS - 68 Mejoramiento de Viviendas - Provincia: CORDOBA</t>
  </si>
  <si>
    <t>PROGRAMA AREAS IDENTITARIAS - 68 Mejoramiento de Viviendas - Provincia: SANTA FE</t>
  </si>
  <si>
    <t>PROGRAMA AREAS IDENTITARIAS - 7 Mejoramiento de Viviendas - Municipios de la Provincia de: LA RIOJA</t>
  </si>
  <si>
    <t>PROGRAMA AREAS IDENTITARIAS - 7 Mejoramiento de Viviendas - Provincia: LA RIOJA</t>
  </si>
  <si>
    <t>PROGRAMA AREAS IDENTITARIAS - 78 Mejoramiento de Viviendas - Municipios de la Provincia de: BUENOS AIRES</t>
  </si>
  <si>
    <t>PROGRAMA AREAS IDENTITARIAS - 78 Mejoramiento de Viviendas - Provincia: BUENOS AIRES</t>
  </si>
  <si>
    <t>PROGRAMA AREAS IDENTITARIAS - 8 Mejoramiento de Viviendas - Municipios de la Provincia de: SAN JUAN</t>
  </si>
  <si>
    <t>PROGRAMA AREAS IDENTITARIAS - 8 Mejoramiento de Viviendas - Provincia: SAN JUAN</t>
  </si>
  <si>
    <t>PROGRAMA AREAS IDENTITARIAS - 9 Mejoramiento de Viviendas - Municipios de la Provincia de: NEUQUEN</t>
  </si>
  <si>
    <t>PROGRAMA AREAS IDENTITARIAS - 9 Mejoramiento de Viviendas - Provincia: NEUQUEN</t>
  </si>
  <si>
    <t>Programa ARTICULAR -Transferencias para el fortalecimiento de las organizaciones de la sociedad civil que abordan temáticas de Género y Diversidad en sus comunidades especificas de intervención.</t>
  </si>
  <si>
    <t>PROGRAMA BORDES URBANO Y RURURBANO - 1 Mejoramiento de Viviendas - Municipios de la Provincia de: CATAMARCA</t>
  </si>
  <si>
    <t>PROGRAMA BORDES URBANO Y RURURBANO - 1 Mejoramiento de Viviendas - Municipios de la Provincia de: LA PAMPA</t>
  </si>
  <si>
    <t>PROGRAMA BORDES URBANO Y RURURBANO - 1 Mejoramiento de Viviendas - Municipios de la Provincia de: SANTA CRUZ</t>
  </si>
  <si>
    <t>PROGRAMA BORDES URBANO Y RURURBANO - 1 Mejoramiento de Viviendas - Municipios de la Provincia de: TIERRA DEL FUEGO</t>
  </si>
  <si>
    <t>PROGRAMA BORDES URBANO Y RURURBANO - 1 Mejoramiento de Viviendas - Provincia: CATAMARCA</t>
  </si>
  <si>
    <t>PROGRAMA BORDES URBANO Y RURURBANO - 1 Mejoramiento de Viviendas - Provincia: LA PAMPA</t>
  </si>
  <si>
    <t>PROGRAMA BORDES URBANO Y RURURBANO - 1 Mejoramiento de Viviendas - Provincia: SANTA CRUZ</t>
  </si>
  <si>
    <t>PROGRAMA BORDES URBANO Y RURURBANO - 1 Mejoramiento de Viviendas - Provincia: TIERRA DEL FUEGO</t>
  </si>
  <si>
    <t>PROGRAMA BORDES URBANO Y RURURBANO - 10 Mejoramiento de Viviendas - Municipios de la Provincia de: MISIONES</t>
  </si>
  <si>
    <t>PROGRAMA BORDES URBANO Y RURURBANO - 10 Mejoramiento de Viviendas - Municipios de la Provincia de: SALTA</t>
  </si>
  <si>
    <t>PROGRAMA BORDES URBANO Y RURURBANO - 10 Mejoramiento de Viviendas - Municipios de la Provincia de: SANTIAGO DEL ESTERO</t>
  </si>
  <si>
    <t>PROGRAMA BORDES URBANO Y RURURBANO - 10 Mejoramiento de Viviendas - Provincia: MISIONES</t>
  </si>
  <si>
    <t>PROGRAMA BORDES URBANO Y RURURBANO - 10 Mejoramiento de Viviendas - Provincia: SALTA</t>
  </si>
  <si>
    <t>PROGRAMA BORDES URBANO Y RURURBANO - 10 Mejoramiento de Viviendas - Provincia: SANTIAGO DEL ESTERO</t>
  </si>
  <si>
    <t>PROGRAMA BORDES URBANO Y RURURBANO - 11 Mejoramiento de Viviendas - Municipios de la Provincia de: CHACO</t>
  </si>
  <si>
    <t>PROGRAMA BORDES URBANO Y RURURBANO - 11 Mejoramiento de Viviendas - Municipios de la Provincia de: CORRIENTES</t>
  </si>
  <si>
    <t>PROGRAMA BORDES URBANO Y RURURBANO - 11 Mejoramiento de Viviendas - Provincia: CHACO</t>
  </si>
  <si>
    <t>PROGRAMA BORDES URBANO Y RURURBANO - 11 Mejoramiento de Viviendas - Provincia: CORRIENTES</t>
  </si>
  <si>
    <t>PROGRAMA BORDES URBANO Y RURURBANO - 12 Mejoramiento de Viviendas - Municipios de la Provincia de: TUCUMAN</t>
  </si>
  <si>
    <t>PROGRAMA BORDES URBANO Y RURURBANO - 12 Mejoramiento de Viviendas - Provincia: TUCUMAN</t>
  </si>
  <si>
    <t>PROGRAMA BORDES URBANO Y RURURBANO - 15 Mejoramiento de Viviendas - CABA</t>
  </si>
  <si>
    <t>PROGRAMA BORDES URBANO Y RURURBANO - 15 Mejoramiento de Viviendas - Municipios de la Provincia de: MENDOZA</t>
  </si>
  <si>
    <t>PROGRAMA BORDES URBANO Y RURURBANO - 15 Mejoramiento de Viviendas - Provincia: MENDOZA</t>
  </si>
  <si>
    <t>PROGRAMA BORDES URBANO Y RURURBANO - 16 Mejoramiento de Viviendas - Municipios de la Provincia de: CORDOBA</t>
  </si>
  <si>
    <t>PROGRAMA BORDES URBANO Y RURURBANO - 16 Mejoramiento de Viviendas - Municipios de la Provincia de: SANTA FE</t>
  </si>
  <si>
    <t>PROGRAMA BORDES URBANO Y RURURBANO - 16 Mejoramiento de Viviendas - Provincia: CORDOBA</t>
  </si>
  <si>
    <t>PROGRAMA BORDES URBANO Y RURURBANO - 16 Mejoramiento de Viviendas - Provincia: SANTA FE</t>
  </si>
  <si>
    <t>PROGRAMA BORDES URBANO Y RURURBANO - 18 Mejoramiento de Viviendas - Municipios de la Provincia de: BUENOS AIRES</t>
  </si>
  <si>
    <t>PROGRAMA BORDES URBANO Y RURURBANO - 18 Mejoramiento de Viviendas - Provincia: BUENOS AIRES</t>
  </si>
  <si>
    <t>PROGRAMA BORDES URBANO Y RURURBANO - 2 Mejoramiento de Viviendas - Municipios de la Provincia de: CHUBUT</t>
  </si>
  <si>
    <t>PROGRAMA BORDES URBANO Y RURURBANO - 2 Mejoramiento de Viviendas - Municipios de la Provincia de: LA RIOJA</t>
  </si>
  <si>
    <t>PROGRAMA BORDES URBANO Y RURURBANO - 2 Mejoramiento de Viviendas - Municipios de la Provincia de: NEUQUEN</t>
  </si>
  <si>
    <t>PROGRAMA BORDES URBANO Y RURURBANO - 2 Mejoramiento de Viviendas - Municipios de la Provincia de: SAN JUAN</t>
  </si>
  <si>
    <t>PROGRAMA BORDES URBANO Y RURURBANO - 2 Mejoramiento de Viviendas - Municipios de la Provincia de: SAN LUIS</t>
  </si>
  <si>
    <t>PROGRAMA BORDES URBANO Y RURURBANO - 2 Mejoramiento de Viviendas - Provincia: CHUBUT</t>
  </si>
  <si>
    <t>PROGRAMA BORDES URBANO Y RURURBANO - 2 Mejoramiento de Viviendas - Provincia: LA RIOJA</t>
  </si>
  <si>
    <t>PROGRAMA BORDES URBANO Y RURURBANO - 2 Mejoramiento de Viviendas - Provincia: NEUQUEN</t>
  </si>
  <si>
    <t>PROGRAMA BORDES URBANO Y RURURBANO - 2 Mejoramiento de Viviendas - Provincia: SAN JUAN</t>
  </si>
  <si>
    <t>PROGRAMA BORDES URBANO Y RURURBANO - 2 Mejoramiento de Viviendas - Provincia: SAN LUIS</t>
  </si>
  <si>
    <t>PROGRAMA BORDES URBANO Y RURURBANO - 3 Mejoramiento de Viviendas - Municipios de la Provincia de: FORMOSA</t>
  </si>
  <si>
    <t>PROGRAMA BORDES URBANO Y RURURBANO - 3 Mejoramiento de Viviendas - Municipios de la Provincia de: JUJUY</t>
  </si>
  <si>
    <t>PROGRAMA BORDES URBANO Y RURURBANO - 3 Mejoramiento de Viviendas - Provincia: FORMOSA</t>
  </si>
  <si>
    <t>PROGRAMA BORDES URBANO Y RURURBANO - 3 Mejoramiento de Viviendas - Provincia: JUJUY</t>
  </si>
  <si>
    <t>PROGRAMA BORDES URBANO Y RURURBANO - 6 Mejoramiento de Viviendas - Municipios de la Provincia de: ENTRE RIOS</t>
  </si>
  <si>
    <t>PROGRAMA BORDES URBANO Y RURURBANO - 6 Mejoramiento de Viviendas - Provincia: ENTRE RIOS</t>
  </si>
  <si>
    <t>PROGRAMA BORDES URBANO Y RURURBANO - 7 Mejoramiento de Viviendas - Municipios de la Provincia de: RIO NEGRO</t>
  </si>
  <si>
    <t>PROGRAMA BORDES URBANO Y RURURBANO - 7 Mejoramiento de Viviendas - Provincia: RIO NEGRO</t>
  </si>
  <si>
    <t>Programa Competitividad de Economías Regionales (BID N° 3174/OC-AR)</t>
  </si>
  <si>
    <t>Programa de Acceso al Financiamiento a Más Largo Plazo para MiPyME (BIRF N° 8.659)</t>
  </si>
  <si>
    <t>Programa de Apoyo a la Competitividad -PAC- (BID N°2923/OC-AR)</t>
  </si>
  <si>
    <t>Programa de Integración de Barrios Populares - Urbanizacion Integral de Barrios de la CABA</t>
  </si>
  <si>
    <t>Programa de Integración de Barrios Populares - Urbanizacion Integral de Barrios de la Provincia de Córdoba</t>
  </si>
  <si>
    <t>Programa de Integración de Barrios Populares - Urbanizacion Integral de Barrios de la Provincia de Entre Ríos</t>
  </si>
  <si>
    <t>Programa de Integración de Barrios Populares - Urbanizacion Integral de Barrios de la Provincia de La Pampa</t>
  </si>
  <si>
    <t>Programa de Integración de Barrios Populares - Urbanizacion Integral de Barrios de la Provincia de Mendoza</t>
  </si>
  <si>
    <t>Programa de Integración de Barrios Populares - Urbanizacion Integral de Barrios de la Provincia de Neuquén</t>
  </si>
  <si>
    <t>Programa de Integración de Barrios Populares - Urbanizacion Integral de Barrios de la Provincia de Río Negro</t>
  </si>
  <si>
    <t>Programa de Integración de Barrios Populares - Urbanizacion Integral de Barrios de la Provincia de San Juan</t>
  </si>
  <si>
    <t>Programa de Integración de Barrios Populares - Urbanizacion Integral de Barrios de la Provincia de San Luis</t>
  </si>
  <si>
    <t>Programa de Integración de Barrios Populares - Urbanizacion Integral de Barrios de la Provincia de Santa Cruz</t>
  </si>
  <si>
    <t>Programa de Integración de Barrios Populares - Urbanizacion Integral de Barrios de la Provincia de Santa Fe</t>
  </si>
  <si>
    <t>Programa de Integración de Barrios Populares - Urbanizacion Integral de Barrios de la Provincia de Tierra del Fuego</t>
  </si>
  <si>
    <t>Programa de Integración de Barrios Populares - Urbanizacion Integral de Barrios de la Provincia de: Buenos Aires</t>
  </si>
  <si>
    <t>Programa de Integración de Barrios Populares - Urbanizacion Integral de Barrios de la Provincia de: Chubut</t>
  </si>
  <si>
    <t>Programa de Integración Socio Urbana en Barrios Populares - Proyectos Integrales - Provincia: Buenos Aires</t>
  </si>
  <si>
    <t>Programa de Integración Socio Urbana en Barrios Populares - Proyectos Integrales - Provincia: CABA</t>
  </si>
  <si>
    <t>Programa de Integración Socio Urbana en Barrios Populares - Proyectos Integrales - Provincia: Catamarca</t>
  </si>
  <si>
    <t>Programa de Integración Socio Urbana en Barrios Populares - Proyectos Integrales - Provincia: Chaco</t>
  </si>
  <si>
    <t>Programa de Integración Socio Urbana en Barrios Populares - Proyectos Integrales - Provincia: Chubut</t>
  </si>
  <si>
    <t>Programa de Integración Socio Urbana en Barrios Populares - Proyectos Integrales - Provincia: Córdoba</t>
  </si>
  <si>
    <t>Programa de Integración Socio Urbana en Barrios Populares - Proyectos Integrales - Provincia: Corrientes</t>
  </si>
  <si>
    <t>Programa de Integración Socio Urbana en Barrios Populares - Proyectos Integrales - Provincia: Entre Ríos</t>
  </si>
  <si>
    <t>Programa de Integración Socio Urbana en Barrios Populares - Proyectos Integrales - Provincia: Formosa</t>
  </si>
  <si>
    <t>Programa de Integración Socio Urbana en Barrios Populares - Proyectos Integrales - Provincia: Jujuy</t>
  </si>
  <si>
    <t>Programa de Integración Socio Urbana en Barrios Populares - Proyectos Integrales - Provincia: La Pampa</t>
  </si>
  <si>
    <t>Programa de Integración Socio Urbana en Barrios Populares - Proyectos Integrales - Provincia: La Rioja</t>
  </si>
  <si>
    <t>Programa de Integración Socio Urbana en Barrios Populares - Proyectos Integrales - Provincia: Mendoza</t>
  </si>
  <si>
    <t>Programa de Integración Socio Urbana en Barrios Populares - Proyectos Integrales - Provincia: Misiones</t>
  </si>
  <si>
    <t>Programa de Integración Socio Urbana en Barrios Populares - Proyectos Integrales - Provincia: Neuquén</t>
  </si>
  <si>
    <t>Programa de Integración Socio Urbana en Barrios Populares - Proyectos Integrales - Provincia: Río Negro</t>
  </si>
  <si>
    <t>Programa de Integración Socio Urbana en Barrios Populares - Proyectos Integrales - Provincia: Salta</t>
  </si>
  <si>
    <t>Programa de Integración Socio Urbana en Barrios Populares - Proyectos Integrales - Provincia: San Juan</t>
  </si>
  <si>
    <t>Programa de Integración Socio Urbana en Barrios Populares - Proyectos Integrales - Provincia: San Luis</t>
  </si>
  <si>
    <t>Programa de Integración Socio Urbana en Barrios Populares - Proyectos Integrales - Provincia: Santa Cruz</t>
  </si>
  <si>
    <t>Programa de Integración Socio Urbana en Barrios Populares - Proyectos Integrales - Provincia: Santa Fe</t>
  </si>
  <si>
    <t>Programa de Integración Socio Urbana en Barrios Populares - Proyectos Integrales - Provincia: Santiago del Estero</t>
  </si>
  <si>
    <t>Programa de Integración Socio Urbana en Barrios Populares - Proyectos Integrales - Provincia: Tierra del Fuego</t>
  </si>
  <si>
    <t>Programa de Integración Socio Urbana en Barrios Populares - Proyectos Integrales - Provincia: Tucumán</t>
  </si>
  <si>
    <t>Programa de limpieza de lagunas de tratamiento de efluentes cloacales - Multijurisdiccional - Entre Ríos</t>
  </si>
  <si>
    <t>PROGRAMA DE OBRAS DE RESTAURACIÓN Y PUESTA EN VALOR "PUEBLOS HISTÓRICOS"</t>
  </si>
  <si>
    <t>PROGRAMA DENSIFICACION DE TEJIDO - 13 Mejoramiento de Viviendas - Municipios de la Provincia de: RIO NEGRO</t>
  </si>
  <si>
    <t>PROGRAMA DENSIFICACION DE TEJIDO - 21 Mejoramiento de Viviendas - Municipios de la Provincia de: ENTRE RIOS</t>
  </si>
  <si>
    <t>PROGRAMA DENSIFICACION DE TEJIDO - 28 Mejoramiento de Viviendas - Municipios de la Provincia de: CORRIENTES</t>
  </si>
  <si>
    <t>PROGRAMA DENSIFICACION DE TEJIDO - 3 Mejoramiento de Viviendas - Municipios de la Provincia de: CATAMARCA</t>
  </si>
  <si>
    <t>PROGRAMA DENSIFICACION DE TEJIDO - 34 Mejoramiento de Viviendas - Municipios de la Provincia de: MISIONES</t>
  </si>
  <si>
    <t>PROGRAMA DENSIFICACION DE TEJIDO - 34 Mejoramiento de Viviendas - Municipios de la Provincia de: SALTA</t>
  </si>
  <si>
    <t>PROGRAMA DENSIFICACION DE TEJIDO - 36 Mejoramiento de Viviendas - Municipios de la Provincia de: SANTIAGO DEL ESTERO</t>
  </si>
  <si>
    <t>PROGRAMA DENSIFICACION DE TEJIDO - 39 Mejoramiento de Viviendas - Municipios de la Provincia de: CHACO</t>
  </si>
  <si>
    <t>PROGRAMA DENSIFICACION DE TEJIDO - 4 Mejoramiento de Viviendas - Municipios de la Provincia de: LA PAMPA</t>
  </si>
  <si>
    <t>PROGRAMA DENSIFICACION DE TEJIDO - 4 Mejoramiento de Viviendas - Municipios de la Provincia de: SAN LUIS</t>
  </si>
  <si>
    <t>PROGRAMA DENSIFICACION DE TEJIDO - 4 Mejoramiento de Viviendas - Municipios de la Provincia de: SANTA CRUZ</t>
  </si>
  <si>
    <t>PROGRAMA DENSIFICACION DE TEJIDO - 4 Mejoramiento de Viviendas - Municipios de la Provincia de: TIERRA DEL FUEGO</t>
  </si>
  <si>
    <t>PROGRAMA DENSIFICACION DE TEJIDO - 41 Mejoramiento de Viviendas - Municipios de la Provincia de: TUCUMAN</t>
  </si>
  <si>
    <t>PROGRAMA DENSIFICACION DE TEJIDO - 50 Mejoramiento de Viviendas - Municipios de la Provincia de: MENDOZA</t>
  </si>
  <si>
    <t>PROGRAMA DENSIFICACION DE TEJIDO - 53 Mejoramiento de Viviendas - Municipios de la Provincia de: CORDOBA</t>
  </si>
  <si>
    <t>PROGRAMA DENSIFICACION DE TEJIDO - 53 Mejoramiento de Viviendas - Municipios de la Provincia de: SANTA FE</t>
  </si>
  <si>
    <t>PROGRAMA DENSIFICACION DE TEJIDO - 6 Mejoramiento de Viviendas - Municipios de la Provincia de: LA RIOJA</t>
  </si>
  <si>
    <t>PROGRAMA DENSIFICACION DE TEJIDO - 6 Mejoramiento de Viviendas - Municipios de la Provincia de: SAN JUAN</t>
  </si>
  <si>
    <t>PROGRAMA DENSIFICACION DE TEJIDO - 7 Mejoramiento de Viviendas - Municipios de la Provincia de: NEUQUEN</t>
  </si>
  <si>
    <t>PROGRAMA DENSIFICACION DE TEJIDO - 8 Mejoramiento de Viviendas - Municipios de la Provincia de: CHUBUT</t>
  </si>
  <si>
    <t>PROGRAMA DENSIFICACION DE TEJIDO - 8 Mejoramiento de Viviendas - Municipios de la Provincia de: JUJUY</t>
  </si>
  <si>
    <t>PROGRAMA DENSIFICACION DE TEJIDO - 86 Mejoramiento de Viviendas - Municipios de la Provincia de: BUENOS AIRES</t>
  </si>
  <si>
    <t>PROGRAMA DENSIFICACION DE TEJIDO - 9 Mejoramiento de Viviendas - Municipios de la Provincia de: FORMOSA</t>
  </si>
  <si>
    <t>PROGRAMA ESPACIALIDAD DE LA EMERGENCIA - 107 Mejoramiento de Viviendas - Municipios de la Provincia de: MENDOZA</t>
  </si>
  <si>
    <t>PROGRAMA ESPACIALIDAD DE LA EMERGENCIA - 107 Mejoramiento de Viviendas - Provincia: MENDOZA</t>
  </si>
  <si>
    <t>PROGRAMA ESPACIALIDAD DE LA EMERGENCIA - 111 Mejoramiento de Viviendas - CABA</t>
  </si>
  <si>
    <t>PROGRAMA ESPACIALIDAD DE LA EMERGENCIA - 114 Mejoramiento de Viviendas - Municipios de la Provincia de: CORDOBA</t>
  </si>
  <si>
    <t>PROGRAMA ESPACIALIDAD DE LA EMERGENCIA - 114 Mejoramiento de Viviendas - Municipios de la Provincia de: SANTA FE</t>
  </si>
  <si>
    <t>PROGRAMA ESPACIALIDAD DE LA EMERGENCIA - 114 Mejoramiento de Viviendas - Provincia: CORDOBA</t>
  </si>
  <si>
    <t>PROGRAMA ESPACIALIDAD DE LA EMERGENCIA - 114 Mejoramiento de Viviendas - Provincia: SANTA FE</t>
  </si>
  <si>
    <t>PROGRAMA ESPACIALIDAD DE LA EMERGENCIA - 12 Mejoramiento de Viviendas - Municipios de la Provincia de: LA RIOJA</t>
  </si>
  <si>
    <t>PROGRAMA ESPACIALIDAD DE LA EMERGENCIA - 12 Mejoramiento de Viviendas - Provincia: LA RIOJA</t>
  </si>
  <si>
    <t>PROGRAMA ESPACIALIDAD DE LA EMERGENCIA - 130 Mejoramiento de Viviendas - Municipios de la Provincia de: BUENOS AIRES</t>
  </si>
  <si>
    <t>PROGRAMA ESPACIALIDAD DE LA EMERGENCIA - 130 Mejoramiento de Viviendas - Provincia: BUENOS AIRES</t>
  </si>
  <si>
    <t>PROGRAMA ESPACIALIDAD DE LA EMERGENCIA - 14 Mejoramiento de Viviendas - Municipios de la Provincia de: SAN JUAN</t>
  </si>
  <si>
    <t>PROGRAMA ESPACIALIDAD DE LA EMERGENCIA - 14 Mejoramiento de Viviendas - Provincia: SAN JUAN</t>
  </si>
  <si>
    <t>PROGRAMA ESPACIALIDAD DE LA EMERGENCIA - 15 Mejoramiento de Viviendas - Municipios de la Provincia de: NEUQUEN</t>
  </si>
  <si>
    <t>PROGRAMA ESPACIALIDAD DE LA EMERGENCIA - 15 Mejoramiento de Viviendas - Provincia: NEUQUEN</t>
  </si>
  <si>
    <t>PROGRAMA ESPACIALIDAD DE LA EMERGENCIA - 16 Mejoramiento de Viviendas - Municipios de la Provincia de: CHUBUT</t>
  </si>
  <si>
    <t>PROGRAMA ESPACIALIDAD DE LA EMERGENCIA - 16 Mejoramiento de Viviendas - Provincia: CHUBUT</t>
  </si>
  <si>
    <t>PROGRAMA ESPACIALIDAD DE LA EMERGENCIA - 18 Mejoramiento de Viviendas - Municipios de la Provincia de: JUJUY</t>
  </si>
  <si>
    <t>PROGRAMA ESPACIALIDAD DE LA EMERGENCIA - 18 Mejoramiento de Viviendas - Provincia: JUJUY</t>
  </si>
  <si>
    <t>PROGRAMA ESPACIALIDAD DE LA EMERGENCIA - 19 Mejoramiento de Viviendas - Municipios de la Provincia de: FORMOSA</t>
  </si>
  <si>
    <t>PROGRAMA ESPACIALIDAD DE LA EMERGENCIA - 19 Mejoramiento de Viviendas - Provincia: FORMOSA</t>
  </si>
  <si>
    <t>PROGRAMA ESPACIALIDAD DE LA EMERGENCIA - 27 Mejoramiento de Viviendas - Municipios de la Provincia de: RIO NEGRO</t>
  </si>
  <si>
    <t>PROGRAMA ESPACIALIDAD DE LA EMERGENCIA - 27 Mejoramiento de Viviendas - Provincia: RIO NEGRO</t>
  </si>
  <si>
    <t>PROGRAMA ESPACIALIDAD DE LA EMERGENCIA - 46 Mejoramiento de Viviendas - Municipios de la Provincia de: ENTRE RIOS</t>
  </si>
  <si>
    <t>PROGRAMA ESPACIALIDAD DE LA EMERGENCIA - 46 Mejoramiento de Viviendas - Provincia: ENTRE RIOS</t>
  </si>
  <si>
    <t>PROGRAMA ESPACIALIDAD DE LA EMERGENCIA - 59 Mejoramiento de Viviendas - Municipios de la Provincia de: CORRIENTES</t>
  </si>
  <si>
    <t>PROGRAMA ESPACIALIDAD DE LA EMERGENCIA - 59 Mejoramiento de Viviendas - Provincia: CORRIENTES</t>
  </si>
  <si>
    <t>PROGRAMA ESPACIALIDAD DE LA EMERGENCIA - 6 Mejoramiento de Viviendas - Municipios de la Provincia de: CATAMARCA</t>
  </si>
  <si>
    <t>PROGRAMA ESPACIALIDAD DE LA EMERGENCIA - 6 Mejoramiento de Viviendas - Provincia: CATAMARCA</t>
  </si>
  <si>
    <t>PROGRAMA ESPACIALIDAD DE LA EMERGENCIA - 72 Mejoramiento de Viviendas - Municipios de la Provincia de: SALTA</t>
  </si>
  <si>
    <t>PROGRAMA ESPACIALIDAD DE LA EMERGENCIA - 72 Mejoramiento de Viviendas - Provincia: SALTA</t>
  </si>
  <si>
    <t>PROGRAMA ESPACIALIDAD DE LA EMERGENCIA - 73 Mejoramiento de Viviendas - Municipios de la Provincia de: MISIONES</t>
  </si>
  <si>
    <t>PROGRAMA ESPACIALIDAD DE LA EMERGENCIA - 73 Mejoramiento de Viviendas - Provincia: MISIONES</t>
  </si>
  <si>
    <t>PROGRAMA ESPACIALIDAD DE LA EMERGENCIA - 76 Mejoramiento de Viviendas - Municipios de la Provincia de: SANTIAGO DEL ESTERO</t>
  </si>
  <si>
    <t>PROGRAMA ESPACIALIDAD DE LA EMERGENCIA - 76 Mejoramiento de Viviendas - Provincia: SANTIAGO DEL ESTERO</t>
  </si>
  <si>
    <t>PROGRAMA ESPACIALIDAD DE LA EMERGENCIA - 8 Mejoramiento de Viviendas - Municipios de la Provincia de: LA PAMPA</t>
  </si>
  <si>
    <t>PROGRAMA ESPACIALIDAD DE LA EMERGENCIA - 8 Mejoramiento de Viviendas - Municipios de la Provincia de: SANTA CRUZ</t>
  </si>
  <si>
    <t>PROGRAMA ESPACIALIDAD DE LA EMERGENCIA - 8 Mejoramiento de Viviendas - Municipios de la Provincia de: TIERRA DEL FUEGO</t>
  </si>
  <si>
    <t>PROGRAMA ESPACIALIDAD DE LA EMERGENCIA - 8 Mejoramiento de Viviendas - Provincia: LA PAMPA</t>
  </si>
  <si>
    <t>PROGRAMA ESPACIALIDAD DE LA EMERGENCIA - 8 Mejoramiento de Viviendas - Provincia: SANTA CRUZ</t>
  </si>
  <si>
    <t>PROGRAMA ESPACIALIDAD DE LA EMERGENCIA - 8 Mejoramiento de Viviendas - Provincia: TIERRA DEL FUEGO</t>
  </si>
  <si>
    <t>PROGRAMA ESPACIALIDAD DE LA EMERGENCIA - 83 Mejoramiento de Viviendas - Municipios de la Provincia de: CHACO</t>
  </si>
  <si>
    <t>PROGRAMA ESPACIALIDAD DE LA EMERGENCIA - 83 Mejoramiento de Viviendas - Provincia: CHACO</t>
  </si>
  <si>
    <t>PROGRAMA ESPACIALIDAD DE LA EMERGENCIA - 88 Mejoramiento de Viviendas - Municipios de la Provincia de: TUCUMAN</t>
  </si>
  <si>
    <t>PROGRAMA ESPACIALIDAD DE LA EMERGENCIA - 88 Mejoramiento de Viviendas - Provincia: TUCUMAN</t>
  </si>
  <si>
    <t>PROGRAMA ESPACIALIDAD DE LA EMERGENCIA - 9 Mejoramiento de Viviendas - Municipios de la Provincia de: SAN LUIS</t>
  </si>
  <si>
    <t>PROGRAMA ESPACIALIDAD DE LA EMERGENCIA - 9 Mejoramiento de Viviendas - Provincia: SAN LUIS</t>
  </si>
  <si>
    <t>Programa GENERAR - Transferencia de recursos para el fortalecimiento y jerarquización de las Áreas de Género y Diversidad en las jurisdicciones</t>
  </si>
  <si>
    <t>Programa Global de Crédito para la Reactivación Productiva - Presupuesto 2021</t>
  </si>
  <si>
    <t>Programa Integral de Hábitat - OBRAS POR OTRAS MODALIDADES NO INCLUIDAS</t>
  </si>
  <si>
    <t>Programa Integral del Hábitat en Barrios Populares - Provincia de: Catamarca</t>
  </si>
  <si>
    <t>Programa Integral del Hábitat en Barrios Populares - Provincia de: Chaco</t>
  </si>
  <si>
    <t>Programa Integral del Hábitat en Barrios Populares - Provincia de: Corrientes</t>
  </si>
  <si>
    <t>Programa Integral del Hábitat en Barrios Populares - Provincia de: Formosa</t>
  </si>
  <si>
    <t>Programa Integral del Hábitat en Barrios Populares - Provincia de: Jujuy</t>
  </si>
  <si>
    <t>Programa Integral del Hábitat en Barrios Populares - Provincia de: La Rioja</t>
  </si>
  <si>
    <t>Programa Integral del Hábitat en Barrios Populares - Provincia de: Misiones</t>
  </si>
  <si>
    <t>Programa Integral del Hábitat en Barrios Populares - Provincia de: Salta</t>
  </si>
  <si>
    <t>Programa Integral del Hábitat en Barrios Populares - Provincia de: Santiago del Estero</t>
  </si>
  <si>
    <t>Programa Integral del Hábitat en Barrios Populares - Provincia de: Tucumán</t>
  </si>
  <si>
    <t>Programa Mejor Hogar Sustentable - PROCREAR - Localizacion Nacional</t>
  </si>
  <si>
    <t>Programa Mejoramiento de Barrios - BAPIN BOLSA PARA NUEVO TRAMO DE LA CCLIP</t>
  </si>
  <si>
    <t>Programa Mejoramiento de Barrios - OBRAS POR OTRAS MODALIDADES NO INCLUIDAS</t>
  </si>
  <si>
    <t>Programa Mejoramiento de Barrios - Provincia de Buenos Aires - Municipio Ensenada - Obra: Coninsa S.A. Ensenada Barrio Piria</t>
  </si>
  <si>
    <t>Programa Mejoramiento de Barrios - Provincia de Buenos Aires - Municipio Florencio Varela - Obra: Barrio San Jorge - Florencio Varela - BS.AS.</t>
  </si>
  <si>
    <t>Programa Mejoramiento de Barrios - Provincia de Buenos Aires - Municipio Zárate - Obra: Negri, Matadero, Malviccino y 6 de Agosto</t>
  </si>
  <si>
    <t>Programa Mejoramiento de Barrios - Provincia de Buenos Aires - Municipio Zárate - Obra: Villa Angus - Infraestructura Básica</t>
  </si>
  <si>
    <t>Programa Mejoramiento de Barrios - Provincia de Buenos Aires - Municipio Zárate - Obra: Villa Angus - Red eléctrica y Equipamiento urbano</t>
  </si>
  <si>
    <t>Programa Mejoramiento de Barrios - Provincia de Chubut - Municipio Chubut - Obra: Barrio San Cayetano y Máximo Abasolo</t>
  </si>
  <si>
    <t>Programa Mejoramiento de Barrios - Provincia de Formosa - Municipio Formosa - Obra: Ribereño Sur - B° Laguna Siam</t>
  </si>
  <si>
    <t>Programa Mejoramiento de Barrios - Provincia de Mendoza - Municipio 11a. Sección - Obra: La Favorita - E4 - San Agustín, Consorcio y otros</t>
  </si>
  <si>
    <t>Programa Mejoramiento de Barrios - Provincia de Misiones - Municipio Posadas - Obra: Zona Zaiman - Bº San Lorenzo</t>
  </si>
  <si>
    <t>Programa Mejoramiento de Barrios - Provincia de Tucumán - Municipio Tucumán - Obra: Cardenal Samoré - Sector 2 - Etapa I</t>
  </si>
  <si>
    <t>Programa Mejoramiento de Barrios - Provincia de Tucumán - Municipio Tucumán - Obra: Riberas del Salí - Sector Antenas</t>
  </si>
  <si>
    <t>Programa Mejoramiento de Barrios e Infraestructura Urbana- El Tala - La Matera - Puente Vehicular Calle 816</t>
  </si>
  <si>
    <t>Programa Mejoramiento de Barrios IV - Municipalidad de BELLA VISTA - SANTA TERESITA y BARRIO UNIDO - Red Agua Cloaca - Red Vial</t>
  </si>
  <si>
    <t>Programa Mejoramiento de Barrios IV - Municipalidad de CHILECITO - Gran Pomán Y El Nevado - Infraestructura</t>
  </si>
  <si>
    <t>Programa Mejoramiento de Barrios IV - Municipalidad de CIUDAD AUTONOMA DE BUENOS AIRES - VILLA 21-24 ETAPA 1 - Eje Iguazú - Completamiento de red de agua y cloaca, reparación vial con bacheo, veredas, plaza, parquización, contenedores. Módulo de materia</t>
  </si>
  <si>
    <t>Programa Mejoramiento de Barrios IV - Municipalidad de MAR DEL PLATA - LAS HERAS - E3 - Infraestructura - Pluvial y vial en barrio Las Heras</t>
  </si>
  <si>
    <t>Programa Mejoramiento de Barrios IV - Municipalidad de MENDOZA - LA FAVORITA - Sector E3 - B° LOS PARAISOS Y OTROS - Infraestructura</t>
  </si>
  <si>
    <t>Programa Mejoramiento de Barrios IV - Municipalidad de SAN CARLOS DE BARILOCHE - DELEGACIÓN PAMPA DE HUENULEU - Completamiento Red de Gas ETAPA 2 - Completamiento Red de Gas</t>
  </si>
  <si>
    <t>Programa Mejoramiento de Barrios IV - Municipalidad de SAN LORENZO - LA LONJA I, II y III - Atocha E2 B Infraestructura - Infraestructura</t>
  </si>
  <si>
    <t>Programa Mejoramiento de Barrios IV - Municipalidad de VIRASORO - B° CESAREO NAVAJAS - E2 Red Eléctrica y Alumbrado Público - B° Narciso Vega, Cesáreo Navajas y Esperanza - E3 Narciso Vega</t>
  </si>
  <si>
    <t>Programa Nacional Banco de Maquinarias, Herramientas y Materiales para la Emergencia Social – 2021 Prog 20-19</t>
  </si>
  <si>
    <t>PROGRAMA REGULARIZACION DOMINIAL - 107 Dominial - Municipios de la Provincia de: CHUBUT</t>
  </si>
  <si>
    <t>PROGRAMA REGULARIZACION DOMINIAL - 107 Dominial - Provincia: CHUBUT</t>
  </si>
  <si>
    <t>PROGRAMA REGULARIZACION DOMINIAL - 118 Dominial - Municipios de la Provincia de: JUJUY</t>
  </si>
  <si>
    <t>PROGRAMA REGULARIZACION DOMINIAL - 118 Dominial - Provincia: JUJUY</t>
  </si>
  <si>
    <t>PROGRAMA REGULARIZACION DOMINIAL - 125 Dominial - Municipios de la Provincia de: FORMOSA</t>
  </si>
  <si>
    <t>PROGRAMA REGULARIZACION DOMINIAL - 125 Dominial - Provincia: FORMOSA</t>
  </si>
  <si>
    <t>PROGRAMA REGULARIZACION DOMINIAL - 175 Dominial - Municipios de la Provincia de: RIO NEGRO</t>
  </si>
  <si>
    <t>PROGRAMA REGULARIZACION DOMINIAL - 175 Dominial - Provincia: RIO NEGRO</t>
  </si>
  <si>
    <t>PROGRAMA REGULARIZACION DOMINIAL - 302 Dominial - Municipios de la Provincia de: ENTRE RIOS</t>
  </si>
  <si>
    <t>PROGRAMA REGULARIZACION DOMINIAL - 302 Dominial - Provincia: ENTRE RIOS</t>
  </si>
  <si>
    <t>PROGRAMA REGULARIZACION DOMINIAL - 390 Dominial - Municipios de la Provincia de: CORRIENTES</t>
  </si>
  <si>
    <t>PROGRAMA REGULARIZACION DOMINIAL - 390 Dominial - Provincia: CORRIENTES</t>
  </si>
  <si>
    <t>PROGRAMA REGULARIZACION DOMINIAL - 44 Dominial - Municipios de la Provincia de: CATAMARCA</t>
  </si>
  <si>
    <t>PROGRAMA REGULARIZACION DOMINIAL - 44 Dominial - Provincia: CATAMARCA</t>
  </si>
  <si>
    <t>PROGRAMA REGULARIZACION DOMINIAL - 480 Dominial - Municipios de la Provincia de: SALTA</t>
  </si>
  <si>
    <t>PROGRAMA REGULARIZACION DOMINIAL - 480 Dominial - Provincia: SALTA</t>
  </si>
  <si>
    <t>PROGRAMA REGULARIZACION DOMINIAL - 482 Dominial - Municipios de la Provincia de: MISIONES</t>
  </si>
  <si>
    <t>PROGRAMA REGULARIZACION DOMINIAL - 482 Dominial - Provincia: MISIONES</t>
  </si>
  <si>
    <t>PROGRAMA REGULARIZACION DOMINIAL - 50 Dominial - Municipios de la Provincia de: SANTA CRUZ</t>
  </si>
  <si>
    <t>PROGRAMA REGULARIZACION DOMINIAL - 50 Dominial - Provincia: SANTA CRUZ</t>
  </si>
  <si>
    <t>PROGRAMA REGULARIZACION DOMINIAL - 505 Dominial - Municipios de la Provincia de: SANTIAGO DEL ESTERO</t>
  </si>
  <si>
    <t>PROGRAMA REGULARIZACION DOMINIAL - 505 Dominial - Provincia: SANTIAGO DEL ESTERO</t>
  </si>
  <si>
    <t>PROGRAMA REGULARIZACION DOMINIAL - 51 Dominial - Municipios de la Provincia de: TIERRA DEL FUEGO</t>
  </si>
  <si>
    <t>PROGRAMA REGULARIZACION DOMINIAL - 51 Dominial - Provincia: TIERRA DEL FUEGO</t>
  </si>
  <si>
    <t>PROGRAMA REGULARIZACION DOMINIAL - 54 Dominial - Municipios de la Provincia de: LA PAMPA</t>
  </si>
  <si>
    <t>PROGRAMA REGULARIZACION DOMINIAL - 54 Dominial - Provincia: LA PAMPA</t>
  </si>
  <si>
    <t>PROGRAMA REGULARIZACION DOMINIAL - 551 Dominial - Municipios de la Provincia de: CHACO</t>
  </si>
  <si>
    <t>PROGRAMA REGULARIZACION DOMINIAL - 551 Dominial - Provincia: CHACO</t>
  </si>
  <si>
    <t>PROGRAMA REGULARIZACION DOMINIAL - 584 Dominial - Municipios de la Provincia de: TUCUMAN</t>
  </si>
  <si>
    <t>PROGRAMA REGULARIZACION DOMINIAL - 584 Dominial - Provincia: TUCUMAN</t>
  </si>
  <si>
    <t>PROGRAMA REGULARIZACION DOMINIAL - 61 Dominial - Municipios de la Provincia de: SAN LUIS</t>
  </si>
  <si>
    <t>PROGRAMA REGULARIZACION DOMINIAL - 61 Dominial - Provincia: SAN LUIS</t>
  </si>
  <si>
    <t>PROGRAMA REGULARIZACION DOMINIAL - 711 Dominial - Municipios de la Provincia de: MENDOZA</t>
  </si>
  <si>
    <t>PROGRAMA REGULARIZACION DOMINIAL - 711 Dominial - Provincia: MENDOZA</t>
  </si>
  <si>
    <t>PROGRAMA REGULARIZACION DOMINIAL - 740 Dominial - CABA</t>
  </si>
  <si>
    <t>PROGRAMA REGULARIZACION DOMINIAL - 757 Dominial - Municipios de la Provincia de: CORDOBA</t>
  </si>
  <si>
    <t>PROGRAMA REGULARIZACION DOMINIAL - 757 Dominial - Provincia: CORDOBA</t>
  </si>
  <si>
    <t>PROGRAMA REGULARIZACION DOMINIAL - 758 Dominial - Municipios de la Provincia de: SANTA FE</t>
  </si>
  <si>
    <t>PROGRAMA REGULARIZACION DOMINIAL - 758 Dominial - Provincia: SANTA FE</t>
  </si>
  <si>
    <t>PROGRAMA REGULARIZACION DOMINIAL - 77 Dominial - Municipios de la Provincia de: LA RIOJA</t>
  </si>
  <si>
    <t>PROGRAMA REGULARIZACION DOMINIAL - 77 Dominial - Provincia: LA RIOJA</t>
  </si>
  <si>
    <t>PROGRAMA REGULARIZACION DOMINIAL - 863 Dominial - Municipios de la Provincia de: BUENOS AIRES</t>
  </si>
  <si>
    <t>PROGRAMA REGULARIZACION DOMINIAL - 863 Dominial - Provincia: BUENOS AIRES</t>
  </si>
  <si>
    <t>PROGRAMA REGULARIZACION DOMINIAL - 89 Dominial - Municipios de la Provincia de: SAN JUAN</t>
  </si>
  <si>
    <t>PROGRAMA REGULARIZACION DOMINIAL - 89 Dominial - Provincia: SAN JUAN</t>
  </si>
  <si>
    <t>PROGRAMA REGULARIZACION DOMINIAL - 99 Dominial - Municipios de la Provincia de: NEUQUEN</t>
  </si>
  <si>
    <t>PROGRAMA REGULARIZACION DOMINIAL - 99 Dominial - Provincia: NEUQUEN</t>
  </si>
  <si>
    <t>PROGRAMA SEGUIMIENTO - 1 Mejoramiento de Viviendas - Municipios de la Provincia de: CATAMARCA</t>
  </si>
  <si>
    <t>PROGRAMA SEGUIMIENTO - 1 Mejoramiento de Viviendas - Municipios de la Provincia de: CHUBUT</t>
  </si>
  <si>
    <t>PROGRAMA SEGUIMIENTO - 1 Mejoramiento de Viviendas - Municipios de la Provincia de: JUJUY</t>
  </si>
  <si>
    <t>PROGRAMA SEGUIMIENTO - 1 Mejoramiento de Viviendas - Municipios de la Provincia de: LA PAMPA</t>
  </si>
  <si>
    <t>PROGRAMA SEGUIMIENTO - 1 Mejoramiento de Viviendas - Municipios de la Provincia de: LA RIOJA</t>
  </si>
  <si>
    <t>PROGRAMA SEGUIMIENTO - 1 Mejoramiento de Viviendas - Municipios de la Provincia de: NEUQUEN</t>
  </si>
  <si>
    <t>PROGRAMA SEGUIMIENTO - 1 Mejoramiento de Viviendas - Municipios de la Provincia de: SAN JUAN</t>
  </si>
  <si>
    <t>PROGRAMA SEGUIMIENTO - 1 Mejoramiento de Viviendas - Municipios de la Provincia de: SAN LUIS</t>
  </si>
  <si>
    <t>PROGRAMA SEGUIMIENTO - 1 Mejoramiento de Viviendas - Municipios de la Provincia de: SANTA CRUZ</t>
  </si>
  <si>
    <t>PROGRAMA SEGUIMIENTO - 1 Mejoramiento de Viviendas - Municipios de la Provincia de: TIERRA DEL FUEGO</t>
  </si>
  <si>
    <t>PROGRAMA SEGUIMIENTO - 1 Mejoramiento de Viviendas - Provincia: CATAMARCA</t>
  </si>
  <si>
    <t>PROGRAMA SEGUIMIENTO - 1 Mejoramiento de Viviendas - Provincia: CHUBUT</t>
  </si>
  <si>
    <t>PROGRAMA SEGUIMIENTO - 1 Mejoramiento de Viviendas - Provincia: JUJUY</t>
  </si>
  <si>
    <t>PROGRAMA SEGUIMIENTO - 1 Mejoramiento de Viviendas - Provincia: LA PAMPA</t>
  </si>
  <si>
    <t>PROGRAMA SEGUIMIENTO - 1 Mejoramiento de Viviendas - Provincia: LA RIOJA</t>
  </si>
  <si>
    <t>PROGRAMA SEGUIMIENTO - 1 Mejoramiento de Viviendas - Provincia: NEUQUEN</t>
  </si>
  <si>
    <t>PROGRAMA SEGUIMIENTO - 1 Mejoramiento de Viviendas - Provincia: SAN JUAN</t>
  </si>
  <si>
    <t>PROGRAMA SEGUIMIENTO - 1 Mejoramiento de Viviendas - Provincia: SAN LUIS</t>
  </si>
  <si>
    <t>PROGRAMA SEGUIMIENTO - 1 Mejoramiento de Viviendas - Provincia: SANTA CRUZ</t>
  </si>
  <si>
    <t>PROGRAMA SEGUIMIENTO - 1 Mejoramiento de Viviendas - Provincia: TIERRA DEL FUEGO</t>
  </si>
  <si>
    <t>PROGRAMA SEGUIMIENTO - 130 Mejoramiento de Viviendas - Municipios de la Provincia de: CATAMARCA</t>
  </si>
  <si>
    <t>PROGRAMA SEGUIMIENTO - 130 Mejoramiento de Viviendas - Provincia: CATAMARCA</t>
  </si>
  <si>
    <t>PROGRAMA SEGUIMIENTO - 2 Mejoramiento de Viviendas - Municipios de la Provincia de: FORMOSA</t>
  </si>
  <si>
    <t>PROGRAMA SEGUIMIENTO - 2 Mejoramiento de Viviendas - Municipios de la Provincia de: RIO NEGRO</t>
  </si>
  <si>
    <t>PROGRAMA SEGUIMIENTO - 2 Mejoramiento de Viviendas - Provincia: FORMOSA</t>
  </si>
  <si>
    <t>PROGRAMA SEGUIMIENTO - 2 Mejoramiento de Viviendas - Provincia: RIO NEGRO</t>
  </si>
  <si>
    <t>PROGRAMA SEGUIMIENTO - 269 Mejoramiento de Viviendas - Municipios de la Provincia de: SAN JUAN</t>
  </si>
  <si>
    <t>PROGRAMA SEGUIMIENTO - 269 Mejoramiento de Viviendas - Provincia: SAN JUAN</t>
  </si>
  <si>
    <t>PROGRAMA SEGUIMIENTO - 3 Mejoramiento de Viviendas - Municipios de la Provincia de: ENTRE RIOS</t>
  </si>
  <si>
    <t>PROGRAMA SEGUIMIENTO - 3 Mejoramiento de Viviendas - Provincia: ENTRE RIOS</t>
  </si>
  <si>
    <t>PROGRAMA SEGUIMIENTO - 4 Mejoramiento de Viviendas - Municipios de la Provincia de: CORRIENTES</t>
  </si>
  <si>
    <t>PROGRAMA SEGUIMIENTO - 4 Mejoramiento de Viviendas - Provincia: CORRIENTES</t>
  </si>
  <si>
    <t>PROGRAMA SEGUIMIENTO - 5 Mejoramiento de Viviendas - Municipios de la Provincia de: MISIONES</t>
  </si>
  <si>
    <t>PROGRAMA SEGUIMIENTO - 5 Mejoramiento de Viviendas - Municipios de la Provincia de: SALTA</t>
  </si>
  <si>
    <t>PROGRAMA SEGUIMIENTO - 5 Mejoramiento de Viviendas - Municipios de la Provincia de: SANTIAGO DEL ESTERO</t>
  </si>
  <si>
    <t>PROGRAMA SEGUIMIENTO - 5 Mejoramiento de Viviendas - Municipios de la Provincia de: TUCUMAN</t>
  </si>
  <si>
    <t>PROGRAMA SEGUIMIENTO - 5 Mejoramiento de Viviendas - Provincia: MISIONES</t>
  </si>
  <si>
    <t>PROGRAMA SEGUIMIENTO - 5 Mejoramiento de Viviendas - Provincia: SALTA</t>
  </si>
  <si>
    <t>PROGRAMA SEGUIMIENTO - 5 Mejoramiento de Viviendas - Provincia: SANTIAGO DEL ESTERO</t>
  </si>
  <si>
    <t>PROGRAMA SEGUIMIENTO - 5 Mejoramiento de Viviendas - Provincia: TUCUMAN</t>
  </si>
  <si>
    <t>PROGRAMA SEGUIMIENTO - 6 Mejoramiento de Viviendas - Municipios de la Provincia de: CHACO</t>
  </si>
  <si>
    <t>PROGRAMA SEGUIMIENTO - 6 Mejoramiento de Viviendas - Provincia: CHACO</t>
  </si>
  <si>
    <t>PROGRAMA SEGUIMIENTO - 7 Mejoramiento de Viviendas - Municipios de la Provincia de: MENDOZA</t>
  </si>
  <si>
    <t>PROGRAMA SEGUIMIENTO - 7 Mejoramiento de Viviendas - Provincia: MENDOZA</t>
  </si>
  <si>
    <t>PROGRAMA SEGUIMIENTO - 8 Mejoramiento de Viviendas - CABA</t>
  </si>
  <si>
    <t>PROGRAMA SEGUIMIENTO - 8 Mejoramiento de Viviendas - Municipios de la Provincia de: CORDOBA</t>
  </si>
  <si>
    <t>PROGRAMA SEGUIMIENTO - 8 Mejoramiento de Viviendas - Municipios de la Provincia de: SANTA FE</t>
  </si>
  <si>
    <t>PROGRAMA SEGUIMIENTO - 8 Mejoramiento de Viviendas - Provincia: CORDOBA</t>
  </si>
  <si>
    <t>PROGRAMA SEGUIMIENTO - 8 Mejoramiento de Viviendas - Provincia: SANTA FE</t>
  </si>
  <si>
    <t>PROGRAMA SEGUIMIENTO - 9 Mejoramiento de Viviendas - Municipios de la Provincia de: BUENOS AIRES</t>
  </si>
  <si>
    <t>PROGRAMA SEGUIMIENTO - 9 Mejoramiento de Viviendas - Provincia: BUENOS AIRES</t>
  </si>
  <si>
    <t>Prograna de emergencia de perforaciones para abastecimiento de agua - Multijurisdiccional - Entre Ríos</t>
  </si>
  <si>
    <t>PROIMI - REFUNCIONALIZACIÓN DE LA PLANTA PILOTO DE PROCESOS INDUSTRIALES MICROBIOLÓGICOS. PCIA. DE TUCUMAN</t>
  </si>
  <si>
    <t>Provisión de Agua Potable Bernardo de Irigoyen - Misiones</t>
  </si>
  <si>
    <t>PROYECTO "Terraplén de Defensa contra Inundaciones - Los Amores" - SANTA FE</t>
  </si>
  <si>
    <t>PROYECTO DE ACCESO A SERVICIOS DE TIC, A TRAVÉS DEL DESARROLLO DE LA RED FEDERAL DE FIBRA ÓPTICA (REFEFO 3).</t>
  </si>
  <si>
    <t>Proyecto de cloacas en la ciudad de Emilia - SANTA FÉ</t>
  </si>
  <si>
    <t>Proyecto de consolidación de territorio urbano equitativo y ambientalmente sustentable en ciudad de Juan José Castelli - CHACO</t>
  </si>
  <si>
    <t>Proyecto de consolidación de territorio urbano equitativo y ambientalmente sustentable en la ciudad de Barranqueras - CHACO</t>
  </si>
  <si>
    <t>Proyecto de consolidación de territorio urbano equitativo y ambientalmente sustentable en la localidad de Charata - CHACO</t>
  </si>
  <si>
    <t>Proyecto de pavimento urbano, adecuación hidráulica, iluminación y espacio verde en la ciudad de Las Palmas - CHACO</t>
  </si>
  <si>
    <t>Proyecto de pavimento urbano, adecuación hidráulica, iluminación y espacio verde en la ciudad de Santa Sylvina - CHACO</t>
  </si>
  <si>
    <t>Proyecto integral Caviahue - NEUQUÉN</t>
  </si>
  <si>
    <t>Proyecto integral Villa Pehuenia - NEUQUÉN</t>
  </si>
  <si>
    <t>Proyecto Mejoramiento Integral Casco Urbano Añelo - NEUQUÉN</t>
  </si>
  <si>
    <t>Proyecto pozos de agua en distintas Comunas - TUCUMÁN</t>
  </si>
  <si>
    <t>Proyecto Urbano integral de renovación y puesta en valor del circuito comercial y costanera de Paso de los Libres - CORRIENTES</t>
  </si>
  <si>
    <t>Proyectos Integrales - Instalación de redes cloacales, eléctricas y de agua. Conexiones intradomiciliarias. Mejora de espacios comunitarios, edificios y espacios público - Provincia: Buenos Aires</t>
  </si>
  <si>
    <t>Proyectos Integrales - Instalación de redes cloacales, eléctricas y de agua. Conexiones intradomiciliarias. Mejora de espacios comunitarios, edificios y espacios público - Provincia: Catamarca</t>
  </si>
  <si>
    <t>Proyectos Integrales - Instalación de redes cloacales, eléctricas y de agua. Conexiones intradomiciliarias. Mejora de espacios comunitarios, edificios y espacios público - Provincia: Chaco</t>
  </si>
  <si>
    <t>Proyectos Integrales - Instalación de redes cloacales, eléctricas y de agua. Conexiones intradomiciliarias. Mejora de espacios comunitarios, edificios y espacios público - Provincia: Chubut</t>
  </si>
  <si>
    <t>Proyectos Integrales - Instalación de redes cloacales, eléctricas y de agua. Conexiones intradomiciliarias. Mejora de espacios comunitarios, edificios y espacios público - Provincia: Ciudad Autónoma de Buenos Aires</t>
  </si>
  <si>
    <t>Proyectos Integrales - Instalación de redes cloacales, eléctricas y de agua. Conexiones intradomiciliarias. Mejora de espacios comunitarios, edificios y espacios público - Provincia: Córdoba</t>
  </si>
  <si>
    <t>Proyectos Integrales - Instalación de redes cloacales, eléctricas y de agua. Conexiones intradomiciliarias. Mejora de espacios comunitarios, edificios y espacios público - Provincia: Corrientes</t>
  </si>
  <si>
    <t>Proyectos Integrales - Instalación de redes cloacales, eléctricas y de agua. Conexiones intradomiciliarias. Mejora de espacios comunitarios, edificios y espacios público - Provincia: Entre Ríos</t>
  </si>
  <si>
    <t>Proyectos Integrales - Instalación de redes cloacales, eléctricas y de agua. Conexiones intradomiciliarias. Mejora de espacios comunitarios, edificios y espacios público - Provincia: Formosa</t>
  </si>
  <si>
    <t>Proyectos Integrales - Instalación de redes cloacales, eléctricas y de agua. Conexiones intradomiciliarias. Mejora de espacios comunitarios, edificios y espacios público - Provincia: Jujuy</t>
  </si>
  <si>
    <t>Proyectos Integrales - Instalación de redes cloacales, eléctricas y de agua. Conexiones intradomiciliarias. Mejora de espacios comunitarios, edificios y espacios público - Provincia: La Pampa</t>
  </si>
  <si>
    <t>Proyectos Integrales - Instalación de redes cloacales, eléctricas y de agua. Conexiones intradomiciliarias. Mejora de espacios comunitarios, edificios y espacios público - Provincia: La Rioja</t>
  </si>
  <si>
    <t>Proyectos Integrales - Instalación de redes cloacales, eléctricas y de agua. Conexiones intradomiciliarias. Mejora de espacios comunitarios, edificios y espacios público - Provincia: Mendoza</t>
  </si>
  <si>
    <t>Proyectos Integrales - Instalación de redes cloacales, eléctricas y de agua. Conexiones intradomiciliarias. Mejora de espacios comunitarios, edificios y espacios público - Provincia: Misiones</t>
  </si>
  <si>
    <t>Proyectos Integrales - Instalación de redes cloacales, eléctricas y de agua. Conexiones intradomiciliarias. Mejora de espacios comunitarios, edificios y espacios público - Provincia: Neuquén</t>
  </si>
  <si>
    <t>Proyectos Integrales - Instalación de redes cloacales, eléctricas y de agua. Conexiones intradomiciliarias. Mejora de espacios comunitarios, edificios y espacios público - Provincia: Río Negro</t>
  </si>
  <si>
    <t>Proyectos Integrales - Instalación de redes cloacales, eléctricas y de agua. Conexiones intradomiciliarias. Mejora de espacios comunitarios, edificios y espacios público - Provincia: Salta</t>
  </si>
  <si>
    <t>Proyectos Integrales - Instalación de redes cloacales, eléctricas y de agua. Conexiones intradomiciliarias. Mejora de espacios comunitarios, edificios y espacios público - Provincia: San Juan</t>
  </si>
  <si>
    <t>Proyectos Integrales - Instalación de redes cloacales, eléctricas y de agua. Conexiones intradomiciliarias. Mejora de espacios comunitarios, edificios y espacios público - Provincia: San Luis</t>
  </si>
  <si>
    <t>Proyectos Integrales - Instalación de redes cloacales, eléctricas y de agua. Conexiones intradomiciliarias. Mejora de espacios comunitarios, edificios y espacios público - Provincia: Santa Cruz</t>
  </si>
  <si>
    <t>Proyectos Integrales - Instalación de redes cloacales, eléctricas y de agua. Conexiones intradomiciliarias. Mejora de espacios comunitarios, edificios y espacios público - Provincia: Santa Fe</t>
  </si>
  <si>
    <t>Proyectos Integrales - Instalación de redes cloacales, eléctricas y de agua. Conexiones intradomiciliarias. Mejora de espacios comunitarios, edificios y espacios público - Provincia: Santiago del Estero</t>
  </si>
  <si>
    <t>Proyectos Integrales - Instalación de redes cloacales, eléctricas y de agua. Conexiones intradomiciliarias. Mejora de espacios comunitarios, edificios y espacios público - Provincia: Tierra del Fuego</t>
  </si>
  <si>
    <t>Proyectos Integrales - Instalación de redes cloacales, eléctricas y de agua. Conexiones intradomiciliarias. Mejora de espacios comunitarios, edificios y espacios público - Provincia: Tucumán</t>
  </si>
  <si>
    <t>Proyectos para inversión productiva del programa Potenciar Trabajo Prog año 2021- 38-41</t>
  </si>
  <si>
    <t>Reacondicionamiento de sistema de provisión de Agua Potable - Etapa II - San Fernando - Tucumán</t>
  </si>
  <si>
    <t>Reacondicionamiento de toma sobre Arroyo Mbocay, nueva impulsión y planta potabilizadora de 250 m3/hs - Puerto iguazú - Misiones</t>
  </si>
  <si>
    <t>Re-acondicionamiento y ampliación del Centro de Investigación Concepción del Uruguay - Provincia de Entre Ríos</t>
  </si>
  <si>
    <t>Readecuación de Estación de Bombeo N°1 - Emergencia - Santa Rosa - La Pampa</t>
  </si>
  <si>
    <t>Readecuación de Estación de Bombeo N°2 - Emergencia - Santa Rosa - La Pampa</t>
  </si>
  <si>
    <t>Readecuación de lagunas de tratamiento de efluentes cloacales y red de impulsión – Nogoyá - Entre Ríos</t>
  </si>
  <si>
    <t>Readecuación del Sistema colector de líquidos cloacales - Intendente Alvear - La Pampa</t>
  </si>
  <si>
    <t>Readecuación hidráulica del Arroyo Bedoya en el marco de la construcción del Hospital del Bicentenario PAMI – Garin, Partido de Escobar, Provincia de Buenos Aires</t>
  </si>
  <si>
    <t>Recambio de cañería cloacal y conexiones domiciliarias - Etapa I - Santa Rosa - La Pampa</t>
  </si>
  <si>
    <t>Recambio de cañerías de aguas y cloacas en localidades del interior - Concesión - Buenos Aires</t>
  </si>
  <si>
    <t>Recambio de Equipos para Estación de Bombeo Cloacal Calle 12 y 13 - Municipalidad de 25 de Mayo - Buenos Aires</t>
  </si>
  <si>
    <t>Recambio de red cloacal 1era y 2da etapa Seguí - Paraná - Entre Ríos</t>
  </si>
  <si>
    <t>Reconstrucción de una cubierta nueva sobre el techo existente del edificio 37 (Jardín Maternal) en el Parque Tecnológico de Migueletes - Provincia de Buenos Aires</t>
  </si>
  <si>
    <t>Recuperación de Capacidades y Activos Críticos - Fondo Fiduciario y ANRs - Alcance Nacional</t>
  </si>
  <si>
    <t>Red de desagües cloacales de la PLanta Urbana- Villa del Rosario- Entre Ríos</t>
  </si>
  <si>
    <t>Refacción Sistema Eléctrico - E1 - Hospital de Clínicas- Ciudad Autónoma de Buenos Aires</t>
  </si>
  <si>
    <t>Reforma del Edificio Centro de Investigación Rosario- Provincia de Santa Fe</t>
  </si>
  <si>
    <t>Refuerzo de agua Zona Oeste - B° Nueva Roma - Casilda - Santa Fé</t>
  </si>
  <si>
    <t>Refuerzo de agua Zona Sureste - Casilda - Santa Fé</t>
  </si>
  <si>
    <t>Refuncionalizacion de Planta de Tratamiento - La Aurora - Santiago del Estero</t>
  </si>
  <si>
    <t>Refuncionalizacion Planta de Tratamiento - Bandera Bajada - Santiago del Estero</t>
  </si>
  <si>
    <t>Refuncionalización y actualización en tecnología de las estaciones de Rebombeo Cloacal -San Miguel de Tucumán - Tucumán</t>
  </si>
  <si>
    <t>Rehabilitación Ruta Provincial Nº 6 - TRAMO: Empalme RN N° 95 (San Bernardo) – Empalme RP N°4 (Villa Berthet).</t>
  </si>
  <si>
    <t>Rehabilitación y expansión de Área de Riego y Drenaje Manantiales y diversificación Agrícola</t>
  </si>
  <si>
    <t>Remodelación nudo vial en sus tres tramos en la ciudad de Godoy Cruz - MENDOZA</t>
  </si>
  <si>
    <t>Renovación de instalación eléctrica para el Centro de Investigación de Energías Renovables en el Parque Tecnológico de Migueletes - Provincia de Buenos Aires</t>
  </si>
  <si>
    <t>Renovación de la Red Cloacal del Sistema de Desagües Cloacales de la localidad de Caucete - San Juan</t>
  </si>
  <si>
    <t>Renovación de la red de agua potable 1° Etapa - Arata -La Pampa</t>
  </si>
  <si>
    <t>Renovación de la red de agua potable 2° Etapa - Caleufú - La Pampa</t>
  </si>
  <si>
    <t>Renovación de la red de agua potable 2° Etapa - Colonia. Barón - La Pampa</t>
  </si>
  <si>
    <t>Renovación de la red de agua potable 2° Etapa - Provisión de Agua Potable- La Maruja - La Pampa</t>
  </si>
  <si>
    <t>Renovación de la red de agua potable 3° Etapa - Provisión de Agua Potable - Toay - La Pampa</t>
  </si>
  <si>
    <t>Renovación de mantos filtrantes de Planta de Agua Potable Muñecas - San Miguel de Tucumán</t>
  </si>
  <si>
    <t>Renovación de red colectora cloacal en calle José Ingenieros entre Av. Silvano Bores y T. Guido - San Miguel de Tucumán - Tucumán</t>
  </si>
  <si>
    <t>Renovación de red colectora cloacal en calle Lopez y Planes entre Juan Posse y Salas y Valdes - San Miguel de Tucumán - Tucumán</t>
  </si>
  <si>
    <t>Renovación de red colectora cloacal en el sector comprendido entre Av. B. Araoz, Av. Roca, Av. Independencia y M. Alfaro - Villa Alem- San Miguel de Tucumán - Tucumán</t>
  </si>
  <si>
    <t>Renovación de red de Agua Potable en Av. Belgrano entre Av. Libano y Av. Ejercito del Norte - San Miguel de Tucumán - Tucumán</t>
  </si>
  <si>
    <t>Renovación de red de Agua Potable en Av. Roca entre Av. Saenz Peña y Av. Alem - San Miguel de Tucumán - Tucumán</t>
  </si>
  <si>
    <t>Renovación de red de Agua Potable en calle 9 de Julio entre 24 de Septiembre y Av. Roca - San Miguel de Tucumán - Tucumán</t>
  </si>
  <si>
    <t>Renovación de red de Agua Potable en calle Alberdi entre 24 de Septiembre y Av. Roca - San Miguel de Tucumán - Tucumán</t>
  </si>
  <si>
    <t>Renovación de red de Agua Potable en calle Av. Mate Luna entre Av. Colón y Av. Alem - San Miguel de Tucumán - Tucumán</t>
  </si>
  <si>
    <t>Renovación de red de Agua Potable en calle Ayacucho entre 24 de Septiembre y Av. Roca - San Miguel Tucumán - Tucumán</t>
  </si>
  <si>
    <t>Renovación de red de Agua Potable en calle Balcarce 900 - 1000 / Pje. Garia 900 - 1000/ España 0 AL 100 - San Miguel de Tucumán - Tucumán</t>
  </si>
  <si>
    <t>Renovación de red de Agua Potable en calle Bolivar entre Av. Saenz Peña y Av. Alem - San Miguel de Tucumán - Tucumán</t>
  </si>
  <si>
    <t>Renovación de red de Agua Potable en calle Buenos Aires entre 24 de Septiembre y Av. Roca - San Miguel de Tucumán - Tucumán</t>
  </si>
  <si>
    <t>Renovación de red de Agua Potable en calle Chacabuco entre 24 de Septiembre y Av. Roca - San Miguel de Tucumán - Tucumán</t>
  </si>
  <si>
    <t>Renovación de red de Agua Potable en calle Congreso entre 24 de Septiembre y Av. Roca - San Miguel de Tucumán -Tucumán</t>
  </si>
  <si>
    <t>Renovación de red de Agua Potable en calle Cristomo Alvarez entre Av. Saenz Peña y Av. Alem</t>
  </si>
  <si>
    <t>Renovación de red de Agua Potable en calle Entre Rios entre 24 de Septiembre y Av. Roca - San Miguel de Tucumán - Tucumán</t>
  </si>
  <si>
    <t>Renovación de red de Agua Potable en calle España 600 al 900 - Italia 600 al 900 - San Miguel de Tucumán - Tucumán</t>
  </si>
  <si>
    <t>Renovación de red de Agua Potable en calle Frías Silva entre Av. Nestor Kirchner y Mate de Luna - San Miguel de Tucumán - Tucumán</t>
  </si>
  <si>
    <t>Renovación de red de Agua Potable en calle General Paz entre Av. Sanez Peña y Av. Alem - San Miguel de Tucumán - Tucumán</t>
  </si>
  <si>
    <t>Renovación de red de Agua Potable en calle Jujuy entre 24 de Septiembre y Av. Roca - San Miguel de Tucumán - Tucumán</t>
  </si>
  <si>
    <t>Renovación de red de Agua Potable en calle La Rioja entre 24 de Septiembre y Av. Roca</t>
  </si>
  <si>
    <t>Renovación de red de Agua Potable en calle Lamadrid entre Av. Saenz Peña y Av. Alem</t>
  </si>
  <si>
    <t>Renovación de red de Agua Potable en calle Las Heras entre 24 de Septiembre y Av. Roca - San Miguel de Tucumán - Tucumán</t>
  </si>
  <si>
    <t>Renovación de red de Agua Potable en calle Las Piedras entre Av. Saenz Peña y Av. Alem - San Miguel de Tucumán - Tucumán</t>
  </si>
  <si>
    <t>Renovación de red de Agua Potable en calle Lavalle entre Av. Saenz Peña y Av. Alem - San Miguel de Tucumán - Tucumán</t>
  </si>
  <si>
    <t>Renovación de red de Agua Potable en calle Marcos Paz entre Av. Avellaneda y Catamarca - San Miguel de Tucumán - Tucumán</t>
  </si>
  <si>
    <t>Renovación de red de Agua Potable en calle Marcos Paz entre Av. Mitre y Av. Ejercito del Norte - San Miguel de Tucumán - Tucumán</t>
  </si>
  <si>
    <t>Renovación de red de Agua Potable en calle Monteagudo 900 - 1000/ Italia 0 -100/España 100 AL 300 - San Miguel de Tucumán - Tucumán</t>
  </si>
  <si>
    <t>Renovación de red de Agua Potable en calle Moreno entre 24 de Septiembre y Av. Roca - San Miguel de Tucumán - Tucumán</t>
  </si>
  <si>
    <t>Renovación de red de Agua Potable en calle Rondeau entre Av. Saenz Peña y Av. Alem - San Miguel de Tucumán - Tucumán</t>
  </si>
  <si>
    <t>Renovación de red de Agua Potable en calle San Juan entre Av. Avellaneda y B. Araoz - San Miguel de Tucumán - Tucumán</t>
  </si>
  <si>
    <t>Renovación de red de Agua Potable en calle San Lorenzo entre Av. Saenz Peña y Av. Alem - San Miguel de Tucumán - Tucumán</t>
  </si>
  <si>
    <t>Renovación de red de Agua Potable en calle Santa Fe entre Av. Avellaneda y Catamarca - San Miguel de Tucumán - Tucumán</t>
  </si>
  <si>
    <t>Renovación de red de Agua Potable en calle Santiago entre Av. Avellaneda y 25 de Mayo - San Miguel de Tucumán - Tucumán</t>
  </si>
  <si>
    <t>Renovación urbana del área central y desagües pluviales en la ciudad de La Rioja - LA RIOJA</t>
  </si>
  <si>
    <t>Renovación y recambio de red de desagües cloacales en distintos sectores de la ciudad - Emergencia - Santa Rosa - La Pampa</t>
  </si>
  <si>
    <t>Reparación Acueducto 25KM - Puerto Deseado - Santa Cruz</t>
  </si>
  <si>
    <t>Reparación de Acueductos Vipos y Loro - San Miguel de Tucumán - Tucumán</t>
  </si>
  <si>
    <t>Reparación Histórica de la Av. Alem en la ciudad de Tafi Viejo - TUCUMÁN</t>
  </si>
  <si>
    <t>Reparación y adecuación de laguna de tratamiento de efluentes cloacales Colonia Avellaneda - Paraná - Entre Ríos</t>
  </si>
  <si>
    <t>Repavimentación Barrio Juan XXIII - Etapa 1</t>
  </si>
  <si>
    <t>Repavimentación Parcial - B° Juan XXIII - Comodoro Rivadavia - Etapa 2, Chubut, Escalante, Comodoro Rivadavia</t>
  </si>
  <si>
    <t>REPAVIMENTACIÓN, BACHEO DE CALZADA Y BANQUINA DE LA RUTA PROVINCIAL Nº4 SECCIÓN I: “INTERSECCIÓN RP N° 103 – LEANDRO N. ALEM (RNNº14)”. READECUACIÓN DEL EMPALME RUTA PROVINCIAL Nº103 Y RUTA PROVINCIAL Nº4. CONSTRUCCIÓN DE 3RA TROCHA. PROVINCIA DE MISIONE</t>
  </si>
  <si>
    <t>Reposición de equipos - Gerencia "Coordinación y Administración de Grandes Proyectos" - Provincia de Buenos Aires (2021)</t>
  </si>
  <si>
    <t>Reposición de equipos de la Gerencia de "lnvestigación" - Provincia de Buenos Aires y Provincia de Río Negro (2021)</t>
  </si>
  <si>
    <t>RESTAURACIÓN Y PUESTA EN VALOR DE LA OBRA DE FRANCISCO SALAMONE</t>
  </si>
  <si>
    <t>Revitalización del centro cívico- Inriville- Córdoba</t>
  </si>
  <si>
    <t>Sistemas complementarios Météo-France International - GIRSAR</t>
  </si>
  <si>
    <t>subsidio a bibliotecas populares 2021</t>
  </si>
  <si>
    <t>SUBSIDIOS A INSTITUCIONES CULTURALES Y SOCIALES / SALAS Y GRUPOS DE TEATRO / 2021</t>
  </si>
  <si>
    <t>SUBSIDIOS INVERSIÓN PARA ENTIDADES CULTURALES 2021-2023.</t>
  </si>
  <si>
    <t>Terminación IPEM Nº 47 Norberto José Quadri en la localidad de Isla Verde, Marcos Juarez, Provincia de Córdoba</t>
  </si>
  <si>
    <t>Terminación Programa de Pavimentación de la Ruta Provincial Nº 23. Sección Puente sobre el Rio Malleo; y Puente sobre el Rio Malleo. Ruta Provincial. Ruta Provincial Nº 23 y Accesos. Departamentos Huiliches y Aluminé. Provincia del Neuquen</t>
  </si>
  <si>
    <t>TRA Adquisición de bienes y equipamiento para las provincias dentro del Programa de Fortalecimiento de la Gestión Provincial BID 3835/OC-AR</t>
  </si>
  <si>
    <t>TRA para el Apoyo a la Asistencia Provincial en la Emergencia CAF</t>
  </si>
  <si>
    <t>TRA para el Apoyo a la Asistencia Provincial en la Emergencia Fonplata</t>
  </si>
  <si>
    <t>TRA PFGP II - AFD Equipamiento informático y mobiliario para las provincias</t>
  </si>
  <si>
    <t>Transferancias a otras instituciones culturales y sociales sin fines de lucro 2021 Act 07- CABA, Buenos Aires, Chubut, Córdoba, Formosa, La Pampa, Mendoza, Misiones, Neuquén, Rìo Negro, Santa Fe, Tierra del Fuego, Tucumán</t>
  </si>
  <si>
    <t>Transferencia a Beneficiarios de Proyectos Productivos - Fondo Agro Joven - Alcance Nacional</t>
  </si>
  <si>
    <t>Transferencia a beneficiarios para Construcción del Centro Tecnológico de la madera Aristóbulo del Valle - Misiones - BID 2853</t>
  </si>
  <si>
    <t>Transferencia Correo Argentino 2021</t>
  </si>
  <si>
    <t>TRANSFERENCIA DE CAPITAL A FABRICACIONES MILITARES</t>
  </si>
  <si>
    <t>TRANSFERENCIA DE CAPITAL A FADEA</t>
  </si>
  <si>
    <t>TRANSFERENCIA DE CAPITAL A TANDANOR</t>
  </si>
  <si>
    <t>Transferencia en el marco del Préstamo CAF Obras Básicas de Agua Potable AySA – Nueva Toma, Estación Elevadora de 2da Etapa e Impulsiones</t>
  </si>
  <si>
    <t>Transferencia en el marco del Prestamo Eximbank para Acciones en Río Subterráneo Sur TRAMO II</t>
  </si>
  <si>
    <t>Transferencia en el marco del Préstamo FONPLATA Programa Agua + Trabajo / Cloaca + Trabajo</t>
  </si>
  <si>
    <t>TRANSFERENCIA FINANCIERA PARA EQUIPAMIENTO DE ORGANIZACIONES ASISTENCIALES DESTINADAS A LA PROMOCIÓN, PROTECCIÓN Y RESTITUCIÓN DE LOS DERECHOS DE NIÑAS, NIÑOS Y ADOLESCENTES EN EL ÁMBITO NACIONAL -2021</t>
  </si>
  <si>
    <t>Transferencia para adquisicion de Arco en C - Hospital Favaloro</t>
  </si>
  <si>
    <t>Transferencia para adquisicion de equipaamiento para Quirofano Hibrido - Hospital Cuenca Alta</t>
  </si>
  <si>
    <t>Transferencia para adquisicion de Equipamiento general y otros para consultorios externos, rehabilitación, laboratorio y servicios de apoyo -HOSPITAL FAVALORO</t>
  </si>
  <si>
    <t>Transferencia para Adquisición de equipamiento necesario para el funcionamiento del Banco de Sangre Hospitalario - Hospital Favaloro</t>
  </si>
  <si>
    <t>Transferencia para adquisición de equipamiento para Ampliacion de terapia intensiva 1 - Hospital Cuenca Alta</t>
  </si>
  <si>
    <t>Transferencia para adquisición de Equipamiento para consultorios externos, transporte de materiales, servicios de apoyo - HOSPITAL FAVALORO</t>
  </si>
  <si>
    <t>Transferencia para adquisicion de Equipamiento para fortalecer el centro quirúrgico - Hospital Favaloro</t>
  </si>
  <si>
    <t>Transferencia para adquisición de equipamiento para organizaciones de la sociedad civil que capacitan en Género y Diversidad</t>
  </si>
  <si>
    <t>Transferencia para adquisicion de Equipamiento y mobiliario para las áreas de terapia intensiva adultos y neonatal y cuidados intermedios - Hospital Favaloro</t>
  </si>
  <si>
    <t>Transferencia para adquisición de equipamiento y obra de red de incendio - Hospital Cuenca Alta</t>
  </si>
  <si>
    <t>Transferencia para adquisición de Licencias Informáticas varias - Hospital Garrahan</t>
  </si>
  <si>
    <t>Transferencia para adquisición de Mobiliario médico, instrumental y equipamiento médico - HOSPITAL FAVALORO</t>
  </si>
  <si>
    <t>Transferencia para Adquisición de mobiliario no médico, equipamiento de oficina y elementos de computación - Hospital Favaloro</t>
  </si>
  <si>
    <t>Transferencia para adquisicion de Sistemas WIFI cobertura Hospital - Hospital Garrahan</t>
  </si>
  <si>
    <t>Transferencia para adquisicion de Software de gestion hospitalaria - Hospital Cuenca Alta</t>
  </si>
  <si>
    <t>Transferencia para Adquisición equipamiento para cirugías ginecológicas - Hospital Favaloro</t>
  </si>
  <si>
    <t>Transferencia para Adquisición equipamiento para el Servicio de Terapia Intensiva - Hospital Favaloro</t>
  </si>
  <si>
    <t>Transferencia para Adquisición y acondicionamiento - Resonador magnético - Hospital Favaloro</t>
  </si>
  <si>
    <t>Transferencia para Adquisición y acondicionamiento - Tomógrafos- Hospital Favaloro</t>
  </si>
  <si>
    <t>Transferencia para adquisiciones de bienes para Proyecto Consultorios Externos - Hospital Cuenca Alta</t>
  </si>
  <si>
    <t>Transferencia para el financiamiento de Bienes de Capital Hospital Cuenca Alta - Resonador Magnético -</t>
  </si>
  <si>
    <t>TRANSFERENCIA PARA EL FORTALECIMIENTO DE ACCIONES DE PROMOCIÓN DE LOS DERECHOS DE NIÑOS Y ADOLESCENTES EN EL MARCO DE LA RED DE PROTECCIÓN SOCIAL - 2021</t>
  </si>
  <si>
    <t>TRANSFERENCIA PARA EQUIPAR LOS CENTROS DE DESARROLLO INFANTIL EN EL ÁMBITO NACIONAL - 2021</t>
  </si>
  <si>
    <t>TRANSFERENCIA PARA FINANCIAR EL PROGRAMA DE TRANSPORTE INSTITUCIONAL 2021.</t>
  </si>
  <si>
    <t>TRANSFERENCIA PARA FINANCIAR EL PROGRAMA FEDERAL DE RECREACIÓN Y DEPORTES INTERPROVINCIAL 2021</t>
  </si>
  <si>
    <t>TRANSFERENCIA PARA FINANCIAR PROGRAMA DE FORTALECIMIENTO DE RED PRESTACIONAL 2021.</t>
  </si>
  <si>
    <t>TRANSFERENCIA PARA FINANCIAR PROGRAMA DE FORTALECIMIENTO DE TALLERES PROTEGIDOS DE PRODUCCIÓN</t>
  </si>
  <si>
    <t>TRANSFERENCIA PARA FINANCIAR PROGRAMA DE MEJORAMIENTO DE INFRAESTRUCTURA INSTITUCIONAL 2021</t>
  </si>
  <si>
    <t>Transferencia para la ampliación de salas (1981 salas) en Jardines Infantiles (2021e)</t>
  </si>
  <si>
    <t>Transferencia para la construcción de nuevos salas (17829 salas) en Jardines Infantiles (2021e)</t>
  </si>
  <si>
    <t>Transferencia para Obras de Matenimiento Edilicio 10 - Hospital Garrahan</t>
  </si>
  <si>
    <t>Transferencia para Obras de Matenimiento Edilicio 18 - Hospital Garrahan</t>
  </si>
  <si>
    <t>Transferencia para Obras de Matenimiento Edilicio 19 - Hospital Garrahan</t>
  </si>
  <si>
    <t>Transferencia para Obras de Matenimiento Edilicio 4- Hospital Garrahan</t>
  </si>
  <si>
    <t>Transferencia para Obras de Matenimiento Edilicio 5- Hospital Garrahan</t>
  </si>
  <si>
    <t>Transferencia para Obras de Matenimiento Edilicio 9 - Hospital Garrahan</t>
  </si>
  <si>
    <t>TRANSFERENCIA PARA PROGRAMA DE APOYO A ARTISTAS 2021</t>
  </si>
  <si>
    <t>TRANSFERENCIAS A CLUBES PARA GASTOS DE CAPITAL</t>
  </si>
  <si>
    <t>Transferencias a Clubes, Gobiernos Provinciales y Municipales</t>
  </si>
  <si>
    <t>TRANSFERENCIAS A COMUNIDADES TERAPEUTICAS DE ASISTENCIA A PACIENTES EN TODO EL TERRITORIO NACIONAL AÑO 2021</t>
  </si>
  <si>
    <t>Transferencias a cooperativas 2021 - CABA y Prov. de Buenos Aires</t>
  </si>
  <si>
    <t>Transferencias a cooperativas Actividad 01 - CABA y Buenos Aires 2021</t>
  </si>
  <si>
    <t>Transferencias a cooperativas para financiar gastos de capital, en CABA, Buenos Aires, Catamarca, Chaco, Chubut, Córdoba, Corrientes, Entre Ríos, Formosa, Jujuy, La Pampa, La Rioja, Mendoza, Misiones, Neuquén, Río Negro, Salta, San Juan, San Luis, Santa</t>
  </si>
  <si>
    <t>Transferencias a Gobiernos Locales para Bienes de Capital – Programa Municipios de Pie</t>
  </si>
  <si>
    <t>Transferencias a Gobiernos Municipales 2021 Act 07 - CABA, Buenos Aires, Catamarca, Chaco, Córdoba, Entre Ríos, Formosa, La Pampa, Misiones, Neuquén, Salta, Santa Fe, Tucumán.</t>
  </si>
  <si>
    <t>Transferencias a gobiernos municipales 2021 Actividad 01 - Buenos Aires, Catamarca, Chaco, Chubut, Córdoba, Corrientes, Entre Ríos, Formosa, Jujuy, La Pampa, La Rioja, Mendoza, Misiones, Neuquén, Salta, San Juan, Santa Fe, Santiago del Estero, Tucumán</t>
  </si>
  <si>
    <t>Transferencias a gobiernos municipales para financiar gastos de capital, CABA, Buenos Aires, Catamarca, Chaco, Chubut, Córdoba, Corrientes, Entre Ríos, Formosa, Jujuy, La Pampa, La Rioja, Mendoza, Misiones, Neuquén, Río Negro, Salta, San Juan, San Luis,</t>
  </si>
  <si>
    <t>Transferencias a gobiernos provinciales 2021 Act 07- CABA, Chubut, Córdoba, Formosa, La Pampa, Mendoza, Misiones, Neuquén, Río Negro, Santa Fe, Tierra del Fuego, Tucumán</t>
  </si>
  <si>
    <t>Transferencias a Líneas de crédito bancario para el fortalecimiento de Complejos Agroexportadores - Alcance Nacional</t>
  </si>
  <si>
    <t>Transferencias a los municipios para la adquisición de equipamiento necesario para la gestión del Plan Integral "CASA COMUN"</t>
  </si>
  <si>
    <t>TRANSFERENCIAS A MUNICIPIOS PARA OBRAS ELÉCTRICAS - NACIONAL</t>
  </si>
  <si>
    <t>Transferencias a municipios y provincias -por convenio- para obras viales varias</t>
  </si>
  <si>
    <t>Transferencias a Nucleoeléctrica Argentina SA para financiar proyectos bajo su órbita.</t>
  </si>
  <si>
    <t>Transferencias a otras instituciones culturales y sociales sin fines de lucro 2021 Actividad 01 - CABA, Chubut,Chaco, Córdoba, Corrientes, Entre Rios, Formosa, Jujuy, La Pampa, Mendoza, Misiones, Neuquén, Río Negro, Santa Fe, Tierra del Fuego, Tucumán,</t>
  </si>
  <si>
    <t>Transferencias a otras instituciones culturales y sociales sin fines de lucro 2021 Actividad 08 - CABA, Buenos Aires, Chubut, Córdoba, Formosa, La Pampa, Mendoza, Misiones, Neuquén, Rìo Negro, Santa Fe, Tierra del Fuego, Tucumán</t>
  </si>
  <si>
    <t>TRANSFERENCIAS A PROGRAMA PARA LA CREACIÓN DE UN BANCO DESCENTRALIZADO DE AYUDAS TÉCNICAS 2021</t>
  </si>
  <si>
    <t>Transferencias a Programas aprobados por el Comité Coordinador de Programas para Personas con Discapacidad en el marco de la Ley 25730.</t>
  </si>
  <si>
    <t>TRANSFERENCIAS A PROVINCIAS PARA OBRAS ELÉCTRICAS - NACIONAL.</t>
  </si>
  <si>
    <t>Transferencias a TELAM S.E.</t>
  </si>
  <si>
    <t>Transferencias al Fondo Fiduciario de Infraestructura Hídrica - 2021</t>
  </si>
  <si>
    <t>Transferencias al Sub Ejecutor AYSA para Obras del Sistema Riachuelo Lote 1 y Lote 3 en CABA y PBA - 2021</t>
  </si>
  <si>
    <t>Transferencias ampliaciones edificios primaria (2021e)</t>
  </si>
  <si>
    <t>Transferencias del Plan Nacional de Infraestructura Turística para provincias y Municipios</t>
  </si>
  <si>
    <t>Transferencias del Tesoro Nacional (J91) - ACUMAR - Buenos Aires/CABA - 2021</t>
  </si>
  <si>
    <t>Transferencias del Tesoro Nacional (J91) - AySA - Buenos Aires/CABA - 2021</t>
  </si>
  <si>
    <t>Transferencias del Tesoro Nacional (J91) - AySA (Cuenca Matanza-Riachuelo) - Buenos Aires/CABA - 2021</t>
  </si>
  <si>
    <t>Transferencias del Tesoro Nacional (J91) - Corredores Viales - Buenos Aires/CABA/Chaco/Córdoba/Corrientes/Jujuy/Misiones/Salta/San Luis/Santa Fe/Santiago del Estero/Tucumán - 2021</t>
  </si>
  <si>
    <t>Transferencias en el Marco del Préstamo Sistema Riachuelo Lote II - PEX 900464</t>
  </si>
  <si>
    <t>Transferencias Fondo Nacional para la Educación Técnico-Profesional / Refacción de Instituciones de ETP (2021e)</t>
  </si>
  <si>
    <t>Transferencias nuevos edificios primaria (2021e)</t>
  </si>
  <si>
    <t>Transferencias nuevos edificios secundarios (2021e)</t>
  </si>
  <si>
    <t>Transferencias para ampliación y refacción en Institutos de Educación Superior (2021e)</t>
  </si>
  <si>
    <t>Transferencias para ampliaciones edificios secundarios (2021e)</t>
  </si>
  <si>
    <t>Transferencias para ampliaciones obras en universidades (2021e)</t>
  </si>
  <si>
    <t>Transferencias para construcción de jardines maternales de 45 días a 3 años (2021e)</t>
  </si>
  <si>
    <t>TRANSFERENCIAS PARA DESARROLLAR EL PROGRAMA DE FORTALECIMIENTO DE REDES DE REHABILITACIÓN 2021</t>
  </si>
  <si>
    <t>TRANSFERENCIAS PARA DESARROLLO DE PROGRAMA DE PLAZAS INCLUSIVAS 2021.</t>
  </si>
  <si>
    <t>Transferencias para el equipamiento de talleres (2021e)</t>
  </si>
  <si>
    <t>Transferencias para el Fortalecimiento de Espacios de Primera Infancia y de Intervenciones Domiciliarias 2021 PROG 52-2</t>
  </si>
  <si>
    <t>TRANSFERENCIAS PARA EL MONITOREO, PREVENCION Y ABORDAJE DE LAS ADICCIONES EN TODO EL TERRITORIO NACIONAL AÑO 2021</t>
  </si>
  <si>
    <t>Transferencias para el Proyecto de Mejoramiento de Infraestructura Escolar - CAF Cooperación Andina de Fomento (2021e)</t>
  </si>
  <si>
    <t>Transferencias para el Sub Ejecutor AYSA- Construcción Planta de Tratamiento de Barros Sudoeste - Aldo Bonzi - PBA - 2021</t>
  </si>
  <si>
    <t>Transferencias para equipamiento educativo (2021e)</t>
  </si>
  <si>
    <t>TRANSFERENCIAS PARA FINANCIAR EL PROGRAMA DE ACCESIBILIDAD URBANA 2021.</t>
  </si>
  <si>
    <t>TRANSFERENCIAS PARA FINANCIAR EL PROGRAMA DE EQUIPAMIENTO PARA ESTIMULACIÓN TEMPRANA Y DESARROLLO INFANTIL 2021.</t>
  </si>
  <si>
    <t>TRANSFERENCIAS PARA FINANCIAR EL PROGRAMA RESIDUAL DEL CONSEJO DEL MENOR Y LA FAMILIA 2021.</t>
  </si>
  <si>
    <t>TRANSFERENCIAS PARA FINANCIAR PROGRAMA DE AYUDAS TÉCNICAS PARA PERSONAS CON DISCAPACIDAD 2021</t>
  </si>
  <si>
    <t>TRANSFERENCIAS PARA FINANCIAR PROGRAMAS DE APOYO A EMPRENDEDORES CON DISCAPACIDAD 2021.</t>
  </si>
  <si>
    <t>Transferencias para la adquisición de equipamiento para Mejora de Entornos Formativos (2021e)</t>
  </si>
  <si>
    <t>Transferencias para la refacción o ampliación de Hogares y Refugios para víctimas de violencia de género</t>
  </si>
  <si>
    <t>Transferencias para nuevas obras en universidades (2021e)</t>
  </si>
  <si>
    <t>Transferencias para obras en escuelas rurales Promer II (2012e)</t>
  </si>
  <si>
    <t>Transferencias para obras préstamo CAF (2021e)</t>
  </si>
  <si>
    <t>TRANSFERENCIAS PARA PROGRAMA DE ACCESIBILIDAD DE ESCUELAS 2021.</t>
  </si>
  <si>
    <t>TRANSFERENCIAS PARA PROGRAMA DE APOYO A ATLETAS 2021</t>
  </si>
  <si>
    <t>TRANSFERENCIAS PARA PROGRAMA DE CENTROS MUNICIPALES DE PROMOCIÓN DE LAS PERSONAS CON DISCAPACIDAD 2021</t>
  </si>
  <si>
    <t>TRANSFERENCIAS PARA PROGRAMA DE MEJORAMIENTO DE VIVIENDAS 2021</t>
  </si>
  <si>
    <t>Transferencias para reguralizaciones dominiales, en el marco del Plan Nacional de Suelo, año 2021</t>
  </si>
  <si>
    <t>Transferencias para reparaciones menores en escuelas (2021e)</t>
  </si>
  <si>
    <t>Transferencias proyectos comunitarios de pueblos comunitarios - Nacional - PISEAR</t>
  </si>
  <si>
    <t>Transferencias subproyectos alianzas productivas - Nacional - PISEAR</t>
  </si>
  <si>
    <t>Transferencias subproyectos comunitarios - Nacional - PISEAR</t>
  </si>
  <si>
    <t>Trasferencias a entidades para la implementación de la estrategia nacional de inclusion financiera</t>
  </si>
  <si>
    <t>URBANIZACION- Construccion de 10 Viviendas Nuevas - Municipios de la Provincia de: LA RIOJA</t>
  </si>
  <si>
    <t>URBANIZACION- Construccion de 11 Viviendas Nuevas - Municipios de la Provincia de: SAN JUAN</t>
  </si>
  <si>
    <t>URBANIZACION- Construccion de 12 Viviendas Nuevas - Municipios de la Provincia de: NEUQUEN</t>
  </si>
  <si>
    <t>URBANIZACION- Construccion de 13 Viviendas Nuevas - Municipios de la Provincia de: CHUBUT</t>
  </si>
  <si>
    <t>URBANIZACION- Construccion de 14 Viviendas Nuevas - Municipios de la Provincia de: JUJUY</t>
  </si>
  <si>
    <t>URBANIZACION- Construccion de 144 Viviendas Nuevas - Municipios de la Provincia de: BUENOS AIRES</t>
  </si>
  <si>
    <t>URBANIZACION- Construccion de 15 Viviendas Nuevas - Municipios de la Provincia de: FORMOSA</t>
  </si>
  <si>
    <t>URBANIZACION- Construccion de 16 Viviendas Nuevas - Por Cooperativas de la provincia de: ENTRE RIOS</t>
  </si>
  <si>
    <t>URBANIZACION- Construccion de 20 Viviendas Nuevas - Por Cooperativas de la provincia de: CORRIENTES</t>
  </si>
  <si>
    <t>URBANIZACION- Construccion de 21 Viviendas Nuevas - Municipios de la Provincia de: RIO NEGRO</t>
  </si>
  <si>
    <t>URBANIZACION- Construccion de 24 Viviendas Nuevas - Por Cooperativas de la provincia de: MISIONES</t>
  </si>
  <si>
    <t>URBANIZACION- Construccion de 24 Viviendas Nuevas - Por Cooperativas de la provincia de: SALTA</t>
  </si>
  <si>
    <t>URBANIZACION- Construccion de 26 Viviendas Nuevas - Por Cooperativas de la provincia de: SANTIAGO DEL ESTERO</t>
  </si>
  <si>
    <t>URBANIZACION- Construccion de 28 Viviendas Nuevas - Por Cooperativas de la provincia de: CHACO</t>
  </si>
  <si>
    <t>URBANIZACION- Construccion de 3 Viviendas Nuevas - Por Cooperativas de la provincia de: CATAMARCA</t>
  </si>
  <si>
    <t>URBANIZACION- Construccion de 3 Viviendas Nuevas - Por Cooperativas de la provincia de: LA PAMPA</t>
  </si>
  <si>
    <t>URBANIZACION- Construccion de 3 Viviendas Nuevas - Por Cooperativas de la provincia de: SAN LUIS</t>
  </si>
  <si>
    <t>URBANIZACION- Construccion de 3 Viviendas Nuevas - Por Cooperativas de la provincia de: SANTA CRUZ</t>
  </si>
  <si>
    <t>URBANIZACION- Construccion de 3 Viviendas Nuevas - Por Cooperativas de la provincia de: TIERRA DEL FUEGO</t>
  </si>
  <si>
    <t>URBANIZACION- Construccion de 30 Viviendas Nuevas - Por Cooperativas de la provincia de: TUCUMAN</t>
  </si>
  <si>
    <t>URBANIZACION- Construccion de 36 Viviendas Nuevas - Municipios de la Provincia de: ENTRE RIOS</t>
  </si>
  <si>
    <t>URBANIZACION- Construccion de 36 Viviendas Nuevas - Por Cooperativas de la provincia de: MENDOZA</t>
  </si>
  <si>
    <t>URBANIZACION- Construccion de 38 Viviendas Nuevas - Por Cooperativas de la provincia de: CORDOBA</t>
  </si>
  <si>
    <t>URBANIZACION- Construccion de 38 Viviendas Nuevas - Por Cooperativas de la provincia de: SANTA FE</t>
  </si>
  <si>
    <t>URBANIZACION- Construccion de 4 Viviendas Nuevas - Por Cooperativas de la provincia de: LA RIOJA</t>
  </si>
  <si>
    <t>URBANIZACION- Construccion de 46 Viviendas Nuevas - Municipios de la Provincia de: CORRIENTES</t>
  </si>
  <si>
    <t>URBANIZACION- Construccion de 5 Viviendas Nuevas - Municipios de la Provincia de: CATAMARCA</t>
  </si>
  <si>
    <t>URBANIZACION- Construccion de 5 Viviendas Nuevas - Por Cooperativas de la provincia de: SAN JUAN</t>
  </si>
  <si>
    <t>URBANIZACION- Construccion de 56 Viviendas Nuevas - Municipios de la Provincia de: MISIONES</t>
  </si>
  <si>
    <t>URBANIZACION- Construccion de 56 Viviendas Nuevas - Municipios de la Provincia de: SALTA</t>
  </si>
  <si>
    <t>URBANIZACION- Construccion de 59 Viviendas Nuevas - Municipios de la Provincia de: SANTIAGO DEL ESTERO</t>
  </si>
  <si>
    <t>URBANIZACION- Construccion de 6 Viviendas Nuevas - Municipios de la Provincia de: SANTA CRUZ</t>
  </si>
  <si>
    <t>URBANIZACION- Construccion de 6 Viviendas Nuevas - Municipios de la Provincia de: TIERRA DEL FUEGO</t>
  </si>
  <si>
    <t>URBANIZACION- Construccion de 6 Viviendas Nuevas - Por Cooperativas de la provincia de: CHUBUT</t>
  </si>
  <si>
    <t>URBANIZACION- Construccion de 6 Viviendas Nuevas - Por Cooperativas de la provincia de: JUJUY</t>
  </si>
  <si>
    <t>URBANIZACION- Construccion de 6 Viviendas Nuevas - Por Cooperativas de la provincia de: NEUQUEN</t>
  </si>
  <si>
    <t>URBANIZACION- Construccion de 62 Viviendas Nuevas - Por Cooperativas de la provincia de: BUENOS AIRES</t>
  </si>
  <si>
    <t>URBANIZACION- Construccion de 65 Viviendas Nuevas - Municipios de la Provincia de: CHACO</t>
  </si>
  <si>
    <t>URBANIZACION- Construccion de 68 Viviendas Nuevas - Municipios de la Provincia de: TUCUMAN</t>
  </si>
  <si>
    <t>URBANIZACION- Construccion de 7 Viviendas Nuevas - Municipios de la Provincia de: LA PAMPA</t>
  </si>
  <si>
    <t>URBANIZACION- Construccion de 7 Viviendas Nuevas - Municipios de la Provincia de: SAN LUIS</t>
  </si>
  <si>
    <t>URBANIZACION- Construccion de 7 Viviendas Nuevas - Por Cooperativas de la provincia de: FORMOSA</t>
  </si>
  <si>
    <t>URBANIZACION- Construccion de 83 Viviendas Nuevas - Municipios de la Provincia de: MENDOZA</t>
  </si>
  <si>
    <t>URBANIZACION- Construccion de 89 Viviendas Nuevas - Municipios de la Provincia de: CORDOBA</t>
  </si>
  <si>
    <t>URBANIZACION- Construccion de 89 Viviendas Nuevas - Municipios de la Provincia de: SANTA FE</t>
  </si>
  <si>
    <t>URBANIZACION- Construccion de 9 Viviendas Nuevas - Por Cooperativas de la provincia de: RIO NEGRO</t>
  </si>
  <si>
    <t>Transferencias de Capital a Yacimientos Carboniferos de Rio Turbio</t>
  </si>
  <si>
    <t>No registrado 1</t>
  </si>
  <si>
    <t>Transferencias de Capital a Correo Argentino</t>
  </si>
  <si>
    <t>No registrado 2</t>
  </si>
  <si>
    <t>Transferencias de Capital a Contenidos Públicos S.E.</t>
  </si>
  <si>
    <t>No registrado 3</t>
  </si>
  <si>
    <t>Transferencias de Capital a Casa de Moneda</t>
  </si>
  <si>
    <t>No registrado 4</t>
  </si>
  <si>
    <t>Transferencias de Capital a EDUCAR S.E.</t>
  </si>
  <si>
    <t>No registrado 5</t>
  </si>
  <si>
    <t>En ejecución</t>
  </si>
  <si>
    <t>Capitalización Fondo Fiduciario Federal de Infraestructura Regional (FFFIR). BID 4841/OC-AR</t>
  </si>
  <si>
    <t>CAPITALIZACIÓN FONDO FIDUCIARIO FEDERAL DE INFRAESTRUCTURA REGIONAL (FFFIR). CAF 11191</t>
  </si>
  <si>
    <t>CAPITALIZACIÓN FONDO FIDUCIARIO FEDERAL DE INFRAESTRUCTURA REGIONAL (FFFIR). FONPLATA 42</t>
  </si>
  <si>
    <t>OTORGAMIENTO DE PRÉSTAMOS A LOS ARTISTAS DEL TERRITORIO NACIONAL 2021-2023</t>
  </si>
  <si>
    <t>Internacionalización Pymes (CAF)</t>
  </si>
  <si>
    <t>2021 - Prestamos a Cooperativas y Mutuales</t>
  </si>
  <si>
    <t>Obligaciones a Cargo del Tesoro - Aerolíneas Argentinas - 2021/2023</t>
  </si>
  <si>
    <t>Secretaría de Energía</t>
  </si>
  <si>
    <t>Secretaría de Innovación Pública</t>
  </si>
  <si>
    <t>Ampliación de las capacidades de transferencia de información del Subsistema de Comunicaciones Fijas del Ejercito (SUCOFE), para mejoramiento de la Subcapacidad Comunicaciones de Nivel EM.</t>
  </si>
  <si>
    <t>Incorporación de equipamiento técnico-operativo para el OTMA y OTMASAT en apoyo a las actividades de aeronavegabilidad, para el mejoramiento de la Subcapacidad de Ejecución de la Funciones Logísticas de Material.</t>
  </si>
  <si>
    <t>Adquisición de equipamiento de supervivencia para las tripulaciones de aeronaves.</t>
  </si>
  <si>
    <t>ADQUISICIÓN DE INSTRUMENTOS PARA LA AMPLIACIÓN DE LA RED DE MONITOREO DE GASES DE LA ATMÓSFERA.</t>
  </si>
  <si>
    <t>ADQUISICIÓN DE EQUIPOS PARA LA AMPLIACIÓN Y MEJORA DE LA RED DE OBSERVATORIOS GEOMAGNÉTICOS EN LA REPÚBLICA ARGENTINA: REACTIVACIÓN DEL OBSERVATORIO MAGNÉTICO PERMANENTE DE LA QUIACA, PROVINCIA DE JUJUY</t>
  </si>
  <si>
    <t>Adquisición de Equipos para para Monitoreo de Aerosoles en la Argentina.</t>
  </si>
  <si>
    <t>(BM 384) Incorporación de equipamiento individual para la ampliación conservación de la Subcapacidad Potencia de Fuego (Mña, Mte, Aerot, Mec, Bl y Restos del EA)</t>
  </si>
  <si>
    <t>ADQUISICIÓN DE EQUIPAMIENTO PARA LA PRODUCCIÓN DE LOS LANZADORES TRONADOR II A, B Y C.- 2021</t>
  </si>
  <si>
    <t>(BM 447) Incorporación de un sistema Automatizado de Tiro para la Artillería de Campaña (SATAC). para el mejoramiento de la Subcapacidad de Apoyo de Fuego Terrestre.</t>
  </si>
  <si>
    <t>Adquisición de equipos autónomos de respiración positiva. - CABA</t>
  </si>
  <si>
    <t>Adquisición de equipos específicos de Buceo, Repuestos y accesorios para el dictado de curso de buceo - ENSS (Escuela Nacional Superior de Salvamento y Buceo).</t>
  </si>
  <si>
    <t>Provisión de mobiliario para oficinas del Ministerio de Economía.</t>
  </si>
  <si>
    <t>Modernización Luminaria del INSTITUTO DE AYUDA FINANCIERA - AÑO 2021</t>
  </si>
  <si>
    <t>Sistema de vigilancia en fronteras para la Gendarmería Nacional - Convenio Israel</t>
  </si>
  <si>
    <t>Adquisición de diez racks de doce botellones para almacenamiento de mezclas de gases a bordo del buque PNA SB-15 “TANGO”.</t>
  </si>
  <si>
    <t>Adquisición de botellones para reemplazar los existentes en las Estaciones SIPA.</t>
  </si>
  <si>
    <t>Adquisición de Mini-Tractor naftero de tracción simple, potencia 18,5 HP para los Institutos de Formación - Ciudad de Zárate - Provincia de Buenos Aires</t>
  </si>
  <si>
    <t>Adquisición e instalación de bomba de caudal variable y sistema automatizado de potabilización para los Institutos de Formación.</t>
  </si>
  <si>
    <t>Adquisición y renovación de paquete de licencias de bases de datos de software de gestión, de licencias para equipos tipo appliance y otros softwares.</t>
  </si>
  <si>
    <t>Adquisición de CUATRO (04) video espectro-comparadores (2021)</t>
  </si>
  <si>
    <t>Adquisición de Material Rodante - Proyecto de Renovación del FFCC Belgrano Cargas - Provincias de Santiago del Estero, Salta, Chaco, Tucumán y Santa Fe.</t>
  </si>
  <si>
    <t>Adquisición de equipamiento médico y no médico para los servicios de cirugía de Hospitales Provinciales de Buenos Aires, Salta, Santiago del Estero, Misiones y Jujuy</t>
  </si>
  <si>
    <t>(BM 039) Recuperación de los Aviónes Hercules C-130.</t>
  </si>
  <si>
    <t>(BM 400) Infraestructura Radar 1°-SERIE.</t>
  </si>
  <si>
    <t>(BM 453) Sistema de Comando y Control (SINVYCA)</t>
  </si>
  <si>
    <t>SECRETO MILITAR - (BM 822) Incorporación de Aeronave Liviana Multimotor.</t>
  </si>
  <si>
    <t>Adquisición de equipamiento médico y no médico para los servicios de laboratorio y clínica general de los Hospitales Provinciales de Buenos Aires, Salta, Santiago del Estero, Misiones y Jujuy</t>
  </si>
  <si>
    <t>(BM 782) Incorporación de material de paracaidismo y de lanzamiento de alta infiltración para la ampliación de la Subcapacidad de Operaciones Aerotransportadas.</t>
  </si>
  <si>
    <t>SECRETO MILITAR - (BM 824) Sistema Aéreo no Tripulado</t>
  </si>
  <si>
    <t>Adquisición de equipamiento médico de Diagnóstico por Imágenes y Hemodinamia para hospitales de referencia de Buenos Aires, Santiago del Estero, Jujuy y Salta.</t>
  </si>
  <si>
    <t>Adquisición de equipamiento básico para todas las dependencias del Servicio Meteorológico Nacional - Año 2021</t>
  </si>
  <si>
    <t>ADQUISICIÓN DE TRACTORES PARA SER UTILIZADOS EN LAS SEDES DEL SERVICIO METEOROLÓGICO NACIONAL DE LA CIUDAD AUTÓNOMA DE BUENOS AIRES -</t>
  </si>
  <si>
    <t>Incorporación de Equipamientos Médicos Hospitalarios, Mobiliario, de Oficina, Informático y Equipos Varios para Incrementar la Capacidad de Asistencia Sanitaria de los Escuadrones Sanidad, Centros Asistenciales y Hospitales Aeronáuticos de la Fuerza Aére</t>
  </si>
  <si>
    <t>Incorporación de Equipamientos Varios para el Mejoramiento de la Capacidad de Sostenimiento Logístico del Instituto Nacional de Medicina Aeronáutica y Espacial Ejecución CABA</t>
  </si>
  <si>
    <t>INCORPORACIÓN DE EQUIPOS Y MUEBLES DE OFICINAS DEPENDIENTES DE LA SSSLD – AÑO 2021</t>
  </si>
  <si>
    <t>Adquisición y mantenimiento de suscripciones y licencias de Software, adquisición y renovación de equipos de telefonía, equipamiento de comunicaciones, adquisición y actualización de equipamiento para computación, adquisición de herramientas para tareas</t>
  </si>
  <si>
    <t>Legalización, renovación de Licencias e implementación de Software de base y aplicaciones del Organismo para todas las Direcciones, Jefaturas y Organismos dependientes del EMCFFAA.</t>
  </si>
  <si>
    <t>Adquisición y modernización de equipamiento técnico informático para todas las dependencias del Servicio Meteorológico Nacional</t>
  </si>
  <si>
    <t>ADQUISICIÓN DE EQUIPOS Y OTROS PARA SERVICIOS TÉCNICOS REGULARES DE APOYO A LOS PROYECTOS Y PROGRAMAS DEL PLAN NACIONAL ESPACIAL - 2021</t>
  </si>
  <si>
    <t>Adquisición y/o reposición de equipamientos informáticos y de oficina 2021</t>
  </si>
  <si>
    <t>ADQUISICIÓN DE EQUIPAMIENTO PARA EL DESARROLLO DE LAS LÍNEAS DEL PLAN ESPACIAL NACIONAL - 2021</t>
  </si>
  <si>
    <t>IRD 2021 Adquisiciones de equipamiento dentro del Programa de Fortalecimiento de la Gestión Provincial BID 3835/OC-AR</t>
  </si>
  <si>
    <t>IRD 2021 PFGP II - BID Adquisición de Equipamiento</t>
  </si>
  <si>
    <t>IRD 2021 PFGP II - AFD Adquisición de Equipamiento</t>
  </si>
  <si>
    <t>Equipamiento de oficina - Coordinación y Administración - Provincia de Buenos Aires y Río Negro (2021)</t>
  </si>
  <si>
    <t>Servicios Operativos de Apoyo (Prog. 1 Act. 02) 2021 - Equipamiento básico de oficina</t>
  </si>
  <si>
    <t>Coordinación y Administración (Programa 23 - Actividad 1) (2021)- Equipos (Oficina)</t>
  </si>
  <si>
    <t>Reposición de equipos - Gerencia de "Coordinación y Administración" - Provincia de Buenos Aires y Provincia de Río Negro (2021)</t>
  </si>
  <si>
    <t>Equipamiento de oficina - lnvestigación - Provincia de Buenos Aires (2021)</t>
  </si>
  <si>
    <t>Equipamiento de oficina - Coordinación y Administración - Provincia de Buenos Aires (2021)</t>
  </si>
  <si>
    <t>Reposición de equipos - Gerencia "Coordinación y Administración" - Provincia de Buenos Aires (2021)</t>
  </si>
  <si>
    <t>Equipamiento de oficina - Producción y Usos de Radioisótopos y las Radiaciones - Provincia de Buenos Aires (2021)</t>
  </si>
  <si>
    <t>Reposición de equipos - Gerencia "Producción y Usos de Radioisótopos y las Radiaciones" - Provincia de Buenos Aires (2021)</t>
  </si>
  <si>
    <t>Equipamiento de oficina - Aplicaciones en Medicina Nuclear - Provincia de Buenos Aires (2021)</t>
  </si>
  <si>
    <t>Reposición de equipos - Gerencia de "Aplicaciones en Medicina Nuclear" - Provincia de Buenos Aires (2021)</t>
  </si>
  <si>
    <t>Equipamiento de oficina - Ingeniería de Centrales Nucleares de Potencia - Provincia de Buenos Aires y Río Negro (2021)</t>
  </si>
  <si>
    <t>Equipamiento de oficina - Desarrollo de Reactores Nucleares Experimentales y de Producción - Provincia de Buenos Aires y Río Negro (2021)</t>
  </si>
  <si>
    <t>Equipamiento de oficina - Coordinación y Administración - Buenos Aires (2021)</t>
  </si>
  <si>
    <t>Equipamiento de oficina - Gestión Ambiental y Seguridad Nuclear - Provincia de Buenos Aires (2021)</t>
  </si>
  <si>
    <t>Equipamiento de oficina - Gestión de Residuos Radiactivos - Provincia de Buenos Aires (2021)</t>
  </si>
  <si>
    <t>Restitución Ambiental de la Minería del Uranio - PRAMU (Programa 22, Actividad 04) (2021)- Equipamiento básico de oficina</t>
  </si>
  <si>
    <t>Equipamiento de oficina - Tecnología de combustibles nucleares - Provincia de Buenos Aires y Río Negro (2021)</t>
  </si>
  <si>
    <t>Reposición de equipos - Gerencia de "Tecnología de combustibles nucleares" - Provincia de Buenos Aires y Provincia de Rio Negro (2021)</t>
  </si>
  <si>
    <t>Equipamiento de oficina - Geología y Exploración de Uranio - Nacional (2021)</t>
  </si>
  <si>
    <t>Reposición de equipos - Gerencia de Exploración de Materias Primas - Nacional (2021)</t>
  </si>
  <si>
    <t>Equipamiento de oficina - Producción de Materias Primas Nucleares- Capital Federal y Provincia de Mendoza (2021)</t>
  </si>
  <si>
    <t>Reposición de equipos de la Gerencia de Producción de Materias Primas - Nacional (2021)</t>
  </si>
  <si>
    <t>Equipamiento de oficina - Coordinación y Administración de Grandes Proyectos - Provincia de Buenos Aires (2021)</t>
  </si>
  <si>
    <t>Equipamiento de oficina - Coordinación Proyecto de Ingeniería en Telecomunicaciones - Provincia de Río Negro y Capital Federal (2021)</t>
  </si>
  <si>
    <t>Reposición de equipos - Gerencia de "Coordinación Proyecto de Ingeniería en Telecomunicaciones" - Provincia de Río Negro y Capital Federal (2021)</t>
  </si>
  <si>
    <t>Equipamiento de oficina - Cooperación Institucional - Capital Federal (2021)</t>
  </si>
  <si>
    <t>Equipamiento de oficina - Formación de Becarios - Provincia de Río Negro y Capital Federal (2021)</t>
  </si>
  <si>
    <t>Reposición de equipos - Gerencia "Académica para Formación de Becarios" - Provincia de Buenos Aires, Río Negro y Capital Federal (2021)</t>
  </si>
  <si>
    <t>Equipamiento de oficina - Coordinación Técnica y Administrativa - Nacional (2021)</t>
  </si>
  <si>
    <t>Equipar a la Gerencia "Coordinación Técnica y Administrativa" (Prog. 25, Act. 1), Nación Argentina (2021) - Equipos (Reposición)</t>
  </si>
  <si>
    <t>SOLUCIÓN INTEGRAL PARA LA AGILIZACIÓN DEL TRÁNSITO VECINAS FRONTERIZO (TVF).</t>
  </si>
  <si>
    <t>ADQUISICION DE MOBILIARIO Y EQUIPAMIENTO PARA DIRECCIÓN Y ADMINISTRACIÓN DE LA SUPERINTENDENCIA DE SERVICIOS DE SALUD Año 2021</t>
  </si>
  <si>
    <t>ADQUISICIÓN DE MOBILIARIO Y EQUIPAMIENTO PARA LA REGULACIÓN Y CONTROL DEL SISTEMA DE SALUD Año 2021</t>
  </si>
  <si>
    <t>ADQUISICIÓN DE MOBILIARIO Y EQUIPAMIENTO PARA ASISTENCIA FINANCIERA A LOS AGENTES DEL SEGURO DE SALUD - AÑO 2021</t>
  </si>
  <si>
    <t>Obra y Equipamiento Provisión de energía eléctrica mediante generación renovable en Vacunatorios en Chaco I</t>
  </si>
  <si>
    <t>Reposición de equipos de las Gerencias "Servicios Operativos de Apoyo" - Provincia de Buenos Aires y Capital Federal (2021)</t>
  </si>
  <si>
    <t>Adquisición de inmueble para la Implementación del Código Procesal Penal</t>
  </si>
  <si>
    <t>Obra y Equipamiento Provisión de energía eléctrica mediante generación renovable en Vacunatorios en Chaco II</t>
  </si>
  <si>
    <t>Obra y Equipamiento Provisión de energía eléctrica mediante generación renovable en Vacunatorios en Chaco III</t>
  </si>
  <si>
    <t>Obra y Equipamiento Provisión de energía eléctrica mediante generación renovable en Vacunatorios en Chubut I</t>
  </si>
  <si>
    <t>Obra y Equipamiento Provisión de energía eléctrica mediante generación renovable en Vacunatorios en Chubut II</t>
  </si>
  <si>
    <t>Obra y Equipamiento Provisión de energía eléctrica mediante generación renovable en Vacunatorios en Chubut III</t>
  </si>
  <si>
    <t>Obra y Equipamiento Provisión de energía eléctrica mediante generación renovable en Vacunatorios en Salta I</t>
  </si>
  <si>
    <t>Obra y Equipamiento Provisión de energía eléctrica mediante generación renovable en Vacunatorios en Salta II</t>
  </si>
  <si>
    <t>Obra y Equipamiento Provisión de energía eléctrica mediante generación renovable en Vacunatorios en Salta III</t>
  </si>
  <si>
    <t>Reposición de equipos la Gerencia de Área Energía Nuclear para tareas de Coordinación y Administración - Provincia de Río Negro (2021)</t>
  </si>
  <si>
    <t>Reposición de equipos de la Gerencia de Área Energía Nuclear para Ingeniería de Centrales Nucleares de Potencia - Provincia de Buenos Aires y Provincia de Río Negro (2021)</t>
  </si>
  <si>
    <t>Remotorización Lanchas de Frontera construidas en aluminio con motores diésel</t>
  </si>
  <si>
    <t>Reposición de equipos de la Gerencia de Área Energía Nuclear para Desarrollo de Reactores Nucleares Experimentales y de Producción - Provincia de Buenos Aires y Provincia de Río Negro (2021)</t>
  </si>
  <si>
    <t>Obra y Equipamiento Provisión de energía eléctrica mediante generación renovable en Vacunatorios en Santiago del Estero I</t>
  </si>
  <si>
    <t>Obra y Equipamiento Provisión de energía eléctrica mediante generación renovable en Vacunatorios en Santiago del Estero II</t>
  </si>
  <si>
    <t>Obra y Equipamiento Provisión de energía eléctrica mediante generación renovable en Vacunatorios en Santiago del Estero III</t>
  </si>
  <si>
    <t>Adquisición de equipamiento administrativo y de perfeccionamiento para el área de Conducción y Administración (2021)</t>
  </si>
  <si>
    <t>Adquisición equipamiento administrativo y de perfeccionamiento para el área de Cooperación Internacional (2021)</t>
  </si>
  <si>
    <t>Reposición de equipos de la Gerencia de Área Seguridad Nuclear y Ambiente para tareas de coordinación y administración - Capital Federal y Provincia de Buenos Aires (2021)</t>
  </si>
  <si>
    <t>Adquisición de equipamiento administrativo y de perfeccionamiento para el área de Asistencia Sanitaria al Personal y su Familia (2021)</t>
  </si>
  <si>
    <t>Adquisición de equipamiento administrativo y de perfeccionamiento para el área de Formación y Capacitación del Personal (2021)</t>
  </si>
  <si>
    <t>Adquisición equipamiento administrativo y de perfeccionamiento para el área de Despliegue Interior. (2021)</t>
  </si>
  <si>
    <t>Adquisición equipamiento administrativo y de perfeccionamiento para el área de Prevención y Conjuración del Narcotráfico (2021)</t>
  </si>
  <si>
    <t>Adquisición equipamiento administrativo y de perfeccionamiento para el área de Seguridad en el Transporte (2021)</t>
  </si>
  <si>
    <t>Adquisición equipamiento administrativo y de perfeccionamiento para el área de Análisis Periciales. (2021)</t>
  </si>
  <si>
    <t>Adquisición de equipamiento administrativo y de perfeccionamiento para el área de Inteligencia Criminal Operativa. (2021)</t>
  </si>
  <si>
    <t>Reposición de equipos de la Gerencia de Área Seguridad Nuclear y Ambiente para Gestión Ambiental y Seguridad Nuclear - Provincia de Buenos Aires y Provincia de Mendoza (2021)</t>
  </si>
  <si>
    <t>Reposición de equipos de la Gerencia de Área Seguridad Nuclear y Ambiente para Gestión de Residuos Radiactivos - Provincia de Buenos Aires (2021)</t>
  </si>
  <si>
    <t>ADQUISICIÓN DE MOBILIARIO, EQUIPAMIENTO Y CARTELERIA PARA LA DIRECCIÓN NACIONAL DE MIGRACIONES</t>
  </si>
  <si>
    <t>Adquisición equipamiento administrativo y de perfeccionamiento para el área de Investigación de Delitos Complejos. (2021)</t>
  </si>
  <si>
    <t>Adquisición equipamiento administrativo y de perfeccionamiento para el área de Mantenimiento del Orden Público. (2021)</t>
  </si>
  <si>
    <t>Adquisición equipamiento administrativo y de perfeccionamiento para el área de Cooperación, Búsqueda y Salvamento Aeronáutico Federal. (2021)</t>
  </si>
  <si>
    <t>Adquisición equipamiento administrativo y de perfeccionamiento para el área de Protección de Estado. (2021)</t>
  </si>
  <si>
    <t>Adquisición equipamiento administrativo y de perfeccionamiento para el área de Asistencia de Bomberos en Siniestros. (2021)</t>
  </si>
  <si>
    <t>Adquisición equipamiento administrativo y de perfeccionamiento para el área de Comunicaciones e Informática. (2021)</t>
  </si>
  <si>
    <t>Adquisición de equipamiento administrativo y de perfeccionamiento para el área de Acciones por la Equidad de Género. (2021)</t>
  </si>
  <si>
    <t>ADQUISICIÓN DE EQUIPAMIENTO PARA LA INVESTIGACIÓN, GERENCIAMIENTO Y CONTROL DE OBRAS - C.A.B.A - 2021</t>
  </si>
  <si>
    <t>Adquisición de equipamiento informatico y mobiliario para edifico SIGEN central y Jurisdicciones para el ejercicio 2021.</t>
  </si>
  <si>
    <t>ADQUISICIÓN DE EQUIPAMIENTO VINCULADO CON LA GENERACIÓN Y USO DE LA INFORMACIÓN DE ORIGEN ESPACIAL - CÓRDOBA - 2021</t>
  </si>
  <si>
    <t>ADQUISICIÓN DE EQUIPAMIENTOS PARA ACTIVIDADES ESPECÍFICAS VINCULADAS A LA INVESTIGACIÓN, DESARROLLO Y DOCENCIA EN EL INSTITUTO GULICH - CÓRDOBA - 2021</t>
  </si>
  <si>
    <t>DESARROLLO DE HERRAMIENTAS INFORMÁTICAS DESTINADAS A LA INGESTÍON, CORRECCIÓN Y NORMALIZACIÓN DE LAS IMÁGENES SATELITALES - 2021</t>
  </si>
  <si>
    <t>ADQUISICION DE BIENES DE USO PARA LA DIRECCIÓN DE EXTRANJEROS JUDICIALIZADOS</t>
  </si>
  <si>
    <t>Adquisición Vehículos Oficinas Móviles (UDAMS) - Territorio Nacional - Ejercicios 2021</t>
  </si>
  <si>
    <t>Adquisición de Equipamiento centros de lactancia materna</t>
  </si>
  <si>
    <t>EQUIPAMIENTOS BÁSICOS ADECUADOS PARA LA SECRETARIA NACIONAL DE NIÑEZ, ADOLESCENCIA Y FAMILIA - 2021</t>
  </si>
  <si>
    <t>Adquisición de UN (01) transmisor de HD, modelo HC4-23 HM, N/P HC4-23MH y UN (01) panel de control, modelo DLC50-AN, N/P DLC50-AN para ser utilizados en las aeronaves EC-135 matrícula LQ-FQG y H-145</t>
  </si>
  <si>
    <t>Adquisición de DIEZ (10) silicom forensic siforce lightning (2021)</t>
  </si>
  <si>
    <t>Adquisición Oficinas Modulares - Territorio Nacional - Ejercicio 2021</t>
  </si>
  <si>
    <t>Adquisición de UN (01) microscopio de barrido electrónico (2021)</t>
  </si>
  <si>
    <t>Adquisicion de equipamiento para la reduccion de mortalidad infantil neonatal</t>
  </si>
  <si>
    <t>Adquisición de Equipamiento Prevención de la Sordera</t>
  </si>
  <si>
    <t>Adquisición de Equipamiento para establecimientos de atención a menores</t>
  </si>
  <si>
    <t>Equipamiento, reacondicionamiento y puesta en valor del Edificio Av. Callao 655 (2021).</t>
  </si>
  <si>
    <t>EQUIPAMIENTOS BÁSICOS ADECUADOS PARA LAS DEPENDENCIAS DE LA SUBSECRETARIA DE DERECHOS 2021</t>
  </si>
  <si>
    <t>EQUIPAMIENTOS BÁSICOS PARA LAS DIRECCIONES DE GESTIÓN Y DESARROLLO INSTITUCIONAL Y LA DIRECCIÓN DE SISTEMAS DE PROTECCIÓN 2021</t>
  </si>
  <si>
    <t>RENOVACIÓN DE EQUIPOS PLAN 2021 RESIDENCIAS PARA ADULTOS MAYORES</t>
  </si>
  <si>
    <t>Adquisición de equipamiento necesario que permita equipar la enfermería y las dos ambulancias del Instituto Superior de Seguridad Aeroportuaria, a fin de poder brindar atención primaria a la población de cadetes del mencionado Instituto.</t>
  </si>
  <si>
    <t>Año 2021 - BIENES NO INFORMÁTICOS de la Comisión Nacional de Valores - ADQUISICIÓN Y AMPLIACIÓN</t>
  </si>
  <si>
    <t>Año 2021 - SOFTWARE y HARDWARE - Adquisición y Actualización del Equipamiento Informático de la COMISIÓN NACIONAL DE VALORES</t>
  </si>
  <si>
    <t>Adquisición de Equipamiento para el fortalecimiento de maternidades y neonatologías</t>
  </si>
  <si>
    <t>Adquisición de Equipamiento para la Dirección Nacional de Epidemiología y Analisis de la Situación de Salud</t>
  </si>
  <si>
    <t>Implementar el Sistema de Administración de Recursos Humanos (SARHA), desarrollado por la ADMINISTRACIÓN FEDERAL DE INGRESOS PÚBLICOS (AFIP) como sistema integral de gestión y administración de Personal, así como obtener un Sistema Biométrico de Control</t>
  </si>
  <si>
    <t>Adquisición de equipamiento tecnológico para digitalización y administración del proyecto de digitalización del acervo de la Biblioteca Nacional Mariano Moreno (FONPLATA ARG-37/2018).</t>
  </si>
  <si>
    <t>Suscripción para el acceso a la Biblioteca Electrónica para Científicos e Investigadores - 2021</t>
  </si>
  <si>
    <t>ADQUISICIÓN DE EQUIPAMIENTO BÁSICO PARA LA ADMINISTRACIÓN NACIONAL DE MEDICAMENTOS, ALIMENTOS Y TECNOLOGÍA MÉDICA, AÑO 2021</t>
  </si>
  <si>
    <t>2021 - Adquisición de equipamiento informático y de oficina.</t>
  </si>
  <si>
    <t>Adquisición y actualización de equipamiento informático básico para la Dirección General de Tecnología Informática y Telecomunicaciones-Ejercicio 2021.</t>
  </si>
  <si>
    <t>Adquisición Software Sede Central y Regionales - Año 2021</t>
  </si>
  <si>
    <t>2021 - ADQUISICIÓN Y REPOSICIÓN DE MOBILIARIO, EQUIPOS DE COMPUTACIÓN</t>
  </si>
  <si>
    <t>Adquisición Equipos de Comunicación - Sede Central y Regionales - Año 2021</t>
  </si>
  <si>
    <t>Adquisición equipamiento prioritario de laboratorio (unidades nuevas) anlis - Año 2021</t>
  </si>
  <si>
    <t>Rehabilitación de calzadas en el marco de convenios con las jurisdicciones provinciales</t>
  </si>
  <si>
    <t>Adquisición Equipamiento Informático y Mobiliario -Sede Central y Regionales -Año 2021</t>
  </si>
  <si>
    <t>Adquisición de 15 camionetas para traslado e inspección de técnicos del Ministerio de Ambiente y Desarrollo Sostenible - Periodo 2021</t>
  </si>
  <si>
    <t>Adquisición de 10 camionetas para Inspecciones de técnicos del Ministerio de Ambiente y Desarrollo Sostenible - Periodo 2021</t>
  </si>
  <si>
    <t>Ampliación de acervo bibliográfico y documental 2021 - Biblioteca del Congreso de la Nación - Ciudad Autónoma de Buenos Aires</t>
  </si>
  <si>
    <t>Adquisición de Mobiliario- Sillas Ergonómicas para el Edificio ubicado en Av. Roca 609. - 2021</t>
  </si>
  <si>
    <t>Organización física de las oficinas administrativas de la Agencia Nacional de Laboratorios Públicos por ampliacion de la superficie ocupada, Sanción de la Estructura Orgánica e incremento de la planta ocupada./Equipamiento, electrodomésticos, computadora</t>
  </si>
  <si>
    <t>"INCORPORACIÓN DE EQUIPOS Y HERRAMIENTAS PARA EL FUNCIONAMIENTO DE LS SSPOYSLD - AÑO 2021"</t>
  </si>
  <si>
    <t>BIM S/N°. Adquisición de vehículos aéreos no tripulados para vigilancia y observación (Drones), para elementos de nivel táctico inferior, para mejoramiento de la Subcapacidad Vigilancia y Control Terrestre.</t>
  </si>
  <si>
    <t>Incorporación de contenedores habitacionales para el mejoramiento de la Subcapacidad Comando y Control de Nivel Táctico.</t>
  </si>
  <si>
    <t>Incorporación de efectos de construcciones en apoyo a las actividades de mantenimiento de medios e infraestructura para preservar la Capacidad Apoyo Institucional.</t>
  </si>
  <si>
    <t>Incorporación de equipos varios para el mejoramiento de la Capacidad de Sostén Logístico de los Servicios de Vuelos Regulares de Fomento.</t>
  </si>
  <si>
    <t>Reposición de bienes de uso del material de las Bases Antárticas permanentes y transitorias de las Fuerzas Armadas (Base Esperanza, Base San Martin, Base Belgrano 2, Base Orcadas y Base Marambio, Base Primavera, Base Matienzo, Base Cámara, Base Melchior,</t>
  </si>
  <si>
    <t>Adquisición y modernización de equipamiento técnico informático en infraestructura para el Datacenter del Servicio Meteorológico Nacional</t>
  </si>
  <si>
    <t>SECRETO MILITAR (BM 708) Incorporación de la aptitud 3 "Desarrollo de acciones tendientes a alcanzar un sistema de respuesta ante incidentes" de la capacidad de Ciberdefensa en el Comando Conjunto de Ciberdefensa.</t>
  </si>
  <si>
    <t>Programa de Apoyo a la Equidad y Efectividad del Sistema de Protección Social- 2021 FASE II</t>
  </si>
  <si>
    <t>Adquisición de equipamiento para la segmentación de Tarifa y al desarrollo de metodología para cálculo de costo del sistema de transporte en el Interior BID N° 4648 OC-AR y BID 4806</t>
  </si>
  <si>
    <t>Adquisición de tanques de combustibles y semirremolque de tanque de combustible para las aeronaves.</t>
  </si>
  <si>
    <t>Adquisición de equipamiento informático (BIRF 8712-AR) año 2021</t>
  </si>
  <si>
    <t>Adquisición de equipamiento informático para Interoperabilidad a nivel Nacional</t>
  </si>
  <si>
    <t>Adquisición de Licencias Bussiness Intelligent para Implementación de Plataformas de Análisis de datos, Oreacles, CENATEL y telemedicina en CABA</t>
  </si>
  <si>
    <t>ADQUISICIÓN DE EQUIPAMIENTO INFORMÁTICO PARA LA ADMINISTRACIÓN NACIONAL DE MEDICAMENTOS PARA EL AÑO 2021</t>
  </si>
  <si>
    <t>Adquisición de Maquinas de rociado a nivel nacional</t>
  </si>
  <si>
    <t>Adquisición de grupos electrógenos para los Pasos Fronterizos -FONPLATA 28/16</t>
  </si>
  <si>
    <t>Adquisición de seis (6) Pontones y planchadas - FONPLATA AR 28/16</t>
  </si>
  <si>
    <t>Adquisición de Equipamiento Médico y No Médico para centros móviles de Abordaje Territorial</t>
  </si>
  <si>
    <t>ADQUISICIONES VARIAS VINCULADAS AL GERENCIAMIENTO, DESARROLLO Y CONTROL DE LAS ACCIONES DEL PROYECTO MISION SARE II - 2021</t>
  </si>
  <si>
    <t>Adquisición de equipo sanitario y de laboratorio en todos los aeropuertos del país</t>
  </si>
  <si>
    <t>Infraestructura básica de Centro Cómputos y Equipamiento: AA, Almacenam. Masivo, UPS, Central telefónica, Sist. Detección y Extinción de incendios (2021)</t>
  </si>
  <si>
    <t>Licencias de Software: Acuerdo Microsoft, CIMA, Sol. Protección correo electrónico, Protecc. centraliz. Anti-malware para servidores virtuales., M.A.E., Reuters. (2021)</t>
  </si>
  <si>
    <t>Microinformática: Aparatos Telef. fija, Telef. Móvil, insumos, materiales, repuestos y accesorios para soporte técnico y mantenim. red voz y datos, Herramientas para laboratorio de reparaciones, insumos para impresoras color, PCs, Fotocopiado, CATV. (20</t>
  </si>
  <si>
    <t>Obras de cableado en Edificios: Hip. Yrigoyen 250, Balcarce 186 (2021)</t>
  </si>
  <si>
    <t>Mejora y Fortalecimiento de Red de Datos del Ministerio: Internet, Switches y Access points, Cableado de Fibra Óptica Principal, Firewall, Audioevacuación, Video y telepresencia, Enlaces LAN to LAN y VPN. (2021)</t>
  </si>
  <si>
    <t>Adquisición de Equipamiento Básico - CABA - 2021</t>
  </si>
  <si>
    <t>Adquisición de Equipamiento Básico - CABA – 2021</t>
  </si>
  <si>
    <t>Adquisición de equipamiento para desarrollo de la eficiencia energética de todas las instalaciones de CNEA del país - Nacional</t>
  </si>
  <si>
    <t>Adquisición de equipamiento para vigilancia ambiental y radiológica y desarrollo de la ingeniería de gestión – sitios PRAMU (Proyecto de Restitución Ambiental de la Minería del Uranio) en las provincias de Córdoba, Mendoza, Salta, La Rioja, San Luis y de</t>
  </si>
  <si>
    <t>EQUIPAMIENTOS PLAN 2021 PARA LA SUBSECRETARIA DE PRIMERA INFANCIA</t>
  </si>
  <si>
    <t>Adquisición de Tres mil (3.000) Pistolas Semiautomáticas calibre 9 x19 mm de doble acción con seguro automático de percutor (2021)</t>
  </si>
  <si>
    <t>Adquisición de cámaras y servidores para la sede Ministerio de Ambiente y Desarrollo Sostenible - Periodo 2021</t>
  </si>
  <si>
    <t>Adquisición de Equipamiento para Fortalecimiento de Centro Quirurgico - Hospital Cuenca Alta</t>
  </si>
  <si>
    <t>Adquisición de Equipamiento Plan de reducción de mortalidad infantil</t>
  </si>
  <si>
    <t>Adquisición Equipamiento Básico - CABA - 2021</t>
  </si>
  <si>
    <t>Adquisición de Equipamiento para Actividades Habituales - CABA - 2021</t>
  </si>
  <si>
    <t>Adquisición Bibliografía Coleccionable - CABA - 2021</t>
  </si>
  <si>
    <t>Adquisición de Equipamiento para la Demarcación de Límites Internacionales - CABA - 2021</t>
  </si>
  <si>
    <t>Adquisición de Bibliografia Coleccionable - CABA -2021.</t>
  </si>
  <si>
    <t>Adquisición de Equipamiento para Tareas Habituales Cascos Blancos - CABA - 2021</t>
  </si>
  <si>
    <t>Adquisición de Terminales Portátiles Satelitales BGAN - Territorio Nacional - Ejercicio 2021</t>
  </si>
  <si>
    <t>Adquisición de una Solución de Centro de Contactos para ANSES – Territorio Nacional – Ejercicios 2020 a 2021</t>
  </si>
  <si>
    <t>Adquisición de equipamiento para operativos territoriales - Territorio Nacional – Ejercicio 2021</t>
  </si>
  <si>
    <t>Equipamiento para la conectividad en la red de atención en la Ventanilla Unica Social – Nacional- Ejercicios 2020 y 2021</t>
  </si>
  <si>
    <t>Adquisición de Equipamiento para el normal funcionamiento de las Sedes en el Exterior - 2021</t>
  </si>
  <si>
    <t>ACTUALIZACIÓN DE INFRAESTRUCTURA TECNOLÓGICA PARA LAS DELEGACIONES MIGRATORIAS DE TODO EL TERRITORIO NACIONAL</t>
  </si>
  <si>
    <t>ACTUALIZACIÓN DE INFRAESTRUCTURA TECNOLÓGICA PARA PASOS FRONTERIZOS DE TODO EL TERRITORIO NACIONAL.</t>
  </si>
  <si>
    <t>PROVISIÓN E INSTALACIÓN DE GRUPOS ELECTRÓGENOS, TESA BARRIER, CONOS Y VALLAS DE CONTENCIÓN EN LOS PASOS PORTUARIOS MARÍTIMOS Y FLUVIALES DE TODO EL TERRITORIO NACIONAL</t>
  </si>
  <si>
    <t>DLP - Protección fuga de datos - Apliance - CABA - Ejercicio 2021</t>
  </si>
  <si>
    <t>Identity governance - CABA - Ejercicio 2021</t>
  </si>
  <si>
    <t>Adquisición de vehículos para el Programa Barrios Seguros (BID N° 4113/OC-AR)</t>
  </si>
  <si>
    <t>Adquisición de Equipamiento para el normal funcionamiento Bases Brown y Carlini - 2021</t>
  </si>
  <si>
    <t>Adquisición Bs. de Uso, Dependencias Varias MPF-PGN 2021</t>
  </si>
  <si>
    <t>Reposición Bs. de Uso, Dependencias Varias MPF-PGN 2021</t>
  </si>
  <si>
    <t>Provisión de Herramientas de Mano para los Distintos Talleres de la Dirección Técnica Operativa.</t>
  </si>
  <si>
    <t>Adquisición de Software de Gestión Aeronáutica para todo el país</t>
  </si>
  <si>
    <t>Adquisición de Conmutadores (Switchs) Tipo Ethernet de Borde para la sede del Ministerio de Ambiente y Desarrollo Sostenible - Periodo 2021</t>
  </si>
  <si>
    <t>Adquisición de Conmutadores (Switchs) Tipo Access Point para la sede del Ministerio de Ambiente y Desarrollo Sostenible - Periodo 2021</t>
  </si>
  <si>
    <t>Adquisición de equipamiento técnico para la Secretaría de Política Ambiental en Recursos Naturales con sede en la Secretaría de Gobierno de Ambiente y Desarrollo Sustentable - Periodo 2021</t>
  </si>
  <si>
    <t>Implementación de tecnología Virtual VSX para Firewall de Red, Ips y Control de Aplicaciones por 3 años</t>
  </si>
  <si>
    <t>Renovación SIEM - Ibm Qradar - Sitio Principal -Implementación de herramienta para recolección y correlación de Eventos, con soporte por 1 año</t>
  </si>
  <si>
    <t>FireEye - instalación de HA (Alta disponibilidad) de herramienta para la detección de Amenazas persistentes avanzadas, sandboxing.</t>
  </si>
  <si>
    <t>BlueCoat -Servicio de Navegación Segura, Filtrado de Contenido y Control de Aplicaciones - Symantec - AntiSpam-  Implementación de herramienta que se encarga de eliminar el SPAM y análisis de malware en los correos corporativos externos. Por 3 años</t>
  </si>
  <si>
    <t>Licencias adicionales de VMWare</t>
  </si>
  <si>
    <t>Switches Red - Spine (Core de arquitectura ACI) y Leaf (Agregation de arquitectura ACI)</t>
  </si>
  <si>
    <t>Cargo por única vez para crecimiento en MIPS de las Licencias de uso perpetuo del Software de Base Mainframe</t>
  </si>
  <si>
    <t>Equipos PC. Compra de equipos, entrega en el año 2021.</t>
  </si>
  <si>
    <t>Herramientas de Ciberinteligencia por 3 años</t>
  </si>
  <si>
    <t>Adquisición de Licencias PAM / Gestión de perfiles críticos / Caja fuerte digital para el guardado de perfiles muy críticos por 3 años.</t>
  </si>
  <si>
    <t>Ampliación almacenamiento NAS Scale-Out por 36 meses.</t>
  </si>
  <si>
    <t>Adquisición de herramientas, materiales e insumos para el área de Espacio Fisico - Capital Federal (2021)</t>
  </si>
  <si>
    <t>Adquisición Veinte Servidores Sala Principal</t>
  </si>
  <si>
    <t>Actualización Plataforma SAP / ERP con mantenimiento por 36 meses</t>
  </si>
  <si>
    <t>Adquisición de equipamiento para cocina para la Secretaría de Energía</t>
  </si>
  <si>
    <t>Solución de comunicación y networking para toda la Secretaria de energia (2021)</t>
  </si>
  <si>
    <t>Adquisicion de licencias y equipamiento para la Secretaria de Energia (2021)</t>
  </si>
  <si>
    <t>ADQUISICIÓN DE EQUIPAMIENTO BÁSICO - CABA - 2021 (RENOVACION EQUIPAMIENTO CASA CENTRAL)</t>
  </si>
  <si>
    <t>ADQUISICIÓN DE EQUIPAMIENTO BÁSICO - CABA - 2021 (DATACENTER INFRAESTRUCTURA)</t>
  </si>
  <si>
    <t>ADQUISICIÓN DE EQUIPAMIENTO BÁSICO - CABA - 2021 (LICENCIAS)</t>
  </si>
  <si>
    <t>Equipamiento técnico para ESFA</t>
  </si>
  <si>
    <t>Adquisición de Drones</t>
  </si>
  <si>
    <t>Adquisición de equipamiento medico de Digitalización de rayos en Hospital Nacional Profesor Alejandro Posadas, El Palomar.</t>
  </si>
  <si>
    <t>Adquisición de Motores Fuera de Borda de distintas Potencias</t>
  </si>
  <si>
    <t>Adquisición de repuestos para motores propulsores y motores auxiliares de los guardacostas Tipo 24</t>
  </si>
  <si>
    <t>Incorporación de Equipamientos Varios para la Reposición de Capacidades Logística de Unidades Funcionales de los Barrios Aeronáuticos y Circulo de la Fuerza Aerea</t>
  </si>
  <si>
    <t>SECRETO MILITAR - (BM) Incorporación de Rotables, Accesorios y Repuestos Mayores para incrementar la Capacidad de Sostén Logístico de los Sistemas de Armas de Transporte de la Dirección General de Material</t>
  </si>
  <si>
    <t>Adquisición de Equipamiento para la producción de Cartografía Aeronáutica Militar en la Dirección de Tránsito Aéreo Militar.</t>
  </si>
  <si>
    <t>Incorporación de radares de vigilancia terrestre, para mejoramiento de la Subcapacidad Vigilancia y Control Terrestre.</t>
  </si>
  <si>
    <t>Reposición de equipos de computación de oficina y muebles de las escuelas dependientes de la direccion general de educacion de la armada. Año 2021</t>
  </si>
  <si>
    <t>Reposición Bienes de Uso Programa Externo 16 Capacidad Operacional (COAA) Año 2021</t>
  </si>
  <si>
    <t>Adquisición de bienes de uso- programa 01- año 2021 Actividades Centrales- Comando, Direcciones y Jefaturas que conforman el Área Programática 5 dependientes de la dirección general de administración y finanzas de la ARMADA ARGENTINA.</t>
  </si>
  <si>
    <t>Reposición de equipamiento y materiales generales en apoyo a las actividades de recuperación y modernización de equipos guarniciónales, para la conservación de la Capacidad Apoyo Institucional.</t>
  </si>
  <si>
    <t>Incorporación de equipamiento y materiales generales en apoyo a las actividades de conducción, coordinación y gestión central de la Dir Grl Educ, para la conservación de la Capacidad Apoyo Institucional.</t>
  </si>
  <si>
    <t>SECRETO MILITAR - (BM) Modernización y Remoción de Obsolescencias de Cabina del S. Arm. EMB-312 TUCANO para Incrementar el AC-5 "Operaciones de Combate" en la II Brigada Aérea.Paraná.</t>
  </si>
  <si>
    <t>Incorporación de equipamiento biomédico en apoyo a las acciones de prevención de enfermedades y promoción de la salud para mejorar la Capacidad Apoyo Institucional.</t>
  </si>
  <si>
    <t>Incorporación de sensores de vigilancia terrestre en apoyo a las actividades de exploración para la ampliación Subcapacidad Vigilancia y Control Terrestre</t>
  </si>
  <si>
    <t>BM 525 Adquisición de equipamiento militar para reponer capacidades perdidas en Operaciones Militares de Paz.</t>
  </si>
  <si>
    <t>Adecuación del “Sistema de Apoyo Informático del Instituto de Inteligencia de las Fuerzas Armadas” mediante la adquisición de equipamiento informático con fines académicos.</t>
  </si>
  <si>
    <t>Reemplazo del sistema de propulsión tipo HIDROJET de embarcaciones tipo ALUCAT 850</t>
  </si>
  <si>
    <t>Reemplazo del sistema de propulsión tipo HIDROJET de embarcación tipo ALUCAT 1050</t>
  </si>
  <si>
    <t>Reemplazo del sistema de propulsión tipo HIDROJET de embarcaciones tipo LANCHAS DE FRONTERA</t>
  </si>
  <si>
    <t>Adquisición de equipamiento para el Fortalecimiento de capacidades de gestión de cumplimiento de los programas estratégicos en Argentina</t>
  </si>
  <si>
    <t>Adquisición de Equipamiento para digitalizacion de Diagnostico por Imágenes para efectores de primer nivel de atención a nivel nacional</t>
  </si>
  <si>
    <t>Adquisición de Licencias software de videoconferencia y aplicación web conference para Telesalud a nivel nacional</t>
  </si>
  <si>
    <t>Adquisición de equipamiento para lineas priorizadas de cuidados a nivel nacional</t>
  </si>
  <si>
    <t>Adquisición de Licencias BI para Implementación de Plataformas de Análisis de datos a nivel nacional</t>
  </si>
  <si>
    <t>Adquisición de equipamiento informático y médico para laboratorios de la red nacional influenza y virus respiratoios a nivel nacional</t>
  </si>
  <si>
    <t>Adquisición de Equipamiento para el Programa de innovación en la Gestión Pública, Sector Privado y Sociedad civil.</t>
  </si>
  <si>
    <t>Adquisición e Instalación de equipos centrales de climatización para los Institutos de Formación</t>
  </si>
  <si>
    <t>Renovación de licencias por TRES (3) años de los CUATRO (04) dispositivos de extracción y análisis forense "UFED 4PC", " UFED TOUCH", "UFED CLOUD" y "UFED ANALITYC"</t>
  </si>
  <si>
    <t>Adquisición de helicópteros UAV para la Dirección de Aviación</t>
  </si>
  <si>
    <t>Adquisición de equipo para puesta en marcha de las aeronaves de la Fuerza</t>
  </si>
  <si>
    <t>Provisión, montaje, instalación y puesta en funcionamiento de nueva torre de enfriamiento (incluye re-acondicionamiento y adecuación de la instalación existente) con mantenimiento por 24 meses.</t>
  </si>
  <si>
    <t>Adquisición de equipos para contribuir a la lucha contra la discriminacion la xenofobia y el racismo durante 2021</t>
  </si>
  <si>
    <t>Actualización de aceleradores de redes WAN con soporte por 24 meses</t>
  </si>
  <si>
    <t>Adquisicion de equipamiento medico para el Hospital Nac. Dr. Baldomero Sommer</t>
  </si>
  <si>
    <t>Adquisicion de insumos informaticos para el Hospital Nac. Dr. Baldomero Sommer</t>
  </si>
  <si>
    <t>Adquisición de binoculares de visión nocturna para COMPLEJA - Ezeiza - Buenos Aires.</t>
  </si>
  <si>
    <t>Adquisición de Sistemas de Armas Pistolas Semiautomáticas para PREVENTIVA - Ezeiza - Buenos Aires.</t>
  </si>
  <si>
    <t>Adquisición de Sistemas de Armas (PG: 23.2) - Ezeiza - Buenos Aires.</t>
  </si>
  <si>
    <t>Adquisición de Impresoras Termográficas para la emisión de Permisos Personales Aeroportuarios - Ezeiza - Buenos Aires.</t>
  </si>
  <si>
    <t>Renovación de software de escaneo vulnerabilidad web a 3 años.</t>
  </si>
  <si>
    <t>EQUIPAMIENTO DE OFICINA AÑO 2021</t>
  </si>
  <si>
    <t>Adquisición de elementos varios para el funcionamiento de la Estructura de Conducción y Administración, 2021</t>
  </si>
  <si>
    <t>Adquisición de elementos varios para el funcionamiento de la estructura operacional preventiva, 2021</t>
  </si>
  <si>
    <t>Adquisición de elementos varios para el funcionamiento de la estructura operacional compleja, 2021</t>
  </si>
  <si>
    <t>Adquisición de elementos varios para el funcionamiento del Instituto Superior de Seguridad Aeroportuaria, 2021</t>
  </si>
  <si>
    <t>Adquisición de equipamiento informático para el normal funcionamiento del Organismo (2021)</t>
  </si>
  <si>
    <t>(BM) Incorporación de Pod Sub-Alar para Ametralladora 12.70mm.</t>
  </si>
  <si>
    <t>(BM) Incorporación de POD-ISR (Inteligencia, Vigilancia y Reconocimiento).</t>
  </si>
  <si>
    <t>Adquisición de Muebles y Útiles para el normal funcionamiento del Organismo (2021)</t>
  </si>
  <si>
    <t>Adquisición de licencias de Microsoft para la Procuración del Tesoro de la Nación 2021 - CABA</t>
  </si>
  <si>
    <t>Adquisición de robot LTO 8 c/2 bancos y 3 cintas para la Procuración del Tesoro de la Nación - CABA</t>
  </si>
  <si>
    <t>Adquisición y renovación de licencias y certificados para la seguridad informática de la Procuración del Tesoro de la Nación 2021 - CABA</t>
  </si>
  <si>
    <t>Adquisición de licencia Fortinet por un año para la Procuración del Tesoro de la Nacion 2021- CABA</t>
  </si>
  <si>
    <t>Adquisición de licencia de certificado SSL para la Procuración del Tesoro de la Nación 2021 - CABA</t>
  </si>
  <si>
    <t>Adquisición de UPS repuesto para la Procuración del Tesoro de la Nación 2021 - CABA</t>
  </si>
  <si>
    <t>Adquisición de equipos informáticos para la Procuración del Tesoro de la Nación 2021 - CABA</t>
  </si>
  <si>
    <t>Adquisición de equipamiento médico (Cardiodesfibriladores) para el Hospital Nacional Profesor Alejandro Posadas, El Palomar.</t>
  </si>
  <si>
    <t>Adquisición de equipamientos varios para la sede de la Comisión de Comercio Exterior CABA -2021</t>
  </si>
  <si>
    <t>Adquisición de Equipamiento Básico de Oficina para la sede de la Comisión de Comercio Exterior CABA -2021</t>
  </si>
  <si>
    <t>Dotación de planta informática y equipamiento audiovisual 2021 - Biblioteca del Congreso de la Nación - Ciudad Autónoma de Buenos Aires</t>
  </si>
  <si>
    <t>Equipamiento funcional y maquinaria específica 2021 - Biblioteca del Congreso de la Nación - Ciudad Autónoma de Buenos Aires</t>
  </si>
  <si>
    <t>Adquisición de Colonoscopios a Nivel Central para Bs As, Cba y CABA</t>
  </si>
  <si>
    <t>ADQUISICIÓN DE EQUIPAMIENTO CIENTÍFICO TÉCNICO - EJERCICIO 2021</t>
  </si>
  <si>
    <t>Ampliación de la Red Argentina de Monitoreo Satelital Continuo. Fase IV. CABA. AÑO 2021.</t>
  </si>
  <si>
    <t>ADQUISICIÓN Y EQUIPAMIENTO PARA INSPECCIONES REGULATORIAS E INTERVENCIONES EN EMERGENCIAS - EJERCICIO 2021</t>
  </si>
  <si>
    <t>ADQUISICIÓN DE EQUIPAMIENTO PARA TAREAS DE APOYO - EJERCICIO 2021</t>
  </si>
  <si>
    <t>Ampliación de la Infraestructura Geodésica Nacional. Fase V.CABA. AÑO 2021.</t>
  </si>
  <si>
    <t>Adquisición de Equipamiento Básico - I.N.A. Ezeiza y Centros del Interior - Año 2021</t>
  </si>
  <si>
    <t>Equipamiento para Inventario Forestal - 2021 - BID 2853</t>
  </si>
  <si>
    <t>Adquisición de Equipamiento p/Investigación - I.N.A. Ezeiza y Centros del Interior - 2021</t>
  </si>
  <si>
    <t>Equipamiento Básico para el SENASA - Nacional - PROSAP IV 3806</t>
  </si>
  <si>
    <t>Plan País Digital SENASA - Nacional - PROSAP IV 3806</t>
  </si>
  <si>
    <t>Equipamiento SEPYME 2021</t>
  </si>
  <si>
    <t>Adquisición de sillones odontologicos, instrumentales médicos, otros bienes similares. Alsina 1825 (D.A.S.), CABA.</t>
  </si>
  <si>
    <t>Compra de Vehículos para Sede Central para el año 2021</t>
  </si>
  <si>
    <t>Ampliación, actualización y perfeccionamiento de la Base Cartográfica Oficial de la República Argentina. Fase V. CABA. AÑO 2021.</t>
  </si>
  <si>
    <t>Adquisición de bienes de uso para el organismo en CABA-2021</t>
  </si>
  <si>
    <t>Ampliación y desarrollo de capacidades relacionadas con la generación de productos aerofotogramétricos para la República Argentina, Fase II. CABA. AÑO 2021.</t>
  </si>
  <si>
    <t>EQUIPAMIENTO BÁSICO CONDUCCIÓN Y DIRECCIÓN SUPERIOR 2021</t>
  </si>
  <si>
    <t>EQUIPAMIENTO BÁSICO COORDINACIÓN ACTIVIDADES REGIONALES 2021</t>
  </si>
  <si>
    <t>Adquisición de equipamiento de Laboratorio para el Instituto Nacional de Alimentos (INAL) para el año 2021.</t>
  </si>
  <si>
    <t>EQUIPAMIENTO BASICO ACTIVIDAD 1 SERV. ANALITICOS, ENSAYOS Y PROCESOS 2021</t>
  </si>
  <si>
    <t>Compra de equipos periféricos (escaner de huella, lectoras de código de barras, impresoras B/N y Color, escaner industrial para digitalización, etc..), entrega en el año 2021.</t>
  </si>
  <si>
    <t>Adquisición de equipamiento médico y no médico para Espacios Basados en la Simulación (EBS)</t>
  </si>
  <si>
    <t>Renovación mobiliario, equipamiento informático y otros equipos</t>
  </si>
  <si>
    <t>Adquisición de bienes de uso para el desarrollo de la P.P.N. para el año 2021</t>
  </si>
  <si>
    <t>Renovación Mobiliario y Equipamiento Informático</t>
  </si>
  <si>
    <t>EQUIPAMIENTO BASICO ACTIVIDAD 2 - ASISTENCIA AL SECTOR MINERO 2021</t>
  </si>
  <si>
    <t>Adquisicion de una embarcación Hidrográfica y equipamiento (Convenio con TANDANOR)</t>
  </si>
  <si>
    <t>Adquisición de Equipamiento informático y muebles de oficina. Secretaría de Comercio Interior. 2021.</t>
  </si>
  <si>
    <t>Adquisición de Equipamiento informático y muebles de oficina. Comisión Nacional de Defensa de la Competencia. 2021.</t>
  </si>
  <si>
    <t>Adquisición de Equipamiento Programa "El Mercado en tu Barrio". Secretaría de Comercio Interior. 2021</t>
  </si>
  <si>
    <t>ADQUISICIÓN DE EQUIPOS PARA COMPUTACIÓN Y EQUIPOS DE OFICINA Y MUEBLES 2021</t>
  </si>
  <si>
    <t>Adquisición de Balanzas para la Dirección de Lealtad Comercial. Secretaría de Comercio Interior. 2021.</t>
  </si>
  <si>
    <t>Mantener y actualizar la Base de Datos Geoespacial del organismo y la correspondiente plataforma informática para el acceso a la capa base Argenmap. CABA. AÑO 2021.</t>
  </si>
  <si>
    <t>CONDUCCIÓN Y COORDINACIÓN - ADQUISICIÓN DE EQUIPAMIENTOS VARIOS - AÑO 2021</t>
  </si>
  <si>
    <t>ADQUISICIÓN DE EQUIPAMIENTO BÁSICO 2021</t>
  </si>
  <si>
    <t>FORMULACIÓN DE POLÍTICAS PORTUARIAS Y NAVIERAS Y CONTROL DE TRANSPORTE FLUVIAL - ADQUISICIÓN DE EQUIPAMIENTOS VARIOS - AÑO 2021</t>
  </si>
  <si>
    <t>ACTIVIDADES ASOCIADAS A FINANCIAMIENTO EXTERNO - EJERCICIO 2021</t>
  </si>
  <si>
    <t>ADQUISICION DE EQUIPAMIENTO BASICO PARA DIRECCION Y ADMINISTRACION DEL INIDEP EN EL AÑO 2021, EN MAR DEL PLATA, BUENOS AIRES</t>
  </si>
  <si>
    <t>Adquisición de Equipamiento y software informático. Ventanilla Unica del Comercio Exterior Argentino. 2021.</t>
  </si>
  <si>
    <t>Equipamiento informático y Licencias Sofware Economía del Conocimiento - 2021</t>
  </si>
  <si>
    <t>Adquisición de Servidor SISA ODA y Licencia Oracle para CABA a nivel nacional</t>
  </si>
  <si>
    <t>ADQUISICIÓN DE EQUIPAMIENTO MEDICO (EQUIPOS DE ELECTROCIRUGIA), PARA EL HOSPITAL NACIONAL PROFESOR ALEJANDRO POSADAS, EL PALOMAR.</t>
  </si>
  <si>
    <t>ADQUISICIÓN DE LIBROS Y HERRAMIENTAS MAYORES 2021</t>
  </si>
  <si>
    <t>Adquisición de Equipamiento Médico para Servicio de Hemodinamia en AMBA, Cordoba, Santa Fe y Tucuman</t>
  </si>
  <si>
    <t>ADQUISICIÓN DE EQUIPAMIENTO MÉDICO (DESFIBRILADORES EXTERNOS AUTOMÁTICOS) PARA EL HOSPITAL NACIONAL PROFESOR ALEJANDRO POSADAS, EL PALOMAR.</t>
  </si>
  <si>
    <t>Adquisición de Equipamiento Básico de Oficina - año 2021 para Secretaría Ejecutiva y Direcciones Técnicas - Actividad 42</t>
  </si>
  <si>
    <t>Adquisición de equipamiento básico de oficina 2021</t>
  </si>
  <si>
    <t>Adquisición de Equipamiento Médico para atención de Infarto Agudo de Miocardio a nivel Nacional</t>
  </si>
  <si>
    <t>Adquisición de equipamiento informático y muebles de oficina. Subsecretaría de Politica y Gestión Comercial.2021.</t>
  </si>
  <si>
    <t>Adquisición de equipos de telefonía celular.Secretaría de Comercio Interior.2021</t>
  </si>
  <si>
    <t>ADQUISICIÓN DE EQUIPAMIENTO MEDICO (ECOGRAFOS CARDIOLÓGICOS DE ALTA COMPLEJIDAD) PARA EL HOSPITAL NACIONAL PROFESOR ALEJANDRO POSADAS</t>
  </si>
  <si>
    <t>ADQUISICIÓN DE EQUIPAMIENTO MÉDICO (TRANSDUCTORES TRANSESOFAGICOS) PARA EL HOSPITAL NACIONAL PROFESOR ALEJANDRO POSADAS, EL PALOMAR</t>
  </si>
  <si>
    <t>Renovación parcial del mobiliario en consultorios, computadoras, impresoras y otros bienes similares. Softwares varios. Alsina 1825 (D.A.S.), CABA. -AÑO 2021-</t>
  </si>
  <si>
    <t>RENOVACIÓN PARCIAL DE COMPUTADORAS, IMPRESORAS Y OTROS BIENES SIMILARES. ENTRE RIOS 177 (D.A.S.), CABA. -AÑO 2021-</t>
  </si>
  <si>
    <t>ADQUISICIÓN DE UN SISTEMA AUTOMATIZADO DE DISPENSACIÓN DE MEDICAMENTOS</t>
  </si>
  <si>
    <t>ADQUISICIÓN DE EQUIPAMIENTO MÉDICO (MESAS DE CIRUGÍA) PARA EL HOSPITAL NACIONAL PROFESOR ALEJANDRO POSADAS</t>
  </si>
  <si>
    <t>EQUIPAMIENTO BÁSICO DE OFICINA - AÑO 2021 - PARA LAS DISTINTAS DEPENDENCIAS Y UNIDADES DEL SERVICIO PENITENCIARIO FEDERAL.</t>
  </si>
  <si>
    <t>ADQUISICIÓN DE EQUIPAMIENTO MÉDICO (EQUIPOS DE RX DIGITAL DIRECTO) PARA EL HOSPITAL NACIONAL PROFESOR ALEJANDRO POSDAS</t>
  </si>
  <si>
    <t>REPOSICIÓN DE EQUIPAMIENTO INFORMÁTICO - AÑO 2021 - PARA LAS DISTINTAS UNIDADES Y ORGANISMOS DEL SERVICIO PENITENCIARIO FEDERAL.</t>
  </si>
  <si>
    <t>REPOSICIÓN DE EQUIPOS DE COMUNICACIÓN - AÑO 2021 - PARA LAS DISTINTAS UNIDADES Y DEPENDENCIAS DEL SERVICIO PENITENCIARIO FEDERAL.</t>
  </si>
  <si>
    <t>REPOSICIÓN DE ELEMENTOS DE PROTECCIÓN CONTRA SINIESTROS - AÑO 2021 - PARA LAS DEPENDENCIAS Y UNIDADES DEL SERVICIO PENITENCIARIO FEDERAL.</t>
  </si>
  <si>
    <t>REPOSICIÓN DE EQUIPAMIENTO DE SEGURIDAD PARA LOS ESTABLECIMIENTOS PENITENCIARIOS - AÑO 2021 -</t>
  </si>
  <si>
    <t>ADQUISICIÓN DE ELEMENTOS DE SEGURIDAD ELECTRÓNICA PARA LOS ESTABLECIMIENTOS PENITENCIARIOS - AÑO 2021 -</t>
  </si>
  <si>
    <t>REPOSICIÓN DE ELECTRODOMÉSTICOS Y EQUIPAMIENTOS VARIOS DESTINADOS A LOS ESTABLECIMIENTOS PENITENCIARIOS - AÑO 2021 -</t>
  </si>
  <si>
    <t>EQUIPAMIENTO DE ELECTROMEDICINA PARA PROCURACION DE ORGANOS EN TODO EL TERRITORIO NACIONAL</t>
  </si>
  <si>
    <t>EQUIPAMIENTO PARA EL SISTEMA NACIONAL DE TRASPLANTES (SINTRA)</t>
  </si>
  <si>
    <t>ADQUISICIÓN DE EQUIPAMIENTO MÉDICO (MESAS DE ANESTESIA DE ALTAS PRESTACIONES) PARA EL HOSPITAL NACIONAL PROFESOR ALEJANDRO POSADAS</t>
  </si>
  <si>
    <t>ADQUISICIÓN DE EQUIPAMIENTO MEDICO( INSTRUMENTAL QUIRÚRGICO) PARA EL HOSPITAL NACIONAL PROFESOR ALEJANDRO POSADAS</t>
  </si>
  <si>
    <t>ADQUISICIÓN DE EQUIPAMIENTO MEDICO (TORRES DE LAPAROSCOPIA) PARA EL HOSPITAL NACIONAL</t>
  </si>
  <si>
    <t>Adquisición de equipamiento de oficina muebles y computadoras para la implementación de oficinas regionales en Salta, Cordoba, Corrientes, Mendoza, Neuquen y Ushuaia -Ejercicio 2021</t>
  </si>
  <si>
    <t>Adquisición de vehículos tipo camioneta 4x4 para profundizar la gestión territorial de las oficinas regionales en Salta, Cordoba, Corrientes, Mendoza, Neuquen y Ushuaia.</t>
  </si>
  <si>
    <t>ADQUISICIÓN DE BIENES DE USO PARA EL FUNCIONAMIENTO DEL ORSNA 2021</t>
  </si>
  <si>
    <t>Adquisición de kits de herramientas para profundizar la gestión en territorio de proyectos de agroecología.</t>
  </si>
  <si>
    <t>ADQUISICIÓN DE EQUIPAMIENTO MEDICO (EQUIPOS DE RX DIGITAL DIRECTO RODANTES)</t>
  </si>
  <si>
    <t>Adquisición de equipamiento médico para líneas de cuidado de cáncer de mama a nivel nacional</t>
  </si>
  <si>
    <t>ADQUISICIÓN DE CÁMARAS DE SEGURIDAD (MONITOREO) PARA EL HOSPITAL NACIONAL PROFESOR ALEJANDRO POSADAS</t>
  </si>
  <si>
    <t>RENOVACIÓN DEL EQUIPAMIENTO DE LA COCINA CENTRAL DEL HOSPITAL NACIONAL PROFESOR ALEJANDRO POSADAS</t>
  </si>
  <si>
    <t>ADQUISICIÓN DE COMPUTADORAS DE ESCRITORIO PARA EL HOSPITAL NACIONAL PROFESOR ALEJANDRO POSADAS</t>
  </si>
  <si>
    <t>ADQUISICIÓN DE EQUIPOS VARIOS PARA EDIFICIOS CENTRALES AÑO 2021</t>
  </si>
  <si>
    <t>Adquisición de Mobiliario - Instituto Nacional del Cáncer - Año 2021</t>
  </si>
  <si>
    <t>Adquisición de equipamiento informatico - Instituto Nacional del Cáncer - Año 2021</t>
  </si>
  <si>
    <t>Adquisición equipamiento básico de oficina DMT - Año 2021</t>
  </si>
  <si>
    <t>ADQUISICION DE EQUIPOS PARA LA CASA EDUCATIVA TERAPEUTICA "EL PUERTO" DE LUJAN</t>
  </si>
  <si>
    <t>ADQUISICIÓN DE EQUIPOS PARA DISPOSITIVOS DE ABORDAJE TERRITORIAL Y DISPOSITIVOS DE TRATAMIENTO COMUNITARIO EN TODO EL PAÍS, AÑO 2021</t>
  </si>
  <si>
    <t>Adquisición equipamiento básico de oficina para Dirección Nacional de Emergencias Saniarias - Año 2021</t>
  </si>
  <si>
    <t>Adquisición de equipamiento para el fortalecimiento del abordaje territorial de Salvaguarda Indígena a través de actividades extramuros en relación a la población a cargo de los equipos de salud con agentes de salud indígenas a nivel nacional.</t>
  </si>
  <si>
    <t>Adquisición de Equipamiento Básico de Oficina para la Dirección Nacional de Preinversión - CABA - 2021.</t>
  </si>
  <si>
    <t>Adquisición de Rodados (Vehículos 4x4 y 4x2)</t>
  </si>
  <si>
    <t>Adquisición de Sistemas de Monitoreo</t>
  </si>
  <si>
    <t>Adquisición de equipamiento de emergencias para la Dirección Nacional de Emergencias Saniarias</t>
  </si>
  <si>
    <t>Adquisición de un microscopio multicabezal - año 2021</t>
  </si>
  <si>
    <t>ADQUISICIÓN DE EQUIPAMIENTO BÁSICO PARA LAS ÁREAS DE ASISTENCIA LEGAL Y TÉCNICA. AÑO 2021. CIUDAD AUTÓNOMA DE BUENOS AIRES. (ACTIVIDAD 1).</t>
  </si>
  <si>
    <t>Equipos AIO y Notebook. Compra de equipos, entrega en el año 2021.</t>
  </si>
  <si>
    <t>EQUIPOS DE TRANSPORTE Y TRACCIÓN PARA LOS CENTROS DE FRONTERA</t>
  </si>
  <si>
    <t>ADQUISICION DE EQUIPO SANITARIO Y DE LABORATORIO PARA EQUIPAR LOS CENTROS DE FRONTERA</t>
  </si>
  <si>
    <t>Adquisición de equipo de oficina y muebles</t>
  </si>
  <si>
    <t>ADQUISICIÓN DE EQUIPOS DE COMUNICACIÓN Y SEÑALAMIENTO PARA EQUIPAR LOS CENTROS DE FRONTERA</t>
  </si>
  <si>
    <t>ADQUISICION DE HERRAMIENTAS Y EQUIPOS MAYORES PARA EQUIPAR LOS CENTROS DE FRONTERA</t>
  </si>
  <si>
    <t>Adquisición de equipamiento de oficina para el sector de Protenencia de la Subsecretaría de Gestión de Servicios e Institutos - Año 2021</t>
  </si>
  <si>
    <t>Adquisición equipamiento informático, muebles de oficina y licencias de sofware / Actividad 1 - Año 2021</t>
  </si>
  <si>
    <t>Adquisición de equipamiento básico para el área de Investigación criminal (2021)</t>
  </si>
  <si>
    <t>Adquisición de un sistema análisis de flujo de criptoactivos</t>
  </si>
  <si>
    <t>Adquisición de equipamiento destinado al Plan Federal de Prevención de Delitos Tecnológicos y Ciberdelitos.</t>
  </si>
  <si>
    <t>Adquisición de software de análisis de organizaciones criminales</t>
  </si>
  <si>
    <t>ADQUISICIÓN DE LIBROS COLECCIONABLES PARA EL FUNCIONAMIENTO DEL ORSNA 2021</t>
  </si>
  <si>
    <t>Adquisición de Equipamiento para los Talleres de Laborterapia 2021</t>
  </si>
  <si>
    <t>ACTUALIZACIÓN DE EQUIPAMIENTO TÉCNICO PARA EL AÑO 2021</t>
  </si>
  <si>
    <t>LOGÍSTICA Y OPERACIONES - ADQUISICIÓN DE EQUIPOS VARIOS Y HERRAMIENTAS - AÑO 2021</t>
  </si>
  <si>
    <t>RENOVACIÓN PARQUE INFORMÁTICO Y OTROS EQUIPAMIENTOS DE OFICINA CORRESPONDIENTE AL EJERCICIO 2021</t>
  </si>
  <si>
    <t>EQUIPAMIENTO 2021</t>
  </si>
  <si>
    <t>ADQUISICIÓN DE LIBROS TÉCNICOS Y EQUIPAMIENTOS GENERALES PARA USO DEL INSTITUTO NACIONAL DE LA PROPIEDAD INDUSTRIAL, CORRESPONDIENTES AL EJERCICIO 2021</t>
  </si>
  <si>
    <t>Fortalecimiento de las entidades de la sociedad civil que trabajan en la respuesta a Emergencias y Catástrofes con aprovisionamiento de equipos de iluminación,</t>
  </si>
  <si>
    <t>Adquisición del equipamiento destinado al SINAME a través de sistema de telecomunicaciones.</t>
  </si>
  <si>
    <t>Adquisición de equipamiento para el Fortalecimiento SINAME</t>
  </si>
  <si>
    <t>ADQUISICION DE BIENES DE USO PARA INVESTIGACION Y DESARROLLO PESQUERO DEL INIDEP PARA EL AÑO 2021 EN MAR DEL PLATA, BUENOS AIRES.</t>
  </si>
  <si>
    <t>Adquisición de equipamiento básico destinado a la oficina de la Unidad Operativa del Programa OZONO (OPROZ)con sede en el Ministerio de Gobierno de Ambiente y Desarrollo Sostenible - Periodo 2021</t>
  </si>
  <si>
    <t>Adquisición de equipamientos varios para el Proyecto Regional Argentina- Uruguay - Fondo de Adaptación - Periodo 2021</t>
  </si>
  <si>
    <t>ADQUISICION DE BIENES DE USO PARA REPOSICION PARA INVESTIGACION Y DESARROLLO PESQUERO DEL INIDEP PARA EL AÑO 2021 EN MAR DEL PLATA, BUENOS AIRES</t>
  </si>
  <si>
    <t>Adquisición de Equipos de comunicación y señalamiento-2021</t>
  </si>
  <si>
    <t>Adquisición de equipos de oficina y muebles - 2021</t>
  </si>
  <si>
    <t>ADQUISICION DE BIENES DE USO PARA APOYO A LA INVESTIGACIÓN PESQUERA PARA EL AÑO 2021 EN MAR DEL PLATA, BUENOS AIRES</t>
  </si>
  <si>
    <t>Adquisición de herramientas y repuestos mayores - 2021</t>
  </si>
  <si>
    <t>Adquisición de equipos varios - 2021</t>
  </si>
  <si>
    <t>ADQUISICIÓN DE MAQUINARIA Y EQUIPOS DE PRODUCCIÓN PARA EL CENTRO DE FRONTERA PASO DE LOS LIBRES - COTECAR</t>
  </si>
  <si>
    <t>ADQUISICION DE BIENES DE USO PARA REPOSICIÓN PARA APOYO A LA INVESTIGACIÓN PESQUERA PARA EL AÑO 2021 EN MAR DEL PLATA, BUENOS AIRES</t>
  </si>
  <si>
    <t>ADQUISICIÓN DE EQUIPOS DE TRANSPORTE, TRACCIÓN Y ELEVACIÓN PARA EL CENTRO DE FRONTERA PASO DE LOS LIBRES - COTECAR</t>
  </si>
  <si>
    <t>Adquisición de libros y revistas-2021</t>
  </si>
  <si>
    <t>ASQUISICION DE EQUIPO SANITARIO Y DE LABORATORIO PARA EL CENTRO DE FRONTERA PASO DE LOS LIBRE</t>
  </si>
  <si>
    <t>ADQUISICION DE EQUIPAMIENTO DE OFICINA Y MUEBLES</t>
  </si>
  <si>
    <t>ADQUISICION DE EQUIPAMIENTO INFORMATICO PARA INVESTIGACION Y DESARROLLO PESQUERO DEL INIDEP PARA EL AÑO 2021 EN MAR DEL PLATA, BUENOS AIRES</t>
  </si>
  <si>
    <t>ADQUISICIÓN DE EQUIPOS DE COMUNICACIÓN Y SEÑALAMIENTO PARA EL CENTRO DE FRONTERA PASO DE LOS LIBRES</t>
  </si>
  <si>
    <t>Centro de Contingencia ARSAT: Ampliación de la Infraestructura del Centros de cómputos de Contingencia, Renovación de soporte para licencias de software de datacenter Red Hat (2021)</t>
  </si>
  <si>
    <t>ADQUISICION DE EQUIPAMIENTO BASICO PARA ACCIONES PARA LA PREVENCION DEL LAVADO DE ACTIVOS UIF 2021</t>
  </si>
  <si>
    <t>ADQUISICIÓN DE EQUIPOS DE COMPUTACIÓN PARA EL CENTRO DE FRONTERA PASO DE LOS LIBRES</t>
  </si>
  <si>
    <t>ADQUISICION DE EQUIPAMIENTO PARA ACCIONES PARA LA PREVENCION DEL LAVADO DE ACTIVOS UIF 2021</t>
  </si>
  <si>
    <t>ADQUISICIÓN DE MUEBLES DE OFICINA PARA EL CENTRO DE FRONTERA PASO DE LOS LIBRES</t>
  </si>
  <si>
    <t>ADQUISICIÓN DE EQUIPAMIENTO EN GENERAL PARA EL CENTRO DE FRONTERA PASO DE LOS LIBRES</t>
  </si>
  <si>
    <t>ADQUISICION DE BIENES PARA APOYO A LA INVESTIGACION PARA EL BUQUE MAR ARGENTINO DEL INIDEP PARA 2021, EN MAR DEL PLATA, BUENOS AIRES</t>
  </si>
  <si>
    <t>Incorporación de equipamiento para la Dirección Nacional de Prevención y Reducción del Riesgo de Desastres.</t>
  </si>
  <si>
    <t>Fortalecimiento Institucional- Compra de Camiones Atmosféricos y desobstructores para diferentes municipios</t>
  </si>
  <si>
    <t>ADQUISICIÓN DE EQUIPAMIENTO BÁSICO PARA LA DIRECCIÓN NACIONAL DEL REGISTRO OFICIAL. AÑO 2021. CIUDAD AUTÓNOMA DE BUENOS AIRES. (ACTIVIDAD 2).</t>
  </si>
  <si>
    <t>Ampliación de flota de vehículos para investigación - Actividad 3</t>
  </si>
  <si>
    <t>ADQUISICIÓN DE EQUIPAMIENTO BÁSICO PARA LA DIRECCIÓN NACIONAL DEL REGISTRO DE DOMINIOS DE INTERNET. AÑO 2021. CIUDAD AUTÓNOMA DE BUENOS AIRES. (ACTIVIDAD 3).</t>
  </si>
  <si>
    <t>Adquisición equipamiento para capacitación - Actividad 4</t>
  </si>
  <si>
    <t>Adquisición de equipamiento médico para la Digitalización de los Servicios de Diagnóstico por Imágenes de establecimientos de baja complejidad</t>
  </si>
  <si>
    <t>ADQUISICION EQUIPOS VARIOS</t>
  </si>
  <si>
    <t>Adquisición de Rodados</t>
  </si>
  <si>
    <t>Adquisición de Equipamiento Básico para Secretaria de Promoción Turística</t>
  </si>
  <si>
    <t>Adquisición de computadoras</t>
  </si>
  <si>
    <t>Incorporación de detectores e identificadores portátiles de drogas y alarmas sonoras para depòsitos de decomiso para áreas de frontera-FONPLATA 28/16</t>
  </si>
  <si>
    <t>Adquisición de equipamiento básico para el área de Protección civil (2021)</t>
  </si>
  <si>
    <t>Adquisición de ambulancias de traslado para reforzar la red de atención de salud pública en Buenos Aires</t>
  </si>
  <si>
    <t>Adquisición de equipamiento médico para la Digitalización de los Servicios de Diagnóstico por Imágenes de establecimientos de mediana y alta complejidad a nivel nacional.</t>
  </si>
  <si>
    <t>Adquisicion de Notebooks para la SCYMA con sede en el Ministerio de Ambiente y Desarrollo Sostenible -Periodo 2021</t>
  </si>
  <si>
    <t>Adquisición de equipamientos de oficina para la Unidad de Gabinete de Asesores - 2021</t>
  </si>
  <si>
    <t>Adquisición de Equipamiento de oficina y muebles para la SCYMA con sede en el Ministerio de Ambiente y Desarrollo Sostenible-Periodo 2021</t>
  </si>
  <si>
    <t>Adquisición de Programas de computación para la SCYMA con sede en el Ministerio de Ambiente y Desarrollo Sostenible- Periodo 2021</t>
  </si>
  <si>
    <t>Adquisición de programas de computación - 2021</t>
  </si>
  <si>
    <t>Adquisición de Drones DJI Mavic 2Pro con Hasselblad camaras quadcopter Dronne &amp;Fp para la SCYMA con sede en el Ministerio de Ambiente y Desarrollo Sostenible -Periodo 2021</t>
  </si>
  <si>
    <t>Adquisición de maquinaria y equipos de producción - 2021</t>
  </si>
  <si>
    <t>Adquisición de equipamiento médico para el almacenamiento y gestión de imágenes e información médica de establecimientos de mediana y alta complejidad en NEA</t>
  </si>
  <si>
    <t>Adquisición de Computadoras para la SCYMA con sede en el Ministerio de Ambiente y Desarrollo Sostenible -Periodo 2021</t>
  </si>
  <si>
    <t>Adquisición de Notebooks para la SCYMA con sede en el Ministerio de Ambiente y Desarrollo Sostenible -Periodo 2021</t>
  </si>
  <si>
    <t>Adquisición de Impresoras para la SCYMA con sede en el Ministerio de Ambiente y Desarrollo Sostenible- Periodo 2021</t>
  </si>
  <si>
    <t>Adquisicion de Tablets para la SCYMA con sede en el Ministerio de Ambiente y Desarrollo Sostenible -Periodo 2021</t>
  </si>
  <si>
    <t>Adquisición de Impresoras portátiles para la SCYMA con sede en el Ministerio de Ambiente y Desarrollo Sostenible- Periodo 2021</t>
  </si>
  <si>
    <t>Adquisición de Equipamiento de oficina y muebles para la SCYMA con sede en el Ministerio de Ambiente y Desarrollo Sostenible -Periodo 2021</t>
  </si>
  <si>
    <t>Adquisición de Televisor LED Full HD 42 Pulgadas para la SCYMA con sede en el Ministerio de Ambiente y Desarrollo Sostenible -Periodo 2021</t>
  </si>
  <si>
    <t>Adquisición de equipamiento de Diagnóstico por Imágenes PACS/RIS para efectores de segundo y tercer nivel de atención a nivel nacional</t>
  </si>
  <si>
    <t>Adquisición de Equipamiento para laboratorio dela SCYMA-Periodo 2021-2022</t>
  </si>
  <si>
    <t>Adquisición de Equipos de computación para la SCYMA -Periodo 2021</t>
  </si>
  <si>
    <t>Adquisición de Equipamiento de oficina y muebles para la SCYMA-Periodo 2021</t>
  </si>
  <si>
    <t>Adquisición de Herramientas para la SCYMA -Periodo 2021</t>
  </si>
  <si>
    <t>Adquisición de Notebooks para la SCYMA - Periodo 2021</t>
  </si>
  <si>
    <t>Adquisición de Equipamiento de oficina y muebles para la SCYMA- Periodo 2021</t>
  </si>
  <si>
    <t>Adquisición de Caudalímetro a turbina para medición en cuerpos fluviales para la SCYMA-Periodo 2021</t>
  </si>
  <si>
    <t>Adquisición de un Detector digital multifrecuencia de cables y tuberías enterradas, con capacidad hasta 5 metros de profundidad, para efectuar sondeos previos a muestreo de suelos para la SCYMA-Periodo 2021</t>
  </si>
  <si>
    <t>Adquisición de equipamiento básico de oficina - Ciudad de Buenos Aires (2021)</t>
  </si>
  <si>
    <t>Adquisición de equipos varios - Ciudad de Buenos Aires (2021)</t>
  </si>
  <si>
    <t>Adquisición de equipamiento básico de oficina - Nivel Nacional 2021</t>
  </si>
  <si>
    <t>Adecuación del datacenter de contingencia</t>
  </si>
  <si>
    <t>Valorización y Consolidación de la red de casas de la historia y la cultura del bicentenario FON PLATA 2021</t>
  </si>
  <si>
    <t>Adquisición de terreno para construcción de inmueble en la Ciudad Autónoma de Buenos Aires.</t>
  </si>
  <si>
    <t>Adquisición de Ambulancias UTI para atención COVID-19 a nivel Nacional</t>
  </si>
  <si>
    <t>Adquisición de terreno para construcción de sede de la defensoría en la ciudad de Mar del Plata, Provincia de Buenos Aires</t>
  </si>
  <si>
    <t>Adquisición de equipamiento básico destinado al proyecto "Apoyo a la Implementación de Contribuciones Nacionales" - Periodo 2021</t>
  </si>
  <si>
    <t>Adquisición de Móviles de traslado ambulatorio para funcionamiento de Redes a nivel nacional.</t>
  </si>
  <si>
    <t>Equipamiento Básico de Oficina para la Subsecretaria de Medicamentos e Información Estratégica CANNABIS - Año 2021</t>
  </si>
  <si>
    <t>Adquisicion de una Estación meteorológica portátil, con capacidad de medición de temperatura, humedad, barométrico, UV, radiación solar, velocidad y dirección del viento. Conectividad Wifi, RF y Radio frecuencia, para la SCYMA-Periodo 2021</t>
  </si>
  <si>
    <t>Equipamiento Básico de Oficina para la Dirección de Investigación en Salud - Año 2021</t>
  </si>
  <si>
    <t>Adquisición de inmueble para sede en la ciudad de Campana, provincia de Buenos Aires</t>
  </si>
  <si>
    <t>Adquisicion de Hoyadora a explosión para perforaciones en suelos, de 52cc 1 y 2.2 Hp, con mecha de 10 cm de diam. y no longitud no menor a 1.5 m, para la SCYMA-Periodo 2021</t>
  </si>
  <si>
    <t>Adquisicion de Grupo electrógeno monofásico de 2500 w, motor nafta 6,5 Hp, salida de 220V, para alimentación de equipamiento eléctrico de campo, para la SCYMA-Periodo 2021</t>
  </si>
  <si>
    <t>Adquisición de Equipos de oficina y muebles para la Subsecretaría de Asuntos Registrales, la Dirección Nacional del Derecho de Autor,la Dirección Nacional de la Propiedad del Automotor y de Créditos Prendarios,la Dirección Nacional del Registro Nacional</t>
  </si>
  <si>
    <t>Adquisición de inmueble para sede de la defensoría en la ciudad de Moreno, Prov. de Buenos Aires</t>
  </si>
  <si>
    <t>Adquisición de inmueble para sede de la defensoría en la ciudad de San Luis</t>
  </si>
  <si>
    <t>Equipamiento y Maquinaria - Dirección General de Infraestructura Judicial 2021</t>
  </si>
  <si>
    <t>Adquisición de Equipamiento Informático para el programa REMEDIAR - Año 2021</t>
  </si>
  <si>
    <t>Adquisición de Equipamiento Básico de Oficina para la Coordinacion de Banco de Drogas Especiales - Año 2021</t>
  </si>
  <si>
    <t>Adquisición de Servidores para el Datacenter del Ministerio de Justicia y Derechos Humanos ubicado en Capital Federal que serán Utilizados para los soportar los sistemas y Bases de Datos, actuales y nuevos en el 2021</t>
  </si>
  <si>
    <t>ADQUISICIÓN DE VEHÍCULOS PARA EL INSTITUTO NACIONAL DE SEMILLAS, REPÚBLICA ARGENTINA. AÑO 2021.</t>
  </si>
  <si>
    <t>Incorporación de tecnología para investigación de accidentes - Actividad 3</t>
  </si>
  <si>
    <t>ADQUISICION DE EQUIPAMIENTO MOBILIARIO PARA OFICINAS DEL CNCPS</t>
  </si>
  <si>
    <t>ADQUISICION EQUIPAMIENTO PARA EL BANCO NACIONAL DE DATOS GENÉTICOS</t>
  </si>
  <si>
    <t>Adquisición de Equipos sanitarios y de laboratorios para el REGISTRO NACIONAL DE DATOS GENÉTICOS VINCULADOS A DELITOS CONTRA LA INTEGRIDAD SEXUAL-Año 2021</t>
  </si>
  <si>
    <t>Adquisición de Herramientas y repuestos mayores para la Subsecretaría de Asuntos Registrales del Ministerio de Justicia y Derechos Humanos-Año 2021</t>
  </si>
  <si>
    <t>Adquisición PAC Equipos de Aire Acondicionado</t>
  </si>
  <si>
    <t>Maquinaria y Equipos</t>
  </si>
  <si>
    <t>Adquisición de Equipamiento Informático Específico para el Desarrollo del Censo// Notebooks y Proyectores para Sede central y Delegaciones Regionales - 2021</t>
  </si>
  <si>
    <t>Adquisición Equipamiento Básico de Oficina para la Dirección Nacional de Medicamentos y Tecnologías Sanitarias 2021</t>
  </si>
  <si>
    <t>Adquisición de Equipamiento Básico de Oficina y Licencias año 2021 para la Dirección de Administración y Asesoría Legal - Actividad 1</t>
  </si>
  <si>
    <t>Adquisisción de equipamiento informático para la Dirección de Medicamentos Esenciales 2021</t>
  </si>
  <si>
    <t>SUPERVISIÓN, GESTIÓN Y CONTROL DE POLÍTICAS PORTUARIAS Y NAVIERAS- ADQUISICIÓN DE EQUIPAMIENTOS VARIOS - AÑO 2021</t>
  </si>
  <si>
    <t>ADQUISICIÓN DE INMUEBLE DE OFICINAS PARA USO DE LA SEDE DE LA DIRECCIÓN NACIONAL DE MIGRACIONES EN LA CIUDAD DE PUERTO MADRYN - PCIA. CHUBUT</t>
  </si>
  <si>
    <t>ADQUISICIÓN Y REPOSICIÓN DE INFRAESTRUCTURA INFORMÁTICA Y COMUNICACIONES- CNCPS</t>
  </si>
  <si>
    <t>BIM - CONEXIÓN DE RED DE FIBRA ÓPTICA EN CABA PARA CIBERDEFENSA</t>
  </si>
  <si>
    <t>Equipamiento de Oficina para la Dirección Nacional de Abordaje por Curso de Vida - Año 2021</t>
  </si>
  <si>
    <t>Adquisicion de elementos varios incluyendo pedidos del Registro de la Propiedad Inmueble. Discos Rigidos de 2 TB x12 Adquisición de Cooler x14 Switch Cisco 2960 x2 Memoria RAM 4 GB x2 Placa PCI express 1 puerto x3 Placa PCI express 2 puertos x5</t>
  </si>
  <si>
    <t>Adquisición de equipamiento de ayuda didáctica y mobiliario para aulas del Centro de Instrucción, Perfeccionamiento e Experimentación (CIPE) de todo el país año 2021</t>
  </si>
  <si>
    <t>Adquisición de una solución de ingeniería de procesamiento de datos con Hadoop y NoSQL para el Consejo Nacional de Políticas Sociales” (BID 4648OC-AR).</t>
  </si>
  <si>
    <t>Adquisición de Equipamiento Informático.</t>
  </si>
  <si>
    <t>ADQUISICIÓN DE EQUIPO DE TRANSPORTE PARA LA DELEGACIÓN QUILMES DE LA DIRECCIÓN NACIONAL DE MIGRACIONES</t>
  </si>
  <si>
    <t>Adquisición de equipamiento informático, de educación y recreación para las actividades de fiscalización a los Servicios de Navegación Aérea en el Territorio Nacional año 2021.</t>
  </si>
  <si>
    <t>ADQUISICIÓN MOBILIARIO PARA LA DELEGACIÓN QUILMES</t>
  </si>
  <si>
    <t>Equipamiento informatico - Subsecretaría de Política Económica y Financiera de Transporte - Presupuesto 2021</t>
  </si>
  <si>
    <t>Equipamiento informatico - Secretaría de Articulación Interjurisdiccional - Presupuesto 2021</t>
  </si>
  <si>
    <t>Equipamiento de oficina y muebles - Secretaría de Articulación Interjurisdiccional - Presupuesto 2021</t>
  </si>
  <si>
    <t>Adquisición de Equipo de comunicación y señalamiento para la Dirección Nacional del Centro Cultural de la Memoria “Haroldo Conti” del Ministerio de Justicia y Derechos Humanos-Año 2021</t>
  </si>
  <si>
    <t>Equipamiento de Oficina para el Programa de Salud Integral en la adolescencia - Año 2021</t>
  </si>
  <si>
    <t>Implementación de un Sistema Unificado de Registro de Denuncias por violencia de género- Sistema URGE- BID 4113</t>
  </si>
  <si>
    <t>Adquisición de equipos de comunicación para eventos, capacitaciones y talleres para la Unidad de Relaciones Institucionales para ANAC Central año 2021</t>
  </si>
  <si>
    <t>Equipamiento de Oficina para Promoción de Acciones para el Envejecimiento Activo y Saludable - Año 2021</t>
  </si>
  <si>
    <t>Adquisición Equipamiento de Oficina (mobiliario)</t>
  </si>
  <si>
    <t>Adquisición de mobiliario básico de oficina para sede CABA-2021</t>
  </si>
  <si>
    <t>Adquisición de Computadoras para ANAC de todo el país y tablets para despliegue del SGA - Software de Gesión Aeronautica</t>
  </si>
  <si>
    <t>Adquisicion de equipamiento basico.</t>
  </si>
  <si>
    <t>ADQUISICIÓN DE EQUIPAMIENTO BÁSICO DE OFICINA PARA EL INSTITUTO NACIONAL DE SEMILLAS, REPÚBLICA ARGENTINA. AÑO 2021.</t>
  </si>
  <si>
    <t>ADQUISICIÓN DE EQUIPOS DE LABORATORIO PARA EL INSTITUTO NACIONAL DE SEMILLAS, REPÚBLICA ARGENTINA. AÑO 2021.</t>
  </si>
  <si>
    <t>Adquisición de containers blindados para el Programa Barrios Seguros (BID N° 4113/OC-AR)</t>
  </si>
  <si>
    <t>Adquisición de Equipamiento de Oficina para la Dirección de Salud Sexual y Reproductiva - Año 2021</t>
  </si>
  <si>
    <t>ADQUISICION DE BIENES INFORMATICOS 2021</t>
  </si>
  <si>
    <t>Adquisición de Equipamiento para los Municipios en Pos de Promover la Separación y Valorización de los RSU, la Eficiencia y Seguridad del Trabajo de los Recicladores Urbanos en distintos Municipios de la República Argentina</t>
  </si>
  <si>
    <t>Adquisición de Equipamiento para la Optimización de la Gestión de los RSU de los Basurales de distintos Municipios de la República Argentina</t>
  </si>
  <si>
    <t>Adquisición de Equipo de transporte, tracción y elevación -2021</t>
  </si>
  <si>
    <t>Adquisición de equipos sanitarios y de laboratorio - 2021</t>
  </si>
  <si>
    <t>Adquisición de equipamiento educacional y recreativo - 2021</t>
  </si>
  <si>
    <t>Adquisición de equipos de computación -2021</t>
  </si>
  <si>
    <t>Renovación Licencias de equipos Firewall Checkpoint (anual) ANAC Central y Regionales (11 equipos) y bi-anual de Dominios ANAC.GOB y ANAC.GOB.AR</t>
  </si>
  <si>
    <t>Actualización de Licencias de Antivirus</t>
  </si>
  <si>
    <t>Adquisición de Equipamiento informático para la Secretaría de Política Ambiental en Recursos Naturales - Periodo 2021</t>
  </si>
  <si>
    <t>Adquisición de Programas Informáticos para la Secretaría de Política Ambiental en Recursos Naturales - Periodo 2021</t>
  </si>
  <si>
    <t>Adquisición de bienes y equipos para, a través del Ordenamiento Ambiental del Territorio, adaptar las prácticas de producción necesarias para lograr un incremento en la conservación de la biodiversidad y reducir la degradación de tierras.</t>
  </si>
  <si>
    <t>Adquisición de bienes y equipos para fortalecer los sitios piloto, donde se desarrollan prácticas de aprovechamiento sustentable de productos del bosque.</t>
  </si>
  <si>
    <t>Adquisición de equipamiento para la implementación de proyectos piloto para la incorporación de criterios ambientales en políticas públicas intersectoriales sobre: energía eólica, infraestructura vial, caza y tráfico de fauna y producción ganadera.</t>
  </si>
  <si>
    <t>Equipamiento Básico Varios - Dirección General de Administración Financiera 2021</t>
  </si>
  <si>
    <t>IRD 2021 - EQUIPAMIENTO BASICO - SAF200 - RENAPER</t>
  </si>
  <si>
    <t>Adquisición de Equipamiento Básico para la Unidad Ministro</t>
  </si>
  <si>
    <t>Adquisición de equipo educacional y recreativo para la Dirección Nacional del Centro Cultural de la Memoria “Haroldo Conti” del Ministerio de Justicia y Derechos Humanos-Año 2021</t>
  </si>
  <si>
    <t>Adquisición de equipos de oficina y muebles para la Dirección Nacional del Centro Cultural de la Memoria “Haroldo Conti”, la Dirección Nacional de Sitios y Espacios de Memoria y el Museo de Sitio ESMA Ex Centro Clandestino de Detención, Tortura y Extermi</t>
  </si>
  <si>
    <t>ADQUISICIÓN EQUIPOS DE INFORMÁTICA, HERRAMIENTAS Y MOBILIARIO INAREPS AÑO 2021</t>
  </si>
  <si>
    <t>Adquisición de equipos varios para la Dirección Nacional del Centro Cultural de la Memoria “Haroldo Conti” del Ministerio de Justicia y Derechos Humanos-Año 2021</t>
  </si>
  <si>
    <t>ADQUISICIÓN EQUIPAMIENTO MEDICO ASISTENCIAL INAREPS-2021</t>
  </si>
  <si>
    <t>ADQUISICION DE APLICACIÓN WEB PARA INSTALACIÓN Y SEGUIMIENTO DE LA AGENDA DE LOS OBJETIVOS DE DESARROLLO SOSTENIBLE (ODS) CON EL PRESUPUESTO NACIONAL.</t>
  </si>
  <si>
    <t>ADQUISICIÓN DE RADARES FIJOS Y MÓVILES PARA LA REALIZACIÓN DE OPERATIVOS DE FISCALIZACIÓN Y CONTROL DEL TRÁNSITO A NIVEL NACIONAL.</t>
  </si>
  <si>
    <t>ADQUISICIÓN DE EQUIPAMIENTO INFORMÁTICO PARA LOS CENTROS DE EMISIÓN DE LICENCIAS DISTRIBUIDOS A NIVEL NACIONAL.</t>
  </si>
  <si>
    <t>ADQUISICIÓN DE ALCOHOLÍMETROS PARA SU USO EN LA REALIZACIÓN DE OPERATIVOS DE FISCALIZACIÓN Y CONTROL VIAL A NIVEL NACIONAL.</t>
  </si>
  <si>
    <t>Adquisición equipamiento básico de oficina para la Direccion de Respuesta al VIH, ITS, Hepatitis virales y Tuberculosis - Año 2021</t>
  </si>
  <si>
    <t>ADQUISICIÓN DE EQUIPAMIENTO INFORMÁTICO PARA SU USO A NIVEL NACIONAL.</t>
  </si>
  <si>
    <t>ADQUISICIÓN DE EQUIPO DE SEÑALAMIENTO Y COMUNICACIÓN PARA SU USO A NIVEL NACIONAL.</t>
  </si>
  <si>
    <t>Equipamiento Informático - Secretaría de Planificación de Transporte - Presupuesto 2021.</t>
  </si>
  <si>
    <t>ADQUISICIÓN DE ACTIVOS INTANGIBLES PARA SU USO A NIVEL NACIONAL.</t>
  </si>
  <si>
    <t>Equipamiento de oficina y muebles - Secretaría de Planificación de Transporte - Presupuesto 2021.</t>
  </si>
  <si>
    <t>Equipamiento Activos intangibles - Secretaría de Planificación de Transporte - Presupuesto 2021</t>
  </si>
  <si>
    <t>Adquisición de Equipamiento Sanitario y de Laboratorio para laboratorios de la red TBC</t>
  </si>
  <si>
    <t>ADQUISICION DE BIENES DE USO 2021</t>
  </si>
  <si>
    <t>Maquinaria y Equipo y Software de la Dirección General de Seguridad Informática - 2021</t>
  </si>
  <si>
    <t>Maquinaria y Equipos y Software Dirección General de Tecnología -2021</t>
  </si>
  <si>
    <t>Adquisición de equipamiento de oficina para el Ministerio de Desarrollo Productivo - 2021</t>
  </si>
  <si>
    <t>Adquisición de Equipos de Laboratorio - Buenos Aires 2021</t>
  </si>
  <si>
    <t>Adquisición de vehiculos para Operaciones Regionales - Nivel Nacional 2021</t>
  </si>
  <si>
    <t>Acciones de mantenimiento de estructura y adquisición de equipamiento infomático - Nivel Nacional 2021</t>
  </si>
  <si>
    <t>Adquisición de equipamiento básico para el área de la Secretaria de Coordinación (2021)</t>
  </si>
  <si>
    <t>Incorporación de equipamiento básico informático del Ministerio (2021)</t>
  </si>
  <si>
    <t>ADQUISICIÓN DE MOBILIARIO Y EQUIPOS DE COMPUTACIÓN PARA FÁBRICA DNI EXTRANJEROS EN LA SEDE AV. HIPÓLITO IRIGOYEN 952 - CABA</t>
  </si>
  <si>
    <t>Adquisición de flota automotor de intervención rápida y logísticos para las FFSS- Compra centralizada -</t>
  </si>
  <si>
    <t>Renovación parcial de Unidades Operativas todo terreno livianas, tipo pick up doble cabina 4x4 y 4x2 - Compra centralizada</t>
  </si>
  <si>
    <t>REQUIPAMIENTO Y ADECUACIÓN EDILICIA DE LA DIRECCIÓN DE CONTROL DE PERMANENCIA - EDIFICIOS N° 5 Y N° 6 DE LA SEDE CENTRAL (CABA)</t>
  </si>
  <si>
    <t>Adquisición de equipamiento básico de oficina- Equipamiento informático, mobiliario de oficina y software/licencias-2021</t>
  </si>
  <si>
    <t>Reposición de patrulleros identificables y no identificables para las FFSS - Compra centralizada</t>
  </si>
  <si>
    <t>Adquisición de equipamiento de filmación-2021</t>
  </si>
  <si>
    <t>Adquisición de chalecos antibalas masculinos RB2 para las FFSS compra centralizada</t>
  </si>
  <si>
    <t>Adquisición de equipamiento para mejora de la Red Federal de Telesalud 2021</t>
  </si>
  <si>
    <t>Adquisición de chalecos antibalas femeninos RB2 para las FFSS - Compra centralizada</t>
  </si>
  <si>
    <t>Adquisición de kits de videoconferencia - Telesalud</t>
  </si>
  <si>
    <t>Reposición anual de bienes de uso por desgaste y actualización de equipos obsoletos para la DNIEM.</t>
  </si>
  <si>
    <t>MODERNIZACIÓN DE LAS TECNOLOGÍAS DE LA INFORMACIÓN Y COMUNICACIONES – 2021</t>
  </si>
  <si>
    <t>ADQUISICIÓN DE EQUIPAMIENTO INFORMÁTICO, EQUIPOS DE OFICINA Y MUEBLES</t>
  </si>
  <si>
    <t>ADQUISICIÓN DE ELEMENTOS DE INFORMÁTICA PARA EL PROGRAMA DE REINGENIERIA DE INFRAESTRUCTURA E INNOVACIÓN TECNOLÓGICA PARA LA COMISIÓN NACIONAL DE REGULACIÓN DEL TRANSPORTE. - DATA CENTER PARA EL AÑO 2021</t>
  </si>
  <si>
    <t>ADQUISICIÓN DE SOFTWARE Y LICENCIAS PARA SEDE ADMINISTRATIVA EN EL POLO CIENTÍFICO Y TECNOLÓGICO. CIUDAD AUTÓNOMA DE BUENOS AIRES</t>
  </si>
  <si>
    <t>PROVISIÓN DE 4 AUTOS Y 1 CAMIONETA PARA EL MINISTERIO DE AGRICULTURA, GANADERÍA Y PESCA</t>
  </si>
  <si>
    <t>Adquisición equipamiento básico de oficina para la Dirección Nacional de Salud Comunitaria 2021</t>
  </si>
  <si>
    <t>COMPRA DE BIENES DE USO PARA EL PROGRAMA DE REINGENIERIA DE INFRAESTRUCTURA E INNOVACIÓN TECNOLÓGICA PARA LA COMISIÓN NACIONAL DE REGULACIÓN DEL TRANSPORTE. - DATA CENTER PARA EL AÑO 2021</t>
  </si>
  <si>
    <t>Adquisición de equipamiento de oficina para la Dirección de Municipios y Comunidades Saludables - 2021</t>
  </si>
  <si>
    <t>ADQUISICIÓN DE EQUIPAMIENTO INFORMÁTICO -AMPLIACIÓN RED SINTyS</t>
  </si>
  <si>
    <t>RENOVACIÓN DE SOFWARE Y ADQUISICIÓN DE MEMORIAS PARA TODAS LAS DEPENDENCIAS DE LA COMISIÓN NACIONAL DE REGULACIÓN DEL TRANSPORTE PARA EL AÑO 2021</t>
  </si>
  <si>
    <t>Adquisición de equipamiento básico para la Unidad Ejecutora- FONPLATA 28/16</t>
  </si>
  <si>
    <t>Adquisición de equipamiento informático básico para la Secretaria de Comunicación y Prensa- Ejercicio 2021</t>
  </si>
  <si>
    <t>ADQUISICIÓN DE EQUIPAMIENTO INFORMÁTICO Y DE OTROS RUBROS PARA TODAS LAS DEPENDENCIAS DE LA COMISIÓN NACIONAL DE REGULACIÓN DEL TRANSPORTE PARA EL AÑO 2021</t>
  </si>
  <si>
    <t>ADQUISICIÓN DE MOBILIARIO Y EQUIPAMIENTO PARA LA DIR. GRAL. DE INFORMACIÓN, ANÁLISIS Y CONTROL MIGRATORIO SUS DIRECCIONES Y COORDINACIONES EN EL EDIFICIO N° 6 DE LA SEDE CENTRAL (CABA)</t>
  </si>
  <si>
    <t>Adquisición de elevadores electrohidraúlicos para vehículos- FONPLATA 28/16</t>
  </si>
  <si>
    <t>SISTEMA DE AIRE ACONDICIONADO PARA LOS EDIFICIOS EN PASEO COLON 982/922 PERTENECIENTES AL MINISTERIO DE AGRICULTUTA, GANADERIA Y PESCA</t>
  </si>
  <si>
    <t>PROGRAMA DE FISCALIZACIÓN INTELIGENTE DEL TRANSPORTE FERROVIARIO EN TODO EL PAÍS PARA EL AÑO 2021</t>
  </si>
  <si>
    <t>ADQUISICIÓN DE EQUIPAMIENTO PARA LA FISCALIZACIÓN DEL TRANSPORTE AUTOMOTOR EN TODO EL PAÍS PARA EL AÑO 2021</t>
  </si>
  <si>
    <t>Adquisición de equipamiento de comunicaciones P25 para las Policías de Proximidad- BID 4113</t>
  </si>
  <si>
    <t>Incorporación de cámaras LPR para lectura de patentes -BID 4113</t>
  </si>
  <si>
    <t>Adquisición equipamiento de oficina - P.N. Iguazú, Pcia. de Misiones - Año 2021</t>
  </si>
  <si>
    <t>REESTRUCTURACIÓN INFORMÁTICA Y OPERACIONES EN SECTOR M - TOMA DE TRÁMITES DEL EDIFICIO N° 6 - SEDE CENTRAL DE LA DNM (CABA)</t>
  </si>
  <si>
    <t>Adquisición de Access Point y consola de administración central. Ministerio de Salud, Edificio Central</t>
  </si>
  <si>
    <t>Adquisición y modernización de equipos de Telecomunicaciones de la Secretaria de Comunicación y Prensa.</t>
  </si>
  <si>
    <t>Adquisición de Equipamiento básico para Dirección de Acciones Territoriales 2021</t>
  </si>
  <si>
    <t>Compra de bienes 2021</t>
  </si>
  <si>
    <t>ADQUISICIÓN DE EQUIPO EDUCACIONAL Y ELECTRODOMÉSTICOS PARA LA DIRECCIÓN DE RADICACIONES (SEDE CENTRAL CABA)</t>
  </si>
  <si>
    <t>Adquisición de camionetas patrulleras identificables y no identificables 4x4 y 4x2 con destino a las Fuerzas Federales - compras centralizadas</t>
  </si>
  <si>
    <t>Adquisición de equipamiento básico para el Parque Nacional Aconquija - Provincia de Tucumán. - Año 2021</t>
  </si>
  <si>
    <t>Adquisición de patrulleros identificables y no identificables con destino a las Fuerzas de Seguridad - Compras centralizadas</t>
  </si>
  <si>
    <t>Adquisición equipamiento de comunición y oficina-P.N.Lanín, Pcia. Neuquén- Año 2021</t>
  </si>
  <si>
    <t>Equipamiento básico de Oficina (Techo)</t>
  </si>
  <si>
    <t>Adquisición de licencias operativas CABA - 2021</t>
  </si>
  <si>
    <t>Adquisición de Vehículos Automotores para actividades de extensión y apoyo al desarrollo rural - Agencias de Extensión Rural y Oficinas de Información Técnica en todo el territorio nacional. Programa 17 - Actividad 41</t>
  </si>
  <si>
    <t>Adquisición equipamiento de taller, comunicación, oficina y otros -P.N.Nahuel Huapi - Pcia. Río Negro- Año 2021</t>
  </si>
  <si>
    <t>ADQUISICIÓN DE REGISTRADORAS FISCALES PARA COBRO DE TASAS MIGRATORIAS EN PASOS FRONTERIZOS TERRESTRES</t>
  </si>
  <si>
    <t>Adquisición equipamiento de comunicación, computación, oficina, taller y otros -P.N. Los Alerces, Pcia.Chubut - Año 2021</t>
  </si>
  <si>
    <t>Adquisición equipamiento de oficina-P.N. Los Glaciares, Pcia. Santa Cruz, Año 2021</t>
  </si>
  <si>
    <t>Adquisición equipamiento de comunicación, computación, oficina, y logística y oficinas-P.N. Tierra del Fuego, Pcia. Tierra del Fuego -Año 2021</t>
  </si>
  <si>
    <t>Adquisición equipamiento de oficina- P.N. Lago Puelo, Pcia. de Chubut- Año 2021</t>
  </si>
  <si>
    <t>Adquisición de Equipamiento tecnológico - Periodo 2021</t>
  </si>
  <si>
    <t>Adquisición de Maquinaria y Equipo de producción para el normal desarrollo de Direcciones Regionales</t>
  </si>
  <si>
    <t>SAF 200 - RENAPER - SISTEMA DIGITAL DE INSCRIPCION DE NACIMIENTOS Y DEFUNCIONES</t>
  </si>
  <si>
    <t>SAF 200 - RENAPER - ADQUISICION DE FICHEROS PARA ARCHIVO, GUARDA E IDENTIFICACION DE EXTRANJEROS</t>
  </si>
  <si>
    <t>SAF200 - RENAPER - SOFTWARE PARA PROCESAMIENTO Y VISUALIZACIÓN DE INFORMACIÓN ESTADÍSTICA Y GEOGRÁFICA</t>
  </si>
  <si>
    <t>SAF200 - RENAPER - DGTII - Actualización tecnológica data center y seguridad informática</t>
  </si>
  <si>
    <t>SAF200 - RENAPER - EQUIPAMIENTO ESPECIFICO PLANTA PRODUCCIÓN CHUTRO</t>
  </si>
  <si>
    <t>Adquisición de equipos de seguridad del personal, desfibriladores, matafuegos en la Sede Central, en la Ciudad Autónoma de Buenos Aires. Programa 1 - Actividad 1</t>
  </si>
  <si>
    <t>ADQUISICION DE EQUIPAMIENTO INFORMATICO, MUEBLES DE OFICINA Y PROGRAMAS DE COMPUTACION</t>
  </si>
  <si>
    <t>Adquisición de equipos de seguridad del personal, desfibriladores, matafuegos para los Centros de Investigación en Ciencias Veterinarias y Agropecuarias de Castelar, Provincia de Buenos Aires</t>
  </si>
  <si>
    <t>Adquisición de equipos de seguridad del personal, desfibriladores, matafuegos para Estaciones Experimentales Agropecuarias del interior del país.</t>
  </si>
  <si>
    <t>Adquisición de Maquinaria y Equipo 2021</t>
  </si>
  <si>
    <t>Adquisición de equipamiento de laboratorio, agrícola y repuestos mayores con destino a Centros de Investigación e institutos afectados a actividades de Inv.Fundamental e Inv.Tecnológicas en Recursos Naturales, Castelar, Provincia de Buenos Aires. Program</t>
  </si>
  <si>
    <t>ADQUISICION DE EQUIPAMIENTO INFORMATICO Y MUEBLES DE OFICINA 2021</t>
  </si>
  <si>
    <t>Fortalecimiento Institucional del Ministerio de Desarrollo Social -2021 Programa 1-7</t>
  </si>
  <si>
    <t>Adquisición de Equipamiento Informático y de comunicación para su afectación a actividades de extensión y apoyo al desarrollo rural - Agencias de Extensión Rural y Oficinas de Información Técnica en todo el territorio nacional. Programa 17 - Actividad 41</t>
  </si>
  <si>
    <t>Fortalecimiento Institucional del Ministerio de Desarrollo Social -2021 Programa 1-7 - CNCPS</t>
  </si>
  <si>
    <t>Adquisición de Equipos de Oficina y Muebles - Año 2021</t>
  </si>
  <si>
    <t>Adquisición de equipos de oficina, computación y muebles - Año 2021</t>
  </si>
  <si>
    <t>Programa de Apoyo a la Equidad y Efectividad del Sistema de Protección Social- FASE I</t>
  </si>
  <si>
    <t>Adquisición de equipamiento para la actividad central del organismo y áreas protegidas - Año 2021</t>
  </si>
  <si>
    <t>Adquisición de equipamiento informatico (hadware y sofware) para la Plataforma Web "CONEAU GLOBAL" activa desde 2010</t>
  </si>
  <si>
    <t>Adquisición equipamento de taller, comunición y otros-P.N. El Palmar, Pcia. de Entre Ríos -Año 2021</t>
  </si>
  <si>
    <t>Adquisición equipamiento básico de oficina-P.N.Chaco, Pcia. de Chaco - Año 2021</t>
  </si>
  <si>
    <t>Adquisición equipamiento de comunicación, taller y equinos -P.N.Río Pilcomayo - Pcia. de Formosa - Año 2021</t>
  </si>
  <si>
    <t>Adquisición equipamiento de oficina y comunicación - P.N. Calilegua - Pcia. de Jujuy - Año 2021</t>
  </si>
  <si>
    <t>Adquisición equipamiento comunicación, oficina, taller y equinos-P.N. Lihué Calel, Pcia. La Pampa- Año 2021</t>
  </si>
  <si>
    <t>Equipamiento para Laboratorios en Concordia, Bariloche, Bella Vista y Delta. (Programa BID 2853/OC-AR) - Programa 17 - Actividad 03</t>
  </si>
  <si>
    <t>Adquisición equipamiento de oficina-P.N. Talampaya, Pcia. de La Rioja-Año 2021</t>
  </si>
  <si>
    <t>Adquisición equipamiento de comunicación, oficina, taller y otros - P.N.Laguna Blanca - Pcia. de Neuquén - Año 2021</t>
  </si>
  <si>
    <t>ADQUISICION DE SERVIDORES PARA LA AMPLIACION DE LAS CAPACIDADES INFORMATCAS DEL MINISTERIO DEL INTERIOR</t>
  </si>
  <si>
    <t>ADQUISICION DE BIENES MUEBLES 2021</t>
  </si>
  <si>
    <t>Adquisición equipamiento de comunicación, computación, oficina y taller- M.N.Bosque Petrificado - Pcia. Santa Cruz - Año 2021</t>
  </si>
  <si>
    <t>RENOVACION DE LICENCIAS SOFWARE</t>
  </si>
  <si>
    <t>Adquisición equipamiento de oficinas, taller y equinos - P.N. Perito Moreno, Pcia. de Santa Cruz - Año 2021</t>
  </si>
  <si>
    <t>Adquisición equipamiento de oficina, comunicación, y taller - P.N. Predelta - Pcia. de Entre Ríos - Año 2021</t>
  </si>
  <si>
    <t>ADQUISICION DE BIENES PARA LOS BUQUES DE INVESTIGACION PESQUERA DEL INIDEP EN 2021, MAR DEL PLATA, BUENOS AIRES</t>
  </si>
  <si>
    <t>ADQUISICIÓN DE EQUIPAMIENTO DE OFICINA - CREACIÓN CENTRO DE CÓMPUTOS 2021</t>
  </si>
  <si>
    <t>ADQUISICION DE EQUIPAMIENTO BASICO PARA LOS BUQUES DE INVESTIGACION PESQUERA DEL INIDEP EN 2021, MAR DEL PLATA, BUENOS AIRES</t>
  </si>
  <si>
    <t>Adquisición de Equipamiento Básico para la Subsecretaría de Promoción y Nuevos Productos</t>
  </si>
  <si>
    <t>Adquisición equipamiento básico Feria Tecnópolis</t>
  </si>
  <si>
    <t>Adquisición equipamiento de comunicación y taller - P.N. Sierra de las Quijadas, Pcia. de San Luis - Año 2021</t>
  </si>
  <si>
    <t>Adquisición equipamiento de oficina, taller y otros - P.N. El Leoncito - Pcia. de San Juan - Año 2021</t>
  </si>
  <si>
    <t>Adquisición de Equipamiento Básico para la Subsecretaría de Calidad y Formación</t>
  </si>
  <si>
    <t>Adquisición de equipamiento para el sistema de balizamiento de Centros de Control y Estaciones</t>
  </si>
  <si>
    <t>Adquisición de equipamiento de comunicación, oficina, taller y logística - P.N.San Guillermo - Pcia. de San Juan - Año 2021</t>
  </si>
  <si>
    <t>Adquisición Sistema VRV de Aire Acondicionado - Palacio legislativo y anexos - 2021/2022</t>
  </si>
  <si>
    <t>EQUIPAMIENTO INFORMÁTICO Y MUEBLES DE OFICINA para la Secretaría de Empleo 2021</t>
  </si>
  <si>
    <t>Adquisición equipamiento de comunicación, oficina, taller, y equinos - P.N. Quebrada del Condorito - Pcia. de Córdoba - Año 2021</t>
  </si>
  <si>
    <t>Servicio Técnico extraordinario y mantenimiento para Red de incendios, Alsina 1825 y Entre Rioss 177, CABA. (D.A.S.)</t>
  </si>
  <si>
    <t>Adquisición de equipamiento de oficina, comunicación, logística, y taller - P.N. Los Cardones - Pcia. de Salta - Año 2021</t>
  </si>
  <si>
    <t>ADQUISICIÓN DE EQUIPAMIENTO INFORMÁTICO Y MUEBLES DE OFICINA para las Secretaria de Empleo 2021</t>
  </si>
  <si>
    <t>Fiscalización de estaciones de Radiocomunicación. ADQUISICIÓN DE ANALIZADORES DE ESPECTRO TIPO PORTÁTILES, RADIOGONIOMETROS PORTATILES 2021</t>
  </si>
  <si>
    <t>P. NAC. VIVIENDA - DN Política de Suelo - Aportes para la creación del Observatorio de Precios del Suelo</t>
  </si>
  <si>
    <t>Adquisición Central Telefónica 2021</t>
  </si>
  <si>
    <t>Adquisición de herramientas y repuestos de autobombas para los Servicio de Salvamento y Extinción de Incendios (SSEI) de todo el país</t>
  </si>
  <si>
    <t>Adquisición de equipamiento informático de soporte de aplicaciones-CABA-2021</t>
  </si>
  <si>
    <t>Control y Fiscalización, renovación de flota de laboratorios móviles de comprobación técnica del espectro radioeléctrico 2021, para ser asignados a los 6 CCTE distribuidos en todo el pais</t>
  </si>
  <si>
    <t>Adquisición Equipamiento Informático y Servidores - 2021/2022</t>
  </si>
  <si>
    <t>EQUIPAMIENTO INFORMÁTICO Y MUEBLES DE OFICINA, para la Secretaría de Trabajo 2021</t>
  </si>
  <si>
    <t>Adquisición de equipamiento para el personal de los Servicio de Salvamento y Extinción de Incendios (SSEI) de todo el país</t>
  </si>
  <si>
    <t>Adquisición de equipamiento de oficina-M.N.Lag.de los Pozuelos, Pcia. de Jujuy - Año 2021</t>
  </si>
  <si>
    <t>Adquisición equipamiento básico Comunicación y Prensa</t>
  </si>
  <si>
    <t>INSTALACIÓN DE ENERGÍAS RENOVABLES EN PASOS FRONTERIZOS TERRESTRES DE LA DIRECCIÓN NACIONAL DE MIGRACIONES</t>
  </si>
  <si>
    <t>Adquisición de Equipos de oficina y muebles para la Escribanía General del Gobierno de la Nación-Año 2021</t>
  </si>
  <si>
    <t>Adquisición de equipamiento para fortalecimiento de la seguridad de la red informática-CABA-2021</t>
  </si>
  <si>
    <t>ADQUISICIÓN DE CÁMARAS DE SEGURIDAD PARA MONITOREO EN PASOS FRONTERIZOS TERRESTRES</t>
  </si>
  <si>
    <t>RECAMBIO DE LOS EQUIPOS TELEFÓNICOS TDM EN TODOS LOS EDIFICIOS DE LA H.CÁMARA DE DIPUTADOS E INSTALACIÓN DE CÁMARAS PARA CCTV - 2021</t>
  </si>
  <si>
    <t>Equipamiento básico de oficina para el edificio cedido por Ley Nro. 26708/2011, ubicado en el predio de la EX ESMA. Año 2021.</t>
  </si>
  <si>
    <t>Compra de equipos de computación y software, año 2021</t>
  </si>
  <si>
    <t>ADQUISICIÓN DE CINTAS RETRÁCTILES, MATAFUEGOS, CONOS DE SEGURIDAD Y VALLAS DE CONTENCIÓN PARA PASOS TERRESTRES DE LA DIRECCIÓN NACIONAL DE MIGRACIONES</t>
  </si>
  <si>
    <t>Adquisición equipamiento básico Dirección Nacional de Proyectos Estratégicos</t>
  </si>
  <si>
    <t>ADQUISICION DE MAQUINARIA Y EQUIPO en la Secrataria de Trabajo CABA 2021</t>
  </si>
  <si>
    <t>Adquisición de vehículos para relevamiento</t>
  </si>
  <si>
    <t>Sistema de CCTV con plataforma de Seguridad Electronica y sala Monitoreo</t>
  </si>
  <si>
    <t>ADQUISICION DE LIBROS, REVISTAS Y OTROS P/ EQUIPAMIENTO DE BIBLIOTECA SEDE CENTRAL UIF 2021</t>
  </si>
  <si>
    <t>Equipamiento Básico 2021 P16. Los mismos son algunos como GPS, moto-guadañas, desmalesadoras, etc., que si bien tienen un costo menos también son inventariables para ser repartidos en todo el país</t>
  </si>
  <si>
    <t>Adquisición Bienes de Uso 2021</t>
  </si>
  <si>
    <t>Licendcias, actualizacion, renovación y utlización de windows para el Organismo 2021</t>
  </si>
  <si>
    <t>Licencias, Acualizacion, normalización de seguridad informática para el Organismo 2021</t>
  </si>
  <si>
    <t>ADQUISICIÓN DE EQUIPAMIENTO INFORMÁTICO, MUEBLES DE OFICINA Y PROGRAMAS DE COMPUTACIÓN, en la Secretaría de Trabajo para el PNRT (Plan Nacional de Regularización del Trabajo) 2021</t>
  </si>
  <si>
    <t>Adquisición de equipamiento para control de ANR del Fondo Fiduciario, subsidios FOMECA y Gastos Menores por FR y CC 2021 P24, para ser utilizado en todo el país</t>
  </si>
  <si>
    <t>ADQUISICIÓN DE MAQUINARIA Y EQUIPO en la Secretaría de Trabajo para el PNRT (Plan Nacional de Regularización del Trabajo), EN CABA, 2021</t>
  </si>
  <si>
    <t>ADQUISICIÓN DE EQUIPAMIENTO INFORMÁTICO Y MUEBLES DE OFICINA en la Secretaria de Empleo 2021</t>
  </si>
  <si>
    <t>SAF200 - RENAPER - “Ampliación y Revamping de flota de vehículos para Operativo Pre-Elecciones 2021”</t>
  </si>
  <si>
    <t>Adquisición de equipos de comunicación - Ciudad de Buenos Aires</t>
  </si>
  <si>
    <t>Adquisición de equipamiento básico para el Parque Nacional Traslasierra - Provincia de Córdoba - Año 2021</t>
  </si>
  <si>
    <t>Gastos Menores para FR y CC 2021 P17, para ser utilizado en todo el pais</t>
  </si>
  <si>
    <t>PROVISIÓN DE PCs PARA TODAS LAS DEPENDENCIAS DE LA COMISIÓN NACIONAL DE REGULACIÓN DEL TRANSPORTE PARA EL AÑO 2021</t>
  </si>
  <si>
    <t>Adquisición de equipamiento básico para la Reserva Natural Estricta San Antonio - Provincia de Misiones - Año 2021</t>
  </si>
  <si>
    <t>Gastos Menores para FR y CC 2021 P20, para ser utilizado en todo el pais</t>
  </si>
  <si>
    <t>Adquisición de equipamiento básico para la Reserva Nacional Pizarro - Provincia de Salta - Año 2021</t>
  </si>
  <si>
    <t>Gastos Menores por FR y CC 2021 P24, para ser utilizado en todo el país</t>
  </si>
  <si>
    <t>Adquisición de equipamiento básico para el Parque Interjurisdiccional Marino Costero Patagonia Austral - Provincia de Chubut - Año 2021</t>
  </si>
  <si>
    <t>Equipamiento Basico 2021 P1</t>
  </si>
  <si>
    <t>Adquisición de equipamiento básico para el Parque Interjurisdiccional Isla Pingüino - Provincia de Santa Cruz - Año 2021</t>
  </si>
  <si>
    <t>Adquisición de equipamiento básico para la Reserva Nacional El Nogalar de Los Toldos - Provincia de Salta - Año 2021</t>
  </si>
  <si>
    <t>Adquisición de equipamiento básico de oficina - Ciudad de Buenos Aires</t>
  </si>
  <si>
    <t>Adquisición de mobiliario, equipos de oficina , y soft 2021 para el programa 01 Administración Central</t>
  </si>
  <si>
    <t>Equipamiento Informático y de Laboratorio en Bella Vista, Montecarlo, Bariloche, Centros de Investigación de Castelar, Delta (PROGRAMA BID 2853/OC-AR) - Programa 17 - Actividad 3</t>
  </si>
  <si>
    <t>ADQUISICIÓN DE EQUIPAMIENTO BÁSICO - CABA - 2021 (DATACENTER ALMACENAMIENTO)</t>
  </si>
  <si>
    <t>Adquisición de equipamiento básico para el Parque Nacional Monte León - Provincia de Santa Cruz - Año 2021</t>
  </si>
  <si>
    <t>Adquisición de equipamiento para el fortalecimiento de la Secretaria de Asuntos Estratégicos (2021)</t>
  </si>
  <si>
    <t>ADQUISICIÓN DE EQUIPAMIENTO BÁSICO - CABA - 2021 (DATACENTER NETWORKING)</t>
  </si>
  <si>
    <t>Adquisición y renovación de equipos de computación de la Sede Central de la AGENCIA NACIONAL DE MATERIALES CONTROLADOS, Ejercicio 2021</t>
  </si>
  <si>
    <t>ADQUISICIÓN DE VEHÍCULOS PARA EL PARQUE AUTOMOTOR PARA LA DIRECCIÓN DE TRASLADOS - AÑO 2021.</t>
  </si>
  <si>
    <t>Adquisición de mobiliario básico para la Secretaria de Comunicación y Prensa-Ejercicio 2021</t>
  </si>
  <si>
    <t>REPOSICIÓN DE EQUIPAMIENTO MÉDICO Y SANITARIO PARA LAS DISTINTAS UNIDADES DEL SERVICIO PENITENCIARIO FEDERAL - AÑO 2021.</t>
  </si>
  <si>
    <t>Adquisición de equipamiento básico para el Parque Nacional Mburucuyá - Provincia de Corrientes - Año 2021</t>
  </si>
  <si>
    <t>Equipamiento Informático y de Laboratorio Bella Vista, Concordia, Montecarlo, Chubut, Esquel, Yuto, Sáenz Peña (Programa BID 2853/OC-AR) - Programa 17 - Actividad 3</t>
  </si>
  <si>
    <t>Adquisición de equipamiento para el Programa El Estado en tu Barrio - 2021 - P50 - Coord. Proyectos Sociocomunitarios</t>
  </si>
  <si>
    <t>Adquisición de vehículos para la Secretaria de Comunicación y Prensa</t>
  </si>
  <si>
    <t>Adquisicion Sistema Luna PLATAFOR DE VISION LAB Plataforma de Reconocimiento Facial</t>
  </si>
  <si>
    <t>DESCENTRALIZACIÓN Y FEDERALIZACIÓN DEL SECTOR PÚBLICO NACIONAL</t>
  </si>
  <si>
    <t>Proyecto para renovación de mobiliario de oficina (mesas, sillas, etc.)</t>
  </si>
  <si>
    <t>Adquisición de equipos de informáticos CONABIP 2021</t>
  </si>
  <si>
    <t>ADQUISICIONES DE BIENES DE CAPITAL EN EL MARCO DEL PROYECTO PNUD ARG 17/008 - CABA - 2021.</t>
  </si>
  <si>
    <t>ADQUISICIÓN DE MAQUINARIA Y EQUIPAMIENTO EN CABA PARA SISTEMAS 2021 - ACT 5</t>
  </si>
  <si>
    <t>Proyecto para adquisición de electrodomésticos</t>
  </si>
  <si>
    <t>Adquisición de equipamiento de oficina y muebles 2021 - Programa 20-13</t>
  </si>
  <si>
    <t>Equipamiento básico de oficina CONABIP 2021</t>
  </si>
  <si>
    <t>Adquisicion de insumos informáticos necesarios para cumplimentar misiones y funciones del organismo</t>
  </si>
  <si>
    <t>Ad. de mobiliario -2021- Programa 52 - Argentina Futura</t>
  </si>
  <si>
    <t>Adquisición de equipamiento de oficina y muebles 2021 - Programa 20-19</t>
  </si>
  <si>
    <t>ADQUISICIÓN DE EQUIPAMIENTO BÁSICO PARA LA DIRECCIÓN NACIONAL PARA LA INCLUSIÓN DE PERSONAS CON DISCAPACIDAD 2021.</t>
  </si>
  <si>
    <t>Adquisición de libros de consulta y suscripciones de bibliografía</t>
  </si>
  <si>
    <t>Adquisición de Equipo Informático, Oficina, Muebles y Transporte 2021 Prog 1-2</t>
  </si>
  <si>
    <t>Adquisición de equipamiento de oficina para la Dirección de compras, contrataciones, patrimonio y suministros - Periodo 2021</t>
  </si>
  <si>
    <t>Renovación de Licencias Oracle</t>
  </si>
  <si>
    <t>Adquisición de Licencias Antivirus TrendNet</t>
  </si>
  <si>
    <t>Adquisición de Licencias de Virtualización Vmware</t>
  </si>
  <si>
    <t>Adquisición de Equipamiento Básico de Oficina - Muebles de Oficina para el MOP - CABA - 2021</t>
  </si>
  <si>
    <t>Renovación de Licencias Microsoft</t>
  </si>
  <si>
    <t>EQUIPAMIENTO TECNOLÓGICO 2021-2023</t>
  </si>
  <si>
    <t>ADQUISICIÓN DE EQUIPAMIENTO BÁSICO PARA LA AGENCIA NACIONAL DE DISCAPACIDAD 2021.</t>
  </si>
  <si>
    <t>Adquisición de Conmutadores (Switchs) Tipo Core Modular y Administrable para la sede del Ministerio de Ambiente y Desarrollo Sostenible - Periodo 2021</t>
  </si>
  <si>
    <t>Adquisición de equipamiento básico para el Parque Interjurisdiccional Marino Makenke - Provincia de Santa Cruz - Año 2021</t>
  </si>
  <si>
    <t>Adquisición de Rodados para el MOP - CABA - 2021</t>
  </si>
  <si>
    <t>Modernización y adecuación de los equipos de transporte vertical. Alsina 1825, CABA. (D.A.S.)</t>
  </si>
  <si>
    <t>ADQUISICIÓN DE EQUIPAMIENTO BÁSICO PARA LA DIRECCIÓN NACIONAL DE POLÍTICAS Y REGULACIÓN DE SERVICIOS 2021.</t>
  </si>
  <si>
    <t>Adquisición de equipamiento básico para el Parque Nacional Islas de Santa Fé - Provincia de Santa Fé - Año 2021</t>
  </si>
  <si>
    <t>ADQUISICIÓN DE BIENES DE USO POR ADMINISTRACIÓN DE DIVERSAS DEPENDENCIAS DE LA DNM PARA EL EJERCICIO 2021</t>
  </si>
  <si>
    <t>ADQUISICIÓN DE EQUIPO DE COMUNICACIÓN Y SEÑALAMIENTO PARA LA SECRETARIA DE COORDINACIÓN MILITAR EN EMERGENCIAS. Ciudad Autónoma de Buenos Aires</t>
  </si>
  <si>
    <t>Adquisición de equipamiento para el Parque Nacional El Impenetrable - Provincia de Chaco - Año 2021</t>
  </si>
  <si>
    <t>ADQUISICIÓN DE EQUIPAMIENTO PARA SALA DE SITUACIÓN Y MONITOREO PARA LA SECRETARIA DE COORDINACIÓN MILITAR EN EMERGENCIAS. Ciudad Autónoma de Buenos Aires</t>
  </si>
  <si>
    <t>Adquisición de equipamiento básico para el Parque Nacional Campo San Juan - Provincia de Misiones - Año 2021</t>
  </si>
  <si>
    <t>Adquisición de equipamiento y semovientes para el Parque Nacional Iberá - Provincia de Corrientes - Año 2021</t>
  </si>
  <si>
    <t>Adquisición de equipamiento básico y semovientes para la Reserva Natural Formosa - Provincia de Formosa - Año 2021</t>
  </si>
  <si>
    <t>Adquisición de Servidores Tipo para Firewall para la sede del Ministerio de Ambiente y Desarrollo Sostenible - Periodo 2021</t>
  </si>
  <si>
    <t>Adquisición de equipamiento para el Parque Nacional El Rey - Provincia de Salta - Año 2021</t>
  </si>
  <si>
    <t>Adquisición de equipamiento básico de oficina y semovientes para el Parque Nacional Baritú - Provincia de Salta - Año 2021</t>
  </si>
  <si>
    <t>Adquisición de Licencia Checkpoint para el Ministerio de Desarrollo Sostenible - Periodo 2021</t>
  </si>
  <si>
    <t>Adquisición de equipamiento básico para el Parque Nacional Campos del Tuyú - Provincia de Buenos Aires - Año 2021</t>
  </si>
  <si>
    <t>Adquisición de Licenciamiento Microsoft para el Ministerio de Desarrollo Sostenible - Periodo 2021</t>
  </si>
  <si>
    <t>Adquisición de Licencia de Software VM ESXi, Veeam y General para el Ministerio de Desarrollo Sostenible - Periodo 2021</t>
  </si>
  <si>
    <t>Adquisición de equipamiento y semovientes para el Parque Nacional Ciervo de los Pantanos - Provincia de Buenos Aires - año 2021</t>
  </si>
  <si>
    <t>Adquisición de Elementos de Telefonía para el Ministerio de Desarrollo Sostenible - Periodo 2021</t>
  </si>
  <si>
    <t>Adquisición de equipamiento audiovisual para el auditorio del Ministerio de Desarrollo Sostenible - Periodo 2021</t>
  </si>
  <si>
    <t>Adquisición de equipamiento informático para el Ministerio de Desarrollo Sostenible - Periodo 2021</t>
  </si>
  <si>
    <t>Adquisición de equipamiento de storage</t>
  </si>
  <si>
    <t>Reposición de equipamiento informático para la Sede Central, Ejercicio 2021</t>
  </si>
  <si>
    <t>Adquisición de equipos de telefonía</t>
  </si>
  <si>
    <t>Adquisición de equipamiento de seguridad informática</t>
  </si>
  <si>
    <t>Adquisición de equipamiento de Networking (Switches, routers)</t>
  </si>
  <si>
    <t>Adquisición de equipamiento de backup Datacenter</t>
  </si>
  <si>
    <t>Adquisición de equipamiento para almacenamiento de back up (licenciamiento veen)</t>
  </si>
  <si>
    <t>Fortalecimiento de Espacios de Primera Infancia y de Intervenciones Domiciliarias 2021- PROG 52-2</t>
  </si>
  <si>
    <t>ADQUISICIÓN DE EQUIPAMIENTO BÁSICO PARA LA UNIDAD EJECUTORA DE PROYECTOS 2021</t>
  </si>
  <si>
    <t>Adquisición de Equipamiento Informático 2021</t>
  </si>
  <si>
    <t>Adq. de equipamiento informático y software - 2021 - para el Prog. 28 - Fortalecimiento de la Gestión Pública</t>
  </si>
  <si>
    <t>Adquisiciones de suscripciones varias - Ejercicio 2021.</t>
  </si>
  <si>
    <t>ADQUISICIÓN DE ELEMENTOS PARA EL MANTENIMIENTO DE RADARES FIJOS Y MÓVILES.</t>
  </si>
  <si>
    <t>Adquisición de equipamiento informático - 2021 - Prog 62 - Contratos de PPP</t>
  </si>
  <si>
    <t>Realización de Contenidos Audiovisuales para la difusión 2021</t>
  </si>
  <si>
    <t>Adquisición de dos equipos de producción 1 (una) Dobladora de Pliego de gran formato y 1 (una) Impresora Digital monocromática.-</t>
  </si>
  <si>
    <t>SISTEMAS DE CONTROL - Licencias para Plataforma Azenqos y Xmart (Medición de Calidad de Servicio y parámetros de Red) 2021</t>
  </si>
  <si>
    <t>Adquisicion Bienes de Uso 2021</t>
  </si>
  <si>
    <t>Equipamiento Activos intangibles - Secretaría de Articulación Interjurisdiccional - Presupuesto 2021</t>
  </si>
  <si>
    <t>MANTENIMIENTO Y ACTUALIZACIÓN DE EQUIPAMIENTO BÁSICO DE LA DSGYP DEL MD</t>
  </si>
  <si>
    <t>Adquisición de Mobiliario para oficina y computadoras 2021 - CABA</t>
  </si>
  <si>
    <t>Fortalecimiento de Dispositivos Territoriales Ferroviarios 2021 Prog 57-1</t>
  </si>
  <si>
    <t>Adquisición de Equipamiento Básico (Informática) - Sedes Exterior - 2021.</t>
  </si>
  <si>
    <t>Fortalecimiento de Dispositivos Territoriales Móviles 2021 Prog 57-2</t>
  </si>
  <si>
    <t>Fortalecimiento de los CDRs como unidades de Gestión Ciudadana 2021 Prog 57-3</t>
  </si>
  <si>
    <t>Apoyo Integral al programa de Estado En tu Barrio 2021 Prog 57-5</t>
  </si>
  <si>
    <t>Adquisición de bienes para Relevamiento territorial de las Comunidades Indígenas. CABA. 2021</t>
  </si>
  <si>
    <t>Adquisición de equipamiento informático para la Dirección de Géneros y Diversidad - año 2021</t>
  </si>
  <si>
    <t>Adquisición de vehículos adaptados para transporte de personas con discapacidad en el marco de la Actividad Dispositivos Territoriales 2021.</t>
  </si>
  <si>
    <t>Adquisición de equipamiento básico para el Programa Abordaje Territorial 2021.</t>
  </si>
  <si>
    <t>Adquisición de equipamiento básico para el Programa Docencia, Capacitación e Investigación 2021.</t>
  </si>
  <si>
    <t>Adquisición de 10 vehículos tipo sedan 4 puertas para incorporar a la flota del MAyDS</t>
  </si>
  <si>
    <t>Adquisición de Equipos de Transporte y maquinaria para las distintas Areas Protegidas - Año 2021</t>
  </si>
  <si>
    <t>Adquisición de muebles de oficina para edificios operativos MAyDS - Periodo 2021</t>
  </si>
  <si>
    <t>Adquisición de herramientas para el área Mantenimiento del MAyDS - Periodo 2021</t>
  </si>
  <si>
    <t>Adquisición de equipos de Aire Acondicionado tipo Split para renovación de parte de la dotación existente - Periodo 2021</t>
  </si>
  <si>
    <t>Compras de licencia de software y equipos informáticos</t>
  </si>
  <si>
    <t>Adquisición de Electrodomésticos para renovación de dotación existentes e incorporación de comedor para el personal - Periodo 2021</t>
  </si>
  <si>
    <t>Adquisicion de Equipamiento para fortalecimiento de la cadena de frio jurisdiccional para Control de Enfermedades Inmunoprevenibles</t>
  </si>
  <si>
    <t>Adq. de equip. básico de oficina p/Prev.y Ctrol.de Riesgos para la Dirección Nacional de Abordaje Integral de las Enfermedads Crónicas No Transmisibles - 2021</t>
  </si>
  <si>
    <t>Adquisición de equipamiento para laboratorios dentales del territorio nacional para la REHABILITACIÓN BUCODENTAL PROTÉTICA</t>
  </si>
  <si>
    <t>Equipamiento para laboratorio dental para operativos territoriales - Dirección de Salud Bucodental</t>
  </si>
  <si>
    <t>Proyecto de Detecciòn y Monitoreo de las Enfermedades Respiratorias Cronicas</t>
  </si>
  <si>
    <t>Proyecto de Detección y Prevencion de la Ceguera - Dirección Nacional de Abordaje Integral de las Enfermedades No Transmisibles</t>
  </si>
  <si>
    <t>Adquisición de Equipos Varios para Secretaria de Promoción Turística</t>
  </si>
  <si>
    <t>Adquisicion de quipamiento para Proyecto para el Diagnostico y Control de la Hipertension Arterial - Dirección Nacional de Abordaje Integral de las Enfermedades No Transmisibles</t>
  </si>
  <si>
    <t>Adquisición de Equipos Varios para la Unidad Ministro</t>
  </si>
  <si>
    <t>Adquisición de Equipos Varios para la Subsecretaría de Promoción y Nuevos Productos</t>
  </si>
  <si>
    <t>Adquisición de Equipamiento Básico de las Sedes en el Exterior (Embajadas) - 2021.</t>
  </si>
  <si>
    <t>Adquisición de Equipamiento Básico de las Sedes en el Exterior (Consulados) - 2021.</t>
  </si>
  <si>
    <t>Adquisición de Equipamiento Básico de las Sedes en el Exterior (Misiones) - 2021.</t>
  </si>
  <si>
    <t>Adquisición de Equipamiento Básico - CABA - 2021.</t>
  </si>
  <si>
    <t>Adquisición de Equipamiento Básico de Oficina - Equipamiento Informático para el MOP - CABA - 2021</t>
  </si>
  <si>
    <t>ADQUISICIÓN DE EQUIPOS VARIOS EN CABA PARA SISTEMAS - Act.05 - 2021</t>
  </si>
  <si>
    <t>Adquisición de Equipamiento de Computación para las diferentes dependencias del MTEySS - Actividad 05 - en CABA,2021</t>
  </si>
  <si>
    <t>Adquisición de Equipamiento de Telecomunicaciones para red LAN con capacidad SDN - Actividad 05 - en CABA 2021</t>
  </si>
  <si>
    <t>ADQUISICIÓN DE EQUIPAMIENTO BÁSICO DE OFICINA PARA DAR APOYO A LAS ACTIVIDADES FUNCIONALES DE DIRECCIÓN Y ADMINISTRACIÓN PARA EL 2021.</t>
  </si>
  <si>
    <t>Adquisición de software para las distintas áreas que conforman el Programa Actividades Centrales del Ministerio de Educación de la Nación (2021e)</t>
  </si>
  <si>
    <t>Adquisición de equipamiento informático para las distintas áreas que conforman el Programa Actividades Centrales del Ministerio de Educación de la Nación (2021e)</t>
  </si>
  <si>
    <t>INCORPORACIÓN DE MOTO ELEVADORES DE HORQUILLAS PARA EL DEPARTAMENTO SERVICIOS GENERALES DE LA SSPOYSLD – AÑO 2021</t>
  </si>
  <si>
    <t>Adquisición de Equipamiento para el normal funcionamiento de las Sedes en el Exterior (Embajadas) - 2021.</t>
  </si>
  <si>
    <t>Adquisición de Equipamiento para el normal funcionamiento de las Sedes en el Exterior (Consulados) - 2021.</t>
  </si>
  <si>
    <t>Adquisición de Equipamiento para el normal funcionamiento de las Sedes en el Exterior (Misiones) - 2021.</t>
  </si>
  <si>
    <t>ADQUISICIÓN DE EQUIPAMIENTO BÁSICO DE OFICINA PARA DAR APOYO A LAS ACTIVIDADES FUNCIONALES DE DESARROLLO, CONSERVACIÓN, PROCESAMIENTO DE LAS COLECCIONES Y SERVICIOS AL LECTOR PARA EL 2021.</t>
  </si>
  <si>
    <t>ADQUISICIÓN DE EQUIPAMIENTO BÁSICO DE OFICINA PARA DAR APOYO A LAS ACTIVIDADES FUNCIONALES DE DESARROLLO, COOPERACIÓN, DIFUSIÓN, INVESTIGACIÓN Y PRODUCCIÓN CULTURAL PARA EL 2021.</t>
  </si>
  <si>
    <t>Adquisición de equipamiento informático (2021e)</t>
  </si>
  <si>
    <t>Energias Renovables (2021e)</t>
  </si>
  <si>
    <t>Adquisición de equipamiento informático / educativo (2021e)</t>
  </si>
  <si>
    <t>Acondicionamiento de la sede del INET (2021e)</t>
  </si>
  <si>
    <t>Fondo Nacional para la Educación Técnico-Profesional / Adquisición de equipamiento para talleres como Programa Federal (2021e)</t>
  </si>
  <si>
    <t>Adquisición de elementos para emergencia DLIFE - Año 2021</t>
  </si>
  <si>
    <t>Adquisición de herramientas a motor para las distintas áreas protegidas - Año 2021</t>
  </si>
  <si>
    <t>SISTEMA DE FISCALIZACIÓN AUDIOVISUAL</t>
  </si>
  <si>
    <t>ADQUISICIÓN DE PCs DESKTOP Y NOTEBOOK</t>
  </si>
  <si>
    <t>ADQUISICIÓN APARATOS CELULARES PARA RENOVACIÓN FLOTA DE CELULARES</t>
  </si>
  <si>
    <t>ADQUISICION LICENCIAS SAP PARA EL SISTEMA DE FACTURACION DEL ORGANISMO</t>
  </si>
  <si>
    <t>Adquisición de Equipamiento para el Normal Funcionamiento - CABA - 2021.</t>
  </si>
  <si>
    <t>Adquisición de maquinaria y equipo (no incluido en las partidas parciales 436 y 481) para satisfacer necesidades de capital del organismo en el corto plazo (2021e)</t>
  </si>
  <si>
    <t>SOFTWARE DE CENTRAL TELEFÓNICA Y LICENCIAS</t>
  </si>
  <si>
    <t>Adquisición de Equipamiento para Apoyo Logístico a la Ciencia - 2021.</t>
  </si>
  <si>
    <t>ADQUISICIÓN DE 68 IMPRESORAS PARA DEPENDENCIAS DEL ORGANISMO</t>
  </si>
  <si>
    <t>ADQUISICIÓN DE LICENCIAS VEEM PARA BACKUP EN SEDES PERU 103 Y LIMA 1007</t>
  </si>
  <si>
    <t>ADQUISICION DE EQUIPAMIENTO ACTIVO DE RED PARA DEPENDENCIA LIMA 1007</t>
  </si>
  <si>
    <t>LICENCIAS DINAMICS EN MODALIDAD SERVICIO PARA USO EN PROCESOS DE ENACOM CENTRAL</t>
  </si>
  <si>
    <t>RENOVACIÓN DE LICENCIAS FIREWALL RED INTERNA DELEGACIONES PROVINCIALES Y CCTE</t>
  </si>
  <si>
    <t>RENOVACIÓN DE LICENCIAS ANTIVIRUS DEL ORGANISMO</t>
  </si>
  <si>
    <t>ADQUISICION DE SOLUCION DE BACKUP PARA DELEGACIONES Y CCTE</t>
  </si>
  <si>
    <t>ADQUISICION DE EQUIPAMIENTO VIGILANCIA CCTV PARA SEDES PERU 103 Y LIMA 1007</t>
  </si>
  <si>
    <t>Adquisición de vehículos para la flota automotor del Ministerio de Economía.</t>
  </si>
  <si>
    <t>Equipamiento Informatico Direccion Nacional de Epidemiologia y Analisis de Situacion de la Salud</t>
  </si>
  <si>
    <t>Adquisición de módulos habitacionales para las áreas protegidas - Año 2021</t>
  </si>
  <si>
    <t>Adquisición de Armas y Chalecos y drones - Año 2021</t>
  </si>
  <si>
    <t>Adquisición de equipamiento de oficina para las Áreas Protegidas - Año 2021</t>
  </si>
  <si>
    <t>Adquisición de equipamiento básico y semoviente para el Parque Nacional Copo - Provincia de Santiago del Estero - Año 2021</t>
  </si>
  <si>
    <t>Adquisición de equipamiento básico para el Parque Nacional Patagonia - Provincia de Santa Cruz - Año 2021</t>
  </si>
  <si>
    <t>Adquisición de equipamiento básico para la Direccion de Infraestructura en Areas Naturales Protegidas - Ciudad Autonoma de buenos aires - Año 2021</t>
  </si>
  <si>
    <t>Adquisición de equipamiento básico para el Programa Conservacion de la biodiversidad GEF TF 0A0233/AR - Ciudad autonoma de Buenos Aires - Año 2021</t>
  </si>
  <si>
    <t>Adquisición de equipamiento informático y de oficina para la Unidad Coordinadora de Ejecución de Proyectos con Financiamiento Externo de Parques Nacionales - Corredores Rurales y Conservación de la Biodiversidad GEF TF 0A0233/AR. - Ciudad Autónoma de Bu</t>
  </si>
  <si>
    <t>Adquisición de equipamiento básico de oficina para la Dirección Nacional de Talento Humano y Conocimiento - 2021 - ALTA 1</t>
  </si>
  <si>
    <t>Adquisición de equipamiento básico de oficina para la Dirección Nacional de Talento Humano y Conocimiento - 2021 - ALTA 2</t>
  </si>
  <si>
    <t>Adquisición de mobiliario para distintas dependencias de la Secretaría de Energía</t>
  </si>
  <si>
    <t>SAF200 - RENAPER - Nuevo DNI Electrónico de Policarbonato.</t>
  </si>
  <si>
    <t>SAF200 - RENAPER - PASAPORTE ELECTRÓNICO ARGENTINO CON HOJA DE DATOS EN POLICARBONATO</t>
  </si>
  <si>
    <t>Adq. de equip. p/Ctrol. Sanitario de Establecimientos y del Ejercicio Profesional - 2021</t>
  </si>
  <si>
    <t>Adq. de equip. p/Ctrol. Sanitario de Establecimientos y del Ejercicio Profesional - 2021 - Alta 7</t>
  </si>
  <si>
    <t>Adq. de equip. p/Ctrol. Sanitario de Establecimientos y del Ejercicio Profesional - 2021 - Alta 10</t>
  </si>
  <si>
    <t>Adquisición de Equipamiento Informático para las Unidades de Frontera -2021 - Alta 1</t>
  </si>
  <si>
    <t>Adquisición de equipos de computación para las Unidades de Frontera - 2021 - Alta 3</t>
  </si>
  <si>
    <t>Adquisición de equipamiento básico de oficina para la Dirección Nacional de Calidad en Servicios de Salud y Regulación Sanitaria 2021</t>
  </si>
  <si>
    <t>ADQUISICIÓN DE BIENES INFORMÁTICOS PARA EL MINISTERIO DE AGRICULTURA, GANADERÍA Y PESCA</t>
  </si>
  <si>
    <t>Adquisición de equipos de comunicacion y señalamiento de la DLIFE - Año 2021</t>
  </si>
  <si>
    <t>SAF200 - RENAPER - Fortalecimiento tecnológico de los CDR y los Registros Civiles</t>
  </si>
  <si>
    <t>SAF200 - RENAPER - DGTII – DNI DIGITAL PORTABLE EN EL MOVIL</t>
  </si>
  <si>
    <t>SAF200 - RENAPER - DGTII – TRÁMITES DE DNI NO PRESENCIALES</t>
  </si>
  <si>
    <t>SAF200 - RENAPER -DGTII - CONTACT CENTER</t>
  </si>
  <si>
    <t>SAF200 - RENAPER - DGTII – EQUIPAMIENTO DIAGONAL Y CHUTRO</t>
  </si>
  <si>
    <t>Barrios Conectados</t>
  </si>
  <si>
    <t>Puesta en Valor del Sistema Argentino de TV Digital Terrestre</t>
  </si>
  <si>
    <t>Renovación y Ampliación de la Infraestructura Tecnológica</t>
  </si>
  <si>
    <t>Implementacion del Sistema Único Nacional de Administración de Personal (Reingeniería del Sistema SARHA de gestión de recursos humanos)</t>
  </si>
  <si>
    <t>Inteligencia Artificial para personas con capacidades diferentes (Accesabilidad); Implementacion, capacitacion y soporte.</t>
  </si>
  <si>
    <t>Simplificación de despliegue de Plataforma de Servicios y Portabilidad GDE - TAD (versión básica)</t>
  </si>
  <si>
    <t>Renovación y Ampliación Infraestructura de Telecomunicaciones</t>
  </si>
  <si>
    <t>Certificacion de Calidad de procesos Firma Digital y de procesos de servicios DNGDE</t>
  </si>
  <si>
    <t>Reingenieria y Actualización Integral de la Plataforma de Firma Digital en el Sector Público y Privado.</t>
  </si>
  <si>
    <t>CONFORMACIÓN, DENTRO DEL ÁMBITO DE LA ANMAT, DE UN CENTRO DEDICADO A LA EVALUACIÓN Y CONTROL DE PRODUCTOS BIOLÓGICOS, BIOTECNOLÓGICOS Y RADIOFÁRMACOS</t>
  </si>
  <si>
    <t>ADQUISISCIÓN DE EQUIPAMIENTO DE LABORATORIO PARA LA ANMAT, DESTINADO AL CENTRO DEDICADO A LA EVALUACIÓN Y CONTROL DE PRODUCTOS BIOLÓGICOS, BIOTECNOLÓGICOS Y RADIOFÁRMACOS</t>
  </si>
  <si>
    <t>Puntos Digitales</t>
  </si>
  <si>
    <t>Renovación Licencia Página Web "Argentina.gob.ar" y APPS de la APN - República Argentina</t>
  </si>
  <si>
    <t>INTEGRACIÓN Y COLABORACIÓN DE MUNICIPIOS - DESARROLLO DE AMBIENTES DE INTEGRACIÓN Y COLABORACIÓN - REPÚBLICA ARGENTINA</t>
  </si>
  <si>
    <t>Adquisición de rodados para reposicion flota automotor - 2021</t>
  </si>
  <si>
    <t>Adquisicion de Equipamiento para oficinas CABA - 2021</t>
  </si>
  <si>
    <t>Adquision de inmueble y equipamiento nuevas oficinas CABA - 2021</t>
  </si>
  <si>
    <t>Adquisicion de Kit Forestal de Ataque inicial y equipos de la DLIFE - Año 2021</t>
  </si>
  <si>
    <t>Adquisición de equipamiento tecnológico para contribuir a la educación digital - Promer II BIRF 8452-AR (2021e)</t>
  </si>
  <si>
    <t>Adquisición de equipamiento tecnológico para contribuir a la educación digital - PROMEDU IV - BID OC/AR 3455 (2021e)</t>
  </si>
  <si>
    <t>Compra Equipamiento Basico (BID AR-L-1292).</t>
  </si>
  <si>
    <t>ADQUISICIÓN DE EQUIPAMIENTO</t>
  </si>
  <si>
    <t>Adquisición de mobiliario, equipos de oficina y softwares -P27 actividad 40 -2021</t>
  </si>
  <si>
    <t>Adquisición de mobiliario, equipo de oficina y soft - 2021 Programa 27 actividad 41</t>
  </si>
  <si>
    <t>Adquisición de mobiliario, equipo de oficina y soft - 2021 Programa 27 actividad 42</t>
  </si>
  <si>
    <t>Adquisición de softwares - Prog 27 act 43 2021</t>
  </si>
  <si>
    <t>Adquisición de equipamiento de oficina, mobiliario y Soft - Programa 27 act. 1 2021</t>
  </si>
  <si>
    <t>ADQUISICIÓN DE EQUIPAMIENTO INFORMÁTICO Y MUEBLES DE OFICINA 2021 - Actividad 07</t>
  </si>
  <si>
    <t>ADQUISICIÓN DE EQUIPAMIENTO y MUEBLES DE OFICINA 2021 - Prog 01</t>
  </si>
  <si>
    <t>Adquisición de Maquinaria y Equipo 2021 - Actividad 07</t>
  </si>
  <si>
    <t>Adquisición de mobiliario 2021</t>
  </si>
  <si>
    <t>EQUIPAMIENTO BÁSICO DE OFICINA</t>
  </si>
  <si>
    <t>ADQUISICIÓN DE EQUIPAMIENTO INFORMATICO y MUEBLES DE OFICINA - Articulación Territorial</t>
  </si>
  <si>
    <t>Tractores y Maquinarias</t>
  </si>
  <si>
    <t>Incorporación de Equipos Varios para Mejorar la Capacidad de Sostenimiento Logístico de las Unidades de la Fuerza Aérea Argentina.</t>
  </si>
  <si>
    <t>Reposición de BIENES DE USO Programa 17 Año 2021 - Dirección General de Sanidad Naval - Buenos Aires.</t>
  </si>
  <si>
    <t>Adquisición Equipamiento Informático para de Base de Datos en actividades estratégicas de información y comunicación - CABA</t>
  </si>
  <si>
    <t>Bienes de Uso</t>
  </si>
  <si>
    <t>Adquisición de software para el datacenter de la linea 144</t>
  </si>
  <si>
    <t>Desarrollo de software/plataforma para actividades de capacitación y Adquisición para el desarrollo de actividades de Red de Promotorxs Territoriales de Género y Diversidad a nivel comunitario</t>
  </si>
  <si>
    <t>Adquisición de equipamiento para lactarios para el fortalecimiento de la implementación de las políticas de género en el sector productivo</t>
  </si>
  <si>
    <t>Adquisición de software y desarrollo para formación de formadores y capacitación en Género y Diversidad destinado al Sector Público y Privado (Ley Micaela)</t>
  </si>
  <si>
    <t>Equipamiento de oficina y muebles para espacio de lactancia</t>
  </si>
  <si>
    <t>Adquisición de maquinaria, equipo y activos intangibles</t>
  </si>
  <si>
    <t>Equipamiento Tecnológico</t>
  </si>
  <si>
    <t>Construcción de salas inmersivas parque temático 2021</t>
  </si>
  <si>
    <t>CONSTRUCCIÓN DE SALAS INMERSIVAS CCK 2021</t>
  </si>
  <si>
    <t>Equipamiento básico -Proyecto de Gestión Integral de los Riesgos en el Sistema Agroindustrial Rural - GIRSAR</t>
  </si>
  <si>
    <t>Construcción de Autopista en Variante RN N° 158, Tramo: RN N°9 - R.P. N°2, Sección: Intercambiador con AU0009 - Intercambiador RP N°2, Provincia: Córdoba</t>
  </si>
  <si>
    <t>READECUACIÓN DE ESTRUCTURAS MUELLE 3 Y 4 Y ACCESO PUERTO CONCEPCION DEL URUGUAY - ENTRE RÍOS</t>
  </si>
  <si>
    <t>INCORPORACIÓN DEL EDIFICIO DEL LICEO NAVAL ALMIRANTE GUILLERMO BROWN PARA LA REPOSICIÓN DE LA CAPACIDAD DE SOSTÉN LOGÍSTICO FIJO (Vicente López - Bs As)</t>
  </si>
  <si>
    <t>Mejoramiento de Calzada. RNNº 86 - Tramo: Tartagal - Tonono. Secc: Km 0,00 - Km 32,40. Provincia de Salta.</t>
  </si>
  <si>
    <t>CONSTRUCCION SISTEMA DEFENSAS Y OBRAS UTILAJE PESADO PUERTO FORMOSA - FORMOSA</t>
  </si>
  <si>
    <t>RECONSTRUCCIÓN DEL MUELLE DE PARQUE ESPAÑA - ROSARIO - SANTA FE</t>
  </si>
  <si>
    <t>Adquisición de equipos, activos intangibles y desarrollo de actividades necesarias para la Gestión de residuos en disposición transitoria - CMFSR (Ex-Remediación Ambiental de los Pasivos de Agua de Cantera y Residuos Sólidos CMF - San Rafael) - Provincia</t>
  </si>
  <si>
    <t>Construcción de la RNNº 38 - Reordenamiento de la Red Vial de Accesos a la Ciudad de Cosquin - 2 Puentes. Córdoba.</t>
  </si>
  <si>
    <t>Construcción de la RPNº 6 - Sachayoj - Otumpa I - Prog. 48.200 - 70.000. Sgo. del Estero.</t>
  </si>
  <si>
    <t>Ruta Nacional N° 16 - Corredor Bioceánico Norte - Metán - Avia Terai (S III) - Sección III Chaco (BID N° 2698/OC-AR)</t>
  </si>
  <si>
    <t>Ruta Nacional N° 16 Corredor Bioceánico norte- Metán - Avia Tersai (S VI) - Sección VI Salta (BID N° 2698/OC-AR)</t>
  </si>
  <si>
    <t>Mejora de la RNNº 36. Tramo: A005 - RPNº C45. Sección: Variante Perilago. Almafuerte. Córdoba</t>
  </si>
  <si>
    <t>ACORTAMIENTO ESCOLLERA NORTE PUERTO QUEQUEN Y OBRAS COMPLEMENTARIAS- BUENOS AIRES.</t>
  </si>
  <si>
    <t>Instalación de un Laboratorio de Imagen Térmica en el Instituto de Investigaciones Científicas y Técnicas para la Defensa- Villa Martelli-Buenos Aires</t>
  </si>
  <si>
    <t>Construcción Hangar Estacion Aerea Mar del Plata Pcia de Buenos Aires</t>
  </si>
  <si>
    <t>Obras menores de conservación mejorativa. Nacional</t>
  </si>
  <si>
    <t>Reequipamiento de los Centros de Medicina Nuclear en el Hospital de Clínicas y el Instituto Angel Roffo, Ciudad Autónoma de Buenos Aires, (Prog.21, Proy.21, Obra51)</t>
  </si>
  <si>
    <t>Rehabilitación y Mantenimiento. Malla 302 . RN Nº 20. Tramo: Lte. San Luis/San Juan - A/N Avda. de Circunvalación de San Juan (A014). Secc.: km 413,61 - km 580,78. Provincia de San Juan.</t>
  </si>
  <si>
    <t>AMPLIACIÒN DEL MUELLE PESQUERO DEL PUERTO DE RAWSON-RAWSON-CHUBUT</t>
  </si>
  <si>
    <t>Construcción. RNN° 18. Tramo III: Intersección Ruta Provincial Nº 20 ( km 135,60) - Arroyo Sandoval (km 166). Provincia Entre Ríos.</t>
  </si>
  <si>
    <t>Construcción red de gas en la Estación Experimental Agropecuaria Famaillá, Pcia. de Tucumán.</t>
  </si>
  <si>
    <t>Obras de Infraestructura en RN N° 5 - Corredor Vial II. Interprovincial</t>
  </si>
  <si>
    <t>Obras de Refuerzo de Infraestructura en RNN° 9 - Corredor Vial VII</t>
  </si>
  <si>
    <t>Obras de Seguridad en RNN° 8 - Corredor Vial VIII</t>
  </si>
  <si>
    <t>RAMPA Y SALIDA EMERGENCIA PRIMER PISO</t>
  </si>
  <si>
    <t>REPARACIÓN Y ADECUACIÓN EN PUERTO DIAMANTE - PCIA. DE ENTRE RÍOS</t>
  </si>
  <si>
    <t>Reconversión Muelle del Puerto de Concepción del Uruguay - Pcia. de Entre Ríos</t>
  </si>
  <si>
    <t>Construcción edificio Imprenta del Congreso - Capital Federal</t>
  </si>
  <si>
    <t>RN. 0022, ROTONDA ACC. BARRIO LAS BARDAS DE CHOELE CHOEL Y TRAVESIA URBANA A CHOELE CHOEL</t>
  </si>
  <si>
    <t>Construcción y reformas de edificios para diversas dependencias del MTEySS.</t>
  </si>
  <si>
    <t>Restauración y remodelación del Descanso del Peregrino, construcción edificio del Baptisterio y limpieza é impermeabilización de fachada principal y torres de la Basílica Ntra Sra de Luján - Ciudad de Luján - Luján - Provincia de Buenos Aires -</t>
  </si>
  <si>
    <t>READECUACION, REFACCIÓN INTEGRAL DE SALAS DE INTERNACIÓN COMEDORES Y CONSULTORIOS DE PABELLÓN 3 DEL HOSPITAL SOMMER ( etapa 1)</t>
  </si>
  <si>
    <t>Provision y Colocación de Carpinterías del Palacio de Justicia</t>
  </si>
  <si>
    <t>Ejecución de tareas de mantenimiento - TFO Convenio 14 : RN Varias (Santa Cruz) // RN 0003 / RN 0040 / RN 0281 / RN 0288 / RN 0293 // Tramo: TFO Santa Cruz - Convenio 15 // Sección: Tramos Varios // Prov.: Santa Cruz</t>
  </si>
  <si>
    <t>RECONSTRUCCIÓN MUELLE DE BARCAZAS, MUELLE DE CARGAS GENERALES Y OBRAS COMPLEMENTARIAS EN PUERTO IBICUY- PCIA DE ENTRE RÍOS</t>
  </si>
  <si>
    <t>Construcción de Redes Colectores - Alderetes - Banda del Río Salí - Provincia de Tucumán (PAYS II - BID 3451)</t>
  </si>
  <si>
    <t>Remodelación. RPN° 6. Tramo: Intersección con la RNNº 12. Provincia Buenos Aires.</t>
  </si>
  <si>
    <t>RESTAURACION DE PASILLOS 4TO PISO SECTOR SALA DE ACUERDOS Y ANEXOS DEL PALACIO DE JUSTICIA</t>
  </si>
  <si>
    <t>CONSTRUCCION DE OFICINAS JUDICIALES DEL CPF - MARCOS PAZ-Pcia. de Buenos Aires</t>
  </si>
  <si>
    <t>CONSTRUCCIÓN, INTEGRACIÓN, ENSAYO, PROVISIÓN Y LANZAMIENTO DE 4 VEHÍCULOS LANZADORES (TRONADOR II A).</t>
  </si>
  <si>
    <t>Construcción de un Relleno Sanitario y una Planta de Recuperación de Materiales en la Ciudad de Concordia (provincia de Entre Ríos).</t>
  </si>
  <si>
    <t>Construcción de un Relleno Sanitario Área Metropolitana de Formosa (provincia de Formosa).</t>
  </si>
  <si>
    <t>Construcción de un Relleno Sanitario en el Alto del Valle del Río Negro</t>
  </si>
  <si>
    <t>Señalamiento Horizontal. Zona Sur Etapa IIIb. Neuquen, Chubut, La Pampa, Rio Negro y Santa Cruz.</t>
  </si>
  <si>
    <t>Señalamiento Horizontal. Zona Norte Etapa IIIb. Tucumaan, Salta, Jujuy, Catamarca y Santiago del Estero.</t>
  </si>
  <si>
    <t>Ejecución de tareas de mantenimiento - Mantenimiento VARIAS Varios // RN VARIAS // Tramo: varios // Sección: Varios // Prov.: Córdoba, Men, La Rioja, San Juan, San Luis</t>
  </si>
  <si>
    <t>Reparación del Circuito de Calefaccion Central del Palacio de Justicia</t>
  </si>
  <si>
    <t>Expansión del servicio de agua potable, desagües cloacales y pluviales en Barrios Tres Rosas y San Blas, Villa 21-24- CABA</t>
  </si>
  <si>
    <t>Ejecución del Parque Industrial Curtidor (PIC) y diseño, construcción y puesta en marcha de una Planta de Tratamiento para Líquidos Industriales (PTELI)- Lanús - PBA</t>
  </si>
  <si>
    <t>CONSTRUCCION DE LABORATORIO DE GEOQUIMICA ISOTOPICA Y GEOCRONOLOGIA - SAN MARTIN - PCIA. DE BUENOS AIRES</t>
  </si>
  <si>
    <t>Adecuación Instalación Eléctrica Edificio Botánica 2016</t>
  </si>
  <si>
    <t>Saneamiento Cloacal Cuenca Alta - Máximo Paz / Obras Complementarias - Cañuelas PBA</t>
  </si>
  <si>
    <t>Construcción de un Relleno Sanitario Paraná (provincia de Entre Ríos).</t>
  </si>
  <si>
    <t>Construcción de Deposito de Farmacia del Hospital Nac. Dr. Baldomero Sommer</t>
  </si>
  <si>
    <t>Ampliación y reorganización de la planta baja. Apertura yconexión de los edificios del Museo mediante un espacio capaz de albergar un crecimiento de la superficie expositiva más la generación de servicios de extensión y esparcimiento. PUENTEMNBA 2021</t>
  </si>
  <si>
    <t>Reparación, conservación y puesta en valor de los edificios de la Provincia de Buenos Aires, correspondientes a la Jefatura Regional Capital - ETAPA 2</t>
  </si>
  <si>
    <t>Restauración Integral de las cubiertas, fachadas y muros del Templete de la Casa Natal del Gral. Don José de San Martín</t>
  </si>
  <si>
    <t>Construcción de 2 viviendas de Guardaparque y obras complementarias en el Destacamento Rio Cincel - M.N Laguna de los Pozuelos -Prov. de Jujuy</t>
  </si>
  <si>
    <t>Construcción de vivienda de Guardaparques y Oficina de Informes en la Reserva Natural Formosa - Provincia de Formosa</t>
  </si>
  <si>
    <t>Sustitución y renovación de Toma y distribución de agua en Villa Futalaufquen en el Parque Nacional Los Alerces - Prov. de Chubut</t>
  </si>
  <si>
    <t>Construccion de 2 Viviendas de Guardaparque en el Predio de la Intendencia - en el Parque Nacional El Impenetrable</t>
  </si>
  <si>
    <t>Readecuación, Refacción Integral de Salas de Internación y Consultorios de Pabellon Nº 10</t>
  </si>
  <si>
    <t>Señalamiento horizontal.Ejecución de tareas de mantenimiento - Mantenimiento VARIAS Varios // RN VARIAS // Tramo: varios // Sección: Varios // Prov.: Santa Fe, Corrientes, Entre Ríos, Misiones, Formosa, Buenos Aires, Cha</t>
  </si>
  <si>
    <t>Señalamiento. Ejecución de tareas de mantenimiento - Mantenimiento VARIAS (Múltiples) // VARIAS // Tramo: Varios // Sección: Varios // Prov.: Tucumán, Salta, Catamarca, La Rioja, Jujuy, Santiago del Estero (BID 3050)</t>
  </si>
  <si>
    <t>Señalamiento. Tramo: Señalamiento Horizontal Zona Sur (Etapa IVa). Secc: Buenos Aires, Río Negro, La Pampa, Chubut, Neuquen, Santa Cruz y Tierra del Fuego e Islas del Atlantico Sur (BID 2655)</t>
  </si>
  <si>
    <t>SEÑALAMIENTO HORIZONTAL EN RUTAS VARIAS NACIONALES DE ZONA CENTRO: BUENOS AIRES (1° DISTRITO), CÓRDOBA, MENDOZA, LA RIOJA, SAN JUAN, SAN LUIS, NEUQUÉN Y LA PAMPA (BID 2655)</t>
  </si>
  <si>
    <t>Restauración y puesta en valor del CENTRO NACIONAL DE LA MÚSICA - CABA</t>
  </si>
  <si>
    <t>Puesta en valor del Edificio Palais de Glace</t>
  </si>
  <si>
    <t>M.H.N. Casa del Puente - Casa sobre el arroyo</t>
  </si>
  <si>
    <t>CONSTRUCCIÓN OBSERVATORIO NACIONAL ANDINO DE MONITOREO Y RIESGO VOLCÁNICO</t>
  </si>
  <si>
    <t>Construcción de Colector Costanero- San Carlos de Bariloche - Provincia de Río Negro (PAYS II BID 3451)</t>
  </si>
  <si>
    <t>Construcción Jardín en Barrio Villa Panamericana, Presidente Perón, Provincia de Buenos Aires - PROMEDU IV BID 3455/OC-AR (2021e)</t>
  </si>
  <si>
    <t>Construcción Jardín N° 914 en Barrio La Estelita, San Vicente, Provincia de Buenos Aires - PROMEDU IV BID 3455/OC-AR (2021e)</t>
  </si>
  <si>
    <t>Construcción Jardín N° 915, San Vicente, Provincia de Buenos Aires - PROMEDU IV BID 3455/OC-AR (2021e)</t>
  </si>
  <si>
    <t>Construcción Jardín en Barrio Los Tronquitos, Florencio Varela, Provincia de Buenos Aires - PROMEDU IV BID 3455/OC-AR (2021e)</t>
  </si>
  <si>
    <t>Construcción Jardín en Barrio Santa Teresita, Presidente Perón, Provincia de Buenos Aires - PROMEDU IV BID 3455/OC-AR (2021e)</t>
  </si>
  <si>
    <t>Construcción Jardín en Barrio La Yaya, Presidente Perón, Provincia de Buenos Aires -PROMEDU IV BID 3455/OC-AR (2021e)</t>
  </si>
  <si>
    <t>Construcción Jardín en Barrio América Unida, Presidente Perón, Provincia de Buenos Aires - PROMEDU IV BID 3455/OC-AR (2021e)</t>
  </si>
  <si>
    <t>Construcción Jardín N° 917, Florencio Varela, Provincia de Buenos Aires - PROMEDU IV BID 3455/OC-AR(2021e)</t>
  </si>
  <si>
    <t>Construcción Jardín B° San Jorge - Florencio Varela, Provincia de Buenos Aires - PROMEDU IV BID 3455/OC-AR (2021e)</t>
  </si>
  <si>
    <t>Construcción Jardín en Lisandro Olmos, La Plata, Provincia de Buenos Aires - PROMEDU IV BID 3455/OC-AR (2021e)</t>
  </si>
  <si>
    <t>Construcción Jardín en Barrio Obrero, Berisso, Provincia de Buenos Aires - PROMEDU IV BID 3455/OC-AR (2021e)</t>
  </si>
  <si>
    <t>Construcción Jardín Abasto 500 y 226, La Plata, Provincia de Buenos Aires - PROMEDU IV BID 3455/OC-AR (2021e)</t>
  </si>
  <si>
    <t>Construcción Jardín Abasto 520 y 217, La Plata, Provincia de Buenos Aires -PROMEDU IV BID 3455/OC-AR (2021e)</t>
  </si>
  <si>
    <t>Construcción Jardín en Barrio Villa Zula, Berisso, Provincia de Buenos Aires - PROMEDU IV BID 3455/OC-AR (2021e)</t>
  </si>
  <si>
    <t>Construcción Jardín en Barrio Las Margaritas, Florencio Varela, Provincia de Buenos Aires - PROMEDU IV BID 3455/OC-AR (2021e)</t>
  </si>
  <si>
    <t>Construcción Jardín B° Don Carlos - Ciudad de La Plata, Provincia de Buenos Aires - PROMEDU IV BID 3455/OC-AR (2021e)</t>
  </si>
  <si>
    <t>Construcción Jardín en Villa Santa Rosa, Florencio Varela, Provincia de Buenos Aires - PROMEDU IV BID 3455/OC-AR (2021e)</t>
  </si>
  <si>
    <t>Construcción Jardín Avenida Castañares y Avenida Piedrabuena - Comuna 8 - Ciudad Autónoma de Buenos Aires (2021e)</t>
  </si>
  <si>
    <t>Reposición. Pavimentación Ruta Nacional N° 150 Iglesia - Agua Negra // Tramo: T-04: Las Flores - Paso Agua Negra // Sección: S-01: Las Flores - Peñasquito // Prov.: San Juan</t>
  </si>
  <si>
    <t>Construcción Jardín N° 11 - Laguna Blanca, Provincia de Formosa - PROMEDU IV BID 3455/OC-AR (2021e)</t>
  </si>
  <si>
    <t>Construcción Jardín N° 14 - Clorinda, Provincia de Formosa - PROMEDU IV BID 3455/OC-AR (2021e)</t>
  </si>
  <si>
    <t>Construcción Jardín Anexo 3 Barrio Nueva Formosa - Formosa, Provincia de Formosa - PROMEDU IV BID 3455/OC-AR (2021e)</t>
  </si>
  <si>
    <t>Construcción Jardín Anexo 4 Barrio Nueva Formosa - Formosa, Provincia de Formosa - PROMEDU IV BID 3455/OC-AR (2021e)</t>
  </si>
  <si>
    <t>Construcción Jardín B° Sol y Sierra - Godoy Cruz, Provincia de Mendoza (2021e)</t>
  </si>
  <si>
    <t>Construcción Jardín 0-126 Eluney En Escuela 1-183 - Costa De Araujo, Provincia de Mendoza (2021e)</t>
  </si>
  <si>
    <t>Construcción Jardín Escuela Teniente Pedro Nolasco Fonseca - San Juan, Provincia de San Juan - PRINI BID 4229 /OC-AR (2021e)</t>
  </si>
  <si>
    <t>Construcción Jardín en Escuela Werfield Salinas - Chimbas, Provincia de San Juan - PRINI BID 4229 /OC-AR (2021E)</t>
  </si>
  <si>
    <t>Remodelación y ampliación del servicio de fisiopatogenia y enterobacterias - etapa 3, Barracas-CABA.</t>
  </si>
  <si>
    <t>Remodelación del Paso de Frontera Aguas Blancas - Bermejo - FONPLATA ARG28/16</t>
  </si>
  <si>
    <t>Remodelación del Paso de Frontera Clorinda - Pto. Jose A. Falcon - FONPLATA ARG28/16</t>
  </si>
  <si>
    <t>Remodelación del Paso de Frontera Jama - FONPLATA ARG28/2016</t>
  </si>
  <si>
    <t>Remodelación Paso de Frontera La Quiaca- Villazón - FONPLATA ARG28/16</t>
  </si>
  <si>
    <t>Remodelación Paso de Frontera Pasarela La Fraternidad - FONPLATA ARG28/16</t>
  </si>
  <si>
    <t>Remodelación del Complejo Fronterizo Puerto Iguazú - Puerto Tres Fronteras (ARG - 28/2016)</t>
  </si>
  <si>
    <t>Remodelación del Complejo Fronterizo Puerto Pilcomayo - Puerto Itá Enramada (ARG - 28/2016)</t>
  </si>
  <si>
    <t>Construcción del Centro Federal de Formación y Entrenamiento en Seguridad (BID N° 4113/OC-AR) -Pcia de Buenos Aires</t>
  </si>
  <si>
    <t>Construcción de Refugios de Monte en la Provincia de Chaco (Tramo 1 - Nueva Población y La Armonía)</t>
  </si>
  <si>
    <t>Refacción y puesta en servicio de los núcleos sanitarios para personas con discapacidad, ubicados en el ala Balcarce del edificio sito en Hipólito Yrigoyen 250 – C.A.B.A.</t>
  </si>
  <si>
    <t>Construcción Jardín Constancio C. Vigil Noetinger, Provincia de CORDOBA - PRINI BID 4229 /OC-AR (2021e)</t>
  </si>
  <si>
    <t>Construcción Jardín Gregoria Ignacia Pérez Río Tercero, Provincia de CORDOBA - PRINI BID 4229 /OC-AR (2021e)</t>
  </si>
  <si>
    <t>Construcción Jardín a crearse en San Francisco, Provincia de CORDOBA - PRINI BID 4229 /OC-AR (2021e)</t>
  </si>
  <si>
    <t>Construcción Jardín Eloy Gómez Anexo Villa Ciudad Parque, Provincia de CORDOBA - PRINI BID 4229 /OC-AR (2021e)</t>
  </si>
  <si>
    <t>Construcción Jardín Antártida Argentina Anexo Río Ceballos, Provincia de CORDOBA - PRINI BID 4229 /OC-AR (2021e)</t>
  </si>
  <si>
    <t>Construcción Jardín A Crear en B° Botta Villa Maria, Provincia de CORDOBA - PRINI BID 4229 /OC-AR (2021e)</t>
  </si>
  <si>
    <t>Construcción Jardín Gabriela Mistral Villa Maria, Provincia de CORDOBA - PRINI BID 4229 /OC-AR (2021e)</t>
  </si>
  <si>
    <t>Construcción Jardín Japón CORDOBA, Provincia de CORDOBA - PRINI BID 4229 /OC-AR (2021e)</t>
  </si>
  <si>
    <t>Construcción Jardín 0-129 LUJÁN DE CUYO núcleo 1, Provincia de MENDOZA (2021e)</t>
  </si>
  <si>
    <t>Construcción Jardín COMPLEJO HAB. PROCREAR SAN MARTÍN, Provincia de MENDOZA (2021e)</t>
  </si>
  <si>
    <t>Construcción Jardín 0-123 Lic. Liliana Acosta Cornelio Moyano El Plumerillo, Las Heras, Provincia de MENDOZA (2021e)</t>
  </si>
  <si>
    <t>Construcción Jardín en Dorrego-Dorrego-Guaymallen-MENDOZA (2021e)</t>
  </si>
  <si>
    <t>Construcción Jardín Educación Nivel Inicial N°10 “María Elena Walsh” Chimbas, Provincia de SAN JUAN - PRINI BID 4229 /OC-AR (2021e)</t>
  </si>
  <si>
    <t>Construcción Jardín Educación Nivel Inicial N°16 “Rosario Sarmiento” Chimbas, Provincia de SAN JUAN - PRINI BID 4229 /OC-AR (2021e)</t>
  </si>
  <si>
    <t>Construcción Jardín Educación Nivel Inicial N°41 en Esc. Leonor Sánchez de Arancibia Causeta, Provincia de SAN JUAN - PRINI BID 4229 /OC-AR (2021e)</t>
  </si>
  <si>
    <t>Construcción Jardín Barrio Oeste -CHACABUCO, Provincia de BUENOS AIRES - PRINI BID 4229 /OC-AR (2021 e)</t>
  </si>
  <si>
    <t>Construcción Jardín Barrio Este-CHACABUCO, Provincia de BUENOS AIRES - PRINI BID 4229 /OC-AR (2021 e)</t>
  </si>
  <si>
    <t>Construcción Jardín N° 908 -AMERICA-RIVADAVIA, Provincia de BUENOS AIRES - PRINI BID 4229 /OC-AR (2021 e)</t>
  </si>
  <si>
    <t>Construcción Jardín N° 913 (en predio Escuela Primaria N° 17)-GENERAL VILLEGAS, Provincia de BUENOS AIRES - PRINI BID 4229 /OC-AR (2021 e)</t>
  </si>
  <si>
    <t>Construcción Jardín en Barrio Agustoni -Pilar- Provincia de BUENOS AIRES - PROMEDU IV BID 3455/OC-AR (2021e)</t>
  </si>
  <si>
    <t>Construcción Jardín calle Moreno Oeste entre 511 y 213-SAN ANDRES DE GILES, Provincia de BUENOS AIRES - PRINI BID 4229 /OC-AR (2021 e)</t>
  </si>
  <si>
    <t>Construcción Jardín Zona Norte Barrio Moreno, SAN NICOLÁS, Provincia de BUENOS AIRES - PRINI BID 4229 /OC-AR (2021 e)</t>
  </si>
  <si>
    <t>Construcción Jardín N° 905 - EXALTACION DE LA CRUZ- Arroyo de La Cruz, Provincia de BUENOS AIRES - PRINI BID 4229 /OC-AR (2021 e)</t>
  </si>
  <si>
    <t>Construcción Jardín Barrio Solidaridad-EXALTACION DE LA CRUZ- Los Cardales, Provincia de BUENOS AIRES - PRINI BID 4229 /OC-AR (2021 e)</t>
  </si>
  <si>
    <t>Construcción Jardín en Coronel Pringles, Coronel Pringles, Provincia de Buenos Aires - PRINI BID 4229 /OC-AR (2021 e)</t>
  </si>
  <si>
    <t>Construcción Jardín N° 910, Carmen de Patagones, Provincia de Buenos Aires - PRINI BID 4229 /OC-AR (2021 e)</t>
  </si>
  <si>
    <t>Construcción Jardín en VILLA CORDOBITA-TANDIL, Provincia de BUENOS AIRES - PRINI BID 4229 /OC-AR (2021 e)</t>
  </si>
  <si>
    <t>Construcción Jardín en VILLA ITALIA NORTE-TANDIL, Provincia de BUENOS AIRES - PRINI BID 4229 /OC-AR (2021 e)</t>
  </si>
  <si>
    <t>Construcción Jardín N°928-OLAVARRIA, Provincia de BUENOS AIRES - PRINI BID 4229 /OC-AR (2021 e)</t>
  </si>
  <si>
    <t>Construcción Jardín Barrio La Feria-AYACUCHO, Provincia de BUENOS AIRES - PRINI BID 4229 /OC-AR (2021 e)</t>
  </si>
  <si>
    <t>Construcción Jardín en General Alvear-GENERAL ALVEAR, Provincia de BUENOS AIRES - PRINI BID 4229 /OC-AR (2021e)</t>
  </si>
  <si>
    <t>Construcción Jardín en Calle Arenales-DOLORES, Provincia de BUENOS AIRES - PRINI BID 4229 /OC-AR (2021 e)</t>
  </si>
  <si>
    <t>Construcción Jardín N° 908 Barrio Plan Familia Propietaria-QUEQUÉN-NECOCHEA, Provincia de BUENOS AIRES - PRINI BID 4229 /OC-AR (2021 e)</t>
  </si>
  <si>
    <t>Construcción Jardín en OSTENDE-PINAMAR, Provincia de BUENOS AIRES - PRINI BID 4229 /OC-AR (2021 e)</t>
  </si>
  <si>
    <t>Construcción Jardín en PILA, Provincia de BUENOS AIRES - PRINI BID 4229 /OC-AR (2021 e)</t>
  </si>
  <si>
    <t>Construcción Jardín N° 934 en Sarandí, Avellaneda, Provincia de Buenos Aires - PROMEDU IV BID 3455/OC-AR (2021e)</t>
  </si>
  <si>
    <t>Construcción Jardín N° 942, Quilmes, Provincia de Buenos Aires - PROMEDU IV BID 3455/OC-AR (2021e)</t>
  </si>
  <si>
    <t>Construcción Jardín en Mazzini y Tapin en Glew, Almirante Brown, Provincia de Buenos Aires - PROMEDU IV BID 3455/OC-AR(2021e)</t>
  </si>
  <si>
    <t>Construcción Jardín en Barrio La República en Los Pinos, Brandsen, Provincia de Buenos Aires - PROMEDU IV BID 3455/OC-AR (2021e)</t>
  </si>
  <si>
    <t>Construcción de Galpón/Taller en el PN El Impenetrable, provincia de Chaco - Corredores Rurales y Conservación de la Biodiversidad GEF TF 0A0233/AR.</t>
  </si>
  <si>
    <t>Construcción de un Sistema de generación de biometano para uso vehicular a partir del Biogás generado en un biodigestor de Rafaela, Provincia de Santa Fe.</t>
  </si>
  <si>
    <t>Construcción de tres plantas de transferencia y adquisición de equipamiento para rellenos sanitarios en Tupungato, Tunuyán y San Carlos, Provincia de Mendoza</t>
  </si>
  <si>
    <t>Construcción Jardín en Barrio Reysol, Zarate, Provincia de Buenos Aires - PRINI BID 4229 /OC-AR (2021 e)</t>
  </si>
  <si>
    <t>Construcción Jardín N° 926, Pergamino, Provincia de Buenos Aires - PRINI BID 4229 /OC-AR (2021 e)</t>
  </si>
  <si>
    <t>Construcción Jardín N° 903 Indio Rico, Coronel Pringles, BUENOS AIRES - PRINI BID 4229 /OC-AR (2021 e)</t>
  </si>
  <si>
    <t>Construcción Jardín Mar del Tuyú, LA COSTA - MAR DEL TUYÚ, BUENOS AIRES - PRINI BID 4229 /OC-AR (2021 e)</t>
  </si>
  <si>
    <t>Construcción Jardín Nueva Atlantis, La Costa - Nueva Atlantis, BUENOS AIRES - PRINI BID 4229 /OC-AR (2021 e)</t>
  </si>
  <si>
    <t>Construcción Jardín Tres Lomas, Tres Lomas, BUENOS AIRES - PRINI BID 4229 /OC-AR (2021 e)</t>
  </si>
  <si>
    <t>Construcción Jardín Costa Azul, Costa Azul - La Costa, BUENOS AIRES - PRINI BID 4229 /OC-AR (2021 e)</t>
  </si>
  <si>
    <t>Construcción Jardín Padre Eladio Diez Anexo, La Calera, CORDOBA - PRINI BID 4229 /OC-AR (2021e)</t>
  </si>
  <si>
    <t>Construcción Jardín Las Higueras, Las Higueras, CORDOBA - PRINI BID 4229 /OC-AR (2021e)</t>
  </si>
  <si>
    <t>Construcción Jardín COMPLEJO HAB. PROCREAR MAIPÚ, MAIPÚ, MENDOZA (2021e)</t>
  </si>
  <si>
    <t>Construcción del Centro Ambiental de Colón, Entre Ríos</t>
  </si>
  <si>
    <t>Construcción Jardín en Barrio La Merced, Virrey del Pino, La Matanza, Provincia de Buenos Aires - PROMEDU IV BID 3455/OC-AR (2021e)</t>
  </si>
  <si>
    <t>Construcción Jardín Barrio San Nicolás, Virrey del Pino - La Matanza, BUENOS AIRES - PROMEDU IV BID 3455/OC-AR (2021e)</t>
  </si>
  <si>
    <t>Construcción Jardín en Barrio La Capilla, Marcos Paz, Provincia de Buenos Aires - PROMEDU IV BID 3455/OC-AR (2021e)</t>
  </si>
  <si>
    <t>Construcción del Centro Ambiental "El Borbollón", Adecuación de Planta de Transferencia y Remediación de Basurales en la Zona Metropolitana de la Ciudad de Mendoza, Provincia de Mendoza</t>
  </si>
  <si>
    <t>Rehabilitación y Ampliación de la Planta de Tratamiento de Líquidos Cloacales para la localidad de Rada Tilly - Chubut</t>
  </si>
  <si>
    <t>Ampliación de la Planta depuradora de líquidos cloacales, ampliación de redes y renovación de redes cloacales existentes - General Roca - Río Negro</t>
  </si>
  <si>
    <t>Ampliación Planta Depuradora - Alderetes y Banda de Rio Sali -Tucumán (PAYS II -BID 3451)</t>
  </si>
  <si>
    <t>Ampliación y Puesta en Valor de la Unidad Turística del Complejo Chapadmalal</t>
  </si>
  <si>
    <t>Restauración y Reconversión del Complejo Rucamalén en la Ruta de los Siete Lagos”, Villa la Angostura, Parque Nacional Nahuel Huapi - Neuquén</t>
  </si>
  <si>
    <t>Reparación de sanitarios en edificio central y office - sala de informática, Santa Fé.</t>
  </si>
  <si>
    <t>Programa Desarrollo Complejos Fronterizos - Infraestructura: SALVADOR MAZZA - YACUIBA FONPLATA ARG28/16</t>
  </si>
  <si>
    <t>Reparación del edificio central y laboratorio apícola en la Estación Experimental Agropecuaria Famaillá, Pcia. de Tucumán.</t>
  </si>
  <si>
    <t>RESTAURACIÓN, PUESTA EN VALOR Y ACTUALIZACIÓN TECNOLÓGICA DEL AUDITORIO PRESIDENTE PERÓN</t>
  </si>
  <si>
    <t>Construcción de la sede de la Defensoría de la Rioja</t>
  </si>
  <si>
    <t>Extensión de la infraestructura de la red eléctrica de la Colonia Nacional Montes de Oca</t>
  </si>
  <si>
    <t>Obra Construcción Centro de Almacenamiento en Tucumán y una cámara en Formosa</t>
  </si>
  <si>
    <t>Ampliación de Hemoterapia del Hospital Nac. Dr. Baldomero Sommer</t>
  </si>
  <si>
    <t>Centros de Almacenamiento Masivo Chaco, Santa Fé, Córdoba, Mendoza, Entre Ríos y cámara Santiago del Estero</t>
  </si>
  <si>
    <t>Refacción de los patios ubicados en los edificios pertenecientes al Ministerio de Hacienda, sitos en Avenida Paseo Colón 171 y Balcarce 186.</t>
  </si>
  <si>
    <t>Construcción Jardín N° 927, Pergamino, Provincia de Buenos Aires - PRINI BID 4229 /OC-AR (2021 e)</t>
  </si>
  <si>
    <t>Construcción Jardín N° 912 Barrio Villa Laza, Tandil, BUENOS AIRES (2021e)</t>
  </si>
  <si>
    <t>Construcción Jardín Rauch, Calle Las Heras, Rauch, BUENOS AIRES (2021e)</t>
  </si>
  <si>
    <t>Construcción Jardín Verónica, Calle 32, Verónica, BUENOS AIRES (2021e)</t>
  </si>
  <si>
    <t>Reparación de cubiertas y renovación instalación eléctrica. - Juzgado Federal N°2 de San Juan - Entre Ríos Sur 282, San Juan, Prov. de San Juan</t>
  </si>
  <si>
    <t>Construcción de Nuevo Edificio para la Centralización de la Justicia Federal, Etapa 2. - Cámara Federal y Juzgado Federal N° 1 Resistencia - Hipólito Yrigoyen Nº 65. Resistencia. Chaco.</t>
  </si>
  <si>
    <t>Remodelación de edificio. Continuidad - Juzgado Federal 3 de Febrero - Urquiza Nº 4968. 3 de Febrero. Buenos Aires.</t>
  </si>
  <si>
    <t>Ampliación Complejo Médico Churruca-Visca P.F.A. - C.A.B.A -</t>
  </si>
  <si>
    <t>REFUNCIONALIZACIÓN INTEGRAL DEL INMUEBLE DELEGACIÓN SAN JUAN</t>
  </si>
  <si>
    <t>Conformación de polos integrales de DDHH en los Sitios de Memoria Predio Ex-ESMA</t>
  </si>
  <si>
    <t>PUESTA EN VALOR FACHADA, EDIFICIO TUCUMÁN Nº1393 - C.A.B.A.</t>
  </si>
  <si>
    <t>PUESTA EN VALOR INMUEBLE, S. DE BUSTAMANTE Nº487, L. DE ZAMORA (PCIA. BS. AS.)</t>
  </si>
  <si>
    <t>PUESTA EN VALOR INMUEBLE, CHACABUCO Nº2146/48 - OLIVOS (PCIA. BS. AS.)</t>
  </si>
  <si>
    <t>Adecuación del Centro de datos de BNMM y centro de contingencia del Museo del Libro y de la Lengua para la digitalización del acervo de la Biblioteca Nacional Mariano Moreno (FONPLATA ARG-37/2018).</t>
  </si>
  <si>
    <t>Obras de Mantenimiento y Servicios de Apoyo (OMSA) en el Corredor Vial 2</t>
  </si>
  <si>
    <t>Obras de Mantenimiento y Servicios de Apoyo (OMSA) en el Corredor Vial 4</t>
  </si>
  <si>
    <t>Obras de Mantenimiento y Servicios de Apoyo (OMSA) en el Corredor Vial 6</t>
  </si>
  <si>
    <t>Obras de Mantenimiento y Servicios de Apoyo (OMSA) en el Corredor Vial 7</t>
  </si>
  <si>
    <t>Obras de Mantenimiento y Servicios de Apoyo (OMSA) en el Corredor Vial 8</t>
  </si>
  <si>
    <t>Atención de emergencias en Regiones y Distritos</t>
  </si>
  <si>
    <t>Crema MALLA 340 - Obras de Recuperación y Mantenimiento en Ruta RN 0141 - Provincia de San Juan</t>
  </si>
  <si>
    <t>Crema MALLA 542 - Obras de Recuperación y Mantenimiento en Ruta RN 0081 - Provincia de Formosa (BID 3050)</t>
  </si>
  <si>
    <t>Crema MALLA 408A - Obras de Recuperación y Mantenimiento en Rutas: RN 0060, Tramo: Lte. Cordoba -Emp.Rn157 y RN 0157, Tramo: Int. RN60 - Frias - Provincia de Catamarca (CAF S/N)</t>
  </si>
  <si>
    <t>Crema MALLA 441 - Obras de Recuperación y Mantenimiento en Ruta RN 0038, Tramo: Inicio Circunvalación Catamarca - Lte. Cat/Tuc - Provincia de Catamarca (CAF S/N)</t>
  </si>
  <si>
    <t>Crema MALLA 536 - Obras de Recuperación y Mantenimiento en Ruta RN 0089 - Provincia de Chaco (BID 3050)</t>
  </si>
  <si>
    <t>Crema MALLA 632 - Obras de Recuperación y Mantenimiento en Ruta RN 0040 - Provincia de Chubut</t>
  </si>
  <si>
    <t>Crema MALLA 534 - Obras de Recuperación y Mantenimiento en Ruta RN 0014 - Provincia de Corrientes (BID 3050)</t>
  </si>
  <si>
    <t>Crema MALLA 507 - Obras de Recuperación y Mantenimiento en Ruta RN 0123 - Provincia de Corrientes (BID 3050)</t>
  </si>
  <si>
    <t>Crema MALLA 502 - Obras de Recuperación y Mantenimiento en Ruta RN 0012 - Provincia de Entre Ríos</t>
  </si>
  <si>
    <t>Crema MALLA 513C - Obras de Recuperación y Mantenimiento en Ruta RN 0012, Tramo: Acc. Galarza - Int. RP32, Provincia de Entre Ríos (CAF S/N)</t>
  </si>
  <si>
    <t>Crema MALLA 603 - Obras de Recuperación y Mantenimiento en Ruta RN 0003, Tramo: SAN SEBASTIAN - TOLHUIN, Provincia de Tierra del Fuego</t>
  </si>
  <si>
    <t>Crema MALLA 437 - Obras de Recuperación y Mantenimiento en Ruta RN 0038 - Provincia de Tucumán (BID 3050)</t>
  </si>
  <si>
    <t>Crema MALLA 545 - Obras de Recuperación y Mantenimiento en Ruta RN 0011 - Provincias de Chaco y Formosa (BID 3050)</t>
  </si>
  <si>
    <t>Crema MALLA 544 - Obras de Recuperación y Mantenimiento en Ruta RN 0011 / RN A011 - Provincia de Formosa (BID 3050)</t>
  </si>
  <si>
    <t>Crema MALLA 406 - Obras de Recuperación y Mantenimiento en Ruta RN 0034 / RN 0050 - Provincia de Salta (BID 3050)</t>
  </si>
  <si>
    <t>Crema MALLA 431A - Obras de Recuperación y Mantenimiento en Ruta RN 0034 - Provincia de Santiago del Estero (BID 3050)</t>
  </si>
  <si>
    <t>Crema MALLA 431B - Obras de Recuperación y Mantenimiento en Ruta RN 0034 - Provincia de Salta (BID 3050)</t>
  </si>
  <si>
    <t>Crema MALLA 206 - Obras de Recuperación y Mantenimiento en Ruta RN 0022, Tramo: EMP. RN 3 – LTE. LA PAMPA/RIO NEGRO, Provincia de Buenos Aires (CAF S/N)</t>
  </si>
  <si>
    <t>Crema MALLA 508 - Obras de Recuperación y Mantenimiento en Ruta RN 0095 - Provincia de Chaco</t>
  </si>
  <si>
    <t>Crema MALLA RN 130 - Obras de Recuperación y Mantenimiento en Ruta RN 0130 - Provincia de Entre Ríos</t>
  </si>
  <si>
    <t>Crema MALLA RN 1V38 - Obras de Recuperación y Mantenimiento en Ruta RN 1V38 - Provincia de Tucumán</t>
  </si>
  <si>
    <t>Crema MALLA RN188A - Obras de Recuperación y Mantenimiento en Ruta RN 0188 - Provincia de Buenos Aires</t>
  </si>
  <si>
    <t>Crema MALLA RN188B - Obras de Recuperación y Mantenimiento en Ruta RN 0188 - Provincia de Buenos Aires</t>
  </si>
  <si>
    <t>Crema MALLA RN188C - Obras de Recuperación y Mantenimiento en Ruta RN 0188 - Provincia de Buenos Aires</t>
  </si>
  <si>
    <t>Crema MALLA RN205/266 - Obras de Recuperación y Mantenimiento en Ruta RN 0226 / RN 0205 - Provincia de Buenos Aires</t>
  </si>
  <si>
    <t>Crema MALLA RN38A - Obras de Recuperación y Mantenimiento en Ruta RN 0038 - Provincia de Córdoba</t>
  </si>
  <si>
    <t>Crema MALLA RN3F - Obras de Recuperación y Mantenimiento en Ruta RN 0003 - Provincia de Chubut</t>
  </si>
  <si>
    <t>Crema MALLA RN3G - Obras de Recuperación y Mantenimiento en Ruta RN 0003 - Provincia de Chubut</t>
  </si>
  <si>
    <t>MALLA RN3H - Obras de Recuperación y Mantenimiento en Ruta RN 0003, Tramo: Caleta - Tres Cerros, Provincia de Santa Cruz (CAF S/N)</t>
  </si>
  <si>
    <t>Crema MALLA 105 - Obras de Recuperación y Mantenimiento en Ruta RN 0003, Tramo: RP 47 - Comandante Luis Piedrabuena, Provincia de Santa Cruz (CAF S/N)</t>
  </si>
  <si>
    <t>Crema MALLA 532 - Obras de Recuperación y Mantenimiento en Ruta RN 0119 - Tramo: EMP. RUTA Nº14 - EMP. RUTA Nº 123 - Provincia de Corrientes (BID 3050)</t>
  </si>
  <si>
    <t>Crema MALLA 130 - Obras de Recuperación y Mantenimiento en Ruta RN 0040, Tramo: Rinconada - Zapala, Provincia de Neuquén (CAF S/N)</t>
  </si>
  <si>
    <t>Crema MALLA 535 - Obras de Recuperación y Mantenimiento en Ruta RN 0012, Tramo: EMP. R.P. Nº25 - INTERSECCIóN R.N.Nº 123 y Ruta RN 0123, Tramo: EMP. R.P. Nº 27 - INTERSECCION R. N. Nº12 - Provincia de Corrientes (BID 3050)</t>
  </si>
  <si>
    <t>Crema MALLA 409A - Obras de Recuperación y Mantenimiento en Ruta RN 0157 - Provincia de Tucumán (BID 3050)</t>
  </si>
  <si>
    <t>Crema MALLA 235 - Obras de Recuperación y Mantenimiento en Ruta RN 1V09 - Provincia de Santa Fe</t>
  </si>
  <si>
    <t>Crema MALLA 540 - Obras de Recuperación y Mantenimiento en Ruta RN 0081 - Provincia de Formosa (BID 3050)</t>
  </si>
  <si>
    <t>Crema MALLA 439 - Obras de Recuperación y Mantenimiento en Ruta RN 0081 - Provincia de Salta (BID 3050)</t>
  </si>
  <si>
    <t>Crema MALLA 541 - Obras de Recuperación y Mantenimiento en Ruta RN 0095 - Provincia de Chaco</t>
  </si>
  <si>
    <t>Crema MALLA 103 - Obras de Recuperación y Mantenimiento en Ruta RN 0151 / RN 0022 - Provincia de Río Negro</t>
  </si>
  <si>
    <t>Crema MALLA 131 - Obras de Recuperación y Mantenimiento en Rutas RN 0237, Tramo: Int. RP 27 - Pte A° Limay Chico y Ruta RN 0234, Tramo: Int. RN 40 - Int. RN 237, Provincia de Neuquén (CAF S/N)</t>
  </si>
  <si>
    <t>Crema MALLA 304 - Obras de Recuperación y Mantenimiento en Rutas RN 0038, Tramo: Lte. Cordoba - Int. RN 79 y Ruta RN 0079, Tramo: Int. RN 38 - Int. RN 60, Provincia de La Rioja (CAF S/N)</t>
  </si>
  <si>
    <t>Crema MALLA 104 - Obras de Recuperación y Mantenimiento en Ruta RN 0143 / RN 0152 - Provincia de La Pampa</t>
  </si>
  <si>
    <t>Autopista Balbín</t>
  </si>
  <si>
    <t>Construcción de Autopista Ruta Nacional N° 12 Posadas - San Ignacio, provincia de Misiones.</t>
  </si>
  <si>
    <t>Autopista RN 16 Resistencia - Roque Saenz Peña</t>
  </si>
  <si>
    <t>Autopista RN 19 San Francisco - Córdoba - Tramo: San Francisco - Córdoba Secciones: Cañada Jeanmaire - Arroyito y Arroyito - Rio Primero (Subsección 2) (BID 3836-OC/AR)</t>
  </si>
  <si>
    <t>Construcción de Autopista Ruta Nacional N° 22 Neuquén - Arroyito, provincia de Neuquén.</t>
  </si>
  <si>
    <t>Construcción de Autopista Ruta Nacional N° 3 Puerto Madryn - Trelew, provincia de Chubut.</t>
  </si>
  <si>
    <t>Construcción de Autopista Ruta Nacional N° 33, El Cholo-Tornquist, Provincia de Buenos Aires.</t>
  </si>
  <si>
    <t>Construcción y Transformación en Autopista de RNN° 40. Tramo: Av. Circunvalación A014 (Km 3465.58) - Puente sobre Rio San Juan ( Km 3471.95) Provincia de San Juan</t>
  </si>
  <si>
    <t>Construcción de Autopista Ruta Nacional N° 40, Acceso Sur San Juan, Provincia de San Juan.</t>
  </si>
  <si>
    <t>Construcción de Autopista Ruta Nacional N° 5 Luján - Bragado, provincia de Buenos Aires.</t>
  </si>
  <si>
    <t>Autopista RN 8 Río Cuarto - Holmberg</t>
  </si>
  <si>
    <t>Autopista RN A019 Circunvalación a Córdoba</t>
  </si>
  <si>
    <t>Construcción de Autopista RNN° 33. Tramo: Corredor Rufino - Rosario. Sección: Emp. RNN° 7 - Acc. a San Eduardo. Provincia de Santa Fé</t>
  </si>
  <si>
    <t>Construcción de Autovía Ruta Nacional N° 11 Tatane - Formosa, provincia de Formosa.</t>
  </si>
  <si>
    <t>Construcción de Autopista Corredor Neuquén - Añelo, provincia de Neuquén.</t>
  </si>
  <si>
    <t>Corredor NOA: Autopista Rutas Nacionales Nº 9 y 34 - Rosario de la Frontera - Acceso a Salta</t>
  </si>
  <si>
    <t>CORREDOR NOA: AUTOPISTA RUTAS NACIONALES Nº 34, 66 Y 1V66 ACCESO A SALTA - SAN PEDRO DE JUJUY - SECCIÓN IV (BIRF 8810)</t>
  </si>
  <si>
    <t>Tercer Carril Autopista RN 40 Acceso Sur a Mendoza</t>
  </si>
  <si>
    <t>Construcción de Puente sobre el Río Paraná - Conexión Vial Santa Fe - Paraná</t>
  </si>
  <si>
    <t>Sistema Cristo Redentor: Ruta Nacional Nº7 Tramo Potrerillos - Uspallata. Provisión e Instalación de Sistemas de Protección contra la Caída de Rocas (BID 4418 OC-AR)</t>
  </si>
  <si>
    <t>Sistema Cristo Redentor: RN 7 variante Uspallata y acceso a Aduana (BID 4652)</t>
  </si>
  <si>
    <t>Pavimentación vinculación Ruta Nacional N°12 con Av. circunvalación de Paraná; Tramo: Puente S/Aº Saucesito - Av. Almafuerte, Provincia de Entre Ríos</t>
  </si>
  <si>
    <t>Pavimentación RN 259 Trevelin - Futaleufú Provincia de Chubut</t>
  </si>
  <si>
    <t>Corredor RN 149: Pavimentación RN 149 Uspallata - Límite Mendoza/San Juan. Provincia: Mendoza (BID 4418)</t>
  </si>
  <si>
    <t>Pavimentación RN 23 - Valcheta - Sierra Colorada</t>
  </si>
  <si>
    <t>Campamentos Viales en Distrito Buenos Aires</t>
  </si>
  <si>
    <t>Campamentos Viales en Distrito Mendoza</t>
  </si>
  <si>
    <t>Campamentos Viales en Distrito Tucumán</t>
  </si>
  <si>
    <t>Campamentos Viales en Distrito Salta</t>
  </si>
  <si>
    <t>Obras edilicias generales en Distrito Jujuy</t>
  </si>
  <si>
    <t>Campamentos Viales en Distrito San Juan</t>
  </si>
  <si>
    <t>Campamentos Viales en Distrito Catamarca</t>
  </si>
  <si>
    <t>Campamentos Viales en Distrito Chubut</t>
  </si>
  <si>
    <t>Obras edilicias generales en Distrito Distrito Entre Ríos</t>
  </si>
  <si>
    <t>Campamentos Viales en Distrito Santiago del Estero</t>
  </si>
  <si>
    <t>Campamentos Viales en Distrito Bahía Blanca</t>
  </si>
  <si>
    <t>Campamentos Viales en Distrito Río Negro</t>
  </si>
  <si>
    <t>Campamentos Viales en Distrito La Pampa</t>
  </si>
  <si>
    <t>Campamentos Viales en Distrito Santa Cruz</t>
  </si>
  <si>
    <t>Obras de Seguridad en Distrito Catamarca</t>
  </si>
  <si>
    <t>Obras de Seguridad en Distrito Córdoba</t>
  </si>
  <si>
    <t>Obras de Seguridad en Distrito San Juan</t>
  </si>
  <si>
    <t>Obras de Seguridad en Distrito Jujuy</t>
  </si>
  <si>
    <t>Obras de Seguridad en Distrito La Rioja</t>
  </si>
  <si>
    <t>Obras de Seguridad en Distrito Mendoza</t>
  </si>
  <si>
    <t>Obras de Seguridad en Distrito Neuquén</t>
  </si>
  <si>
    <t>Obras de Seguridad en Distrito Salta</t>
  </si>
  <si>
    <t>Obras de Seguridad en Distrito Corrientes</t>
  </si>
  <si>
    <t>Obras de Seguridad en Distrito San Luis</t>
  </si>
  <si>
    <t>Obras de Seguridad en Distrito Tucumán</t>
  </si>
  <si>
    <t>Obras de Seguridad en Distrito Entre Ríos</t>
  </si>
  <si>
    <t>Obras de Seguridad en Distrito Santiago del Estero</t>
  </si>
  <si>
    <t>Obras de Seguridad en Distrito Bahía Blanca</t>
  </si>
  <si>
    <t>Obras de Seguridad en Distrito Formosa</t>
  </si>
  <si>
    <t>Obras de Seguridad en Distrito Río Negro</t>
  </si>
  <si>
    <t>Obras de Seguridad en Distrito Santa Cruz</t>
  </si>
  <si>
    <t>Repavimentación Autopista 7 - San Luis</t>
  </si>
  <si>
    <t>Rehabilitación Corredor 2 (RN 5, 188) - Buenos Aires</t>
  </si>
  <si>
    <t>Repavimentación Corredor 4 (RUTAS NACIONALES N°18, 19, 34) - Santa Fe, Córdoba y Entre Ríos</t>
  </si>
  <si>
    <t>Repavimentación Corredor H5 (RUTA NACIONAL N°5) - Buenos Aires</t>
  </si>
  <si>
    <t>Reconstrucción RN 152, Tramo El Carancho-Acceso a Puelches. Seccion 1: Km 72 - km 119,24 - Provincia: La Pampa</t>
  </si>
  <si>
    <t>Obras menores en RN 188 - Provincia de Mendoza (Convenio Provincial)</t>
  </si>
  <si>
    <t>Construcción de puente RN 76 - Puente sobre Río Talampaya (Km 64,33) - La Rioja</t>
  </si>
  <si>
    <t>Construcción de puente RN 76 - Puente sobre Río El Medano (Km 68,30) - La Rioja</t>
  </si>
  <si>
    <t>Construcción Puente de la Rinconada sobre Río Collón Curá. Provincia de Neuquén</t>
  </si>
  <si>
    <t>Construcción de 10 radares - Sistema Nacional de Radares Meteorológicos - Tercera Etapa - Nacional</t>
  </si>
  <si>
    <t>Construcción Jardín Barrio Lanzone, localidad de General San Martín, provincia de BUENOS AIRES, Promedu IV BID BID 3455/OC-AR (2021e)</t>
  </si>
  <si>
    <t>Construcción Jardín calle Zelada, González Catán, La Matanza, BUENOS AIRES - PROMEDU IV BID 3455/OC-AR (2021e)</t>
  </si>
  <si>
    <t>Construcción Jardín Barrio Jauretche, Virrey del Pino, La Matanza, BUENOS AIRES - PROMEDU IV BID 3455/OC-AR (2021e)</t>
  </si>
  <si>
    <t>Construcción Jardín en Calle Colombia, Alberti, Provincia de Buenos Aires - PRINI BID 4229 /OC-AR (2021 e)</t>
  </si>
  <si>
    <t>Construcción Jardin calles Islas Malvinas y Los Hornos, Olavarría, BUENOS AIRES - PRINI BID 4229 /OC-AR (2021 e)</t>
  </si>
  <si>
    <t>Construcción Jardin en Despeñaderos, Despeñaderos Santa María, CORDOBA - PRINI BID 4229 /OC-AR (2021e)</t>
  </si>
  <si>
    <t>Construcción Jardín en Escuela Dalmacio Vélez Sarsfield Iglesia, SAN JUAN - PRINI BID 4229 /OC-AR (2021e)</t>
  </si>
  <si>
    <t>Puesta en Valor del Monumento Nacional Histórico Casa Mansilla - Etapa I</t>
  </si>
  <si>
    <t>Restauración y Puesta en Valor de las Capillas de Responsos de los Cementerios Alemán y Británico.</t>
  </si>
  <si>
    <t>Construcción en madera Oficina de Información Técnica Baradero, Provincia de Buenos Aires.</t>
  </si>
  <si>
    <t>Construcción Jardín de Infantes N° 0-164 Sin Nombre, Villa Tulumaya, MENDOZA (2021e)</t>
  </si>
  <si>
    <t>Construcción Jardín de Infantes N° 0-057 Sin Nombre - Palmira, Palmira, MENDOZA (2021e)</t>
  </si>
  <si>
    <t>Construcción Jardín de Infantes N° 0-173 Sin Nombre - Los Barriales, JUNIN, MENDOZA (2021e)</t>
  </si>
  <si>
    <t>Construcción Jardín de Infantes N° 0-107 Roberto Lopez Leyton , RIVADAVIA, MENDOZA (2021e)</t>
  </si>
  <si>
    <t>Construcción Jardín "Gabriela Mistral" en Pozo del Molle, CORDOBA - PRINI BID 4229 /OC-AR (2021e)</t>
  </si>
  <si>
    <t>Construcción Jardín Estación Colonia Tirolesa en Colonia Tirolesa - Colón, CORDOBA - PRINI BID 4229 /OC-AR (2021e)</t>
  </si>
  <si>
    <t>Recuperación del pavimento en las calles internas, y alrededores del edificio Monoblock, para Incrementar la Capacidad de Sostén Logístico del Barrio Aeronáutico El Palomar. Provincia de Buenos Aires</t>
  </si>
  <si>
    <t>Construcción y/o readecuación de Vivero en SAENZ PEÑA - CHACO - BID 2853</t>
  </si>
  <si>
    <t>Construcción de Planta de Tratamiento de Líquidos Cloacales para la localidad de San Antonio de Areco - Buenos Aires</t>
  </si>
  <si>
    <t>PUESTA EN VALOR DE CÚPULA y FACHADA DE INMUEBLE - AV. DE MAYO Nº760 - C.A.B.A.</t>
  </si>
  <si>
    <t>Construcción Jardín en Barrio Eva Perón, San Vicente, Provincia de Buenos Aires - PROMEDU IV BID 3455/OC-AR (2021e)</t>
  </si>
  <si>
    <t>Construcción Jardín N° 910, Salto, Provincia de Buenos Aires - PRINI BID 4229 /OC-AR (2021 e)</t>
  </si>
  <si>
    <t>Construcción Jardín en Bragado, Bragado, Provincia de Buenos Aires - PRINI BID 4229 /OC-AR (2021 e)</t>
  </si>
  <si>
    <t>Construcción Jardín "Presidente Roque Saenz Peña", San Marcos Sierra - Cruz del Eje, CORDOBA - PRINI BID 4229 /OC-AR (2021e)</t>
  </si>
  <si>
    <t>Construcción jardín "María Joséfa Gonzalez de Belgrano y Peri", Dean Funes - Ischilin, CORDOBA - PRINI BID 4229 /OC-AR (2021e)</t>
  </si>
  <si>
    <t>Construcción Jardín "Doctora Cecilia Grierson", Los Cocos-Punilla, CORDOBA - PRINI BID 4229 /OC-AR (2021e)</t>
  </si>
  <si>
    <t>Construcción Jardín "Policia Federal Argentina" Mina Clavero - San Alberto, CORDOBA - PRINI BID 4229 /OC-AR (2021e)</t>
  </si>
  <si>
    <t>RESTAURACIÓN FACHADA DEL BA.NA.DE (BANCO NACIONAL DE DESARROLLO).</t>
  </si>
  <si>
    <t>Construcción de un Centro Operativo en el Parque Provincial Copo - Provincia de Santiago del Estero - Corredores Rurales y Conservación de la Biodiversidad GEF TF 0A0233/AR.</t>
  </si>
  <si>
    <t>PUESTA EN VALOR INMUEBLE SITO EN TTE. GRAL. J. D. PERÓN N°2455 - C.A.B.A.</t>
  </si>
  <si>
    <t>Construcción de un Relleno Sanitario, una Planta de Recuperación de Materiales y Saneamiento de un basural para la ciudad de Corrientes (BID N°3249/OC-AR)</t>
  </si>
  <si>
    <t>READECUACIÓN DE NÚCLEOS SANITARIOS Y REDES CLOACALES</t>
  </si>
  <si>
    <t>IMPERMEABILIZACIÓN DE CUBIERTAS, TERRAZAS Y ARREGLO DE PLUVIALES. PASARELAS TECNICAS AA.</t>
  </si>
  <si>
    <t>READECUACIÓN ELÉCTRICA Y DE CLIMATIZACIÓN DE LA SEDE HIPÓLITO YRIGOYEN</t>
  </si>
  <si>
    <t>Restauración de Fachadas y Cubiertas de Museos Nacionales 2021</t>
  </si>
  <si>
    <t>"Adecuación y mantenimiento IPC de ascensores -Edificio Marcelo T. de Alvear 1840 - CABA"</t>
  </si>
  <si>
    <t>"Adecuación y mantenimiento de ascensores -Cámara Nacional Electoral- 25 de Mayo Nº 245. C.A.B.A."</t>
  </si>
  <si>
    <t>INSTALACIÓN SISTEMA COMPLETO DE DETECCIÓN DE INCENDIOS EN INMUEBLE TTE. GRAL. J. D. PERON N°667 - C.A.B.A.</t>
  </si>
  <si>
    <t>CONSTRUCCIÓN TANQUES NUEVOS DE RESERVA DE AGUA EN INMUEBLE TTE. GRAL. J. D. PERÓN N°667 - C.A.B.A.</t>
  </si>
  <si>
    <t>Reparación integral de mansardas y terrazas - Cámara Federal de Apelaciones y Secretaría Electoral La Plata Calle 8 N° 925. La Plata. Buenos Aires.</t>
  </si>
  <si>
    <t>Adecuación y Mant. IPC de ascensores, montaexpediente y plataforma elevadora - Cámara Federal de Apelaciones de Rosario Entre Ríos Nº 435. Rosario. Santa Fe.</t>
  </si>
  <si>
    <t>Trabajos en explanada de planta baja e impermeabilización de patios ingleses y jardines. Cámara Federal de Apelaciones de Córdoba -Concepción Arenal Nº 690. Córdoba.</t>
  </si>
  <si>
    <t>Museo Malvinas - Museo y memorial Islas Malvinas</t>
  </si>
  <si>
    <t>Adecuación del Archivo General. Cámara Nacional de Apelaciones en lo Penal Económico. Av. De los Inmigrantes 1950 (2do Subsuelo) . C.A.B.A.</t>
  </si>
  <si>
    <t>REPAVIMENTACION CORREDOR 8 (RN 8 Y RN 36) - CORDOBA</t>
  </si>
  <si>
    <t>REPAVIMENTACION CORREDOR 8 (RN N° 8) - CORDOBA Y SAN LUIS</t>
  </si>
  <si>
    <t>REPAVIMENTACION CORREDOR 8 (RN 8) - SANTA FE Y CORDOBA</t>
  </si>
  <si>
    <t>Construcción de Base Nacional en San Juan</t>
  </si>
  <si>
    <t>Refuncionalización de Base Nacional en Corrientes</t>
  </si>
  <si>
    <t>Refuncionalización de Base Nacional en Jujuy San Pedro</t>
  </si>
  <si>
    <t>Refuncionalización de Base Nacional en Jujuy Ledesma</t>
  </si>
  <si>
    <t>Refuncionalización de Base Nacional en Salta, Salvador Mazza</t>
  </si>
  <si>
    <t>Refuncionalización de Base Nacional en Salta Orán</t>
  </si>
  <si>
    <t>Refuncionalización de Base Nacional en Salta Tartagal</t>
  </si>
  <si>
    <t>Refuncionalización de Base Nacional en Santa Fé, Calchaquí</t>
  </si>
  <si>
    <t>Ampliación del Sistema de Desagües Cloacales para la localidad de Villaguay - Entre Ríos (BID AR-L1031)</t>
  </si>
  <si>
    <t>Remodelación y puesta en valor de la Defensoría de Santa Fe</t>
  </si>
  <si>
    <t>Obra de remodelación y puesta en funcionamiento de la Defensoría de General Roca, Rio Negro</t>
  </si>
  <si>
    <t>Construcción de Sistema de Desagües Cloacales para la localidad de Catriel - Río Negro</t>
  </si>
  <si>
    <t>Construcción Jardín en Miraflores de Miraflores - General Güemes provincia de CHACO - PROMEDU IV BID 3455/OC-AR (2021e)</t>
  </si>
  <si>
    <t>Construcción Jardínen Fontana Barrio Balastro II de Fontana - San Fernando provincia de CHACO - PROMEDU IV BID 3455/OC-AR (2021e)</t>
  </si>
  <si>
    <t>Construcción Jardín Resitencia Calle Ramirez de Resistencia - San Fernando provincia de CHACO - PROMEDU IV BID 3455/OC-AR (2021e)</t>
  </si>
  <si>
    <t>Construcción Jardín Barrio PATRICIO NUEVO de SAN PEDRO provincia de JUJUY - PROMEDU IV BID 3455/OC-AR (2021e)</t>
  </si>
  <si>
    <t>Construcción Jardín Barrio MILAGRO de SANTA CLARA provincia de JUJUY - PROMEDU IV BID 3455/OC-AR (2021e)</t>
  </si>
  <si>
    <t>Construcción Jardín Barrio NUEVA CIUDAD PERICO de PERICO provincia de JUJUY - PROMEDU IV BID 3455/OC-AR (2021e)</t>
  </si>
  <si>
    <t>Construcción Jardín en Escuela N° 4097 "Cacique Cambai" de Tartagal - Gral. San Martín provincia de SALTA - PROMEDU IV BID 3455/OC-AR (2021e)</t>
  </si>
  <si>
    <t>Construcción Jardín Escuela N° 4167 "12 de Octubre Día de la Raza" de Tartagal - Gral. San Martín provincia de SALTA - PROMEDU IV BID 3455/OC-AR (2021e)</t>
  </si>
  <si>
    <t>Construcción Jardín en Escuela 4413 "Juan B Cabral de Antillas Rosario de La Frontera provincia de SALTA - PROMEDU IV BID 3455/OC-AR (2021e)</t>
  </si>
  <si>
    <t>Construcción Jardín Rosario de Lerma (Av Los Eucaliptos) de Rosario de Lerma provincia de SALTA - PROMEDU IV BID 3455/OC-AR (2021e)</t>
  </si>
  <si>
    <t>Construcción Jardín Barrio Solidaridad (calle 116) de Salta-Capital provincia de SALTA - PROMEDU IV BID 3455/OC-AR (2021e)</t>
  </si>
  <si>
    <t>Restauración y Puesta en Valor de Fachadas Casa de Gobierno</t>
  </si>
  <si>
    <t>CONSTRUCCION DE MODULOS DE CONTROL PARA PASOS DE FRONTERA</t>
  </si>
  <si>
    <t>CONSTRUCCION DE MODULOS HABITACIONALES PARA PASOS DE FRONTERA</t>
  </si>
  <si>
    <t>Excavación Arqueológica Ex Aduana Taylor</t>
  </si>
  <si>
    <t>Readecuación de Oficinas de la Secretaria General de Presidencia - Edificio 25 de Mayo 658</t>
  </si>
  <si>
    <t>Readecuacion de red de gas troncal e interna en Barrios del Hospital Nac. Dr. Baldomero Sommer</t>
  </si>
  <si>
    <t>Remodelación de Espacios de Primera Infancia (EPIS) año 2020 - 2021</t>
  </si>
  <si>
    <t>Adecuacion Edilicia del Edificio existente ubicado en Av. Alsina 470, para la localizacion del Tribunal Fiscal de la Nacion (TFN).</t>
  </si>
  <si>
    <t>Desarrollo de Infraestructura de Conservación en Rutas Varias</t>
  </si>
  <si>
    <t>Ampliación del sistema de agua potable de la localidad de Diamante- Entre Ríos (AR-L1031)</t>
  </si>
  <si>
    <t>Sistema Cristo Redentor: Autopista Ruta Nacional Nº7 Tramo: Ruta Nacional Nº40 - Aguas de Pizarro (BID 4652)</t>
  </si>
  <si>
    <t>Pavimentación RN 40 Tramo: Tres Lagos - Lago Cardiel Seccion 1 - PROV. Santa Cruz</t>
  </si>
  <si>
    <t>Pavimentación RN 40 Tramo: Tres Lagos - Lago Cardiel Seccion 2 - Prov. Santa Cruz</t>
  </si>
  <si>
    <t>Red M07 D de Mantenimiento por Administración del Distrito Santa Fe (BID 2655)</t>
  </si>
  <si>
    <t>Red M07 E de Mantenimiento por Administración del Distrito Santa Fe (BID 2655)</t>
  </si>
  <si>
    <t>Re acondicionamiento instalación de gas</t>
  </si>
  <si>
    <t>Mantenimiento de obras de arte en 3°distrito - TUCUMAN</t>
  </si>
  <si>
    <t>Mantenimiento de obras de arte en 5°distrito - SALTA</t>
  </si>
  <si>
    <t>Mantenimiento de obras de arte en 12°distrito - NEUQUEN</t>
  </si>
  <si>
    <t>Mantenimiento de obras de arte en 17°distrito - ENTRE RIOS</t>
  </si>
  <si>
    <t>Mantenimiento de obras de arte en 20°distrito - RIO NEGRO</t>
  </si>
  <si>
    <t>Mantenimiento de obras de arte en 21°distrito - LA PAMPA</t>
  </si>
  <si>
    <t>Mantenimiento de obras de arte en 22°distrito - FORMOSA</t>
  </si>
  <si>
    <t>SEÑALAMIENTO HORIZONTAL EN RUTAS VARIAS NACIONALES DE ZONA LITORAL: SANTA FE, CORRIENTES, ENTRE RIOS, MISIONES, FORMOSA, BUENOS AIRES (1° DISTRITO), CÓRDOBA Y CHACO (BID 3050)</t>
  </si>
  <si>
    <t>Construcción Jardín Jardín a Crear en Barrio Parque del Sur - San Fernando del Valle de Catamarca provincia de CATAMARCA PROMEDU IV BID 3455/OC-AR (2021e)</t>
  </si>
  <si>
    <t>Construcción Jardín a Crear en Complejo Habitacional Valle Chico II - Valle Chico, Capital provincia de CATAMARCA PROMEDU IV BID 3455/OC-AR (2021e)</t>
  </si>
  <si>
    <t>Construcción Jardín N° 16 - Villa de Pomán provincia de CATAMARCA PROMEDU IV BID 3455/OC-AR (2021e)</t>
  </si>
  <si>
    <t>Construcción Jardín N° 22 lindero a Esc. N° 277 en Tapso - El Alto provincia de CATAMARCA PROMEDU IV BID 3455/OC-AR (2021e)</t>
  </si>
  <si>
    <t>Construcción Jardín Sede a Crear en Chumbicha - Capayan provincia de CATAMARCA PROMEDU IV BID 3455/OC-AR (2021e)</t>
  </si>
  <si>
    <t>Sistema Cristo Redentor: Repavimentación Ruta Nacional Nº 7 Tramo Potrerillos - Uspallata (BID 4418 OC-AR)</t>
  </si>
  <si>
    <t>Provisión e instalación de sistemas de protección contra la caída de rocas RN N° 7 tramo: Uspallata - Las Cuevas (BID 4652)</t>
  </si>
  <si>
    <t>Sistema Cristo Redentor: Repavimentación Ruta Nacional Nº 7 Tramo Uspallata - Las Cuevas (BID 4652)</t>
  </si>
  <si>
    <t>Sistema Cristo Redentor: Refuncionalización Integral del Paso Sistema Cristo Redentor: Túnel Caracoles y Galerías de Interconexión (BID 4652)</t>
  </si>
  <si>
    <t>Obras de Seguridad en Distrito Tierra del Fuego</t>
  </si>
  <si>
    <t>Construcción de un Centro Operativo en el Parque Provincial Loro Hablador - Provincia de Chaco - Corredores Rurales y Conservación de la Biodiversidad GEF TF 0A0233/AR.</t>
  </si>
  <si>
    <t>Ampliación de las Redes de Instrumental Sísmico. Etapa 4 2021 - 2023</t>
  </si>
  <si>
    <t>Construcción de Sede Administrativa del Parque Interjurisdiccional Marino Makenke en Puerto San Julián - Provincia de Santa Cruz - Corredores Rurales y Conservación de la Biodiversidad GEF TF 0A0233/AR.</t>
  </si>
  <si>
    <t>Remodelación del Edificio Agencia de Extensión Rural INTA Chilecito - Chilecito - Provincia de La Rioja - Región Norte Grande Argentino</t>
  </si>
  <si>
    <t>Provisión de Agua Potable para el Instituto de Genética - Hurlingham - Provincia de Buenos Aires</t>
  </si>
  <si>
    <t>Sistema automático de depresión de napas Laboratorio Producción Animal y Suelos - Rafaela - Provincia de Santa Fe - Region Centro Grande Argentino</t>
  </si>
  <si>
    <t>Provisión y reestructuración alimentación general de electricidad de la Estacion Experimental Agropecuaria Bordenave - Bordenave - Provincia de Buenos Aires - Region Centro Grande Argentino</t>
  </si>
  <si>
    <t>"Adecuación y mantenimiento de ascensores -Perón 990 , Diagonal Roque Sáenz Peña 760 y Lavalle 1554 - "</t>
  </si>
  <si>
    <t>Trabajos Generales Sede Central - DGA INFRAESTRUCTURA</t>
  </si>
  <si>
    <t>Restauración de Talleres y Edificios (Etapa 2) - I.N.A. - Ezeiza, Pcia. de Buenos Aires</t>
  </si>
  <si>
    <t>MODERNIZACIÓN y PUESTA EN VALOR DE ASCENSOR EN INMUEBLE GUIDO N°1577 - C.A.B.A.</t>
  </si>
  <si>
    <t>PUESTA EN VALOR CUADROS DE VÁLVULAS EN SALAS DE MÁQUINAS DEL EQUIPO CTRAL. DE AIRE ACONDICIONADO - AV. DE MAYO 760 C.A.B.A.</t>
  </si>
  <si>
    <t>PUESTA EN VALOR DISTRIBUCIÓN DE AGUA EQUIPO CENTRAL DE AIRE ACONDICIONADO - AV. DE MAYO Nº760 - C.A.B.A.</t>
  </si>
  <si>
    <t>Remodelación de sede principal Secretaría de Gobierno - Av. Alvear 1690, CABA 2021</t>
  </si>
  <si>
    <t>Restauración y puesta en valor de museos nacionales etapa 1 2021</t>
  </si>
  <si>
    <t>Restaurac. y puesta en valor de Edificio - CENTRO REGIONAL LITORAL - I.N.A. - Santa Fé, Pcia. de Santa Fé</t>
  </si>
  <si>
    <t>CASA HISTÓRICA DE LA INDEPENDENCIA - San Miguel de Tucumán</t>
  </si>
  <si>
    <t>CONSERVAC. MEJORATIVA: Ruta: 3; Tramo: LTE. CHUBUT/SANTA CRUZ - CALETA OLIVIA; Secc: PROG. Km 1855,91 - PROG. Km 1871,10, PROG. Km 1876,30 - PROG. Km 1908,00 ; Prov: SANTA CRUZ</t>
  </si>
  <si>
    <t>CONSERVAC. MEJORATIVA: Ruta: 003; Tramo: TOLHUIN - KOSOVO; Secc: KM. 2949,94 - KM. 2974,42 ; Prov: TDF</t>
  </si>
  <si>
    <t>CONSERVAC. MEJORATIVA: Ruta: 35; Tramo: LTE C/BS AS - BERNASCONI; Secc: KM 125 - KM 146 ; Prov: LA PAMPA</t>
  </si>
  <si>
    <t>CONSERVAC. MEJORATIVA: Ruta: 35; Tramo: EMBAJADOR MARTINI; Secc: KM 463 - KM 465 ; Prov: LA PAMPA</t>
  </si>
  <si>
    <t>CONSERVAC. MEJORATIVA: Ruta: 237; Tramo: P. DEL AGUILA - COLLÓN CURA; Secc: KM 1498,20 (EA. CORRAL DE PIEDRA) - KM 1518,00 ; Prov: NEUQUEN</t>
  </si>
  <si>
    <t>CONSERVAC. MEJORATIVA: Ruta: 40; Tramo: ZAPALA - LAS LAJAS; Secc: KM. 2433,31 - KM. 2482,21 ; Prov: NEUQUEN</t>
  </si>
  <si>
    <t>CONSERVAC. MEJORATIVA: Ruta: 40; Tramo: LAS LAJAS - CHOS MALAL; Secc: KM. 2506,00 - KM. 2551,00, KM. 2554,00 - KM. 2565,00 ; Prov: NEUQUEN</t>
  </si>
  <si>
    <t>SISTEMA MODULAR DE MANTENIMIENTO, RUTA NAC. N° 3, Tramo: CNEL. DORREGO - EMP. R.N. 1V03 - PJE. EL TRIANGULO, Seción: kM. 590,15 - kM 669,70, PROVINCIA DE BUENOS AIRES</t>
  </si>
  <si>
    <t>CONSERVAC. MEJORATIVA: Ruta: 40; Tramo: LAS LAJAS - CHOS MALAL; Secc: KM. 2565,00 - KM. 2622,00 ; Prov: NEUQUEN</t>
  </si>
  <si>
    <t>SISTEMA MODULAR DE MANTENIMIENTO, RUTA NAC. N° 188, Tramo: EMP. R.N.N° 33 - INT. R.N. N° 35, Seción: KM. 360,950 - KM. 478,900, PROVINCIA DE BS. AS. Y LA PAMPA</t>
  </si>
  <si>
    <t>SISTEMA MODULAR DE MANTENIMIENTO: Ruta: 242; Tramo: LAS LAJAS - LTE. CHILE PO. P. HACHADO; Secc: KM. 0,00 (EMP. RN 40) - KM. 58,84 (PO. PINO HACHADO) ; Prov: NEUQUEN</t>
  </si>
  <si>
    <t>SISTEMA MODULAR DE MANTENIMIENTO: Ruta: 003-251; Tramo: S.A. OESTE RN N°251 - EMP. RP SECUND. N°61. // EMP. RN N°22 - EMP. RN N°3 SAN A. OESTE; Secc: KM. 1139,17 (EMP. RN N°251) - KM. 1180,00 // KM. 0,00 (EMP. RN N°22) - KM. 204,45 (EMP. RN N°3 SAN A.</t>
  </si>
  <si>
    <t>SISTEMA MODULAR DE MANTENIMIENTO: Ruta: 3; Tramo: EMP. R.P. SECUND. 61 - LTE. RIO NEGRO/CHUBUT; Secc: KM. 1180,00 - KM. 1304,31 ; Prov: RÍO NEGRO</t>
  </si>
  <si>
    <t>SISTEMA MODULAR DE MANTENIMIENTO: Ruta: 40; Tramo: LTE. CHUBUT/RIO NEGRO - LTE. RIO NEGRO/NEUQUEN; Secc: KM. 1911,69 - KM. 2056,04 ; Prov: RÍO NEGRO</t>
  </si>
  <si>
    <t>CONSERVAC. MEJORATIVA: Ruta: 3; Tramo: LTE. RIO NEGRO/CHUBUT - PTO. MADRYN; Secc: KM. 1354,57 - KM. 1394,50 ; Prov: CHUBUT</t>
  </si>
  <si>
    <t>SISTEMA MODULAR DE MANTENIMIENTO: Ruta: A-B-003; Tramo: EMP. R.N. Nº 3 – EA. MA. LUISA // EMP. R.N. Nº 3 – LTE. C/CHILE (RADMAN) // HITO 1 – SAN SEBASTÍAN; Secc: KM 0,00 – KM. 80,20 // KM. 0,00 – KM 69,98 // KM. 2673,05 – KM. 2766,29 ; Prov: TDF</t>
  </si>
  <si>
    <t>CONSERVAC. MEJORATIVA: Ruta: 1S40; Tramo: EMP. R.P. N° 6 - EMP. R.N. N° 40 (EX R.N. N° 258); Secc: Km. 200,09 (EMP. R.P. N° 6) - Km. 246,59 (PTE. RIO CHUBUT) ; Prov: RÍO NEGRO</t>
  </si>
  <si>
    <t>Crema MALLA 635 - Obras de Recuperación y Mantenimiento en Rutas: RN 0040, Tramo: RIO MAYO - EMPALME RN 26 y Ruta RN 0026, Tramo: CNIA. SARMIENTO - RN 40, Provincia de Chubut (CAF S/N)</t>
  </si>
  <si>
    <t>Crema MALLA 603 - Obras de Recuperación y Mantenimiento en Ruta RN 0003, Tramo: SAN SEBASTIAN - TOLHUIN, Provincia de Tierra del Fuego (CAF S/N)</t>
  </si>
  <si>
    <t>Crema MALLA 236 - Obras de Recuperación y Mantenimiento en Rutas: RN I V09, Tramo: Bell Ville - Pilar - Provincia de Córdoba</t>
  </si>
  <si>
    <t>Crema MALLA 432 - Obras de Recuperación y Mantenimiento en Ruta RN9, Tramo: Empalme R.N. N° 52- Aceso a La Quiaca - Prov. Jujuy (CAF S/N)</t>
  </si>
  <si>
    <t>Crema MALLA 404 - Obras de Recuperación y Mantenimiento en Ruta RN9, Tramo: Vaquero - Yala - Prov. Jujuy (CAF S/N)</t>
  </si>
  <si>
    <t>Autopista RN 19 San Francisco - Córdoba - Tramo: San Francisco - Córdoba Seccion: Arroyito - Rio Primero (Subsección 1) (BID 3836-OC/AR)</t>
  </si>
  <si>
    <t>Autopista del Buen Ayre. Obra complementaria en Tramo 1 de la Autopista: Consrucción de Distribuidor en Acceso al B° 20 de Junio y obras faltantes</t>
  </si>
  <si>
    <t>Autopista RN 7 Luján - Junín; Tramo: Luján - S. A.de Giles - Construcción colectoras faltantes.</t>
  </si>
  <si>
    <t>Autopista RN 8 Pilar - Pergamino Tramo: 2A Sección: A° Grivas (Km 78,13) - A° de Giles (Km 104,37) Construcción de Colectoras y obras faltantes</t>
  </si>
  <si>
    <t>Autopista RN 8 Pilar - Pergamino Tramo: 2A Sección: A° Grivas (Km 78,13) - A° de Giles (Km 104,37) Construcción de Distribuidor Acceso Sur a San Antonio de Areco</t>
  </si>
  <si>
    <t>Autopista RN 8 Pilar - Pergamino Tramo: 3 - Construcción de Colectoras y obras faltantes</t>
  </si>
  <si>
    <t>Autopista RN 3 Comodoro Rivadavia - Caleta Olivia - OBRAS FALTANTES Tramo:Comodoro Rivadavia - Caleta Olivia Seccion: KM. 1867,00 - KM. 1908,60 (CALETA OLIVIA)</t>
  </si>
  <si>
    <t>Ruta Segura RN 3 Tolhuin - Ushuaia Seccion: La Herradura (Km 3006)- Ushuaia (Km 3053) Construcc de Terceras Trochas en diversos sectores</t>
  </si>
  <si>
    <t>Pavimentación RN 51 Tramo: S A de los Cobres - P° de Sico Sección: Campo Amarillo - P° de Sico- Sub Sección 1 - Provincia de Salta (BID S/N)</t>
  </si>
  <si>
    <t>Pavimentación RN 51 Tramo: S A de los Cobres - P° de Sico Sección: Campo Amarillo - P° de Sico - Sub Sección 2 - Provincia de Salta (BID S/N)</t>
  </si>
  <si>
    <t>Refuncionalización RNN°259, Paso Urbano por Esquel, Provincia del Chubut (BID S/N)</t>
  </si>
  <si>
    <t>RNN°51 , Tramo: Salta-Campo Quijano, Construcción de Variante en el paso por Campo Quijano - Provincia de Salta (BID S/N)</t>
  </si>
  <si>
    <t>Pavimentación RN 51 Tramo: S A de los Cobres - P° de Sico - Sección: San Antonio de Los Cobres - Mina La Poma - Prov. Salta (BID S/N)</t>
  </si>
  <si>
    <t>Pavimentación RN 51 Tramo: S A de los Cobres - P° de Sico - Sección: Mina La Poma - Alto Chorrillos -Prov. Salta (BID S/N)</t>
  </si>
  <si>
    <t>Pavimentación RN 51 Tramo: S A de los Cobres - P° de Sico - Sección: Alto Chorrillos - Campo Amarillo -Prov. Salta (BID S/N)</t>
  </si>
  <si>
    <t>Puente RN 12 Esquina - Goya - Sección: Puente sobre aliviador N° 1 del Rio Corrientes</t>
  </si>
  <si>
    <t>Puente RN N° 40 - Tramo: Barrancas El Sosneado - Sección: Puente sobre arroyo Loncoche - Puente sobre Rio Malargue</t>
  </si>
  <si>
    <t>Paso Internacional Sico-Playa de Aduanas, Provincia de Salta (BID S/N)</t>
  </si>
  <si>
    <t>Paso Internacional Futaleufú-Construcción de Nuevo Centro Integrado de Frontera, Provincia del Chubut (BID S/N)</t>
  </si>
  <si>
    <t>Conservación Mejorativa y Mantenimiento de Rutina - Sistema Modular, Puente Alsina y Accesos; Puente V. De la Plaza y Accesos; Antiguo Puente Pueyrredón y Accesos. Provincia de Buenos Aires</t>
  </si>
  <si>
    <t>Crema MALLA 503 A) - Obras de Recuperación y Mantenimiento en Ruta RN 14, Tramo: A° Cuay Grande (Km. 660,83) - Lte. Corrientes/Misiones (Km 783,71), Provincia de Corrientes (CAF S/N)</t>
  </si>
  <si>
    <t>Crema MALLA 114 - Obras de Recuperación y Mantenimiento en Ruta RN 0040, Tramo: LTE. CHUBUT/RIO NEGRO - LTE. RIO NEGRO/NEUQUEN, Provincia de Río Negro (CAF S/N)</t>
  </si>
  <si>
    <t>Crema MALLA 205 - Obras de Recuperación y Mantenimiento en Ruta RN 0178, Tramo: Pergamino - Acc Las Rosas (RP 65), Provincias de Buenos Aires y Santa Fe (CAF S/N)</t>
  </si>
  <si>
    <t>Crema MALLA 212 - Obras de Recuperación y Mantenimiento en Ruta RN 0035, Tramo: Lte. La Pampa/Córdoba - RN 8, Provincia de Córdoba (CAF S/N)</t>
  </si>
  <si>
    <t>Crema MALLA 232 - Obras de Recuperación y Mantenimiento en Rutas: RN 0168, Tramo: Cruce F.C.G.M.Belgrano - Acc.Tunel Subfluvial y Ruta RN A007, Tramo: Emp. RN 168 - Emp. Av. Blas Parera (RN11), Provincia de Santa Fe (CAF S/N)</t>
  </si>
  <si>
    <t>Crema MALLA 401A - Obras de Recuperación y Mantenimiento en Rutas: RN 0068, Tramo: Emp. RN 40 - Acc. A Talapampa y Ruta RN 0040, Tramo: Lte. Salta/Tucumán - San Carlos (Dique La Dársena), Provincia de Salta (CAF S/N)</t>
  </si>
  <si>
    <t>Crema MALLA 401B - Obras de Recuperación y Mantenimiento en Rutas: RN 0068, Tramo: Talapampa- Río Ancho (Pte) y Ruta RN 0051, Tramo: Aeropuerto El Aybal - Campo Quijano, Provincia de Salta (CAF S/N)</t>
  </si>
  <si>
    <t>Crema MALLA 434 - Obras de Recuperación y Mantenimiento en Ruta RN 0034, Tramo: Emp. RN 50 - Lte. Int. c/Bolivia, Provincia de Salta (CAF S/N)</t>
  </si>
  <si>
    <t>Crema MALLA 505 - Obras de Recuperación y Mantenimiento en Ruta RN 0081, Tramo: RN 11 - RN 95, Provincia de Formosa (CAF S/N)</t>
  </si>
  <si>
    <t>Crema MALLA 531 - Obras de Recuperación y Mantenimiento en Ruta RN 0086, Tramo: RN 11 - Villa Gral Güemes, Provincia de Formosa (CAF S/N)</t>
  </si>
  <si>
    <t>Crema MALLA 539 - Obras de Recuperación y Mantenimiento en Ruta RN 0014, Tramo: Campo Grande - Emp. RP 20 (Gramado), Provincia de Misiones (CAF S/N)</t>
  </si>
  <si>
    <t>Rehabilitacion del Depósito de Laboratorio de Análisis Clínicos de la Morgue Judicial - Junín 762</t>
  </si>
  <si>
    <t>Adecuación integral, normalización y mantenimiento integral preventivo y correctivo del Ascensor instalado en Lavalle 1250</t>
  </si>
  <si>
    <t>Refacción y Readecuación del Espacio de Oficinas y Sanitarios del Edificio Taller en PN Lanín - Provincia de Neuquén</t>
  </si>
  <si>
    <t>Construcción y Repavimentación de la Duplicación de calzada, RN 3 - Autovía Rada Tilly - Caleta Olivia, Tramo I: km 1.843,30 - km 1.867,00; Pcias. de Chubut y Santa Cruz</t>
  </si>
  <si>
    <t>Construcción de un (1) edificio de jefatura y apoyo a la educación en la Ec Mil Mte (1152m2)- Pto Iguazú - Prov Misiones . Para la conservación de la capacidad apoyo institucional. Año 2021.</t>
  </si>
  <si>
    <t>Construcción Deposito Centro Foresto Industrial Arrayanal - Prov. de Jujuy - BID 2853</t>
  </si>
  <si>
    <t>Obras de conservación de fachadas de distintos edificios en CABA</t>
  </si>
  <si>
    <t>Construcción y Equipamiento del Vivero Makalle - Provincia de Chaco - BID 2853</t>
  </si>
  <si>
    <t>Construcción del Centro Forestal Cámara de Forestadores, Empresarios Madereros y afines de la Norpatagonia (CAFEMA) - Provincia de Río Negro - BID 2853</t>
  </si>
  <si>
    <t>Remodelación de Espacios de Primera Infancia (EPIS) 2021- Programa 52</t>
  </si>
  <si>
    <t>Construcción de espacios de primera infancia (EPIS) 2021- Programa 52</t>
  </si>
  <si>
    <t>Nuevo Box Animales Grandes con Laboratorio NBS 4 OIE - CICVyA-Centro de Investigación en Ciencias Veterinarias y Agropecuarias en Castelar, Provincia. de Buenos Aires.</t>
  </si>
  <si>
    <t>Obra Centro Nacional de Almacenamiento de Vacunas a nivel nacional en CABA</t>
  </si>
  <si>
    <t>Adquisición de Equipamiento Medico completo para Hospital Bicentenario Rene Favaloro en Rafael Castillo Provincia de Buenos Aires</t>
  </si>
  <si>
    <t>Adquisición de Equipamiento Medico completo para Hospital Bicentenario Néstor Kirchner en Florencio Varela Provincia de Buenos Aires</t>
  </si>
  <si>
    <t>Obra Centro Provincial de Almacenamiento de Vacunas en Salta</t>
  </si>
  <si>
    <t>Obra Centro Provincial de Almacenamiento de Vacunas en Misiones</t>
  </si>
  <si>
    <t>Obra Centro Provincial de Almacenamiento de Vacunas en San Luis</t>
  </si>
  <si>
    <t>Obra Centro Provincial de Almacenamiento de Vacunas en Catamarca</t>
  </si>
  <si>
    <t>Obra Centro Provincial de Almacenamiento de Vacunas en Río Negro</t>
  </si>
  <si>
    <t>Obra Centro Provincial de Almacenamiento de Vacunas en Buenos Aires</t>
  </si>
  <si>
    <t>Obra Centro Provincial de Almacenamiento de Vacunas en Tierra del Fuego</t>
  </si>
  <si>
    <t>Obra Centro Provincial de Almacenamiento de Vacunas en Santa Cruz</t>
  </si>
  <si>
    <t>Corredor NOA: RN 34: Emp. RNN°66 - Acceso Norte a San Pedro de Jujuy - GRUPO2 (BIRF 8810)</t>
  </si>
  <si>
    <t>Corredor NOA: OBRAS FALTANTES: AU. RN 66 Y 1V66 – SECCIÓN 2: LÍMITE PCIAS SALTA/ JUJUY - INTERSECCIÓN RUTA NACIONAL N° 66- GRUPO 1 Lote 2 (BIRF 8810)</t>
  </si>
  <si>
    <t>Crema MALLA 108 B (RN 22 / RN 250): Río Colorado - Km 1050 (Chimpai) / RN 22 - Pomona</t>
  </si>
  <si>
    <t>Crema MALLA 313B - Obras de Recuperación y Mantenimiento en Rutas: RN 0040, Tramo: RN 143 (Pareditas) - Tunuyán y Ruta RN 0143, Tramo: San Rafael - RN 40, Provincia de Mendoza (CAF S/N)</t>
  </si>
  <si>
    <t>Construcción de Red de desagües cloacales y Construcción de planta de tratamiento- Guatraché - La Pampa</t>
  </si>
  <si>
    <t>Construcción de Red de desagües cloacales y Construcción de planta de tratamiento - Rancul- La Pampa</t>
  </si>
  <si>
    <t>Ampliación Planta Depuradora Líquidos Cloacales - Rafaela - Santa Fé</t>
  </si>
  <si>
    <t>Construcción de Nueva Planta Depuradora, Colector y Vaciadero - Reconquista - Santa Fé</t>
  </si>
  <si>
    <t>Construcción de la Segunda etapa de la planta de potabilización de agua – La Paz - Entre Ríos</t>
  </si>
  <si>
    <t>Optimizacion del sistema de captación de agua cruda - Refuncionalización y aumento de producción en Planta Ramirez y nuevas redes y enlaces desde Centro Distribuidor Ejercito - Paraná - Entre Ríos</t>
  </si>
  <si>
    <t>Protecciones de laderas Paso Garibaldi</t>
  </si>
  <si>
    <t>Optimización de los sistemas de desagües cloacales - Concordia - Entre Ríos</t>
  </si>
  <si>
    <t>Ampliación y optimización de subsistema cloacal Rawson y Planta de Tratamiento de Líquidos Cloacales - Cerrillo Barboza - San Juan</t>
  </si>
  <si>
    <t>Realización Nuevas Perforaciones para la provisión de agua en San Miguel de Tucumán - Tucumán</t>
  </si>
  <si>
    <t>Mejoras en la capacidad de tratamiento y refuncionalización en Planta San Felipe - San Miguel de Tucumán - Tucumán</t>
  </si>
  <si>
    <t>Construcción de Sistema de Redes Cloacales y Planta Depuradora de la ciudad de Pirané - Formosa</t>
  </si>
  <si>
    <t>Construcción de Sistema de Redes Cloacales y Planta Depuradora para la localidad de Riacho He-He - Formosa</t>
  </si>
  <si>
    <t>RN 152, Tramo El Carancho-Acceso a Puelches. Seccion 2: Km 119,24 - km 181,33</t>
  </si>
  <si>
    <t>Pavimentación de Camino, Ruta Nacional N° 76 - Tramo: Quebrada Santo Domingo - Pircas Negras, Provincia de La Rioja</t>
  </si>
  <si>
    <t>Construcción de Nuevo Camino de Montaña, Ruta Nacional N° 73, Tramo: Anguinán - Empalme Ruta Nacional N° 75, Sección II: KM 21.60 - Quebrada de la Horqueta, La Rioja</t>
  </si>
  <si>
    <t>Construcción de Nuevo Camino de Montaña, Ruta Nacional N° 73, Tramo: Los Cajones - Anguinán; Sección: Km. 0,00 (Pampa de la Viuda) Km. 21,60, La Rioja</t>
  </si>
  <si>
    <t>Construccion de conector de pabellon 4 - 6 del Hospital Nac. dr. Baldomero Sommer</t>
  </si>
  <si>
    <t>Refacción pabellon 4 - Resonador Magnetico del Hospital Nac. Dr. Baldomero Sommer</t>
  </si>
  <si>
    <t>Ampliación de Planta de Tratamiento de Líquidos Cloacales y 3ª Etapa de ampliación de redes- Jáchal - San Juan</t>
  </si>
  <si>
    <t>Provisión e instalación de tableros electricos en el edificio denominado “Base de Investigaciones e Inteligencia de la POLICIA DE SEGURIDAD AEROPORTUARIA”, sito en Ezeiza, provincia de Buenos Aires.</t>
  </si>
  <si>
    <t>Acondicionamiento de entrepiso existente para oficinas administrativas del predio del Instituto Superior de Seguridad Aeroportuaria (ISSA) sito en Ezeiza, provincia de Buenos Aires.</t>
  </si>
  <si>
    <t>Optimización de los sistemas de agua potable - Concordia - Entre Ríos</t>
  </si>
  <si>
    <t>Campamentos Viales en Distrito Santa Fe</t>
  </si>
  <si>
    <t>REPOSITORIO GEOLÓGICO</t>
  </si>
  <si>
    <t>Construcción de Base Nacional en Juan Jose Castelli (Chaco)</t>
  </si>
  <si>
    <t>Corredor NOA: RN 34, Tramo: GRUPO 4 - Autopista. Variante Güemes/Acceso al Centro Multimodal de Transferencia de Cargas y Logística en Güemes (BIRF 8810)</t>
  </si>
  <si>
    <t>Construcción de Sistema de Agua Potable para la localidad de Dina Huapi, Río Negro</t>
  </si>
  <si>
    <t>Construcción de Sistema de Desagües Cloacales para la localidad de Dina Huapi, Río Negro</t>
  </si>
  <si>
    <t>Construcción de Sistema de Agua Potable para la localidad de Junín de los Andes, Neuquén</t>
  </si>
  <si>
    <t>Construcción de Intendencia en el Parque Interjurisdicional Marino Costero Patagonia Austral</t>
  </si>
  <si>
    <t>Construccion de Sanitarios en el Parque Nacional El Palmar</t>
  </si>
  <si>
    <t>Construcción de Sanitario en el Área de Acampe del Parque Nacional Quebrada del Condorito</t>
  </si>
  <si>
    <t>Construcción de Proveduria , mirador y senderos accesibles en el Parque Nacional Bosques de Arrayanes -Península de Quetrihue</t>
  </si>
  <si>
    <t>Reparación y puesta en valor Edificio Casa Central sito en Santa Fe 690</t>
  </si>
  <si>
    <t>Construccion de Sub-Central de incendios en El Chalten - Parque Nacional Los Glaciares</t>
  </si>
  <si>
    <t>Construcción de Centro de Visitantes en el Parque Nacional Talampaya</t>
  </si>
  <si>
    <t>Construcción de Accesibilidad al Mirador del Viento , puesta en valor del estacionamiento lindante Peñon Villa Traful en el Parque Nacional Nahuel Huapi</t>
  </si>
  <si>
    <t>Construcción de sendas de accesibilidad y puesta en valor de Complejo Sanitario en Isla Victoria en el Parque Nacional Nahuel Huapi</t>
  </si>
  <si>
    <t>Construcción de sanitarios en Aguas Negras Parque Nacional Calilegua</t>
  </si>
  <si>
    <t>SISTEMA MODULAR- RN 3 TRAMO : SAN SEBASTIAN - TOLHUIN / COMPL I SAN SEBASTIAN - LTE C/CHILE</t>
  </si>
  <si>
    <t>Conservación Mejorativa - RUTA RN A001 - Acc. Sudeste - Sección: Prog. 40,02-Prog. 46,62. Triángulo de Bernal - Prox Calle Debenedetti - Avellaneda</t>
  </si>
  <si>
    <t>SISTEMA MODULAR DE MANTENIMIENTO, RUTA NAC. N° 205/226, Tramo: SALADILLO - BOLIVAR, Sección: KM. 188,56 - KM. 317,41 y Tramo: OLAVARRIA - BOLIVAR, Sección: KM. 300,00 - KM. 404,50, PROVINCIA DE BS. AS.</t>
  </si>
  <si>
    <t>Convenio TFO, RUTA NAC. N° 0003/0040/0281/0288/0293, PROVINCIA DE SANTA CRUZ</t>
  </si>
  <si>
    <t>CONSERVACION MEJORATIVA, RUTA NAC. N° 79 , Tramo: Lte. San Luis/La Rioja - Ulapes, Sección: KM 69,02 - KM 96,42, PROVINCIA DE LA RIOJA</t>
  </si>
  <si>
    <t>CONSERVACION MEJORATIVA, RUTA NAC. N° 79 , Tramo: Emp. RN 141 - Sta. Rita RP 31, Sección: Km 137,10 - Km 170,67, PROVINCIA DE LA RIOJA</t>
  </si>
  <si>
    <t>CONSERVACION MEJORATIVA, RUTA NAC. N° 148 , Tramo: LTE. SAN LUIS/CÓRDOBA – VILLA DOLORES, Sección: KM. 925.000 – KM . 966.600, PROVINCIA DE CORDOBA</t>
  </si>
  <si>
    <t>CONSERVACION MEJORATIVA, RUTA NAC. N° 146 , Tramo: Lte. San Luis/Mendoza - Monte Comán, Sección: km. 278,00 - km. 336,80, PROVINCIA DE MENDOZA</t>
  </si>
  <si>
    <t>Conservacion Mejorativa con repavimentacion parcial, Ruta 40, Tramo: Luján de Cuyo - Mendoza A/N RN 7, Sección: 3272,41 - 3278,83, Provincia de Mendoza</t>
  </si>
  <si>
    <t>Fresado y restitución de calzada - Restitución de banquinas, Ruta 7, Tramo: San Martín - Mendoza Princ. Sup., Sección: 1011,49 - 1036,43, Provincia de Mendoza</t>
  </si>
  <si>
    <t>Calzadas principales (Refuerzo), Ruta 40, Tramo: JOCOLI - LTE MZA//SAN JUAN, Sección: 3323,17 - 3377,86, Provincia de Mendoza</t>
  </si>
  <si>
    <t>Fresado y restitución en calzada - Restitución de banquinas, Ruta 40, Tramo: Bardas Blancas - Malargue, Sección: 2937,27 - 2947,8, Provincia de Mendoza</t>
  </si>
  <si>
    <t>Fresado y restitución de calzada, Ruta 40, Tramo: Tunuyán - Anchoris, Sección: 3226,13 - 3245,62, Provincia de Mendoza</t>
  </si>
  <si>
    <t>Fresado y restitución en calzada ascendente - Restitución de banquinas, Ruta 40, Tramo: Anchoris - Luján de Cuyo, Sección: 3245,62 - 3272,41, Provincia de Mendoza</t>
  </si>
  <si>
    <t>Conservación Mejorativa - Bacheo y Carpetines, Ruta RN 0022, Tramo: TRAMO: CHELFORO - GRAL ROCA, Sección: (KM.1080,50 - KM.1137,50), Provincia de RIO NEGRO</t>
  </si>
  <si>
    <t>Conservación Mejorativa, Ruta RN 1V09, Tramo: Cañada de Gomez entrada y Salida, Sección: km. 375,27 - Km. 379,00, Provincia de Santa Fe</t>
  </si>
  <si>
    <t>Conservación Mejorativa, Ruta RN 0143, Tramo: San Rafael (Salida) - Pareditas, Sección: km. 533,81 - KM. 565,56, Provincia de Mendoza</t>
  </si>
  <si>
    <t>REPARACIÓN Y MANTENIMIENTO DE PUENTES, Ruta A001, Tramo: WILDE - PTE. NICOLÁS AVELLANEDA, Sección: PUENTES S/ Aº SARANDÍ, CANAL STO. DOMINGO, CALLE LAS FLORES Y AV. SAN MARTÍN; Y TÚNELES PEATONALES CALLES LINCOLN Y BAHÍA BLANCA, Provincia de BUENOS AIRES</t>
  </si>
  <si>
    <t>CONSTRUCCIÓN DE PAQ. ESTRUCTURAL Y BANQUINAS, OBRAS DE ENCUACE, DEFENSAS Y DISIPADORES HIDRÁULICOS EN LA QUEBRADA DE LA CÉBILA. ETAPA I, Ruta 60, Tramo: EMP. RN38 - LÍMITE CATAMARCA/LA RIOJA, Sección: KM 1117,85 (EMP. RN38) - KM 1161,37 (EMP. RP46), Prov</t>
  </si>
  <si>
    <t>CAMBIO DE JUNTAS DE DILATACIÓN, REPAVIMENTACIÓN Y REPARACIÓN DE BARANDAS E ILUMINACIÓN., Ruta 3, Tramo: CTE. LUIS PIEDRA BUENA (RN288) - EMP. RP9, Sección: KM 2374,72; KM 2375,15 Y KM 2375,27, Provincia de SANTA CRUZ</t>
  </si>
  <si>
    <t>CONSERVACIÓN MEJORATIVA - REPARACIÓN DE ALCANTARILLAS TRANSVERSALES, Ruta 38, Tramo: EMPALME RUTA NAC. N°75 - LÍMITE LA RIOJA/CATAMARCA, Sección: KM 439,83 - KM 492,69, Provincia de LA RIOJA</t>
  </si>
  <si>
    <t>CONSERVACION MEJORATIVA, RUTA NAC. N° 95, Tramo:LIM. C/CHACO - EMP. RN N°81, Sección: KM1288,31 – KM1347,22, PROVINCIA DE FORMOSA</t>
  </si>
  <si>
    <t>CONSERVACION MEJORATIVA, RUTA NAC. N° 95, Tramo: EMP. RN N°81 - EMP. RN N° 86, Sección: KM1347,22 - KM1410,39, PROVINCIA DE FORMOSA</t>
  </si>
  <si>
    <t>Protecciones de ladera Cuesta de Miranda</t>
  </si>
  <si>
    <t>Construcción de Alto Nivel en Acceso a Trancas - Ruta Nac. N° 9 - Tramo: Int. RP N° 347 (El Cadillal) - Lte Tucuman / Salta , Sección I: Km. 1365,36</t>
  </si>
  <si>
    <t>Construcción de ciclovia senda Catitre en el Parque Nacional Lanin</t>
  </si>
  <si>
    <t>Renovación, ampliación y modernización del Centro de Frontera Paso de los Libres. Provincia de Corrientes</t>
  </si>
  <si>
    <t>Renovación, ampliación y modernización del Centro de Frontera Sistema Cristo Redentor, Los Horcones, Departamento de Las Heras. Provincia de Mendoza</t>
  </si>
  <si>
    <t>Ampliación del Centro de Frontera Posadas – Encarnación</t>
  </si>
  <si>
    <t>Refuncionalización del Centro de Frontera Concordia – Salto</t>
  </si>
  <si>
    <t>Obras de Refacción para el Centro de Frontera Iguazú – Foz de Iguazú - Misiones</t>
  </si>
  <si>
    <t>Obras de Refacción para el Centro de Frontera Integración Austral – Santa Cruz, Río Gallegos</t>
  </si>
  <si>
    <t>Obras de Refacción para el Centro de Frontera San Francisco – Las Grutas, Catamarca</t>
  </si>
  <si>
    <t>Instalación para la generación de biogas en el Municipio de Gualeguaychú, Provincia de Entre Ríos a partir del aprovechamiento de la captación en el relleno sanitario de la ciudad.(Biogas)</t>
  </si>
  <si>
    <t>Instalación para la generación de biogas a través de captación de metano en una laguna de estabilización de aguas residuales cloacales emplazada en un Municipio a definir. (Biogas)</t>
  </si>
  <si>
    <t>Obra e Instalación de biodigestor en el Mercado Central del Municipio de Escobar</t>
  </si>
  <si>
    <t>Generación de biogas a partir de los RSU en un Relleno de acuerdo al Informe presentado INTI, (Biogas)</t>
  </si>
  <si>
    <t>OBRA DE SEGURIDAD VIAL - ACCESO A LEON ROUGES, Ruta RN 0038, Tramo: LEON ROUGES Km 753, Sección: LEON ROUGES Km 753, Provincia de TUCUMAN</t>
  </si>
  <si>
    <t>Construcción del Troncal Norte de Distribución de Agua Potable Oberá - Misiones</t>
  </si>
  <si>
    <t>Fresado y restitución de calzada ascendente - Restitución de banquinas, Ruta RN 0237, Tramo: P. DEL AGUILA – CONFLUENCIA, Sección: KM. 1481,80 (EMP. RP. N° 27) - KM. 1498,20 (EA. CORRAL DE FIEDRA (D)), Provincia de NEUQUÉN</t>
  </si>
  <si>
    <t>Obra de Conservación Mejorativa de trabajos de bacheo y carpetines, Ruta RN 0040, Tramo: TRAMO: EMP. RN 26 – LOS TAMARISCOS, Sección: KM. 1432,59 - KM. 1468,00, Provincia de CHUBUT</t>
  </si>
  <si>
    <t>FRESADO, EJECUCION DE CARPETINES, BACHEO Y CONSTRUCCION DE CALZADA DE H°, Ruta RN 0022, Tramo: TRAMO: LTE LA PAMPA - CHELFORO EMP. R.N.N°152, Sección: KM 857,16 - KM 1.050,00, Provincia de RIO NEGRO</t>
  </si>
  <si>
    <t>Conservación Mejorativa, Ruta RN 0076, Tramo: Emp. RN Nº 150 - EMP RN Nº 40, Sección: Km 33,66-km 40,66 y km 75,83-km 112,74, Provincia de La Rioja</t>
  </si>
  <si>
    <t>Conservación Mejorativa, Ruta RN 0141, Tramo: Emp. RN Nº 79 - CHEPES, Sección: Km 1,31-km 29,65, Provincia de La Rioja</t>
  </si>
  <si>
    <t>Ampliación del Sistema de Agua Potable - Segunda Etapa - Jardín América - Misiones</t>
  </si>
  <si>
    <t>OBRA DE CONSERVACION MEJORATIVA - BACHEO Y MICROAGLOM., Ruta RN 0009, Tramo: LTE.CORDOBA/SGO. DEL ESTERO - RIO SALADILLO, Sección: (Km 910,00 - Km. 931,00), Provincia de STGO DEL ESTERO</t>
  </si>
  <si>
    <t>OBRA DE CONSERVACION MEJORATIVA - BACHEO Y MICROAGLOM., Ruta RN 0009, Tramo: LTE.CORDOBA/SGO. DEL ESTERO - RIO SALADILLO, Sección: (Km 931,00 - Km. 969,00), Provincia de STGO DEL ESTERO</t>
  </si>
  <si>
    <t>OBRA DE CONSERVACIÓN MEJORATIVA Y MANTENIMIENTO - SISTEMA MODULAR, Ruta , Tramo: , Sección: PUENTE: POSADAS (ARG.) - ENCARNACIÓN (PARAGUAY) "SAN ROQUE GONZÁLEZ DE SANTA CRUZ", Provincia de MISIONES</t>
  </si>
  <si>
    <t>REHABILITACIÓN Y CONSTRUCCIÓN DE OBRAS DE ARTE Y REPARACIÓN DE ASENTAMIENTOS EN CALZADA Y BANQUINAS, Ruta 38, Tramo: EL PORTEZUELO - LA MERCED, Sección: KM 594,44 - KM. 636,50, Provincia de CATAMARCA</t>
  </si>
  <si>
    <t>RECUPERACIÓN DE COTAS DE CAUCES EN ALCANTARILLAS SOBRE LOS RÍOS LA CIÉNAGA, EL ICHANGA Y DON MARIANO, Ruta 40, Tramo: RÍO AGUA CLARA – EL EJE, Sección: KM 4.106,75; KM 4.109,01 Y KM 4.111,18, Provincia de CATAMARCA</t>
  </si>
  <si>
    <t>RECONSTRUCCIÓN DE CALZADA Y DEFENSAS ENTRE KMS. 1.396 Y 1.404, Ruta 60, Tramo: FIAMBALÁ – LAS ANGOSTURAS, Sección: RÍO GUANCHÍN – QUEBRADA DE LAS ANGOSTURAS, Provincia de CATAMARCA</t>
  </si>
  <si>
    <t>CONSTRUCCIÓN, REFACCION Y AMPLIACIÓN DE ACANTARILLAS TRANSVERSALES, Ruta 51, Tramo: SANTA ROSA DE TASTIL - ESTACIÓN MUÑANO, Sección: KM 107 (Aº LAS CUEVAS), Provincia de SALTA</t>
  </si>
  <si>
    <t>RÍO BERMEJO - DEFENSA DE MÁRGEN LADO FORMOSA, Ruta 95, Tramo: CASTELLI – LÍMITE CHACO/FORMOSA, Sección: KM 1.278,90 – KM 1.288,31, Provincia de FORMOSA</t>
  </si>
  <si>
    <t>RECONSTRUCCIÓN DE TERRAPLÉN DE ACCESO Y LOSA DE APROXIMACIÓN, CONSTRUCCIÓN DE ALCANTARILLA Y OBRAS DE DEFENSA AGUAS ABAJO., Ruta 76, Tramo: VA. S.J. DE VINCHINA - ALTO JAGÜE, Sección: KM 186,98 (RÍO LA TROYA), Provincia de LA RIOJA</t>
  </si>
  <si>
    <t>Duplicación de Calzada en Autovía, Ruta Nacional N° 11, Tramo: LIMITE CON LA PROVINCIA DE CHACO (KM 1.103,16) - EMPALME RUTA NACIONAL N°81 (KM 1.184,38), Sección: KM. 1.103,16 - KM 1.119,50.</t>
  </si>
  <si>
    <t>Duplicación de Calzada en Autovía, Ruta Nacional N° 11, Tramo: LIMITE CON LA PROVINCIA DE CHACO (KM 1.103,16) - EMPALME RUTA NACIONAL N°81 (KM 1.184,38), Sección: KM.1.119,50 - KM 1.140,00</t>
  </si>
  <si>
    <t>"Cámara Nacional Civil, Juzgados Nacionales Civiles, Talcahuano 490 y Uruguay 714, C.A.B.A. -Adecuación de 11 ascensores"</t>
  </si>
  <si>
    <t>"Juzgado Federal de Concordia, Carriego 274, Concordia, Entre Ríos - Adecuación del edificio para la puesta en marcha del Juzgado"</t>
  </si>
  <si>
    <t>Refuncionalización y ampliación para implementar oralidad Juzgado Federal Nro 1 Jujuy CPP</t>
  </si>
  <si>
    <t>Finalización de la construcción interior del edificio del Tribunal Oral Criminal Federal de Santa Fe.</t>
  </si>
  <si>
    <t>Adecuación y mantenimiento Integral Preventivo Y Correctivo de Ascensores</t>
  </si>
  <si>
    <t>PUESTA EN VALOR EQUIPO DE AIRE ACONDICIONADO N°2 y COMPRESOR - INMUEBLE AV. DE MAYO Nº760 - C.A.B.A.</t>
  </si>
  <si>
    <t>Contenido Museo Perito Moreno- Provincia de Santa Cruz</t>
  </si>
  <si>
    <t>Contenido Los Antiguos- Provincia de Santa Cruz</t>
  </si>
  <si>
    <t>Puerto Ushuahia-Provincia de Tierra del Fuego, Antartida</t>
  </si>
  <si>
    <t>Construcción centro integral de residuos sólidos en Luján</t>
  </si>
  <si>
    <t>Construcción centro integral de residuos sólidos en Chascomús, Dolores, Ranchos y aledaños</t>
  </si>
  <si>
    <t>Construcción centro integral de residuos sólidos en el Partido de la Costa</t>
  </si>
  <si>
    <t>Construcción centro integral de residuos sólidos en Miramar</t>
  </si>
  <si>
    <t>PLAN DE REFLOTAMIENTO y DESGUACE DE ARTEFACTOS NAVALES</t>
  </si>
  <si>
    <t>DRAGADO DE READECUACIÓN Y MANTENIMIENTO RIACHO BARRANQUERAS</t>
  </si>
  <si>
    <t>REPARACIÓN DE ESTRUCTURAS EN MUELLE ALMIRANTE STORNI</t>
  </si>
  <si>
    <t>REPARACIÓN Y ADECUACIÓN PUERTO LA PAZ - MARQUEZ</t>
  </si>
  <si>
    <t>RECONVERSIÓN MUELLES TVF (TRANSPORTE VECINAL FRONTERIZO) MISIONES</t>
  </si>
  <si>
    <t>RECONVERSIÓN MUELLES TVF (TRANSPORTE VECINAL FRONTERIZO) FORMOSA</t>
  </si>
  <si>
    <t>REPARACIÓN Y MANTENIMIENTO PORTUARIO - SANTA CRUZ</t>
  </si>
  <si>
    <t>CONSTRUCCIÓN FRENTE ATRAQUE, RECONSTRUCCIÓN, REPARACIÓN Y MANTENIMIENTO PORTUARIO - ROSARIO - SANTA FE</t>
  </si>
  <si>
    <t>REPARACIÓN Y MANTENIMIENTO PORTUARIO - USHUAIA</t>
  </si>
  <si>
    <t>Implementacion de Sistema de Movilidad Federal Integral no Motorizada</t>
  </si>
  <si>
    <t>Ampliación y Mejoramiento de paradas de Buses urbanos</t>
  </si>
  <si>
    <t>Desconsolidación y acopio de carga en centros no urbanos</t>
  </si>
  <si>
    <t>Desarrollo Transporte Publico Equitativo.</t>
  </si>
  <si>
    <t>Desarrollo e implementacion de Movilidad Integral Sostenible</t>
  </si>
  <si>
    <t>Obra de construcción Laboratorio Llave en mano en la provincia de Buenos Aires</t>
  </si>
  <si>
    <t>Recomposición sitios contaminados Barrio Pampa Lanus</t>
  </si>
  <si>
    <t>Recomposición sitios contaminados Emporio tanque Quilmes</t>
  </si>
  <si>
    <t>Recomposición sitios contaminados Curtiembre Piazza</t>
  </si>
  <si>
    <t>Construcción de inmueble para sede de la Defensoría de La Pampa</t>
  </si>
  <si>
    <t>REFACCIÓN AUDITORIO PRESIDENTE PERON -CENARD</t>
  </si>
  <si>
    <t>Construcciones en bienes de dominio público en el marco del Proyecto Regional Argentina- Uruguay - Fondo de Adaptación - Periodo 2021</t>
  </si>
  <si>
    <t>MNBA EN TECNOPOLIS - Creación de Reservas, espacios de exhibición y talleres 2021</t>
  </si>
  <si>
    <t>RENOVACÓN y ADECUACIÓN INST. ELÉCTRICA EN SUBSUELO y ACCESO A P.B. - INMUEBLE TTE. GRAL. J. D. PERÓN Nº667 - C.A.B.A.</t>
  </si>
  <si>
    <t>Construcción centro integral de residuos sólidos en la Ciudad de Córdoba</t>
  </si>
  <si>
    <t>PUESTA EN VALOR FACHADA INMUEBLE - TTE. GRAL. PERÓN Nº667 - C.A.B.A.</t>
  </si>
  <si>
    <t>Construcción centro integral RSU: Córdoba, consorcio pequeños municipios: Consorcio 1</t>
  </si>
  <si>
    <t>Construcción centro integral RSU: Córdoba, consorcio pequeños municipios: Consorcio 2</t>
  </si>
  <si>
    <t>Construcción centro integral RSU: Córdoba, consorcio pequeños municipios: Consorcio 3</t>
  </si>
  <si>
    <t>Construcción centro integral de residuos sólidos en Reconquista, Avellaneda, Guadalupe Norte y Nicanor Molinas</t>
  </si>
  <si>
    <t>Construcción centro integral de residuos sólidos en Microrregión 2 de La Pampa</t>
  </si>
  <si>
    <t>Construcción centro integral de residuos sólidos en Microrregión 7 de La Pampa + Santa Rosa</t>
  </si>
  <si>
    <t>Construcción centro integral de residuos sólidos en La Banda</t>
  </si>
  <si>
    <t>ADECUACIÓN ESCALERA EXISTENTE y CONSTRUCCIÓN ESCALERA EXTERIOR DE EMERGENCIAS - INMUEBLE GUIDO Nº1577 - C.A.B.A.</t>
  </si>
  <si>
    <t>Construcción centro integral de residuos sólidos en Chaco</t>
  </si>
  <si>
    <t>Construcción centro integral de residuos sólidos en Salta</t>
  </si>
  <si>
    <t>Construcción centro integral de residuos sólidos en La Rioja</t>
  </si>
  <si>
    <t>Construcción Centro Socio Ambiental Ecoparque Quilmes</t>
  </si>
  <si>
    <t>PUESTA EN VALOR FACHADA INMUEBLE - GUIDO Nº1577 - C.A.B.A.</t>
  </si>
  <si>
    <t>Construcción centro de Fortalecimiento en Avellaneda - Contenerización en Escuelas Públicas</t>
  </si>
  <si>
    <t>Construcción centro de Fortalecimiento en Avellaneda - Contenerización en Gerli</t>
  </si>
  <si>
    <t>Construcción centro de Fortalecimiento en Avellaneda - Recuperación de Aceite Vegetal Usado</t>
  </si>
  <si>
    <t>Construcción centro de Fortalecimiento en Avellaneda - Recorte de Neumáticos</t>
  </si>
  <si>
    <t>Construcción centro de Fortalecimiento en Moreno</t>
  </si>
  <si>
    <t>READECUACIÓN DE ESPACIOS PARA CONSTRUCCIÓN DE JARDÍN DE INFANTES EN EL PREDIO DE LA SEDE CENTRAL DE LA DNM (CABA)</t>
  </si>
  <si>
    <t>Construcción centro de Fortalecimiento en Almirante Brown</t>
  </si>
  <si>
    <t>Construcción centro integral de RSU Villarino - Provincia de Buenos Aires</t>
  </si>
  <si>
    <t>REFACCION DE LA NUEVA SEDE CENTRAL DEL INSTITUTO NACIONAL DEL TEATRO</t>
  </si>
  <si>
    <t>Construcción centros integrales RSU y fortalecimiento -Proyecto Buenos Aires: ACUMAR</t>
  </si>
  <si>
    <t>Construcción Planta de Separación - Santo Tomé Corrientes</t>
  </si>
  <si>
    <t>Construcción centro RSU Gualeguaychú</t>
  </si>
  <si>
    <t>Construcción centro RSU Florencio Varela</t>
  </si>
  <si>
    <t>Construcción centro RSU Rosario - Santa Fé</t>
  </si>
  <si>
    <t>Construcción centro RSU Baradero - San Pedro</t>
  </si>
  <si>
    <t>Construcción centro RSU San Juan</t>
  </si>
  <si>
    <t>Construcción centro RSU Chivilcoy - Buenos Aires</t>
  </si>
  <si>
    <t>Construcción de Obras para atender situaciones sociales en la República Argentina</t>
  </si>
  <si>
    <t>REPARACION Y MANTENIMIENTO DE FACHADA Y BALCONES. ENTRE RIOS 177 (D.A.S.), CABA.</t>
  </si>
  <si>
    <t>Provisión e instalación de biodigestores en 5 escuelas tècnicas y agropecuarias en la Provincia de Buenos Aires (Biogas)</t>
  </si>
  <si>
    <t>CERRAMIENTO SECO TECHO SECTOR "M" - EDIFICIO N° 6 DE LA SEDE CENTRAL DE LA DNM (CABA)</t>
  </si>
  <si>
    <t>Construcción de la sede de la Defensoría de Paraná, Provincia de Entre Ríos</t>
  </si>
  <si>
    <t>Corredor NOA: Autopista RN 66 Acceso a Salta - San Pedro de Jujuy - Int. RN 1V66 - Int. RP 9.- GRUPO 3 (BIRF 8810)</t>
  </si>
  <si>
    <t>Pasos Bajo Nivel- Obras a Iniciar</t>
  </si>
  <si>
    <t>Pavimentos de conectividad urbana y rural - Obras a Iniciar</t>
  </si>
  <si>
    <t>Pavimentos Interjurisdiccionales - Obras a Iniciar</t>
  </si>
  <si>
    <t>Refacción en Infraestructura edilicia de la Dirección Regional Comahue, Cipolletti, Provincia de Río Negro.</t>
  </si>
  <si>
    <t>Reconstrucción Edificio La Boca - Sede Central</t>
  </si>
  <si>
    <t>CONSTRUCCIÓN DE EDIFICIO DE SERVICIO DE SALVAMENTO Y EXTINCIÓN DE INCENDIO EN EL AEROPUERTO DE PARANÁ (galpón)</t>
  </si>
  <si>
    <t>CONSTRUCCIÓN DE EDIFICIO DE SERVICIO DE SALVAMENTO Y EXTINCIÓN DE INCENDIO EN EL AEROPUERTO DE TUCUMÁN (galpón)</t>
  </si>
  <si>
    <t>Refacción, restauración y puesta en valor (instalación eléctrica, sanitaria, cubiertas, aberturas, fachada) en los hoteles N° 1, 2, 4, 5, 6, 7, 8, 9 Unidad Turística de Chapadmalal, Provincia de Buenos Aires</t>
  </si>
  <si>
    <t>CONSTRUCCIÓN DE EDIFICIO DE SERVICIO DE SALVAMENTO Y EXTINCIÓN DE INCENDIO EN EL AEROPUERTO DE SALTA, PROV. DE SALTA</t>
  </si>
  <si>
    <t>CONSTRUCCIÓN DE EDIFICIO DE SERVICIO DE SALVAMENTO Y EXTINCIÓN DE INCENDIO EN EL AEROPUERTO DE JUJUY, PROV DE JUJUY</t>
  </si>
  <si>
    <t>Retiro de partes flojas, consolidación y obras complementarias en fachadas del Palacio de Justicia</t>
  </si>
  <si>
    <t>PUESTA EN VALOR DE INFRAESTRUCTURA, INSTALACIONES Y TECHO MINIESTADIO NÉSTOR KIRCHNER (POLIDEPORTIVO MUNICIPAL) - Municipalidad de Quilmes</t>
  </si>
  <si>
    <t>RESTAURACIÓN Y PUESTA EN VALOR DE LA EX PENITENCIARÍA "SAN MARTÍN" - Provincia de Córdoba</t>
  </si>
  <si>
    <t>PUESTA EN VALOR Y REFUNCIONALIZACIÓN DE LA ESTACIÓN DEL FFCC MITRE</t>
  </si>
  <si>
    <t>CONSTRUCCIÓN POLIDEPORTIVO HURLINGHAM</t>
  </si>
  <si>
    <t>REPARACIONES EDILICIAS EN EL MUSEO DE LA MISIÓN JESUÍTICA DE SAN IGNACIO MINÍ</t>
  </si>
  <si>
    <t>RESTAURACIÓN Y PUESTA EN VALOR DEL MUSEO NACIONAL ESTANCIA JESUÍTICA DE JESÚS MARÍA</t>
  </si>
  <si>
    <t>RESTAURACIÓN Y REFUNCIONALIZACIÓN DE LA UNIDAD TURÍSTICA EMBALSE</t>
  </si>
  <si>
    <t>Restauración y Puesta en Valor del Centro Recreativo Boado Garrigós</t>
  </si>
  <si>
    <t>Construcción Jardín de Infantes en la calle EL CHAJA, localidad SAN JOSE, provincia BUENOS AIRES - PROMEDU IV BID 3455/OC-AR (2021e)</t>
  </si>
  <si>
    <t>Construcción Jardín de Infantes en el Barrio CENTRAL, localidad RAFAEL CASTILLO, provincia BUENOS AIRES - PROMEDU IV BID 3455/OC-AR (2021e)</t>
  </si>
  <si>
    <t>Construcción Jardín de Infantes en el barrio DON MANUEL, localidad RAFAEL CASTILLO, provincia-BUENOS AIRES - PROMEDU IV BID 3455/OC-AR (2021e)</t>
  </si>
  <si>
    <t>Construcción Jardín de Infantes en el Barrio LA RECOLETA, localidad VIRREY DEL PINO, provincia-BUENOS AIRES - PROMEDU IV BID 3455/OC-AR (2021e)</t>
  </si>
  <si>
    <t>Construcción Jardín de Infantes N° 103 SOLDADO VICTOR AVALOS, localidad SAMUHU, provincia CHACO - PROMEDU IV BID 3455/OC-AR (2021e)</t>
  </si>
  <si>
    <t>Construcción Jardín de Infantes en el Barrio PRIMAVERA, localidad LA LEONESA, provincia CHACO - PROMEDU IV BID 3455/OC-AR (2021e)</t>
  </si>
  <si>
    <t>Construcción Jardín de Infantes en la PLANTA URBANA CASTELLI, localidad JUAN JOSÉ CASTELLI, provincia CHACO - PROMEDU IV BID 3455/OC-AR (2021e)</t>
  </si>
  <si>
    <t>Construcción Jardín de Infantes en LAS HERAS Y YAPEYÚ, localidad COLONIAS UNIDAS, provincia CHACO - PROMEDU IV BID 3455/OC-AR (2021e)</t>
  </si>
  <si>
    <t>Construcción Jardín de Infantes Ex ANEXO ROSARIO VERA PEÑALOZA, localidad COSQUIN, provincia-CORDOBA - PRINI BID 4229 /OC-AR (2021e)</t>
  </si>
  <si>
    <t>Construcción Jardín de Infantes CARLOS JUSTO FLORIT, localidad DEVOTO, provincia CORDOBA - PRINI BID 4229 /OC-AR (2021e)</t>
  </si>
  <si>
    <t>Construcción Jardín de Infantes POLO GODOY ROJO, localidad JUAREZ CELMAN, provincia CORDOBA - PRINI BID 4229 /OC-AR (2021e)</t>
  </si>
  <si>
    <t>Construcción Jardín de Infantes Nº 62 en la Escuela N° 520, localidad Pasaje Ita Paso, provincia CORRIENTES - PROMEDU IV BID 3455/OC-AR (2021e)</t>
  </si>
  <si>
    <t>Construcción Jardín de Infantes en Anexo Escuela N° 467, localidad Pasaje Mora, provincia CORRIENTES - PROMEDU IV BID 3455/OC-AR (2021e)</t>
  </si>
  <si>
    <t>Construcción Jardín de Infantes N° 67 en la Escuela N° 452, localidad Colonia Progreso, provincia CORRIENTES - PROMEDU IV BID 3455/OC-AR (2021e)</t>
  </si>
  <si>
    <t>Construcción Jardín de Infantes N° 59 en la escuela N° 459, localidad Isabel Victoria, provincia CORRIENTES -PROMEDU IV BID 3455/OC-AR (2021e)</t>
  </si>
  <si>
    <t>Construcción Jardín de Infantes Nº 66 en la escuela N° 774, localidad Pasaje San José, provincia-CORRIENTES - PROMEDU IV BID 3455/OC-AR (2021e)</t>
  </si>
  <si>
    <t>Construcción Jardín de Infantes N° 46 en la Escuela N° 675, localidad Pasaje Isoqui, provincia CORRIENTES -PROMEDU IV BID 3455/OC-AR (2021e)</t>
  </si>
  <si>
    <t>Construcción Jardín de Infantes N° 36 en la Escuela N° 664, localidad Sauce, provincia CORRIENTES - PROMEDU IV BID 3455/OC-AR (2021e)</t>
  </si>
  <si>
    <t>Construcción Jardín de Infantes N° 54 en la Escuela N° 78, localidad Algarrobos, provincia CORRIENTES - PROMEDU IV BID 3455/OC-AR (2021e)</t>
  </si>
  <si>
    <t>Construcción Jardín de Infantes N° 70 en la Escuela N° 769, localidad LALLANA, provincia CORRIENTES - PROMEDU IV BID 3455/OC-AR (2021e)</t>
  </si>
  <si>
    <t>Construcción Jardín de Infantes Nº 67 en la Escuela N° 224, localidad Desmochado, provincia CORRIENTES - PROMEDU IV BID 3455/OC-AR (2021e)</t>
  </si>
  <si>
    <t>Construcción Jardín de Infantes N° 54 en la Escuela N° 722, localidad Colonia San José, provincia CORRIENTES - PROMEDU IV BID 3455/OC-AR (2021e)</t>
  </si>
  <si>
    <t>Construcción Jardín de Infantes N° 64 en la Escuela N° 652, localidad La estrella, provincia CORRIENTES - PROMEDU IV BID 3455/OC-AR (2021e)</t>
  </si>
  <si>
    <t>Construcción Jardín de Infantes N° 54 en la Escuela N° 508, localidad Colonia Martínez, provincia CORRIENTES - PROMEDU IV BID 3455/OC-AR (2021e)</t>
  </si>
  <si>
    <t>Construcción Jardín de Infantes en la Escuela N° 702, localidad NARANJITO, provincia CORRIENTES - PROMEDU IV BID 3455/OC-AR (2021e)</t>
  </si>
  <si>
    <t>Construcción Jardín de Infantes N° 70 en la Escuela N° 168, localidad LA RINCONADA, provincia CORRIENTES - PROMEDU IV BID 3455/OC-AR (2021e)</t>
  </si>
  <si>
    <t>Construcción Jardín de Infantes N° 54 en la Escuela N° 266, localidad Colonia San José, provincia CORRIENTES - PROMEDU IV BID 3455/OC-AR (2021e)</t>
  </si>
  <si>
    <t>Construcción Jardín de Infantes N° 59 en la Escuela N° 751, localidad Colonia Progreso, provincia CORRIENTES - PROMEDU IV BID 3455/OC-AR (2021e)</t>
  </si>
  <si>
    <t>Construcción Jardín de Infantes N° 36 en la Escuela Nº 651, localidad SAUCE, provincia CORRIENTES - PROMEDU IV BID 3455/OC-AR (2021e)</t>
  </si>
  <si>
    <t>Construcción Jardín de Infantes N° 38 en la escuela Provincial de Educación Primaria N° 535, localidad PUERTO LAVALLE, provincia FORMOSA - PROMEDU IV BID 3455/OC-AR (2021e)</t>
  </si>
  <si>
    <t>Construcción Jardín de Infantes N° 28 en la Escuela Provincial de Educación Primaria N° 214, localidad TRES LAGUNAS, provincia FORMOSA - PROMEDU IV BID 3455/OC-AR (2021e)</t>
  </si>
  <si>
    <t>Construcción Jardín de Infantes N° 29 en la Escuela Provincial de Educación Primaria N° 118, localidad APAYEREI, provincia FORMOSA - PROMEDU IV BID 3455/OC-AR (2021e)</t>
  </si>
  <si>
    <t>Construcción Jardín de Infantes N° 28 en la Escuela Provincial de Educación primaria N° 40, localidad ILLA HERMOSA, provincia FORMOSA - PROMEDU IV BID 3455/OC-AR (2021e)</t>
  </si>
  <si>
    <t>Construcción Jardín de Infantes N° 29 en la Escuela Provincial de Educación Primaria N° 280, localidad LORO CUE, provincia FORMOSA - PROMEDU IV BID 3455/OC-AR (2021e)</t>
  </si>
  <si>
    <t>Construcción Jardín de Infantes en el barrio VIRGEN DEL VALLE, localidad LA RIOJA, provincia-LA RIOJA - PROMEDU IV BID 3455/OC-AR (2021e)</t>
  </si>
  <si>
    <t>Construcción Jardín de Infantes en el Núcleo Educativo de Nivel Inicial N° 27 Ex Escuela 788, localidad OBERA, provincia MISIONES - PROMEDU IV BID 3455/OC-AR (2021e)</t>
  </si>
  <si>
    <t>Construcción Jardín de Infantes en la Escuela Normal Superior 8, localidad IGUAZU, provincia MISIONES - PROMEDU IV BID 3455/OC-AR (2021e)</t>
  </si>
  <si>
    <t>Construcción Jardín de Infantes en el Núcleo Educativo de Nivel Inicial Nº 27 Ex Escuela 171, localidad 9 DE JULIO, provincia MISIONES - PROMEDU IV BID 3455/OC-AR (2021e)</t>
  </si>
  <si>
    <t>Construcción Jardín de Infantes en el Núcleo Educativo Nivel Inicial Nº 24 ex Escuela 184, localidad OBERA, provincia MISIONES - PRINI BID 4229 /OC-AR (2021e)</t>
  </si>
  <si>
    <t>Construcción Jardín de Infantes en el Barrio ITAEMBE GUAZU, localidad POSADAS, provincia MISIONES - PROMEDU IV BID 3455/OC-AR (2021e)</t>
  </si>
  <si>
    <t>Construcción Jardín de Infantes en el Sector CENTRO Manzana 355, localidad POSADAS, provincia MISIONES - PROMEDU IV BID 3455/OC-AR (2021e)</t>
  </si>
  <si>
    <t>Construcción Jardín de Infantes en el Sector 3 Manzana 479, localidad POSADAS, provincia MISIONES - PROMEDU IV BID 3455/OC-AR (2021e)</t>
  </si>
  <si>
    <t>Construcción Jardín de Infantes en la Escuela 4063 Dr VICTORINO DE LA PLAZA EX-119, localidad CACHI, provincia SALTA - PROMEDU IV BID 3455/OC-AR (2021e)</t>
  </si>
  <si>
    <t>Construcción Jardín de Infantes en la Escuela 4064 FACUNDO DE ZUVIRIA (EX-121) localidad CAFAYATE, provincia SALTA - PROMEDU IV BID 3455/OC-AR (2021e)</t>
  </si>
  <si>
    <t>Construcción Jardín de Infantes en la Escuela 4104 PACHI GORRITI EX-177, localidad ROSARIO DE LA FRONTERA, provincia SALTA - PROMEDU IV BID 3455/OC-AR (2021e)</t>
  </si>
  <si>
    <t>Construcción Jardín de Infante en la Escuela 4127 MANUELA PEDRAZA (EX-209) localidad ROSARIO DE LA FRONTERA, provincia SALTA - PROMEDU IV BID 3455/OC-AR (2021e)</t>
  </si>
  <si>
    <t>Construcción Jardín de Infantes en la Escuela N° 40 NIVEL INICIAL, ADRIANA VEGA, localidad CHIMBAS, provincia SAN JUAN -PRINI BID 4229 /OC-AR (2021e)</t>
  </si>
  <si>
    <t>Construcción Jardín de Infantes en 273 UTULITAS, localidad CASPI CORRAL, provincia SANTIAGO DEL ESTERO - PROMEDU IV BID 3455/OC-AR (2021e)</t>
  </si>
  <si>
    <t>Construcción Jardín de Infantes en la Escuela 63 PEDRO NARCISO BERRETA, localidad SANTA CLARA, provincia-TUCUMAN - PROMEDU IV BID 3455/OC-AR (2021e)</t>
  </si>
  <si>
    <t>Construcción Jardín de Infantes en la Escuela MANUEL GARCÍA FERNANDEZ, localidad BELLA VISTA, provincia TUCUMAN - PROMEDU IV BID 3455/OC-AR (2021e)</t>
  </si>
  <si>
    <t>Construcción Jardín de Infantes en la Escuela ALBERTO GARCÍA HAMILTON, localidad SAN MIGUEL DE TUCUMAN, provincia-TUCUMAN - PROMEDU IV BID 3455/OC-AR (2021e)</t>
  </si>
  <si>
    <t>Construcción Jardín de Infantes en la Escuela EVITA, localidad AGUILARES, provincia TUCUMAN -PROMEDU IV BID 3455/OC-AR (2021e)</t>
  </si>
  <si>
    <t>Construcción Jardín de Infantes en la Escuela MARTHA ALCIRA SALOTTI, localidad-LAS TALITAS, provincia-TUCUMAN - PROMEDU IV BID 3455/OC-AR (2021e)</t>
  </si>
  <si>
    <t>Construcción Jardín de Infantes en la Escuela 282 TAMBOR DE TACUARI, localidad ARROYO COLORADO, provincia-JUJUY - PRINI BID 4229 /OC-AR (2021e)</t>
  </si>
  <si>
    <t>Construcción Jardín de Infantes en la Escuela 112 CORONEL MANUEL DORREGO, localidad LIBERTADOR GENERAL SAN MARTÍN, EST.LEDESMA, provincia-JUJUY - PRINI BID 4229 /OC-AR (2021e)</t>
  </si>
  <si>
    <t>Construcción Jardín de Infantes en la Escuela primaria N° 16 PRESIDENTE JULIO A. ROCA, localidad CORPUS, provincia MISIONES - PRINI BID 4229 /OC-AR (2021e)</t>
  </si>
  <si>
    <t>Construcción Jardín de Infantes en la Escuela 636, localidad-GUARANI, provincia-MISIONES - PRINI BID 4229 /OC-AR (2021e)</t>
  </si>
  <si>
    <t>Construcción Jardín de Infantes en la Escuela 150, localidad CAMPO GRANDE, provincia MISIONES -PRINI BID 4229 /OC-AR (2021e)</t>
  </si>
  <si>
    <t>Construcción Jardín de Infantes en la escuela 738, localidad BERNARDO DE IRIGOYEN, provincia-MISIONES - PRINI BID 4229 /OC-AR (2021e)</t>
  </si>
  <si>
    <t>Construcción Jardín de Infantes en la Escuela 735, localidad EL DORADO, provincia MISIONES - PROMEDU IV BID 3455/OC-AR (2021e)</t>
  </si>
  <si>
    <t>Construcción Jardín de Infantes en la escuela 4135 MONSEÑOR TAVELLA (EX-223) localidad-GENERAL GUEMES ,provincia-SALTA - PRINI BID 4229 /OC-AR (2021e)</t>
  </si>
  <si>
    <t>Construcción Jardín de Infantes en la Escuela 4041 RAFAEL PATRICIO SOSA (EX-79) localidad-SALTA, provincia-SALTA - PRINI BID 4229 /OC-AR (2021e)</t>
  </si>
  <si>
    <t>Construcción Jardín de Infantes en la Escuela 4088 DR. INDALECIO GOMEZ (EX-148) localidad-MOLINOS, provincia-SALTA - PRINI BID 4229 /OC-AR (2021e)</t>
  </si>
  <si>
    <t>Construcción Jardín de Infantes en la Escuela N° 248 Juan Luis NOUGUES, localidad-SAN MIGUEL DE TUCUMAN, provincia-TUCUMAN - PRINI BID 4229 /OC-AR (2021e)</t>
  </si>
  <si>
    <t>Construcción Jardín de Infantes en TENIENTE BENJAMIN MATIENZO, localidad-SAN MIGUEL DE TUCUMAN, provincia-TUCUMAN - PRINI BID 4229 /OC-AR (2021e)</t>
  </si>
  <si>
    <t>Construcción Jardín de Infantes en la Escuela N° 246, localidad-LA MARTA, provincia-TUCUMAN - PRINI BID 4229 /OC-AR (2021e)</t>
  </si>
  <si>
    <t>Construcción Jardín de Infantes en la Escuela SALVADOR ALFONSO, localidad-LAS SALINAS, provincia-TUCUMAN - PRINI BID 4229 /OC-AR (2021e)</t>
  </si>
  <si>
    <t>Construcción Jardín de Infantes en la Escuela NIÑEZ TUCUMANA, localidad-ALDERETES, provincia-TUCUMAN - PRINI BID 4229 /OC-AR (2021e)</t>
  </si>
  <si>
    <t>Construcción Jardín de Infantes en la Escuela N° 247 Dr. Pantaleon Fernandez, localidad-SAN MIGUEL DE TUCUMAN, provincia-TUCUMAN - PRINI BID 4229 /OC-AR (2021e)</t>
  </si>
  <si>
    <t>Construcción Jardín de Infantes en JULIO CORZO, localidad-LAS TALITAS, provincia-TUCUMAN - PRINI BID 4229 /OC-AR (2021e)</t>
  </si>
  <si>
    <t>Construcción Jardín de Infantes en Escuela N° 384 José María del Campo, localidad-JUAN BAUTISTA ALBERDI provincia-TUCUMAN - PRINI BID 4229 /OC-AR (2021e)</t>
  </si>
  <si>
    <t>Construcción Jardín de Infantes en PABLO HAIMES, localidad-CONCEPCIÓN provincia-TUCUMAN - PRINI BID 4229 /OC-AR (2021e)</t>
  </si>
  <si>
    <t>Construcción Jardín de Infantes en DR.DOMINGO GARCIA, localidad-AGUILARES, provincia-TUCUMAN - PRINI BID 4229 /OC-AR (2021e)</t>
  </si>
  <si>
    <t>Construcción Jardín de Infantes en el barrio HIPODROMO, localidad GENERAL BELGRANO, provincia de BUENOS AIRES - PRINI BID 4229 /OC-AR (2021e)</t>
  </si>
  <si>
    <t>Construcción A PRESENTAR POR LA PROVINCIA localidad-A DEFINIR provincia-SANTIAGO DEL ESTERO - PRINI BID 4229 /OC-AR (2021 e)</t>
  </si>
  <si>
    <t>Construcción A PRESENTAR POR LA PROVINCIA localidad-A DEFINIR provincia-SANTIAGO DEL ESTERO - PROMEDU IV BID 3455/OC-AR (2021 e)</t>
  </si>
  <si>
    <t>Construcción Jardín de Infantes en PEQUEÑOS SABIOS localidad-BANDERA provincia-SANTIAGO DEL ESTERO - PROMEDU IV BID 3455/OC-AR (2021e)</t>
  </si>
  <si>
    <t>Construcción Jardín de Infantes en CIUDAD ESTE localidad-LA RIOJA provincia-LA RIOJA - PROMEDU IV BID 3455/OC-AR (2021e)</t>
  </si>
  <si>
    <t>Construcción Jardín de Infantes en el Barrio NESTOR KIRCHNER NORTE localidad-LA RIOJA provincia-LA RIOJA - PROMEDU IV BID 3455/OC-AR (2021e)</t>
  </si>
  <si>
    <t>Construcción Jardín de Infantes en OLTA, localidad-OLTA provincia-LA RIOJA - PROMEDU IV BID 3455/OC-AR (2021e)</t>
  </si>
  <si>
    <t>Construcción Jardín de Infantes N° 9 localidad-MILAGRO provincia-LA RIOJA - PROMEDU IV BID 3455/OC-AR (2021e)</t>
  </si>
  <si>
    <t>Readecuación Edilicia para el Funcionamiento de Jardín Maternal</t>
  </si>
  <si>
    <t>Construcción Jardín de Infantes PAULA ALBARRACIN DE SARMIENTO, localidad HUINCA RENANCO, provincia CORDOBA -PRINI BID 4229 /OC-AR (2021e)</t>
  </si>
  <si>
    <t>Construcción Jardín de Infantes en el Barrio SAN LORENZO, localidad SAN LORENZO, provincia SALTA - PROMEDU IV BID 3455/OC-AR (2021e)</t>
  </si>
  <si>
    <t>RESTAURACIÓN Y PUESTA EN VALOR DEL EDIFICIO DEL MOLINO</t>
  </si>
  <si>
    <t>Construcción de Colector cloacal Tajamar - La Rioja</t>
  </si>
  <si>
    <t>Ampliación Planta Depuradora de Líquidos Cloacales – 7 Módulos - Capital - la Rioja</t>
  </si>
  <si>
    <t>Readecuación edilicia de espacios para el traslado de los Servicio de Antígenos y Antisueros, Servicio de Vacunas Bacterianas y Servicio de Toxinas y , Barracas-CABA.</t>
  </si>
  <si>
    <t>Readecuación edilicia de espacios para el traslado de los Servicio de Envasado BCG y Tuberculina y Servicio de Medios de Cultivo, Barracas-CABA.</t>
  </si>
  <si>
    <t>Ampliación del Sistema de Tratamiento de Liquidos Cloacales - Loncopue - Neuquén</t>
  </si>
  <si>
    <t>Ampliación del Sistema de Tratamiento de Liquidos Cloacales - Zapala - Neuquén</t>
  </si>
  <si>
    <t>Ampliación de Planta Potabilizadora de Agua y Redes - Viedma - Río Negro</t>
  </si>
  <si>
    <t>CONSTRUCCIÓN DE EDIFICIO DE SERVICIO DE SALVAMENTO Y EXTINCIÓN DE INCENDIO EN EL AEROPUERTO DE MALARGÜE  (galpón)</t>
  </si>
  <si>
    <t>Guarda Vehículos alternativos accesibles</t>
  </si>
  <si>
    <t>Infraestructura del Cuidado y Equipamiento Urbano Recreativo - Plan Argentina Urbana, Cuidados y Desarrollo Comunitario.</t>
  </si>
  <si>
    <t>Infraestructura Social del Cuidado - Construcción de 53 Espacios de Cuidados Integrales para las Mujeres - Etapa I</t>
  </si>
  <si>
    <t>Infraestructura Verde - Parques Metropolitanos</t>
  </si>
  <si>
    <t>Infraestructura Social del Cuidado - Construcción de 220 Espacios de Cuidados Integrales para la Primera Infancia - Etapa I</t>
  </si>
  <si>
    <t>Equipamiento Urbano Recreativo - Polideportivos y Canchas de Fútbol</t>
  </si>
  <si>
    <t>Infraestructura Verde - Parques Locales</t>
  </si>
  <si>
    <t>Soterramiento F.C. Sarmiento</t>
  </si>
  <si>
    <t>Construcción platea y montaje módulos sanitarios - Unidad de Frontera Tipo III Concordia, Provincia de Entre Ríos.</t>
  </si>
  <si>
    <t>Construcción platea y montaje módulos sanitarios - Unidad de Frontera Tipo III Paso de los Libres, Provincia de Corrientes.</t>
  </si>
  <si>
    <t>Adquisición de software y hardware para Conectividad Fronteriza Corrientes; Misiones; Mendoza; Santa Cruz; Salta; Jujuy; Formosa; Santa Fe; Neuquén y Entre Ríos</t>
  </si>
  <si>
    <t>Construcción platea y montaje módulos sanitarios - Unidad de Frontera Tipo III Salvador Mazza, Provincia de Salta.</t>
  </si>
  <si>
    <t>Construcción platea y montaje módulos sanitarios - Unidad de Frontera Tipo II Paso Cardenal Samoré, Provincia de Neuquén.</t>
  </si>
  <si>
    <t>Construcción platea y montaje módulos sanitarios - Unidad de Frontera Tipo II Clorinda, Provincia de Formosa.</t>
  </si>
  <si>
    <t>Construcción platea y montaje módulos sanitarios - de Frontera Tipo II Gualeguaychú, Provincia de Entre Ríos.</t>
  </si>
  <si>
    <t>Construcción platea y montaje módulos sanitarios - Unidad de Frontera Tipo II Puerto Iguazú, Provincia de Misiones.</t>
  </si>
  <si>
    <t>Construcción platea y montaje módulos sanitarios - Unidad de Frontera Tipo II Posadas, Provincia de Misiones.</t>
  </si>
  <si>
    <t>Construcción platea y montaje módulos sanitarios - Unidad de Frontera Tipo II La Quiaca, Provincia de Jujuy.</t>
  </si>
  <si>
    <t>Construcción platea y montaje módulos sanitarios - Unidad de Frontera Tipo II Horcones, Provincia de Mendoza.</t>
  </si>
  <si>
    <t>Construcción platea y montaje módulos sanitarios - Unidad de Frontera Tipo II Austral, Provincia de Santa Cruz.</t>
  </si>
  <si>
    <t>Construcción platea y montaje módulos sanitarios - Unidad de Frontera Tipo II Rosario, Provincia de Santa Fe.</t>
  </si>
  <si>
    <t>Construcción platea y montaje módulos sanitarios - Unidad de Frontera Tipo I Timbues, Provincia de Santa Fe.</t>
  </si>
  <si>
    <t>Adquisición Equipamiento Unidades de Frontera Corrientes; Misiones; Mendoza; Santa Cruz; Salta; Jujuy; Formosa; Santa Fe; Neuquén y Entre Ríos</t>
  </si>
  <si>
    <t>Construcción de 8 Complejos Penitenciarios Modulares en la Provincia de Buenos Aires - Plan de Infraestructura Penitenciaria</t>
  </si>
  <si>
    <t>Construcción de 30 Alcaidías en Municipios de la Provincia de Buenos Aires - Plan de Infraestructura Penitenciaria</t>
  </si>
  <si>
    <t>Construcción de Nuevas Unidades Residenciales con Estructura Pre Moldeada en 13 Establecimientos Preexistentes del Servicio Penitenciario Federal - 2400 Plazas - Plan de Infraestructura Penitenciaria</t>
  </si>
  <si>
    <t>Construcción de Nuevas Unidades Residenciales con Estructura Pre Moldeada en Predios Nuevos de 5 Provincias - 1600 Plazas - Plan de Infraestructura Penitenciaria</t>
  </si>
  <si>
    <t>Construcción de Centros de Interpretación Ambiental - ACUMAR</t>
  </si>
  <si>
    <t>Construcción de Asilo en el Barrio 21-24 - ACUMAR</t>
  </si>
  <si>
    <t>Plan Integral de Restauración y Refuncionalización del Asilo Unzué en Mar del Plata, Buenos Aires - Última Etapa</t>
  </si>
  <si>
    <t>MINISTERIO DE TRANSPORTE</t>
  </si>
  <si>
    <t>ESTADO MAYOR GENERAL DEL EJERCITO ARGENTINO</t>
  </si>
  <si>
    <t>MINISTERIO DE EDUCACIÓN</t>
  </si>
  <si>
    <t>ESTADO MAYOR GENERAL DE LA FUERZA AEREA ARGENTINA</t>
  </si>
  <si>
    <t>MINISTERIO DE DESARROLLO PRODUCTIVO</t>
  </si>
  <si>
    <t>DIRECCIÓN NACIONAL DE VIALIDAD (DNV)</t>
  </si>
  <si>
    <t>MINISTERIO DE SALUD</t>
  </si>
  <si>
    <t>MINISTERIO DE AMBIENTE Y DESARROLLO SUSTENTABLE</t>
  </si>
  <si>
    <t>MINISTERIO DE DEFENSA</t>
  </si>
  <si>
    <t>MINISTERIO DE SEGURIDAD</t>
  </si>
  <si>
    <t>MINISTERIO DE CIENCIA, TECNOLOGÍA E INNOVACION</t>
  </si>
  <si>
    <t>DIRECCIÓN NACIONAL DE MIGRACIONES (DNM)</t>
  </si>
  <si>
    <t>SECRETARÍA DE ENERGÍA</t>
  </si>
  <si>
    <t>DEFENSORÍA GENERAL DE LA NACIÓN (DGN)</t>
  </si>
  <si>
    <t>HONORABLE SENADO DE LA NACIÓN DE LA NACION ARGENTINA</t>
  </si>
  <si>
    <t>PROCURACIÓN GENERAL DE LA NACIÓN (PGN)</t>
  </si>
  <si>
    <t>SECRETARÍA DE INNOVACIÓN PÚBLICA</t>
  </si>
  <si>
    <t>DIRECCION NACIONAL DEL REGISTRO NACIONAL DE LAS PERSONAS (RENAPER)</t>
  </si>
  <si>
    <t>INSTITUTO NACIONAL CENTRAL ÚNICO COORDINADOR DE ABLACIÓN E IMPLANTE (INCUCAI)</t>
  </si>
  <si>
    <t>PREFECTURA NAVAL ARGENTINA (PNA)</t>
  </si>
  <si>
    <t>SERVICIO METEOROLÓGICO NACIONAL</t>
  </si>
  <si>
    <t>MINISTERIO DE ECONOMIA</t>
  </si>
  <si>
    <t>MINISTERIO DEL INTERIOR</t>
  </si>
  <si>
    <t>ENTE NACIONAL DE OBRAS HÍDRICAS DE SANEAMIENTO (ENOHSA)</t>
  </si>
  <si>
    <t>MINISTERIO DE CULTURA</t>
  </si>
  <si>
    <t>MINISTERIO DE AGRICULTURA, GANADERIA Y PESCA</t>
  </si>
  <si>
    <t>ESTADO MAYOR CONJUNTO F.F.A.A. (EMCO)</t>
  </si>
  <si>
    <t>COMISIÓN NACIONAL DE ENERGÍA ATÓMICA (CNEA)</t>
  </si>
  <si>
    <t>ADMINISTRACIÓN NACIONAL DE SEGURIDAD SOCIAL (ANSES)</t>
  </si>
  <si>
    <t>INSTITUTO NACIONAL DE TECNOLOGÍA AGROPECUARIA (INTA)</t>
  </si>
  <si>
    <t>AGENCIA DE ADMINISTRACIÓN DE BIENES DEL ESTADO (AABE)</t>
  </si>
  <si>
    <t>MINISTERIO DE DESARROLLO TERRITORIAL Y HABITAT</t>
  </si>
  <si>
    <t>COMISIÓN NACIONAL DE ACTIVIDADES ESPACIALES (CONAE)</t>
  </si>
  <si>
    <t>CORTE SUPREMA DE JUSTICIA DE LA NACION</t>
  </si>
  <si>
    <t>HONORABLE CÁMARA DE DIPUTADOS DE LA NACION ARGENTINA</t>
  </si>
  <si>
    <t>MINISTERIO DE TRABAJO, EMPLEO Y SEGURIDAD SOCIAL</t>
  </si>
  <si>
    <t>AGENCIA FEDERAL DE INTELIGENCIA (AFI)</t>
  </si>
  <si>
    <t>ADMINISTRACION NACIONAL DE AVIACION CIVIL (ANAC)</t>
  </si>
  <si>
    <t>MINISTERIO DE OBRAS PUBLICAS</t>
  </si>
  <si>
    <t>JEFATURA DE GABINETE DE MINISTROS (JGM)</t>
  </si>
  <si>
    <t>AGENCIA NACIONAL DE SEGURIDAD VIAL (ANSV)</t>
  </si>
  <si>
    <t>SERVICIO NACIONAL DE SANIDAD Y CALIDAD AGROALIMENTARIA (SENASA)</t>
  </si>
  <si>
    <t>SUPERINTENDENCIA DE SEGUROS DE LA NACIÓN</t>
  </si>
  <si>
    <t>MINISTERIO DESARROLLO SOCIAL</t>
  </si>
  <si>
    <t>POLICIA FEDERAL ARGENTINA (PFA)</t>
  </si>
  <si>
    <t>AUDITORÍA GENERAL DE LA NACIÓN (AGN)</t>
  </si>
  <si>
    <t>INSTITUTO GEOGRAFÍCO NACIONAL (IGN)</t>
  </si>
  <si>
    <t>AGENCIA NACIONAL DE DISCAPACIDAD</t>
  </si>
  <si>
    <t>SECRETARÍA NACIONAL DE NIÑEZ, ADOLESCENCIA Y FAMILIA (SENNAF)</t>
  </si>
  <si>
    <t>SECRETARÍA GENERAL DE LA PRESIDENCIA DE LA NACIÓN</t>
  </si>
  <si>
    <t>MINISTERIO DE JUSTICIA Y DERECHOS HUMANOS</t>
  </si>
  <si>
    <t>TEATRO NACIONAL CERVANTES</t>
  </si>
  <si>
    <t>HOSPITAL NACIONAL DR. ALEJANDRO POSADAS</t>
  </si>
  <si>
    <t>MINISTERIO DE TURISMO Y DEPORTES</t>
  </si>
  <si>
    <t>HOSPITAL NACIONAL DR. BALDOMERO SOMMER</t>
  </si>
  <si>
    <t>ADMINISTRACIÓN NACIONAL DE MEDICAMENTOS, ALIMENTOS, Y TECNOLOGÍA MEDICA (ANMAT)</t>
  </si>
  <si>
    <t>CONSEJO NACIONAL DE COORDINACIÓN DE POLÍTICAS SOCIALES</t>
  </si>
  <si>
    <t>SERVICIO PENITENCIARIO FEDERAL (SPF)</t>
  </si>
  <si>
    <t>MINISTERIO DE RELACIONES EXTERIORES Y COMERCIO INTERNACIONAL</t>
  </si>
  <si>
    <t>ADMINISTRACIÓN DE PARQUES NACIONALES (APN)</t>
  </si>
  <si>
    <t>CONSEJO NACIONAL DE INVESTIGACIONES CIENTÍFICAS Y TÉCNICAS (CONICET)</t>
  </si>
  <si>
    <t>MINISTERIO DE LAS MUJERES, GENEROS Y DIVERSIDAD</t>
  </si>
  <si>
    <t>ESTADO MAYOR GENERAL DE LA ARMADA ARGENTINA</t>
  </si>
  <si>
    <t>SECRETARÍA DE GOBIERNO DEL SISTEMA FEDERAL DE MEDIOS Y CONTENIDOS PÚBLICOS</t>
  </si>
  <si>
    <t>JUNTA DE INVESTIGACIÓN DE ACCIDENTES DE AVIACIÓN CIVIL (JIAAC)</t>
  </si>
  <si>
    <t>AUTORIDAD REGULATORIA NUCLEAR (ARN)</t>
  </si>
  <si>
    <t>UNIDAD DE INFORMACION FINANCIERA (UIF)</t>
  </si>
  <si>
    <t>COMISIÓN NACIONAL DE REGULACIÓN DEL TRANSPORTE (CNRT)</t>
  </si>
  <si>
    <t>SERVICIO GEOLÓGICO MINERO ARGENTINO (SEGEMAR)</t>
  </si>
  <si>
    <t>AGENCIA NACIONAL DE MATERIALES CONTROLADOS (ANMaC)</t>
  </si>
  <si>
    <t>SINDICATURA GENERAL DE LA NACIÓN (SIGEN)</t>
  </si>
  <si>
    <t>INSTITUTO NACIONAL DE ASOCIATIVISMO Y ECONOMÍA SOCIAL (INAES)</t>
  </si>
  <si>
    <t>ENTE NACIONAL REGULADOR DE ELECTRICIDAD (ENRE)</t>
  </si>
  <si>
    <t>ENTE NACIONAL DE COMUNICACIONES (ENACOM)</t>
  </si>
  <si>
    <t>SUPERINTENDENCIA DE RIESGOS DEL TRABAJO</t>
  </si>
  <si>
    <t>DEFENSORÍA DEL PÚBLICO DE SERVICIOS DE COMUNICACIÓN AUDIOVISUAL</t>
  </si>
  <si>
    <t>SECRETARIA DE POLITICAS INTEGRALES SOBRE DROGAS DE LA NACION ARGENTINA (SEDRONAR)</t>
  </si>
  <si>
    <t>INSTITUTO NACIONAL DEL TEATRO (INT)</t>
  </si>
  <si>
    <t>FONDO NACIONAL DE LAS ARTES</t>
  </si>
  <si>
    <t>ORGANISMO REGULADOR DE SEGURIDAD DE PRESAS (ORSEP)</t>
  </si>
  <si>
    <t>Cód.</t>
  </si>
  <si>
    <t>Descripción</t>
  </si>
  <si>
    <t>Monto 2023</t>
  </si>
  <si>
    <t>(BM 529) Adquisición y modernización del Sistema de Armas de Combate cercano para la ampliación y el mejoramiento de las subcapacidades de Potencia de Fuego Blindada en la Montaña, en el Monte, Mecanizada, en las operaciones aerotransportadas, en la Agrupación de Artillería y en la Seguridad Guarnicional.</t>
  </si>
  <si>
    <t>CONSEJO DE LA MAGISTRATURA</t>
  </si>
  <si>
    <t>SUBSECRETARÍA DE PLANEAMIENTO OPERATIVO Y SERVICIO LOGÍSTICO DE LA DEFENSA</t>
  </si>
  <si>
    <t>INSTITUTO NACIONAL DE VITIVINICULTURA (INV)</t>
  </si>
  <si>
    <t>INSTITUTO NACIONAL DE ESTADÍSTICA Y CENSOS (INDEC)</t>
  </si>
  <si>
    <t>BIBLIOTECA NACIONAL "DOCTOR MARIANO MORENO"</t>
  </si>
  <si>
    <t>INSTITUTO NACIONAL DE PROPIEDAD INDUSTRIAL (INPI)</t>
  </si>
  <si>
    <t>ENTE NACIONAL REGULADOR DE GAS (ENARGAS)</t>
  </si>
  <si>
    <t>SECRETARIA DE COMUNICACION Y PRENSA</t>
  </si>
  <si>
    <t>DEFENSORÍA DEL PUEBLO DE LA NACION</t>
  </si>
  <si>
    <t>GENDARMERÍA NACIONAL (GNA)</t>
  </si>
  <si>
    <t>IMPRENTA DEL CONGRESO DE LA NACION</t>
  </si>
  <si>
    <t>CAJA DE RETIROS, JUBILACIONES Y PENSIONES DE LA POLICÍA FEDERAL ARGENTINA</t>
  </si>
  <si>
    <t>INSTITUTO DE AYUDA FINANCIERA PARA PAGO DE RETIROS Y PENSIONES MILITARES (IAFPRPM)</t>
  </si>
  <si>
    <t>PROCURACION PENITENCIARIA DE LA NACION</t>
  </si>
  <si>
    <t>SECRETARÍA LEGAL Y TÉCNICA DE PRESIDENCIA DE LA NACION</t>
  </si>
  <si>
    <t>BANCO NACIONAL DE DATOS GENETICOS</t>
  </si>
  <si>
    <t>ADMINISTRACIÓN NACIONAL DE LABORATORIOS E INSTITUTOS DE SALUD DR. CARLOS MALBRÁN (ANLIS)</t>
  </si>
  <si>
    <t>ENTE DE COOPERACIÓN TÉCNICA Y FINANCIERA DEL SERVICIO PENITENCIARIO FEDERAL (ENCOPE)</t>
  </si>
  <si>
    <t>INSTITUTO NACIONAL DE REHABILITACION PSICOFÍSICA DEL SUR DR. JUAN O. TESONE (INAREPS)</t>
  </si>
  <si>
    <t>COMISIÓN NACIONAL DE VALORES</t>
  </si>
  <si>
    <t>SUPERINTENDENCIA DE SERVICIOS DE SALUD</t>
  </si>
  <si>
    <t>POLICIA DE SEGURIDAD AEROPORTUARIA (PSA)</t>
  </si>
  <si>
    <t>PROCURACION DEL TESORO DE LA NACION</t>
  </si>
  <si>
    <t>INSTITUTO NACIONAL DE INVESTIGACIÓN Y DESARROLLO PESQUERO (INIDEP)</t>
  </si>
  <si>
    <t>DIRECCIÓN DE AYUDA SOCIAL PARA EL PERSONAL DEL HONORABLE  CONGRESO DE LA NACIÓN ARGENTINA</t>
  </si>
  <si>
    <t>INSTITUTO NACIONAL DE SEMILLAS (INASE)</t>
  </si>
  <si>
    <t>COMISIÓN NACIONAL DE COMERCIO EXTERIOR (CNCE)</t>
  </si>
  <si>
    <t>COMISIÓN NACIONAL DE EVALUACIÓN Y ACREDITACIÓN UNIVERSITARIA (CONEAU)</t>
  </si>
  <si>
    <t>INSTITUTO NACIONAL DEL AGUA (INA)</t>
  </si>
  <si>
    <t>BIBLIOTECA DEL CONGRESO DE LA NACION</t>
  </si>
  <si>
    <t>ORGANISMO REGULADOR DEL SISTEMA NACIONAL DE AEROPUERTOS (ORSNA)</t>
  </si>
  <si>
    <t>INSTITUTO NACIONAL CONTRA LA DISCRIMINACIÓN, LA XENOFOBIA Y EL RACISMO (INADI)</t>
  </si>
  <si>
    <t>HOSPITAL NACIONAL EN RED ESPECIALIZADO EN SALUD MENTAL Y ADICCIONES LIC. LAURA BONAPARTE (ex CENARESO)</t>
  </si>
  <si>
    <t>TRIBUNAL FISCAL DE LA NACIÓN</t>
  </si>
  <si>
    <t>AGENCIA NACIONAL DE LABORATORIOS PÚBLICOS (ANLAP)</t>
  </si>
  <si>
    <t>FUNDACIÓN MIGUEL LILLO</t>
  </si>
  <si>
    <t>CENTRO INTERNACIONAL PARA LA PROMOCIÓN DE LOS DERECHOS HUMANOS (CIPDH)</t>
  </si>
  <si>
    <t>TRIBUNAL DE TASACIONES DE LA NACIÓN</t>
  </si>
  <si>
    <t>AGENCIA DE ACCESO A LA INFORMACIÓN PÚBLICA</t>
  </si>
  <si>
    <t>INSTITUTO NACIONAL DE PROMOCIÓN TURÍSTICA (INPROTUR)</t>
  </si>
  <si>
    <t>INSTITUTO NACIONAL DEL CANCER (INC)</t>
  </si>
  <si>
    <t>INSTITUTO NACIONAL DE ASUNTOS INDÍGENAS (INAI)</t>
  </si>
  <si>
    <t>INSTITUTO DE INVESTIGACIONES CIENTÍFICAS Y TÉCNICAS PARA LA DEFENSA (CITEDEF)</t>
  </si>
  <si>
    <t>COLONIA NACIONAL DR. MANUEL MONTES DE OCA</t>
  </si>
  <si>
    <t>TRANSFERENCIAS DE CAPITAL DE LA ADMINISTRACIÓN PÚBLICA NACIONAL POR PROYECTO</t>
  </si>
  <si>
    <t>Fuente: BAPIN</t>
  </si>
  <si>
    <t>APLICACIONES FINANCIERAS DE LA ADMINISTRACIÓN PÚBLICA NACIONAL CON DESTINO A INVERSIÓN PÚBLICA POR PROYECTO</t>
  </si>
  <si>
    <t>ANEXO ESTADÍSTICO - PLAN NACIONAL DE INVERSIÓN PÚBLICA 2021 - 2023</t>
  </si>
  <si>
    <t xml:space="preserve">INVERSIÓN REAL DIRECTA (IRD) DE LA ADMINISTRACIÓN PÚBLICA NACIONAL POR PROYECTO
 </t>
  </si>
  <si>
    <t>ÍNDICE</t>
  </si>
  <si>
    <t>CUADRO I - INVERSIÓN REAL DIRECTA (IRD) DE LA ADMINISTRACIÓN PÚBLICA NACIONAL POR PROYECTO</t>
  </si>
  <si>
    <t>CUADRO II - TRANSFERENCIAS DE CAPITAL DE LA ADMINISTRACIÓN PÚBLICA NACIONAL POR PROYECTO</t>
  </si>
  <si>
    <t>CUADRO III - APLICACIONES FINANCIERAS DE LA ADMINISTRACIÓN PÚBLICA NACIONAL CON DESTINO A INVERSIÓN PÚBLICA POR PROYECTO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</si>
</sst>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12"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color theme="1"/>
      <name val="Calibri"/>
      <family val="2"/>
    </font>
    <font>
      <b/>
      <sz val="12"/>
      <color theme="0"/>
      <name val="Calibri"/>
      <family val="2"/>
      <scheme val="minor"/>
    </font>
    <font>
      <b/>
      <sz val="12"/>
      <name val="Calibri"/>
      <family val="2"/>
      <scheme val="minor"/>
    </font>
    <font>
      <sz val="16"/>
      <color theme="1"/>
      <name val="Calibri"/>
      <family val="2"/>
      <scheme val="minor"/>
    </font>
    <font>
      <b/>
      <sz val="16"/>
      <color theme="4" tint="-0.499984740745262"/>
      <name val="Calibri"/>
      <family val="2"/>
      <scheme val="minor"/>
    </font>
    <font>
      <b/>
      <sz val="11"/>
      <color theme="4" tint="-0.499984740745262"/>
      <name val="Calibri"/>
      <family val="2"/>
      <scheme val="minor"/>
    </font>
    <font>
      <u/>
      <sz val="11"/>
      <color theme="10"/>
      <name val="Calibri"/>
      <family val="2"/>
      <scheme val="minor"/>
    </font>
  </fonts>
  <fills count="4">
    <fill>
      <patternFill patternType="none"/>
    </fill>
    <fill>
      <patternFill patternType="gray125"/>
    </fill>
    <fill>
      <patternFill patternType="solid">
        <fgColor theme="8"/>
        <bgColor indexed="64"/>
      </patternFill>
    </fill>
    <fill>
      <patternFill patternType="solid">
        <fgColor theme="0"/>
        <bgColor indexed="64"/>
      </patternFill>
    </fill>
  </fills>
  <borders count="17">
    <border>
      <left/>
      <right/>
      <top/>
      <bottom/>
      <diagonal/>
    </border>
    <border>
      <left style="thin">
        <color theme="0"/>
      </left>
      <right style="thin">
        <color theme="0"/>
      </right>
      <top style="thin">
        <color theme="4"/>
      </top>
      <bottom/>
      <diagonal/>
    </border>
    <border>
      <left/>
      <right/>
      <top style="thin">
        <color theme="4"/>
      </top>
      <bottom style="thin">
        <color theme="4"/>
      </bottom>
      <diagonal/>
    </border>
    <border>
      <left style="thin">
        <color theme="0"/>
      </left>
      <right style="thin">
        <color theme="0"/>
      </right>
      <top/>
      <bottom style="thin">
        <color theme="4"/>
      </bottom>
      <diagonal/>
    </border>
    <border>
      <left style="thin">
        <color theme="4"/>
      </left>
      <right style="thin">
        <color theme="0"/>
      </right>
      <top/>
      <bottom style="thin">
        <color theme="4"/>
      </bottom>
      <diagonal/>
    </border>
    <border>
      <left/>
      <right style="thin">
        <color theme="4"/>
      </right>
      <top style="thin">
        <color theme="4"/>
      </top>
      <bottom/>
      <diagonal/>
    </border>
    <border>
      <left/>
      <right style="thin">
        <color theme="0"/>
      </right>
      <top style="thin">
        <color theme="4"/>
      </top>
      <bottom style="thin">
        <color theme="0"/>
      </bottom>
      <diagonal/>
    </border>
    <border>
      <left/>
      <right/>
      <top style="thin">
        <color theme="4"/>
      </top>
      <bottom style="thin">
        <color theme="0"/>
      </bottom>
      <diagonal/>
    </border>
    <border>
      <left style="thin">
        <color theme="4"/>
      </left>
      <right/>
      <top style="thin">
        <color theme="4"/>
      </top>
      <bottom style="thin">
        <color theme="0"/>
      </bottom>
      <diagonal/>
    </border>
    <border>
      <left style="thin">
        <color theme="4" tint="0.79998168889431442"/>
      </left>
      <right style="thin">
        <color theme="4" tint="0.79998168889431442"/>
      </right>
      <top style="thin">
        <color theme="4"/>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tint="0.79998168889431442"/>
      </right>
      <top style="thin">
        <color theme="4"/>
      </top>
      <bottom style="thin">
        <color theme="4"/>
      </bottom>
      <diagonal/>
    </border>
    <border>
      <left style="thin">
        <color theme="4" tint="0.79998168889431442"/>
      </left>
      <right style="thin">
        <color theme="4"/>
      </right>
      <top style="thin">
        <color theme="4"/>
      </top>
      <bottom style="thin">
        <color theme="4"/>
      </bottom>
      <diagonal/>
    </border>
    <border>
      <left style="thin">
        <color theme="4" tint="0.79998168889431442"/>
      </left>
      <right style="thin">
        <color theme="4" tint="0.79998168889431442"/>
      </right>
      <top/>
      <bottom style="thin">
        <color theme="4"/>
      </bottom>
      <diagonal/>
    </border>
    <border>
      <left style="thin">
        <color theme="4" tint="0.79998168889431442"/>
      </left>
      <right/>
      <top/>
      <bottom style="thin">
        <color theme="4"/>
      </bottom>
      <diagonal/>
    </border>
    <border>
      <left/>
      <right style="thin">
        <color theme="4" tint="0.79998168889431442"/>
      </right>
      <top/>
      <bottom style="thin">
        <color theme="4"/>
      </bottom>
      <diagonal/>
    </border>
  </borders>
  <cellStyleXfs count="4">
    <xf numFmtId="0" fontId="0" fillId="0" borderId="0"/>
    <xf numFmtId="43" fontId="1" fillId="0" borderId="0" applyFont="0" applyFill="0" applyBorder="0" applyAlignment="0" applyProtection="0"/>
    <xf numFmtId="0" fontId="5" fillId="0" borderId="0"/>
    <xf numFmtId="0" fontId="11" fillId="0" borderId="0" applyNumberFormat="0" applyFill="0" applyBorder="0" applyAlignment="0" applyProtection="0"/>
  </cellStyleXfs>
  <cellXfs count="59">
    <xf numFmtId="0" fontId="0" fillId="0" borderId="0" xfId="0"/>
    <xf numFmtId="164" fontId="0" fillId="0" borderId="0" xfId="1" applyNumberFormat="1" applyFont="1"/>
    <xf numFmtId="0" fontId="0" fillId="0" borderId="0" xfId="0" applyAlignment="1">
      <alignment horizontal="right"/>
    </xf>
    <xf numFmtId="0" fontId="0" fillId="0" borderId="2" xfId="0" applyBorder="1" applyAlignment="1">
      <alignment vertical="center" wrapText="1"/>
    </xf>
    <xf numFmtId="0" fontId="0" fillId="0" borderId="2" xfId="0" applyBorder="1" applyAlignment="1">
      <alignment horizontal="center" vertical="center" wrapText="1"/>
    </xf>
    <xf numFmtId="0" fontId="0" fillId="0" borderId="2" xfId="0" applyNumberFormat="1" applyBorder="1" applyAlignment="1">
      <alignment horizontal="center" vertical="center" wrapText="1"/>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7" fillId="2" borderId="6" xfId="0" applyFont="1" applyFill="1" applyBorder="1" applyAlignment="1">
      <alignment horizontal="centerContinuous" vertical="center" wrapText="1"/>
    </xf>
    <xf numFmtId="0" fontId="6" fillId="2" borderId="7" xfId="0" applyFont="1" applyFill="1" applyBorder="1" applyAlignment="1">
      <alignment horizontal="centerContinuous" vertical="center" wrapText="1"/>
    </xf>
    <xf numFmtId="0" fontId="6" fillId="2" borderId="6" xfId="0" applyFont="1" applyFill="1" applyBorder="1" applyAlignment="1">
      <alignment horizontal="centerContinuous" vertical="center" wrapText="1"/>
    </xf>
    <xf numFmtId="0" fontId="6" fillId="2" borderId="8" xfId="0" applyFont="1" applyFill="1" applyBorder="1" applyAlignment="1">
      <alignment horizontal="centerContinuous" vertical="center" wrapText="1"/>
    </xf>
    <xf numFmtId="0" fontId="0" fillId="0" borderId="0" xfId="0" applyAlignment="1">
      <alignment wrapText="1"/>
    </xf>
    <xf numFmtId="0" fontId="0" fillId="3" borderId="0" xfId="0" applyFill="1"/>
    <xf numFmtId="0" fontId="0" fillId="0" borderId="0" xfId="0" applyAlignment="1">
      <alignment horizontal="center"/>
    </xf>
    <xf numFmtId="0" fontId="0" fillId="0" borderId="0" xfId="0" applyAlignment="1">
      <alignment horizontal="center" vertical="center"/>
    </xf>
    <xf numFmtId="0" fontId="6" fillId="3" borderId="0" xfId="0" applyFont="1" applyFill="1" applyBorder="1" applyAlignment="1">
      <alignment horizontal="center" vertical="center" wrapText="1"/>
    </xf>
    <xf numFmtId="0" fontId="0" fillId="0" borderId="0" xfId="0" applyAlignment="1">
      <alignment vertical="center"/>
    </xf>
    <xf numFmtId="0" fontId="0" fillId="0" borderId="9" xfId="0" applyBorder="1" applyAlignment="1">
      <alignment horizontal="center" vertical="center" wrapText="1"/>
    </xf>
    <xf numFmtId="0" fontId="0" fillId="0" borderId="9" xfId="0" applyBorder="1" applyAlignment="1">
      <alignment vertical="center" wrapText="1"/>
    </xf>
    <xf numFmtId="0" fontId="8" fillId="0" borderId="0" xfId="0" applyFont="1" applyAlignment="1">
      <alignment horizontal="centerContinuous" wrapText="1"/>
    </xf>
    <xf numFmtId="0" fontId="0" fillId="0" borderId="0" xfId="0" applyAlignment="1">
      <alignment horizontal="right" vertical="center"/>
    </xf>
    <xf numFmtId="0" fontId="0" fillId="0" borderId="10" xfId="0" applyBorder="1" applyAlignment="1">
      <alignment horizontal="left" vertical="center" wrapText="1"/>
    </xf>
    <xf numFmtId="0" fontId="0" fillId="0" borderId="0" xfId="0" applyAlignment="1">
      <alignment horizontal="center" vertical="center"/>
    </xf>
    <xf numFmtId="0" fontId="0" fillId="0" borderId="12" xfId="0" applyNumberFormat="1" applyBorder="1" applyAlignment="1">
      <alignment horizontal="center" vertical="center" wrapText="1"/>
    </xf>
    <xf numFmtId="0" fontId="0" fillId="0" borderId="9" xfId="0" applyNumberFormat="1" applyBorder="1" applyAlignment="1">
      <alignment horizontal="center" vertical="center" wrapText="1"/>
    </xf>
    <xf numFmtId="164" fontId="0" fillId="0" borderId="9" xfId="0" applyNumberFormat="1" applyBorder="1" applyAlignment="1">
      <alignment vertical="center" wrapText="1"/>
    </xf>
    <xf numFmtId="164" fontId="0" fillId="0" borderId="13" xfId="0" applyNumberFormat="1" applyBorder="1" applyAlignment="1">
      <alignment vertical="center" wrapText="1"/>
    </xf>
    <xf numFmtId="0" fontId="4" fillId="2" borderId="14" xfId="0" applyFont="1" applyFill="1" applyBorder="1" applyAlignment="1">
      <alignment vertical="center" wrapText="1"/>
    </xf>
    <xf numFmtId="0" fontId="4" fillId="2" borderId="14" xfId="0" applyFont="1" applyFill="1" applyBorder="1" applyAlignment="1">
      <alignment horizontal="center" vertical="center" wrapText="1"/>
    </xf>
    <xf numFmtId="164" fontId="2" fillId="2" borderId="9" xfId="0" applyNumberFormat="1" applyFont="1" applyFill="1" applyBorder="1" applyAlignment="1">
      <alignment horizontal="center" vertical="center" wrapText="1"/>
    </xf>
    <xf numFmtId="164" fontId="2" fillId="2" borderId="13" xfId="0" applyNumberFormat="1" applyFont="1" applyFill="1" applyBorder="1" applyAlignment="1">
      <alignment horizontal="center" vertical="center" wrapText="1"/>
    </xf>
    <xf numFmtId="3" fontId="0" fillId="0" borderId="9" xfId="0" applyNumberFormat="1" applyBorder="1" applyAlignment="1">
      <alignment vertical="center" wrapText="1"/>
    </xf>
    <xf numFmtId="3" fontId="2" fillId="2" borderId="9" xfId="0" applyNumberFormat="1" applyFont="1" applyFill="1" applyBorder="1" applyAlignment="1">
      <alignment horizontal="center" vertical="center" wrapText="1"/>
    </xf>
    <xf numFmtId="3" fontId="0" fillId="0" borderId="0" xfId="0" applyNumberFormat="1" applyAlignment="1">
      <alignment horizontal="right" vertical="center"/>
    </xf>
    <xf numFmtId="0" fontId="0" fillId="3" borderId="0" xfId="0" applyFill="1" applyAlignment="1">
      <alignment wrapText="1"/>
    </xf>
    <xf numFmtId="0" fontId="0" fillId="3" borderId="0" xfId="0" applyFill="1" applyAlignment="1">
      <alignment horizontal="center" vertical="center"/>
    </xf>
    <xf numFmtId="0" fontId="0" fillId="3" borderId="0" xfId="0" applyFill="1" applyAlignment="1">
      <alignment vertical="center"/>
    </xf>
    <xf numFmtId="0" fontId="0" fillId="3" borderId="0" xfId="0" applyFill="1" applyAlignment="1">
      <alignment horizontal="right" vertical="center"/>
    </xf>
    <xf numFmtId="3" fontId="0" fillId="3" borderId="0" xfId="0" applyNumberFormat="1" applyFill="1" applyAlignment="1">
      <alignment horizontal="right" vertical="center"/>
    </xf>
    <xf numFmtId="3" fontId="2" fillId="2" borderId="9" xfId="0" applyNumberFormat="1" applyFont="1" applyFill="1" applyBorder="1" applyAlignment="1">
      <alignment horizontal="right" vertical="center" wrapText="1"/>
    </xf>
    <xf numFmtId="0" fontId="10" fillId="0" borderId="0" xfId="0" applyFont="1" applyAlignment="1">
      <alignment horizontal="left" vertical="center"/>
    </xf>
    <xf numFmtId="0" fontId="10" fillId="3" borderId="0" xfId="0" applyFont="1" applyFill="1" applyAlignment="1">
      <alignment horizontal="left" vertical="center"/>
    </xf>
    <xf numFmtId="0" fontId="9" fillId="3" borderId="0" xfId="0" applyFont="1" applyFill="1"/>
    <xf numFmtId="0" fontId="11" fillId="3" borderId="0" xfId="3" applyFill="1"/>
    <xf numFmtId="0" fontId="3" fillId="0" borderId="0" xfId="0" applyFont="1" applyAlignment="1">
      <alignment horizontal="left" vertical="center" wrapText="1"/>
    </xf>
    <xf numFmtId="0" fontId="9" fillId="0" borderId="10" xfId="0" applyFont="1" applyBorder="1" applyAlignment="1">
      <alignment horizontal="center" wrapText="1"/>
    </xf>
    <xf numFmtId="0" fontId="6" fillId="2" borderId="5" xfId="0" applyFont="1" applyFill="1" applyBorder="1" applyAlignment="1">
      <alignment horizontal="center" vertical="center" wrapText="1"/>
    </xf>
    <xf numFmtId="0" fontId="6" fillId="2" borderId="11"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9" fillId="0" borderId="10" xfId="0" applyFont="1" applyBorder="1" applyAlignment="1">
      <alignment horizontal="center" vertical="center" wrapText="1"/>
    </xf>
    <xf numFmtId="0" fontId="2" fillId="2" borderId="15" xfId="0" applyFont="1" applyFill="1" applyBorder="1" applyAlignment="1">
      <alignment horizontal="left" vertical="center" wrapText="1"/>
    </xf>
    <xf numFmtId="0" fontId="2" fillId="2" borderId="10" xfId="0" applyFont="1" applyFill="1" applyBorder="1" applyAlignment="1">
      <alignment horizontal="left" vertical="center" wrapText="1"/>
    </xf>
    <xf numFmtId="0" fontId="2" fillId="2" borderId="16" xfId="0" applyFont="1" applyFill="1" applyBorder="1" applyAlignment="1">
      <alignment horizontal="left" vertical="center" wrapText="1"/>
    </xf>
    <xf numFmtId="0" fontId="3" fillId="3" borderId="0" xfId="0" applyFont="1" applyFill="1" applyAlignment="1">
      <alignment horizontal="left" vertical="center" wrapText="1"/>
    </xf>
  </cellXfs>
  <cellStyles count="4">
    <cellStyle name="Hipervínculo" xfId="3" builtinId="8"/>
    <cellStyle name="Millares" xfId="1" builtinId="3"/>
    <cellStyle name="Normal" xfId="0" builtinId="0"/>
    <cellStyle name="Normal 2" xfId="2"/>
  </cellStyles>
  <dxfs count="0"/>
  <tableStyles count="0" defaultTableStyle="TableStyleMedium2" defaultPivotStyle="PivotStyleLight16"/>
  <colors>
    <mruColors>
      <color rgb="FF33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gregorio.losa/AppData/Roaming/Microsoft/Excel/Cronograma%20plurianual%20para%20PNIP%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stado"/>
      <sheetName val="Nombres Jur y SAF"/>
    </sheetNames>
    <sheetDataSet>
      <sheetData sheetId="0"/>
      <sheetData sheetId="1">
        <row r="5">
          <cell r="F5">
            <v>123432</v>
          </cell>
          <cell r="G5" t="str">
            <v>Obligaciones a Cargo del Tesoro - Aerolíneas Argentinas - 2021/2023</v>
          </cell>
          <cell r="H5">
            <v>1</v>
          </cell>
          <cell r="I5">
            <v>1</v>
          </cell>
          <cell r="J5">
            <v>1</v>
          </cell>
          <cell r="K5">
            <v>0</v>
          </cell>
          <cell r="L5">
            <v>0</v>
          </cell>
          <cell r="M5">
            <v>55685000000</v>
          </cell>
          <cell r="N5">
            <v>0</v>
          </cell>
          <cell r="O5">
            <v>0</v>
          </cell>
        </row>
        <row r="6">
          <cell r="F6">
            <v>126971</v>
          </cell>
          <cell r="G6" t="str">
            <v>Transferencias del Tesoro Nacional (J91) - AySA - Buenos Aires/CABA - 2021</v>
          </cell>
          <cell r="H6">
            <v>0</v>
          </cell>
          <cell r="I6">
            <v>0</v>
          </cell>
          <cell r="J6">
            <v>1</v>
          </cell>
          <cell r="K6">
            <v>0</v>
          </cell>
          <cell r="L6">
            <v>0</v>
          </cell>
          <cell r="M6">
            <v>48516875000</v>
          </cell>
          <cell r="N6">
            <v>0</v>
          </cell>
          <cell r="O6">
            <v>0</v>
          </cell>
        </row>
        <row r="7">
          <cell r="F7">
            <v>126994</v>
          </cell>
          <cell r="G7" t="str">
            <v>ProCreAr - Aportes del tesoro para la ejecución del Programa de Crédito Argentino (ProCreAr) - Localizacion Nacional</v>
          </cell>
          <cell r="H7">
            <v>1</v>
          </cell>
          <cell r="I7">
            <v>1</v>
          </cell>
          <cell r="J7">
            <v>1</v>
          </cell>
          <cell r="K7">
            <v>0</v>
          </cell>
          <cell r="L7">
            <v>0</v>
          </cell>
          <cell r="M7">
            <v>47201175561</v>
          </cell>
          <cell r="N7">
            <v>0</v>
          </cell>
          <cell r="O7">
            <v>0</v>
          </cell>
        </row>
        <row r="8">
          <cell r="F8">
            <v>127653</v>
          </cell>
          <cell r="G8" t="str">
            <v>Transferencia para la construcción de nuevos salas (17829 salas) en Jardines Infantiles (2021e)</v>
          </cell>
          <cell r="H8">
            <v>0</v>
          </cell>
          <cell r="I8">
            <v>0</v>
          </cell>
          <cell r="J8">
            <v>1</v>
          </cell>
          <cell r="K8">
            <v>0</v>
          </cell>
          <cell r="L8">
            <v>0</v>
          </cell>
          <cell r="M8">
            <v>18889206165</v>
          </cell>
          <cell r="N8">
            <v>0</v>
          </cell>
          <cell r="O8">
            <v>0</v>
          </cell>
        </row>
        <row r="9">
          <cell r="F9">
            <v>109353</v>
          </cell>
          <cell r="G9" t="str">
            <v>Transferencias a municipios y provincias -por convenio- para obras viales varias</v>
          </cell>
          <cell r="H9">
            <v>1</v>
          </cell>
          <cell r="I9">
            <v>1</v>
          </cell>
          <cell r="J9">
            <v>1</v>
          </cell>
          <cell r="K9">
            <v>5157351424</v>
          </cell>
          <cell r="L9">
            <v>0</v>
          </cell>
          <cell r="M9">
            <v>17575760229</v>
          </cell>
          <cell r="N9">
            <v>0</v>
          </cell>
          <cell r="O9">
            <v>0</v>
          </cell>
        </row>
        <row r="10">
          <cell r="F10">
            <v>108590</v>
          </cell>
          <cell r="G10" t="str">
            <v>Adquisición de material rodante para la prestación de servicios ferroviarios de la Línea Roca - AMBA.</v>
          </cell>
          <cell r="H10">
            <v>0</v>
          </cell>
          <cell r="I10">
            <v>0</v>
          </cell>
          <cell r="J10">
            <v>1</v>
          </cell>
          <cell r="K10">
            <v>0</v>
          </cell>
          <cell r="L10">
            <v>2793062796</v>
          </cell>
          <cell r="M10">
            <v>16564607439</v>
          </cell>
          <cell r="N10">
            <v>0</v>
          </cell>
          <cell r="O10">
            <v>0</v>
          </cell>
        </row>
        <row r="11">
          <cell r="F11">
            <v>103897</v>
          </cell>
          <cell r="G11" t="str">
            <v>Construcción de aprovechamientos hidroeléctricos del Río Santa Cruz - Condor Cliff - La Barrancosa - Provincia de Santa Cruz</v>
          </cell>
          <cell r="H11">
            <v>0</v>
          </cell>
          <cell r="I11">
            <v>0</v>
          </cell>
          <cell r="J11">
            <v>0</v>
          </cell>
          <cell r="K11">
            <v>15534210572</v>
          </cell>
          <cell r="L11">
            <v>15862640000</v>
          </cell>
          <cell r="M11">
            <v>14781937664</v>
          </cell>
          <cell r="N11">
            <v>165665720000</v>
          </cell>
          <cell r="O11">
            <v>147773375000</v>
          </cell>
        </row>
        <row r="12">
          <cell r="F12">
            <v>126511</v>
          </cell>
          <cell r="G12" t="str">
            <v>Plan Argentina Hace 1 - Desarrollo de Infraestructura Urbana</v>
          </cell>
          <cell r="H12">
            <v>1</v>
          </cell>
          <cell r="I12">
            <v>1</v>
          </cell>
          <cell r="J12">
            <v>1</v>
          </cell>
          <cell r="K12">
            <v>0</v>
          </cell>
          <cell r="L12">
            <v>0</v>
          </cell>
          <cell r="M12">
            <v>14249516059</v>
          </cell>
          <cell r="N12">
            <v>0</v>
          </cell>
          <cell r="O12">
            <v>0</v>
          </cell>
        </row>
        <row r="13">
          <cell r="F13">
            <v>126613</v>
          </cell>
          <cell r="G13" t="str">
            <v>Finalización del Gasoducto del Noreste Argentino (GNEA) - Provincia de Salta, Formosa, Chaco y Santa Fe - 2021-2023</v>
          </cell>
          <cell r="H13">
            <v>0</v>
          </cell>
          <cell r="I13">
            <v>1</v>
          </cell>
          <cell r="J13">
            <v>1</v>
          </cell>
          <cell r="K13">
            <v>0</v>
          </cell>
          <cell r="L13">
            <v>3500000000</v>
          </cell>
          <cell r="M13">
            <v>13840000000</v>
          </cell>
          <cell r="N13">
            <v>0</v>
          </cell>
          <cell r="O13">
            <v>0</v>
          </cell>
        </row>
        <row r="14">
          <cell r="F14">
            <v>109809</v>
          </cell>
          <cell r="G14" t="str">
            <v>Renovación de Vías y Corredor del Ferrocarril General Belgrano Cargas, Provincias de Santiago del Estero, Salta, Jujuy, Chaco, Santa Fe y Tucumán. ETAPA III,  IV y V</v>
          </cell>
          <cell r="H14">
            <v>0</v>
          </cell>
          <cell r="I14">
            <v>1</v>
          </cell>
          <cell r="J14">
            <v>0</v>
          </cell>
          <cell r="K14">
            <v>0</v>
          </cell>
          <cell r="L14">
            <v>10379000000</v>
          </cell>
          <cell r="M14">
            <v>12515916365</v>
          </cell>
          <cell r="N14">
            <v>16945112956.676781</v>
          </cell>
          <cell r="O14">
            <v>29485680678.323219</v>
          </cell>
        </row>
        <row r="15">
          <cell r="F15">
            <v>123469</v>
          </cell>
          <cell r="G15" t="str">
            <v>Programa Global de Crédito para la Reactivación Productiva - Presupuesto 2021</v>
          </cell>
          <cell r="H15">
            <v>0</v>
          </cell>
          <cell r="I15">
            <v>0</v>
          </cell>
          <cell r="J15">
            <v>1</v>
          </cell>
          <cell r="K15">
            <v>0</v>
          </cell>
          <cell r="L15">
            <v>0</v>
          </cell>
          <cell r="M15">
            <v>11092500000</v>
          </cell>
          <cell r="N15">
            <v>0</v>
          </cell>
          <cell r="O15">
            <v>0</v>
          </cell>
        </row>
        <row r="16">
          <cell r="F16">
            <v>128096</v>
          </cell>
          <cell r="G16" t="str">
            <v>Adquisición de equipamiento tecnológico para  contribuir a la educación digital (2021e)</v>
          </cell>
          <cell r="H16">
            <v>0</v>
          </cell>
          <cell r="I16">
            <v>0</v>
          </cell>
          <cell r="J16">
            <v>1</v>
          </cell>
          <cell r="K16">
            <v>0</v>
          </cell>
          <cell r="L16">
            <v>0</v>
          </cell>
          <cell r="M16">
            <v>10313114651</v>
          </cell>
          <cell r="N16">
            <v>0</v>
          </cell>
          <cell r="O16">
            <v>0</v>
          </cell>
        </row>
        <row r="17">
          <cell r="F17">
            <v>123402</v>
          </cell>
          <cell r="G17" t="str">
            <v>Obligaciones a Cargo del Tesoro - Transferencias a Administración de Infraestructura Ferroviaria, Pasajeros - 2021/2023</v>
          </cell>
          <cell r="H17">
            <v>1</v>
          </cell>
          <cell r="I17">
            <v>1</v>
          </cell>
          <cell r="J17">
            <v>1</v>
          </cell>
          <cell r="K17">
            <v>0</v>
          </cell>
          <cell r="L17">
            <v>0</v>
          </cell>
          <cell r="M17">
            <v>8934545700</v>
          </cell>
          <cell r="N17">
            <v>0</v>
          </cell>
          <cell r="O17">
            <v>0</v>
          </cell>
        </row>
        <row r="18">
          <cell r="F18">
            <v>123206</v>
          </cell>
          <cell r="G18" t="str">
            <v>FONDO NACIONAL DE DESARROLLO PRODUCTIVO (FONDEP)</v>
          </cell>
          <cell r="H18">
            <v>0</v>
          </cell>
          <cell r="I18">
            <v>0</v>
          </cell>
          <cell r="J18">
            <v>0</v>
          </cell>
          <cell r="K18">
            <v>0</v>
          </cell>
          <cell r="L18">
            <v>0</v>
          </cell>
          <cell r="M18">
            <v>6957227000</v>
          </cell>
          <cell r="N18">
            <v>0</v>
          </cell>
          <cell r="O18">
            <v>0</v>
          </cell>
        </row>
        <row r="19">
          <cell r="F19">
            <v>127660</v>
          </cell>
          <cell r="G19" t="str">
            <v>Transferencias para el Proyecto de Mejoramiento de Infraestructura Escolar - CAF Cooperación Andina de Fomento (2021e)</v>
          </cell>
          <cell r="H19">
            <v>0</v>
          </cell>
          <cell r="I19">
            <v>0</v>
          </cell>
          <cell r="J19">
            <v>1</v>
          </cell>
          <cell r="K19">
            <v>0</v>
          </cell>
          <cell r="L19">
            <v>0</v>
          </cell>
          <cell r="M19">
            <v>6791790233</v>
          </cell>
          <cell r="N19">
            <v>0</v>
          </cell>
          <cell r="O19">
            <v>0</v>
          </cell>
        </row>
        <row r="20">
          <cell r="F20">
            <v>109053</v>
          </cell>
          <cell r="G20" t="str">
            <v>Construcción de Autopista Camino del Buen Ayre, provincia de Buenos Aires.</v>
          </cell>
          <cell r="H20">
            <v>0</v>
          </cell>
          <cell r="I20">
            <v>1</v>
          </cell>
          <cell r="J20">
            <v>0</v>
          </cell>
          <cell r="K20">
            <v>11384800932</v>
          </cell>
          <cell r="L20">
            <v>0</v>
          </cell>
          <cell r="M20">
            <v>6177901795</v>
          </cell>
          <cell r="N20">
            <v>3710947703.9830751</v>
          </cell>
          <cell r="O20">
            <v>136998902.36764136</v>
          </cell>
        </row>
        <row r="21">
          <cell r="F21">
            <v>30251</v>
          </cell>
          <cell r="G21" t="str">
            <v>Construcción de reactores de baja potencia CAREM Fase 2 - Provincia de Buenos Aires</v>
          </cell>
          <cell r="H21">
            <v>0</v>
          </cell>
          <cell r="I21">
            <v>1</v>
          </cell>
          <cell r="J21">
            <v>0</v>
          </cell>
          <cell r="K21">
            <v>9575070422</v>
          </cell>
          <cell r="L21">
            <v>4184368379</v>
          </cell>
          <cell r="M21">
            <v>6177000000</v>
          </cell>
          <cell r="N21">
            <v>3412159646.2648363</v>
          </cell>
          <cell r="O21">
            <v>2281840353.7351637</v>
          </cell>
        </row>
        <row r="22">
          <cell r="F22">
            <v>71270</v>
          </cell>
          <cell r="G22" t="str">
            <v>Puesta en Valor FC San Martín - Ramal Retiro - Pilar</v>
          </cell>
          <cell r="H22">
            <v>0</v>
          </cell>
          <cell r="I22">
            <v>1</v>
          </cell>
          <cell r="J22">
            <v>0</v>
          </cell>
          <cell r="K22">
            <v>500000</v>
          </cell>
          <cell r="L22">
            <v>2102520000</v>
          </cell>
          <cell r="M22">
            <v>6155149795</v>
          </cell>
          <cell r="N22">
            <v>11987070408.036291</v>
          </cell>
          <cell r="O22">
            <v>11099139266.700268</v>
          </cell>
        </row>
        <row r="23">
          <cell r="F23">
            <v>122174</v>
          </cell>
          <cell r="G23" t="str">
            <v>SECRETO MILITAR - (BM) Incorporación de Rotables, Accesorios y Repuestos Mayores.</v>
          </cell>
          <cell r="H23">
            <v>0</v>
          </cell>
          <cell r="I23">
            <v>1</v>
          </cell>
          <cell r="J23">
            <v>1</v>
          </cell>
          <cell r="K23">
            <v>0</v>
          </cell>
          <cell r="L23">
            <v>65000000</v>
          </cell>
          <cell r="M23">
            <v>6007252000</v>
          </cell>
          <cell r="N23">
            <v>0</v>
          </cell>
          <cell r="O23">
            <v>0</v>
          </cell>
        </row>
        <row r="24">
          <cell r="F24">
            <v>126745</v>
          </cell>
          <cell r="G24" t="str">
            <v>Transferencia en el marco del Préstamo BID 3733 Ejecución de Obras de Agua Potable y Saneamiento en Area Metropolitana y Conurbano Bonaerense - Tercer TramO</v>
          </cell>
          <cell r="H24">
            <v>0</v>
          </cell>
          <cell r="I24">
            <v>0</v>
          </cell>
          <cell r="J24">
            <v>0</v>
          </cell>
          <cell r="K24">
            <v>0</v>
          </cell>
          <cell r="L24">
            <v>0</v>
          </cell>
          <cell r="M24">
            <v>5836927110</v>
          </cell>
          <cell r="N24">
            <v>0</v>
          </cell>
          <cell r="O24">
            <v>0</v>
          </cell>
        </row>
        <row r="25">
          <cell r="F25">
            <v>109076</v>
          </cell>
          <cell r="G25" t="str">
            <v>Construcción de Autopista Ruta Nacional N° 8, tramo Pilar - Pergamino, Provincia de Buenos Aires.</v>
          </cell>
          <cell r="H25">
            <v>0</v>
          </cell>
          <cell r="I25">
            <v>1</v>
          </cell>
          <cell r="J25">
            <v>0</v>
          </cell>
          <cell r="K25">
            <v>12031946990</v>
          </cell>
          <cell r="L25">
            <v>0</v>
          </cell>
          <cell r="M25">
            <v>5330770752</v>
          </cell>
          <cell r="N25">
            <v>4752678168.8002892</v>
          </cell>
          <cell r="O25">
            <v>289613453.19971144</v>
          </cell>
        </row>
        <row r="26">
          <cell r="F26">
            <v>127812</v>
          </cell>
          <cell r="G26" t="str">
            <v>Transferencias nuevos edificios secundarios (2021e)</v>
          </cell>
          <cell r="H26">
            <v>0</v>
          </cell>
          <cell r="I26">
            <v>0</v>
          </cell>
          <cell r="J26">
            <v>1</v>
          </cell>
          <cell r="K26">
            <v>0</v>
          </cell>
          <cell r="L26">
            <v>0</v>
          </cell>
          <cell r="M26">
            <v>4977666531</v>
          </cell>
          <cell r="N26">
            <v>0</v>
          </cell>
          <cell r="O26">
            <v>0</v>
          </cell>
        </row>
        <row r="27">
          <cell r="F27">
            <v>126898</v>
          </cell>
          <cell r="G27" t="str">
            <v>ProCreAr - Aportes del tesoro para la ejecución del Programa de Crédito Argentino (ProCreAr)</v>
          </cell>
          <cell r="H27">
            <v>0</v>
          </cell>
          <cell r="I27">
            <v>0</v>
          </cell>
          <cell r="J27">
            <v>1</v>
          </cell>
          <cell r="K27">
            <v>0</v>
          </cell>
          <cell r="L27">
            <v>0</v>
          </cell>
          <cell r="M27">
            <v>4895604291</v>
          </cell>
          <cell r="N27">
            <v>0</v>
          </cell>
          <cell r="O27">
            <v>0</v>
          </cell>
        </row>
        <row r="28">
          <cell r="F28">
            <v>127842</v>
          </cell>
          <cell r="G28" t="str">
            <v>Transferencias para ampliación y refacción en Institutos de Educación Superior (2021e)</v>
          </cell>
          <cell r="H28">
            <v>0</v>
          </cell>
          <cell r="I28">
            <v>0</v>
          </cell>
          <cell r="J28">
            <v>1</v>
          </cell>
          <cell r="K28">
            <v>0</v>
          </cell>
          <cell r="L28">
            <v>0</v>
          </cell>
          <cell r="M28">
            <v>4722773762</v>
          </cell>
          <cell r="N28">
            <v>0</v>
          </cell>
          <cell r="O28">
            <v>0</v>
          </cell>
        </row>
        <row r="29">
          <cell r="F29">
            <v>112271</v>
          </cell>
          <cell r="G29" t="str">
            <v>Construcción y equipamiento de los centros de medicina nuclear en ejecución - Capital Federal (2021)</v>
          </cell>
          <cell r="H29">
            <v>0</v>
          </cell>
          <cell r="I29">
            <v>0</v>
          </cell>
          <cell r="J29">
            <v>0</v>
          </cell>
          <cell r="K29">
            <v>0</v>
          </cell>
          <cell r="L29">
            <v>0</v>
          </cell>
          <cell r="M29">
            <v>4679000000</v>
          </cell>
          <cell r="N29">
            <v>0</v>
          </cell>
          <cell r="O29">
            <v>0</v>
          </cell>
        </row>
        <row r="30">
          <cell r="F30">
            <v>124194</v>
          </cell>
          <cell r="G30" t="str">
            <v>Renovación Integral de Terminales de Omnibus de Larga y Media Distancia</v>
          </cell>
          <cell r="H30">
            <v>1</v>
          </cell>
          <cell r="I30">
            <v>1</v>
          </cell>
          <cell r="J30">
            <v>1</v>
          </cell>
          <cell r="K30">
            <v>0</v>
          </cell>
          <cell r="L30">
            <v>0</v>
          </cell>
          <cell r="M30">
            <v>4578873790</v>
          </cell>
          <cell r="N30">
            <v>0</v>
          </cell>
          <cell r="O30">
            <v>0</v>
          </cell>
        </row>
        <row r="31">
          <cell r="F31">
            <v>128064</v>
          </cell>
          <cell r="G31" t="str">
            <v>900134 - BID AR-L 1280 - PROMOCIÓN DE INSTRUMENTOS DE MITIGACIÓN DE RIESGOS Y FINANCIAMIENTO DE ENERGÍAS RENOVABLES E INVERSIONES EN EFICIENCIA ENERGÉTICA</v>
          </cell>
          <cell r="H31">
            <v>1</v>
          </cell>
          <cell r="I31">
            <v>1</v>
          </cell>
          <cell r="J31">
            <v>1</v>
          </cell>
          <cell r="K31">
            <v>0</v>
          </cell>
          <cell r="L31">
            <v>700000000</v>
          </cell>
          <cell r="M31">
            <v>4553450000</v>
          </cell>
          <cell r="N31">
            <v>0</v>
          </cell>
          <cell r="O31">
            <v>0</v>
          </cell>
        </row>
        <row r="32">
          <cell r="F32">
            <v>126610</v>
          </cell>
          <cell r="G32" t="str">
            <v>Transferencias al Fondo Fiduciario de Infraestructura Hídrica - 2021</v>
          </cell>
          <cell r="H32">
            <v>0</v>
          </cell>
          <cell r="I32">
            <v>0</v>
          </cell>
          <cell r="J32">
            <v>0</v>
          </cell>
          <cell r="K32">
            <v>0</v>
          </cell>
          <cell r="L32">
            <v>0</v>
          </cell>
          <cell r="M32">
            <v>4500000000</v>
          </cell>
          <cell r="N32">
            <v>0</v>
          </cell>
          <cell r="O32">
            <v>0</v>
          </cell>
        </row>
        <row r="33">
          <cell r="F33">
            <v>128404</v>
          </cell>
          <cell r="G33" t="str">
            <v>Infraestructura Social del Cuidado - Construcción de Centros de Salud - Etapa I</v>
          </cell>
          <cell r="H33">
            <v>0</v>
          </cell>
          <cell r="I33">
            <v>0</v>
          </cell>
          <cell r="J33">
            <v>1</v>
          </cell>
          <cell r="K33">
            <v>0</v>
          </cell>
          <cell r="L33">
            <v>0</v>
          </cell>
          <cell r="M33">
            <v>4410500000</v>
          </cell>
          <cell r="N33">
            <v>0</v>
          </cell>
          <cell r="O33">
            <v>0</v>
          </cell>
        </row>
        <row r="34">
          <cell r="F34">
            <v>107777</v>
          </cell>
          <cell r="G34" t="str">
            <v>(BIM 132) Adquisición de Patrulleros Oceánicos Multipropósito (OPV), Provincia de Buenos Aires.</v>
          </cell>
          <cell r="H34">
            <v>0</v>
          </cell>
          <cell r="I34">
            <v>1</v>
          </cell>
          <cell r="J34">
            <v>0</v>
          </cell>
          <cell r="K34">
            <v>9051104662</v>
          </cell>
          <cell r="L34">
            <v>9924435287</v>
          </cell>
          <cell r="M34">
            <v>4277683000</v>
          </cell>
          <cell r="N34">
            <v>6864345961.0750275</v>
          </cell>
          <cell r="O34">
            <v>422795472.92497253</v>
          </cell>
        </row>
        <row r="35">
          <cell r="F35">
            <v>124292</v>
          </cell>
          <cell r="G35" t="str">
            <v>Plan Argentina Hace 2 - Desarrollo de Infraestructura urbana.</v>
          </cell>
          <cell r="H35">
            <v>0</v>
          </cell>
          <cell r="I35">
            <v>0</v>
          </cell>
          <cell r="J35">
            <v>1</v>
          </cell>
          <cell r="K35">
            <v>0</v>
          </cell>
          <cell r="L35">
            <v>0</v>
          </cell>
          <cell r="M35">
            <v>4266171611</v>
          </cell>
          <cell r="N35">
            <v>0</v>
          </cell>
          <cell r="O35">
            <v>0</v>
          </cell>
        </row>
        <row r="36">
          <cell r="F36">
            <v>109064</v>
          </cell>
          <cell r="G36" t="str">
            <v>Construcción de Autopista Ruta Nacional N° 34 Angélica - Sunchales, Provincia de Santa Fe.</v>
          </cell>
          <cell r="H36">
            <v>0</v>
          </cell>
          <cell r="I36">
            <v>1</v>
          </cell>
          <cell r="J36">
            <v>0</v>
          </cell>
          <cell r="K36">
            <v>2231725757</v>
          </cell>
          <cell r="L36">
            <v>0</v>
          </cell>
          <cell r="M36">
            <v>4200037026</v>
          </cell>
          <cell r="N36">
            <v>5667236469.8523273</v>
          </cell>
          <cell r="O36">
            <v>11643232.147672657</v>
          </cell>
        </row>
        <row r="37">
          <cell r="F37">
            <v>127129</v>
          </cell>
          <cell r="G37" t="str">
            <v>Capitalización Fondo Fiduciario Federal de Infraestructura Regional (FFFIR). BID 4841/OC-AR</v>
          </cell>
          <cell r="H37">
            <v>1</v>
          </cell>
          <cell r="I37">
            <v>1</v>
          </cell>
          <cell r="J37">
            <v>1</v>
          </cell>
          <cell r="K37">
            <v>0</v>
          </cell>
          <cell r="L37">
            <v>0</v>
          </cell>
          <cell r="M37">
            <v>4061907451</v>
          </cell>
          <cell r="N37">
            <v>0</v>
          </cell>
          <cell r="O37">
            <v>0</v>
          </cell>
        </row>
        <row r="38">
          <cell r="F38">
            <v>62063</v>
          </cell>
          <cell r="G38" t="str">
            <v>Renovación del Sistema de Señalamiento y Telecomunicaciones, Ramal Constitución - La Plata de la Línea Gral. Roca</v>
          </cell>
          <cell r="H38">
            <v>0</v>
          </cell>
          <cell r="I38">
            <v>1</v>
          </cell>
          <cell r="J38">
            <v>1</v>
          </cell>
          <cell r="K38">
            <v>1581932424</v>
          </cell>
          <cell r="L38">
            <v>478117818</v>
          </cell>
          <cell r="M38">
            <v>3991839369</v>
          </cell>
          <cell r="N38">
            <v>0</v>
          </cell>
          <cell r="O38">
            <v>0</v>
          </cell>
        </row>
        <row r="39">
          <cell r="F39">
            <v>107960</v>
          </cell>
          <cell r="G39" t="str">
            <v>(BM 856) Incorporación de Aeronaves de Instrucción Avanzada</v>
          </cell>
          <cell r="H39">
            <v>0</v>
          </cell>
          <cell r="I39">
            <v>1</v>
          </cell>
          <cell r="J39">
            <v>0</v>
          </cell>
          <cell r="K39">
            <v>403570456</v>
          </cell>
          <cell r="L39">
            <v>6243216</v>
          </cell>
          <cell r="M39">
            <v>3946889011</v>
          </cell>
          <cell r="N39">
            <v>1993370573.2210553</v>
          </cell>
          <cell r="O39">
            <v>1976871052.7789445</v>
          </cell>
        </row>
        <row r="40">
          <cell r="F40">
            <v>127709</v>
          </cell>
          <cell r="G40" t="str">
            <v>Transferencias para reparaciones menores en escuelas (2021e)</v>
          </cell>
          <cell r="H40">
            <v>0</v>
          </cell>
          <cell r="I40">
            <v>0</v>
          </cell>
          <cell r="J40">
            <v>1</v>
          </cell>
          <cell r="K40">
            <v>0</v>
          </cell>
          <cell r="L40">
            <v>0</v>
          </cell>
          <cell r="M40">
            <v>3853491936</v>
          </cell>
          <cell r="N40">
            <v>0</v>
          </cell>
          <cell r="O40">
            <v>0</v>
          </cell>
        </row>
        <row r="41">
          <cell r="F41">
            <v>127831</v>
          </cell>
          <cell r="G41" t="str">
            <v>CAPITALIZACIÓN FONDO FIDUCIARIO FEDERAL DE INFRAESTRUCTURA REGIONAL (FFFIR). CAF 11191</v>
          </cell>
          <cell r="H41">
            <v>1</v>
          </cell>
          <cell r="I41">
            <v>1</v>
          </cell>
          <cell r="J41">
            <v>1</v>
          </cell>
          <cell r="K41">
            <v>0</v>
          </cell>
          <cell r="L41">
            <v>0</v>
          </cell>
          <cell r="M41">
            <v>3810490163</v>
          </cell>
          <cell r="N41">
            <v>0</v>
          </cell>
          <cell r="O41">
            <v>0</v>
          </cell>
        </row>
        <row r="42">
          <cell r="F42">
            <v>111125</v>
          </cell>
          <cell r="G42" t="str">
            <v>Adquisición del Material Rodante para la Línea Belgrano Sur y Rediseño de coches existentes</v>
          </cell>
          <cell r="H42">
            <v>0</v>
          </cell>
          <cell r="I42">
            <v>1</v>
          </cell>
          <cell r="J42">
            <v>0</v>
          </cell>
          <cell r="K42">
            <v>0</v>
          </cell>
          <cell r="L42">
            <v>0</v>
          </cell>
          <cell r="M42">
            <v>3610230338</v>
          </cell>
          <cell r="N42">
            <v>8351401823</v>
          </cell>
          <cell r="O42">
            <v>0</v>
          </cell>
        </row>
        <row r="43">
          <cell r="F43">
            <v>126752</v>
          </cell>
          <cell r="G43" t="str">
            <v>Transferencia en el marco del Préstamo BID AR-L-1257 Ejecución de Obras de Agua Potable y Saneamiento para el AMBA y Partidos de I, II y III Cordón del Conurbano Bonaerense- Primer Tramo</v>
          </cell>
          <cell r="H43">
            <v>0</v>
          </cell>
          <cell r="I43">
            <v>0</v>
          </cell>
          <cell r="J43">
            <v>0</v>
          </cell>
          <cell r="K43">
            <v>0</v>
          </cell>
          <cell r="L43">
            <v>0</v>
          </cell>
          <cell r="M43">
            <v>3538946075</v>
          </cell>
          <cell r="N43">
            <v>0</v>
          </cell>
          <cell r="O43">
            <v>0</v>
          </cell>
        </row>
        <row r="44">
          <cell r="F44">
            <v>127836</v>
          </cell>
          <cell r="G44" t="str">
            <v>Obras para el Reemplazo a Gas Natural de Usuarios de Propano - Subsidios Evitados - Provincias de Chubut y Santa Cruz - 2021</v>
          </cell>
          <cell r="H44">
            <v>0</v>
          </cell>
          <cell r="I44">
            <v>0</v>
          </cell>
          <cell r="J44">
            <v>1</v>
          </cell>
          <cell r="K44">
            <v>0</v>
          </cell>
          <cell r="L44">
            <v>756195897</v>
          </cell>
          <cell r="M44">
            <v>3500000000</v>
          </cell>
          <cell r="N44">
            <v>0</v>
          </cell>
          <cell r="O44">
            <v>0</v>
          </cell>
        </row>
        <row r="45">
          <cell r="F45">
            <v>108540</v>
          </cell>
          <cell r="G45" t="str">
            <v>Desarrollo de Infraestrutura de Mantenimiento y Equipamiento Básico en los 24 distritos de la Dirección Nacional de Vialidad.</v>
          </cell>
          <cell r="H45">
            <v>1</v>
          </cell>
          <cell r="I45">
            <v>1</v>
          </cell>
          <cell r="J45">
            <v>1</v>
          </cell>
          <cell r="K45">
            <v>181521927</v>
          </cell>
          <cell r="L45">
            <v>3063032467</v>
          </cell>
          <cell r="M45">
            <v>3419897493</v>
          </cell>
          <cell r="N45">
            <v>0</v>
          </cell>
          <cell r="O45">
            <v>0</v>
          </cell>
        </row>
        <row r="46">
          <cell r="F46">
            <v>112950</v>
          </cell>
          <cell r="G46" t="str">
            <v>Asistencia financiera en sectores estratégicos para el aumento del empleo y la productividad, con alcance nacional, para proveedores nacionales, en el marco del Programa de Desarrollo de Proveedores (PRODEPRO) 2021.</v>
          </cell>
          <cell r="H46">
            <v>0</v>
          </cell>
          <cell r="I46">
            <v>0</v>
          </cell>
          <cell r="J46">
            <v>0</v>
          </cell>
          <cell r="K46">
            <v>0</v>
          </cell>
          <cell r="L46">
            <v>0</v>
          </cell>
          <cell r="M46">
            <v>3380042636</v>
          </cell>
          <cell r="N46">
            <v>0</v>
          </cell>
          <cell r="O46">
            <v>0</v>
          </cell>
        </row>
        <row r="47">
          <cell r="F47">
            <v>126740</v>
          </cell>
          <cell r="G47" t="str">
            <v>Transferencia en el marco del Préstamo CAF 9301 Programa de Obras Básicas de Agua Potable Fase II</v>
          </cell>
          <cell r="H47">
            <v>0</v>
          </cell>
          <cell r="I47">
            <v>0</v>
          </cell>
          <cell r="J47">
            <v>0</v>
          </cell>
          <cell r="K47">
            <v>0</v>
          </cell>
          <cell r="L47">
            <v>0</v>
          </cell>
          <cell r="M47">
            <v>3345100695</v>
          </cell>
          <cell r="N47">
            <v>0</v>
          </cell>
          <cell r="O47">
            <v>0</v>
          </cell>
        </row>
        <row r="48">
          <cell r="F48">
            <v>123397</v>
          </cell>
          <cell r="G48" t="str">
            <v>Obligaciones a Cargo del Tesoro -Transferencias a Sociedad Operadora Ferroviaria SE - 2021/2023</v>
          </cell>
          <cell r="H48">
            <v>1</v>
          </cell>
          <cell r="I48">
            <v>1</v>
          </cell>
          <cell r="J48">
            <v>1</v>
          </cell>
          <cell r="K48">
            <v>0</v>
          </cell>
          <cell r="L48">
            <v>0</v>
          </cell>
          <cell r="M48">
            <v>3300000000</v>
          </cell>
          <cell r="N48">
            <v>0</v>
          </cell>
          <cell r="O48">
            <v>0</v>
          </cell>
        </row>
        <row r="49">
          <cell r="F49">
            <v>126920</v>
          </cell>
          <cell r="G49" t="str">
            <v>Aportes de tesoro al Fideicomiso de Vivienda Social para la Ejecucion de Obras de Vivienda, Mejoramientos, Infraestructura y proyectos donde exista un co-financiamiento con el sector privado.</v>
          </cell>
          <cell r="H49">
            <v>1</v>
          </cell>
          <cell r="I49">
            <v>1</v>
          </cell>
          <cell r="J49">
            <v>1</v>
          </cell>
          <cell r="K49">
            <v>0</v>
          </cell>
          <cell r="L49">
            <v>0</v>
          </cell>
          <cell r="M49">
            <v>3290355786</v>
          </cell>
          <cell r="N49">
            <v>0</v>
          </cell>
          <cell r="O49">
            <v>0</v>
          </cell>
        </row>
        <row r="50">
          <cell r="F50">
            <v>102043</v>
          </cell>
          <cell r="G50" t="str">
            <v>Construcción Segundo Acueducto para el Interior de Chaco - Resistencia - Chaco</v>
          </cell>
          <cell r="H50">
            <v>0</v>
          </cell>
          <cell r="I50">
            <v>1</v>
          </cell>
          <cell r="J50">
            <v>0</v>
          </cell>
          <cell r="K50">
            <v>2354862824</v>
          </cell>
          <cell r="L50">
            <v>654136120</v>
          </cell>
          <cell r="M50">
            <v>3271666911</v>
          </cell>
          <cell r="N50">
            <v>233084566</v>
          </cell>
          <cell r="O50">
            <v>0</v>
          </cell>
        </row>
        <row r="51">
          <cell r="F51">
            <v>111061</v>
          </cell>
          <cell r="G51" t="str">
            <v>Adquisición de Buques Guardacostas de navegación oceánica Tipo OPV (OFFSHORE PATROL VESSEL)</v>
          </cell>
          <cell r="H51">
            <v>0</v>
          </cell>
          <cell r="I51">
            <v>0</v>
          </cell>
          <cell r="J51">
            <v>0</v>
          </cell>
          <cell r="K51">
            <v>0</v>
          </cell>
          <cell r="L51">
            <v>0</v>
          </cell>
          <cell r="M51">
            <v>3219840000</v>
          </cell>
          <cell r="N51">
            <v>6439840000</v>
          </cell>
          <cell r="O51">
            <v>6439680000</v>
          </cell>
        </row>
        <row r="52">
          <cell r="F52">
            <v>109074</v>
          </cell>
          <cell r="G52" t="str">
            <v>Autopista RN 7 Luján - Junín</v>
          </cell>
          <cell r="H52">
            <v>0</v>
          </cell>
          <cell r="I52">
            <v>1</v>
          </cell>
          <cell r="J52">
            <v>0</v>
          </cell>
          <cell r="K52">
            <v>7810771678</v>
          </cell>
          <cell r="L52">
            <v>0</v>
          </cell>
          <cell r="M52">
            <v>3133877739</v>
          </cell>
          <cell r="N52">
            <v>3022015806.4359498</v>
          </cell>
          <cell r="O52">
            <v>419376868.44283223</v>
          </cell>
        </row>
        <row r="53">
          <cell r="F53">
            <v>126769</v>
          </cell>
          <cell r="G53" t="str">
            <v>Transferencias en el Marco del Préstamo Sistema Riachuelo Lote II - PEX 900464</v>
          </cell>
          <cell r="H53">
            <v>0</v>
          </cell>
          <cell r="I53">
            <v>0</v>
          </cell>
          <cell r="J53">
            <v>0</v>
          </cell>
          <cell r="K53">
            <v>0</v>
          </cell>
          <cell r="L53">
            <v>0</v>
          </cell>
          <cell r="M53">
            <v>3070312500</v>
          </cell>
          <cell r="N53">
            <v>0</v>
          </cell>
          <cell r="O53">
            <v>0</v>
          </cell>
        </row>
        <row r="54">
          <cell r="F54">
            <v>126901</v>
          </cell>
          <cell r="G54" t="str">
            <v>ProCreAr - Aportes del tesoro para la ejecución del Programa de Crédito Argentino (ProCreAr)</v>
          </cell>
          <cell r="H54">
            <v>0</v>
          </cell>
          <cell r="I54">
            <v>0</v>
          </cell>
          <cell r="J54">
            <v>1</v>
          </cell>
          <cell r="K54">
            <v>0</v>
          </cell>
          <cell r="L54">
            <v>0</v>
          </cell>
          <cell r="M54">
            <v>3061044919</v>
          </cell>
          <cell r="N54">
            <v>0</v>
          </cell>
          <cell r="O54">
            <v>0</v>
          </cell>
        </row>
        <row r="55">
          <cell r="F55">
            <v>114770</v>
          </cell>
          <cell r="G55" t="str">
            <v>Pavimentación RPN°126; Tramo: Sauce (RPN°23)- RNN°12 (Esquina); Provincia de Corrientes (CAF IV)</v>
          </cell>
          <cell r="H55">
            <v>0</v>
          </cell>
          <cell r="I55">
            <v>1</v>
          </cell>
          <cell r="J55">
            <v>1</v>
          </cell>
          <cell r="K55">
            <v>0</v>
          </cell>
          <cell r="L55">
            <v>0</v>
          </cell>
          <cell r="M55">
            <v>3057077219</v>
          </cell>
          <cell r="N55">
            <v>3657527171</v>
          </cell>
          <cell r="O55">
            <v>0</v>
          </cell>
        </row>
        <row r="56">
          <cell r="F56">
            <v>109058</v>
          </cell>
          <cell r="G56" t="str">
            <v>Construcción de Autopista Ruta Nacional N° 22, Chinchinales-Cipolleti, Provincia de Río Negro.</v>
          </cell>
          <cell r="H56">
            <v>0</v>
          </cell>
          <cell r="I56">
            <v>1</v>
          </cell>
          <cell r="J56">
            <v>0</v>
          </cell>
          <cell r="K56">
            <v>1912053048</v>
          </cell>
          <cell r="L56">
            <v>0</v>
          </cell>
          <cell r="M56">
            <v>3054389826</v>
          </cell>
          <cell r="N56">
            <v>4179567795.2453651</v>
          </cell>
          <cell r="O56">
            <v>536289597.53200543</v>
          </cell>
        </row>
        <row r="57">
          <cell r="F57">
            <v>126786</v>
          </cell>
          <cell r="G57" t="str">
            <v>Transferencia en el marco del Préstamo CAF Obras Básicas de Agua Potable AySA – Nueva Toma, Estación Elevadora de 2da Etapa e Impulsiones</v>
          </cell>
          <cell r="H57">
            <v>0</v>
          </cell>
          <cell r="I57">
            <v>0</v>
          </cell>
          <cell r="J57">
            <v>0</v>
          </cell>
          <cell r="K57">
            <v>0</v>
          </cell>
          <cell r="L57">
            <v>0</v>
          </cell>
          <cell r="M57">
            <v>3045750000</v>
          </cell>
          <cell r="N57">
            <v>0</v>
          </cell>
          <cell r="O57">
            <v>0</v>
          </cell>
        </row>
        <row r="58">
          <cell r="F58">
            <v>124126</v>
          </cell>
          <cell r="G58" t="str">
            <v>Transferencias a Gobiernos Locales para Bienes de Capital – Programa Municipios de Pie</v>
          </cell>
          <cell r="H58">
            <v>1</v>
          </cell>
          <cell r="I58">
            <v>1</v>
          </cell>
          <cell r="J58">
            <v>1</v>
          </cell>
          <cell r="K58">
            <v>0</v>
          </cell>
          <cell r="L58">
            <v>0</v>
          </cell>
          <cell r="M58">
            <v>3000000000</v>
          </cell>
          <cell r="N58">
            <v>0</v>
          </cell>
          <cell r="O58">
            <v>0</v>
          </cell>
        </row>
        <row r="59">
          <cell r="F59">
            <v>47454</v>
          </cell>
          <cell r="G59" t="str">
            <v>Diseño, construcción y puesta en marcha de un reactor nuclear argentino multipropósito (RA-10) - Buenos Aires y Provincia de Río Negro</v>
          </cell>
          <cell r="H59">
            <v>0</v>
          </cell>
          <cell r="I59">
            <v>1</v>
          </cell>
          <cell r="J59">
            <v>0</v>
          </cell>
          <cell r="K59">
            <v>3985756049</v>
          </cell>
          <cell r="L59">
            <v>1600936233</v>
          </cell>
          <cell r="M59">
            <v>2984000000</v>
          </cell>
          <cell r="N59">
            <v>2244159413.8240585</v>
          </cell>
          <cell r="O59">
            <v>1021840587.1759412</v>
          </cell>
        </row>
        <row r="60">
          <cell r="F60">
            <v>126736</v>
          </cell>
          <cell r="G60" t="str">
            <v>Transferencia en el marco del Préstamo CAF 8591 Programa de Obras Básicas en Agua Potable Fase 1</v>
          </cell>
          <cell r="H60">
            <v>0</v>
          </cell>
          <cell r="I60">
            <v>0</v>
          </cell>
          <cell r="J60">
            <v>0</v>
          </cell>
          <cell r="K60">
            <v>0</v>
          </cell>
          <cell r="L60">
            <v>0</v>
          </cell>
          <cell r="M60">
            <v>2922232718</v>
          </cell>
          <cell r="N60">
            <v>0</v>
          </cell>
          <cell r="O60">
            <v>0</v>
          </cell>
        </row>
        <row r="61">
          <cell r="F61">
            <v>127685</v>
          </cell>
          <cell r="G61" t="str">
            <v>Transferencias Fondo Nacional para la Educación Técnico-Profesional / Refacción de Instituciones de ETP (2021e)</v>
          </cell>
          <cell r="H61">
            <v>0</v>
          </cell>
          <cell r="I61">
            <v>0</v>
          </cell>
          <cell r="J61">
            <v>1</v>
          </cell>
          <cell r="K61">
            <v>0</v>
          </cell>
          <cell r="L61">
            <v>0</v>
          </cell>
          <cell r="M61">
            <v>2900000000</v>
          </cell>
          <cell r="N61">
            <v>0</v>
          </cell>
          <cell r="O61">
            <v>0</v>
          </cell>
        </row>
        <row r="62">
          <cell r="F62">
            <v>128505</v>
          </cell>
          <cell r="G62" t="str">
            <v>Soterramiento F.C. Sarmiento</v>
          </cell>
          <cell r="H62">
            <v>0</v>
          </cell>
          <cell r="I62">
            <v>1</v>
          </cell>
          <cell r="J62">
            <v>0</v>
          </cell>
          <cell r="K62">
            <v>0</v>
          </cell>
          <cell r="L62">
            <v>0</v>
          </cell>
          <cell r="M62">
            <v>2872034762</v>
          </cell>
          <cell r="N62">
            <v>3745593047.5999999</v>
          </cell>
          <cell r="O62">
            <v>3745593047.5999999</v>
          </cell>
        </row>
        <row r="63">
          <cell r="F63">
            <v>116560</v>
          </cell>
          <cell r="G63" t="str">
            <v>PROYECTO DE MEJORAS DEL FERROCARRIL BELGRANO SUR. EXTENSIÓN DEL SERVICIO HASTA LA ESTACION CONSTITUCION. CONSTRUCCION Y ELEVACION DE LA ESTACION BUENOS AIRES Y CONTRUCCION DEL VIADUCTO ENTRE LA ESTACION SAENZ Y LA NUEVA ESTACION BUENOS AIRES</v>
          </cell>
          <cell r="H63">
            <v>0</v>
          </cell>
          <cell r="I63">
            <v>1</v>
          </cell>
          <cell r="J63">
            <v>0</v>
          </cell>
          <cell r="K63">
            <v>791</v>
          </cell>
          <cell r="L63">
            <v>668250000</v>
          </cell>
          <cell r="M63">
            <v>2830790479</v>
          </cell>
          <cell r="N63">
            <v>2042749521</v>
          </cell>
          <cell r="O63">
            <v>0</v>
          </cell>
        </row>
        <row r="64">
          <cell r="F64">
            <v>108823</v>
          </cell>
          <cell r="G64" t="str">
            <v>Construcción de Autopistas, Rutas Seguras, Rehabilitación, Mantenimiento, Operación y Financiación de Ruta Nacional N° 5 - Corredor B - PPP</v>
          </cell>
          <cell r="H64">
            <v>0</v>
          </cell>
          <cell r="I64">
            <v>1</v>
          </cell>
          <cell r="J64">
            <v>0</v>
          </cell>
          <cell r="K64">
            <v>4609000</v>
          </cell>
          <cell r="L64">
            <v>0</v>
          </cell>
          <cell r="M64">
            <v>2779736923</v>
          </cell>
          <cell r="N64">
            <v>7887717808.6173296</v>
          </cell>
          <cell r="O64">
            <v>12724584787.382669</v>
          </cell>
        </row>
        <row r="65">
          <cell r="F65">
            <v>123266</v>
          </cell>
          <cell r="G65" t="str">
            <v>Programa de Acceso al Financiamiento a Más Largo Plazo para MiPyME (BIRF N° 8.659)</v>
          </cell>
          <cell r="H65">
            <v>0</v>
          </cell>
          <cell r="I65">
            <v>0</v>
          </cell>
          <cell r="J65">
            <v>0</v>
          </cell>
          <cell r="K65">
            <v>0</v>
          </cell>
          <cell r="L65">
            <v>0</v>
          </cell>
          <cell r="M65">
            <v>2750474368</v>
          </cell>
          <cell r="N65">
            <v>0</v>
          </cell>
          <cell r="O65">
            <v>0</v>
          </cell>
        </row>
        <row r="66">
          <cell r="F66">
            <v>109063</v>
          </cell>
          <cell r="G66" t="str">
            <v>Construcción de Autopista Ruta Nacional N° 33, El Cholo-Tornquist, Provincia de Buenos Aires.</v>
          </cell>
          <cell r="H66">
            <v>0</v>
          </cell>
          <cell r="I66">
            <v>1</v>
          </cell>
          <cell r="J66">
            <v>0</v>
          </cell>
          <cell r="K66">
            <v>979409915</v>
          </cell>
          <cell r="L66">
            <v>0</v>
          </cell>
          <cell r="M66">
            <v>2718658127</v>
          </cell>
          <cell r="N66">
            <v>4557439005.3923807</v>
          </cell>
          <cell r="O66">
            <v>8316473.607619117</v>
          </cell>
        </row>
        <row r="67">
          <cell r="F67">
            <v>124196</v>
          </cell>
          <cell r="G67" t="str">
            <v>Desarrollo Transporte Publico Equitativo.</v>
          </cell>
          <cell r="H67">
            <v>1</v>
          </cell>
          <cell r="I67">
            <v>1</v>
          </cell>
          <cell r="J67">
            <v>1</v>
          </cell>
          <cell r="K67">
            <v>0</v>
          </cell>
          <cell r="L67">
            <v>0</v>
          </cell>
          <cell r="M67">
            <v>2682142767</v>
          </cell>
          <cell r="N67">
            <v>0</v>
          </cell>
          <cell r="O67">
            <v>0</v>
          </cell>
        </row>
        <row r="68">
          <cell r="F68">
            <v>100463</v>
          </cell>
          <cell r="G68" t="str">
            <v>Renovación del Ramal M - Tramo Tapiales - Marinos del Crucero General Belgrano - Ferrocarril Belgrano Sur - Provincia de Buenos Aires</v>
          </cell>
          <cell r="H68">
            <v>0</v>
          </cell>
          <cell r="I68">
            <v>1</v>
          </cell>
          <cell r="J68">
            <v>1</v>
          </cell>
          <cell r="K68">
            <v>0</v>
          </cell>
          <cell r="L68">
            <v>0</v>
          </cell>
          <cell r="M68">
            <v>2665362171</v>
          </cell>
          <cell r="N68">
            <v>6753927289</v>
          </cell>
          <cell r="O68">
            <v>0</v>
          </cell>
        </row>
        <row r="69">
          <cell r="F69">
            <v>123262</v>
          </cell>
          <cell r="G69" t="str">
            <v>Programa Competitividad de Economías Regionales (BID N° 3174/OC-AR)</v>
          </cell>
          <cell r="H69">
            <v>0</v>
          </cell>
          <cell r="I69">
            <v>0</v>
          </cell>
          <cell r="J69">
            <v>0</v>
          </cell>
          <cell r="K69">
            <v>0</v>
          </cell>
          <cell r="L69">
            <v>0</v>
          </cell>
          <cell r="M69">
            <v>2655401585</v>
          </cell>
          <cell r="N69">
            <v>0</v>
          </cell>
          <cell r="O69">
            <v>0</v>
          </cell>
        </row>
        <row r="70">
          <cell r="F70">
            <v>109094</v>
          </cell>
          <cell r="G70" t="str">
            <v>CORREDOR NOA: AUTOPISTA RUTAS NACIONALES Nº 34, 66 Y 1V66 ACCESO A SALTA - SAN PEDRO DE JUJUY - SECCIÓN IV (BIRF 8810)</v>
          </cell>
          <cell r="H70">
            <v>0</v>
          </cell>
          <cell r="I70">
            <v>1</v>
          </cell>
          <cell r="J70">
            <v>0</v>
          </cell>
          <cell r="K70">
            <v>1183705068</v>
          </cell>
          <cell r="L70">
            <v>0</v>
          </cell>
          <cell r="M70">
            <v>2637128150</v>
          </cell>
          <cell r="N70">
            <v>1100338655.6729052</v>
          </cell>
          <cell r="O70">
            <v>4865871.7694466766</v>
          </cell>
        </row>
        <row r="71">
          <cell r="F71">
            <v>108824</v>
          </cell>
          <cell r="G71" t="str">
            <v>Construcción de Autopistas, Rutas Seguras, Rehabilitación, Mantenimiento, Operación y Financiación de Ruta Nacional N° 7 - Corredor C - PPP</v>
          </cell>
          <cell r="H71">
            <v>0</v>
          </cell>
          <cell r="I71">
            <v>1</v>
          </cell>
          <cell r="J71">
            <v>0</v>
          </cell>
          <cell r="K71">
            <v>3327610</v>
          </cell>
          <cell r="L71">
            <v>0</v>
          </cell>
          <cell r="M71">
            <v>2601801492</v>
          </cell>
          <cell r="N71">
            <v>6538386957.1726904</v>
          </cell>
          <cell r="O71">
            <v>9267999057.8273087</v>
          </cell>
        </row>
        <row r="72">
          <cell r="F72">
            <v>108822</v>
          </cell>
          <cell r="G72" t="str">
            <v>Construcción de Autopistas, Rutas Seguras, Rehabilitación, Mantenimiento, Operación y Financiación de Rutas Nacionales N° 3 y 226 - Corredor A - PPP</v>
          </cell>
          <cell r="H72">
            <v>0</v>
          </cell>
          <cell r="I72">
            <v>0</v>
          </cell>
          <cell r="J72">
            <v>0</v>
          </cell>
          <cell r="K72">
            <v>65199200</v>
          </cell>
          <cell r="L72">
            <v>0</v>
          </cell>
          <cell r="M72">
            <v>2560025625</v>
          </cell>
          <cell r="N72">
            <v>7125182100</v>
          </cell>
          <cell r="O72">
            <v>11212668683</v>
          </cell>
        </row>
        <row r="73">
          <cell r="F73">
            <v>126897</v>
          </cell>
          <cell r="G73" t="str">
            <v>Pasos Bajo Nivel- Obras a Iniciar</v>
          </cell>
          <cell r="H73">
            <v>0</v>
          </cell>
          <cell r="I73">
            <v>0</v>
          </cell>
          <cell r="J73">
            <v>1</v>
          </cell>
          <cell r="K73">
            <v>0</v>
          </cell>
          <cell r="L73">
            <v>0</v>
          </cell>
          <cell r="M73">
            <v>2557300000</v>
          </cell>
          <cell r="N73">
            <v>0</v>
          </cell>
          <cell r="O73">
            <v>0</v>
          </cell>
        </row>
        <row r="74">
          <cell r="F74">
            <v>127829</v>
          </cell>
          <cell r="G74" t="str">
            <v>CAPITALIZACIÓN FONDO FIDUCIARIO FEDERAL DE INFRAESTRUCTURA REGIONAL (FFFIR). FONPLATA 42</v>
          </cell>
          <cell r="H74">
            <v>1</v>
          </cell>
          <cell r="I74">
            <v>1</v>
          </cell>
          <cell r="J74">
            <v>1</v>
          </cell>
          <cell r="K74">
            <v>0</v>
          </cell>
          <cell r="L74">
            <v>602172047</v>
          </cell>
          <cell r="M74">
            <v>2526855880</v>
          </cell>
          <cell r="N74">
            <v>0</v>
          </cell>
          <cell r="O74">
            <v>0</v>
          </cell>
        </row>
        <row r="75">
          <cell r="F75">
            <v>62067</v>
          </cell>
          <cell r="G75" t="str">
            <v>Renovación y mejoramiento de vías, Ramal Constitución - La Plata de la Línea Gral. Roca</v>
          </cell>
          <cell r="H75">
            <v>0</v>
          </cell>
          <cell r="I75">
            <v>1</v>
          </cell>
          <cell r="J75">
            <v>0</v>
          </cell>
          <cell r="K75">
            <v>95991678</v>
          </cell>
          <cell r="L75">
            <v>482400000</v>
          </cell>
          <cell r="M75">
            <v>2510515705</v>
          </cell>
          <cell r="N75">
            <v>789484295</v>
          </cell>
          <cell r="O75">
            <v>0</v>
          </cell>
        </row>
        <row r="76">
          <cell r="F76">
            <v>109099</v>
          </cell>
          <cell r="G76" t="str">
            <v>Sistema Cristo Redentor: Autopista Ruta Nacional Nº 7 Variante Palmira - Luján de Cuyo (BID 4418 OC-AR)</v>
          </cell>
          <cell r="H76">
            <v>0</v>
          </cell>
          <cell r="I76">
            <v>1</v>
          </cell>
          <cell r="J76">
            <v>0</v>
          </cell>
          <cell r="K76">
            <v>1036532560</v>
          </cell>
          <cell r="L76">
            <v>0</v>
          </cell>
          <cell r="M76">
            <v>2491868984</v>
          </cell>
          <cell r="N76">
            <v>144182080.12213612</v>
          </cell>
          <cell r="O76">
            <v>2679030.8778637238</v>
          </cell>
        </row>
        <row r="77">
          <cell r="F77">
            <v>127934</v>
          </cell>
          <cell r="G77" t="str">
            <v>PROYECTO DE ACCESO A SERVICIOS DE TIC, A TRAVÉS DEL DESARROLLO DE LA RED FEDERAL DE FIBRA ÓPTICA (REFEFO 3).</v>
          </cell>
          <cell r="H77">
            <v>0</v>
          </cell>
          <cell r="I77">
            <v>0</v>
          </cell>
          <cell r="J77">
            <v>0</v>
          </cell>
          <cell r="K77">
            <v>0</v>
          </cell>
          <cell r="L77">
            <v>0</v>
          </cell>
          <cell r="M77">
            <v>2436443527</v>
          </cell>
          <cell r="N77">
            <v>3003818475</v>
          </cell>
          <cell r="O77">
            <v>1655929800</v>
          </cell>
        </row>
        <row r="78">
          <cell r="F78">
            <v>126899</v>
          </cell>
          <cell r="G78" t="str">
            <v>ProCreAr - Aportes del tesoro para la ejecución del Programa de Crédito Argentino (ProCreAr)</v>
          </cell>
          <cell r="H78">
            <v>0</v>
          </cell>
          <cell r="I78">
            <v>0</v>
          </cell>
          <cell r="J78">
            <v>1</v>
          </cell>
          <cell r="K78">
            <v>0</v>
          </cell>
          <cell r="L78">
            <v>0</v>
          </cell>
          <cell r="M78">
            <v>2391931182</v>
          </cell>
          <cell r="N78">
            <v>0</v>
          </cell>
          <cell r="O78">
            <v>0</v>
          </cell>
        </row>
        <row r="79">
          <cell r="F79">
            <v>112980</v>
          </cell>
          <cell r="G79" t="str">
            <v>Financiamiento de obras de infraestructura en Parques Industriales - 2021.</v>
          </cell>
          <cell r="H79">
            <v>0</v>
          </cell>
          <cell r="I79">
            <v>0</v>
          </cell>
          <cell r="J79">
            <v>0</v>
          </cell>
          <cell r="K79">
            <v>0</v>
          </cell>
          <cell r="L79">
            <v>0</v>
          </cell>
          <cell r="M79">
            <v>2375252043</v>
          </cell>
          <cell r="N79">
            <v>0</v>
          </cell>
          <cell r="O79">
            <v>0</v>
          </cell>
        </row>
        <row r="80">
          <cell r="F80">
            <v>126966</v>
          </cell>
          <cell r="G80" t="str">
            <v>Pavimentos Interjurisdiccionales - Obras a Iniciar</v>
          </cell>
          <cell r="H80">
            <v>0</v>
          </cell>
          <cell r="I80">
            <v>0</v>
          </cell>
          <cell r="J80">
            <v>1</v>
          </cell>
          <cell r="K80">
            <v>0</v>
          </cell>
          <cell r="L80">
            <v>0</v>
          </cell>
          <cell r="M80">
            <v>2357700000</v>
          </cell>
          <cell r="N80">
            <v>0</v>
          </cell>
          <cell r="O80">
            <v>0</v>
          </cell>
        </row>
        <row r="81">
          <cell r="F81">
            <v>108826</v>
          </cell>
          <cell r="G81" t="str">
            <v>Construcción de Autopistas, Rutas Seguras, Rehabilitación, Mantenimiento, Operación y Financiación de Rutas Nacionales N° 9, A008, A012, 1V11, 34, 11 y 193 - Corredor E - PPP</v>
          </cell>
          <cell r="H81">
            <v>0</v>
          </cell>
          <cell r="I81">
            <v>1</v>
          </cell>
          <cell r="J81">
            <v>1</v>
          </cell>
          <cell r="K81">
            <v>0</v>
          </cell>
          <cell r="L81">
            <v>0</v>
          </cell>
          <cell r="M81">
            <v>2256712833</v>
          </cell>
          <cell r="N81">
            <v>6499761055</v>
          </cell>
          <cell r="O81">
            <v>10966175572</v>
          </cell>
        </row>
        <row r="82">
          <cell r="F82">
            <v>101627</v>
          </cell>
          <cell r="G82" t="str">
            <v>Remodelación y prolongación de Colectores Cloacales y Construccción de Planta Depuradora Cloacal de la capital de Corrientes - Provincia de Corrientes</v>
          </cell>
          <cell r="H82">
            <v>0</v>
          </cell>
          <cell r="I82">
            <v>1</v>
          </cell>
          <cell r="J82">
            <v>0</v>
          </cell>
          <cell r="K82">
            <v>98000000</v>
          </cell>
          <cell r="L82">
            <v>497744114</v>
          </cell>
          <cell r="M82">
            <v>2254735108</v>
          </cell>
          <cell r="N82">
            <v>922188903.4373467</v>
          </cell>
          <cell r="O82">
            <v>1610393.5626532517</v>
          </cell>
        </row>
        <row r="83">
          <cell r="F83">
            <v>128407</v>
          </cell>
          <cell r="G83" t="str">
            <v>Infraestructura Social del Cuidado - Construcción de 220 Espacios de Cuidados Integrales para la Primera Infancia - Etapa I</v>
          </cell>
          <cell r="H83">
            <v>0</v>
          </cell>
          <cell r="I83">
            <v>0</v>
          </cell>
          <cell r="J83">
            <v>1</v>
          </cell>
          <cell r="K83">
            <v>0</v>
          </cell>
          <cell r="L83">
            <v>0</v>
          </cell>
          <cell r="M83">
            <v>2141075000</v>
          </cell>
          <cell r="N83">
            <v>0</v>
          </cell>
          <cell r="O83">
            <v>0</v>
          </cell>
        </row>
        <row r="84">
          <cell r="F84">
            <v>30865</v>
          </cell>
          <cell r="G84" t="str">
            <v>DISEÑO, CONSTRUCCIÓN, LANZAMIENTO Y OPERACIÓN DE DOS SATÉLITES DE ÓRBITA POLAR. MISIÓN SAOCOM 1 A/B -</v>
          </cell>
          <cell r="H84">
            <v>0</v>
          </cell>
          <cell r="I84">
            <v>0</v>
          </cell>
          <cell r="J84">
            <v>0</v>
          </cell>
          <cell r="K84">
            <v>7733831008</v>
          </cell>
          <cell r="L84">
            <v>2363479569</v>
          </cell>
          <cell r="M84">
            <v>2054125703</v>
          </cell>
          <cell r="N84">
            <v>2214125703</v>
          </cell>
          <cell r="O84">
            <v>0</v>
          </cell>
        </row>
        <row r="85">
          <cell r="F85">
            <v>126959</v>
          </cell>
          <cell r="G85" t="str">
            <v>Pavimentos de conectividad urbana y rural - Obras a Iniciar</v>
          </cell>
          <cell r="H85">
            <v>0</v>
          </cell>
          <cell r="I85">
            <v>0</v>
          </cell>
          <cell r="J85">
            <v>1</v>
          </cell>
          <cell r="K85">
            <v>0</v>
          </cell>
          <cell r="L85">
            <v>0</v>
          </cell>
          <cell r="M85">
            <v>2035000000</v>
          </cell>
          <cell r="N85">
            <v>0</v>
          </cell>
          <cell r="O85">
            <v>0</v>
          </cell>
        </row>
        <row r="86">
          <cell r="F86">
            <v>125514</v>
          </cell>
          <cell r="G86" t="str">
            <v>TRANSFERENCIAS A PROVINCIAS PARA OBRAS ELÉCTRICAS - NACIONAL.</v>
          </cell>
          <cell r="H86">
            <v>0</v>
          </cell>
          <cell r="I86">
            <v>0</v>
          </cell>
          <cell r="J86">
            <v>1</v>
          </cell>
          <cell r="K86">
            <v>0</v>
          </cell>
          <cell r="L86">
            <v>0</v>
          </cell>
          <cell r="M86">
            <v>2000000000</v>
          </cell>
          <cell r="N86">
            <v>0</v>
          </cell>
          <cell r="O86">
            <v>0</v>
          </cell>
        </row>
        <row r="87">
          <cell r="F87">
            <v>126758</v>
          </cell>
          <cell r="G87" t="str">
            <v>Transferencia en el marco del Prestamo Eximbank para Acciones en Río Subterráneo Sur TRAMO II</v>
          </cell>
          <cell r="H87">
            <v>0</v>
          </cell>
          <cell r="I87">
            <v>0</v>
          </cell>
          <cell r="J87">
            <v>0</v>
          </cell>
          <cell r="K87">
            <v>0</v>
          </cell>
          <cell r="L87">
            <v>0</v>
          </cell>
          <cell r="M87">
            <v>1959760000</v>
          </cell>
          <cell r="N87">
            <v>0</v>
          </cell>
          <cell r="O87">
            <v>0</v>
          </cell>
        </row>
        <row r="88">
          <cell r="F88">
            <v>126955</v>
          </cell>
          <cell r="G88" t="str">
            <v>Transferencias del Tesoro Nacional (J91) - AySA (Cuenca Matanza-Riachuelo) - Buenos Aires/CABA - 2021</v>
          </cell>
          <cell r="H88">
            <v>0</v>
          </cell>
          <cell r="I88">
            <v>0</v>
          </cell>
          <cell r="J88">
            <v>1</v>
          </cell>
          <cell r="K88">
            <v>0</v>
          </cell>
          <cell r="L88">
            <v>0</v>
          </cell>
          <cell r="M88">
            <v>1883125000</v>
          </cell>
          <cell r="N88">
            <v>0</v>
          </cell>
          <cell r="O88">
            <v>0</v>
          </cell>
        </row>
        <row r="89">
          <cell r="F89">
            <v>126926</v>
          </cell>
          <cell r="G89" t="str">
            <v>Aportes de tesoro al Fideicomiso de Vivienda Social para la Ejecucion de Obras de Vivienda, Mejoramientos, Infraestructura y proyectos donde exista un co-financiamiento con el sector privado.</v>
          </cell>
          <cell r="H89">
            <v>1</v>
          </cell>
          <cell r="I89">
            <v>1</v>
          </cell>
          <cell r="J89">
            <v>1</v>
          </cell>
          <cell r="K89">
            <v>0</v>
          </cell>
          <cell r="L89">
            <v>0</v>
          </cell>
          <cell r="M89">
            <v>1863325485</v>
          </cell>
          <cell r="N89">
            <v>0</v>
          </cell>
          <cell r="O89">
            <v>0</v>
          </cell>
        </row>
        <row r="90">
          <cell r="F90">
            <v>126716</v>
          </cell>
          <cell r="G90" t="str">
            <v>Transferencias del Tesoro Nacional (J91) - Corredores Viales - Buenos Aires/CABA/Chaco/Córdoba/Corrientes/Jujuy/Misiones/Salta/San Luis/Santa Fe/Santiago del Estero/Tucumán - 2021</v>
          </cell>
          <cell r="H90">
            <v>0</v>
          </cell>
          <cell r="I90">
            <v>0</v>
          </cell>
          <cell r="J90">
            <v>0</v>
          </cell>
          <cell r="K90">
            <v>0</v>
          </cell>
          <cell r="L90">
            <v>0</v>
          </cell>
          <cell r="M90">
            <v>1816200000</v>
          </cell>
          <cell r="N90">
            <v>0</v>
          </cell>
          <cell r="O90">
            <v>0</v>
          </cell>
        </row>
        <row r="91">
          <cell r="F91">
            <v>108827</v>
          </cell>
          <cell r="G91" t="str">
            <v>Construcción de Autopistas, Rutas Seguras, Rehabilitación, Mantenimiento, Operación y Financiación de Rutas Nacionales N° 9 y 33 - Corredor F - PPP</v>
          </cell>
          <cell r="H91">
            <v>0</v>
          </cell>
          <cell r="I91">
            <v>0</v>
          </cell>
          <cell r="J91">
            <v>1</v>
          </cell>
          <cell r="K91">
            <v>0</v>
          </cell>
          <cell r="L91">
            <v>0</v>
          </cell>
          <cell r="M91">
            <v>1802339247</v>
          </cell>
          <cell r="N91">
            <v>4753857073</v>
          </cell>
          <cell r="O91">
            <v>7795245688</v>
          </cell>
        </row>
        <row r="92">
          <cell r="F92">
            <v>101999</v>
          </cell>
          <cell r="G92" t="str">
            <v>Ampliación Colectores y Planta Depuradora de Liquidos Cloacales - Ciudad de Códoba (Capital)- Córdoba</v>
          </cell>
          <cell r="H92">
            <v>0</v>
          </cell>
          <cell r="I92">
            <v>1</v>
          </cell>
          <cell r="J92">
            <v>0</v>
          </cell>
          <cell r="K92">
            <v>2868480018</v>
          </cell>
          <cell r="L92">
            <v>927090784</v>
          </cell>
          <cell r="M92">
            <v>1785820753</v>
          </cell>
          <cell r="N92">
            <v>413452230</v>
          </cell>
          <cell r="O92">
            <v>0</v>
          </cell>
        </row>
        <row r="93">
          <cell r="F93">
            <v>57376</v>
          </cell>
          <cell r="G93" t="str">
            <v>Incorporación de Helicópteros Pesados Off Shore</v>
          </cell>
          <cell r="H93">
            <v>0</v>
          </cell>
          <cell r="I93">
            <v>0</v>
          </cell>
          <cell r="J93">
            <v>0</v>
          </cell>
          <cell r="K93">
            <v>322587583</v>
          </cell>
          <cell r="L93">
            <v>0</v>
          </cell>
          <cell r="M93">
            <v>1779145912</v>
          </cell>
          <cell r="N93">
            <v>2205000000</v>
          </cell>
          <cell r="O93">
            <v>2205000000</v>
          </cell>
        </row>
        <row r="94">
          <cell r="F94">
            <v>127464</v>
          </cell>
          <cell r="G94" t="str">
            <v>Programa Mejor Hogar Sustentable - PROCREAR - Localizacion Nacional</v>
          </cell>
          <cell r="H94">
            <v>0</v>
          </cell>
          <cell r="I94">
            <v>0</v>
          </cell>
          <cell r="J94">
            <v>1</v>
          </cell>
          <cell r="K94">
            <v>0</v>
          </cell>
          <cell r="L94">
            <v>0</v>
          </cell>
          <cell r="M94">
            <v>1764768944</v>
          </cell>
          <cell r="N94">
            <v>0</v>
          </cell>
          <cell r="O94">
            <v>0</v>
          </cell>
        </row>
        <row r="95">
          <cell r="F95">
            <v>121448</v>
          </cell>
          <cell r="G95" t="str">
            <v>Autopista RN 19 San Francisco - Córdoba -  Tramo: San Francisco - Córdoba    Seccion: Arroyito -  Rio Primero (Subsección 1)   (BID 3836-OC/AR)</v>
          </cell>
          <cell r="H95">
            <v>0</v>
          </cell>
          <cell r="I95">
            <v>1</v>
          </cell>
          <cell r="J95">
            <v>1</v>
          </cell>
          <cell r="K95">
            <v>0</v>
          </cell>
          <cell r="L95">
            <v>0</v>
          </cell>
          <cell r="M95">
            <v>1753536767</v>
          </cell>
          <cell r="N95">
            <v>1709698348</v>
          </cell>
          <cell r="O95">
            <v>1700418285</v>
          </cell>
        </row>
        <row r="96">
          <cell r="F96">
            <v>121447</v>
          </cell>
          <cell r="G96" t="str">
            <v>Construcción de Autopista Ruta Nacional N° 19 San Francisco - Córdoba, tramo: San Francisco - Córdoba, Seccion: San Francisco - Cañada Jeanmaire, provincia de Córdoba (BID 3836-OC/AR).</v>
          </cell>
          <cell r="H96">
            <v>0</v>
          </cell>
          <cell r="I96">
            <v>1</v>
          </cell>
          <cell r="J96">
            <v>1</v>
          </cell>
          <cell r="K96">
            <v>0</v>
          </cell>
          <cell r="L96">
            <v>0</v>
          </cell>
          <cell r="M96">
            <v>1746633014</v>
          </cell>
          <cell r="N96">
            <v>1702967188</v>
          </cell>
          <cell r="O96">
            <v>1313216338</v>
          </cell>
        </row>
        <row r="97">
          <cell r="F97">
            <v>126943</v>
          </cell>
          <cell r="G97" t="str">
            <v>Plan Nacional de Suelo - Transferencias para la producción de suelo urbanizado, en el marco del Plan Nacional del Suelo, año 2021</v>
          </cell>
          <cell r="H97">
            <v>0</v>
          </cell>
          <cell r="I97">
            <v>0</v>
          </cell>
          <cell r="J97">
            <v>1</v>
          </cell>
          <cell r="K97">
            <v>0</v>
          </cell>
          <cell r="L97">
            <v>0</v>
          </cell>
          <cell r="M97">
            <v>1745996685</v>
          </cell>
          <cell r="N97">
            <v>0</v>
          </cell>
          <cell r="O97">
            <v>0</v>
          </cell>
        </row>
        <row r="98">
          <cell r="F98">
            <v>124197</v>
          </cell>
          <cell r="G98" t="str">
            <v>Desarrollo e implementacion de Movilidad Integral Sostenible</v>
          </cell>
          <cell r="H98">
            <v>1</v>
          </cell>
          <cell r="I98">
            <v>1</v>
          </cell>
          <cell r="J98">
            <v>1</v>
          </cell>
          <cell r="K98">
            <v>0</v>
          </cell>
          <cell r="L98">
            <v>0</v>
          </cell>
          <cell r="M98">
            <v>1743640096</v>
          </cell>
          <cell r="N98">
            <v>0</v>
          </cell>
          <cell r="O98">
            <v>0</v>
          </cell>
        </row>
        <row r="99">
          <cell r="F99">
            <v>124195</v>
          </cell>
          <cell r="G99" t="str">
            <v>Desconsolidación y acopio de carga en centros no urbanos</v>
          </cell>
          <cell r="H99">
            <v>1</v>
          </cell>
          <cell r="I99">
            <v>1</v>
          </cell>
          <cell r="J99">
            <v>1</v>
          </cell>
          <cell r="K99">
            <v>0</v>
          </cell>
          <cell r="L99">
            <v>0</v>
          </cell>
          <cell r="M99">
            <v>1743123383</v>
          </cell>
          <cell r="N99">
            <v>0</v>
          </cell>
          <cell r="O99">
            <v>0</v>
          </cell>
        </row>
        <row r="100">
          <cell r="F100">
            <v>127465</v>
          </cell>
          <cell r="G100" t="str">
            <v>Programa Mejoramiento de Barrios - OBRAS POR OTRAS MODALIDADES NO INCLUIDAS</v>
          </cell>
          <cell r="H100">
            <v>0</v>
          </cell>
          <cell r="I100">
            <v>0</v>
          </cell>
          <cell r="J100">
            <v>1</v>
          </cell>
          <cell r="K100">
            <v>0</v>
          </cell>
          <cell r="L100">
            <v>0</v>
          </cell>
          <cell r="M100">
            <v>1722718519</v>
          </cell>
          <cell r="N100">
            <v>0</v>
          </cell>
          <cell r="O100">
            <v>0</v>
          </cell>
        </row>
        <row r="101">
          <cell r="F101">
            <v>126934</v>
          </cell>
          <cell r="G101" t="str">
            <v>Aportes de tesoro al Fideicomiso de Vivienda Social para la Ejecucion de Obras de Vivienda, Mejoramientos, Infraestructura y proyectos donde exista un co-financiamiento con el sector privado.</v>
          </cell>
          <cell r="H101">
            <v>1</v>
          </cell>
          <cell r="I101">
            <v>1</v>
          </cell>
          <cell r="J101">
            <v>1</v>
          </cell>
          <cell r="K101">
            <v>0</v>
          </cell>
          <cell r="L101">
            <v>0</v>
          </cell>
          <cell r="M101">
            <v>1713297901</v>
          </cell>
          <cell r="N101">
            <v>0</v>
          </cell>
          <cell r="O101">
            <v>0</v>
          </cell>
        </row>
        <row r="102">
          <cell r="F102">
            <v>124453</v>
          </cell>
          <cell r="G102" t="str">
            <v>Adquisición de equipamiento para instalacion de Validadoras SUBE, consolas y teclados para la instalacion del Sistema SUBE, en Unidades de transporte de Pasajeros.</v>
          </cell>
          <cell r="H102">
            <v>0</v>
          </cell>
          <cell r="I102">
            <v>0</v>
          </cell>
          <cell r="J102">
            <v>1</v>
          </cell>
          <cell r="K102">
            <v>0</v>
          </cell>
          <cell r="L102">
            <v>0</v>
          </cell>
          <cell r="M102">
            <v>1703581744</v>
          </cell>
          <cell r="N102">
            <v>0</v>
          </cell>
          <cell r="O102">
            <v>0</v>
          </cell>
        </row>
        <row r="103">
          <cell r="F103">
            <v>67082</v>
          </cell>
          <cell r="G103" t="str">
            <v>Ejecución del Parque Industrial Curtidor (PIC) y diseño, construcción y puesta en marcha de una Planta de Tratamiento para Líquidos Industriales (PTELI)- Lanús  - PBA</v>
          </cell>
          <cell r="H103">
            <v>0</v>
          </cell>
          <cell r="I103">
            <v>1</v>
          </cell>
          <cell r="J103">
            <v>0</v>
          </cell>
          <cell r="K103">
            <v>211913222</v>
          </cell>
          <cell r="L103">
            <v>903364441</v>
          </cell>
          <cell r="M103">
            <v>1697900000</v>
          </cell>
          <cell r="N103">
            <v>153792310</v>
          </cell>
          <cell r="O103">
            <v>32955494.999999985</v>
          </cell>
        </row>
        <row r="104">
          <cell r="F104">
            <v>108832</v>
          </cell>
          <cell r="G104" t="str">
            <v>Construcción de Autopistas, Rutas Seguras, Rehabilitación, Mantenimiento, Operación y Financiación de Ruta Nacional N° 3, 205, Acceso Sur a Buenos Aires - PPP</v>
          </cell>
          <cell r="H104">
            <v>0</v>
          </cell>
          <cell r="I104">
            <v>0</v>
          </cell>
          <cell r="J104">
            <v>1</v>
          </cell>
          <cell r="K104">
            <v>0</v>
          </cell>
          <cell r="L104">
            <v>0</v>
          </cell>
          <cell r="M104">
            <v>1689025116</v>
          </cell>
          <cell r="N104">
            <v>4633883514</v>
          </cell>
          <cell r="O104">
            <v>7637401230</v>
          </cell>
        </row>
        <row r="105">
          <cell r="F105">
            <v>124206</v>
          </cell>
          <cell r="G105" t="str">
            <v>Adquisición de equipamiento  de Diagnóstico por Imágenes PACS/RIS para efectores de segundo y tercer nivel de atención a nivel nacional</v>
          </cell>
          <cell r="H105">
            <v>1</v>
          </cell>
          <cell r="I105">
            <v>1</v>
          </cell>
          <cell r="J105">
            <v>1</v>
          </cell>
          <cell r="K105">
            <v>0</v>
          </cell>
          <cell r="L105">
            <v>0</v>
          </cell>
          <cell r="M105">
            <v>1608622400</v>
          </cell>
          <cell r="N105">
            <v>0</v>
          </cell>
          <cell r="O105">
            <v>0</v>
          </cell>
        </row>
        <row r="106">
          <cell r="F106">
            <v>44570</v>
          </cell>
          <cell r="G106" t="str">
            <v>SATÉLITE ARGENTINO BRASILEÑO DE INFORMACIÓN AMBIENTAL CON OBJETIVO PRINCIPAL EN EL MAR (SABIA – MAR)</v>
          </cell>
          <cell r="H106">
            <v>0</v>
          </cell>
          <cell r="I106">
            <v>0</v>
          </cell>
          <cell r="J106">
            <v>0</v>
          </cell>
          <cell r="K106">
            <v>1578555696</v>
          </cell>
          <cell r="L106">
            <v>2163357308</v>
          </cell>
          <cell r="M106">
            <v>1550000000</v>
          </cell>
          <cell r="N106">
            <v>1913441000</v>
          </cell>
          <cell r="O106">
            <v>0</v>
          </cell>
        </row>
        <row r="107">
          <cell r="F107">
            <v>128097</v>
          </cell>
          <cell r="G107" t="str">
            <v>Adquisición de equipamiento tecnológico para  contribuir a la educación digital - Promer II BIRF 8452-AR (2021e)</v>
          </cell>
          <cell r="H107">
            <v>0</v>
          </cell>
          <cell r="I107">
            <v>0</v>
          </cell>
          <cell r="J107">
            <v>1</v>
          </cell>
          <cell r="K107">
            <v>0</v>
          </cell>
          <cell r="L107">
            <v>0</v>
          </cell>
          <cell r="M107">
            <v>1542991598</v>
          </cell>
          <cell r="N107">
            <v>0</v>
          </cell>
          <cell r="O107">
            <v>0</v>
          </cell>
        </row>
        <row r="108">
          <cell r="F108">
            <v>127815</v>
          </cell>
          <cell r="G108" t="str">
            <v>Transferencias para ampliaciones edificios secundarios (2021e)</v>
          </cell>
          <cell r="H108">
            <v>0</v>
          </cell>
          <cell r="I108">
            <v>0</v>
          </cell>
          <cell r="J108">
            <v>1</v>
          </cell>
          <cell r="K108">
            <v>0</v>
          </cell>
          <cell r="L108">
            <v>0</v>
          </cell>
          <cell r="M108">
            <v>1516162942</v>
          </cell>
          <cell r="N108">
            <v>0</v>
          </cell>
          <cell r="O108">
            <v>0</v>
          </cell>
        </row>
        <row r="109">
          <cell r="F109">
            <v>127540</v>
          </cell>
          <cell r="G109" t="str">
            <v>Transferencias a Nucleoeléctrica Argentina SA para financiar proyectos bajo su órbita.</v>
          </cell>
          <cell r="H109">
            <v>0</v>
          </cell>
          <cell r="I109">
            <v>0</v>
          </cell>
          <cell r="J109">
            <v>0</v>
          </cell>
          <cell r="K109">
            <v>0</v>
          </cell>
          <cell r="L109">
            <v>0</v>
          </cell>
          <cell r="M109">
            <v>1500000000</v>
          </cell>
          <cell r="N109">
            <v>0</v>
          </cell>
          <cell r="O109">
            <v>0</v>
          </cell>
        </row>
        <row r="110">
          <cell r="F110">
            <v>123706</v>
          </cell>
          <cell r="G110" t="str">
            <v>FONDO FIDUCIARIO PARA EL DESARROLLO DEL CAPITAL EMPRENDEDOR (FONDCE)</v>
          </cell>
          <cell r="H110">
            <v>0</v>
          </cell>
          <cell r="I110">
            <v>0</v>
          </cell>
          <cell r="J110">
            <v>0</v>
          </cell>
          <cell r="K110">
            <v>0</v>
          </cell>
          <cell r="L110">
            <v>0</v>
          </cell>
          <cell r="M110">
            <v>1500000000</v>
          </cell>
          <cell r="N110">
            <v>0</v>
          </cell>
          <cell r="O110">
            <v>0</v>
          </cell>
        </row>
        <row r="111">
          <cell r="F111">
            <v>123404</v>
          </cell>
          <cell r="G111" t="str">
            <v>Obligaciones a Cargo del Tesoro - Transferencias a Administración de Infraestructura Ferroviaria, Carga - 2021/2023</v>
          </cell>
          <cell r="H111">
            <v>1</v>
          </cell>
          <cell r="I111">
            <v>1</v>
          </cell>
          <cell r="J111">
            <v>1</v>
          </cell>
          <cell r="K111">
            <v>0</v>
          </cell>
          <cell r="L111">
            <v>0</v>
          </cell>
          <cell r="M111">
            <v>1500000000</v>
          </cell>
          <cell r="N111">
            <v>0</v>
          </cell>
          <cell r="O111">
            <v>0</v>
          </cell>
        </row>
        <row r="112">
          <cell r="F112">
            <v>109052</v>
          </cell>
          <cell r="G112" t="str">
            <v>Autopista Balbín</v>
          </cell>
          <cell r="H112">
            <v>0</v>
          </cell>
          <cell r="I112">
            <v>1</v>
          </cell>
          <cell r="J112">
            <v>0</v>
          </cell>
          <cell r="K112">
            <v>120881314</v>
          </cell>
          <cell r="L112">
            <v>0</v>
          </cell>
          <cell r="M112">
            <v>1475864264</v>
          </cell>
          <cell r="N112">
            <v>2552555975.7877727</v>
          </cell>
          <cell r="O112">
            <v>3115679917.8571105</v>
          </cell>
        </row>
        <row r="113">
          <cell r="F113">
            <v>126919</v>
          </cell>
          <cell r="G113" t="str">
            <v>Aportes de tesoro al Fideicomiso de Vivienda Social para la Ejecucion de Obras de Vivienda, Mejoramientos, Infraestructura y proyectos donde exista un co-financiamiento con el sector privado. Localizacion Nacional</v>
          </cell>
          <cell r="H113">
            <v>1</v>
          </cell>
          <cell r="I113">
            <v>1</v>
          </cell>
          <cell r="J113">
            <v>1</v>
          </cell>
          <cell r="K113">
            <v>0</v>
          </cell>
          <cell r="L113">
            <v>0</v>
          </cell>
          <cell r="M113">
            <v>1470104589</v>
          </cell>
          <cell r="N113">
            <v>0</v>
          </cell>
          <cell r="O113">
            <v>0</v>
          </cell>
        </row>
        <row r="114">
          <cell r="F114">
            <v>124192</v>
          </cell>
          <cell r="G114" t="str">
            <v>Implementacion de Sistema de Movilidad  Federal Integral no Motorizada</v>
          </cell>
          <cell r="H114">
            <v>0</v>
          </cell>
          <cell r="I114">
            <v>1</v>
          </cell>
          <cell r="J114">
            <v>1</v>
          </cell>
          <cell r="K114">
            <v>0</v>
          </cell>
          <cell r="L114">
            <v>0</v>
          </cell>
          <cell r="M114">
            <v>1440279867</v>
          </cell>
          <cell r="N114">
            <v>0</v>
          </cell>
          <cell r="O114">
            <v>0</v>
          </cell>
        </row>
        <row r="115">
          <cell r="F115">
            <v>125519</v>
          </cell>
          <cell r="G115" t="str">
            <v>TRANSFERENCIAS A MUNICIPIOS PARA OBRAS ELÉCTRICAS - NACIONAL</v>
          </cell>
          <cell r="H115">
            <v>0</v>
          </cell>
          <cell r="I115">
            <v>0</v>
          </cell>
          <cell r="J115">
            <v>1</v>
          </cell>
          <cell r="K115">
            <v>0</v>
          </cell>
          <cell r="L115">
            <v>0</v>
          </cell>
          <cell r="M115">
            <v>1439000000</v>
          </cell>
          <cell r="N115">
            <v>0</v>
          </cell>
          <cell r="O115">
            <v>0</v>
          </cell>
        </row>
        <row r="116">
          <cell r="F116">
            <v>101458</v>
          </cell>
          <cell r="G116" t="str">
            <v>Ampliación Sistemas Recolección y tratamiento de Efluentes - Cuenca El Paramillo – Mendoza</v>
          </cell>
          <cell r="H116">
            <v>0</v>
          </cell>
          <cell r="I116">
            <v>0</v>
          </cell>
          <cell r="J116">
            <v>0</v>
          </cell>
          <cell r="K116">
            <v>130860213</v>
          </cell>
          <cell r="L116">
            <v>566623116</v>
          </cell>
          <cell r="M116">
            <v>1368509318</v>
          </cell>
          <cell r="N116">
            <v>0</v>
          </cell>
          <cell r="O116">
            <v>0</v>
          </cell>
        </row>
        <row r="117">
          <cell r="F117">
            <v>124271</v>
          </cell>
          <cell r="G117" t="str">
            <v>Plan Argentina Hace 2 - Desarrollo de Infraestructura Sanitaria.</v>
          </cell>
          <cell r="H117">
            <v>0</v>
          </cell>
          <cell r="I117">
            <v>0</v>
          </cell>
          <cell r="J117">
            <v>1</v>
          </cell>
          <cell r="K117">
            <v>0</v>
          </cell>
          <cell r="L117">
            <v>0</v>
          </cell>
          <cell r="M117">
            <v>1317698628</v>
          </cell>
          <cell r="N117">
            <v>0</v>
          </cell>
          <cell r="O117">
            <v>0</v>
          </cell>
        </row>
        <row r="118">
          <cell r="F118">
            <v>127819</v>
          </cell>
          <cell r="G118" t="str">
            <v>Transferencias para obras en escuelas rurales Promer II (2012e)</v>
          </cell>
          <cell r="H118">
            <v>0</v>
          </cell>
          <cell r="I118">
            <v>0</v>
          </cell>
          <cell r="J118">
            <v>0</v>
          </cell>
          <cell r="K118">
            <v>0</v>
          </cell>
          <cell r="L118">
            <v>0</v>
          </cell>
          <cell r="M118">
            <v>1301760000</v>
          </cell>
          <cell r="N118">
            <v>0</v>
          </cell>
          <cell r="O118">
            <v>0</v>
          </cell>
        </row>
        <row r="119">
          <cell r="F119">
            <v>128406</v>
          </cell>
          <cell r="G119" t="str">
            <v>Infraestructura Verde - Parques Metropolitanos</v>
          </cell>
          <cell r="H119">
            <v>0</v>
          </cell>
          <cell r="I119">
            <v>0</v>
          </cell>
          <cell r="J119">
            <v>1</v>
          </cell>
          <cell r="K119">
            <v>0</v>
          </cell>
          <cell r="L119">
            <v>0</v>
          </cell>
          <cell r="M119">
            <v>1283388292</v>
          </cell>
          <cell r="N119">
            <v>0</v>
          </cell>
          <cell r="O119">
            <v>0</v>
          </cell>
        </row>
        <row r="120">
          <cell r="F120">
            <v>128409</v>
          </cell>
          <cell r="G120" t="str">
            <v>Infraestructura Verde - Parques Locales</v>
          </cell>
          <cell r="H120">
            <v>0</v>
          </cell>
          <cell r="I120">
            <v>0</v>
          </cell>
          <cell r="J120">
            <v>1</v>
          </cell>
          <cell r="K120">
            <v>0</v>
          </cell>
          <cell r="L120">
            <v>0</v>
          </cell>
          <cell r="M120">
            <v>1283388292</v>
          </cell>
          <cell r="N120">
            <v>0</v>
          </cell>
          <cell r="O120">
            <v>0</v>
          </cell>
        </row>
        <row r="121">
          <cell r="F121">
            <v>126916</v>
          </cell>
          <cell r="G121" t="str">
            <v>ProCreAr - Aportes del tesoro para la ejecución del Programa de Crédito Argentino (ProCreAr)</v>
          </cell>
          <cell r="H121">
            <v>0</v>
          </cell>
          <cell r="I121">
            <v>0</v>
          </cell>
          <cell r="J121">
            <v>1</v>
          </cell>
          <cell r="K121">
            <v>0</v>
          </cell>
          <cell r="L121">
            <v>0</v>
          </cell>
          <cell r="M121">
            <v>1244991293</v>
          </cell>
          <cell r="N121">
            <v>0</v>
          </cell>
          <cell r="O121">
            <v>0</v>
          </cell>
        </row>
        <row r="122">
          <cell r="F122">
            <v>124306</v>
          </cell>
          <cell r="G122" t="str">
            <v>TRANSFERENCIAS A CLUBES PARA GASTOS DE CAPITAL</v>
          </cell>
          <cell r="H122">
            <v>0</v>
          </cell>
          <cell r="I122">
            <v>0</v>
          </cell>
          <cell r="J122">
            <v>1</v>
          </cell>
          <cell r="K122">
            <v>0</v>
          </cell>
          <cell r="L122">
            <v>0</v>
          </cell>
          <cell r="M122">
            <v>1232378000</v>
          </cell>
          <cell r="N122">
            <v>0</v>
          </cell>
          <cell r="O122">
            <v>0</v>
          </cell>
        </row>
        <row r="123">
          <cell r="F123">
            <v>122709</v>
          </cell>
          <cell r="G123" t="str">
            <v>Corredor NOA: OBRAS FALTANTES: AU. RN 66 Y 1V66 – SECCIÓN 2: LÍMITE PCIAS SALTA/ JUJUY - INTERSECCIÓN RUTA NACIONAL N° 66- GRUPO 1 Lote 2 (BIRF 8810)</v>
          </cell>
          <cell r="H123">
            <v>0</v>
          </cell>
          <cell r="I123">
            <v>1</v>
          </cell>
          <cell r="J123">
            <v>1</v>
          </cell>
          <cell r="K123">
            <v>0</v>
          </cell>
          <cell r="L123">
            <v>0</v>
          </cell>
          <cell r="M123">
            <v>1218248283</v>
          </cell>
          <cell r="N123">
            <v>2596314429</v>
          </cell>
          <cell r="O123">
            <v>730679728</v>
          </cell>
        </row>
        <row r="124">
          <cell r="F124">
            <v>124097</v>
          </cell>
          <cell r="G124" t="str">
            <v>Transferencias del Plan Nacional de Infraestructura Turística para provincias y Municipios</v>
          </cell>
          <cell r="H124">
            <v>0</v>
          </cell>
          <cell r="I124">
            <v>0</v>
          </cell>
          <cell r="J124">
            <v>1</v>
          </cell>
          <cell r="K124">
            <v>0</v>
          </cell>
          <cell r="L124">
            <v>0</v>
          </cell>
          <cell r="M124">
            <v>1190963000</v>
          </cell>
          <cell r="N124">
            <v>0</v>
          </cell>
          <cell r="O124">
            <v>0</v>
          </cell>
        </row>
        <row r="125">
          <cell r="F125">
            <v>122681</v>
          </cell>
          <cell r="G125" t="str">
            <v>Adquisición de Equipamiento Medico completo para Hospital Bicentenario Rene Favaloro en Rafael Castillo Provincia de Buenos Aires</v>
          </cell>
          <cell r="H125">
            <v>0</v>
          </cell>
          <cell r="I125">
            <v>0</v>
          </cell>
          <cell r="J125">
            <v>1</v>
          </cell>
          <cell r="K125">
            <v>0</v>
          </cell>
          <cell r="L125">
            <v>0</v>
          </cell>
          <cell r="M125">
            <v>1187000000</v>
          </cell>
          <cell r="N125">
            <v>0</v>
          </cell>
          <cell r="O125">
            <v>0</v>
          </cell>
        </row>
        <row r="126">
          <cell r="F126">
            <v>122683</v>
          </cell>
          <cell r="G126" t="str">
            <v>Adquisición de Equipamiento Medico completo para Hospital Bicentenario Néstor Kirchner en Florencio Varela Provincia de Buenos Aires</v>
          </cell>
          <cell r="H126">
            <v>0</v>
          </cell>
          <cell r="I126">
            <v>0</v>
          </cell>
          <cell r="J126">
            <v>1</v>
          </cell>
          <cell r="K126">
            <v>0</v>
          </cell>
          <cell r="L126">
            <v>0</v>
          </cell>
          <cell r="M126">
            <v>1187000000</v>
          </cell>
          <cell r="N126">
            <v>0</v>
          </cell>
          <cell r="O126">
            <v>0</v>
          </cell>
        </row>
        <row r="127">
          <cell r="F127">
            <v>109095</v>
          </cell>
          <cell r="G127" t="str">
            <v>Corredor RN 18 Paraná - Concordia</v>
          </cell>
          <cell r="H127">
            <v>0</v>
          </cell>
          <cell r="I127">
            <v>1</v>
          </cell>
          <cell r="J127">
            <v>0</v>
          </cell>
          <cell r="K127">
            <v>2602279050</v>
          </cell>
          <cell r="L127">
            <v>0</v>
          </cell>
          <cell r="M127">
            <v>1112054965</v>
          </cell>
          <cell r="N127">
            <v>1329014528.3646049</v>
          </cell>
          <cell r="O127">
            <v>7555325.6353949532</v>
          </cell>
        </row>
        <row r="128">
          <cell r="F128">
            <v>113908</v>
          </cell>
          <cell r="G128" t="str">
            <v>Remodelación de Espacios de Primera Infancia (EPIS) año 2020 - 2021</v>
          </cell>
          <cell r="H128">
            <v>0</v>
          </cell>
          <cell r="I128">
            <v>0</v>
          </cell>
          <cell r="J128">
            <v>0</v>
          </cell>
          <cell r="K128">
            <v>65604717</v>
          </cell>
          <cell r="L128">
            <v>2781034006</v>
          </cell>
          <cell r="M128">
            <v>1089782384</v>
          </cell>
          <cell r="N128">
            <v>0</v>
          </cell>
          <cell r="O128">
            <v>0</v>
          </cell>
        </row>
        <row r="129">
          <cell r="F129">
            <v>113517</v>
          </cell>
          <cell r="G129" t="str">
            <v>Suscripción para el acceso a la Biblioteca Electrónica para Científicos e Investigadores - 2021</v>
          </cell>
          <cell r="H129">
            <v>0</v>
          </cell>
          <cell r="I129">
            <v>0</v>
          </cell>
          <cell r="J129">
            <v>0</v>
          </cell>
          <cell r="K129">
            <v>0</v>
          </cell>
          <cell r="L129">
            <v>0</v>
          </cell>
          <cell r="M129">
            <v>1086109091</v>
          </cell>
          <cell r="N129">
            <v>0</v>
          </cell>
          <cell r="O129">
            <v>0</v>
          </cell>
        </row>
        <row r="130">
          <cell r="F130">
            <v>118743</v>
          </cell>
          <cell r="G130" t="str">
            <v>ACTUALIZACIÓN DE INFRAESTRUCTURA TECNOLÓGICA PARA PASOS FRONTERIZOS DE TODO EL TERRITORIO NACIONAL.</v>
          </cell>
          <cell r="H130">
            <v>0</v>
          </cell>
          <cell r="I130">
            <v>0</v>
          </cell>
          <cell r="J130">
            <v>1</v>
          </cell>
          <cell r="K130">
            <v>0</v>
          </cell>
          <cell r="L130">
            <v>0</v>
          </cell>
          <cell r="M130">
            <v>1085000000</v>
          </cell>
          <cell r="N130">
            <v>0</v>
          </cell>
          <cell r="O130">
            <v>0</v>
          </cell>
        </row>
        <row r="131">
          <cell r="F131">
            <v>115612</v>
          </cell>
          <cell r="G131" t="str">
            <v>Sistema Cristo Redentor: Refuncionalización Integral del Paso Sistema Cristo Redentor: Túnel Caracoles y Galerías de Interconexión (BID 4652)</v>
          </cell>
          <cell r="H131">
            <v>0</v>
          </cell>
          <cell r="I131">
            <v>1</v>
          </cell>
          <cell r="J131">
            <v>1</v>
          </cell>
          <cell r="K131">
            <v>0</v>
          </cell>
          <cell r="L131">
            <v>0</v>
          </cell>
          <cell r="M131">
            <v>1061832260</v>
          </cell>
          <cell r="N131">
            <v>3229959570</v>
          </cell>
          <cell r="O131">
            <v>0</v>
          </cell>
        </row>
        <row r="132">
          <cell r="F132">
            <v>123604</v>
          </cell>
          <cell r="G132" t="str">
            <v>Adquisición de Equipamiento y software informático. Ventanilla Unica del Comercio Exterior Argentino. 2021.</v>
          </cell>
          <cell r="H132">
            <v>0</v>
          </cell>
          <cell r="I132">
            <v>0</v>
          </cell>
          <cell r="J132">
            <v>0</v>
          </cell>
          <cell r="K132">
            <v>0</v>
          </cell>
          <cell r="L132">
            <v>0</v>
          </cell>
          <cell r="M132">
            <v>1050750000</v>
          </cell>
          <cell r="N132">
            <v>0</v>
          </cell>
          <cell r="O132">
            <v>0</v>
          </cell>
        </row>
        <row r="133">
          <cell r="F133">
            <v>127578</v>
          </cell>
          <cell r="G133" t="str">
            <v>Centro Especialidades Médica Ambulatorias (CEMA)</v>
          </cell>
          <cell r="H133">
            <v>0</v>
          </cell>
          <cell r="I133">
            <v>0</v>
          </cell>
          <cell r="J133">
            <v>0</v>
          </cell>
          <cell r="K133">
            <v>0</v>
          </cell>
          <cell r="L133">
            <v>0</v>
          </cell>
          <cell r="M133">
            <v>1043568384</v>
          </cell>
          <cell r="N133">
            <v>2044350000</v>
          </cell>
          <cell r="O133">
            <v>0</v>
          </cell>
        </row>
        <row r="134">
          <cell r="F134">
            <v>128403</v>
          </cell>
          <cell r="G134" t="str">
            <v>Infraestructura del Cuidado y Equipamiento Urbano Recreativo - Plan Argentina Urbana, Cuidados y Desarrollo Comunitario.</v>
          </cell>
          <cell r="H134">
            <v>1</v>
          </cell>
          <cell r="I134">
            <v>0</v>
          </cell>
          <cell r="J134">
            <v>1</v>
          </cell>
          <cell r="K134">
            <v>0</v>
          </cell>
          <cell r="L134">
            <v>0</v>
          </cell>
          <cell r="M134">
            <v>1022000000</v>
          </cell>
          <cell r="N134">
            <v>0</v>
          </cell>
          <cell r="O134">
            <v>0</v>
          </cell>
        </row>
        <row r="135">
          <cell r="F135">
            <v>122742</v>
          </cell>
          <cell r="G135" t="str">
            <v>Ampliación y optimización de subsistema cloacal Rawson y Planta de Tratamiento de Líquidos Cloacales - Cerrillo Barboza - San Juan</v>
          </cell>
          <cell r="H135">
            <v>0</v>
          </cell>
          <cell r="I135">
            <v>1</v>
          </cell>
          <cell r="J135">
            <v>1</v>
          </cell>
          <cell r="K135">
            <v>0</v>
          </cell>
          <cell r="L135">
            <v>0</v>
          </cell>
          <cell r="M135">
            <v>1009618985</v>
          </cell>
          <cell r="N135">
            <v>914051885</v>
          </cell>
          <cell r="O135">
            <v>0</v>
          </cell>
        </row>
        <row r="136">
          <cell r="F136">
            <v>127482</v>
          </cell>
          <cell r="G136" t="str">
            <v>Proyectos para inversión productiva del programa Potenciar Trabajo Prog año 2021- 38-41</v>
          </cell>
          <cell r="H136">
            <v>0</v>
          </cell>
          <cell r="I136">
            <v>0</v>
          </cell>
          <cell r="J136">
            <v>0</v>
          </cell>
          <cell r="K136">
            <v>0</v>
          </cell>
          <cell r="L136">
            <v>0</v>
          </cell>
          <cell r="M136">
            <v>1000000000</v>
          </cell>
          <cell r="N136">
            <v>0</v>
          </cell>
          <cell r="O136">
            <v>0</v>
          </cell>
        </row>
        <row r="137">
          <cell r="F137">
            <v>103027</v>
          </cell>
          <cell r="G137" t="str">
            <v>Mejoramiento de Caminos Rurales (Zona VIII) - Bovril-El Solar - Entre Rios - PROSAP 3806</v>
          </cell>
          <cell r="H137">
            <v>0</v>
          </cell>
          <cell r="I137">
            <v>0</v>
          </cell>
          <cell r="J137">
            <v>0</v>
          </cell>
          <cell r="K137">
            <v>0</v>
          </cell>
          <cell r="L137">
            <v>270300000</v>
          </cell>
          <cell r="M137">
            <v>995000000</v>
          </cell>
          <cell r="N137">
            <v>0</v>
          </cell>
          <cell r="O137">
            <v>0</v>
          </cell>
        </row>
        <row r="138">
          <cell r="F138">
            <v>126904</v>
          </cell>
          <cell r="G138" t="str">
            <v>ProCreAr - Aportes del tesoro para la ejecución del Programa de Crédito Argentino (ProCreAr)</v>
          </cell>
          <cell r="H138">
            <v>0</v>
          </cell>
          <cell r="I138">
            <v>0</v>
          </cell>
          <cell r="J138">
            <v>1</v>
          </cell>
          <cell r="K138">
            <v>0</v>
          </cell>
          <cell r="L138">
            <v>0</v>
          </cell>
          <cell r="M138">
            <v>993399105</v>
          </cell>
          <cell r="N138">
            <v>0</v>
          </cell>
          <cell r="O138">
            <v>0</v>
          </cell>
        </row>
        <row r="139">
          <cell r="F139">
            <v>123476</v>
          </cell>
          <cell r="G139" t="str">
            <v>Adquisicion de una embarcación Hidrográfica y equipamiento (Convenio con TANDANOR)</v>
          </cell>
          <cell r="H139">
            <v>0</v>
          </cell>
          <cell r="I139">
            <v>1</v>
          </cell>
          <cell r="J139">
            <v>0</v>
          </cell>
          <cell r="K139">
            <v>0</v>
          </cell>
          <cell r="L139">
            <v>0</v>
          </cell>
          <cell r="M139">
            <v>988580050</v>
          </cell>
          <cell r="N139">
            <v>224453792</v>
          </cell>
          <cell r="O139">
            <v>0</v>
          </cell>
        </row>
        <row r="140">
          <cell r="F140">
            <v>126932</v>
          </cell>
          <cell r="G140" t="str">
            <v>Aportes de tesoro al Fideicomiso de Vivienda Social para la Ejecucion de Obras de Vivienda, Mejoramientos, Infraestructura y proyectos donde exista un co-financiamiento con el sector privado.</v>
          </cell>
          <cell r="H140">
            <v>1</v>
          </cell>
          <cell r="I140">
            <v>1</v>
          </cell>
          <cell r="J140">
            <v>1</v>
          </cell>
          <cell r="K140">
            <v>0</v>
          </cell>
          <cell r="L140">
            <v>0</v>
          </cell>
          <cell r="M140">
            <v>985344865</v>
          </cell>
          <cell r="N140">
            <v>0</v>
          </cell>
          <cell r="O140">
            <v>0</v>
          </cell>
        </row>
        <row r="141">
          <cell r="F141">
            <v>109083</v>
          </cell>
          <cell r="G141" t="str">
            <v>Autovía RN 11 Travesía Urbana Resistencia</v>
          </cell>
          <cell r="H141">
            <v>0</v>
          </cell>
          <cell r="I141">
            <v>1</v>
          </cell>
          <cell r="J141">
            <v>0</v>
          </cell>
          <cell r="K141">
            <v>562042419</v>
          </cell>
          <cell r="L141">
            <v>0</v>
          </cell>
          <cell r="M141">
            <v>973928208</v>
          </cell>
          <cell r="N141">
            <v>2866453233.5965123</v>
          </cell>
          <cell r="O141">
            <v>9549276.4034876004</v>
          </cell>
        </row>
        <row r="142">
          <cell r="F142">
            <v>103719</v>
          </cell>
          <cell r="G142" t="str">
            <v>Desarrollo Agropecuario en Áreas Rurales con Electrificación (Zona Sur-Junín de los Andes-Etapa A) - Neuquén - PROSAP 3806</v>
          </cell>
          <cell r="H142">
            <v>0</v>
          </cell>
          <cell r="I142">
            <v>0</v>
          </cell>
          <cell r="J142">
            <v>0</v>
          </cell>
          <cell r="K142">
            <v>0</v>
          </cell>
          <cell r="L142">
            <v>300100000</v>
          </cell>
          <cell r="M142">
            <v>962500000</v>
          </cell>
          <cell r="N142">
            <v>0</v>
          </cell>
          <cell r="O142">
            <v>0</v>
          </cell>
        </row>
        <row r="143">
          <cell r="F143">
            <v>48571</v>
          </cell>
          <cell r="G143" t="str">
            <v>Ampliación de colectores y redes cloacales y conexionado extra-domiciliario de la ciudad de Santiago del Estero, Provincia de Santiago del Estero.</v>
          </cell>
          <cell r="H143">
            <v>0</v>
          </cell>
          <cell r="I143">
            <v>1</v>
          </cell>
          <cell r="J143">
            <v>1</v>
          </cell>
          <cell r="K143">
            <v>137155445</v>
          </cell>
          <cell r="L143">
            <v>744017202</v>
          </cell>
          <cell r="M143">
            <v>961636298</v>
          </cell>
          <cell r="N143">
            <v>0</v>
          </cell>
          <cell r="O143">
            <v>0</v>
          </cell>
        </row>
        <row r="144">
          <cell r="F144">
            <v>109071</v>
          </cell>
          <cell r="G144" t="str">
            <v>Autopista Ruta Nacional Nº 40 Mendoza - San Juan: Tres Esquinas - Calle 8 (BID 4418 OC-AR)</v>
          </cell>
          <cell r="H144">
            <v>0</v>
          </cell>
          <cell r="I144">
            <v>1</v>
          </cell>
          <cell r="J144">
            <v>0</v>
          </cell>
          <cell r="K144">
            <v>640007795</v>
          </cell>
          <cell r="L144">
            <v>0</v>
          </cell>
          <cell r="M144">
            <v>960912798</v>
          </cell>
          <cell r="N144">
            <v>4331883416.2233315</v>
          </cell>
          <cell r="O144">
            <v>15417864.776668757</v>
          </cell>
        </row>
        <row r="145">
          <cell r="F145">
            <v>119327</v>
          </cell>
          <cell r="G145" t="str">
            <v>Instalación de sistemas fotovoltaicos domiciliarios - Nacional</v>
          </cell>
          <cell r="H145">
            <v>0</v>
          </cell>
          <cell r="I145">
            <v>0</v>
          </cell>
          <cell r="J145">
            <v>0</v>
          </cell>
          <cell r="K145">
            <v>0</v>
          </cell>
          <cell r="L145">
            <v>88162575</v>
          </cell>
          <cell r="M145">
            <v>947309005</v>
          </cell>
          <cell r="N145">
            <v>0</v>
          </cell>
          <cell r="O145">
            <v>0</v>
          </cell>
        </row>
        <row r="146">
          <cell r="F146">
            <v>31157</v>
          </cell>
          <cell r="G146" t="str">
            <v>Construcción de un inyector satelital de cargas utiles livianas</v>
          </cell>
          <cell r="H146">
            <v>0</v>
          </cell>
          <cell r="I146">
            <v>0</v>
          </cell>
          <cell r="J146">
            <v>0</v>
          </cell>
          <cell r="K146">
            <v>1387573116</v>
          </cell>
          <cell r="L146">
            <v>497244035</v>
          </cell>
          <cell r="M146">
            <v>918373096</v>
          </cell>
          <cell r="N146">
            <v>0</v>
          </cell>
          <cell r="O146">
            <v>0</v>
          </cell>
        </row>
        <row r="147">
          <cell r="F147">
            <v>60902</v>
          </cell>
          <cell r="G147" t="str">
            <v>Construcción de Redes Colectores - Alderetes - Banda del Río Salí - Provincia de Tucumán (PAYS II - BID 3451)</v>
          </cell>
          <cell r="H147">
            <v>0</v>
          </cell>
          <cell r="I147">
            <v>1</v>
          </cell>
          <cell r="J147">
            <v>1</v>
          </cell>
          <cell r="K147">
            <v>0</v>
          </cell>
          <cell r="L147">
            <v>0</v>
          </cell>
          <cell r="M147">
            <v>897029358</v>
          </cell>
          <cell r="N147">
            <v>1674943892</v>
          </cell>
          <cell r="O147">
            <v>0</v>
          </cell>
        </row>
        <row r="148">
          <cell r="F148">
            <v>126918</v>
          </cell>
          <cell r="G148" t="str">
            <v>ProCreAr - Aportes del tesoro para la ejecución del Programa de Crédito Argentino (ProCreAr)</v>
          </cell>
          <cell r="H148">
            <v>0</v>
          </cell>
          <cell r="I148">
            <v>0</v>
          </cell>
          <cell r="J148">
            <v>1</v>
          </cell>
          <cell r="K148">
            <v>0</v>
          </cell>
          <cell r="L148">
            <v>0</v>
          </cell>
          <cell r="M148">
            <v>856925524</v>
          </cell>
          <cell r="N148">
            <v>0</v>
          </cell>
          <cell r="O148">
            <v>0</v>
          </cell>
        </row>
        <row r="149">
          <cell r="F149">
            <v>122708</v>
          </cell>
          <cell r="G149" t="str">
            <v>Corredor NOA: RN 34: Emp. RNN°66 - Acceso Norte a San Pedro de Jujuy - GRUPO2 (BIRF 8810)</v>
          </cell>
          <cell r="H149">
            <v>0</v>
          </cell>
          <cell r="I149">
            <v>1</v>
          </cell>
          <cell r="J149">
            <v>1</v>
          </cell>
          <cell r="K149">
            <v>0</v>
          </cell>
          <cell r="L149">
            <v>0</v>
          </cell>
          <cell r="M149">
            <v>841960301</v>
          </cell>
          <cell r="N149">
            <v>4148610776</v>
          </cell>
          <cell r="O149">
            <v>1354203303</v>
          </cell>
        </row>
        <row r="150">
          <cell r="F150">
            <v>128405</v>
          </cell>
          <cell r="G150" t="str">
            <v>Infraestructura Social del Cuidado - Construcción de 53 Espacios de Cuidados Integrales para las Mujeres - Etapa I</v>
          </cell>
          <cell r="H150">
            <v>0</v>
          </cell>
          <cell r="I150">
            <v>0</v>
          </cell>
          <cell r="J150">
            <v>1</v>
          </cell>
          <cell r="K150">
            <v>0</v>
          </cell>
          <cell r="L150">
            <v>0</v>
          </cell>
          <cell r="M150">
            <v>833500000</v>
          </cell>
          <cell r="N150">
            <v>0</v>
          </cell>
          <cell r="O150">
            <v>0</v>
          </cell>
        </row>
        <row r="151">
          <cell r="F151">
            <v>127711</v>
          </cell>
          <cell r="G151" t="str">
            <v>Transferencias nuevos edificios primaria (2021e)</v>
          </cell>
          <cell r="H151">
            <v>0</v>
          </cell>
          <cell r="I151">
            <v>0</v>
          </cell>
          <cell r="J151">
            <v>1</v>
          </cell>
          <cell r="K151">
            <v>0</v>
          </cell>
          <cell r="L151">
            <v>0</v>
          </cell>
          <cell r="M151">
            <v>825057445</v>
          </cell>
          <cell r="N151">
            <v>0</v>
          </cell>
          <cell r="O151">
            <v>0</v>
          </cell>
        </row>
        <row r="152">
          <cell r="F152">
            <v>124156</v>
          </cell>
          <cell r="G152" t="str">
            <v>Adquisición de equipamiento médico para la Digitalización de los Servicios de Diagnóstico por Imágenes de establecimientos de mediana y alta complejidad a nivel nacional.</v>
          </cell>
          <cell r="H152">
            <v>1</v>
          </cell>
          <cell r="I152">
            <v>1</v>
          </cell>
          <cell r="J152">
            <v>1</v>
          </cell>
          <cell r="K152">
            <v>0</v>
          </cell>
          <cell r="L152">
            <v>0</v>
          </cell>
          <cell r="M152">
            <v>818238666</v>
          </cell>
          <cell r="N152">
            <v>0</v>
          </cell>
          <cell r="O152">
            <v>0</v>
          </cell>
        </row>
        <row r="153">
          <cell r="F153">
            <v>123986</v>
          </cell>
          <cell r="G153" t="str">
            <v>Convenios a Firmar en 2021 Provincia de Buenos Aires - Para obras de infraestructura en Saneamiento y Agua Potable</v>
          </cell>
          <cell r="H153">
            <v>1</v>
          </cell>
          <cell r="I153">
            <v>1</v>
          </cell>
          <cell r="J153">
            <v>1</v>
          </cell>
          <cell r="K153">
            <v>0</v>
          </cell>
          <cell r="L153">
            <v>0</v>
          </cell>
          <cell r="M153">
            <v>818082654</v>
          </cell>
          <cell r="N153">
            <v>0</v>
          </cell>
          <cell r="O153">
            <v>0</v>
          </cell>
        </row>
        <row r="154">
          <cell r="F154">
            <v>126924</v>
          </cell>
          <cell r="G154" t="str">
            <v>Aportes de tesoro al Fideicomiso de Vivienda Social para la Ejecucion de Obras de Vivienda, Mejoramientos, Infraestructura y proyectos donde exista un co-financiamiento con el sector privado.</v>
          </cell>
          <cell r="H154">
            <v>1</v>
          </cell>
          <cell r="I154">
            <v>1</v>
          </cell>
          <cell r="J154">
            <v>1</v>
          </cell>
          <cell r="K154">
            <v>0</v>
          </cell>
          <cell r="L154">
            <v>0</v>
          </cell>
          <cell r="M154">
            <v>814082962</v>
          </cell>
          <cell r="N154">
            <v>0</v>
          </cell>
          <cell r="O154">
            <v>0</v>
          </cell>
        </row>
        <row r="155">
          <cell r="F155">
            <v>118857</v>
          </cell>
          <cell r="G155" t="str">
            <v>Transferencia a Comisión Técnica Mixta Salto Grande para Incremento de Eficiencia del Complejo Hidroeléctrico de Salto Grande (PIESG)-Provincia de Entre Ríos</v>
          </cell>
          <cell r="H155">
            <v>0</v>
          </cell>
          <cell r="I155">
            <v>0</v>
          </cell>
          <cell r="J155">
            <v>0</v>
          </cell>
          <cell r="K155">
            <v>0</v>
          </cell>
          <cell r="L155">
            <v>374971462</v>
          </cell>
          <cell r="M155">
            <v>812555320</v>
          </cell>
          <cell r="N155">
            <v>1264195000</v>
          </cell>
          <cell r="O155">
            <v>894882000</v>
          </cell>
        </row>
        <row r="156">
          <cell r="F156">
            <v>108498</v>
          </cell>
          <cell r="G156" t="str">
            <v>Adquisición de equipamiento médico de Diagnóstico por Imágenes y Hemodinamia para hospitales de referencia de Buenos Aires, Santiago del Estero, Jujuy y Salta.</v>
          </cell>
          <cell r="H156">
            <v>0</v>
          </cell>
          <cell r="I156">
            <v>0</v>
          </cell>
          <cell r="J156">
            <v>0</v>
          </cell>
          <cell r="K156">
            <v>0</v>
          </cell>
          <cell r="L156">
            <v>0</v>
          </cell>
          <cell r="M156">
            <v>808347000</v>
          </cell>
          <cell r="N156">
            <v>0</v>
          </cell>
          <cell r="O156">
            <v>0</v>
          </cell>
        </row>
        <row r="157">
          <cell r="F157">
            <v>126762</v>
          </cell>
          <cell r="G157" t="str">
            <v>Transferencia en el marco del Préstamo FONPLATA Programa Agua + Trabajo / Cloaca + Trabajo</v>
          </cell>
          <cell r="H157">
            <v>0</v>
          </cell>
          <cell r="I157">
            <v>0</v>
          </cell>
          <cell r="J157">
            <v>0</v>
          </cell>
          <cell r="K157">
            <v>0</v>
          </cell>
          <cell r="L157">
            <v>0</v>
          </cell>
          <cell r="M157">
            <v>786000000</v>
          </cell>
          <cell r="N157">
            <v>0</v>
          </cell>
          <cell r="O157">
            <v>0</v>
          </cell>
        </row>
        <row r="158">
          <cell r="F158">
            <v>65472</v>
          </cell>
          <cell r="G158" t="str">
            <v>(BM 385) Modernización del Sistema de Transporte de Campaña para el mejoramiento de la Capacidad Operaciones Asociadas a la Misión Principal.</v>
          </cell>
          <cell r="H158">
            <v>1</v>
          </cell>
          <cell r="I158">
            <v>1</v>
          </cell>
          <cell r="J158">
            <v>1</v>
          </cell>
          <cell r="K158">
            <v>458785575</v>
          </cell>
          <cell r="L158">
            <v>102188215</v>
          </cell>
          <cell r="M158">
            <v>780000000</v>
          </cell>
          <cell r="N158">
            <v>0</v>
          </cell>
          <cell r="O158">
            <v>0</v>
          </cell>
        </row>
        <row r="159">
          <cell r="F159">
            <v>127531</v>
          </cell>
          <cell r="G159" t="str">
            <v>Transferencias a Dioxitek S.A. para el financiamiento de los proyectos dentro de su órbita - Provincia de Formosa</v>
          </cell>
          <cell r="H159">
            <v>0</v>
          </cell>
          <cell r="I159">
            <v>0</v>
          </cell>
          <cell r="J159">
            <v>0</v>
          </cell>
          <cell r="K159">
            <v>0</v>
          </cell>
          <cell r="L159">
            <v>0</v>
          </cell>
          <cell r="M159">
            <v>750000000</v>
          </cell>
          <cell r="N159">
            <v>0</v>
          </cell>
          <cell r="O159">
            <v>0</v>
          </cell>
        </row>
        <row r="160">
          <cell r="F160">
            <v>126927</v>
          </cell>
          <cell r="G160" t="str">
            <v>Aportes de tesoro al Fideicomiso de Vivienda Social para la Ejecucion de Obras de Vivienda, Mejoramientos, Infraestructura y proyectos donde exista un co-financiamiento con el sector privado.</v>
          </cell>
          <cell r="H160">
            <v>1</v>
          </cell>
          <cell r="I160">
            <v>1</v>
          </cell>
          <cell r="J160">
            <v>1</v>
          </cell>
          <cell r="K160">
            <v>0</v>
          </cell>
          <cell r="L160">
            <v>0</v>
          </cell>
          <cell r="M160">
            <v>737383848</v>
          </cell>
          <cell r="N160">
            <v>0</v>
          </cell>
          <cell r="O160">
            <v>0</v>
          </cell>
        </row>
        <row r="161">
          <cell r="F161">
            <v>112193</v>
          </cell>
          <cell r="G161" t="str">
            <v>Renovación urbana del área central y desagües pluviales en la ciudad de La Rioja - LA RIOJA</v>
          </cell>
          <cell r="H161">
            <v>0</v>
          </cell>
          <cell r="I161">
            <v>0</v>
          </cell>
          <cell r="J161">
            <v>1</v>
          </cell>
          <cell r="K161">
            <v>0</v>
          </cell>
          <cell r="L161">
            <v>48543317</v>
          </cell>
          <cell r="M161">
            <v>737212613</v>
          </cell>
          <cell r="N161">
            <v>0</v>
          </cell>
          <cell r="O161">
            <v>0</v>
          </cell>
        </row>
        <row r="162">
          <cell r="F162">
            <v>128364</v>
          </cell>
          <cell r="G162" t="str">
            <v>Construcción Acueducto La Florida 2 Coronel Pringles - San Luis</v>
          </cell>
          <cell r="H162">
            <v>0</v>
          </cell>
          <cell r="I162">
            <v>1</v>
          </cell>
          <cell r="J162">
            <v>0</v>
          </cell>
          <cell r="K162">
            <v>0</v>
          </cell>
          <cell r="L162">
            <v>0</v>
          </cell>
          <cell r="M162">
            <v>735299707</v>
          </cell>
          <cell r="N162">
            <v>5127011014.8410683</v>
          </cell>
          <cell r="O162">
            <v>2050804405.1589317</v>
          </cell>
        </row>
        <row r="163">
          <cell r="F163">
            <v>44575</v>
          </cell>
          <cell r="G163" t="str">
            <v>DISEÑO, CONSTRUCCIÓN, LANZAMIENTO Y OPERACIÓN DE DOS SATÉLITES DE ÓRBITA POLAR - MISIÓN SAOCOM 2 A/B</v>
          </cell>
          <cell r="H163">
            <v>0</v>
          </cell>
          <cell r="I163">
            <v>1</v>
          </cell>
          <cell r="J163">
            <v>0</v>
          </cell>
          <cell r="K163">
            <v>0</v>
          </cell>
          <cell r="L163">
            <v>0</v>
          </cell>
          <cell r="M163">
            <v>724936704</v>
          </cell>
          <cell r="N163">
            <v>598000108</v>
          </cell>
          <cell r="O163">
            <v>1544263208</v>
          </cell>
        </row>
        <row r="164">
          <cell r="F164">
            <v>119334</v>
          </cell>
          <cell r="G164" t="str">
            <v>Proyecto de pavimento urbano, adecuación hidráulica, iluminación y espacio verde en la ciudad de Las Palmas - CHACO</v>
          </cell>
          <cell r="H164">
            <v>0</v>
          </cell>
          <cell r="I164">
            <v>0</v>
          </cell>
          <cell r="J164">
            <v>1</v>
          </cell>
          <cell r="K164">
            <v>0</v>
          </cell>
          <cell r="L164">
            <v>0</v>
          </cell>
          <cell r="M164">
            <v>724750886</v>
          </cell>
          <cell r="N164">
            <v>0</v>
          </cell>
          <cell r="O164">
            <v>0</v>
          </cell>
        </row>
        <row r="165">
          <cell r="F165">
            <v>126931</v>
          </cell>
          <cell r="G165" t="str">
            <v>Aportes de tesoro al Fideicomiso de Vivienda Social para la Ejecucion de Obras de Vivienda, Mejoramientos, Infraestructura y proyectos donde exista un co-financiamiento con el sector privado.</v>
          </cell>
          <cell r="H165">
            <v>1</v>
          </cell>
          <cell r="I165">
            <v>1</v>
          </cell>
          <cell r="J165">
            <v>1</v>
          </cell>
          <cell r="K165">
            <v>0</v>
          </cell>
          <cell r="L165">
            <v>0</v>
          </cell>
          <cell r="M165">
            <v>720287215</v>
          </cell>
          <cell r="N165">
            <v>0</v>
          </cell>
          <cell r="O165">
            <v>0</v>
          </cell>
        </row>
        <row r="166">
          <cell r="F166">
            <v>101630</v>
          </cell>
          <cell r="G166" t="str">
            <v>Construcción de Planta Depuradora de Líquidos Cloacales en la ciudad de Concepción - Provincia de Tucumán</v>
          </cell>
          <cell r="H166">
            <v>0</v>
          </cell>
          <cell r="I166">
            <v>1</v>
          </cell>
          <cell r="J166">
            <v>0</v>
          </cell>
          <cell r="K166">
            <v>37000000</v>
          </cell>
          <cell r="L166">
            <v>182404438</v>
          </cell>
          <cell r="M166">
            <v>718438155</v>
          </cell>
          <cell r="N166">
            <v>299216601.57786131</v>
          </cell>
          <cell r="O166">
            <v>3191833.2456117198</v>
          </cell>
        </row>
        <row r="167">
          <cell r="F167">
            <v>126887</v>
          </cell>
          <cell r="G167" t="str">
            <v>Adquisición Sistema VRV de Aire Acondicionado - Palacio legislativo y anexos - 2021/2022</v>
          </cell>
          <cell r="H167">
            <v>0</v>
          </cell>
          <cell r="I167">
            <v>1</v>
          </cell>
          <cell r="J167">
            <v>1</v>
          </cell>
          <cell r="K167">
            <v>0</v>
          </cell>
          <cell r="L167">
            <v>0</v>
          </cell>
          <cell r="M167">
            <v>716983885</v>
          </cell>
          <cell r="N167">
            <v>0</v>
          </cell>
          <cell r="O167">
            <v>0</v>
          </cell>
        </row>
        <row r="168">
          <cell r="F168">
            <v>123369</v>
          </cell>
          <cell r="G168" t="str">
            <v>Transferencias subproyectos comunitarios - Nacional - PISEAR</v>
          </cell>
          <cell r="H168">
            <v>1</v>
          </cell>
          <cell r="I168">
            <v>1</v>
          </cell>
          <cell r="J168">
            <v>1</v>
          </cell>
          <cell r="K168">
            <v>0</v>
          </cell>
          <cell r="L168">
            <v>0</v>
          </cell>
          <cell r="M168">
            <v>715342050</v>
          </cell>
          <cell r="N168">
            <v>0</v>
          </cell>
          <cell r="O168">
            <v>0</v>
          </cell>
        </row>
        <row r="169">
          <cell r="F169">
            <v>119332</v>
          </cell>
          <cell r="G169" t="str">
            <v>Instalación de sistemas fotovoltaicos para escuelas y CAPS - Nacional</v>
          </cell>
          <cell r="H169">
            <v>0</v>
          </cell>
          <cell r="I169">
            <v>0</v>
          </cell>
          <cell r="J169">
            <v>0</v>
          </cell>
          <cell r="K169">
            <v>0</v>
          </cell>
          <cell r="L169">
            <v>157148910</v>
          </cell>
          <cell r="M169">
            <v>708883248</v>
          </cell>
          <cell r="N169">
            <v>0</v>
          </cell>
          <cell r="O169">
            <v>0</v>
          </cell>
        </row>
        <row r="170">
          <cell r="F170">
            <v>119481</v>
          </cell>
          <cell r="G170" t="str">
            <v>Adquisición Bs. de Uso, Dependencias Varias MPF-PGN 2021</v>
          </cell>
          <cell r="H170">
            <v>0</v>
          </cell>
          <cell r="I170">
            <v>0</v>
          </cell>
          <cell r="J170">
            <v>1</v>
          </cell>
          <cell r="K170">
            <v>0</v>
          </cell>
          <cell r="L170">
            <v>0</v>
          </cell>
          <cell r="M170">
            <v>707404041</v>
          </cell>
          <cell r="N170">
            <v>0</v>
          </cell>
          <cell r="O170">
            <v>0</v>
          </cell>
        </row>
        <row r="171">
          <cell r="F171">
            <v>127583</v>
          </cell>
          <cell r="G171" t="str">
            <v>Fortalecimiento de las Unidades de Gestión del Programa Nacional de Inclusión Socio-Productivo y Desarrollo Local – “Potenciar Trabajo” Prog 38- 7 Año 2021</v>
          </cell>
          <cell r="H171">
            <v>0</v>
          </cell>
          <cell r="I171">
            <v>0</v>
          </cell>
          <cell r="J171">
            <v>0</v>
          </cell>
          <cell r="K171">
            <v>0</v>
          </cell>
          <cell r="L171">
            <v>0</v>
          </cell>
          <cell r="M171">
            <v>700000000</v>
          </cell>
          <cell r="N171">
            <v>0</v>
          </cell>
          <cell r="O171">
            <v>0</v>
          </cell>
        </row>
        <row r="172">
          <cell r="F172">
            <v>122673</v>
          </cell>
          <cell r="G172" t="str">
            <v>Adquisición de Equipamiento para digitalizacion de Diagnostico por Imágenes para efectores de primer nivel de atención a nivel nacional</v>
          </cell>
          <cell r="H172">
            <v>1</v>
          </cell>
          <cell r="I172">
            <v>1</v>
          </cell>
          <cell r="J172">
            <v>1</v>
          </cell>
          <cell r="K172">
            <v>0</v>
          </cell>
          <cell r="L172">
            <v>0</v>
          </cell>
          <cell r="M172">
            <v>697006395</v>
          </cell>
          <cell r="N172">
            <v>0</v>
          </cell>
          <cell r="O172">
            <v>0</v>
          </cell>
        </row>
        <row r="173">
          <cell r="F173">
            <v>119729</v>
          </cell>
          <cell r="G173" t="str">
            <v>Pavimentación, alumbrado, espacio verde y desagüe en distintos barrios del tejido municipal en la ciudad de Aguilares - TUCUMÁN</v>
          </cell>
          <cell r="H173">
            <v>0</v>
          </cell>
          <cell r="I173">
            <v>0</v>
          </cell>
          <cell r="J173">
            <v>1</v>
          </cell>
          <cell r="K173">
            <v>0</v>
          </cell>
          <cell r="L173">
            <v>0</v>
          </cell>
          <cell r="M173">
            <v>684468146</v>
          </cell>
          <cell r="N173">
            <v>0</v>
          </cell>
          <cell r="O173">
            <v>0</v>
          </cell>
        </row>
        <row r="174">
          <cell r="F174">
            <v>109068</v>
          </cell>
          <cell r="G174" t="str">
            <v>Construcción y Transformación en Autopista de RNN° 40. Tramo: Av. Circunvalación   A014 (Km 3465.58) - Puente sobre Rio San Juan ( Km 3471.95) Provincia de San Juan</v>
          </cell>
          <cell r="H174">
            <v>0</v>
          </cell>
          <cell r="I174">
            <v>1</v>
          </cell>
          <cell r="J174">
            <v>0</v>
          </cell>
          <cell r="K174">
            <v>0</v>
          </cell>
          <cell r="L174">
            <v>0</v>
          </cell>
          <cell r="M174">
            <v>683022962</v>
          </cell>
          <cell r="N174">
            <v>624196669.78296161</v>
          </cell>
          <cell r="O174">
            <v>6298086.2170383129</v>
          </cell>
        </row>
        <row r="175">
          <cell r="F175">
            <v>127402</v>
          </cell>
          <cell r="G175" t="str">
            <v>Capitalización de Unidades Productivas de la Economía Popular y Social año 2021- Prog 24-49</v>
          </cell>
          <cell r="H175">
            <v>0</v>
          </cell>
          <cell r="I175">
            <v>0</v>
          </cell>
          <cell r="J175">
            <v>0</v>
          </cell>
          <cell r="K175">
            <v>0</v>
          </cell>
          <cell r="L175">
            <v>0</v>
          </cell>
          <cell r="M175">
            <v>673676000</v>
          </cell>
          <cell r="N175">
            <v>0</v>
          </cell>
          <cell r="O175">
            <v>0</v>
          </cell>
        </row>
        <row r="176">
          <cell r="F176">
            <v>122175</v>
          </cell>
          <cell r="G176" t="str">
            <v>SECRETO MILITAR - (BM) Incorporación de Rotables, Accesorios y Repuestos Mayores para incrementar la Capacidad de Sostén Logístico de los Sistemas de Armas de Transporte de la Dirección General de Material</v>
          </cell>
          <cell r="H176">
            <v>1</v>
          </cell>
          <cell r="I176">
            <v>1</v>
          </cell>
          <cell r="J176">
            <v>1</v>
          </cell>
          <cell r="K176">
            <v>0</v>
          </cell>
          <cell r="L176">
            <v>0</v>
          </cell>
          <cell r="M176">
            <v>669434129</v>
          </cell>
          <cell r="N176">
            <v>0</v>
          </cell>
          <cell r="O176">
            <v>0</v>
          </cell>
        </row>
        <row r="177">
          <cell r="F177">
            <v>109366</v>
          </cell>
          <cell r="G177" t="str">
            <v>Repavimentación RP 13 Salta (BID Nº 3050/OC-AR)</v>
          </cell>
          <cell r="H177">
            <v>0</v>
          </cell>
          <cell r="I177">
            <v>0</v>
          </cell>
          <cell r="J177">
            <v>0</v>
          </cell>
          <cell r="K177">
            <v>869795871</v>
          </cell>
          <cell r="L177">
            <v>0</v>
          </cell>
          <cell r="M177">
            <v>664341524</v>
          </cell>
          <cell r="N177">
            <v>0</v>
          </cell>
          <cell r="O177">
            <v>0</v>
          </cell>
        </row>
        <row r="178">
          <cell r="F178">
            <v>109097</v>
          </cell>
          <cell r="G178" t="str">
            <v>Duplicación de Calzada y Construcción de Colectoras. RNN°12. Tramo: Empedrado- Itati. Secc: Travesía urbana por Corrientes (Km 1023.00 - km 1036,00). Prov. de Corrientes.</v>
          </cell>
          <cell r="H178">
            <v>0</v>
          </cell>
          <cell r="I178">
            <v>1</v>
          </cell>
          <cell r="J178">
            <v>0</v>
          </cell>
          <cell r="K178">
            <v>364805407</v>
          </cell>
          <cell r="L178">
            <v>0</v>
          </cell>
          <cell r="M178">
            <v>660340296</v>
          </cell>
          <cell r="N178">
            <v>1781817110.5148411</v>
          </cell>
          <cell r="O178">
            <v>14294883.485158857</v>
          </cell>
        </row>
        <row r="179">
          <cell r="F179">
            <v>119091</v>
          </cell>
          <cell r="G179" t="str">
            <v>Remodelación nudo vial en sus tres tramos en la ciudad de Godoy Cruz - MENDOZA</v>
          </cell>
          <cell r="H179">
            <v>0</v>
          </cell>
          <cell r="I179">
            <v>0</v>
          </cell>
          <cell r="J179">
            <v>1</v>
          </cell>
          <cell r="K179">
            <v>0</v>
          </cell>
          <cell r="L179">
            <v>0</v>
          </cell>
          <cell r="M179">
            <v>653952529</v>
          </cell>
          <cell r="N179">
            <v>0</v>
          </cell>
          <cell r="O179">
            <v>0</v>
          </cell>
        </row>
        <row r="180">
          <cell r="F180">
            <v>111300</v>
          </cell>
          <cell r="G180" t="str">
            <v>Construcción de Acueducto Norte de Agua Potable en San Fernando de Catamarca, Provincia de Catamarca</v>
          </cell>
          <cell r="H180">
            <v>0</v>
          </cell>
          <cell r="I180">
            <v>1</v>
          </cell>
          <cell r="J180">
            <v>0</v>
          </cell>
          <cell r="K180">
            <v>0</v>
          </cell>
          <cell r="L180">
            <v>0</v>
          </cell>
          <cell r="M180">
            <v>651526082</v>
          </cell>
          <cell r="N180">
            <v>2870750083.7975473</v>
          </cell>
          <cell r="O180">
            <v>2671860935.2010336</v>
          </cell>
        </row>
        <row r="181">
          <cell r="F181">
            <v>126923</v>
          </cell>
          <cell r="G181" t="str">
            <v>Aportes de tesoro al Fideicomiso de Vivienda Social para la Ejecucion de Obras de Vivienda, Mejoramientos, Infraestructura y proyectos donde exista un co-financiamiento con el sector privado.</v>
          </cell>
          <cell r="H181">
            <v>1</v>
          </cell>
          <cell r="I181">
            <v>1</v>
          </cell>
          <cell r="J181">
            <v>1</v>
          </cell>
          <cell r="K181">
            <v>0</v>
          </cell>
          <cell r="L181">
            <v>0</v>
          </cell>
          <cell r="M181">
            <v>635699155</v>
          </cell>
          <cell r="N181">
            <v>0</v>
          </cell>
          <cell r="O181">
            <v>0</v>
          </cell>
        </row>
        <row r="182">
          <cell r="F182">
            <v>127826</v>
          </cell>
          <cell r="G182" t="str">
            <v>INSPECCIÓN DE OBRA APROVECHAMIENTOS HIDROELÉCTRICOS DEL RIO SANTA CRUZ - CONDOR CLIFF - LA BARRANCOSA - PROVINCIA DE SANTA CRUZ</v>
          </cell>
          <cell r="H182">
            <v>0</v>
          </cell>
          <cell r="I182">
            <v>0</v>
          </cell>
          <cell r="J182">
            <v>0</v>
          </cell>
          <cell r="K182">
            <v>0</v>
          </cell>
          <cell r="L182">
            <v>0</v>
          </cell>
          <cell r="M182">
            <v>630000000</v>
          </cell>
          <cell r="N182">
            <v>994000000</v>
          </cell>
          <cell r="O182">
            <v>1295000000</v>
          </cell>
        </row>
        <row r="183">
          <cell r="F183">
            <v>118946</v>
          </cell>
          <cell r="G183" t="str">
            <v>Proyecto de consolidación de territorio urbano equitativo y ambientalmente sustentable en la localidad de Charata - CHACO</v>
          </cell>
          <cell r="H183">
            <v>0</v>
          </cell>
          <cell r="I183">
            <v>0</v>
          </cell>
          <cell r="J183">
            <v>1</v>
          </cell>
          <cell r="K183">
            <v>0</v>
          </cell>
          <cell r="L183">
            <v>52635385</v>
          </cell>
          <cell r="M183">
            <v>628113577</v>
          </cell>
          <cell r="N183">
            <v>0</v>
          </cell>
          <cell r="O183">
            <v>0</v>
          </cell>
        </row>
        <row r="184">
          <cell r="F184">
            <v>45584</v>
          </cell>
          <cell r="G184" t="str">
            <v>RECUPERACIÓN DE LA OPERACIÓN DEL DIQUE NRO 2 DEL ARPB, MEDIANTE LA REPARACIÓN BOCA DE DIQUE PARA LA CONSERVACIÓN DE LA SUBCAPACIDAD DE SOSTÉN LOGÍSTICO FIJO (Coronel Rosales - Bs As)</v>
          </cell>
          <cell r="H184">
            <v>0</v>
          </cell>
          <cell r="I184">
            <v>1</v>
          </cell>
          <cell r="J184">
            <v>0</v>
          </cell>
          <cell r="K184">
            <v>126254970</v>
          </cell>
          <cell r="L184">
            <v>22747787</v>
          </cell>
          <cell r="M184">
            <v>627601000</v>
          </cell>
          <cell r="N184">
            <v>337507159.49472934</v>
          </cell>
          <cell r="O184">
            <v>89462340.505270645</v>
          </cell>
        </row>
        <row r="185">
          <cell r="F185">
            <v>123457</v>
          </cell>
          <cell r="G185" t="str">
            <v>Convenio con la UNOPS - apoyo  por parte de la UNOPS al plan nacional de obras previstas por el Ente Nacional de Obras Hídricas de Saneamiento (ENOHSA) -  Programa de Erradicación de Letrinas , Adquicisión de Vehículos de intervención de redes,Obras Menores de Saneamiento, Instalación de Plantas de tratamiento y Fortalecimiento Institucional.</v>
          </cell>
          <cell r="H185">
            <v>0</v>
          </cell>
          <cell r="I185">
            <v>0</v>
          </cell>
          <cell r="J185">
            <v>1</v>
          </cell>
          <cell r="K185">
            <v>0</v>
          </cell>
          <cell r="L185">
            <v>2077343750</v>
          </cell>
          <cell r="M185">
            <v>620000000</v>
          </cell>
          <cell r="N185">
            <v>0</v>
          </cell>
          <cell r="O185">
            <v>0</v>
          </cell>
        </row>
        <row r="186">
          <cell r="F186">
            <v>101848</v>
          </cell>
          <cell r="G186" t="str">
            <v>Ampliación de Redes de Cloacas y Planta de Tratamiento de Aguas Residuales en la ciudad de Salta, Provincia de Salta</v>
          </cell>
          <cell r="H186">
            <v>0</v>
          </cell>
          <cell r="I186">
            <v>1</v>
          </cell>
          <cell r="J186">
            <v>0</v>
          </cell>
          <cell r="K186">
            <v>0</v>
          </cell>
          <cell r="L186">
            <v>0</v>
          </cell>
          <cell r="M186">
            <v>618420654</v>
          </cell>
          <cell r="N186">
            <v>2870750083.7975473</v>
          </cell>
          <cell r="O186">
            <v>2671860935.2010336</v>
          </cell>
        </row>
        <row r="187">
          <cell r="F187">
            <v>32064</v>
          </cell>
          <cell r="G187" t="str">
            <v>CONSTRUCCIÓN DEL COMPLEJO PENITENCIARIO FEDERAL DE CONDENADOS-AGOTE I - MERCEDES- BUENOS AIRES-ETAPA 1</v>
          </cell>
          <cell r="H187">
            <v>0</v>
          </cell>
          <cell r="I187">
            <v>0</v>
          </cell>
          <cell r="J187">
            <v>0</v>
          </cell>
          <cell r="K187">
            <v>1016108885</v>
          </cell>
          <cell r="L187">
            <v>500000000</v>
          </cell>
          <cell r="M187">
            <v>607267211</v>
          </cell>
          <cell r="N187">
            <v>787061006</v>
          </cell>
          <cell r="O187">
            <v>0</v>
          </cell>
        </row>
        <row r="188">
          <cell r="F188">
            <v>108628</v>
          </cell>
          <cell r="G188" t="str">
            <v>Prestamos a Largo Plazo</v>
          </cell>
          <cell r="H188">
            <v>0</v>
          </cell>
          <cell r="I188">
            <v>0</v>
          </cell>
          <cell r="J188">
            <v>0</v>
          </cell>
          <cell r="K188">
            <v>356147822</v>
          </cell>
          <cell r="L188">
            <v>206147822</v>
          </cell>
          <cell r="M188">
            <v>606148000</v>
          </cell>
          <cell r="N188">
            <v>0</v>
          </cell>
          <cell r="O188">
            <v>0</v>
          </cell>
        </row>
        <row r="189">
          <cell r="F189">
            <v>127679</v>
          </cell>
          <cell r="G189" t="str">
            <v>Transferencias para la adquisición de equipamiento para Mejora de Entornos Formativos (2021e)</v>
          </cell>
          <cell r="H189">
            <v>0</v>
          </cell>
          <cell r="I189">
            <v>0</v>
          </cell>
          <cell r="J189">
            <v>1</v>
          </cell>
          <cell r="K189">
            <v>0</v>
          </cell>
          <cell r="L189">
            <v>0</v>
          </cell>
          <cell r="M189">
            <v>600000000</v>
          </cell>
          <cell r="N189">
            <v>0</v>
          </cell>
          <cell r="O189">
            <v>0</v>
          </cell>
        </row>
        <row r="190">
          <cell r="F190">
            <v>127683</v>
          </cell>
          <cell r="G190" t="str">
            <v>Transferencias para el equipamiento de talleres (2021e)</v>
          </cell>
          <cell r="H190">
            <v>0</v>
          </cell>
          <cell r="I190">
            <v>0</v>
          </cell>
          <cell r="J190">
            <v>1</v>
          </cell>
          <cell r="K190">
            <v>0</v>
          </cell>
          <cell r="L190">
            <v>0</v>
          </cell>
          <cell r="M190">
            <v>600000000</v>
          </cell>
          <cell r="N190">
            <v>0</v>
          </cell>
          <cell r="O190">
            <v>0</v>
          </cell>
        </row>
        <row r="191">
          <cell r="F191">
            <v>111276</v>
          </cell>
          <cell r="G191" t="str">
            <v>Desarrollo de Áreas Metropolitanas del Interior II - Acondicionamiento Infraestructura Edilicia para la implementación de sistemas de información en CABA y PBA</v>
          </cell>
          <cell r="H191">
            <v>0</v>
          </cell>
          <cell r="I191">
            <v>0</v>
          </cell>
          <cell r="J191">
            <v>1</v>
          </cell>
          <cell r="K191">
            <v>0</v>
          </cell>
          <cell r="L191">
            <v>16537118</v>
          </cell>
          <cell r="M191">
            <v>598662700</v>
          </cell>
          <cell r="N191">
            <v>0</v>
          </cell>
          <cell r="O191">
            <v>0</v>
          </cell>
        </row>
        <row r="192">
          <cell r="F192">
            <v>102111</v>
          </cell>
          <cell r="G192" t="str">
            <v>Ampliación de la Planta depuradora de líquidos cloacales, ampliación de redes y renovación de redes cloacales existentes - General Roca - Río Negro</v>
          </cell>
          <cell r="H192">
            <v>0</v>
          </cell>
          <cell r="I192">
            <v>1</v>
          </cell>
          <cell r="J192">
            <v>0</v>
          </cell>
          <cell r="K192">
            <v>0</v>
          </cell>
          <cell r="L192">
            <v>358029453</v>
          </cell>
          <cell r="M192">
            <v>596715755</v>
          </cell>
          <cell r="N192">
            <v>238686302</v>
          </cell>
          <cell r="O192">
            <v>0</v>
          </cell>
        </row>
        <row r="193">
          <cell r="F193">
            <v>127814</v>
          </cell>
          <cell r="G193" t="str">
            <v>Transferencias ampliaciones edificios primaria (2021e)</v>
          </cell>
          <cell r="H193">
            <v>0</v>
          </cell>
          <cell r="I193">
            <v>0</v>
          </cell>
          <cell r="J193">
            <v>1</v>
          </cell>
          <cell r="K193">
            <v>0</v>
          </cell>
          <cell r="L193">
            <v>0</v>
          </cell>
          <cell r="M193">
            <v>595238384</v>
          </cell>
          <cell r="N193">
            <v>0</v>
          </cell>
          <cell r="O193">
            <v>0</v>
          </cell>
        </row>
        <row r="194">
          <cell r="F194">
            <v>124284</v>
          </cell>
          <cell r="G194" t="str">
            <v>Adquisición de Ambulancias UTI para atención COVID-19 a nivel Nacional</v>
          </cell>
          <cell r="H194">
            <v>1</v>
          </cell>
          <cell r="I194">
            <v>1</v>
          </cell>
          <cell r="J194">
            <v>1</v>
          </cell>
          <cell r="K194">
            <v>0</v>
          </cell>
          <cell r="L194">
            <v>0</v>
          </cell>
          <cell r="M194">
            <v>593345683</v>
          </cell>
          <cell r="N194">
            <v>0</v>
          </cell>
          <cell r="O194">
            <v>0</v>
          </cell>
        </row>
        <row r="195">
          <cell r="F195">
            <v>63980</v>
          </cell>
          <cell r="G195" t="str">
            <v>CONSTRUCCIÓN, INTEGRACIÓN, ENSAYO, PROVISIÓN Y LANZAMIENTO DE 4 VEHÍCULOS LANZADORES (TRONADOR II A).</v>
          </cell>
          <cell r="H195">
            <v>0</v>
          </cell>
          <cell r="I195">
            <v>0</v>
          </cell>
          <cell r="J195">
            <v>0</v>
          </cell>
          <cell r="K195">
            <v>3574562</v>
          </cell>
          <cell r="L195">
            <v>0</v>
          </cell>
          <cell r="M195">
            <v>584009038</v>
          </cell>
          <cell r="N195">
            <v>1437145422</v>
          </cell>
          <cell r="O195">
            <v>2853345708</v>
          </cell>
        </row>
        <row r="196">
          <cell r="F196">
            <v>127817</v>
          </cell>
          <cell r="G196" t="str">
            <v>Transferencias para construcción de jardines maternales de 45 días a 3 años (2021e)</v>
          </cell>
          <cell r="H196">
            <v>0</v>
          </cell>
          <cell r="I196">
            <v>0</v>
          </cell>
          <cell r="J196">
            <v>1</v>
          </cell>
          <cell r="K196">
            <v>0</v>
          </cell>
          <cell r="L196">
            <v>0</v>
          </cell>
          <cell r="M196">
            <v>583163515</v>
          </cell>
          <cell r="N196">
            <v>0</v>
          </cell>
          <cell r="O196">
            <v>0</v>
          </cell>
        </row>
        <row r="197">
          <cell r="F197">
            <v>127426</v>
          </cell>
          <cell r="G197" t="str">
            <v>Programa de Integración de Barrios Populares - Urbanizacion Integral de Barrios de la Provincia de: Buenos Aires</v>
          </cell>
          <cell r="H197">
            <v>0</v>
          </cell>
          <cell r="I197">
            <v>0</v>
          </cell>
          <cell r="J197">
            <v>1</v>
          </cell>
          <cell r="K197">
            <v>0</v>
          </cell>
          <cell r="L197">
            <v>0</v>
          </cell>
          <cell r="M197">
            <v>579135824</v>
          </cell>
          <cell r="N197">
            <v>0</v>
          </cell>
          <cell r="O197">
            <v>0</v>
          </cell>
        </row>
        <row r="198">
          <cell r="F198">
            <v>108018</v>
          </cell>
          <cell r="G198" t="str">
            <v>Transferencias a los municipios para la adquisición de equipamiento necesario para la gestión del Plan Integral "CASA COMUN"</v>
          </cell>
          <cell r="H198">
            <v>0</v>
          </cell>
          <cell r="I198">
            <v>0</v>
          </cell>
          <cell r="J198">
            <v>1</v>
          </cell>
          <cell r="K198">
            <v>0</v>
          </cell>
          <cell r="L198">
            <v>0</v>
          </cell>
          <cell r="M198">
            <v>570480000</v>
          </cell>
          <cell r="N198">
            <v>0</v>
          </cell>
          <cell r="O198">
            <v>0</v>
          </cell>
        </row>
        <row r="199">
          <cell r="F199">
            <v>109152</v>
          </cell>
          <cell r="G199" t="str">
            <v>Pavimentación RN 23 - Los Menucos - Empalme Ruta Nacional N° 40</v>
          </cell>
          <cell r="H199">
            <v>0</v>
          </cell>
          <cell r="I199">
            <v>0</v>
          </cell>
          <cell r="J199">
            <v>0</v>
          </cell>
          <cell r="K199">
            <v>1463727041</v>
          </cell>
          <cell r="L199">
            <v>0</v>
          </cell>
          <cell r="M199">
            <v>569791761</v>
          </cell>
          <cell r="N199">
            <v>1768083941</v>
          </cell>
          <cell r="O199">
            <v>3000000</v>
          </cell>
        </row>
        <row r="200">
          <cell r="F200">
            <v>109062</v>
          </cell>
          <cell r="G200" t="str">
            <v>Construcción de Autopista Ruta Nacional N° 3 Puerto Madryn - Trelew, provincia de Chubut.</v>
          </cell>
          <cell r="H200">
            <v>0</v>
          </cell>
          <cell r="I200">
            <v>1</v>
          </cell>
          <cell r="J200">
            <v>0</v>
          </cell>
          <cell r="K200">
            <v>139612047</v>
          </cell>
          <cell r="L200">
            <v>0</v>
          </cell>
          <cell r="M200">
            <v>568229360</v>
          </cell>
          <cell r="N200">
            <v>1067968299.0372679</v>
          </cell>
          <cell r="O200">
            <v>1651777.1368435179</v>
          </cell>
        </row>
        <row r="201">
          <cell r="F201">
            <v>123869</v>
          </cell>
          <cell r="G201" t="str">
            <v>Arroyo Durán etapa 3. Ciudad de Neuquén - NEUQUÉN</v>
          </cell>
          <cell r="H201">
            <v>0</v>
          </cell>
          <cell r="I201">
            <v>0</v>
          </cell>
          <cell r="J201">
            <v>1</v>
          </cell>
          <cell r="K201">
            <v>0</v>
          </cell>
          <cell r="L201">
            <v>0</v>
          </cell>
          <cell r="M201">
            <v>564828848</v>
          </cell>
          <cell r="N201">
            <v>0</v>
          </cell>
          <cell r="O201">
            <v>0</v>
          </cell>
        </row>
        <row r="202">
          <cell r="F202">
            <v>128370</v>
          </cell>
          <cell r="G202" t="str">
            <v>Adquisiciones para el mejoramiento de la capacidad de prevención y atención integral de las violencias por motivos de género - Sede MMGyD</v>
          </cell>
          <cell r="H202">
            <v>1</v>
          </cell>
          <cell r="I202">
            <v>1</v>
          </cell>
          <cell r="J202">
            <v>1</v>
          </cell>
          <cell r="K202">
            <v>0</v>
          </cell>
          <cell r="L202">
            <v>0</v>
          </cell>
          <cell r="M202">
            <v>553827048</v>
          </cell>
          <cell r="N202">
            <v>0</v>
          </cell>
          <cell r="O202">
            <v>0</v>
          </cell>
        </row>
        <row r="203">
          <cell r="F203">
            <v>126650</v>
          </cell>
          <cell r="G203" t="str">
            <v>Transferencias del Tesoro Nacional (J91) - ACUMAR - Buenos Aires/CABA - 2021</v>
          </cell>
          <cell r="H203">
            <v>0</v>
          </cell>
          <cell r="I203">
            <v>0</v>
          </cell>
          <cell r="J203">
            <v>1</v>
          </cell>
          <cell r="K203">
            <v>0</v>
          </cell>
          <cell r="L203">
            <v>0</v>
          </cell>
          <cell r="M203">
            <v>553000000</v>
          </cell>
          <cell r="N203">
            <v>0</v>
          </cell>
          <cell r="O203">
            <v>0</v>
          </cell>
        </row>
        <row r="204">
          <cell r="F204">
            <v>127440</v>
          </cell>
          <cell r="G204" t="str">
            <v>Programa de Integración Socio Urbana en Barrios Populares - Proyectos Integrales - Provincia: Buenos Aires</v>
          </cell>
          <cell r="H204">
            <v>0</v>
          </cell>
          <cell r="I204">
            <v>0</v>
          </cell>
          <cell r="J204">
            <v>1</v>
          </cell>
          <cell r="K204">
            <v>0</v>
          </cell>
          <cell r="L204">
            <v>0</v>
          </cell>
          <cell r="M204">
            <v>544922745</v>
          </cell>
          <cell r="N204">
            <v>0</v>
          </cell>
          <cell r="O204">
            <v>0</v>
          </cell>
        </row>
        <row r="205">
          <cell r="F205">
            <v>122746</v>
          </cell>
          <cell r="G205" t="str">
            <v>Construcción de Sistema de Redes Cloacales y Planta Depuradora de la ciudad de Pirané - Formosa</v>
          </cell>
          <cell r="H205">
            <v>0</v>
          </cell>
          <cell r="I205">
            <v>1</v>
          </cell>
          <cell r="J205">
            <v>0</v>
          </cell>
          <cell r="K205">
            <v>0</v>
          </cell>
          <cell r="L205">
            <v>0</v>
          </cell>
          <cell r="M205">
            <v>542084949</v>
          </cell>
          <cell r="N205">
            <v>520076011</v>
          </cell>
          <cell r="O205">
            <v>0</v>
          </cell>
        </row>
        <row r="206">
          <cell r="F206">
            <v>109060</v>
          </cell>
          <cell r="G206" t="str">
            <v>Construcción de Autopista Ruta Nacional N° 22 Neuquén - Arroyito, provincia de Neuquén.</v>
          </cell>
          <cell r="H206">
            <v>0</v>
          </cell>
          <cell r="I206">
            <v>1</v>
          </cell>
          <cell r="J206">
            <v>0</v>
          </cell>
          <cell r="K206">
            <v>678926520</v>
          </cell>
          <cell r="L206">
            <v>0</v>
          </cell>
          <cell r="M206">
            <v>540046813</v>
          </cell>
          <cell r="N206">
            <v>363657738.65180749</v>
          </cell>
          <cell r="O206">
            <v>7963756.3481924795</v>
          </cell>
        </row>
        <row r="207">
          <cell r="F207">
            <v>108959</v>
          </cell>
          <cell r="G207" t="str">
            <v>Crema MALLA 544 - Obras de Recuperación y Mantenimiento en Ruta RN 0011 / RN A011 - Provincia de Formosa  (BID 3050)</v>
          </cell>
          <cell r="H207">
            <v>0</v>
          </cell>
          <cell r="I207">
            <v>1</v>
          </cell>
          <cell r="J207">
            <v>0</v>
          </cell>
          <cell r="K207">
            <v>217579522</v>
          </cell>
          <cell r="L207">
            <v>0</v>
          </cell>
          <cell r="M207">
            <v>519486964</v>
          </cell>
          <cell r="N207">
            <v>218471468</v>
          </cell>
          <cell r="O207">
            <v>0</v>
          </cell>
        </row>
        <row r="208">
          <cell r="F208">
            <v>109087</v>
          </cell>
          <cell r="G208" t="str">
            <v>Construcción de Autopista Corredor Neuquén - Añelo, provincia de Neuquén.</v>
          </cell>
          <cell r="H208">
            <v>0</v>
          </cell>
          <cell r="I208">
            <v>1</v>
          </cell>
          <cell r="J208">
            <v>0</v>
          </cell>
          <cell r="K208">
            <v>292264316</v>
          </cell>
          <cell r="L208">
            <v>0</v>
          </cell>
          <cell r="M208">
            <v>509007817</v>
          </cell>
          <cell r="N208">
            <v>747018928</v>
          </cell>
          <cell r="O208">
            <v>0</v>
          </cell>
        </row>
        <row r="209">
          <cell r="F209">
            <v>123996</v>
          </cell>
          <cell r="G209" t="str">
            <v>Convenios a Firmar en 2021 Provincia de Chubut - Para obras de infraestructura en Saneamiento y Agua Potable</v>
          </cell>
          <cell r="H209">
            <v>1</v>
          </cell>
          <cell r="I209">
            <v>1</v>
          </cell>
          <cell r="J209">
            <v>1</v>
          </cell>
          <cell r="K209">
            <v>0</v>
          </cell>
          <cell r="L209">
            <v>0</v>
          </cell>
          <cell r="M209">
            <v>508251117</v>
          </cell>
          <cell r="N209">
            <v>0</v>
          </cell>
          <cell r="O209">
            <v>0</v>
          </cell>
        </row>
        <row r="210">
          <cell r="F210">
            <v>124000</v>
          </cell>
          <cell r="G210" t="str">
            <v>Convenios a Firmar en 2021 Provincia de Jujuy- Para obras de infraestructura en Saneamiento y Agua Potable</v>
          </cell>
          <cell r="H210">
            <v>1</v>
          </cell>
          <cell r="I210">
            <v>1</v>
          </cell>
          <cell r="J210">
            <v>1</v>
          </cell>
          <cell r="K210">
            <v>0</v>
          </cell>
          <cell r="L210">
            <v>0</v>
          </cell>
          <cell r="M210">
            <v>508251117</v>
          </cell>
          <cell r="N210">
            <v>0</v>
          </cell>
          <cell r="O210">
            <v>0</v>
          </cell>
        </row>
        <row r="211">
          <cell r="F211">
            <v>111822</v>
          </cell>
          <cell r="G211" t="str">
            <v>AMPLIACIÓN DE LAS CAPACIDADES PRODUCTIVAS, A TRAVÉS DE LA CONSTRUCCIÓN DEL CENTRO DE EXPOSICIONES Y CONVENCIONES CORDINEU - CIUDAD DE NEUQUÉN, PROVINCIA DEL NEUQUEN</v>
          </cell>
          <cell r="H211">
            <v>0</v>
          </cell>
          <cell r="I211">
            <v>0</v>
          </cell>
          <cell r="J211">
            <v>1</v>
          </cell>
          <cell r="K211">
            <v>0</v>
          </cell>
          <cell r="L211">
            <v>113337479</v>
          </cell>
          <cell r="M211">
            <v>502739248</v>
          </cell>
          <cell r="N211">
            <v>0</v>
          </cell>
          <cell r="O211">
            <v>0</v>
          </cell>
        </row>
        <row r="212">
          <cell r="F212">
            <v>123400</v>
          </cell>
          <cell r="G212" t="str">
            <v>Obligaciones a Cargo del Tesoro - Transferencias a Administración de Infraestructura Ferroviaria, Mixto - 2021/2023</v>
          </cell>
          <cell r="H212">
            <v>1</v>
          </cell>
          <cell r="I212">
            <v>1</v>
          </cell>
          <cell r="J212">
            <v>1</v>
          </cell>
          <cell r="K212">
            <v>0</v>
          </cell>
          <cell r="L212">
            <v>0</v>
          </cell>
          <cell r="M212">
            <v>500000000</v>
          </cell>
          <cell r="N212">
            <v>0</v>
          </cell>
          <cell r="O212">
            <v>0</v>
          </cell>
        </row>
        <row r="213">
          <cell r="F213">
            <v>124485</v>
          </cell>
          <cell r="G213" t="str">
            <v>Proyectos Integrales - Instalación de redes cloacales, eléctricas y de agua. Conexiones intradomiciliarias. Mejora de espacios comunitarios, edificios y espacios público -  Provincia: Buenos Aires</v>
          </cell>
          <cell r="H213">
            <v>0</v>
          </cell>
          <cell r="I213">
            <v>0</v>
          </cell>
          <cell r="J213">
            <v>1</v>
          </cell>
          <cell r="K213">
            <v>0</v>
          </cell>
          <cell r="L213">
            <v>0</v>
          </cell>
          <cell r="M213">
            <v>499027168</v>
          </cell>
          <cell r="N213">
            <v>0</v>
          </cell>
          <cell r="O213">
            <v>0</v>
          </cell>
        </row>
        <row r="214">
          <cell r="F214">
            <v>119239</v>
          </cell>
          <cell r="G214" t="str">
            <v>Camino San Antonio, Ciudad de Córdoba - CÓRDOBA</v>
          </cell>
          <cell r="H214">
            <v>0</v>
          </cell>
          <cell r="I214">
            <v>1</v>
          </cell>
          <cell r="J214">
            <v>1</v>
          </cell>
          <cell r="K214">
            <v>0</v>
          </cell>
          <cell r="L214">
            <v>0</v>
          </cell>
          <cell r="M214">
            <v>494550337</v>
          </cell>
          <cell r="N214">
            <v>0</v>
          </cell>
          <cell r="O214">
            <v>0</v>
          </cell>
        </row>
        <row r="215">
          <cell r="F215">
            <v>126936</v>
          </cell>
          <cell r="G215" t="str">
            <v>Aportes de tesoro al Fideicomiso de Vivienda Social para la Ejecucion de Obras de Vivienda, Mejoramientos, Infraestructura y proyectos donde exista un co-financiamiento con el sector privado.</v>
          </cell>
          <cell r="H215">
            <v>1</v>
          </cell>
          <cell r="I215">
            <v>1</v>
          </cell>
          <cell r="J215">
            <v>1</v>
          </cell>
          <cell r="K215">
            <v>0</v>
          </cell>
          <cell r="L215">
            <v>0</v>
          </cell>
          <cell r="M215">
            <v>487266354</v>
          </cell>
          <cell r="N215">
            <v>0</v>
          </cell>
          <cell r="O215">
            <v>0</v>
          </cell>
        </row>
        <row r="216">
          <cell r="F216">
            <v>124198</v>
          </cell>
          <cell r="G216" t="str">
            <v>Asistencia ordenamiento del transporte  masivo</v>
          </cell>
          <cell r="H216">
            <v>1</v>
          </cell>
          <cell r="I216">
            <v>1</v>
          </cell>
          <cell r="J216">
            <v>1</v>
          </cell>
          <cell r="K216">
            <v>0</v>
          </cell>
          <cell r="L216">
            <v>0</v>
          </cell>
          <cell r="M216">
            <v>484175856</v>
          </cell>
          <cell r="N216">
            <v>0</v>
          </cell>
          <cell r="O216">
            <v>0</v>
          </cell>
        </row>
        <row r="217">
          <cell r="F217">
            <v>109255</v>
          </cell>
          <cell r="G217" t="str">
            <v>Repavimentación Corredor 4 (RUTAS NACIONALES N°18, 19, 34) - Santa Fe, Córdoba y Entre Ríos</v>
          </cell>
          <cell r="H217">
            <v>0</v>
          </cell>
          <cell r="I217">
            <v>0</v>
          </cell>
          <cell r="J217">
            <v>0</v>
          </cell>
          <cell r="K217">
            <v>4370072749</v>
          </cell>
          <cell r="L217">
            <v>0</v>
          </cell>
          <cell r="M217">
            <v>483112636</v>
          </cell>
          <cell r="N217">
            <v>1498332551</v>
          </cell>
          <cell r="O217">
            <v>0</v>
          </cell>
        </row>
        <row r="218">
          <cell r="F218">
            <v>109054</v>
          </cell>
          <cell r="G218" t="str">
            <v>Construcción de Autopista Ruta Nacional N° 12 Posadas - San Ignacio, provincia de Misiones.</v>
          </cell>
          <cell r="H218">
            <v>0</v>
          </cell>
          <cell r="I218">
            <v>1</v>
          </cell>
          <cell r="J218">
            <v>0</v>
          </cell>
          <cell r="K218">
            <v>2080479487</v>
          </cell>
          <cell r="L218">
            <v>0</v>
          </cell>
          <cell r="M218">
            <v>482728666</v>
          </cell>
          <cell r="N218">
            <v>1517394030.1808827</v>
          </cell>
          <cell r="O218">
            <v>9856278.9230920151</v>
          </cell>
        </row>
        <row r="219">
          <cell r="F219">
            <v>128098</v>
          </cell>
          <cell r="G219" t="str">
            <v>Adquisición de equipamiento tecnológico para  contribuir a la educación digital - PROMEDU IV - BID OC/AR 3455 (2021e)</v>
          </cell>
          <cell r="H219">
            <v>0</v>
          </cell>
          <cell r="I219">
            <v>0</v>
          </cell>
          <cell r="J219">
            <v>1</v>
          </cell>
          <cell r="K219">
            <v>0</v>
          </cell>
          <cell r="L219">
            <v>0</v>
          </cell>
          <cell r="M219">
            <v>482108402</v>
          </cell>
          <cell r="N219">
            <v>0</v>
          </cell>
          <cell r="O219">
            <v>0</v>
          </cell>
        </row>
        <row r="220">
          <cell r="F220">
            <v>122678</v>
          </cell>
          <cell r="G220" t="str">
            <v>Adquisición de equipamiento para lineas priorizadas de cuidados a nivel nacional</v>
          </cell>
          <cell r="H220">
            <v>1</v>
          </cell>
          <cell r="I220">
            <v>1</v>
          </cell>
          <cell r="J220">
            <v>1</v>
          </cell>
          <cell r="K220">
            <v>0</v>
          </cell>
          <cell r="L220">
            <v>0</v>
          </cell>
          <cell r="M220">
            <v>480735000</v>
          </cell>
          <cell r="N220">
            <v>0</v>
          </cell>
          <cell r="O220">
            <v>0</v>
          </cell>
        </row>
        <row r="221">
          <cell r="F221">
            <v>119066</v>
          </cell>
          <cell r="G221" t="str">
            <v>Proyecto de pavimento urbano, adecuación hidráulica, iluminación y espacio verde en la ciudad de Santa Sylvina - CHACO</v>
          </cell>
          <cell r="H221">
            <v>0</v>
          </cell>
          <cell r="I221">
            <v>0</v>
          </cell>
          <cell r="J221">
            <v>1</v>
          </cell>
          <cell r="K221">
            <v>0</v>
          </cell>
          <cell r="L221">
            <v>0</v>
          </cell>
          <cell r="M221">
            <v>473306701</v>
          </cell>
          <cell r="N221">
            <v>0</v>
          </cell>
          <cell r="O221">
            <v>0</v>
          </cell>
        </row>
        <row r="222">
          <cell r="F222">
            <v>102288</v>
          </cell>
          <cell r="G222" t="str">
            <v>Ampliación Planta Depuradora - Alderetes y Banda de Rio Sali -Tucumán (PAYS II -BID 3451)</v>
          </cell>
          <cell r="H222">
            <v>0</v>
          </cell>
          <cell r="I222">
            <v>1</v>
          </cell>
          <cell r="J222">
            <v>0</v>
          </cell>
          <cell r="K222">
            <v>0</v>
          </cell>
          <cell r="L222">
            <v>0</v>
          </cell>
          <cell r="M222">
            <v>469127920</v>
          </cell>
          <cell r="N222">
            <v>942289100</v>
          </cell>
          <cell r="O222">
            <v>0</v>
          </cell>
        </row>
        <row r="223">
          <cell r="F223">
            <v>124427</v>
          </cell>
          <cell r="G223" t="str">
            <v>Construcción de línea de alta tensión Rincón Santa María - Resistencia - Nacional</v>
          </cell>
          <cell r="H223">
            <v>0</v>
          </cell>
          <cell r="I223">
            <v>1</v>
          </cell>
          <cell r="J223">
            <v>0</v>
          </cell>
          <cell r="K223">
            <v>0</v>
          </cell>
          <cell r="L223">
            <v>0</v>
          </cell>
          <cell r="M223">
            <v>469000000</v>
          </cell>
          <cell r="N223">
            <v>201000000</v>
          </cell>
          <cell r="O223">
            <v>0</v>
          </cell>
        </row>
        <row r="224">
          <cell r="F224">
            <v>108989</v>
          </cell>
          <cell r="G224" t="str">
            <v>Crema MALLA 113 - Obras de Recuperación y Mantenimiento en Ruta RN 0040 - Provincia de Chubut (FONPLATA S/N)</v>
          </cell>
          <cell r="H224">
            <v>0</v>
          </cell>
          <cell r="I224">
            <v>1</v>
          </cell>
          <cell r="J224">
            <v>0</v>
          </cell>
          <cell r="K224">
            <v>281975487</v>
          </cell>
          <cell r="L224">
            <v>0</v>
          </cell>
          <cell r="M224">
            <v>468061901</v>
          </cell>
          <cell r="N224">
            <v>1013088010</v>
          </cell>
          <cell r="O224">
            <v>0</v>
          </cell>
        </row>
        <row r="225">
          <cell r="F225">
            <v>128362</v>
          </cell>
          <cell r="G225" t="str">
            <v>Construcción Acueducto del este - San Luis</v>
          </cell>
          <cell r="H225">
            <v>0</v>
          </cell>
          <cell r="I225">
            <v>1</v>
          </cell>
          <cell r="J225">
            <v>0</v>
          </cell>
          <cell r="K225">
            <v>0</v>
          </cell>
          <cell r="L225">
            <v>0</v>
          </cell>
          <cell r="M225">
            <v>464690000</v>
          </cell>
          <cell r="N225">
            <v>10824963959.801991</v>
          </cell>
          <cell r="O225">
            <v>4329985584.1980104</v>
          </cell>
        </row>
        <row r="226">
          <cell r="F226">
            <v>124007</v>
          </cell>
          <cell r="G226" t="str">
            <v>Convenios a Firmar en 2021 Provincia de  Mendoza - Para obras de infraestructura en Saneamiento y Agua Potable</v>
          </cell>
          <cell r="H226">
            <v>1</v>
          </cell>
          <cell r="I226">
            <v>1</v>
          </cell>
          <cell r="J226">
            <v>1</v>
          </cell>
          <cell r="K226">
            <v>0</v>
          </cell>
          <cell r="L226">
            <v>0</v>
          </cell>
          <cell r="M226">
            <v>458851982</v>
          </cell>
          <cell r="N226">
            <v>0</v>
          </cell>
          <cell r="O226">
            <v>0</v>
          </cell>
        </row>
        <row r="227">
          <cell r="F227">
            <v>126997</v>
          </cell>
          <cell r="G227" t="str">
            <v>Compra de equipos de computación y software, año 2021</v>
          </cell>
          <cell r="H227">
            <v>1</v>
          </cell>
          <cell r="I227">
            <v>1</v>
          </cell>
          <cell r="J227">
            <v>1</v>
          </cell>
          <cell r="K227">
            <v>0</v>
          </cell>
          <cell r="L227">
            <v>0</v>
          </cell>
          <cell r="M227">
            <v>457466864</v>
          </cell>
          <cell r="N227">
            <v>0</v>
          </cell>
          <cell r="O227">
            <v>0</v>
          </cell>
        </row>
        <row r="228">
          <cell r="F228">
            <v>118735</v>
          </cell>
          <cell r="G228" t="str">
            <v>ACTUALIZACIÓN DE INFRAESTRUCTURA TECNOLÓGICA PARA LAS DELEGACIONES MIGRATORIAS DE TODO EL TERRITORIO NACIONAL</v>
          </cell>
          <cell r="H228">
            <v>0</v>
          </cell>
          <cell r="I228">
            <v>0</v>
          </cell>
          <cell r="J228">
            <v>1</v>
          </cell>
          <cell r="K228">
            <v>0</v>
          </cell>
          <cell r="L228">
            <v>0</v>
          </cell>
          <cell r="M228">
            <v>455000000</v>
          </cell>
          <cell r="N228">
            <v>0</v>
          </cell>
          <cell r="O228">
            <v>0</v>
          </cell>
        </row>
        <row r="229">
          <cell r="F229">
            <v>126922</v>
          </cell>
          <cell r="G229" t="str">
            <v>Aportes de tesoro al Fideicomiso de Vivienda Social para la Ejecucion de Obras de Vivienda, Mejoramientos, Infraestructura y proyectos donde exista un co-financiamiento con el sector privado.</v>
          </cell>
          <cell r="H229">
            <v>1</v>
          </cell>
          <cell r="I229">
            <v>1</v>
          </cell>
          <cell r="J229">
            <v>1</v>
          </cell>
          <cell r="K229">
            <v>0</v>
          </cell>
          <cell r="L229">
            <v>0</v>
          </cell>
          <cell r="M229">
            <v>451582768</v>
          </cell>
          <cell r="N229">
            <v>0</v>
          </cell>
          <cell r="O229">
            <v>0</v>
          </cell>
        </row>
        <row r="230">
          <cell r="F230">
            <v>117174</v>
          </cell>
          <cell r="G230" t="str">
            <v>Extensión del Plan de Comunicaciones P25 - Cierre anillo Región NEA</v>
          </cell>
          <cell r="H230">
            <v>0</v>
          </cell>
          <cell r="I230">
            <v>0</v>
          </cell>
          <cell r="J230">
            <v>0</v>
          </cell>
          <cell r="K230">
            <v>0</v>
          </cell>
          <cell r="L230">
            <v>140000000</v>
          </cell>
          <cell r="M230">
            <v>450000000</v>
          </cell>
          <cell r="N230">
            <v>260000000</v>
          </cell>
          <cell r="O230">
            <v>0</v>
          </cell>
        </row>
        <row r="231">
          <cell r="F231">
            <v>107796</v>
          </cell>
          <cell r="G231" t="str">
            <v>(BM 049) Recuperación de Aviones A4 AR</v>
          </cell>
          <cell r="H231">
            <v>0</v>
          </cell>
          <cell r="I231">
            <v>0</v>
          </cell>
          <cell r="J231">
            <v>0</v>
          </cell>
          <cell r="K231">
            <v>494423151</v>
          </cell>
          <cell r="L231">
            <v>177336147</v>
          </cell>
          <cell r="M231">
            <v>449039000</v>
          </cell>
          <cell r="N231">
            <v>420300000</v>
          </cell>
          <cell r="O231">
            <v>420300000</v>
          </cell>
        </row>
        <row r="232">
          <cell r="F232">
            <v>127576</v>
          </cell>
          <cell r="G232" t="str">
            <v>Adquisicion de Equipamiento para fortalecimiento de la cadena de frio jurisdiccional para Control de Enfermedades Inmunoprevenibles</v>
          </cell>
          <cell r="H232">
            <v>1</v>
          </cell>
          <cell r="I232">
            <v>1</v>
          </cell>
          <cell r="J232">
            <v>1</v>
          </cell>
          <cell r="K232">
            <v>0</v>
          </cell>
          <cell r="L232">
            <v>0</v>
          </cell>
          <cell r="M232">
            <v>446040000</v>
          </cell>
          <cell r="N232">
            <v>0</v>
          </cell>
          <cell r="O232">
            <v>0</v>
          </cell>
        </row>
        <row r="233">
          <cell r="F233">
            <v>122700</v>
          </cell>
          <cell r="G233" t="str">
            <v>Adquisición de equipamiento informático y médico para laboratorios de la red nacional influenza y virus respiratoios a nivel nacional</v>
          </cell>
          <cell r="H233">
            <v>1</v>
          </cell>
          <cell r="I233">
            <v>1</v>
          </cell>
          <cell r="J233">
            <v>1</v>
          </cell>
          <cell r="K233">
            <v>0</v>
          </cell>
          <cell r="L233">
            <v>0</v>
          </cell>
          <cell r="M233">
            <v>445528584</v>
          </cell>
          <cell r="N233">
            <v>0</v>
          </cell>
          <cell r="O233">
            <v>0</v>
          </cell>
        </row>
        <row r="234">
          <cell r="F234">
            <v>112182</v>
          </cell>
          <cell r="G234" t="str">
            <v>Circuito Histórico y Cultural Ñanderecó (nuestra forma de ser) en la ciudad de Corrientes - CORRIENTES</v>
          </cell>
          <cell r="H234">
            <v>0</v>
          </cell>
          <cell r="I234">
            <v>0</v>
          </cell>
          <cell r="J234">
            <v>1</v>
          </cell>
          <cell r="K234">
            <v>0</v>
          </cell>
          <cell r="L234">
            <v>24864701</v>
          </cell>
          <cell r="M234">
            <v>428561284</v>
          </cell>
          <cell r="N234">
            <v>0</v>
          </cell>
          <cell r="O234">
            <v>0</v>
          </cell>
        </row>
        <row r="235">
          <cell r="F235">
            <v>100047</v>
          </cell>
          <cell r="G235" t="str">
            <v>Construcción del Centro Federal de Formación y Entrenamiento en Seguridad (BID N° 4113/OC-AR) -Pcia de Buenos Aires</v>
          </cell>
          <cell r="H235">
            <v>0</v>
          </cell>
          <cell r="I235">
            <v>0</v>
          </cell>
          <cell r="J235">
            <v>0</v>
          </cell>
          <cell r="K235">
            <v>60969484</v>
          </cell>
          <cell r="L235">
            <v>80575000</v>
          </cell>
          <cell r="M235">
            <v>425437470</v>
          </cell>
          <cell r="N235">
            <v>80275000</v>
          </cell>
          <cell r="O235">
            <v>0</v>
          </cell>
        </row>
        <row r="236">
          <cell r="F236">
            <v>107999</v>
          </cell>
          <cell r="G236" t="str">
            <v>SECRETO MILITAR - (BM 822) Incorporación de Aeronave Liviana Multimotor.</v>
          </cell>
          <cell r="H236">
            <v>0</v>
          </cell>
          <cell r="I236">
            <v>0</v>
          </cell>
          <cell r="J236">
            <v>0</v>
          </cell>
          <cell r="K236">
            <v>0</v>
          </cell>
          <cell r="L236">
            <v>197669155</v>
          </cell>
          <cell r="M236">
            <v>424160000</v>
          </cell>
          <cell r="N236">
            <v>259185000</v>
          </cell>
          <cell r="O236">
            <v>224160000</v>
          </cell>
        </row>
        <row r="237">
          <cell r="F237">
            <v>102636</v>
          </cell>
          <cell r="G237" t="str">
            <v>Construcción de Acueducto y ampliación de Redes de abastecimiento de agua potable en las localidades de Wichi, Fuerte Esperanza, El Sauzal, Misión Nueva Pompeya. Provincia de Chaco - Etapa II</v>
          </cell>
          <cell r="H237">
            <v>0</v>
          </cell>
          <cell r="I237">
            <v>1</v>
          </cell>
          <cell r="J237">
            <v>0</v>
          </cell>
          <cell r="K237">
            <v>32300000</v>
          </cell>
          <cell r="L237">
            <v>0</v>
          </cell>
          <cell r="M237">
            <v>423212393</v>
          </cell>
          <cell r="N237">
            <v>996732432.68589044</v>
          </cell>
          <cell r="O237">
            <v>177741391.31410962</v>
          </cell>
        </row>
        <row r="238">
          <cell r="F238">
            <v>123823</v>
          </cell>
          <cell r="G238" t="str">
            <v>Circunvalación Villa Nueva en la ciudad de Villa Nueva - CÓRDOBA</v>
          </cell>
          <cell r="H238">
            <v>0</v>
          </cell>
          <cell r="I238">
            <v>0</v>
          </cell>
          <cell r="J238">
            <v>1</v>
          </cell>
          <cell r="K238">
            <v>0</v>
          </cell>
          <cell r="L238">
            <v>0</v>
          </cell>
          <cell r="M238">
            <v>419587145</v>
          </cell>
          <cell r="N238">
            <v>0</v>
          </cell>
          <cell r="O238">
            <v>0</v>
          </cell>
        </row>
        <row r="239">
          <cell r="F239">
            <v>101459</v>
          </cell>
          <cell r="G239" t="str">
            <v>Ampliación sistema cloacal del Gran Mendoza - Colector Boedo-Ponce – Mendoza</v>
          </cell>
          <cell r="H239">
            <v>0</v>
          </cell>
          <cell r="I239">
            <v>0</v>
          </cell>
          <cell r="J239">
            <v>1</v>
          </cell>
          <cell r="K239">
            <v>28004250</v>
          </cell>
          <cell r="L239">
            <v>233801272</v>
          </cell>
          <cell r="M239">
            <v>415767659</v>
          </cell>
          <cell r="N239">
            <v>0</v>
          </cell>
          <cell r="O239">
            <v>0</v>
          </cell>
        </row>
        <row r="240">
          <cell r="F240">
            <v>124015</v>
          </cell>
          <cell r="G240" t="str">
            <v>Convenios a Firmar en 2021 Provincia de Río Negro - Para obras de infraestructura en Saneamiento y Agua Potable</v>
          </cell>
          <cell r="H240">
            <v>1</v>
          </cell>
          <cell r="I240">
            <v>1</v>
          </cell>
          <cell r="J240">
            <v>1</v>
          </cell>
          <cell r="K240">
            <v>0</v>
          </cell>
          <cell r="L240">
            <v>0</v>
          </cell>
          <cell r="M240">
            <v>410091259</v>
          </cell>
          <cell r="N240">
            <v>0</v>
          </cell>
          <cell r="O240">
            <v>0</v>
          </cell>
        </row>
        <row r="241">
          <cell r="F241">
            <v>124210</v>
          </cell>
          <cell r="G241" t="str">
            <v>Adquisición de Equipamiento para laboratorio dela SCYMA-Periodo 2021-2022</v>
          </cell>
          <cell r="H241">
            <v>1</v>
          </cell>
          <cell r="I241">
            <v>1</v>
          </cell>
          <cell r="J241">
            <v>1</v>
          </cell>
          <cell r="K241">
            <v>0</v>
          </cell>
          <cell r="L241">
            <v>0</v>
          </cell>
          <cell r="M241">
            <v>410000000</v>
          </cell>
          <cell r="N241">
            <v>0</v>
          </cell>
          <cell r="O241">
            <v>0</v>
          </cell>
        </row>
        <row r="242">
          <cell r="F242">
            <v>116706</v>
          </cell>
          <cell r="G242" t="str">
            <v>Construcción nueva Estación Transformadora 132/33/13,2 kv "Sarmiento"</v>
          </cell>
          <cell r="H242">
            <v>0</v>
          </cell>
          <cell r="I242">
            <v>1</v>
          </cell>
          <cell r="J242">
            <v>1</v>
          </cell>
          <cell r="K242">
            <v>0</v>
          </cell>
          <cell r="L242">
            <v>0</v>
          </cell>
          <cell r="M242">
            <v>408905011</v>
          </cell>
          <cell r="N242">
            <v>0</v>
          </cell>
          <cell r="O242">
            <v>0</v>
          </cell>
        </row>
        <row r="243">
          <cell r="F243">
            <v>123987</v>
          </cell>
          <cell r="G243" t="str">
            <v>Convenios a Firmar en 2021 Provincia de Catamarca - Para obras de infraestructura en Saneamiento y Agua Potable</v>
          </cell>
          <cell r="H243">
            <v>1</v>
          </cell>
          <cell r="I243">
            <v>1</v>
          </cell>
          <cell r="J243">
            <v>1</v>
          </cell>
          <cell r="K243">
            <v>0</v>
          </cell>
          <cell r="L243">
            <v>0</v>
          </cell>
          <cell r="M243">
            <v>407131500</v>
          </cell>
          <cell r="N243">
            <v>0</v>
          </cell>
          <cell r="O243">
            <v>0</v>
          </cell>
        </row>
        <row r="244">
          <cell r="F244">
            <v>109781</v>
          </cell>
          <cell r="G244" t="str">
            <v>Construcción de redes finas y conexiones domiciliarias de desagües cloacales para Fray M. Esquiú y Valle Viejo - Etapa II - Provincia de Catamarca</v>
          </cell>
          <cell r="H244">
            <v>0</v>
          </cell>
          <cell r="I244">
            <v>1</v>
          </cell>
          <cell r="J244">
            <v>0</v>
          </cell>
          <cell r="K244">
            <v>0</v>
          </cell>
          <cell r="L244">
            <v>0</v>
          </cell>
          <cell r="M244">
            <v>405560829</v>
          </cell>
          <cell r="N244">
            <v>1212657353.8966861</v>
          </cell>
          <cell r="O244">
            <v>329619096.1775322</v>
          </cell>
        </row>
        <row r="245">
          <cell r="F245">
            <v>109125</v>
          </cell>
          <cell r="G245" t="str">
            <v>Ensanche RN 75 La Rioja - Los Sauces</v>
          </cell>
          <cell r="H245">
            <v>0</v>
          </cell>
          <cell r="I245">
            <v>0</v>
          </cell>
          <cell r="J245">
            <v>0</v>
          </cell>
          <cell r="K245">
            <v>525651765</v>
          </cell>
          <cell r="L245">
            <v>0</v>
          </cell>
          <cell r="M245">
            <v>405184186</v>
          </cell>
          <cell r="N245">
            <v>2218076367</v>
          </cell>
          <cell r="O245">
            <v>1000000</v>
          </cell>
        </row>
        <row r="246">
          <cell r="F246">
            <v>119072</v>
          </cell>
          <cell r="G246" t="str">
            <v>Proyecto integral Villa Pehuenia - NEUQUÉN</v>
          </cell>
          <cell r="H246">
            <v>0</v>
          </cell>
          <cell r="I246">
            <v>0</v>
          </cell>
          <cell r="J246">
            <v>1</v>
          </cell>
          <cell r="K246">
            <v>0</v>
          </cell>
          <cell r="L246">
            <v>0</v>
          </cell>
          <cell r="M246">
            <v>403264704</v>
          </cell>
          <cell r="N246">
            <v>0</v>
          </cell>
          <cell r="O246">
            <v>0</v>
          </cell>
        </row>
        <row r="247">
          <cell r="F247">
            <v>127969</v>
          </cell>
          <cell r="G247" t="str">
            <v>Puntos Digitales</v>
          </cell>
          <cell r="H247">
            <v>1</v>
          </cell>
          <cell r="I247">
            <v>1</v>
          </cell>
          <cell r="J247">
            <v>1</v>
          </cell>
          <cell r="K247">
            <v>0</v>
          </cell>
          <cell r="L247">
            <v>0</v>
          </cell>
          <cell r="M247">
            <v>400000000</v>
          </cell>
          <cell r="N247">
            <v>0</v>
          </cell>
          <cell r="O247">
            <v>0</v>
          </cell>
        </row>
        <row r="248">
          <cell r="F248">
            <v>123246</v>
          </cell>
          <cell r="G248" t="str">
            <v>Internacionalización Pymes (CAF)</v>
          </cell>
          <cell r="H248">
            <v>0</v>
          </cell>
          <cell r="I248">
            <v>0</v>
          </cell>
          <cell r="J248">
            <v>1</v>
          </cell>
          <cell r="K248">
            <v>0</v>
          </cell>
          <cell r="L248">
            <v>0</v>
          </cell>
          <cell r="M248">
            <v>400000000</v>
          </cell>
          <cell r="N248">
            <v>0</v>
          </cell>
          <cell r="O248">
            <v>0</v>
          </cell>
        </row>
        <row r="249">
          <cell r="F249">
            <v>127920</v>
          </cell>
          <cell r="G249" t="str">
            <v>Transferencias al Sub Ejecutor AYSA para Obras del Sistema Riachuelo  Lote 1 y Lote 3  en CABA  y PBA - 2021</v>
          </cell>
          <cell r="H249">
            <v>0</v>
          </cell>
          <cell r="I249">
            <v>0</v>
          </cell>
          <cell r="J249">
            <v>0</v>
          </cell>
          <cell r="K249">
            <v>0</v>
          </cell>
          <cell r="L249">
            <v>10000000000</v>
          </cell>
          <cell r="M249">
            <v>400000000</v>
          </cell>
          <cell r="N249">
            <v>0</v>
          </cell>
          <cell r="O249">
            <v>0</v>
          </cell>
        </row>
        <row r="250">
          <cell r="F250">
            <v>128775</v>
          </cell>
          <cell r="G250" t="str">
            <v>Construcción de 8 Complejos Penitenciarios Modulares en la Provincia de Buenos Aires - Plan de Infraestructura Penitenciaria</v>
          </cell>
          <cell r="H250">
            <v>0</v>
          </cell>
          <cell r="I250">
            <v>1</v>
          </cell>
          <cell r="J250">
            <v>0</v>
          </cell>
          <cell r="K250">
            <v>0</v>
          </cell>
          <cell r="L250">
            <v>0</v>
          </cell>
          <cell r="M250">
            <v>400000000</v>
          </cell>
          <cell r="N250">
            <v>7840000000</v>
          </cell>
          <cell r="O250">
            <v>14160000000</v>
          </cell>
        </row>
        <row r="251">
          <cell r="F251">
            <v>58603</v>
          </cell>
          <cell r="G251" t="str">
            <v>Construcción de Desagües cloacales de Aristóbulo del Valle. Provincia de Misiones.</v>
          </cell>
          <cell r="H251">
            <v>0</v>
          </cell>
          <cell r="I251">
            <v>1</v>
          </cell>
          <cell r="J251">
            <v>0</v>
          </cell>
          <cell r="K251">
            <v>0</v>
          </cell>
          <cell r="L251">
            <v>30841598</v>
          </cell>
          <cell r="M251">
            <v>399318364</v>
          </cell>
          <cell r="N251">
            <v>1083710995.9210744</v>
          </cell>
          <cell r="O251">
            <v>294569473.68894434</v>
          </cell>
        </row>
        <row r="252">
          <cell r="F252">
            <v>111187</v>
          </cell>
          <cell r="G252" t="str">
            <v>Construcción de Planta de Tratamiento de Líquidos Cloacales para la localidad de San Antonio de Areco - Buenos Aires</v>
          </cell>
          <cell r="H252">
            <v>0</v>
          </cell>
          <cell r="I252">
            <v>1</v>
          </cell>
          <cell r="J252">
            <v>1</v>
          </cell>
          <cell r="K252">
            <v>0</v>
          </cell>
          <cell r="L252">
            <v>0</v>
          </cell>
          <cell r="M252">
            <v>394669667</v>
          </cell>
          <cell r="N252">
            <v>480900013</v>
          </cell>
          <cell r="O252">
            <v>0</v>
          </cell>
        </row>
        <row r="253">
          <cell r="F253">
            <v>108933</v>
          </cell>
          <cell r="G253" t="str">
            <v>Crema MALLA 542 - Obras de Recuperación y Mantenimiento en Ruta RN 0081 - Provincia de Formosa  (BID 3050)</v>
          </cell>
          <cell r="H253">
            <v>0</v>
          </cell>
          <cell r="I253">
            <v>1</v>
          </cell>
          <cell r="J253">
            <v>0</v>
          </cell>
          <cell r="K253">
            <v>204544568</v>
          </cell>
          <cell r="L253">
            <v>0</v>
          </cell>
          <cell r="M253">
            <v>393741917</v>
          </cell>
          <cell r="N253">
            <v>149055735</v>
          </cell>
          <cell r="O253">
            <v>0</v>
          </cell>
        </row>
        <row r="254">
          <cell r="F254">
            <v>123348</v>
          </cell>
          <cell r="G254" t="str">
            <v>Programa de Apoyo a la Competitividad -PAC- (BID N°2923/OC-AR)</v>
          </cell>
          <cell r="H254">
            <v>0</v>
          </cell>
          <cell r="I254">
            <v>0</v>
          </cell>
          <cell r="J254">
            <v>1</v>
          </cell>
          <cell r="K254">
            <v>0</v>
          </cell>
          <cell r="L254">
            <v>0</v>
          </cell>
          <cell r="M254">
            <v>392975308</v>
          </cell>
          <cell r="N254">
            <v>0</v>
          </cell>
          <cell r="O254">
            <v>0</v>
          </cell>
        </row>
        <row r="255">
          <cell r="F255">
            <v>124296</v>
          </cell>
          <cell r="G255" t="str">
            <v>Plan Argentina Hace 2 - Desarrollo de Infraestructura de Agua Potable y Saneamiento</v>
          </cell>
          <cell r="H255">
            <v>0</v>
          </cell>
          <cell r="I255">
            <v>0</v>
          </cell>
          <cell r="J255">
            <v>1</v>
          </cell>
          <cell r="K255">
            <v>0</v>
          </cell>
          <cell r="L255">
            <v>0</v>
          </cell>
          <cell r="M255">
            <v>392277328</v>
          </cell>
          <cell r="N255">
            <v>0</v>
          </cell>
          <cell r="O255">
            <v>0</v>
          </cell>
        </row>
        <row r="256">
          <cell r="F256">
            <v>119265</v>
          </cell>
          <cell r="G256" t="str">
            <v>Nueva terminal de ómnibus para la localidad de Curuzú Cuatiá - CORRIENTES</v>
          </cell>
          <cell r="H256">
            <v>0</v>
          </cell>
          <cell r="I256">
            <v>0</v>
          </cell>
          <cell r="J256">
            <v>1</v>
          </cell>
          <cell r="K256">
            <v>0</v>
          </cell>
          <cell r="L256">
            <v>19899790</v>
          </cell>
          <cell r="M256">
            <v>385370590</v>
          </cell>
          <cell r="N256">
            <v>0</v>
          </cell>
          <cell r="O256">
            <v>0</v>
          </cell>
        </row>
        <row r="257">
          <cell r="F257">
            <v>124025</v>
          </cell>
          <cell r="G257" t="str">
            <v>Convenios a Firmar en 2021 Provincia de Santa Cruz  - Para obras de infraestructura en Saneamiento y Agua Potable</v>
          </cell>
          <cell r="H257">
            <v>1</v>
          </cell>
          <cell r="I257">
            <v>1</v>
          </cell>
          <cell r="J257">
            <v>1</v>
          </cell>
          <cell r="K257">
            <v>0</v>
          </cell>
          <cell r="L257">
            <v>0</v>
          </cell>
          <cell r="M257">
            <v>384598422</v>
          </cell>
          <cell r="N257">
            <v>0</v>
          </cell>
          <cell r="O257">
            <v>0</v>
          </cell>
        </row>
        <row r="258">
          <cell r="F258">
            <v>127422</v>
          </cell>
          <cell r="G258" t="str">
            <v>Programa Integral del Hábitat en Barrios Populares - Provincia de: Misiones</v>
          </cell>
          <cell r="H258">
            <v>0</v>
          </cell>
          <cell r="I258">
            <v>0</v>
          </cell>
          <cell r="J258">
            <v>1</v>
          </cell>
          <cell r="K258">
            <v>0</v>
          </cell>
          <cell r="L258">
            <v>0</v>
          </cell>
          <cell r="M258">
            <v>384587931</v>
          </cell>
          <cell r="N258">
            <v>0</v>
          </cell>
          <cell r="O258">
            <v>0</v>
          </cell>
        </row>
        <row r="259">
          <cell r="F259">
            <v>123854</v>
          </cell>
          <cell r="G259" t="str">
            <v>Ampliación del Sistema de Agua Potable - Segunda Etapa - Jardín América - Misiones</v>
          </cell>
          <cell r="H259">
            <v>0</v>
          </cell>
          <cell r="I259">
            <v>1</v>
          </cell>
          <cell r="J259">
            <v>0</v>
          </cell>
          <cell r="K259">
            <v>0</v>
          </cell>
          <cell r="L259">
            <v>219427131</v>
          </cell>
          <cell r="M259">
            <v>382320684</v>
          </cell>
          <cell r="N259">
            <v>129675955</v>
          </cell>
          <cell r="O259">
            <v>0</v>
          </cell>
        </row>
        <row r="260">
          <cell r="F260">
            <v>124179</v>
          </cell>
          <cell r="G260" t="str">
            <v>Adquisición de equipamiento médico para el almacenamiento y gestión de imágenes e información médica de establecimientos  de mediana y alta complejidad en NEA</v>
          </cell>
          <cell r="H260">
            <v>1</v>
          </cell>
          <cell r="I260">
            <v>1</v>
          </cell>
          <cell r="J260">
            <v>1</v>
          </cell>
          <cell r="K260">
            <v>0</v>
          </cell>
          <cell r="L260">
            <v>0</v>
          </cell>
          <cell r="M260">
            <v>380393933</v>
          </cell>
          <cell r="N260">
            <v>0</v>
          </cell>
          <cell r="O260">
            <v>0</v>
          </cell>
        </row>
        <row r="261">
          <cell r="F261">
            <v>123321</v>
          </cell>
          <cell r="G261" t="str">
            <v>Transferencias subproyectos alianzas productivas - Nacional - PISEAR</v>
          </cell>
          <cell r="H261">
            <v>1</v>
          </cell>
          <cell r="I261">
            <v>1</v>
          </cell>
          <cell r="J261">
            <v>1</v>
          </cell>
          <cell r="K261">
            <v>0</v>
          </cell>
          <cell r="L261">
            <v>0</v>
          </cell>
          <cell r="M261">
            <v>379839976</v>
          </cell>
          <cell r="N261">
            <v>0</v>
          </cell>
          <cell r="O261">
            <v>0</v>
          </cell>
        </row>
        <row r="262">
          <cell r="F262">
            <v>127417</v>
          </cell>
          <cell r="G262" t="str">
            <v>Programa Integral del Hábitat en Barrios Populares - Provincia de: Chaco</v>
          </cell>
          <cell r="H262">
            <v>0</v>
          </cell>
          <cell r="I262">
            <v>0</v>
          </cell>
          <cell r="J262">
            <v>1</v>
          </cell>
          <cell r="K262">
            <v>0</v>
          </cell>
          <cell r="L262">
            <v>0</v>
          </cell>
          <cell r="M262">
            <v>377412783</v>
          </cell>
          <cell r="N262">
            <v>0</v>
          </cell>
          <cell r="O262">
            <v>0</v>
          </cell>
        </row>
        <row r="263">
          <cell r="F263">
            <v>126798</v>
          </cell>
          <cell r="G263" t="str">
            <v>SAF200 - RENAPER - DGTII - Actualización tecnológica data center y seguridad informática</v>
          </cell>
          <cell r="H263">
            <v>1</v>
          </cell>
          <cell r="I263">
            <v>1</v>
          </cell>
          <cell r="J263">
            <v>1</v>
          </cell>
          <cell r="K263">
            <v>0</v>
          </cell>
          <cell r="L263">
            <v>0</v>
          </cell>
          <cell r="M263">
            <v>376857500</v>
          </cell>
          <cell r="N263">
            <v>0</v>
          </cell>
          <cell r="O263">
            <v>0</v>
          </cell>
        </row>
        <row r="264">
          <cell r="F264">
            <v>114953</v>
          </cell>
          <cell r="G264" t="str">
            <v>Adquisición de Equipamiento para el fortalecimiento de maternidades y neonatologías</v>
          </cell>
          <cell r="H264">
            <v>1</v>
          </cell>
          <cell r="I264">
            <v>1</v>
          </cell>
          <cell r="J264">
            <v>1</v>
          </cell>
          <cell r="K264">
            <v>0</v>
          </cell>
          <cell r="L264">
            <v>0</v>
          </cell>
          <cell r="M264">
            <v>368160000</v>
          </cell>
          <cell r="N264">
            <v>0</v>
          </cell>
          <cell r="O264">
            <v>0</v>
          </cell>
        </row>
        <row r="265">
          <cell r="F265">
            <v>127493</v>
          </cell>
          <cell r="G265" t="str">
            <v>MANTENIMIENTO Y ACTUALIZACIÓN DE EQUIPAMIENTO BÁSICO DE LA DSGYP DEL MD</v>
          </cell>
          <cell r="H265">
            <v>0</v>
          </cell>
          <cell r="I265">
            <v>0</v>
          </cell>
          <cell r="J265">
            <v>1</v>
          </cell>
          <cell r="K265">
            <v>0</v>
          </cell>
          <cell r="L265">
            <v>0</v>
          </cell>
          <cell r="M265">
            <v>365762381</v>
          </cell>
          <cell r="N265">
            <v>0</v>
          </cell>
          <cell r="O265">
            <v>0</v>
          </cell>
        </row>
        <row r="266">
          <cell r="F266">
            <v>126546</v>
          </cell>
          <cell r="G266" t="str">
            <v>Maquinaria y Equipos y Software Dirección General de Tecnología -2021</v>
          </cell>
          <cell r="H266">
            <v>0</v>
          </cell>
          <cell r="I266">
            <v>0</v>
          </cell>
          <cell r="J266">
            <v>1</v>
          </cell>
          <cell r="K266">
            <v>0</v>
          </cell>
          <cell r="L266">
            <v>0</v>
          </cell>
          <cell r="M266">
            <v>365715064</v>
          </cell>
          <cell r="N266">
            <v>0</v>
          </cell>
          <cell r="O266">
            <v>0</v>
          </cell>
        </row>
        <row r="267">
          <cell r="F267">
            <v>109057</v>
          </cell>
          <cell r="G267" t="str">
            <v>Autopista RN 19 San Francisco - Córdoba -  Tramo: San Francisco - Córdoba   Secciones: Cañada Jeanmaire - Arroyito y Arroyito -  Rio Primero (Subsección 2) (BID 3836-OC/AR)</v>
          </cell>
          <cell r="H267">
            <v>0</v>
          </cell>
          <cell r="I267">
            <v>0</v>
          </cell>
          <cell r="J267">
            <v>0</v>
          </cell>
          <cell r="K267">
            <v>6674806052</v>
          </cell>
          <cell r="L267">
            <v>0</v>
          </cell>
          <cell r="M267">
            <v>364673532</v>
          </cell>
          <cell r="N267">
            <v>75326468</v>
          </cell>
          <cell r="O267">
            <v>15000000</v>
          </cell>
        </row>
        <row r="268">
          <cell r="F268">
            <v>112431</v>
          </cell>
          <cell r="G268" t="str">
            <v>Ampliación del Sistema de Desagües Cloacales para la localidad de Villaguay - Entre Ríos (BID AR-L1031)</v>
          </cell>
          <cell r="H268">
            <v>0</v>
          </cell>
          <cell r="I268">
            <v>1</v>
          </cell>
          <cell r="J268">
            <v>1</v>
          </cell>
          <cell r="K268">
            <v>0</v>
          </cell>
          <cell r="L268">
            <v>0</v>
          </cell>
          <cell r="M268">
            <v>363270899</v>
          </cell>
          <cell r="N268">
            <v>430272621</v>
          </cell>
          <cell r="O268">
            <v>0</v>
          </cell>
        </row>
        <row r="269">
          <cell r="F269">
            <v>123718</v>
          </cell>
          <cell r="G269" t="str">
            <v>EQUIPOS Y PROYECTOS DE INVERSION PARA INCREMENTAR PROCURACION DE ORGANOS Y TEJIDOS EN LA NACION</v>
          </cell>
          <cell r="H269">
            <v>0</v>
          </cell>
          <cell r="I269">
            <v>1</v>
          </cell>
          <cell r="J269">
            <v>1</v>
          </cell>
          <cell r="K269">
            <v>0</v>
          </cell>
          <cell r="L269">
            <v>15153000</v>
          </cell>
          <cell r="M269">
            <v>359492000</v>
          </cell>
          <cell r="N269">
            <v>0</v>
          </cell>
          <cell r="O269">
            <v>0</v>
          </cell>
        </row>
        <row r="270">
          <cell r="F270">
            <v>63623</v>
          </cell>
          <cell r="G270" t="str">
            <v>Construcción de Torre de Control Aéreo, edificio centro de control de área, accesos y estacionamiento en el Aeropuerto Ezeiza, Provincia de Buenos Aires</v>
          </cell>
          <cell r="H270">
            <v>0</v>
          </cell>
          <cell r="I270">
            <v>0</v>
          </cell>
          <cell r="J270">
            <v>1</v>
          </cell>
          <cell r="K270">
            <v>579396906</v>
          </cell>
          <cell r="L270">
            <v>200000000</v>
          </cell>
          <cell r="M270">
            <v>358040825</v>
          </cell>
          <cell r="N270">
            <v>0</v>
          </cell>
          <cell r="O270">
            <v>0</v>
          </cell>
        </row>
        <row r="271">
          <cell r="F271">
            <v>127295</v>
          </cell>
          <cell r="G271" t="str">
            <v>Programa Nacional Banco de Maquinarias, Herramientas y Materiales para la Emergencia Social – 2021 Prog 20-19</v>
          </cell>
          <cell r="H271">
            <v>0</v>
          </cell>
          <cell r="I271">
            <v>0</v>
          </cell>
          <cell r="J271">
            <v>0</v>
          </cell>
          <cell r="K271">
            <v>0</v>
          </cell>
          <cell r="L271">
            <v>0</v>
          </cell>
          <cell r="M271">
            <v>357061000</v>
          </cell>
          <cell r="N271">
            <v>0</v>
          </cell>
          <cell r="O271">
            <v>0</v>
          </cell>
        </row>
        <row r="272">
          <cell r="F272">
            <v>124029</v>
          </cell>
          <cell r="G272" t="str">
            <v>Convenios a Firmar en 2021 Provincia de Santiago del Estero  - Para obras de infraestructura en Saneamiento y Agua Potable</v>
          </cell>
          <cell r="H272">
            <v>1</v>
          </cell>
          <cell r="I272">
            <v>1</v>
          </cell>
          <cell r="J272">
            <v>1</v>
          </cell>
          <cell r="K272">
            <v>0</v>
          </cell>
          <cell r="L272">
            <v>0</v>
          </cell>
          <cell r="M272">
            <v>354699106</v>
          </cell>
          <cell r="N272">
            <v>0</v>
          </cell>
          <cell r="O272">
            <v>0</v>
          </cell>
        </row>
        <row r="273">
          <cell r="F273">
            <v>119260</v>
          </cell>
          <cell r="G273" t="str">
            <v>Construcción desvío tránsito pesado de intersección con ruta en la ciudad de Oncativo - CÓRDOBA</v>
          </cell>
          <cell r="H273">
            <v>0</v>
          </cell>
          <cell r="I273">
            <v>0</v>
          </cell>
          <cell r="J273">
            <v>1</v>
          </cell>
          <cell r="K273">
            <v>0</v>
          </cell>
          <cell r="L273">
            <v>0</v>
          </cell>
          <cell r="M273">
            <v>353421479</v>
          </cell>
          <cell r="N273">
            <v>0</v>
          </cell>
          <cell r="O273">
            <v>0</v>
          </cell>
        </row>
        <row r="274">
          <cell r="F274">
            <v>123855</v>
          </cell>
          <cell r="G274" t="str">
            <v>Proyecto Urbano integral de renovación y puesta en valor del circuito comercial y costanera de Paso de los Libres - CORRIENTES</v>
          </cell>
          <cell r="H274">
            <v>0</v>
          </cell>
          <cell r="I274">
            <v>0</v>
          </cell>
          <cell r="J274">
            <v>1</v>
          </cell>
          <cell r="K274">
            <v>0</v>
          </cell>
          <cell r="L274">
            <v>20446001</v>
          </cell>
          <cell r="M274">
            <v>352401763</v>
          </cell>
          <cell r="N274">
            <v>0</v>
          </cell>
          <cell r="O274">
            <v>0</v>
          </cell>
        </row>
        <row r="275">
          <cell r="F275">
            <v>123782</v>
          </cell>
          <cell r="G275" t="str">
            <v>Consolidación de territorio equitativo y ambientalmente sustentable en la ciudad de Las Breñas - CHACO</v>
          </cell>
          <cell r="H275">
            <v>0</v>
          </cell>
          <cell r="I275">
            <v>0</v>
          </cell>
          <cell r="J275">
            <v>1</v>
          </cell>
          <cell r="K275">
            <v>0</v>
          </cell>
          <cell r="L275">
            <v>75374233</v>
          </cell>
          <cell r="M275">
            <v>352290795</v>
          </cell>
          <cell r="N275">
            <v>0</v>
          </cell>
          <cell r="O275">
            <v>0</v>
          </cell>
        </row>
        <row r="276">
          <cell r="F276">
            <v>128267</v>
          </cell>
          <cell r="G276" t="str">
            <v>TRANSFERENCIA DE CAPITAL A FABRICACIONES MILITARES</v>
          </cell>
          <cell r="H276">
            <v>0</v>
          </cell>
          <cell r="I276">
            <v>0</v>
          </cell>
          <cell r="J276">
            <v>1</v>
          </cell>
          <cell r="K276">
            <v>0</v>
          </cell>
          <cell r="L276">
            <v>0</v>
          </cell>
          <cell r="M276">
            <v>350689000</v>
          </cell>
          <cell r="N276">
            <v>0</v>
          </cell>
          <cell r="O276">
            <v>0</v>
          </cell>
        </row>
        <row r="277">
          <cell r="F277">
            <v>107728</v>
          </cell>
          <cell r="G277" t="str">
            <v>(BM 201) Modernización de los VC TAM para el mejoramiento de la Subcapacidad Potencia de Fuego Blindada.</v>
          </cell>
          <cell r="H277">
            <v>1</v>
          </cell>
          <cell r="I277">
            <v>1</v>
          </cell>
          <cell r="J277">
            <v>1</v>
          </cell>
          <cell r="K277">
            <v>239765900</v>
          </cell>
          <cell r="L277">
            <v>343642529</v>
          </cell>
          <cell r="M277">
            <v>350300000</v>
          </cell>
          <cell r="N277">
            <v>0</v>
          </cell>
          <cell r="O277">
            <v>0</v>
          </cell>
        </row>
        <row r="278">
          <cell r="F278">
            <v>127813</v>
          </cell>
          <cell r="G278" t="str">
            <v>Transferencias para nuevas obras en universidades (2021e)</v>
          </cell>
          <cell r="H278">
            <v>0</v>
          </cell>
          <cell r="I278">
            <v>0</v>
          </cell>
          <cell r="J278">
            <v>0</v>
          </cell>
          <cell r="K278">
            <v>0</v>
          </cell>
          <cell r="L278">
            <v>0</v>
          </cell>
          <cell r="M278">
            <v>350000000</v>
          </cell>
          <cell r="N278">
            <v>0</v>
          </cell>
          <cell r="O278">
            <v>0</v>
          </cell>
        </row>
        <row r="279">
          <cell r="F279">
            <v>127922</v>
          </cell>
          <cell r="G279" t="str">
            <v>Trasferencias a entidades para la implementación de la estrategia nacional de inclusion financiera</v>
          </cell>
          <cell r="H279">
            <v>1</v>
          </cell>
          <cell r="I279">
            <v>1</v>
          </cell>
          <cell r="J279">
            <v>1</v>
          </cell>
          <cell r="K279">
            <v>0</v>
          </cell>
          <cell r="L279">
            <v>0</v>
          </cell>
          <cell r="M279">
            <v>348966221</v>
          </cell>
          <cell r="N279">
            <v>0</v>
          </cell>
          <cell r="O279">
            <v>0</v>
          </cell>
        </row>
        <row r="280">
          <cell r="F280">
            <v>108960</v>
          </cell>
          <cell r="G280" t="str">
            <v>Crema MALLA 406 - Obras de Recuperación y Mantenimiento en Ruta RN 0034 / RN 0050 - Provincia de Salta  (BID 3050)</v>
          </cell>
          <cell r="H280">
            <v>0</v>
          </cell>
          <cell r="I280">
            <v>1</v>
          </cell>
          <cell r="J280">
            <v>1</v>
          </cell>
          <cell r="K280">
            <v>0</v>
          </cell>
          <cell r="L280">
            <v>0</v>
          </cell>
          <cell r="M280">
            <v>347730734</v>
          </cell>
          <cell r="N280">
            <v>1029818696</v>
          </cell>
          <cell r="O280">
            <v>0</v>
          </cell>
        </row>
        <row r="281">
          <cell r="F281">
            <v>126911</v>
          </cell>
          <cell r="G281" t="str">
            <v>ProCreAr - Aportes del tesoro para la ejecución del Programa de Crédito Argentino (ProCreAr)</v>
          </cell>
          <cell r="H281">
            <v>0</v>
          </cell>
          <cell r="I281">
            <v>0</v>
          </cell>
          <cell r="J281">
            <v>1</v>
          </cell>
          <cell r="K281">
            <v>0</v>
          </cell>
          <cell r="L281">
            <v>0</v>
          </cell>
          <cell r="M281">
            <v>344347274</v>
          </cell>
          <cell r="N281">
            <v>0</v>
          </cell>
          <cell r="O281">
            <v>0</v>
          </cell>
        </row>
        <row r="282">
          <cell r="F282">
            <v>124008</v>
          </cell>
          <cell r="G282" t="str">
            <v>Convenios a Firmar en 2021 Provincia de Neuquén - Para obras de infraestructura en Saneamiento y Agua Potable</v>
          </cell>
          <cell r="H282">
            <v>1</v>
          </cell>
          <cell r="I282">
            <v>1</v>
          </cell>
          <cell r="J282">
            <v>1</v>
          </cell>
          <cell r="K282">
            <v>0</v>
          </cell>
          <cell r="L282">
            <v>0</v>
          </cell>
          <cell r="M282">
            <v>341044653</v>
          </cell>
          <cell r="N282">
            <v>0</v>
          </cell>
          <cell r="O282">
            <v>0</v>
          </cell>
        </row>
        <row r="283">
          <cell r="F283">
            <v>109129</v>
          </cell>
          <cell r="G283" t="str">
            <v>Ruta Segura RN 40 Circunvalación a Villa La Angostura</v>
          </cell>
          <cell r="H283">
            <v>0</v>
          </cell>
          <cell r="I283">
            <v>0</v>
          </cell>
          <cell r="J283">
            <v>0</v>
          </cell>
          <cell r="K283">
            <v>284951716</v>
          </cell>
          <cell r="L283">
            <v>0</v>
          </cell>
          <cell r="M283">
            <v>340953319</v>
          </cell>
          <cell r="N283">
            <v>1057203125</v>
          </cell>
          <cell r="O283">
            <v>2000000</v>
          </cell>
        </row>
        <row r="284">
          <cell r="F284">
            <v>109098</v>
          </cell>
          <cell r="G284" t="str">
            <v>Viaducto de acceso al Puente de la Noria</v>
          </cell>
          <cell r="H284">
            <v>0</v>
          </cell>
          <cell r="I284">
            <v>1</v>
          </cell>
          <cell r="J284">
            <v>0</v>
          </cell>
          <cell r="K284">
            <v>194473808</v>
          </cell>
          <cell r="L284">
            <v>0</v>
          </cell>
          <cell r="M284">
            <v>331958015</v>
          </cell>
          <cell r="N284">
            <v>365541214.32282782</v>
          </cell>
          <cell r="O284">
            <v>346620.67717221868</v>
          </cell>
        </row>
        <row r="285">
          <cell r="F285">
            <v>116435</v>
          </cell>
          <cell r="G285" t="str">
            <v>Construcción de Redes Desagües Pluviales Principales, Secundarias y Reservorios en Zona Sur – Etapa I – Reservorios – Comodoro Rivadavia - Provincia del Chubut</v>
          </cell>
          <cell r="H285">
            <v>0</v>
          </cell>
          <cell r="I285">
            <v>0</v>
          </cell>
          <cell r="J285">
            <v>0</v>
          </cell>
          <cell r="K285">
            <v>0</v>
          </cell>
          <cell r="L285">
            <v>202926662</v>
          </cell>
          <cell r="M285">
            <v>330000000</v>
          </cell>
          <cell r="N285">
            <v>0</v>
          </cell>
          <cell r="O285">
            <v>0</v>
          </cell>
        </row>
        <row r="286">
          <cell r="F286">
            <v>128617</v>
          </cell>
          <cell r="G286" t="str">
            <v>Transferencias a Programas aprobados por el Comité Coordinador de Programas para Personas con Discapacidad en el marco de la Ley 25730.</v>
          </cell>
          <cell r="H286">
            <v>0</v>
          </cell>
          <cell r="I286">
            <v>0</v>
          </cell>
          <cell r="J286">
            <v>0</v>
          </cell>
          <cell r="K286">
            <v>0</v>
          </cell>
          <cell r="L286">
            <v>0</v>
          </cell>
          <cell r="M286">
            <v>329119000</v>
          </cell>
          <cell r="N286">
            <v>0</v>
          </cell>
          <cell r="O286">
            <v>0</v>
          </cell>
        </row>
        <row r="287">
          <cell r="F287">
            <v>126771</v>
          </cell>
          <cell r="G287" t="str">
            <v>Corredor NOA: Autopista RN 66  Acceso a Salta - San Pedro de Jujuy - Int. RN 1V66 - Int. RP 9.- GRUPO 3 (BIRF 8810)</v>
          </cell>
          <cell r="H287">
            <v>0</v>
          </cell>
          <cell r="I287">
            <v>1</v>
          </cell>
          <cell r="J287">
            <v>1</v>
          </cell>
          <cell r="K287">
            <v>0</v>
          </cell>
          <cell r="L287">
            <v>0</v>
          </cell>
          <cell r="M287">
            <v>322173892</v>
          </cell>
          <cell r="N287">
            <v>2111621108</v>
          </cell>
          <cell r="O287">
            <v>0</v>
          </cell>
        </row>
        <row r="288">
          <cell r="F288">
            <v>127468</v>
          </cell>
          <cell r="G288" t="str">
            <v>Programa Mejoramiento de Barrios - BAPIN BOLSA PARA NUEVO TRAMO DE LA CCLIP</v>
          </cell>
          <cell r="H288">
            <v>0</v>
          </cell>
          <cell r="I288">
            <v>0</v>
          </cell>
          <cell r="J288">
            <v>1</v>
          </cell>
          <cell r="K288">
            <v>0</v>
          </cell>
          <cell r="L288">
            <v>0</v>
          </cell>
          <cell r="M288">
            <v>318940000</v>
          </cell>
          <cell r="N288">
            <v>0</v>
          </cell>
          <cell r="O288">
            <v>0</v>
          </cell>
        </row>
        <row r="289">
          <cell r="F289">
            <v>53821</v>
          </cell>
          <cell r="G289" t="str">
            <v>DISEÑO, FABRICACIÓN, INTEGRACIÓN Y ENSAYO DE 4 SATÉLITES (SARE II A).</v>
          </cell>
          <cell r="H289">
            <v>0</v>
          </cell>
          <cell r="I289">
            <v>0</v>
          </cell>
          <cell r="J289">
            <v>0</v>
          </cell>
          <cell r="K289">
            <v>2470402</v>
          </cell>
          <cell r="L289">
            <v>181655094</v>
          </cell>
          <cell r="M289">
            <v>318800072</v>
          </cell>
          <cell r="N289">
            <v>1043600070</v>
          </cell>
          <cell r="O289">
            <v>1773800020</v>
          </cell>
        </row>
        <row r="290">
          <cell r="F290">
            <v>73263</v>
          </cell>
          <cell r="G290" t="str">
            <v>Construcción de Colector Costanero- San Carlos de Bariloche - Provincia de Río Negro (PAYS II BID 3451)</v>
          </cell>
          <cell r="H290">
            <v>0</v>
          </cell>
          <cell r="I290">
            <v>0</v>
          </cell>
          <cell r="J290">
            <v>0</v>
          </cell>
          <cell r="K290">
            <v>71742848</v>
          </cell>
          <cell r="L290">
            <v>263479189</v>
          </cell>
          <cell r="M290">
            <v>317116618</v>
          </cell>
          <cell r="N290">
            <v>0</v>
          </cell>
          <cell r="O290">
            <v>0</v>
          </cell>
        </row>
        <row r="291">
          <cell r="F291">
            <v>67081</v>
          </cell>
          <cell r="G291" t="str">
            <v>Expansión del servicio  de agua potable, desagües cloacales y pluviales en Barrios Tres Rosas y San Blas, Villa 21-24- CABA</v>
          </cell>
          <cell r="H291">
            <v>0</v>
          </cell>
          <cell r="I291">
            <v>1</v>
          </cell>
          <cell r="J291">
            <v>1</v>
          </cell>
          <cell r="K291">
            <v>564719254</v>
          </cell>
          <cell r="L291">
            <v>671999998</v>
          </cell>
          <cell r="M291">
            <v>315000000</v>
          </cell>
          <cell r="N291">
            <v>0</v>
          </cell>
          <cell r="O291">
            <v>0</v>
          </cell>
        </row>
        <row r="292">
          <cell r="F292">
            <v>111247</v>
          </cell>
          <cell r="G292" t="str">
            <v>Plan Director de Construcción de Desagües Cloacales de la Ciudad de Apóstoles - 1ra Etapa, Provincia de Misiones</v>
          </cell>
          <cell r="H292">
            <v>0</v>
          </cell>
          <cell r="I292">
            <v>1</v>
          </cell>
          <cell r="J292">
            <v>0</v>
          </cell>
          <cell r="K292">
            <v>0</v>
          </cell>
          <cell r="L292">
            <v>72968907</v>
          </cell>
          <cell r="M292">
            <v>313806135</v>
          </cell>
          <cell r="N292">
            <v>382235076.29608095</v>
          </cell>
          <cell r="O292">
            <v>5567638.7039190177</v>
          </cell>
        </row>
        <row r="293">
          <cell r="F293">
            <v>62069</v>
          </cell>
          <cell r="G293" t="str">
            <v>Construcción de Cercos - Ramal Constitución - La Plata de la Línea Gral. Roca</v>
          </cell>
          <cell r="H293">
            <v>0</v>
          </cell>
          <cell r="I293">
            <v>1</v>
          </cell>
          <cell r="J293">
            <v>0</v>
          </cell>
          <cell r="K293">
            <v>0</v>
          </cell>
          <cell r="L293">
            <v>0</v>
          </cell>
          <cell r="M293">
            <v>310837438</v>
          </cell>
          <cell r="N293">
            <v>223250062</v>
          </cell>
          <cell r="O293">
            <v>0</v>
          </cell>
        </row>
        <row r="294">
          <cell r="F294">
            <v>126558</v>
          </cell>
          <cell r="G294" t="str">
            <v>Adquisicion de equipamiento basico.</v>
          </cell>
          <cell r="H294">
            <v>0</v>
          </cell>
          <cell r="I294">
            <v>0</v>
          </cell>
          <cell r="J294">
            <v>0</v>
          </cell>
          <cell r="K294">
            <v>0</v>
          </cell>
          <cell r="L294">
            <v>0</v>
          </cell>
          <cell r="M294">
            <v>310820069</v>
          </cell>
          <cell r="N294">
            <v>0</v>
          </cell>
          <cell r="O294">
            <v>0</v>
          </cell>
        </row>
        <row r="295">
          <cell r="F295">
            <v>67361</v>
          </cell>
          <cell r="G295" t="str">
            <v>Construcción de un colector principal, dos colectores secundarios y la pavimentación de la calle San Luis en la ciudad de Yerba Buena, Provincia de Tucumán.</v>
          </cell>
          <cell r="H295">
            <v>0</v>
          </cell>
          <cell r="I295">
            <v>0</v>
          </cell>
          <cell r="J295">
            <v>1</v>
          </cell>
          <cell r="K295">
            <v>508065271</v>
          </cell>
          <cell r="L295">
            <v>833115895</v>
          </cell>
          <cell r="M295">
            <v>310212740</v>
          </cell>
          <cell r="N295">
            <v>0</v>
          </cell>
          <cell r="O295">
            <v>0</v>
          </cell>
        </row>
        <row r="296">
          <cell r="F296">
            <v>124003</v>
          </cell>
          <cell r="G296" t="str">
            <v>Convenios a Firmar en 2021 Provincia de La  Rioja- Para obras de infraestructura en Saneamiento y Agua Potable</v>
          </cell>
          <cell r="H296">
            <v>1</v>
          </cell>
          <cell r="I296">
            <v>1</v>
          </cell>
          <cell r="J296">
            <v>1</v>
          </cell>
          <cell r="K296">
            <v>0</v>
          </cell>
          <cell r="L296">
            <v>0</v>
          </cell>
          <cell r="M296">
            <v>307419287</v>
          </cell>
          <cell r="N296">
            <v>0</v>
          </cell>
          <cell r="O296">
            <v>0</v>
          </cell>
        </row>
        <row r="297">
          <cell r="F297">
            <v>123834</v>
          </cell>
          <cell r="G297" t="str">
            <v>Construcción del Troncal Norte de Distribución de Agua Potable Oberá - Misiones</v>
          </cell>
          <cell r="H297">
            <v>0</v>
          </cell>
          <cell r="I297">
            <v>1</v>
          </cell>
          <cell r="J297">
            <v>0</v>
          </cell>
          <cell r="K297">
            <v>0</v>
          </cell>
          <cell r="L297">
            <v>186972996</v>
          </cell>
          <cell r="M297">
            <v>306052715</v>
          </cell>
          <cell r="N297">
            <v>130217610</v>
          </cell>
          <cell r="O297">
            <v>0</v>
          </cell>
        </row>
        <row r="298">
          <cell r="F298">
            <v>127164</v>
          </cell>
          <cell r="G298" t="str">
            <v>Construcción de Red de Cloaca y Planta de Tratamiento Famaillá - Provincia de Tucumán</v>
          </cell>
          <cell r="H298">
            <v>0</v>
          </cell>
          <cell r="I298">
            <v>1</v>
          </cell>
          <cell r="J298">
            <v>0</v>
          </cell>
          <cell r="K298">
            <v>0</v>
          </cell>
          <cell r="L298">
            <v>0</v>
          </cell>
          <cell r="M298">
            <v>305215837</v>
          </cell>
          <cell r="N298">
            <v>701986597.19359648</v>
          </cell>
          <cell r="O298">
            <v>551564698.49111664</v>
          </cell>
        </row>
        <row r="299">
          <cell r="F299">
            <v>127362</v>
          </cell>
          <cell r="G299" t="str">
            <v>Transferencias a RTA S.E.</v>
          </cell>
          <cell r="H299">
            <v>0</v>
          </cell>
          <cell r="I299">
            <v>0</v>
          </cell>
          <cell r="J299">
            <v>1</v>
          </cell>
          <cell r="K299">
            <v>0</v>
          </cell>
          <cell r="L299">
            <v>0</v>
          </cell>
          <cell r="M299">
            <v>304346000</v>
          </cell>
          <cell r="N299">
            <v>0</v>
          </cell>
          <cell r="O299">
            <v>0</v>
          </cell>
        </row>
        <row r="300">
          <cell r="F300">
            <v>124609</v>
          </cell>
          <cell r="G300" t="str">
            <v>(RE) URBANIZACION- Construccion de 647 Viviendas Nuevas - Municipios de la Provincia de: BUENOS AIRES</v>
          </cell>
          <cell r="H300">
            <v>0</v>
          </cell>
          <cell r="I300">
            <v>0</v>
          </cell>
          <cell r="J300">
            <v>1</v>
          </cell>
          <cell r="K300">
            <v>0</v>
          </cell>
          <cell r="L300">
            <v>0</v>
          </cell>
          <cell r="M300">
            <v>301861702</v>
          </cell>
          <cell r="N300">
            <v>0</v>
          </cell>
          <cell r="O300">
            <v>0</v>
          </cell>
        </row>
        <row r="301">
          <cell r="F301">
            <v>31769</v>
          </cell>
          <cell r="G301" t="str">
            <v>OBRAS MENORES EN LOS DISTINTOS CENTROS E INSTITUTOS DE INVESTIGACIÓN</v>
          </cell>
          <cell r="H301">
            <v>1</v>
          </cell>
          <cell r="I301">
            <v>1</v>
          </cell>
          <cell r="J301">
            <v>1</v>
          </cell>
          <cell r="K301">
            <v>363597017</v>
          </cell>
          <cell r="L301">
            <v>48851000</v>
          </cell>
          <cell r="M301">
            <v>300460000</v>
          </cell>
          <cell r="N301">
            <v>0</v>
          </cell>
          <cell r="O301">
            <v>0</v>
          </cell>
        </row>
        <row r="302">
          <cell r="F302">
            <v>107682</v>
          </cell>
          <cell r="G302" t="str">
            <v>(BM 039) Recuperación de los Aviónes Hercules C-130.</v>
          </cell>
          <cell r="H302">
            <v>0</v>
          </cell>
          <cell r="I302">
            <v>0</v>
          </cell>
          <cell r="J302">
            <v>0</v>
          </cell>
          <cell r="K302">
            <v>957002385</v>
          </cell>
          <cell r="L302">
            <v>456811092</v>
          </cell>
          <cell r="M302">
            <v>300000000</v>
          </cell>
          <cell r="N302">
            <v>889980977</v>
          </cell>
          <cell r="O302">
            <v>753442949</v>
          </cell>
        </row>
        <row r="303">
          <cell r="F303">
            <v>123392</v>
          </cell>
          <cell r="G303" t="str">
            <v>Transferencia a Beneficiarios de Proyectos Productivos - Fondo Agro Joven - Alcance Nacional</v>
          </cell>
          <cell r="H303">
            <v>1</v>
          </cell>
          <cell r="I303">
            <v>1</v>
          </cell>
          <cell r="J303">
            <v>1</v>
          </cell>
          <cell r="K303">
            <v>0</v>
          </cell>
          <cell r="L303">
            <v>0</v>
          </cell>
          <cell r="M303">
            <v>300000000</v>
          </cell>
          <cell r="N303">
            <v>0</v>
          </cell>
          <cell r="O303">
            <v>0</v>
          </cell>
        </row>
        <row r="304">
          <cell r="F304">
            <v>128776</v>
          </cell>
          <cell r="G304" t="str">
            <v>Construcción de 30 Alcaidías en Municipios de la Provincia de Buenos Aires - Plan de Infraestructura Penitenciaria</v>
          </cell>
          <cell r="H304">
            <v>0</v>
          </cell>
          <cell r="I304">
            <v>1</v>
          </cell>
          <cell r="J304">
            <v>0</v>
          </cell>
          <cell r="K304">
            <v>0</v>
          </cell>
          <cell r="L304">
            <v>0</v>
          </cell>
          <cell r="M304">
            <v>300000000</v>
          </cell>
          <cell r="N304">
            <v>5880000000</v>
          </cell>
          <cell r="O304">
            <v>10620000000</v>
          </cell>
        </row>
        <row r="305">
          <cell r="F305">
            <v>62066</v>
          </cell>
          <cell r="G305" t="str">
            <v>Readecuación de Estaciones - Ramal Constitución - La Plata de la Línea Gral. Roca</v>
          </cell>
          <cell r="H305">
            <v>0</v>
          </cell>
          <cell r="I305">
            <v>0</v>
          </cell>
          <cell r="J305">
            <v>1</v>
          </cell>
          <cell r="K305">
            <v>967126542</v>
          </cell>
          <cell r="L305">
            <v>87000000</v>
          </cell>
          <cell r="M305">
            <v>297600000</v>
          </cell>
          <cell r="N305">
            <v>0</v>
          </cell>
          <cell r="O305">
            <v>0</v>
          </cell>
        </row>
        <row r="306">
          <cell r="F306">
            <v>123315</v>
          </cell>
          <cell r="G306" t="str">
            <v>Transferencias proyectos comunitarios de pueblos comunitarios - Nacional - PISEAR</v>
          </cell>
          <cell r="H306">
            <v>1</v>
          </cell>
          <cell r="I306">
            <v>1</v>
          </cell>
          <cell r="J306">
            <v>1</v>
          </cell>
          <cell r="K306">
            <v>0</v>
          </cell>
          <cell r="L306">
            <v>0</v>
          </cell>
          <cell r="M306">
            <v>296552935</v>
          </cell>
          <cell r="N306">
            <v>0</v>
          </cell>
          <cell r="O306">
            <v>0</v>
          </cell>
        </row>
        <row r="307">
          <cell r="F307">
            <v>109078</v>
          </cell>
          <cell r="G307" t="str">
            <v>Autopista RN A019 Circunvalación a Córdoba</v>
          </cell>
          <cell r="H307">
            <v>0</v>
          </cell>
          <cell r="I307">
            <v>0</v>
          </cell>
          <cell r="J307">
            <v>0</v>
          </cell>
          <cell r="K307">
            <v>272885146</v>
          </cell>
          <cell r="L307">
            <v>0</v>
          </cell>
          <cell r="M307">
            <v>295719074</v>
          </cell>
          <cell r="N307">
            <v>1719603987</v>
          </cell>
          <cell r="O307">
            <v>2000000</v>
          </cell>
        </row>
        <row r="308">
          <cell r="F308">
            <v>123805</v>
          </cell>
          <cell r="G308" t="str">
            <v>Ordenamiento Integral y ambiental de espacio público en la localidad de Machagai - Chaco.</v>
          </cell>
          <cell r="H308">
            <v>0</v>
          </cell>
          <cell r="I308">
            <v>0</v>
          </cell>
          <cell r="J308">
            <v>1</v>
          </cell>
          <cell r="K308">
            <v>0</v>
          </cell>
          <cell r="L308">
            <v>15048296</v>
          </cell>
          <cell r="M308">
            <v>291418703</v>
          </cell>
          <cell r="N308">
            <v>0</v>
          </cell>
          <cell r="O308">
            <v>0</v>
          </cell>
        </row>
        <row r="309">
          <cell r="F309">
            <v>127425</v>
          </cell>
          <cell r="G309" t="str">
            <v>Programa Integral del Hábitat en Barrios Populares - Provincia de: Tucumán</v>
          </cell>
          <cell r="H309">
            <v>0</v>
          </cell>
          <cell r="I309">
            <v>0</v>
          </cell>
          <cell r="J309">
            <v>1</v>
          </cell>
          <cell r="K309">
            <v>0</v>
          </cell>
          <cell r="L309">
            <v>0</v>
          </cell>
          <cell r="M309">
            <v>291311008</v>
          </cell>
          <cell r="N309">
            <v>0</v>
          </cell>
          <cell r="O309">
            <v>0</v>
          </cell>
        </row>
        <row r="310">
          <cell r="F310">
            <v>124177</v>
          </cell>
          <cell r="G310" t="str">
            <v>Hospital El Cruce de Florencio Varela -PROYECTO 2 - Nuevas necesidades y mejoras tecnológicas</v>
          </cell>
          <cell r="H310">
            <v>0</v>
          </cell>
          <cell r="I310">
            <v>0</v>
          </cell>
          <cell r="J310">
            <v>0</v>
          </cell>
          <cell r="K310">
            <v>0</v>
          </cell>
          <cell r="L310">
            <v>0</v>
          </cell>
          <cell r="M310">
            <v>290499557</v>
          </cell>
          <cell r="N310">
            <v>290499557</v>
          </cell>
          <cell r="O310">
            <v>0</v>
          </cell>
        </row>
        <row r="311">
          <cell r="F311">
            <v>123444</v>
          </cell>
          <cell r="G311" t="str">
            <v>Fortalecimiento de Organizaciones / Activos colectivos - 2021 - PROCANOR 642/1444</v>
          </cell>
          <cell r="H311">
            <v>1</v>
          </cell>
          <cell r="I311">
            <v>1</v>
          </cell>
          <cell r="J311">
            <v>1</v>
          </cell>
          <cell r="K311">
            <v>0</v>
          </cell>
          <cell r="L311">
            <v>0</v>
          </cell>
          <cell r="M311">
            <v>288952356</v>
          </cell>
          <cell r="N311">
            <v>0</v>
          </cell>
          <cell r="O311">
            <v>0</v>
          </cell>
        </row>
        <row r="312">
          <cell r="F312">
            <v>126928</v>
          </cell>
          <cell r="G312" t="str">
            <v>Aportes de tesoro al Fideicomiso de Vivienda Social para la Ejecucion de Obras de Vivienda, Mejoramientos, Infraestructura y proyectos donde exista un co-financiamiento con el sector privado.</v>
          </cell>
          <cell r="H312">
            <v>1</v>
          </cell>
          <cell r="I312">
            <v>1</v>
          </cell>
          <cell r="J312">
            <v>1</v>
          </cell>
          <cell r="K312">
            <v>0</v>
          </cell>
          <cell r="L312">
            <v>0</v>
          </cell>
          <cell r="M312">
            <v>288052693</v>
          </cell>
          <cell r="N312">
            <v>0</v>
          </cell>
          <cell r="O312">
            <v>0</v>
          </cell>
        </row>
        <row r="313">
          <cell r="F313">
            <v>123865</v>
          </cell>
          <cell r="G313" t="str">
            <v>Centro Cultural en la ciudad de Aluminé - NEUQUÉN</v>
          </cell>
          <cell r="H313">
            <v>0</v>
          </cell>
          <cell r="I313">
            <v>0</v>
          </cell>
          <cell r="J313">
            <v>1</v>
          </cell>
          <cell r="K313">
            <v>0</v>
          </cell>
          <cell r="L313">
            <v>16616251</v>
          </cell>
          <cell r="M313">
            <v>286393200</v>
          </cell>
          <cell r="N313">
            <v>0</v>
          </cell>
          <cell r="O313">
            <v>0</v>
          </cell>
        </row>
        <row r="314">
          <cell r="F314">
            <v>123693</v>
          </cell>
          <cell r="G314" t="str">
            <v>Renovación, ampliación y modernización del Centro de Frontera Sistema Cristo Redentor, Los Horcones, Departamento de Las Heras. Provincia de Mendoza</v>
          </cell>
          <cell r="H314">
            <v>0</v>
          </cell>
          <cell r="I314">
            <v>1</v>
          </cell>
          <cell r="J314">
            <v>1</v>
          </cell>
          <cell r="K314">
            <v>0</v>
          </cell>
          <cell r="L314">
            <v>0</v>
          </cell>
          <cell r="M314">
            <v>286067563</v>
          </cell>
          <cell r="N314">
            <v>601055247</v>
          </cell>
          <cell r="O314">
            <v>0</v>
          </cell>
        </row>
        <row r="315">
          <cell r="F315">
            <v>115477</v>
          </cell>
          <cell r="G315" t="str">
            <v>Rehabilitación Ruta Provincial Nº 6 - TRAMO: Empalme RN N° 95 (San Bernardo) – Empalme RP N°4 (Villa Berthet).</v>
          </cell>
          <cell r="H315">
            <v>0</v>
          </cell>
          <cell r="I315">
            <v>1</v>
          </cell>
          <cell r="J315">
            <v>1</v>
          </cell>
          <cell r="K315">
            <v>0</v>
          </cell>
          <cell r="L315">
            <v>0</v>
          </cell>
          <cell r="M315">
            <v>282221993</v>
          </cell>
          <cell r="N315">
            <v>0</v>
          </cell>
          <cell r="O315">
            <v>0</v>
          </cell>
        </row>
        <row r="316">
          <cell r="F316">
            <v>128227</v>
          </cell>
          <cell r="G316" t="str">
            <v>Ampliación Planta Depuradora de Líquidos Cloacales – 7 Módulos - Capital - la Rioja</v>
          </cell>
          <cell r="H316">
            <v>0</v>
          </cell>
          <cell r="I316">
            <v>1</v>
          </cell>
          <cell r="J316">
            <v>0</v>
          </cell>
          <cell r="K316">
            <v>0</v>
          </cell>
          <cell r="L316">
            <v>227542580</v>
          </cell>
          <cell r="M316">
            <v>281913666</v>
          </cell>
          <cell r="N316">
            <v>249019019</v>
          </cell>
          <cell r="O316">
            <v>0</v>
          </cell>
        </row>
        <row r="317">
          <cell r="F317">
            <v>109011</v>
          </cell>
          <cell r="G317" t="str">
            <v>Crema MALLA 535 - Obras de Recuperación y Mantenimiento en Ruta RN 0012, Tramo: EMP. R.P. Nº25 - INTERSECCIóN R.N.Nº  123 y Ruta RN 0123, Tramo: EMP. R.P. Nº 27 - INTERSECCION R. N. Nº12 - Provincia de Corrientes  (BID 3050)</v>
          </cell>
          <cell r="H317">
            <v>0</v>
          </cell>
          <cell r="I317">
            <v>1</v>
          </cell>
          <cell r="J317">
            <v>1</v>
          </cell>
          <cell r="K317">
            <v>0</v>
          </cell>
          <cell r="L317">
            <v>0</v>
          </cell>
          <cell r="M317">
            <v>281176159</v>
          </cell>
          <cell r="N317">
            <v>839538001</v>
          </cell>
          <cell r="O317">
            <v>0</v>
          </cell>
        </row>
        <row r="318">
          <cell r="F318">
            <v>123620</v>
          </cell>
          <cell r="G318" t="str">
            <v>Construir Conocimiento en Parques Industriales Tecnológicos 2021</v>
          </cell>
          <cell r="H318">
            <v>0</v>
          </cell>
          <cell r="I318">
            <v>0</v>
          </cell>
          <cell r="J318">
            <v>0</v>
          </cell>
          <cell r="K318">
            <v>0</v>
          </cell>
          <cell r="L318">
            <v>0</v>
          </cell>
          <cell r="M318">
            <v>280955321</v>
          </cell>
          <cell r="N318">
            <v>0</v>
          </cell>
          <cell r="O318">
            <v>0</v>
          </cell>
        </row>
        <row r="319">
          <cell r="F319">
            <v>109079</v>
          </cell>
          <cell r="G319" t="str">
            <v>Construcción de Autopista RNN° 33. Tramo: Corredor Rufino - Rosario. Sección: Emp. RNN° 7 - Acc. a San Eduardo. Provincia de Santa Fé</v>
          </cell>
          <cell r="H319">
            <v>0</v>
          </cell>
          <cell r="I319">
            <v>1</v>
          </cell>
          <cell r="J319">
            <v>1</v>
          </cell>
          <cell r="K319">
            <v>0</v>
          </cell>
          <cell r="L319">
            <v>0</v>
          </cell>
          <cell r="M319">
            <v>280318843</v>
          </cell>
          <cell r="N319">
            <v>1513789836</v>
          </cell>
          <cell r="O319">
            <v>1655257541</v>
          </cell>
        </row>
        <row r="320">
          <cell r="F320">
            <v>123058</v>
          </cell>
          <cell r="G320" t="str">
            <v>Construcción Nuevo Puerto y Parque industrial Ituzaingó</v>
          </cell>
          <cell r="H320">
            <v>0</v>
          </cell>
          <cell r="I320">
            <v>0</v>
          </cell>
          <cell r="J320">
            <v>0</v>
          </cell>
          <cell r="K320">
            <v>0</v>
          </cell>
          <cell r="L320">
            <v>0</v>
          </cell>
          <cell r="M320">
            <v>280178450</v>
          </cell>
          <cell r="N320">
            <v>280178450</v>
          </cell>
          <cell r="O320">
            <v>0</v>
          </cell>
        </row>
        <row r="321">
          <cell r="F321">
            <v>111318</v>
          </cell>
          <cell r="G321" t="str">
            <v>Construcción de Redes Secundarias, Reservorios y Obras Complementarias Desagües Pluviales Bº Gral Mosconi - Etapa I- Desagües Pluviales en Calle Beltrán y Obras de Cierre de Reservorios - Comodoro Rivadavia - Provincia de Chubut</v>
          </cell>
          <cell r="H321">
            <v>0</v>
          </cell>
          <cell r="I321">
            <v>0</v>
          </cell>
          <cell r="J321">
            <v>0</v>
          </cell>
          <cell r="K321">
            <v>0</v>
          </cell>
          <cell r="L321">
            <v>139691353</v>
          </cell>
          <cell r="M321">
            <v>280000000</v>
          </cell>
          <cell r="N321">
            <v>0</v>
          </cell>
          <cell r="O321">
            <v>0</v>
          </cell>
        </row>
        <row r="322">
          <cell r="F322">
            <v>111820</v>
          </cell>
          <cell r="G322" t="str">
            <v>AMPLIACIÓN DE LA RED DE DESAGÜES PLUVIALES DEL PARQUE INDUSTRIAL SALTA, CONSTRUCCIÓN DE DEFENSA CONTRA INUNDACIONES Y REPARACIÓN DE CANALES Y ALCANTARILLAS EXISTENTES. PROVINCIA DE SALTA</v>
          </cell>
          <cell r="H322">
            <v>0</v>
          </cell>
          <cell r="I322">
            <v>0</v>
          </cell>
          <cell r="J322">
            <v>1</v>
          </cell>
          <cell r="K322">
            <v>0</v>
          </cell>
          <cell r="L322">
            <v>229144772</v>
          </cell>
          <cell r="M322">
            <v>279840712</v>
          </cell>
          <cell r="N322">
            <v>0</v>
          </cell>
          <cell r="O322">
            <v>0</v>
          </cell>
        </row>
        <row r="323">
          <cell r="F323">
            <v>67374</v>
          </cell>
          <cell r="G323" t="str">
            <v>Desarrollo y fabricación de instrumentos de caracterización de materiales utilizando haces de neutrones del RA-10 - Ezeiza, Provincia de Buenos Aires</v>
          </cell>
          <cell r="H323">
            <v>0</v>
          </cell>
          <cell r="I323">
            <v>0</v>
          </cell>
          <cell r="J323">
            <v>0</v>
          </cell>
          <cell r="K323">
            <v>41521330</v>
          </cell>
          <cell r="L323">
            <v>47892817</v>
          </cell>
          <cell r="M323">
            <v>277100000</v>
          </cell>
          <cell r="N323">
            <v>381490000</v>
          </cell>
          <cell r="O323">
            <v>238492000</v>
          </cell>
        </row>
        <row r="324">
          <cell r="F324">
            <v>109281</v>
          </cell>
          <cell r="G324" t="str">
            <v>Repavimentación RN 9 y RN 60 - Córdoba</v>
          </cell>
          <cell r="H324">
            <v>0</v>
          </cell>
          <cell r="I324">
            <v>0</v>
          </cell>
          <cell r="J324">
            <v>0</v>
          </cell>
          <cell r="K324">
            <v>1100622532</v>
          </cell>
          <cell r="L324">
            <v>0</v>
          </cell>
          <cell r="M324">
            <v>276464733</v>
          </cell>
          <cell r="N324">
            <v>854998197</v>
          </cell>
          <cell r="O324">
            <v>0</v>
          </cell>
        </row>
        <row r="325">
          <cell r="F325">
            <v>122885</v>
          </cell>
          <cell r="G325" t="str">
            <v>Construcción Edificio Aulas y Laboratorios E21 para la  Unidad Académica Sede Central, en la localidad de Rafaela, Provincia de Santa Fe</v>
          </cell>
          <cell r="H325">
            <v>0</v>
          </cell>
          <cell r="I325">
            <v>1</v>
          </cell>
          <cell r="J325">
            <v>1</v>
          </cell>
          <cell r="K325">
            <v>0</v>
          </cell>
          <cell r="L325">
            <v>0</v>
          </cell>
          <cell r="M325">
            <v>274264896</v>
          </cell>
          <cell r="N325">
            <v>0</v>
          </cell>
          <cell r="O325">
            <v>0</v>
          </cell>
        </row>
        <row r="326">
          <cell r="F326">
            <v>107794</v>
          </cell>
          <cell r="G326" t="str">
            <v>Pavimento Varios en Chaco - Obras a Iniciar -  provincia de Chaco</v>
          </cell>
          <cell r="H326">
            <v>0</v>
          </cell>
          <cell r="I326">
            <v>0</v>
          </cell>
          <cell r="J326">
            <v>0</v>
          </cell>
          <cell r="K326">
            <v>0</v>
          </cell>
          <cell r="L326">
            <v>6380064</v>
          </cell>
          <cell r="M326">
            <v>272486871</v>
          </cell>
          <cell r="N326">
            <v>0</v>
          </cell>
          <cell r="O326">
            <v>0</v>
          </cell>
        </row>
        <row r="327">
          <cell r="F327">
            <v>124077</v>
          </cell>
          <cell r="G327" t="str">
            <v>Adquisición de equipamiento médico para la Digitalización de los Servicios de Diagnóstico por Imágenes de establecimientos de baja complejidad</v>
          </cell>
          <cell r="H327">
            <v>1</v>
          </cell>
          <cell r="I327">
            <v>1</v>
          </cell>
          <cell r="J327">
            <v>1</v>
          </cell>
          <cell r="K327">
            <v>0</v>
          </cell>
          <cell r="L327">
            <v>0</v>
          </cell>
          <cell r="M327">
            <v>270541040</v>
          </cell>
          <cell r="N327">
            <v>0</v>
          </cell>
          <cell r="O327">
            <v>0</v>
          </cell>
        </row>
        <row r="328">
          <cell r="F328">
            <v>123797</v>
          </cell>
          <cell r="G328" t="str">
            <v>Construcción de Sistema Cloacal - Leandro N. Alem - Misiones</v>
          </cell>
          <cell r="H328">
            <v>0</v>
          </cell>
          <cell r="I328">
            <v>1</v>
          </cell>
          <cell r="J328">
            <v>0</v>
          </cell>
          <cell r="K328">
            <v>0</v>
          </cell>
          <cell r="L328">
            <v>0</v>
          </cell>
          <cell r="M328">
            <v>270000000</v>
          </cell>
          <cell r="N328">
            <v>50000000</v>
          </cell>
          <cell r="O328">
            <v>20000000</v>
          </cell>
        </row>
        <row r="329">
          <cell r="F329">
            <v>126908</v>
          </cell>
          <cell r="G329" t="str">
            <v>ProCreAr - Aportes del tesoro para la ejecución del Programa de Crédito Argentino (ProCreAr)</v>
          </cell>
          <cell r="H329">
            <v>0</v>
          </cell>
          <cell r="I329">
            <v>0</v>
          </cell>
          <cell r="J329">
            <v>1</v>
          </cell>
          <cell r="K329">
            <v>0</v>
          </cell>
          <cell r="L329">
            <v>0</v>
          </cell>
          <cell r="M329">
            <v>268553450</v>
          </cell>
          <cell r="N329">
            <v>0</v>
          </cell>
          <cell r="O329">
            <v>0</v>
          </cell>
        </row>
        <row r="330">
          <cell r="F330">
            <v>123887</v>
          </cell>
          <cell r="G330" t="str">
            <v>Plan de mejoramiento urbano. Ciudad de Faimallá - TUCUMÁN</v>
          </cell>
          <cell r="H330">
            <v>0</v>
          </cell>
          <cell r="I330">
            <v>0</v>
          </cell>
          <cell r="J330">
            <v>1</v>
          </cell>
          <cell r="K330">
            <v>0</v>
          </cell>
          <cell r="L330">
            <v>0</v>
          </cell>
          <cell r="M330">
            <v>267016521</v>
          </cell>
          <cell r="N330">
            <v>0</v>
          </cell>
          <cell r="O330">
            <v>0</v>
          </cell>
        </row>
        <row r="331">
          <cell r="F331">
            <v>127923</v>
          </cell>
          <cell r="G331" t="str">
            <v>SAF200 - RENAPER - Fortalecimiento tecnológico de los CDR y los Registros Civiles</v>
          </cell>
          <cell r="H331">
            <v>1</v>
          </cell>
          <cell r="I331">
            <v>1</v>
          </cell>
          <cell r="J331">
            <v>1</v>
          </cell>
          <cell r="K331">
            <v>0</v>
          </cell>
          <cell r="L331">
            <v>0</v>
          </cell>
          <cell r="M331">
            <v>264665500</v>
          </cell>
          <cell r="N331">
            <v>0</v>
          </cell>
          <cell r="O331">
            <v>0</v>
          </cell>
        </row>
        <row r="332">
          <cell r="F332">
            <v>126930</v>
          </cell>
          <cell r="G332" t="str">
            <v>Aportes de tesoro al Fideicomiso de Vivienda Social para la Ejecucion de Obras de Vivienda, Mejoramientos, Infraestructura y proyectos donde exista un co-financiamiento con el sector privado.</v>
          </cell>
          <cell r="H332">
            <v>1</v>
          </cell>
          <cell r="I332">
            <v>1</v>
          </cell>
          <cell r="J332">
            <v>1</v>
          </cell>
          <cell r="K332">
            <v>0</v>
          </cell>
          <cell r="L332">
            <v>0</v>
          </cell>
          <cell r="M332">
            <v>264113841</v>
          </cell>
          <cell r="N332">
            <v>0</v>
          </cell>
          <cell r="O332">
            <v>0</v>
          </cell>
        </row>
        <row r="333">
          <cell r="F333">
            <v>104642</v>
          </cell>
          <cell r="G333" t="str">
            <v>Desarrollo de Áreas Metropolitanas del Interior II - Ampliación de la red cicloviaria del área metropolitana del Gran Mendoza.</v>
          </cell>
          <cell r="H333">
            <v>0</v>
          </cell>
          <cell r="I333">
            <v>0</v>
          </cell>
          <cell r="J333">
            <v>1</v>
          </cell>
          <cell r="K333">
            <v>0</v>
          </cell>
          <cell r="L333">
            <v>3290785</v>
          </cell>
          <cell r="M333">
            <v>262725000</v>
          </cell>
          <cell r="N333">
            <v>0</v>
          </cell>
          <cell r="O333">
            <v>0</v>
          </cell>
        </row>
        <row r="334">
          <cell r="F334">
            <v>34649</v>
          </cell>
          <cell r="G334" t="str">
            <v>INCORPORACIÓN DEL EDIFICIO DEL LICEO NAVAL ALMIRANTE GUILLERMO BROWN PARA LA REPOSICIÓN DE LA CAPACIDAD DE SOSTÉN LOGÍSTICO FIJO (Vicente López - Bs As)</v>
          </cell>
          <cell r="H334">
            <v>0</v>
          </cell>
          <cell r="I334">
            <v>1</v>
          </cell>
          <cell r="J334">
            <v>0</v>
          </cell>
          <cell r="K334">
            <v>2573946</v>
          </cell>
          <cell r="L334">
            <v>0</v>
          </cell>
          <cell r="M334">
            <v>262688000</v>
          </cell>
          <cell r="N334">
            <v>131343500</v>
          </cell>
          <cell r="O334">
            <v>131343500</v>
          </cell>
        </row>
        <row r="335">
          <cell r="F335">
            <v>122664</v>
          </cell>
          <cell r="G335" t="str">
            <v>Ampliación red de cloacas del Pasaje Labougle - Monte Caseros -Corrientes</v>
          </cell>
          <cell r="H335">
            <v>0</v>
          </cell>
          <cell r="I335">
            <v>0</v>
          </cell>
          <cell r="J335">
            <v>1</v>
          </cell>
          <cell r="K335">
            <v>0</v>
          </cell>
          <cell r="L335">
            <v>15104803</v>
          </cell>
          <cell r="M335">
            <v>261547817</v>
          </cell>
          <cell r="N335">
            <v>0</v>
          </cell>
          <cell r="O335">
            <v>0</v>
          </cell>
        </row>
        <row r="336">
          <cell r="F336">
            <v>124033</v>
          </cell>
          <cell r="G336" t="str">
            <v>Convenios a Firmar en 2021 Provincia de Tierra del Fuego  - Para obras de infraestructura en Saneamiento y Agua Potable</v>
          </cell>
          <cell r="H336">
            <v>1</v>
          </cell>
          <cell r="I336">
            <v>1</v>
          </cell>
          <cell r="J336">
            <v>1</v>
          </cell>
          <cell r="K336">
            <v>0</v>
          </cell>
          <cell r="L336">
            <v>0</v>
          </cell>
          <cell r="M336">
            <v>258598946</v>
          </cell>
          <cell r="N336">
            <v>0</v>
          </cell>
          <cell r="O336">
            <v>0</v>
          </cell>
        </row>
        <row r="337">
          <cell r="F337">
            <v>124193</v>
          </cell>
          <cell r="G337" t="str">
            <v>Ampliación y Mejoramiento de paradas de Buses urbanos</v>
          </cell>
          <cell r="H337">
            <v>1</v>
          </cell>
          <cell r="I337">
            <v>1</v>
          </cell>
          <cell r="J337">
            <v>1</v>
          </cell>
          <cell r="K337">
            <v>0</v>
          </cell>
          <cell r="L337">
            <v>0</v>
          </cell>
          <cell r="M337">
            <v>258128734</v>
          </cell>
          <cell r="N337">
            <v>0</v>
          </cell>
          <cell r="O337">
            <v>0</v>
          </cell>
        </row>
        <row r="338">
          <cell r="F338">
            <v>109283</v>
          </cell>
          <cell r="G338" t="str">
            <v>Repavimentación Ruta Nacional Nº 16 - Santiago del Estero (BID 2698 OC-AR)</v>
          </cell>
          <cell r="H338">
            <v>0</v>
          </cell>
          <cell r="I338">
            <v>0</v>
          </cell>
          <cell r="J338">
            <v>0</v>
          </cell>
          <cell r="K338">
            <v>0</v>
          </cell>
          <cell r="L338">
            <v>0</v>
          </cell>
          <cell r="M338">
            <v>257346826</v>
          </cell>
          <cell r="N338">
            <v>85782276</v>
          </cell>
          <cell r="O338">
            <v>0</v>
          </cell>
        </row>
        <row r="339">
          <cell r="F339">
            <v>71949</v>
          </cell>
          <cell r="G339" t="str">
            <v>Reconversión de aeronaves DAUPHIN AS365N2 a la última versión DAUPHIN  AS365N3+ por obsolescencia</v>
          </cell>
          <cell r="H339">
            <v>0</v>
          </cell>
          <cell r="I339">
            <v>0</v>
          </cell>
          <cell r="J339">
            <v>0</v>
          </cell>
          <cell r="K339">
            <v>317653998</v>
          </cell>
          <cell r="L339">
            <v>176000000</v>
          </cell>
          <cell r="M339">
            <v>255392000</v>
          </cell>
          <cell r="N339">
            <v>319240000</v>
          </cell>
          <cell r="O339">
            <v>0</v>
          </cell>
        </row>
        <row r="340">
          <cell r="F340">
            <v>123299</v>
          </cell>
          <cell r="G340" t="str">
            <v>Acceso a infraestructura y servicios públicos - Nacional - PISEAR</v>
          </cell>
          <cell r="H340">
            <v>1</v>
          </cell>
          <cell r="I340">
            <v>1</v>
          </cell>
          <cell r="J340">
            <v>1</v>
          </cell>
          <cell r="K340">
            <v>0</v>
          </cell>
          <cell r="L340">
            <v>0</v>
          </cell>
          <cell r="M340">
            <v>254291050</v>
          </cell>
          <cell r="N340">
            <v>0</v>
          </cell>
          <cell r="O340">
            <v>0</v>
          </cell>
        </row>
        <row r="341">
          <cell r="F341">
            <v>124123</v>
          </cell>
          <cell r="G341" t="str">
            <v>Adquisición de ambulancias de traslado para reforzar la red de atención de salud pública en Buenos Aires</v>
          </cell>
          <cell r="H341">
            <v>1</v>
          </cell>
          <cell r="I341">
            <v>1</v>
          </cell>
          <cell r="J341">
            <v>1</v>
          </cell>
          <cell r="K341">
            <v>0</v>
          </cell>
          <cell r="L341">
            <v>0</v>
          </cell>
          <cell r="M341">
            <v>254255400</v>
          </cell>
          <cell r="N341">
            <v>0</v>
          </cell>
          <cell r="O341">
            <v>0</v>
          </cell>
        </row>
        <row r="342">
          <cell r="F342">
            <v>102936</v>
          </cell>
          <cell r="G342" t="str">
            <v>Rehabilitación de Caminos Rurales para el Iberá - CORRIENTES - PROSAP BID 3806</v>
          </cell>
          <cell r="H342">
            <v>0</v>
          </cell>
          <cell r="I342">
            <v>0</v>
          </cell>
          <cell r="J342">
            <v>0</v>
          </cell>
          <cell r="K342">
            <v>0</v>
          </cell>
          <cell r="L342">
            <v>84650000</v>
          </cell>
          <cell r="M342">
            <v>253000000</v>
          </cell>
          <cell r="N342">
            <v>0</v>
          </cell>
          <cell r="O342">
            <v>0</v>
          </cell>
        </row>
        <row r="343">
          <cell r="F343">
            <v>104836</v>
          </cell>
          <cell r="G343" t="str">
            <v>Ampliación y actualización del sistema AFIS PFA - Sup. POLICÍA CIENTÍFICA</v>
          </cell>
          <cell r="H343">
            <v>0</v>
          </cell>
          <cell r="I343">
            <v>0</v>
          </cell>
          <cell r="J343">
            <v>0</v>
          </cell>
          <cell r="K343">
            <v>0</v>
          </cell>
          <cell r="L343">
            <v>0</v>
          </cell>
          <cell r="M343">
            <v>252000000</v>
          </cell>
          <cell r="N343">
            <v>1008000000</v>
          </cell>
          <cell r="O343">
            <v>0</v>
          </cell>
        </row>
        <row r="344">
          <cell r="F344">
            <v>111788</v>
          </cell>
          <cell r="G344" t="str">
            <v>Reparación Histórica de la Av. Alem en la ciudad de Tafi Viejo - TUCUMÁN</v>
          </cell>
          <cell r="H344">
            <v>0</v>
          </cell>
          <cell r="I344">
            <v>0</v>
          </cell>
          <cell r="J344">
            <v>1</v>
          </cell>
          <cell r="K344">
            <v>0</v>
          </cell>
          <cell r="L344">
            <v>41588313</v>
          </cell>
          <cell r="M344">
            <v>251835708</v>
          </cell>
          <cell r="N344">
            <v>0</v>
          </cell>
          <cell r="O344">
            <v>0</v>
          </cell>
        </row>
        <row r="345">
          <cell r="F345">
            <v>119898</v>
          </cell>
          <cell r="G345" t="str">
            <v>Solución de comunicación y networking para toda la Secretaria de energia (2021)</v>
          </cell>
          <cell r="H345">
            <v>0</v>
          </cell>
          <cell r="I345">
            <v>0</v>
          </cell>
          <cell r="J345">
            <v>0</v>
          </cell>
          <cell r="K345">
            <v>0</v>
          </cell>
          <cell r="L345">
            <v>0</v>
          </cell>
          <cell r="M345">
            <v>250000000</v>
          </cell>
          <cell r="N345">
            <v>0</v>
          </cell>
          <cell r="O345">
            <v>0</v>
          </cell>
        </row>
        <row r="346">
          <cell r="F346">
            <v>102883</v>
          </cell>
          <cell r="G346" t="str">
            <v>Electrificación rural en áreas productivas – Etapa I - FORMOSA - PROSAP IV 3806</v>
          </cell>
          <cell r="H346">
            <v>0</v>
          </cell>
          <cell r="I346">
            <v>0</v>
          </cell>
          <cell r="J346">
            <v>0</v>
          </cell>
          <cell r="K346">
            <v>130390534</v>
          </cell>
          <cell r="L346">
            <v>114300000</v>
          </cell>
          <cell r="M346">
            <v>250000000</v>
          </cell>
          <cell r="N346">
            <v>0</v>
          </cell>
          <cell r="O346">
            <v>0</v>
          </cell>
        </row>
        <row r="347">
          <cell r="F347">
            <v>114335</v>
          </cell>
          <cell r="G347" t="str">
            <v>Desarrollo de Infraestructura de Conservación en Rutas Varias</v>
          </cell>
          <cell r="H347">
            <v>0</v>
          </cell>
          <cell r="I347">
            <v>1</v>
          </cell>
          <cell r="J347">
            <v>0</v>
          </cell>
          <cell r="K347">
            <v>204947154</v>
          </cell>
          <cell r="L347">
            <v>0</v>
          </cell>
          <cell r="M347">
            <v>249601732</v>
          </cell>
          <cell r="N347">
            <v>580137229.68767321</v>
          </cell>
          <cell r="O347">
            <v>729116496.31232679</v>
          </cell>
        </row>
        <row r="348">
          <cell r="F348">
            <v>51586</v>
          </cell>
          <cell r="G348" t="str">
            <v>Construcción de la RNN° 18. Tramo II: Colectoras Pavimentadas (KM 67,75) - Intersección R.P.N.° 20 (KM 135,60) . Provincia de Entre Ríos.</v>
          </cell>
          <cell r="H348">
            <v>0</v>
          </cell>
          <cell r="I348">
            <v>1</v>
          </cell>
          <cell r="J348">
            <v>0</v>
          </cell>
          <cell r="K348">
            <v>551867284</v>
          </cell>
          <cell r="L348">
            <v>72316007</v>
          </cell>
          <cell r="M348">
            <v>249482427</v>
          </cell>
          <cell r="N348">
            <v>864346193.9431746</v>
          </cell>
          <cell r="O348">
            <v>319194288.05682534</v>
          </cell>
        </row>
        <row r="349">
          <cell r="F349">
            <v>127816</v>
          </cell>
          <cell r="G349" t="str">
            <v>Transferencias para ampliaciones obras en universidades (2021e)</v>
          </cell>
          <cell r="H349">
            <v>0</v>
          </cell>
          <cell r="I349">
            <v>0</v>
          </cell>
          <cell r="J349">
            <v>0</v>
          </cell>
          <cell r="K349">
            <v>0</v>
          </cell>
          <cell r="L349">
            <v>0</v>
          </cell>
          <cell r="M349">
            <v>249284520</v>
          </cell>
          <cell r="N349">
            <v>0</v>
          </cell>
          <cell r="O349">
            <v>0</v>
          </cell>
        </row>
        <row r="350">
          <cell r="F350">
            <v>122680</v>
          </cell>
          <cell r="G350" t="str">
            <v>Obra Centro Nacional de Almacenamiento de Vacunas a nivel nacional en CABA</v>
          </cell>
          <cell r="H350">
            <v>0</v>
          </cell>
          <cell r="I350">
            <v>0</v>
          </cell>
          <cell r="J350">
            <v>0</v>
          </cell>
          <cell r="K350">
            <v>0</v>
          </cell>
          <cell r="L350">
            <v>0</v>
          </cell>
          <cell r="M350">
            <v>246777300</v>
          </cell>
          <cell r="N350">
            <v>987109200</v>
          </cell>
          <cell r="O350">
            <v>0</v>
          </cell>
        </row>
        <row r="351">
          <cell r="F351">
            <v>125270</v>
          </cell>
          <cell r="G351" t="str">
            <v>INFRAESTRUCTURA Y EQUIPAMIENTO- Ejecucion de 2932 obras de Infraestructura y Equipamiento - Municipios de la Provincia de: BUENOS AIRES</v>
          </cell>
          <cell r="H351">
            <v>0</v>
          </cell>
          <cell r="I351">
            <v>0</v>
          </cell>
          <cell r="J351">
            <v>1</v>
          </cell>
          <cell r="K351">
            <v>0</v>
          </cell>
          <cell r="L351">
            <v>0</v>
          </cell>
          <cell r="M351">
            <v>245746413</v>
          </cell>
          <cell r="N351">
            <v>0</v>
          </cell>
          <cell r="O351">
            <v>0</v>
          </cell>
        </row>
        <row r="352">
          <cell r="F352">
            <v>109138</v>
          </cell>
          <cell r="G352" t="str">
            <v>Pavimentación vinculación Ruta Nacional N°12 con Av. circunvalación de Paraná; Tramo: Puente S/Aº Saucesito - Av. Almafuerte, Provincia de Entre Ríos</v>
          </cell>
          <cell r="H352">
            <v>0</v>
          </cell>
          <cell r="I352">
            <v>0</v>
          </cell>
          <cell r="J352">
            <v>0</v>
          </cell>
          <cell r="K352">
            <v>0</v>
          </cell>
          <cell r="L352">
            <v>0</v>
          </cell>
          <cell r="M352">
            <v>244558867</v>
          </cell>
          <cell r="N352">
            <v>1175441133</v>
          </cell>
          <cell r="O352">
            <v>0</v>
          </cell>
        </row>
        <row r="353">
          <cell r="F353">
            <v>115589</v>
          </cell>
          <cell r="G353" t="str">
            <v>Sistema Cristo Redentor: Repavimentación Ruta Nacional Nº 7 Tramo Potrerillos - Uspallata (BID 4418 OC-AR)</v>
          </cell>
          <cell r="H353">
            <v>0</v>
          </cell>
          <cell r="I353">
            <v>0</v>
          </cell>
          <cell r="J353">
            <v>0</v>
          </cell>
          <cell r="K353">
            <v>8301122</v>
          </cell>
          <cell r="L353">
            <v>0</v>
          </cell>
          <cell r="M353">
            <v>244134949</v>
          </cell>
          <cell r="N353">
            <v>624570932</v>
          </cell>
          <cell r="O353">
            <v>0</v>
          </cell>
        </row>
        <row r="354">
          <cell r="F354">
            <v>102858</v>
          </cell>
          <cell r="G354" t="str">
            <v>Desarrollo del Área irrigada de Palmasola en la provincia de Jujuy 2021/22 - CAF II 9458</v>
          </cell>
          <cell r="H354">
            <v>0</v>
          </cell>
          <cell r="I354">
            <v>0</v>
          </cell>
          <cell r="J354">
            <v>0</v>
          </cell>
          <cell r="K354">
            <v>0</v>
          </cell>
          <cell r="L354">
            <v>0</v>
          </cell>
          <cell r="M354">
            <v>240000000</v>
          </cell>
          <cell r="N354">
            <v>400000000</v>
          </cell>
          <cell r="O354">
            <v>0</v>
          </cell>
        </row>
        <row r="355">
          <cell r="F355">
            <v>123750</v>
          </cell>
          <cell r="G355" t="str">
            <v>Construcción de Planta de tratamiento de efluentes cloacales y redes - Alberti - Buenos Aires</v>
          </cell>
          <cell r="H355">
            <v>0</v>
          </cell>
          <cell r="I355">
            <v>1</v>
          </cell>
          <cell r="J355">
            <v>0</v>
          </cell>
          <cell r="K355">
            <v>0</v>
          </cell>
          <cell r="L355">
            <v>0</v>
          </cell>
          <cell r="M355">
            <v>240000000</v>
          </cell>
          <cell r="N355">
            <v>264285714.28571427</v>
          </cell>
          <cell r="O355">
            <v>105714285.71428572</v>
          </cell>
        </row>
        <row r="356">
          <cell r="F356">
            <v>121462</v>
          </cell>
          <cell r="G356" t="str">
            <v>Autopista RN 3 Comodoro Rivadavia - Caleta Olivia - OBRAS FALTANTES  Tramo:Comodoro Rivadavia - Caleta Olivia  Seccion: KM. 1867,00 - KM. 1908,60 (CALETA OLIVIA)</v>
          </cell>
          <cell r="H356">
            <v>0</v>
          </cell>
          <cell r="I356">
            <v>1</v>
          </cell>
          <cell r="J356">
            <v>1</v>
          </cell>
          <cell r="K356">
            <v>0</v>
          </cell>
          <cell r="L356">
            <v>0</v>
          </cell>
          <cell r="M356">
            <v>239514960</v>
          </cell>
          <cell r="N356">
            <v>1438620191</v>
          </cell>
          <cell r="O356">
            <v>1086864849</v>
          </cell>
        </row>
        <row r="357">
          <cell r="F357">
            <v>108967</v>
          </cell>
          <cell r="G357" t="str">
            <v>Crema MALLA 207 - Obras de Recuperación y Mantenimiento en Ruta RN 0038 - Provincia de Córdoba (FONPLATA S/N)</v>
          </cell>
          <cell r="H357">
            <v>0</v>
          </cell>
          <cell r="I357">
            <v>1</v>
          </cell>
          <cell r="J357">
            <v>0</v>
          </cell>
          <cell r="K357">
            <v>127578799</v>
          </cell>
          <cell r="L357">
            <v>0</v>
          </cell>
          <cell r="M357">
            <v>238650329</v>
          </cell>
          <cell r="N357">
            <v>715005391</v>
          </cell>
          <cell r="O357">
            <v>0</v>
          </cell>
        </row>
        <row r="358">
          <cell r="F358">
            <v>109043</v>
          </cell>
          <cell r="G358" t="str">
            <v>Crema MALLA 103  - Obras de Recuperación y Mantenimiento en Ruta RN 0151 / RN 0022 - Provincia de Río Negro</v>
          </cell>
          <cell r="H358">
            <v>0</v>
          </cell>
          <cell r="I358">
            <v>0</v>
          </cell>
          <cell r="J358">
            <v>0</v>
          </cell>
          <cell r="K358">
            <v>184212947</v>
          </cell>
          <cell r="L358">
            <v>0</v>
          </cell>
          <cell r="M358">
            <v>237761368</v>
          </cell>
          <cell r="N358">
            <v>1066147564</v>
          </cell>
          <cell r="O358">
            <v>1000000</v>
          </cell>
        </row>
        <row r="359">
          <cell r="F359">
            <v>117360</v>
          </cell>
          <cell r="G359" t="str">
            <v>Adquisición de Licencias Bussiness Intelligent para Implementación de Plataformas de Análisis de datos, Oreacles, CENATEL y telemedicina en CABA</v>
          </cell>
          <cell r="H359">
            <v>1</v>
          </cell>
          <cell r="I359">
            <v>1</v>
          </cell>
          <cell r="J359">
            <v>1</v>
          </cell>
          <cell r="K359">
            <v>0</v>
          </cell>
          <cell r="L359">
            <v>0</v>
          </cell>
          <cell r="M359">
            <v>237518700</v>
          </cell>
          <cell r="N359">
            <v>0</v>
          </cell>
          <cell r="O359">
            <v>0</v>
          </cell>
        </row>
        <row r="360">
          <cell r="F360">
            <v>121596</v>
          </cell>
          <cell r="G360" t="str">
            <v>Adquisición de repuestos para motores propulsores y motores auxiliares de los guardacostas Tipo 24</v>
          </cell>
          <cell r="H360">
            <v>0</v>
          </cell>
          <cell r="I360">
            <v>0</v>
          </cell>
          <cell r="J360">
            <v>0</v>
          </cell>
          <cell r="K360">
            <v>0</v>
          </cell>
          <cell r="L360">
            <v>132810685</v>
          </cell>
          <cell r="M360">
            <v>237109826</v>
          </cell>
          <cell r="N360">
            <v>0</v>
          </cell>
          <cell r="O360">
            <v>0</v>
          </cell>
        </row>
        <row r="361">
          <cell r="F361">
            <v>108937</v>
          </cell>
          <cell r="G361" t="str">
            <v>Crema MALLA 408C - Obras de Recuperación y Mantenimiento en Ruta RN 0060 - Provincia de Catamarca</v>
          </cell>
          <cell r="H361">
            <v>0</v>
          </cell>
          <cell r="I361">
            <v>0</v>
          </cell>
          <cell r="J361">
            <v>0</v>
          </cell>
          <cell r="K361">
            <v>625565179</v>
          </cell>
          <cell r="L361">
            <v>0</v>
          </cell>
          <cell r="M361">
            <v>236055664</v>
          </cell>
          <cell r="N361">
            <v>768230004</v>
          </cell>
          <cell r="O361">
            <v>13018407</v>
          </cell>
        </row>
        <row r="362">
          <cell r="F362">
            <v>109224</v>
          </cell>
          <cell r="G362" t="str">
            <v>Obras de Seguridad en Distrito Buenos Aires</v>
          </cell>
          <cell r="H362">
            <v>0</v>
          </cell>
          <cell r="I362">
            <v>1</v>
          </cell>
          <cell r="J362">
            <v>0</v>
          </cell>
          <cell r="K362">
            <v>221674370</v>
          </cell>
          <cell r="L362">
            <v>0</v>
          </cell>
          <cell r="M362">
            <v>233550003</v>
          </cell>
          <cell r="N362">
            <v>662063159.36966062</v>
          </cell>
          <cell r="O362">
            <v>903646.63033936196</v>
          </cell>
        </row>
        <row r="363">
          <cell r="F363">
            <v>109045</v>
          </cell>
          <cell r="G363" t="str">
            <v>Crema MALLA 109 - Obras de Recuperación y Mantenimiento en Ruta RN 0237 / RN 0040 / RN 0231 - Provincia de Neuquén (FONPLATA S/N)</v>
          </cell>
          <cell r="H363">
            <v>0</v>
          </cell>
          <cell r="I363">
            <v>1</v>
          </cell>
          <cell r="J363">
            <v>0</v>
          </cell>
          <cell r="K363">
            <v>672669135</v>
          </cell>
          <cell r="L363">
            <v>0</v>
          </cell>
          <cell r="M363">
            <v>232710128</v>
          </cell>
          <cell r="N363">
            <v>497384834</v>
          </cell>
          <cell r="O363">
            <v>0</v>
          </cell>
        </row>
        <row r="364">
          <cell r="F364">
            <v>109008</v>
          </cell>
          <cell r="G364" t="str">
            <v>Crema MALLA 506 - Obras de Recuperación y Mantenimiento en Ruta RN 0127 - Provincia de Entre Ríos (FONPLATA S/N)</v>
          </cell>
          <cell r="H364">
            <v>0</v>
          </cell>
          <cell r="I364">
            <v>1</v>
          </cell>
          <cell r="J364">
            <v>0</v>
          </cell>
          <cell r="K364">
            <v>596597081</v>
          </cell>
          <cell r="L364">
            <v>0</v>
          </cell>
          <cell r="M364">
            <v>232198503</v>
          </cell>
          <cell r="N364">
            <v>783011210</v>
          </cell>
          <cell r="O364">
            <v>0</v>
          </cell>
        </row>
        <row r="365">
          <cell r="F365">
            <v>123991</v>
          </cell>
          <cell r="G365" t="str">
            <v>Convenios a Firmar en 2021 Provincia de Córdoba - Para obras de infraestructura en Saneamiento y Agua Potable</v>
          </cell>
          <cell r="H365">
            <v>1</v>
          </cell>
          <cell r="I365">
            <v>1</v>
          </cell>
          <cell r="J365">
            <v>1</v>
          </cell>
          <cell r="K365">
            <v>0</v>
          </cell>
          <cell r="L365">
            <v>0</v>
          </cell>
          <cell r="M365">
            <v>231982460</v>
          </cell>
          <cell r="N365">
            <v>0</v>
          </cell>
          <cell r="O365">
            <v>0</v>
          </cell>
        </row>
        <row r="366">
          <cell r="F366">
            <v>124505</v>
          </cell>
          <cell r="G366" t="str">
            <v>Proyectos Integrales - Instalación de redes cloacales, eléctricas y de agua. Conexiones intradomiciliarias. Mejora de espacios comunitarios, edificios y espacios público -  Provincia: Santa Fe</v>
          </cell>
          <cell r="H366">
            <v>0</v>
          </cell>
          <cell r="I366">
            <v>0</v>
          </cell>
          <cell r="J366">
            <v>0</v>
          </cell>
          <cell r="K366">
            <v>0</v>
          </cell>
          <cell r="L366">
            <v>0</v>
          </cell>
          <cell r="M366">
            <v>231657576</v>
          </cell>
          <cell r="N366">
            <v>0</v>
          </cell>
          <cell r="O366">
            <v>0</v>
          </cell>
        </row>
        <row r="367">
          <cell r="F367">
            <v>123632</v>
          </cell>
          <cell r="G367" t="str">
            <v>Adquisición de Equipamiento Médico para Servicio de Hemodinamia en AMBA, Cordoba, Santa Fe y Tucuman</v>
          </cell>
          <cell r="H367">
            <v>1</v>
          </cell>
          <cell r="I367">
            <v>1</v>
          </cell>
          <cell r="J367">
            <v>1</v>
          </cell>
          <cell r="K367">
            <v>0</v>
          </cell>
          <cell r="L367">
            <v>0</v>
          </cell>
          <cell r="M367">
            <v>231465000</v>
          </cell>
          <cell r="N367">
            <v>0</v>
          </cell>
          <cell r="O367">
            <v>0</v>
          </cell>
        </row>
        <row r="368">
          <cell r="F368">
            <v>122563</v>
          </cell>
          <cell r="G368" t="str">
            <v>Remodelación de Espacios de Primera Infancia (EPIS) 2021- Programa 52</v>
          </cell>
          <cell r="H368">
            <v>0</v>
          </cell>
          <cell r="I368">
            <v>0</v>
          </cell>
          <cell r="J368">
            <v>0</v>
          </cell>
          <cell r="K368">
            <v>0</v>
          </cell>
          <cell r="L368">
            <v>0</v>
          </cell>
          <cell r="M368">
            <v>231436512</v>
          </cell>
          <cell r="N368">
            <v>0</v>
          </cell>
          <cell r="O368">
            <v>0</v>
          </cell>
        </row>
        <row r="369">
          <cell r="F369">
            <v>124017</v>
          </cell>
          <cell r="G369" t="str">
            <v>Convenios a Firmar en 2021 Provincia de Salta  - Para obras de infraestructura en Saneamiento y Agua Potable</v>
          </cell>
          <cell r="H369">
            <v>1</v>
          </cell>
          <cell r="I369">
            <v>1</v>
          </cell>
          <cell r="J369">
            <v>1</v>
          </cell>
          <cell r="K369">
            <v>0</v>
          </cell>
          <cell r="L369">
            <v>0</v>
          </cell>
          <cell r="M369">
            <v>231201742</v>
          </cell>
          <cell r="N369">
            <v>0</v>
          </cell>
          <cell r="O369">
            <v>0</v>
          </cell>
        </row>
        <row r="370">
          <cell r="F370">
            <v>128338</v>
          </cell>
          <cell r="G370" t="str">
            <v>Construcción de Nueva Planta de Osmosis Inversa - San Julian - Santa Cruz</v>
          </cell>
          <cell r="H370">
            <v>0</v>
          </cell>
          <cell r="I370">
            <v>0</v>
          </cell>
          <cell r="J370">
            <v>0</v>
          </cell>
          <cell r="K370">
            <v>0</v>
          </cell>
          <cell r="L370">
            <v>0</v>
          </cell>
          <cell r="M370">
            <v>230683171</v>
          </cell>
          <cell r="N370">
            <v>384471951</v>
          </cell>
          <cell r="O370">
            <v>153788780</v>
          </cell>
        </row>
        <row r="371">
          <cell r="F371">
            <v>124368</v>
          </cell>
          <cell r="G371" t="str">
            <v>Construcción de acueducto y Ampliación de Redes de Distribución - 2da. Etapa - Presidencia Roca - Pampa del Indio y otras Cinco Localidades -Provincia de Chaco</v>
          </cell>
          <cell r="H371">
            <v>0</v>
          </cell>
          <cell r="I371">
            <v>1</v>
          </cell>
          <cell r="J371">
            <v>0</v>
          </cell>
          <cell r="K371">
            <v>0</v>
          </cell>
          <cell r="L371">
            <v>0</v>
          </cell>
          <cell r="M371">
            <v>230037288</v>
          </cell>
          <cell r="N371">
            <v>716927128.58491385</v>
          </cell>
          <cell r="O371">
            <v>268957414.27331787</v>
          </cell>
        </row>
        <row r="372">
          <cell r="F372">
            <v>102874</v>
          </cell>
          <cell r="G372" t="str">
            <v>Mejora del sistema de riego del canal Benavidez – Gral. 9 de Julio. Departamentos de Rivadavia, Chimbas, Santa Lucia y 9 de Julio - SAN JUAN - PROSAP IV 3806</v>
          </cell>
          <cell r="H372">
            <v>0</v>
          </cell>
          <cell r="I372">
            <v>0</v>
          </cell>
          <cell r="J372">
            <v>0</v>
          </cell>
          <cell r="K372">
            <v>165593138</v>
          </cell>
          <cell r="L372">
            <v>160300000</v>
          </cell>
          <cell r="M372">
            <v>228200000</v>
          </cell>
          <cell r="N372">
            <v>0</v>
          </cell>
          <cell r="O372">
            <v>0</v>
          </cell>
        </row>
        <row r="373">
          <cell r="F373">
            <v>116709</v>
          </cell>
          <cell r="G373" t="str">
            <v>Mejora Integral del corredor San Francisco del Monte</v>
          </cell>
          <cell r="H373">
            <v>0</v>
          </cell>
          <cell r="I373">
            <v>1</v>
          </cell>
          <cell r="J373">
            <v>0</v>
          </cell>
          <cell r="K373">
            <v>0</v>
          </cell>
          <cell r="L373">
            <v>0</v>
          </cell>
          <cell r="M373">
            <v>228187128</v>
          </cell>
          <cell r="N373">
            <v>391754695</v>
          </cell>
          <cell r="O373">
            <v>0</v>
          </cell>
        </row>
        <row r="374">
          <cell r="F374">
            <v>123443</v>
          </cell>
          <cell r="G374" t="str">
            <v>Construcción Facultad de Ciencias del Ambiente y la Salud para la  Unidad Académica Facultad de Ciencias del Ambiente y la Salud (FACIAS), en la localidad de Neuquén, Provincia de Neuquén</v>
          </cell>
          <cell r="H374">
            <v>0</v>
          </cell>
          <cell r="I374">
            <v>1</v>
          </cell>
          <cell r="J374">
            <v>1</v>
          </cell>
          <cell r="K374">
            <v>0</v>
          </cell>
          <cell r="L374">
            <v>0</v>
          </cell>
          <cell r="M374">
            <v>226156344</v>
          </cell>
          <cell r="N374">
            <v>0</v>
          </cell>
          <cell r="O374">
            <v>0</v>
          </cell>
        </row>
        <row r="375">
          <cell r="F375">
            <v>114454</v>
          </cell>
          <cell r="G375" t="str">
            <v>2021 - Zona 5 (BA) - Transferencias de capital a Cooperativas y Mutuales - CABA y BA</v>
          </cell>
          <cell r="H375">
            <v>0</v>
          </cell>
          <cell r="I375">
            <v>0</v>
          </cell>
          <cell r="J375">
            <v>0</v>
          </cell>
          <cell r="K375">
            <v>0</v>
          </cell>
          <cell r="L375">
            <v>0</v>
          </cell>
          <cell r="M375">
            <v>226137803</v>
          </cell>
          <cell r="N375">
            <v>0</v>
          </cell>
          <cell r="O375">
            <v>0</v>
          </cell>
        </row>
        <row r="376">
          <cell r="F376">
            <v>114072</v>
          </cell>
          <cell r="G376" t="str">
            <v>2021 - Prestamos a Cooperativas y Mutuales</v>
          </cell>
          <cell r="H376">
            <v>0</v>
          </cell>
          <cell r="I376">
            <v>0</v>
          </cell>
          <cell r="J376">
            <v>0</v>
          </cell>
          <cell r="K376">
            <v>0</v>
          </cell>
          <cell r="L376">
            <v>0</v>
          </cell>
          <cell r="M376">
            <v>225786000</v>
          </cell>
          <cell r="N376">
            <v>0</v>
          </cell>
          <cell r="O376">
            <v>0</v>
          </cell>
        </row>
        <row r="377">
          <cell r="F377">
            <v>127423</v>
          </cell>
          <cell r="G377" t="str">
            <v>Programa Integral del Hábitat en Barrios Populares - Provincia de: Salta</v>
          </cell>
          <cell r="H377">
            <v>0</v>
          </cell>
          <cell r="I377">
            <v>0</v>
          </cell>
          <cell r="J377">
            <v>1</v>
          </cell>
          <cell r="K377">
            <v>0</v>
          </cell>
          <cell r="L377">
            <v>0</v>
          </cell>
          <cell r="M377">
            <v>220994558</v>
          </cell>
          <cell r="N377">
            <v>0</v>
          </cell>
          <cell r="O377">
            <v>0</v>
          </cell>
        </row>
        <row r="378">
          <cell r="F378">
            <v>127555</v>
          </cell>
          <cell r="G378" t="str">
            <v>PUESTA EN VALOR DE INFRAESTRUCTURA, INSTALACIONES Y TECHO MINIESTADIO NÉSTOR KIRCHNER (POLIDEPORTIVO MUNICIPAL) - Municipalidad de Quilmes</v>
          </cell>
          <cell r="H378">
            <v>0</v>
          </cell>
          <cell r="I378">
            <v>0</v>
          </cell>
          <cell r="J378">
            <v>0</v>
          </cell>
          <cell r="K378">
            <v>0</v>
          </cell>
          <cell r="L378">
            <v>0</v>
          </cell>
          <cell r="M378">
            <v>220000000</v>
          </cell>
          <cell r="N378">
            <v>0</v>
          </cell>
          <cell r="O378">
            <v>0</v>
          </cell>
        </row>
        <row r="379">
          <cell r="F379">
            <v>123787</v>
          </cell>
          <cell r="G379" t="str">
            <v>Construcción de  Sistema Cloacal - Catriló - La Pampa</v>
          </cell>
          <cell r="H379">
            <v>0</v>
          </cell>
          <cell r="I379">
            <v>1</v>
          </cell>
          <cell r="J379">
            <v>0</v>
          </cell>
          <cell r="K379">
            <v>0</v>
          </cell>
          <cell r="L379">
            <v>0</v>
          </cell>
          <cell r="M379">
            <v>220000000</v>
          </cell>
          <cell r="N379">
            <v>85714285.714285716</v>
          </cell>
          <cell r="O379">
            <v>34285714.285714291</v>
          </cell>
        </row>
        <row r="380">
          <cell r="F380">
            <v>122876</v>
          </cell>
          <cell r="G380" t="str">
            <v>Construcción Edificio de Aulas - Av. Costanera Este - E1 para la  Unidad Académica Ciudad Universitaria, en la localidad de Santa Fe, Provincia de Santa Fe</v>
          </cell>
          <cell r="H380">
            <v>0</v>
          </cell>
          <cell r="I380">
            <v>0</v>
          </cell>
          <cell r="J380">
            <v>1</v>
          </cell>
          <cell r="K380">
            <v>0</v>
          </cell>
          <cell r="L380">
            <v>48583389</v>
          </cell>
          <cell r="M380">
            <v>218541769</v>
          </cell>
          <cell r="N380">
            <v>0</v>
          </cell>
          <cell r="O380">
            <v>0</v>
          </cell>
        </row>
        <row r="381">
          <cell r="F381">
            <v>126903</v>
          </cell>
          <cell r="G381" t="str">
            <v>ProCreAr - Aportes del tesoro para la ejecución del Programa de Crédito Argentino (ProCreAr)</v>
          </cell>
          <cell r="H381">
            <v>0</v>
          </cell>
          <cell r="I381">
            <v>0</v>
          </cell>
          <cell r="J381">
            <v>1</v>
          </cell>
          <cell r="K381">
            <v>0</v>
          </cell>
          <cell r="L381">
            <v>0</v>
          </cell>
          <cell r="M381">
            <v>218471446</v>
          </cell>
          <cell r="N381">
            <v>0</v>
          </cell>
          <cell r="O381">
            <v>0</v>
          </cell>
        </row>
        <row r="382">
          <cell r="F382">
            <v>126643</v>
          </cell>
          <cell r="G382" t="str">
            <v>SISTEMA DE AIRE ACONDICIONADO PARA LOS EDIFICIOS EN PASEO COLON 982/922 PERTENECIENTES AL MINISTERIO DE AGRICULTUTA, GANADERIA Y PESCA</v>
          </cell>
          <cell r="H382">
            <v>0</v>
          </cell>
          <cell r="I382">
            <v>0</v>
          </cell>
          <cell r="J382">
            <v>0</v>
          </cell>
          <cell r="K382">
            <v>0</v>
          </cell>
          <cell r="L382">
            <v>0</v>
          </cell>
          <cell r="M382">
            <v>217939878</v>
          </cell>
          <cell r="N382">
            <v>0</v>
          </cell>
          <cell r="O382">
            <v>0</v>
          </cell>
        </row>
        <row r="383">
          <cell r="F383">
            <v>109156</v>
          </cell>
          <cell r="G383" t="str">
            <v>Pavimentación Ruta Nacional Nº 40 Límite Neuquén/Mendoza - Malargüe</v>
          </cell>
          <cell r="H383">
            <v>0</v>
          </cell>
          <cell r="I383">
            <v>0</v>
          </cell>
          <cell r="J383">
            <v>0</v>
          </cell>
          <cell r="K383">
            <v>146206869</v>
          </cell>
          <cell r="L383">
            <v>0</v>
          </cell>
          <cell r="M383">
            <v>217293115</v>
          </cell>
          <cell r="N383">
            <v>1559727838</v>
          </cell>
          <cell r="O383">
            <v>666382857</v>
          </cell>
        </row>
        <row r="384">
          <cell r="F384">
            <v>128498</v>
          </cell>
          <cell r="G384" t="str">
            <v>Equipamiento Tecnológico</v>
          </cell>
          <cell r="H384">
            <v>0</v>
          </cell>
          <cell r="I384">
            <v>0</v>
          </cell>
          <cell r="J384">
            <v>1</v>
          </cell>
          <cell r="K384">
            <v>0</v>
          </cell>
          <cell r="L384">
            <v>0</v>
          </cell>
          <cell r="M384">
            <v>216992000</v>
          </cell>
          <cell r="N384">
            <v>0</v>
          </cell>
          <cell r="O384">
            <v>0</v>
          </cell>
        </row>
        <row r="385">
          <cell r="F385">
            <v>126935</v>
          </cell>
          <cell r="G385" t="str">
            <v>Aportes de tesoro al Fideicomiso de Vivienda Social para la Ejecucion de Obras de Vivienda, Mejoramientos, Infraestructura y proyectos donde exista un co-financiamiento con el sector privado.</v>
          </cell>
          <cell r="H385">
            <v>1</v>
          </cell>
          <cell r="I385">
            <v>1</v>
          </cell>
          <cell r="J385">
            <v>1</v>
          </cell>
          <cell r="K385">
            <v>0</v>
          </cell>
          <cell r="L385">
            <v>0</v>
          </cell>
          <cell r="M385">
            <v>216433417</v>
          </cell>
          <cell r="N385">
            <v>0</v>
          </cell>
          <cell r="O385">
            <v>0</v>
          </cell>
        </row>
        <row r="386">
          <cell r="F386">
            <v>125321</v>
          </cell>
          <cell r="G386" t="str">
            <v>INFRAESTRUCTURA Y EQUIPAMIENTO- Ejecucion de 2578 obras de Infraestructura y Equipamiento - Municipios de la Provincia de: SANTA FE</v>
          </cell>
          <cell r="H386">
            <v>0</v>
          </cell>
          <cell r="I386">
            <v>0</v>
          </cell>
          <cell r="J386">
            <v>1</v>
          </cell>
          <cell r="K386">
            <v>0</v>
          </cell>
          <cell r="L386">
            <v>0</v>
          </cell>
          <cell r="M386">
            <v>216086847</v>
          </cell>
          <cell r="N386">
            <v>0</v>
          </cell>
          <cell r="O386">
            <v>0</v>
          </cell>
        </row>
        <row r="387">
          <cell r="F387">
            <v>123751</v>
          </cell>
          <cell r="G387" t="str">
            <v>Compra de dos motores de laboratorio para determinar la capacidad antidetonante de las naftas para el Departamento de Productos Químicos e Industriales dependiente de la Subgerencia Operativa de Química y Ambiente - Provincia de Buenos Aires - 2021</v>
          </cell>
          <cell r="H387">
            <v>0</v>
          </cell>
          <cell r="I387">
            <v>0</v>
          </cell>
          <cell r="J387">
            <v>0</v>
          </cell>
          <cell r="K387">
            <v>0</v>
          </cell>
          <cell r="L387">
            <v>0</v>
          </cell>
          <cell r="M387">
            <v>216000000</v>
          </cell>
          <cell r="N387">
            <v>0</v>
          </cell>
          <cell r="O387">
            <v>0</v>
          </cell>
        </row>
        <row r="388">
          <cell r="F388">
            <v>125279</v>
          </cell>
          <cell r="G388" t="str">
            <v>INFRAESTRUCTURA Y EQUIPAMIENTO- Ejecucion de 2574 obras de Infraestructura y Equipamiento - Municipios de la Provincia de: CORDOBA</v>
          </cell>
          <cell r="H388">
            <v>0</v>
          </cell>
          <cell r="I388">
            <v>0</v>
          </cell>
          <cell r="J388">
            <v>1</v>
          </cell>
          <cell r="K388">
            <v>0</v>
          </cell>
          <cell r="L388">
            <v>0</v>
          </cell>
          <cell r="M388">
            <v>215744802</v>
          </cell>
          <cell r="N388">
            <v>0</v>
          </cell>
          <cell r="O388">
            <v>0</v>
          </cell>
        </row>
        <row r="389">
          <cell r="F389">
            <v>119342</v>
          </cell>
          <cell r="G389" t="str">
            <v>Instalación de mini redes de generación fotovoltaica-Nacional</v>
          </cell>
          <cell r="H389">
            <v>0</v>
          </cell>
          <cell r="I389">
            <v>0</v>
          </cell>
          <cell r="J389">
            <v>0</v>
          </cell>
          <cell r="K389">
            <v>0</v>
          </cell>
          <cell r="L389">
            <v>32984155</v>
          </cell>
          <cell r="M389">
            <v>214747613</v>
          </cell>
          <cell r="N389">
            <v>0</v>
          </cell>
          <cell r="O389">
            <v>0</v>
          </cell>
        </row>
        <row r="390">
          <cell r="F390">
            <v>122750</v>
          </cell>
          <cell r="G390" t="str">
            <v>Construcción de Sistema de Redes Cloacales y Planta Depuradora para la localidad de Riacho He-He - Formosa</v>
          </cell>
          <cell r="H390">
            <v>0</v>
          </cell>
          <cell r="I390">
            <v>1</v>
          </cell>
          <cell r="J390">
            <v>0</v>
          </cell>
          <cell r="K390">
            <v>0</v>
          </cell>
          <cell r="L390">
            <v>0</v>
          </cell>
          <cell r="M390">
            <v>214405737</v>
          </cell>
          <cell r="N390">
            <v>161437727</v>
          </cell>
          <cell r="O390">
            <v>0</v>
          </cell>
        </row>
        <row r="391">
          <cell r="F391">
            <v>109082</v>
          </cell>
          <cell r="G391" t="str">
            <v>Construcción de Autovía Ruta Nacional N° 11 Tatane - Formosa, provincia de Formosa.</v>
          </cell>
          <cell r="H391">
            <v>0</v>
          </cell>
          <cell r="I391">
            <v>1</v>
          </cell>
          <cell r="J391">
            <v>0</v>
          </cell>
          <cell r="K391">
            <v>2690709197</v>
          </cell>
          <cell r="L391">
            <v>0</v>
          </cell>
          <cell r="M391">
            <v>213752626</v>
          </cell>
          <cell r="N391">
            <v>296483206.81561893</v>
          </cell>
          <cell r="O391">
            <v>11499860.184381071</v>
          </cell>
        </row>
        <row r="392">
          <cell r="F392">
            <v>111568</v>
          </cell>
          <cell r="G392" t="str">
            <v>Reposición de equipos de la Gerencia de "lnvestigación" - Provincia de Buenos Aires y Provincia de Río Negro (2021)</v>
          </cell>
          <cell r="H392">
            <v>0</v>
          </cell>
          <cell r="I392">
            <v>0</v>
          </cell>
          <cell r="J392">
            <v>0</v>
          </cell>
          <cell r="K392">
            <v>0</v>
          </cell>
          <cell r="L392">
            <v>0</v>
          </cell>
          <cell r="M392">
            <v>213745900</v>
          </cell>
          <cell r="N392">
            <v>0</v>
          </cell>
          <cell r="O392">
            <v>0</v>
          </cell>
        </row>
        <row r="393">
          <cell r="F393">
            <v>109259</v>
          </cell>
          <cell r="G393" t="str">
            <v>Repavimentación Corredor 5 (RUTAS NACIONALES N°9, 11, A012, 193) - Santa Fe (FONPLATA)</v>
          </cell>
          <cell r="H393">
            <v>0</v>
          </cell>
          <cell r="I393">
            <v>0</v>
          </cell>
          <cell r="J393">
            <v>0</v>
          </cell>
          <cell r="K393">
            <v>570037199</v>
          </cell>
          <cell r="L393">
            <v>0</v>
          </cell>
          <cell r="M393">
            <v>211942017</v>
          </cell>
          <cell r="N393">
            <v>700554353</v>
          </cell>
          <cell r="O393">
            <v>0</v>
          </cell>
        </row>
        <row r="394">
          <cell r="F394">
            <v>65065</v>
          </cell>
          <cell r="G394" t="str">
            <v>Rehabilitación y expansión de Área de Riego y Drenaje  Manantiales y diversificación Agrícola</v>
          </cell>
          <cell r="H394">
            <v>0</v>
          </cell>
          <cell r="I394">
            <v>0</v>
          </cell>
          <cell r="J394">
            <v>1</v>
          </cell>
          <cell r="K394">
            <v>0</v>
          </cell>
          <cell r="L394">
            <v>90188119</v>
          </cell>
          <cell r="M394">
            <v>207657264</v>
          </cell>
          <cell r="N394">
            <v>0</v>
          </cell>
          <cell r="O394">
            <v>0</v>
          </cell>
        </row>
        <row r="395">
          <cell r="F395">
            <v>121782</v>
          </cell>
          <cell r="G395" t="str">
            <v>Construcción y Repavimentación de la Duplicación de calzada, RN 3 - Autovía Rada Tilly - Caleta Olivia, Tramo I: km 1.843,30 - km 1.867,00; Pcias. de Chubut y Santa Cruz</v>
          </cell>
          <cell r="H395">
            <v>0</v>
          </cell>
          <cell r="I395">
            <v>1</v>
          </cell>
          <cell r="J395">
            <v>1</v>
          </cell>
          <cell r="K395">
            <v>0</v>
          </cell>
          <cell r="L395">
            <v>0</v>
          </cell>
          <cell r="M395">
            <v>207087502</v>
          </cell>
          <cell r="N395">
            <v>1243653718</v>
          </cell>
          <cell r="O395">
            <v>938499680</v>
          </cell>
        </row>
        <row r="396">
          <cell r="F396">
            <v>117696</v>
          </cell>
          <cell r="G396" t="str">
            <v>BID PROSAP V - Readecuación sistemas de riego superficiales Módulo III-Los Sauces</v>
          </cell>
          <cell r="H396">
            <v>0</v>
          </cell>
          <cell r="I396">
            <v>0</v>
          </cell>
          <cell r="J396">
            <v>0</v>
          </cell>
          <cell r="K396">
            <v>0</v>
          </cell>
          <cell r="L396">
            <v>0</v>
          </cell>
          <cell r="M396">
            <v>205000234</v>
          </cell>
          <cell r="N396">
            <v>196934106</v>
          </cell>
          <cell r="O396">
            <v>165581376</v>
          </cell>
        </row>
        <row r="397">
          <cell r="F397">
            <v>126929</v>
          </cell>
          <cell r="G397" t="str">
            <v>Aportes de tesoro al Fideicomiso de Vivienda Social para la Ejecucion de Obras de Vivienda, Mejoramientos, Infraestructura y proyectos donde exista un co-financiamiento con el sector privado.</v>
          </cell>
          <cell r="H397">
            <v>1</v>
          </cell>
          <cell r="I397">
            <v>1</v>
          </cell>
          <cell r="J397">
            <v>1</v>
          </cell>
          <cell r="K397">
            <v>0</v>
          </cell>
          <cell r="L397">
            <v>0</v>
          </cell>
          <cell r="M397">
            <v>204739776</v>
          </cell>
          <cell r="N397">
            <v>0</v>
          </cell>
          <cell r="O397">
            <v>0</v>
          </cell>
        </row>
        <row r="398">
          <cell r="F398">
            <v>123815</v>
          </cell>
          <cell r="G398" t="str">
            <v>Pavimento en Barrio Sierras y Parques-Latinoamerica-Santa Gema-Calles Corrientes, Juan xxiii y Murcia. en la ciudad de Jesús María - CORDOBA</v>
          </cell>
          <cell r="H398">
            <v>0</v>
          </cell>
          <cell r="I398">
            <v>0</v>
          </cell>
          <cell r="J398">
            <v>1</v>
          </cell>
          <cell r="K398">
            <v>0</v>
          </cell>
          <cell r="L398">
            <v>0</v>
          </cell>
          <cell r="M398">
            <v>204096064</v>
          </cell>
          <cell r="N398">
            <v>0</v>
          </cell>
          <cell r="O398">
            <v>0</v>
          </cell>
        </row>
        <row r="399">
          <cell r="F399">
            <v>125300</v>
          </cell>
          <cell r="G399" t="str">
            <v>INFRAESTRUCTURA Y EQUIPAMIENTO- Ejecucion de 2417 obras de Infraestructura y Equipamiento - Municipios de la Provincia de: MENDOZA</v>
          </cell>
          <cell r="H399">
            <v>0</v>
          </cell>
          <cell r="I399">
            <v>0</v>
          </cell>
          <cell r="J399">
            <v>1</v>
          </cell>
          <cell r="K399">
            <v>0</v>
          </cell>
          <cell r="L399">
            <v>0</v>
          </cell>
          <cell r="M399">
            <v>202576074</v>
          </cell>
          <cell r="N399">
            <v>0</v>
          </cell>
          <cell r="O399">
            <v>0</v>
          </cell>
        </row>
        <row r="400">
          <cell r="F400">
            <v>122880</v>
          </cell>
          <cell r="G400" t="str">
            <v>Construcción Construcción Edificio Aulas, Talleres y Laboratorios - E-II para la  Unidad Académica Sede Roca, en la localidad de San Miguel, Provincia de Buenos Aires</v>
          </cell>
          <cell r="H400">
            <v>0</v>
          </cell>
          <cell r="I400">
            <v>0</v>
          </cell>
          <cell r="J400">
            <v>1</v>
          </cell>
          <cell r="K400">
            <v>0</v>
          </cell>
          <cell r="L400">
            <v>35690365</v>
          </cell>
          <cell r="M400">
            <v>202245403</v>
          </cell>
          <cell r="N400">
            <v>0</v>
          </cell>
          <cell r="O400">
            <v>0</v>
          </cell>
        </row>
        <row r="401">
          <cell r="F401">
            <v>126945</v>
          </cell>
          <cell r="G401" t="str">
            <v>Transferencias para reguralizaciones dominiales, en el marco del Plan Nacional de Suelo, año 2021</v>
          </cell>
          <cell r="H401">
            <v>1</v>
          </cell>
          <cell r="I401">
            <v>1</v>
          </cell>
          <cell r="J401">
            <v>1</v>
          </cell>
          <cell r="K401">
            <v>0</v>
          </cell>
          <cell r="L401">
            <v>0</v>
          </cell>
          <cell r="M401">
            <v>200000000</v>
          </cell>
          <cell r="N401">
            <v>0</v>
          </cell>
          <cell r="O401">
            <v>0</v>
          </cell>
        </row>
        <row r="402">
          <cell r="F402">
            <v>53208</v>
          </cell>
          <cell r="G402" t="str">
            <v>Modernización del SUCOCE para la ampliación de la Subcapacidad de Comunicaciones de Nivel Táctico.</v>
          </cell>
          <cell r="H402">
            <v>1</v>
          </cell>
          <cell r="I402">
            <v>1</v>
          </cell>
          <cell r="J402">
            <v>1</v>
          </cell>
          <cell r="K402">
            <v>175011221</v>
          </cell>
          <cell r="L402">
            <v>47605104</v>
          </cell>
          <cell r="M402">
            <v>199640000</v>
          </cell>
          <cell r="N402">
            <v>0</v>
          </cell>
          <cell r="O402">
            <v>0</v>
          </cell>
        </row>
        <row r="403">
          <cell r="F403">
            <v>69256</v>
          </cell>
          <cell r="G403" t="str">
            <v>Construcción de Planta de  Agua Potable y Red de Distribución en la ciudad de Clorinda. Provincia de Formosa.</v>
          </cell>
          <cell r="H403">
            <v>0</v>
          </cell>
          <cell r="I403">
            <v>1</v>
          </cell>
          <cell r="J403">
            <v>1</v>
          </cell>
          <cell r="K403">
            <v>283370588</v>
          </cell>
          <cell r="L403">
            <v>1057393989</v>
          </cell>
          <cell r="M403">
            <v>199139892</v>
          </cell>
          <cell r="N403">
            <v>0</v>
          </cell>
          <cell r="O403">
            <v>0</v>
          </cell>
        </row>
        <row r="404">
          <cell r="F404">
            <v>119235</v>
          </cell>
          <cell r="G404" t="str">
            <v>Desagües pluviales colector oeste del tejido municipal en la ciudad de San Isidro de Lules - TUCUMÁN</v>
          </cell>
          <cell r="H404">
            <v>0</v>
          </cell>
          <cell r="I404">
            <v>0</v>
          </cell>
          <cell r="J404">
            <v>1</v>
          </cell>
          <cell r="K404">
            <v>0</v>
          </cell>
          <cell r="L404">
            <v>14940638</v>
          </cell>
          <cell r="M404">
            <v>198761021</v>
          </cell>
          <cell r="N404">
            <v>0</v>
          </cell>
          <cell r="O404">
            <v>0</v>
          </cell>
        </row>
        <row r="405">
          <cell r="F405">
            <v>123498</v>
          </cell>
          <cell r="G405" t="str">
            <v>Rehabilitación de la dinámica hídrica - Arroyo Baí - GIRSAR 8867</v>
          </cell>
          <cell r="H405">
            <v>0</v>
          </cell>
          <cell r="I405">
            <v>0</v>
          </cell>
          <cell r="J405">
            <v>0</v>
          </cell>
          <cell r="K405">
            <v>0</v>
          </cell>
          <cell r="L405">
            <v>0</v>
          </cell>
          <cell r="M405">
            <v>198147333</v>
          </cell>
          <cell r="N405">
            <v>345971533</v>
          </cell>
          <cell r="O405">
            <v>0</v>
          </cell>
        </row>
        <row r="406">
          <cell r="F406">
            <v>119712</v>
          </cell>
          <cell r="G406" t="str">
            <v>Cargo por única vez para crecimiento en MIPS de las Licencias de uso perpetuo del Software de Base Mainframe</v>
          </cell>
          <cell r="H406">
            <v>0</v>
          </cell>
          <cell r="I406">
            <v>0</v>
          </cell>
          <cell r="J406">
            <v>0</v>
          </cell>
          <cell r="K406">
            <v>0</v>
          </cell>
          <cell r="L406">
            <v>0</v>
          </cell>
          <cell r="M406">
            <v>198000000</v>
          </cell>
          <cell r="N406">
            <v>0</v>
          </cell>
          <cell r="O406">
            <v>0</v>
          </cell>
        </row>
        <row r="407">
          <cell r="F407">
            <v>122862</v>
          </cell>
          <cell r="G407" t="str">
            <v>Construcción Construcción 3º Piso Aulas - Módulo Vinculación - Sede Piñeyro para la  Unidad Académica Sede Piñeyro, en la localidad de Avellaneda, Provincia de Buenos Aires</v>
          </cell>
          <cell r="H407">
            <v>0</v>
          </cell>
          <cell r="I407">
            <v>0</v>
          </cell>
          <cell r="J407">
            <v>1</v>
          </cell>
          <cell r="K407">
            <v>0</v>
          </cell>
          <cell r="L407">
            <v>43940159</v>
          </cell>
          <cell r="M407">
            <v>197655216</v>
          </cell>
          <cell r="N407">
            <v>0</v>
          </cell>
          <cell r="O407">
            <v>0</v>
          </cell>
        </row>
        <row r="408">
          <cell r="F408">
            <v>117354</v>
          </cell>
          <cell r="G408" t="str">
            <v>Adquisición de equipamiento informático para Interoperabilidad a nivel Nacional</v>
          </cell>
          <cell r="H408">
            <v>0</v>
          </cell>
          <cell r="I408">
            <v>0</v>
          </cell>
          <cell r="J408">
            <v>0</v>
          </cell>
          <cell r="K408">
            <v>0</v>
          </cell>
          <cell r="L408">
            <v>0</v>
          </cell>
          <cell r="M408">
            <v>197042000</v>
          </cell>
          <cell r="N408">
            <v>0</v>
          </cell>
          <cell r="O408">
            <v>0</v>
          </cell>
        </row>
        <row r="409">
          <cell r="F409">
            <v>103153</v>
          </cell>
          <cell r="G409" t="str">
            <v>Readecuación hidráulica del Arroyo Bedoya en el marco de la construcción del Hospital del Bicentenario PAMI – Garin, Partido de Escobar, Provincia de Buenos Aires</v>
          </cell>
          <cell r="H409">
            <v>0</v>
          </cell>
          <cell r="I409">
            <v>0</v>
          </cell>
          <cell r="J409">
            <v>0</v>
          </cell>
          <cell r="K409">
            <v>39343047</v>
          </cell>
          <cell r="L409">
            <v>69621377</v>
          </cell>
          <cell r="M409">
            <v>196361252</v>
          </cell>
          <cell r="N409">
            <v>0</v>
          </cell>
          <cell r="O409">
            <v>0</v>
          </cell>
        </row>
        <row r="410">
          <cell r="F410">
            <v>112497</v>
          </cell>
          <cell r="G410" t="str">
            <v>Transferencia a beneficiarios para Construcción del Centro Tecnológico de la madera Aristóbulo del Valle - Misiones - BID 2853</v>
          </cell>
          <cell r="H410">
            <v>0</v>
          </cell>
          <cell r="I410">
            <v>0</v>
          </cell>
          <cell r="J410">
            <v>0</v>
          </cell>
          <cell r="K410">
            <v>0</v>
          </cell>
          <cell r="L410">
            <v>25000000</v>
          </cell>
          <cell r="M410">
            <v>195830100</v>
          </cell>
          <cell r="N410">
            <v>0</v>
          </cell>
          <cell r="O410">
            <v>0</v>
          </cell>
        </row>
        <row r="411">
          <cell r="F411">
            <v>119696</v>
          </cell>
          <cell r="G411" t="str">
            <v>Implementación de tecnología Virtual VSX para Firewall de Red, Ips y Control de Aplicaciones por 3 años</v>
          </cell>
          <cell r="H411">
            <v>0</v>
          </cell>
          <cell r="I411">
            <v>0</v>
          </cell>
          <cell r="J411">
            <v>0</v>
          </cell>
          <cell r="K411">
            <v>0</v>
          </cell>
          <cell r="L411">
            <v>0</v>
          </cell>
          <cell r="M411">
            <v>194400000</v>
          </cell>
          <cell r="N411">
            <v>0</v>
          </cell>
          <cell r="O411">
            <v>0</v>
          </cell>
        </row>
        <row r="412">
          <cell r="F412">
            <v>123612</v>
          </cell>
          <cell r="G412" t="str">
            <v>Adquisición de Servidor SISA ODA y Licencia Oracle para CABA a nivel nacional</v>
          </cell>
          <cell r="H412">
            <v>1</v>
          </cell>
          <cell r="I412">
            <v>1</v>
          </cell>
          <cell r="J412">
            <v>1</v>
          </cell>
          <cell r="K412">
            <v>0</v>
          </cell>
          <cell r="L412">
            <v>0</v>
          </cell>
          <cell r="M412">
            <v>193896450</v>
          </cell>
          <cell r="N412">
            <v>0</v>
          </cell>
          <cell r="O412">
            <v>0</v>
          </cell>
        </row>
        <row r="413">
          <cell r="F413">
            <v>118975</v>
          </cell>
          <cell r="G413" t="str">
            <v>Restauración y puesta en valor de museos nacionales etapa 1 2021</v>
          </cell>
          <cell r="H413">
            <v>0</v>
          </cell>
          <cell r="I413">
            <v>0</v>
          </cell>
          <cell r="J413">
            <v>1</v>
          </cell>
          <cell r="K413">
            <v>0</v>
          </cell>
          <cell r="L413">
            <v>0</v>
          </cell>
          <cell r="M413">
            <v>193738193</v>
          </cell>
          <cell r="N413">
            <v>0</v>
          </cell>
          <cell r="O413">
            <v>0</v>
          </cell>
        </row>
        <row r="414">
          <cell r="F414">
            <v>122890</v>
          </cell>
          <cell r="G414" t="str">
            <v>Construcción Torre de Laboratorios e Investigación -TDA para la  Unidad Académica Campus Miguelete, en la localidad de San Martin, Provincia de Buenos Aires</v>
          </cell>
          <cell r="H414">
            <v>0</v>
          </cell>
          <cell r="I414">
            <v>0</v>
          </cell>
          <cell r="J414">
            <v>1</v>
          </cell>
          <cell r="K414">
            <v>0</v>
          </cell>
          <cell r="L414">
            <v>34186090</v>
          </cell>
          <cell r="M414">
            <v>193721178</v>
          </cell>
          <cell r="N414">
            <v>0</v>
          </cell>
          <cell r="O414">
            <v>0</v>
          </cell>
        </row>
        <row r="415">
          <cell r="F415">
            <v>123839</v>
          </cell>
          <cell r="G415" t="str">
            <v>Plan de Pavimentación 2018 en sectores varios en la ciudad de Río Cuarto - CÓRDOBA</v>
          </cell>
          <cell r="H415">
            <v>0</v>
          </cell>
          <cell r="I415">
            <v>0</v>
          </cell>
          <cell r="J415">
            <v>1</v>
          </cell>
          <cell r="K415">
            <v>0</v>
          </cell>
          <cell r="L415">
            <v>0</v>
          </cell>
          <cell r="M415">
            <v>193655604</v>
          </cell>
          <cell r="N415">
            <v>0</v>
          </cell>
          <cell r="O415">
            <v>0</v>
          </cell>
        </row>
        <row r="416">
          <cell r="F416">
            <v>73734</v>
          </cell>
          <cell r="G416" t="str">
            <v>Remodelación del Paso de Frontera Clorinda - Pto. Jose A. Falcon - FONPLATA ARG28/16</v>
          </cell>
          <cell r="H416">
            <v>0</v>
          </cell>
          <cell r="I416">
            <v>0</v>
          </cell>
          <cell r="J416">
            <v>0</v>
          </cell>
          <cell r="K416">
            <v>0</v>
          </cell>
          <cell r="L416">
            <v>51722100</v>
          </cell>
          <cell r="M416">
            <v>193530820</v>
          </cell>
          <cell r="N416">
            <v>0</v>
          </cell>
          <cell r="O416">
            <v>0</v>
          </cell>
        </row>
        <row r="417">
          <cell r="F417">
            <v>112723</v>
          </cell>
          <cell r="G417" t="str">
            <v>Construcción de Sistema de Desagües Cloacales  para la localidad de Catriel - Río Negro</v>
          </cell>
          <cell r="H417">
            <v>0</v>
          </cell>
          <cell r="I417">
            <v>1</v>
          </cell>
          <cell r="J417">
            <v>1</v>
          </cell>
          <cell r="K417">
            <v>0</v>
          </cell>
          <cell r="L417">
            <v>0</v>
          </cell>
          <cell r="M417">
            <v>193213082</v>
          </cell>
          <cell r="N417">
            <v>115437388</v>
          </cell>
          <cell r="O417">
            <v>0</v>
          </cell>
        </row>
        <row r="418">
          <cell r="F418">
            <v>71139</v>
          </cell>
          <cell r="G418" t="str">
            <v>Modernización de la planta de producción criogénica - Fase II- Centro Atómico Bariloche, Provincia de Río Negro</v>
          </cell>
          <cell r="H418">
            <v>0</v>
          </cell>
          <cell r="I418">
            <v>0</v>
          </cell>
          <cell r="J418">
            <v>0</v>
          </cell>
          <cell r="K418">
            <v>1234298</v>
          </cell>
          <cell r="L418">
            <v>14736251</v>
          </cell>
          <cell r="M418">
            <v>192380000</v>
          </cell>
          <cell r="N418">
            <v>169200000</v>
          </cell>
          <cell r="O418">
            <v>99600000</v>
          </cell>
        </row>
        <row r="419">
          <cell r="F419">
            <v>119725</v>
          </cell>
          <cell r="G419" t="str">
            <v>Equipos PC. Compra de equipos,  entrega en el año 2021.</v>
          </cell>
          <cell r="H419">
            <v>0</v>
          </cell>
          <cell r="I419">
            <v>0</v>
          </cell>
          <cell r="J419">
            <v>0</v>
          </cell>
          <cell r="K419">
            <v>0</v>
          </cell>
          <cell r="L419">
            <v>0</v>
          </cell>
          <cell r="M419">
            <v>191578400</v>
          </cell>
          <cell r="N419">
            <v>0</v>
          </cell>
          <cell r="O419">
            <v>0</v>
          </cell>
        </row>
        <row r="420">
          <cell r="F420">
            <v>116437</v>
          </cell>
          <cell r="G420" t="str">
            <v>Construcción de Redes Desagues Pluviales Principales, Secundarias y Reservorios en Zona Sur – Etapa 2 – Colector Chile y Colector Principal – Zona Sur de Descarga al Mar - Comodoro Rivadavia – Provincia del Chubut</v>
          </cell>
          <cell r="H420">
            <v>0</v>
          </cell>
          <cell r="I420">
            <v>0</v>
          </cell>
          <cell r="J420">
            <v>0</v>
          </cell>
          <cell r="K420">
            <v>0</v>
          </cell>
          <cell r="L420">
            <v>143233938</v>
          </cell>
          <cell r="M420">
            <v>190000000</v>
          </cell>
          <cell r="N420">
            <v>0</v>
          </cell>
          <cell r="O420">
            <v>0</v>
          </cell>
        </row>
        <row r="421">
          <cell r="F421">
            <v>118491</v>
          </cell>
          <cell r="G421" t="str">
            <v>Adquisición de equipamiento para operativos territoriales - Territorio Nacional – Ejercicio 2021</v>
          </cell>
          <cell r="H421">
            <v>0</v>
          </cell>
          <cell r="I421">
            <v>0</v>
          </cell>
          <cell r="J421">
            <v>0</v>
          </cell>
          <cell r="K421">
            <v>0</v>
          </cell>
          <cell r="L421">
            <v>0</v>
          </cell>
          <cell r="M421">
            <v>189000000</v>
          </cell>
          <cell r="N421">
            <v>0</v>
          </cell>
          <cell r="O421">
            <v>0</v>
          </cell>
        </row>
        <row r="422">
          <cell r="F422">
            <v>123695</v>
          </cell>
          <cell r="G422" t="str">
            <v>Ampliación del Centro de Frontera Posadas – Encarnación</v>
          </cell>
          <cell r="H422">
            <v>0</v>
          </cell>
          <cell r="I422">
            <v>1</v>
          </cell>
          <cell r="J422">
            <v>1</v>
          </cell>
          <cell r="K422">
            <v>0</v>
          </cell>
          <cell r="L422">
            <v>0</v>
          </cell>
          <cell r="M422">
            <v>188786871</v>
          </cell>
          <cell r="N422">
            <v>280980249</v>
          </cell>
          <cell r="O422">
            <v>0</v>
          </cell>
        </row>
        <row r="423">
          <cell r="F423">
            <v>124775</v>
          </cell>
          <cell r="G423" t="str">
            <v>(RE) URBANIZACION- Construccion de 399 Viviendas Nuevas - Municipios de la Provincia de: SANTA FE</v>
          </cell>
          <cell r="H423">
            <v>0</v>
          </cell>
          <cell r="I423">
            <v>0</v>
          </cell>
          <cell r="J423">
            <v>1</v>
          </cell>
          <cell r="K423">
            <v>0</v>
          </cell>
          <cell r="L423">
            <v>0</v>
          </cell>
          <cell r="M423">
            <v>185886696</v>
          </cell>
          <cell r="N423">
            <v>0</v>
          </cell>
          <cell r="O423">
            <v>0</v>
          </cell>
        </row>
        <row r="424">
          <cell r="F424">
            <v>124628</v>
          </cell>
          <cell r="G424" t="str">
            <v>(RE) URBANIZACION- Construccion de 398 Viviendas Nuevas - Municipios de la Provincia de: CORDOBA</v>
          </cell>
          <cell r="H424">
            <v>0</v>
          </cell>
          <cell r="I424">
            <v>0</v>
          </cell>
          <cell r="J424">
            <v>1</v>
          </cell>
          <cell r="K424">
            <v>0</v>
          </cell>
          <cell r="L424">
            <v>0</v>
          </cell>
          <cell r="M424">
            <v>185560006</v>
          </cell>
          <cell r="N424">
            <v>0</v>
          </cell>
          <cell r="O424">
            <v>0</v>
          </cell>
        </row>
        <row r="425">
          <cell r="F425">
            <v>108932</v>
          </cell>
          <cell r="G425" t="str">
            <v>Crema MALLA 117A - Obras de Recuperación y Mantenimiento en Ruta RN 0035 - Provincia de La Pampa (FONPLATA S/N)</v>
          </cell>
          <cell r="H425">
            <v>0</v>
          </cell>
          <cell r="I425">
            <v>1</v>
          </cell>
          <cell r="J425">
            <v>0</v>
          </cell>
          <cell r="K425">
            <v>130001880</v>
          </cell>
          <cell r="L425">
            <v>0</v>
          </cell>
          <cell r="M425">
            <v>185392882</v>
          </cell>
          <cell r="N425">
            <v>415553467.11804771</v>
          </cell>
          <cell r="O425">
            <v>13134877.881952301</v>
          </cell>
        </row>
        <row r="426">
          <cell r="F426">
            <v>126734</v>
          </cell>
          <cell r="G426" t="str">
            <v>Adquisición de Vehículos Automotores para actividades de extensión y apoyo al desarrollo rural - Agencias de Extensión Rural y Oficinas de Información Técnica en todo el territorio nacional. Programa 17 - Actividad 41</v>
          </cell>
          <cell r="H426">
            <v>0</v>
          </cell>
          <cell r="I426">
            <v>0</v>
          </cell>
          <cell r="J426">
            <v>0</v>
          </cell>
          <cell r="K426">
            <v>0</v>
          </cell>
          <cell r="L426">
            <v>0</v>
          </cell>
          <cell r="M426">
            <v>184500000</v>
          </cell>
          <cell r="N426">
            <v>0</v>
          </cell>
          <cell r="O426">
            <v>0</v>
          </cell>
        </row>
        <row r="427">
          <cell r="F427">
            <v>108995</v>
          </cell>
          <cell r="G427" t="str">
            <v>Crema MALLA 230 - Obras de Recuperación y Mantenimiento en Ruta RN 0158 - Provincia de Córdoba (FONPLATA S/N)</v>
          </cell>
          <cell r="H427">
            <v>0</v>
          </cell>
          <cell r="I427">
            <v>1</v>
          </cell>
          <cell r="J427">
            <v>0</v>
          </cell>
          <cell r="K427">
            <v>690287324</v>
          </cell>
          <cell r="L427">
            <v>0</v>
          </cell>
          <cell r="M427">
            <v>184299403</v>
          </cell>
          <cell r="N427">
            <v>435303568.06710291</v>
          </cell>
          <cell r="O427">
            <v>0</v>
          </cell>
        </row>
        <row r="428">
          <cell r="F428">
            <v>102331</v>
          </cell>
          <cell r="G428" t="str">
            <v>Desarrollo de tecnología de láseres para enriquecimiento de uranio - Centro Atómico Bariloche - Provincia de Rio Negro</v>
          </cell>
          <cell r="H428">
            <v>0</v>
          </cell>
          <cell r="I428">
            <v>0</v>
          </cell>
          <cell r="J428">
            <v>0</v>
          </cell>
          <cell r="K428">
            <v>41371111</v>
          </cell>
          <cell r="L428">
            <v>64564194</v>
          </cell>
          <cell r="M428">
            <v>183200000</v>
          </cell>
          <cell r="N428">
            <v>126700000</v>
          </cell>
          <cell r="O428">
            <v>92237189</v>
          </cell>
        </row>
        <row r="429">
          <cell r="F429">
            <v>105562</v>
          </cell>
          <cell r="G429" t="str">
            <v>Construcción Completamiento Edificio Facultad de Bioquímica, Química y Farmacia para la  Unidad Académica Facultad de Bioquímica, Química y Farmacia, en la localidad de San Miguel De Tucuman, Provincia de Tucumán</v>
          </cell>
          <cell r="H429">
            <v>0</v>
          </cell>
          <cell r="I429">
            <v>0</v>
          </cell>
          <cell r="J429">
            <v>1</v>
          </cell>
          <cell r="K429">
            <v>0</v>
          </cell>
          <cell r="L429">
            <v>40620048</v>
          </cell>
          <cell r="M429">
            <v>182720422</v>
          </cell>
          <cell r="N429">
            <v>0</v>
          </cell>
          <cell r="O429">
            <v>0</v>
          </cell>
        </row>
        <row r="430">
          <cell r="F430">
            <v>124061</v>
          </cell>
          <cell r="G430" t="str">
            <v>Fortalecimiento Institucional- Compra de Camiones  Atmosféricos y desobstructores para diferentes municipios</v>
          </cell>
          <cell r="H430">
            <v>0</v>
          </cell>
          <cell r="I430">
            <v>1</v>
          </cell>
          <cell r="J430">
            <v>1</v>
          </cell>
          <cell r="K430">
            <v>0</v>
          </cell>
          <cell r="L430">
            <v>53800000</v>
          </cell>
          <cell r="M430">
            <v>181284245</v>
          </cell>
          <cell r="N430">
            <v>0</v>
          </cell>
          <cell r="O430">
            <v>0</v>
          </cell>
        </row>
        <row r="431">
          <cell r="F431">
            <v>122973</v>
          </cell>
          <cell r="G431" t="str">
            <v>Ampliación de Planta de Tratamiento de Líquidos Cloacales y  3ª Etapa  de ampliación de redes- Jáchal - San Juan</v>
          </cell>
          <cell r="H431">
            <v>0</v>
          </cell>
          <cell r="I431">
            <v>1</v>
          </cell>
          <cell r="J431">
            <v>0</v>
          </cell>
          <cell r="K431">
            <v>0</v>
          </cell>
          <cell r="L431">
            <v>0</v>
          </cell>
          <cell r="M431">
            <v>180750000</v>
          </cell>
          <cell r="N431">
            <v>304250000</v>
          </cell>
          <cell r="O431">
            <v>0</v>
          </cell>
        </row>
        <row r="432">
          <cell r="F432">
            <v>127550</v>
          </cell>
          <cell r="G432" t="str">
            <v>Monumento Nacional de la Bandera Etapa II- Restauración - Rosario, Santa Fe</v>
          </cell>
          <cell r="H432">
            <v>0</v>
          </cell>
          <cell r="I432">
            <v>0</v>
          </cell>
          <cell r="J432">
            <v>0</v>
          </cell>
          <cell r="K432">
            <v>0</v>
          </cell>
          <cell r="L432">
            <v>0</v>
          </cell>
          <cell r="M432">
            <v>180000000</v>
          </cell>
          <cell r="N432">
            <v>0</v>
          </cell>
          <cell r="O432">
            <v>0</v>
          </cell>
        </row>
        <row r="433">
          <cell r="F433">
            <v>119701</v>
          </cell>
          <cell r="G433" t="str">
            <v>BlueCoat -Servicio de Navegación Segura, Filtrado de Contenido y Control de Aplicaciones - Symantec - AntiSpam-  Implementación de herramienta que se encarga de eliminar el SPAM y análisis de malware en los correos corporativos externos. Por 3 años</v>
          </cell>
          <cell r="H433">
            <v>0</v>
          </cell>
          <cell r="I433">
            <v>0</v>
          </cell>
          <cell r="J433">
            <v>0</v>
          </cell>
          <cell r="K433">
            <v>0</v>
          </cell>
          <cell r="L433">
            <v>0</v>
          </cell>
          <cell r="M433">
            <v>180000000</v>
          </cell>
          <cell r="N433">
            <v>0</v>
          </cell>
          <cell r="O433">
            <v>0</v>
          </cell>
        </row>
        <row r="434">
          <cell r="F434">
            <v>103750</v>
          </cell>
          <cell r="G434" t="str">
            <v>Desarrollo de Áreas Metropolitanas del Interior II - Plan de Reordenamiento y Rehabilitación del Complejo Paganini (Hospital Escuela Eva Peron- Hogar Escuela). Corredor Norte Metropolitano. Etapa I.</v>
          </cell>
          <cell r="H434">
            <v>0</v>
          </cell>
          <cell r="I434">
            <v>1</v>
          </cell>
          <cell r="J434">
            <v>0</v>
          </cell>
          <cell r="K434">
            <v>0</v>
          </cell>
          <cell r="L434">
            <v>56626562</v>
          </cell>
          <cell r="M434">
            <v>179299724</v>
          </cell>
          <cell r="N434">
            <v>15729696</v>
          </cell>
          <cell r="O434">
            <v>0</v>
          </cell>
        </row>
        <row r="435">
          <cell r="F435">
            <v>119234</v>
          </cell>
          <cell r="G435" t="str">
            <v>Pavimento para tránsito pesado en la ciudad de Alejandro Roca - CORDOBA</v>
          </cell>
          <cell r="H435">
            <v>0</v>
          </cell>
          <cell r="I435">
            <v>0</v>
          </cell>
          <cell r="J435">
            <v>1</v>
          </cell>
          <cell r="K435">
            <v>0</v>
          </cell>
          <cell r="L435">
            <v>10374167</v>
          </cell>
          <cell r="M435">
            <v>178806336</v>
          </cell>
          <cell r="N435">
            <v>0</v>
          </cell>
          <cell r="O435">
            <v>0</v>
          </cell>
        </row>
        <row r="436">
          <cell r="F436">
            <v>124487</v>
          </cell>
          <cell r="G436" t="str">
            <v>Proyectos Integrales - Instalación de redes cloacales, eléctricas y de agua. Conexiones intradomiciliarias. Mejora de espacios comunitarios, edificios y espacios público -  Provincia: Chaco</v>
          </cell>
          <cell r="H436">
            <v>0</v>
          </cell>
          <cell r="I436">
            <v>0</v>
          </cell>
          <cell r="J436">
            <v>0</v>
          </cell>
          <cell r="K436">
            <v>0</v>
          </cell>
          <cell r="L436">
            <v>0</v>
          </cell>
          <cell r="M436">
            <v>178668453</v>
          </cell>
          <cell r="N436">
            <v>0</v>
          </cell>
          <cell r="O436">
            <v>0</v>
          </cell>
        </row>
        <row r="437">
          <cell r="F437">
            <v>128289</v>
          </cell>
          <cell r="G437" t="str">
            <v>Ampliación del Sistema de Tratamiento de Liquidos Cloacales - Zapala - Neuquén</v>
          </cell>
          <cell r="H437">
            <v>0</v>
          </cell>
          <cell r="I437">
            <v>1</v>
          </cell>
          <cell r="J437">
            <v>0</v>
          </cell>
          <cell r="K437">
            <v>0</v>
          </cell>
          <cell r="L437">
            <v>0</v>
          </cell>
          <cell r="M437">
            <v>178280300</v>
          </cell>
          <cell r="N437">
            <v>618819700</v>
          </cell>
          <cell r="O437">
            <v>0</v>
          </cell>
        </row>
        <row r="438">
          <cell r="F438">
            <v>128269</v>
          </cell>
          <cell r="G438" t="str">
            <v>TRANSFERENCIA DE CAPITAL A FADEA</v>
          </cell>
          <cell r="H438">
            <v>0</v>
          </cell>
          <cell r="I438">
            <v>0</v>
          </cell>
          <cell r="J438">
            <v>1</v>
          </cell>
          <cell r="K438">
            <v>0</v>
          </cell>
          <cell r="L438">
            <v>0</v>
          </cell>
          <cell r="M438">
            <v>178000000</v>
          </cell>
          <cell r="N438">
            <v>0</v>
          </cell>
          <cell r="O438">
            <v>0</v>
          </cell>
        </row>
        <row r="439">
          <cell r="F439">
            <v>128342</v>
          </cell>
          <cell r="G439" t="str">
            <v>Construcción de desagües cloacales para la Cuenca Media Oeste - Córdoba</v>
          </cell>
          <cell r="H439">
            <v>0</v>
          </cell>
          <cell r="I439">
            <v>1</v>
          </cell>
          <cell r="J439">
            <v>0</v>
          </cell>
          <cell r="K439">
            <v>0</v>
          </cell>
          <cell r="L439">
            <v>0</v>
          </cell>
          <cell r="M439">
            <v>177061538</v>
          </cell>
          <cell r="N439">
            <v>257762594.2857143</v>
          </cell>
          <cell r="O439">
            <v>103105037.71428572</v>
          </cell>
        </row>
        <row r="440">
          <cell r="F440">
            <v>112707</v>
          </cell>
          <cell r="G440" t="str">
            <v>Adquisicion de equipamiento para la reduccion de mortalidad infantil neonatal</v>
          </cell>
          <cell r="H440">
            <v>1</v>
          </cell>
          <cell r="I440">
            <v>1</v>
          </cell>
          <cell r="J440">
            <v>1</v>
          </cell>
          <cell r="K440">
            <v>0</v>
          </cell>
          <cell r="L440">
            <v>0</v>
          </cell>
          <cell r="M440">
            <v>176705000</v>
          </cell>
          <cell r="N440">
            <v>0</v>
          </cell>
          <cell r="O440">
            <v>0</v>
          </cell>
        </row>
        <row r="441">
          <cell r="F441">
            <v>123285</v>
          </cell>
          <cell r="G441" t="str">
            <v>Construcción Ampliación Capacidad Aulica - SE para la  Unidad Académica Sede Central, en la localidad de Hurlingham, Provincia de Buenos Aires</v>
          </cell>
          <cell r="H441">
            <v>0</v>
          </cell>
          <cell r="I441">
            <v>1</v>
          </cell>
          <cell r="J441">
            <v>1</v>
          </cell>
          <cell r="K441">
            <v>0</v>
          </cell>
          <cell r="L441">
            <v>0</v>
          </cell>
          <cell r="M441">
            <v>174198632</v>
          </cell>
          <cell r="N441">
            <v>0</v>
          </cell>
          <cell r="O441">
            <v>0</v>
          </cell>
        </row>
        <row r="442">
          <cell r="F442">
            <v>124658</v>
          </cell>
          <cell r="G442" t="str">
            <v>(RE) URBANIZACION- Construccion de 374 Viviendas Nuevas - Municipios de la Provincia de: MENDOZA</v>
          </cell>
          <cell r="H442">
            <v>0</v>
          </cell>
          <cell r="I442">
            <v>0</v>
          </cell>
          <cell r="J442">
            <v>1</v>
          </cell>
          <cell r="K442">
            <v>0</v>
          </cell>
          <cell r="L442">
            <v>0</v>
          </cell>
          <cell r="M442">
            <v>174125851</v>
          </cell>
          <cell r="N442">
            <v>0</v>
          </cell>
          <cell r="O442">
            <v>0</v>
          </cell>
        </row>
        <row r="443">
          <cell r="F443">
            <v>123045</v>
          </cell>
          <cell r="G443" t="str">
            <v>TRA PFGP II - AFD Equipamiento informático y mobiliario para las provincias</v>
          </cell>
          <cell r="H443">
            <v>1</v>
          </cell>
          <cell r="I443">
            <v>1</v>
          </cell>
          <cell r="J443">
            <v>1</v>
          </cell>
          <cell r="K443">
            <v>0</v>
          </cell>
          <cell r="L443">
            <v>0</v>
          </cell>
          <cell r="M443">
            <v>172491650</v>
          </cell>
          <cell r="N443">
            <v>0</v>
          </cell>
          <cell r="O443">
            <v>0</v>
          </cell>
        </row>
        <row r="444">
          <cell r="F444">
            <v>127418</v>
          </cell>
          <cell r="G444" t="str">
            <v>Programa Integral del Hábitat en Barrios Populares - Provincia de: Corrientes</v>
          </cell>
          <cell r="H444">
            <v>0</v>
          </cell>
          <cell r="I444">
            <v>0</v>
          </cell>
          <cell r="J444">
            <v>1</v>
          </cell>
          <cell r="K444">
            <v>0</v>
          </cell>
          <cell r="L444">
            <v>0</v>
          </cell>
          <cell r="M444">
            <v>172203551</v>
          </cell>
          <cell r="N444">
            <v>0</v>
          </cell>
          <cell r="O444">
            <v>0</v>
          </cell>
        </row>
        <row r="445">
          <cell r="F445">
            <v>109028</v>
          </cell>
          <cell r="G445" t="str">
            <v>Crema MALLA 635 - Obras de Recuperación y Mantenimiento en Ruta RN 0040 - Provincia de Chubut (FONPLATA S/N)</v>
          </cell>
          <cell r="H445">
            <v>0</v>
          </cell>
          <cell r="I445">
            <v>0</v>
          </cell>
          <cell r="J445">
            <v>0</v>
          </cell>
          <cell r="K445">
            <v>375747636</v>
          </cell>
          <cell r="L445">
            <v>0</v>
          </cell>
          <cell r="M445">
            <v>172137330</v>
          </cell>
          <cell r="N445">
            <v>0</v>
          </cell>
          <cell r="O445">
            <v>0</v>
          </cell>
        </row>
        <row r="446">
          <cell r="F446">
            <v>127008</v>
          </cell>
          <cell r="G446" t="str">
            <v>Adquisición de vehículos para relevamiento</v>
          </cell>
          <cell r="H446">
            <v>0</v>
          </cell>
          <cell r="I446">
            <v>0</v>
          </cell>
          <cell r="J446">
            <v>1</v>
          </cell>
          <cell r="K446">
            <v>0</v>
          </cell>
          <cell r="L446">
            <v>0</v>
          </cell>
          <cell r="M446">
            <v>172002000</v>
          </cell>
          <cell r="N446">
            <v>0</v>
          </cell>
          <cell r="O446">
            <v>0</v>
          </cell>
        </row>
        <row r="447">
          <cell r="F447">
            <v>64626</v>
          </cell>
          <cell r="G447" t="str">
            <v>Proyecto de consolidación de territorio urbano equitativo y ambientalmente sustentable en ciudad de Juan José Castelli - CHACO</v>
          </cell>
          <cell r="H447">
            <v>0</v>
          </cell>
          <cell r="I447">
            <v>0</v>
          </cell>
          <cell r="J447">
            <v>1</v>
          </cell>
          <cell r="K447">
            <v>0</v>
          </cell>
          <cell r="L447">
            <v>97579457</v>
          </cell>
          <cell r="M447">
            <v>171700271</v>
          </cell>
          <cell r="N447">
            <v>0</v>
          </cell>
          <cell r="O447">
            <v>0</v>
          </cell>
        </row>
        <row r="448">
          <cell r="F448">
            <v>122893</v>
          </cell>
          <cell r="G448" t="str">
            <v>Construcción Edificio de Aulas y Laboratorios - Anexo Monteagudo para la  Unidad Académica Sede Pergamino, en la localidad de Pergamino, Provincia de Buenos Aires</v>
          </cell>
          <cell r="H448">
            <v>0</v>
          </cell>
          <cell r="I448">
            <v>1</v>
          </cell>
          <cell r="J448">
            <v>1</v>
          </cell>
          <cell r="K448">
            <v>0</v>
          </cell>
          <cell r="L448">
            <v>18021667</v>
          </cell>
          <cell r="M448">
            <v>171223651</v>
          </cell>
          <cell r="N448">
            <v>0</v>
          </cell>
          <cell r="O448">
            <v>0</v>
          </cell>
        </row>
        <row r="449">
          <cell r="F449">
            <v>108965</v>
          </cell>
          <cell r="G449" t="str">
            <v>Crema MALLA 238 - Obras de Recuperación y Mantenimiento en Ruta RN 0033 - Provincia de Buenos Aires (FONPLATA S/N)</v>
          </cell>
          <cell r="H449">
            <v>0</v>
          </cell>
          <cell r="I449">
            <v>1</v>
          </cell>
          <cell r="J449">
            <v>0</v>
          </cell>
          <cell r="K449">
            <v>222681984</v>
          </cell>
          <cell r="L449">
            <v>0</v>
          </cell>
          <cell r="M449">
            <v>170966372</v>
          </cell>
          <cell r="N449">
            <v>341298456</v>
          </cell>
          <cell r="O449">
            <v>0</v>
          </cell>
        </row>
        <row r="450">
          <cell r="F450">
            <v>112252</v>
          </cell>
          <cell r="G450" t="str">
            <v>Intervención urbana en Municipio Berón de Astrada - CORRIENTES</v>
          </cell>
          <cell r="H450">
            <v>0</v>
          </cell>
          <cell r="I450">
            <v>0</v>
          </cell>
          <cell r="J450">
            <v>1</v>
          </cell>
          <cell r="K450">
            <v>0</v>
          </cell>
          <cell r="L450">
            <v>79284396</v>
          </cell>
          <cell r="M450">
            <v>170807040</v>
          </cell>
          <cell r="N450">
            <v>0</v>
          </cell>
          <cell r="O450">
            <v>0</v>
          </cell>
        </row>
        <row r="451">
          <cell r="F451">
            <v>111700</v>
          </cell>
          <cell r="G451" t="str">
            <v>PROGRAMA DE REMEDIACIONES AMBIENTALES PARA UNA PRODUCCION SUSTENTABLE EN EL SECTOR PRODUCTIVO - MINAS GONZALITO SAN ANTONIO OESTE II RIO NEGRO.</v>
          </cell>
          <cell r="H451">
            <v>0</v>
          </cell>
          <cell r="I451">
            <v>0</v>
          </cell>
          <cell r="J451">
            <v>0</v>
          </cell>
          <cell r="K451">
            <v>0</v>
          </cell>
          <cell r="L451">
            <v>0</v>
          </cell>
          <cell r="M451">
            <v>170340141</v>
          </cell>
          <cell r="N451">
            <v>177562165</v>
          </cell>
          <cell r="O451">
            <v>122738352</v>
          </cell>
        </row>
        <row r="452">
          <cell r="F452">
            <v>127935</v>
          </cell>
          <cell r="G452" t="str">
            <v>Puesta en Valor del Sistema Argentino de TV Digital Terrestre</v>
          </cell>
          <cell r="H452">
            <v>1</v>
          </cell>
          <cell r="I452">
            <v>1</v>
          </cell>
          <cell r="J452">
            <v>1</v>
          </cell>
          <cell r="K452">
            <v>0</v>
          </cell>
          <cell r="L452">
            <v>0</v>
          </cell>
          <cell r="M452">
            <v>170000008</v>
          </cell>
          <cell r="N452">
            <v>0</v>
          </cell>
          <cell r="O452">
            <v>0</v>
          </cell>
        </row>
        <row r="453">
          <cell r="F453">
            <v>122182</v>
          </cell>
          <cell r="G453" t="str">
            <v>Construcción de un (1) edificio de jefatura y apoyo a la educación en la Ec Mil Mte (1152m2)- Pto Iguazú - Prov Misiones . Para la conservación de la capacidad apoyo institucional. Año 2021.</v>
          </cell>
          <cell r="H453">
            <v>0</v>
          </cell>
          <cell r="I453">
            <v>0</v>
          </cell>
          <cell r="J453">
            <v>0</v>
          </cell>
          <cell r="K453">
            <v>0</v>
          </cell>
          <cell r="L453">
            <v>0</v>
          </cell>
          <cell r="M453">
            <v>170000000</v>
          </cell>
          <cell r="N453">
            <v>0</v>
          </cell>
          <cell r="O453">
            <v>0</v>
          </cell>
        </row>
        <row r="454">
          <cell r="F454">
            <v>119769</v>
          </cell>
          <cell r="G454" t="str">
            <v>Adquisición Veinte Servidores Sala Principal</v>
          </cell>
          <cell r="H454">
            <v>0</v>
          </cell>
          <cell r="I454">
            <v>0</v>
          </cell>
          <cell r="J454">
            <v>0</v>
          </cell>
          <cell r="K454">
            <v>0</v>
          </cell>
          <cell r="L454">
            <v>0</v>
          </cell>
          <cell r="M454">
            <v>170000000</v>
          </cell>
          <cell r="N454">
            <v>0</v>
          </cell>
          <cell r="O454">
            <v>0</v>
          </cell>
        </row>
        <row r="455">
          <cell r="F455">
            <v>127128</v>
          </cell>
          <cell r="G455" t="str">
            <v>Refacción, restauración y puesta en valor (instalación eléctrica, sanitaria, cubiertas, aberturas, fachada) en los hoteles N° 1, 2, 4, 5, 6, 7, 8, 9 Unidad Turística de Chapadmalal, Provincia de Buenos Aires</v>
          </cell>
          <cell r="H455">
            <v>0</v>
          </cell>
          <cell r="I455">
            <v>0</v>
          </cell>
          <cell r="J455">
            <v>1</v>
          </cell>
          <cell r="K455">
            <v>0</v>
          </cell>
          <cell r="L455">
            <v>150000000</v>
          </cell>
          <cell r="M455">
            <v>169281204</v>
          </cell>
          <cell r="N455">
            <v>0</v>
          </cell>
          <cell r="O455">
            <v>0</v>
          </cell>
        </row>
        <row r="456">
          <cell r="F456">
            <v>122733</v>
          </cell>
          <cell r="G456" t="str">
            <v>Ampliación Planta Depuradora Líquidos Cloacales - Rafaela - Santa Fé</v>
          </cell>
          <cell r="H456">
            <v>0</v>
          </cell>
          <cell r="I456">
            <v>1</v>
          </cell>
          <cell r="J456">
            <v>0</v>
          </cell>
          <cell r="K456">
            <v>0</v>
          </cell>
          <cell r="L456">
            <v>0</v>
          </cell>
          <cell r="M456">
            <v>169218605</v>
          </cell>
          <cell r="N456">
            <v>284772395</v>
          </cell>
          <cell r="O456">
            <v>0</v>
          </cell>
        </row>
        <row r="457">
          <cell r="F457">
            <v>123302</v>
          </cell>
          <cell r="G457" t="str">
            <v>Construcción Edificio de Aulas - Sede Ushuaia - I Etapa para la  Unidad Académica Sede Central, en la localidad de Ushuaia, Provincia de Tierra Del Fuego</v>
          </cell>
          <cell r="H457">
            <v>0</v>
          </cell>
          <cell r="I457">
            <v>0</v>
          </cell>
          <cell r="J457">
            <v>1</v>
          </cell>
          <cell r="K457">
            <v>0</v>
          </cell>
          <cell r="L457">
            <v>29650327</v>
          </cell>
          <cell r="M457">
            <v>168018517</v>
          </cell>
          <cell r="N457">
            <v>0</v>
          </cell>
          <cell r="O457">
            <v>0</v>
          </cell>
        </row>
        <row r="458">
          <cell r="F458">
            <v>112610</v>
          </cell>
          <cell r="G458" t="str">
            <v>Adquisición Vehículos Oficinas Móviles (UDAMS) - Territorio Nacional - Ejercicios 2021</v>
          </cell>
          <cell r="H458">
            <v>0</v>
          </cell>
          <cell r="I458">
            <v>0</v>
          </cell>
          <cell r="J458">
            <v>0</v>
          </cell>
          <cell r="K458">
            <v>0</v>
          </cell>
          <cell r="L458">
            <v>0</v>
          </cell>
          <cell r="M458">
            <v>168000000</v>
          </cell>
          <cell r="N458">
            <v>0</v>
          </cell>
          <cell r="O458">
            <v>0</v>
          </cell>
        </row>
        <row r="459">
          <cell r="F459">
            <v>119253</v>
          </cell>
          <cell r="G459" t="str">
            <v>Construcción desvío tránsito pesado en la ciudad de La Puerta - CÓRDOBA</v>
          </cell>
          <cell r="H459">
            <v>0</v>
          </cell>
          <cell r="I459">
            <v>0</v>
          </cell>
          <cell r="J459">
            <v>1</v>
          </cell>
          <cell r="K459">
            <v>0</v>
          </cell>
          <cell r="L459">
            <v>21499581</v>
          </cell>
          <cell r="M459">
            <v>167956871</v>
          </cell>
          <cell r="N459">
            <v>0</v>
          </cell>
          <cell r="O459">
            <v>0</v>
          </cell>
        </row>
        <row r="460">
          <cell r="F460">
            <v>119336</v>
          </cell>
          <cell r="G460" t="str">
            <v>Instalación de sistemas solares para uso productivo (boyeros y bombeo de agua) - Nacional</v>
          </cell>
          <cell r="H460">
            <v>0</v>
          </cell>
          <cell r="I460">
            <v>0</v>
          </cell>
          <cell r="J460">
            <v>0</v>
          </cell>
          <cell r="K460">
            <v>0</v>
          </cell>
          <cell r="L460">
            <v>15335078</v>
          </cell>
          <cell r="M460">
            <v>167446151</v>
          </cell>
          <cell r="N460">
            <v>0</v>
          </cell>
          <cell r="O460">
            <v>0</v>
          </cell>
        </row>
        <row r="461">
          <cell r="F461">
            <v>67891</v>
          </cell>
          <cell r="G461" t="str">
            <v>ADQUISICIÓN DE EQUIPAMIENTO PARA LA PRODUCCIÓN DE LOS LANZADORES TRONADOR II A, B Y C.- 2021</v>
          </cell>
          <cell r="H461">
            <v>0</v>
          </cell>
          <cell r="I461">
            <v>0</v>
          </cell>
          <cell r="J461">
            <v>0</v>
          </cell>
          <cell r="K461">
            <v>0</v>
          </cell>
          <cell r="L461">
            <v>0</v>
          </cell>
          <cell r="M461">
            <v>167339000</v>
          </cell>
          <cell r="N461">
            <v>0</v>
          </cell>
          <cell r="O461">
            <v>0</v>
          </cell>
        </row>
        <row r="462">
          <cell r="F462">
            <v>123277</v>
          </cell>
          <cell r="G462" t="str">
            <v>Construcción Edificio Aulas Comunes Sede Villa Regina para la  Unidad Académica Sede Villa Regina, en la localidad de Villa Regina, Provincia de Río Negro</v>
          </cell>
          <cell r="H462">
            <v>0</v>
          </cell>
          <cell r="I462">
            <v>0</v>
          </cell>
          <cell r="J462">
            <v>1</v>
          </cell>
          <cell r="K462">
            <v>0</v>
          </cell>
          <cell r="L462">
            <v>29484000</v>
          </cell>
          <cell r="M462">
            <v>167076000</v>
          </cell>
          <cell r="N462">
            <v>0</v>
          </cell>
          <cell r="O462">
            <v>0</v>
          </cell>
        </row>
        <row r="463">
          <cell r="F463">
            <v>126548</v>
          </cell>
          <cell r="G463" t="str">
            <v>Adquisición de equipamiento de oficina para el Ministerio de Desarrollo Productivo - 2021</v>
          </cell>
          <cell r="H463">
            <v>0</v>
          </cell>
          <cell r="I463">
            <v>0</v>
          </cell>
          <cell r="J463">
            <v>1</v>
          </cell>
          <cell r="K463">
            <v>0</v>
          </cell>
          <cell r="L463">
            <v>0</v>
          </cell>
          <cell r="M463">
            <v>166847398</v>
          </cell>
          <cell r="N463">
            <v>0</v>
          </cell>
          <cell r="O463">
            <v>0</v>
          </cell>
        </row>
        <row r="464">
          <cell r="F464">
            <v>125330</v>
          </cell>
          <cell r="G464" t="str">
            <v>INFRAESTRUCTURA Y EQUIPAMIENTO- Ejecucion de 1985 obras de Infraestructura y Equipamiento - Municipios de la Provincia de: TUCUMAN</v>
          </cell>
          <cell r="H464">
            <v>0</v>
          </cell>
          <cell r="I464">
            <v>0</v>
          </cell>
          <cell r="J464">
            <v>1</v>
          </cell>
          <cell r="K464">
            <v>0</v>
          </cell>
          <cell r="L464">
            <v>0</v>
          </cell>
          <cell r="M464">
            <v>166362074</v>
          </cell>
          <cell r="N464">
            <v>0</v>
          </cell>
          <cell r="O464">
            <v>0</v>
          </cell>
        </row>
        <row r="465">
          <cell r="F465">
            <v>103053</v>
          </cell>
          <cell r="G465" t="str">
            <v>Construcción Nueva planta de tratamiento de Efluentes Cloacales Arroyo Grande - Tierra del Fuego</v>
          </cell>
          <cell r="H465">
            <v>0</v>
          </cell>
          <cell r="I465">
            <v>0</v>
          </cell>
          <cell r="J465">
            <v>0</v>
          </cell>
          <cell r="K465">
            <v>104749766</v>
          </cell>
          <cell r="L465">
            <v>117374522</v>
          </cell>
          <cell r="M465">
            <v>165729161</v>
          </cell>
          <cell r="N465">
            <v>0</v>
          </cell>
          <cell r="O465">
            <v>0</v>
          </cell>
        </row>
        <row r="466">
          <cell r="F466">
            <v>118366</v>
          </cell>
          <cell r="G466" t="str">
            <v>TRANSFERENCIA PARA EQUIPAR LOS CENTROS DE DESARROLLO INFANTIL EN EL ÁMBITO NACIONAL  - 2021</v>
          </cell>
          <cell r="H466">
            <v>0</v>
          </cell>
          <cell r="I466">
            <v>0</v>
          </cell>
          <cell r="J466">
            <v>1</v>
          </cell>
          <cell r="K466">
            <v>0</v>
          </cell>
          <cell r="L466">
            <v>0</v>
          </cell>
          <cell r="M466">
            <v>165630000</v>
          </cell>
          <cell r="N466">
            <v>0</v>
          </cell>
          <cell r="O466">
            <v>0</v>
          </cell>
        </row>
        <row r="467">
          <cell r="F467">
            <v>127017</v>
          </cell>
          <cell r="G467" t="str">
            <v>CONCURSOS FOMECA 2021</v>
          </cell>
          <cell r="H467">
            <v>0</v>
          </cell>
          <cell r="I467">
            <v>0</v>
          </cell>
          <cell r="J467">
            <v>1</v>
          </cell>
          <cell r="K467">
            <v>0</v>
          </cell>
          <cell r="L467">
            <v>0</v>
          </cell>
          <cell r="M467">
            <v>165000000</v>
          </cell>
          <cell r="N467">
            <v>0</v>
          </cell>
          <cell r="O467">
            <v>0</v>
          </cell>
        </row>
        <row r="468">
          <cell r="F468">
            <v>118833</v>
          </cell>
          <cell r="G468" t="str">
            <v>Desarrollo de tecnologías cuánticas en sensores de ultra-alta sensibilidad e imágenes médicas con resolución micrométrica - Centro Atómico Bariloche - Provincia de Río Negro</v>
          </cell>
          <cell r="H468">
            <v>0</v>
          </cell>
          <cell r="I468">
            <v>1</v>
          </cell>
          <cell r="J468">
            <v>0</v>
          </cell>
          <cell r="K468">
            <v>0</v>
          </cell>
          <cell r="L468">
            <v>0</v>
          </cell>
          <cell r="M468">
            <v>164000000</v>
          </cell>
          <cell r="N468">
            <v>180000000</v>
          </cell>
          <cell r="O468">
            <v>180500000</v>
          </cell>
        </row>
        <row r="469">
          <cell r="F469">
            <v>109250</v>
          </cell>
          <cell r="G469" t="str">
            <v>Rehabilitación Corredor 1 (RN 3, 205, 226) - Buenos Aires</v>
          </cell>
          <cell r="H469">
            <v>0</v>
          </cell>
          <cell r="I469">
            <v>0</v>
          </cell>
          <cell r="J469">
            <v>0</v>
          </cell>
          <cell r="K469">
            <v>1402600030</v>
          </cell>
          <cell r="L469">
            <v>0</v>
          </cell>
          <cell r="M469">
            <v>163939290</v>
          </cell>
          <cell r="N469">
            <v>508407659</v>
          </cell>
          <cell r="O469">
            <v>0</v>
          </cell>
        </row>
        <row r="470">
          <cell r="F470">
            <v>128331</v>
          </cell>
          <cell r="G470" t="str">
            <v>Mejoramiento de Captación de Agua y Nueva Potabilizadora en Rio Turbio, 28 de Noviembre y Julia DUFOUR - Santa Cruz</v>
          </cell>
          <cell r="H470">
            <v>0</v>
          </cell>
          <cell r="I470">
            <v>0</v>
          </cell>
          <cell r="J470">
            <v>0</v>
          </cell>
          <cell r="K470">
            <v>0</v>
          </cell>
          <cell r="L470">
            <v>0</v>
          </cell>
          <cell r="M470">
            <v>163067294</v>
          </cell>
          <cell r="N470">
            <v>271778823</v>
          </cell>
          <cell r="O470">
            <v>108711529</v>
          </cell>
        </row>
        <row r="471">
          <cell r="F471">
            <v>111453</v>
          </cell>
          <cell r="G471" t="str">
            <v>Adquisición de paquetes tecnológicos de monitoreo (GEF BID AR-G1002)</v>
          </cell>
          <cell r="H471">
            <v>0</v>
          </cell>
          <cell r="I471">
            <v>0</v>
          </cell>
          <cell r="J471">
            <v>0</v>
          </cell>
          <cell r="K471">
            <v>0</v>
          </cell>
          <cell r="L471">
            <v>9061063</v>
          </cell>
          <cell r="M471">
            <v>160487773</v>
          </cell>
          <cell r="N471">
            <v>0</v>
          </cell>
          <cell r="O471">
            <v>0</v>
          </cell>
        </row>
        <row r="472">
          <cell r="F472">
            <v>124611</v>
          </cell>
          <cell r="G472" t="str">
            <v>PROGRAMA (RE) URBANIZACION - 1509  Mejoramiento de Viviendas - Municipios de la Provincia de: BUENOS AIRES</v>
          </cell>
          <cell r="H472">
            <v>0</v>
          </cell>
          <cell r="I472">
            <v>0</v>
          </cell>
          <cell r="J472">
            <v>1</v>
          </cell>
          <cell r="K472">
            <v>0</v>
          </cell>
          <cell r="L472">
            <v>0</v>
          </cell>
          <cell r="M472">
            <v>160333760</v>
          </cell>
          <cell r="N472">
            <v>0</v>
          </cell>
          <cell r="O472">
            <v>0</v>
          </cell>
        </row>
        <row r="473">
          <cell r="F473">
            <v>112345</v>
          </cell>
          <cell r="G473" t="str">
            <v>REPAVIMENTACION CORREDOR 8 (RN 8) - SANTA FE Y CORDOBA</v>
          </cell>
          <cell r="H473">
            <v>0</v>
          </cell>
          <cell r="I473">
            <v>0</v>
          </cell>
          <cell r="J473">
            <v>0</v>
          </cell>
          <cell r="K473">
            <v>31574722</v>
          </cell>
          <cell r="L473">
            <v>0</v>
          </cell>
          <cell r="M473">
            <v>159411755</v>
          </cell>
          <cell r="N473">
            <v>494422125</v>
          </cell>
          <cell r="O473">
            <v>0</v>
          </cell>
        </row>
        <row r="474">
          <cell r="F474">
            <v>122881</v>
          </cell>
          <cell r="G474" t="str">
            <v>Construcción Ampliacion Capacidad Aulica-S06 para la  Unidad Académica Sede Central, en la localidad de Villa Tesei, Provincia de Buenos Aires</v>
          </cell>
          <cell r="H474">
            <v>0</v>
          </cell>
          <cell r="I474">
            <v>1</v>
          </cell>
          <cell r="J474">
            <v>1</v>
          </cell>
          <cell r="K474">
            <v>0</v>
          </cell>
          <cell r="L474">
            <v>30824249</v>
          </cell>
          <cell r="M474">
            <v>159203647</v>
          </cell>
          <cell r="N474">
            <v>0</v>
          </cell>
          <cell r="O474">
            <v>0</v>
          </cell>
        </row>
        <row r="475">
          <cell r="F475">
            <v>127582</v>
          </cell>
          <cell r="G475" t="str">
            <v>Adquisición de equipamiento para laboratorios dentales del territorio nacional para la REHABILITACIÓN BUCODENTAL PROTÉTICA</v>
          </cell>
          <cell r="H475">
            <v>1</v>
          </cell>
          <cell r="I475">
            <v>1</v>
          </cell>
          <cell r="J475">
            <v>1</v>
          </cell>
          <cell r="K475">
            <v>0</v>
          </cell>
          <cell r="L475">
            <v>0</v>
          </cell>
          <cell r="M475">
            <v>158834557</v>
          </cell>
          <cell r="N475">
            <v>0</v>
          </cell>
          <cell r="O475">
            <v>0</v>
          </cell>
        </row>
        <row r="476">
          <cell r="F476">
            <v>73250</v>
          </cell>
          <cell r="G476" t="str">
            <v>Ampliación de la Planta de tratamiento de desagües cloacales - Saladillo - Buenos Aires</v>
          </cell>
          <cell r="H476">
            <v>0</v>
          </cell>
          <cell r="I476">
            <v>1</v>
          </cell>
          <cell r="J476">
            <v>1</v>
          </cell>
          <cell r="K476">
            <v>0</v>
          </cell>
          <cell r="L476">
            <v>0</v>
          </cell>
          <cell r="M476">
            <v>158395372</v>
          </cell>
          <cell r="N476">
            <v>398024418</v>
          </cell>
          <cell r="O476">
            <v>0</v>
          </cell>
        </row>
        <row r="477">
          <cell r="F477">
            <v>122735</v>
          </cell>
          <cell r="G477" t="str">
            <v>Construcción de la Segunda etapa de la  planta de potabilización de agua – La Paz - Entre Ríos</v>
          </cell>
          <cell r="H477">
            <v>0</v>
          </cell>
          <cell r="I477">
            <v>1</v>
          </cell>
          <cell r="J477">
            <v>1</v>
          </cell>
          <cell r="K477">
            <v>0</v>
          </cell>
          <cell r="L477">
            <v>0</v>
          </cell>
          <cell r="M477">
            <v>157737099</v>
          </cell>
          <cell r="N477">
            <v>262373211</v>
          </cell>
          <cell r="O477">
            <v>0</v>
          </cell>
        </row>
        <row r="478">
          <cell r="F478">
            <v>112070</v>
          </cell>
          <cell r="G478" t="str">
            <v>Adquisición de inmueble para la Implementación del Código Procesal Penal</v>
          </cell>
          <cell r="H478">
            <v>0</v>
          </cell>
          <cell r="I478">
            <v>1</v>
          </cell>
          <cell r="J478">
            <v>0</v>
          </cell>
          <cell r="K478">
            <v>0</v>
          </cell>
          <cell r="L478">
            <v>0</v>
          </cell>
          <cell r="M478">
            <v>157116324</v>
          </cell>
          <cell r="N478">
            <v>562883676</v>
          </cell>
          <cell r="O478">
            <v>0</v>
          </cell>
        </row>
        <row r="479">
          <cell r="F479">
            <v>125273</v>
          </cell>
          <cell r="G479" t="str">
            <v>INFRAESTRUCTURA Y EQUIPAMIENTO- Ejecucion de 1872 obras de Infraestructura y Equipamiento - Municipios de la Provincia de: CHACO</v>
          </cell>
          <cell r="H479">
            <v>0</v>
          </cell>
          <cell r="I479">
            <v>0</v>
          </cell>
          <cell r="J479">
            <v>1</v>
          </cell>
          <cell r="K479">
            <v>0</v>
          </cell>
          <cell r="L479">
            <v>0</v>
          </cell>
          <cell r="M479">
            <v>156913084</v>
          </cell>
          <cell r="N479">
            <v>0</v>
          </cell>
          <cell r="O479">
            <v>0</v>
          </cell>
        </row>
        <row r="480">
          <cell r="F480">
            <v>127640</v>
          </cell>
          <cell r="G480" t="str">
            <v>INCORPORACIÓN DE MOTO ELEVADORES DE HORQUILLAS PARA EL DEPARTAMENTO SERVICIOS GENERALES DE LA SSPOYSLD – AÑO 2021</v>
          </cell>
          <cell r="H480">
            <v>0</v>
          </cell>
          <cell r="I480">
            <v>0</v>
          </cell>
          <cell r="J480">
            <v>1</v>
          </cell>
          <cell r="K480">
            <v>0</v>
          </cell>
          <cell r="L480">
            <v>0</v>
          </cell>
          <cell r="M480">
            <v>156561220</v>
          </cell>
          <cell r="N480">
            <v>0</v>
          </cell>
          <cell r="O480">
            <v>0</v>
          </cell>
        </row>
        <row r="481">
          <cell r="F481">
            <v>112680</v>
          </cell>
          <cell r="G481" t="str">
            <v>Adquisición Oficinas Modulares - Territorio Nacional - Ejercicio 2021</v>
          </cell>
          <cell r="H481">
            <v>0</v>
          </cell>
          <cell r="I481">
            <v>0</v>
          </cell>
          <cell r="J481">
            <v>0</v>
          </cell>
          <cell r="K481">
            <v>0</v>
          </cell>
          <cell r="L481">
            <v>0</v>
          </cell>
          <cell r="M481">
            <v>156000000</v>
          </cell>
          <cell r="N481">
            <v>0</v>
          </cell>
          <cell r="O481">
            <v>0</v>
          </cell>
        </row>
        <row r="482">
          <cell r="F482">
            <v>128291</v>
          </cell>
          <cell r="G482" t="str">
            <v>Ampliación de Planta Potabilizadora de Agua y Redes - Viedma - Río Negro</v>
          </cell>
          <cell r="H482">
            <v>0</v>
          </cell>
          <cell r="I482">
            <v>1</v>
          </cell>
          <cell r="J482">
            <v>0</v>
          </cell>
          <cell r="K482">
            <v>0</v>
          </cell>
          <cell r="L482">
            <v>0</v>
          </cell>
          <cell r="M482">
            <v>155275167</v>
          </cell>
          <cell r="N482">
            <v>538543833</v>
          </cell>
          <cell r="O482">
            <v>0</v>
          </cell>
        </row>
        <row r="483">
          <cell r="F483">
            <v>126539</v>
          </cell>
          <cell r="G483" t="str">
            <v>Maquinaria y Equipo y Software de la Dirección General de Seguridad Informática - 2021</v>
          </cell>
          <cell r="H483">
            <v>0</v>
          </cell>
          <cell r="I483">
            <v>0</v>
          </cell>
          <cell r="J483">
            <v>1</v>
          </cell>
          <cell r="K483">
            <v>0</v>
          </cell>
          <cell r="L483">
            <v>0</v>
          </cell>
          <cell r="M483">
            <v>154071047</v>
          </cell>
          <cell r="N483">
            <v>0</v>
          </cell>
          <cell r="O483">
            <v>0</v>
          </cell>
        </row>
        <row r="484">
          <cell r="F484">
            <v>51587</v>
          </cell>
          <cell r="G484" t="str">
            <v>Construcción. RNN° 18. Tramo III:  Intersección Ruta Provincial Nº 20 ( km 135,60) - Arroyo Sandoval (km 166). Provincia Entre Ríos.</v>
          </cell>
          <cell r="H484">
            <v>0</v>
          </cell>
          <cell r="I484">
            <v>1</v>
          </cell>
          <cell r="J484">
            <v>0</v>
          </cell>
          <cell r="K484">
            <v>412681099</v>
          </cell>
          <cell r="L484">
            <v>45436452</v>
          </cell>
          <cell r="M484">
            <v>153641150</v>
          </cell>
          <cell r="N484">
            <v>536973232.04211402</v>
          </cell>
          <cell r="O484">
            <v>195997420.95788598</v>
          </cell>
        </row>
        <row r="485">
          <cell r="F485">
            <v>123447</v>
          </cell>
          <cell r="G485" t="str">
            <v>Construcción Aulario Área Salud, Facultades de Odontología, Ciencias Bioquimicas y Medicina para la  Unidad Académica Ciencias Bioquimicas y Medicina, en la localidad de Rosario, Provincia de Santa Fe</v>
          </cell>
          <cell r="H485">
            <v>0</v>
          </cell>
          <cell r="I485">
            <v>1</v>
          </cell>
          <cell r="J485">
            <v>1</v>
          </cell>
          <cell r="K485">
            <v>0</v>
          </cell>
          <cell r="L485">
            <v>0</v>
          </cell>
          <cell r="M485">
            <v>153036474</v>
          </cell>
          <cell r="N485">
            <v>0</v>
          </cell>
          <cell r="O485">
            <v>0</v>
          </cell>
        </row>
        <row r="486">
          <cell r="F486">
            <v>123334</v>
          </cell>
          <cell r="G486" t="str">
            <v>Construcción Módulo Escuela Ciencias de la Salud para la  Unidad Académica Sede Central, en la localidad de Merlo, Provincia de Buenos Aires</v>
          </cell>
          <cell r="H486">
            <v>0</v>
          </cell>
          <cell r="I486">
            <v>0</v>
          </cell>
          <cell r="J486">
            <v>1</v>
          </cell>
          <cell r="K486">
            <v>0</v>
          </cell>
          <cell r="L486">
            <v>27000000</v>
          </cell>
          <cell r="M486">
            <v>152999999</v>
          </cell>
          <cell r="N486">
            <v>0</v>
          </cell>
          <cell r="O486">
            <v>0</v>
          </cell>
        </row>
        <row r="487">
          <cell r="F487">
            <v>127413</v>
          </cell>
          <cell r="G487" t="str">
            <v>Adquisicion Bienes de Uso 2021</v>
          </cell>
          <cell r="H487">
            <v>0</v>
          </cell>
          <cell r="I487">
            <v>0</v>
          </cell>
          <cell r="J487">
            <v>1</v>
          </cell>
          <cell r="K487">
            <v>0</v>
          </cell>
          <cell r="L487">
            <v>0</v>
          </cell>
          <cell r="M487">
            <v>152993551</v>
          </cell>
          <cell r="N487">
            <v>0</v>
          </cell>
          <cell r="O487">
            <v>0</v>
          </cell>
        </row>
        <row r="488">
          <cell r="F488">
            <v>123442</v>
          </cell>
          <cell r="G488" t="str">
            <v>Construcción Aulas de Nuevas Tecnologías Aplicadas al Arte [Lpi 01/16] para la  Unidad Académica Facultad de Artes y Diseño, en la localidad de San Fernando, Provincia de Chaco</v>
          </cell>
          <cell r="H488">
            <v>0</v>
          </cell>
          <cell r="I488">
            <v>1</v>
          </cell>
          <cell r="J488">
            <v>1</v>
          </cell>
          <cell r="K488">
            <v>0</v>
          </cell>
          <cell r="L488">
            <v>0</v>
          </cell>
          <cell r="M488">
            <v>152200124</v>
          </cell>
          <cell r="N488">
            <v>0</v>
          </cell>
          <cell r="O488">
            <v>0</v>
          </cell>
        </row>
        <row r="489">
          <cell r="F489">
            <v>122892</v>
          </cell>
          <cell r="G489" t="str">
            <v>Construcción Edificio Aulario y Comedor Universitario_Terminacion para la  Unidad Académica Sede Central, en la localidad de Jose C. Paz, Provincia de Buenos Aires</v>
          </cell>
          <cell r="H489">
            <v>0</v>
          </cell>
          <cell r="I489">
            <v>1</v>
          </cell>
          <cell r="J489">
            <v>1</v>
          </cell>
          <cell r="K489">
            <v>0</v>
          </cell>
          <cell r="L489">
            <v>0</v>
          </cell>
          <cell r="M489">
            <v>151892837</v>
          </cell>
          <cell r="N489">
            <v>0</v>
          </cell>
          <cell r="O489">
            <v>0</v>
          </cell>
        </row>
        <row r="490">
          <cell r="F490">
            <v>123341</v>
          </cell>
          <cell r="G490" t="str">
            <v>Construcción Edificio de Aulas E2 para la  Unidad Académica Facultad de Educación, en la localidad de La Capital, Provincia de Mendoza</v>
          </cell>
          <cell r="H490">
            <v>0</v>
          </cell>
          <cell r="I490">
            <v>1</v>
          </cell>
          <cell r="J490">
            <v>1</v>
          </cell>
          <cell r="K490">
            <v>0</v>
          </cell>
          <cell r="L490">
            <v>0</v>
          </cell>
          <cell r="M490">
            <v>150954400</v>
          </cell>
          <cell r="N490">
            <v>0</v>
          </cell>
          <cell r="O490">
            <v>0</v>
          </cell>
        </row>
        <row r="491">
          <cell r="F491">
            <v>103819</v>
          </cell>
          <cell r="G491" t="str">
            <v>Nuevo Hospital Dr. Ramón Carrillo - Complejidad VI - Segunda Etapa</v>
          </cell>
          <cell r="H491">
            <v>0</v>
          </cell>
          <cell r="I491">
            <v>0</v>
          </cell>
          <cell r="J491">
            <v>0</v>
          </cell>
          <cell r="K491">
            <v>52798621</v>
          </cell>
          <cell r="L491">
            <v>104913000</v>
          </cell>
          <cell r="M491">
            <v>150680178</v>
          </cell>
          <cell r="N491">
            <v>0</v>
          </cell>
          <cell r="O491">
            <v>0</v>
          </cell>
        </row>
        <row r="492">
          <cell r="F492">
            <v>109133</v>
          </cell>
          <cell r="G492" t="str">
            <v>Sistema Cristo Redentor: Ruta Nacional Nº7  Tramo Potrerillos  - Uspallata. Provisión e Instalación de Sistemas de Protección contra la Caída de Rocas (BID 4418 OC-AR)</v>
          </cell>
          <cell r="H492">
            <v>0</v>
          </cell>
          <cell r="I492">
            <v>1</v>
          </cell>
          <cell r="J492">
            <v>1</v>
          </cell>
          <cell r="K492">
            <v>0</v>
          </cell>
          <cell r="L492">
            <v>0</v>
          </cell>
          <cell r="M492">
            <v>150676288</v>
          </cell>
          <cell r="N492">
            <v>966306502</v>
          </cell>
          <cell r="O492">
            <v>0</v>
          </cell>
        </row>
        <row r="493">
          <cell r="F493">
            <v>121506</v>
          </cell>
          <cell r="G493" t="str">
            <v>Adquisición de Drones</v>
          </cell>
          <cell r="H493">
            <v>0</v>
          </cell>
          <cell r="I493">
            <v>0</v>
          </cell>
          <cell r="J493">
            <v>1</v>
          </cell>
          <cell r="K493">
            <v>0</v>
          </cell>
          <cell r="L493">
            <v>0</v>
          </cell>
          <cell r="M493">
            <v>150412429</v>
          </cell>
          <cell r="N493">
            <v>0</v>
          </cell>
          <cell r="O493">
            <v>0</v>
          </cell>
        </row>
        <row r="494">
          <cell r="F494">
            <v>127180</v>
          </cell>
          <cell r="G494" t="str">
            <v>Construcción de redes de desagües cloacales en las localidades de San Francisco - Barrio la Milka y otros, Provincia de Córdoba</v>
          </cell>
          <cell r="H494">
            <v>0</v>
          </cell>
          <cell r="I494">
            <v>1</v>
          </cell>
          <cell r="J494">
            <v>0</v>
          </cell>
          <cell r="K494">
            <v>0</v>
          </cell>
          <cell r="L494">
            <v>36979284</v>
          </cell>
          <cell r="M494">
            <v>150286581</v>
          </cell>
          <cell r="N494">
            <v>302410313.86814982</v>
          </cell>
          <cell r="O494">
            <v>14691767.099306712</v>
          </cell>
        </row>
        <row r="495">
          <cell r="F495">
            <v>127561</v>
          </cell>
          <cell r="G495" t="str">
            <v>PROGRAMA DE OBRAS DE RESTAURACIÓN Y PUESTA EN VALOR "PUEBLOS HISTÓRICOS"</v>
          </cell>
          <cell r="H495">
            <v>0</v>
          </cell>
          <cell r="I495">
            <v>0</v>
          </cell>
          <cell r="J495">
            <v>0</v>
          </cell>
          <cell r="K495">
            <v>0</v>
          </cell>
          <cell r="L495">
            <v>0</v>
          </cell>
          <cell r="M495">
            <v>150000000</v>
          </cell>
          <cell r="N495">
            <v>200000000</v>
          </cell>
          <cell r="O495">
            <v>150000000</v>
          </cell>
        </row>
        <row r="496">
          <cell r="F496">
            <v>123741</v>
          </cell>
          <cell r="G496" t="str">
            <v>Construcción de Planta de tratamiento de efluentes cloacales - Salto -Buenos Aires</v>
          </cell>
          <cell r="H496">
            <v>0</v>
          </cell>
          <cell r="I496">
            <v>1</v>
          </cell>
          <cell r="J496">
            <v>0</v>
          </cell>
          <cell r="K496">
            <v>0</v>
          </cell>
          <cell r="L496">
            <v>0</v>
          </cell>
          <cell r="M496">
            <v>150000000</v>
          </cell>
          <cell r="N496">
            <v>194444444.44444445</v>
          </cell>
          <cell r="O496">
            <v>155555555.55555555</v>
          </cell>
        </row>
        <row r="497">
          <cell r="F497">
            <v>123744</v>
          </cell>
          <cell r="G497" t="str">
            <v>Construcción de Planta de tratamiento de efluentes cloacales - Colón - Buenos Aires</v>
          </cell>
          <cell r="H497">
            <v>0</v>
          </cell>
          <cell r="I497">
            <v>1</v>
          </cell>
          <cell r="J497">
            <v>0</v>
          </cell>
          <cell r="K497">
            <v>0</v>
          </cell>
          <cell r="L497">
            <v>0</v>
          </cell>
          <cell r="M497">
            <v>150000000</v>
          </cell>
          <cell r="N497">
            <v>194444444.44444445</v>
          </cell>
          <cell r="O497">
            <v>155555555.55555555</v>
          </cell>
        </row>
        <row r="498">
          <cell r="F498">
            <v>123746</v>
          </cell>
          <cell r="G498" t="str">
            <v>Construcción de Planta de tratamiento de efluentes cloacales - Baradero - Buenos Aires</v>
          </cell>
          <cell r="H498">
            <v>0</v>
          </cell>
          <cell r="I498">
            <v>1</v>
          </cell>
          <cell r="J498">
            <v>0</v>
          </cell>
          <cell r="K498">
            <v>0</v>
          </cell>
          <cell r="L498">
            <v>0</v>
          </cell>
          <cell r="M498">
            <v>150000000</v>
          </cell>
          <cell r="N498">
            <v>194444444.44444445</v>
          </cell>
          <cell r="O498">
            <v>155555555.55555555</v>
          </cell>
        </row>
        <row r="499">
          <cell r="F499">
            <v>123747</v>
          </cell>
          <cell r="G499" t="str">
            <v>Construcción de Planta de tratamiento de efluentes cloacales - Gral. Rodríguez - Buenos Aires</v>
          </cell>
          <cell r="H499">
            <v>0</v>
          </cell>
          <cell r="I499">
            <v>1</v>
          </cell>
          <cell r="J499">
            <v>0</v>
          </cell>
          <cell r="K499">
            <v>0</v>
          </cell>
          <cell r="L499">
            <v>0</v>
          </cell>
          <cell r="M499">
            <v>150000000</v>
          </cell>
          <cell r="N499">
            <v>178571428.57142857</v>
          </cell>
          <cell r="O499">
            <v>71428571.428571433</v>
          </cell>
        </row>
        <row r="500">
          <cell r="F500">
            <v>123771</v>
          </cell>
          <cell r="G500" t="str">
            <v>Construcción de Planta de tratamiento de efluentes cloacales - Necochea - Buenos Aires</v>
          </cell>
          <cell r="H500">
            <v>0</v>
          </cell>
          <cell r="I500">
            <v>1</v>
          </cell>
          <cell r="J500">
            <v>0</v>
          </cell>
          <cell r="K500">
            <v>0</v>
          </cell>
          <cell r="L500">
            <v>0</v>
          </cell>
          <cell r="M500">
            <v>150000000</v>
          </cell>
          <cell r="N500">
            <v>185714285.71428573</v>
          </cell>
          <cell r="O500">
            <v>74285714.285714284</v>
          </cell>
        </row>
        <row r="501">
          <cell r="F501">
            <v>108023</v>
          </cell>
          <cell r="G501" t="str">
            <v>Adquisición de equipamiento médico y no médico para los servicios de laboratorio y clínica general de los Hospitales Provinciales de Buenos Aires, Salta, Santiago del Estero, Misiones y Jujuy</v>
          </cell>
          <cell r="H501">
            <v>1</v>
          </cell>
          <cell r="I501">
            <v>1</v>
          </cell>
          <cell r="J501">
            <v>1</v>
          </cell>
          <cell r="K501">
            <v>0</v>
          </cell>
          <cell r="L501">
            <v>167672286</v>
          </cell>
          <cell r="M501">
            <v>148654401</v>
          </cell>
          <cell r="N501">
            <v>0</v>
          </cell>
          <cell r="O501">
            <v>0</v>
          </cell>
        </row>
        <row r="502">
          <cell r="F502">
            <v>122875</v>
          </cell>
          <cell r="G502" t="str">
            <v>Construcción Finalización PB, 1º Y 2º Piso - Bloque III - FQByF - Centro Universitario San Luis para la  Unidad Académica Faultad de Química, Bioquímica y Farmacia, en la localidad de San Luis, Provincia de San Luis</v>
          </cell>
          <cell r="H502">
            <v>0</v>
          </cell>
          <cell r="I502">
            <v>1</v>
          </cell>
          <cell r="J502">
            <v>1</v>
          </cell>
          <cell r="K502">
            <v>0</v>
          </cell>
          <cell r="L502">
            <v>28728862</v>
          </cell>
          <cell r="M502">
            <v>148381220</v>
          </cell>
          <cell r="N502">
            <v>0</v>
          </cell>
          <cell r="O502">
            <v>0</v>
          </cell>
        </row>
        <row r="503">
          <cell r="F503">
            <v>73736</v>
          </cell>
          <cell r="G503" t="str">
            <v>Remodelación del Paso de Frontera Jama - FONPLATA ARG28/2016</v>
          </cell>
          <cell r="H503">
            <v>0</v>
          </cell>
          <cell r="I503">
            <v>0</v>
          </cell>
          <cell r="J503">
            <v>0</v>
          </cell>
          <cell r="K503">
            <v>0</v>
          </cell>
          <cell r="L503">
            <v>100008510</v>
          </cell>
          <cell r="M503">
            <v>147935150</v>
          </cell>
          <cell r="N503">
            <v>0</v>
          </cell>
          <cell r="O503">
            <v>0</v>
          </cell>
        </row>
        <row r="504">
          <cell r="F504">
            <v>123379</v>
          </cell>
          <cell r="G504" t="str">
            <v>Corredor NOA: RN 34, Tramo: GRUPO 4 - Autopista. Variante Güemes/Acceso al  Centro Multimodal de Transferencia de Cargas y Logística en Güemes (BIRF 8810)</v>
          </cell>
          <cell r="H504">
            <v>0</v>
          </cell>
          <cell r="I504">
            <v>1</v>
          </cell>
          <cell r="J504">
            <v>0</v>
          </cell>
          <cell r="K504">
            <v>0</v>
          </cell>
          <cell r="L504">
            <v>0</v>
          </cell>
          <cell r="M504">
            <v>147459538</v>
          </cell>
          <cell r="N504">
            <v>4102481520</v>
          </cell>
          <cell r="O504">
            <v>271026552</v>
          </cell>
        </row>
        <row r="505">
          <cell r="F505">
            <v>128800</v>
          </cell>
          <cell r="G505" t="str">
            <v>Construcción de Nuevas Unidades Residenciales con Estructura Pre Moldeada en 13 Establecimientos Preexistentes del Servicio Penitenciario Federal - 2400 Plazas - Plan de Infraestructura Penitenciaria</v>
          </cell>
          <cell r="H505">
            <v>0</v>
          </cell>
          <cell r="I505">
            <v>1</v>
          </cell>
          <cell r="J505">
            <v>0</v>
          </cell>
          <cell r="K505">
            <v>0</v>
          </cell>
          <cell r="L505">
            <v>0</v>
          </cell>
          <cell r="M505">
            <v>147000000</v>
          </cell>
          <cell r="N505">
            <v>5867970660</v>
          </cell>
          <cell r="O505">
            <v>5720970660</v>
          </cell>
        </row>
        <row r="506">
          <cell r="F506">
            <v>109048</v>
          </cell>
          <cell r="G506" t="str">
            <v>Crema MALLA 104  - Obras de Recuperación y Mantenimiento en Ruta RN 0143 / RN 0152 - Provincia de La Pampa</v>
          </cell>
          <cell r="H506">
            <v>0</v>
          </cell>
          <cell r="I506">
            <v>1</v>
          </cell>
          <cell r="J506">
            <v>0</v>
          </cell>
          <cell r="K506">
            <v>0</v>
          </cell>
          <cell r="L506">
            <v>0</v>
          </cell>
          <cell r="M506">
            <v>146922407</v>
          </cell>
          <cell r="N506">
            <v>1174760593</v>
          </cell>
          <cell r="O506">
            <v>1081377000</v>
          </cell>
        </row>
        <row r="507">
          <cell r="F507">
            <v>122877</v>
          </cell>
          <cell r="G507" t="str">
            <v>Construcción Escuela Secundaria Técnica - UNER - E-A1 para la  Unidad Académica Facultad de Ciencias de la Alimentación, en la localidad de Concordia, Provincia de Entre Ríos</v>
          </cell>
          <cell r="H507">
            <v>0</v>
          </cell>
          <cell r="I507">
            <v>0</v>
          </cell>
          <cell r="J507">
            <v>1</v>
          </cell>
          <cell r="K507">
            <v>0</v>
          </cell>
          <cell r="L507">
            <v>32042429</v>
          </cell>
          <cell r="M507">
            <v>146556474</v>
          </cell>
          <cell r="N507">
            <v>0</v>
          </cell>
          <cell r="O507">
            <v>0</v>
          </cell>
        </row>
        <row r="508">
          <cell r="F508">
            <v>122891</v>
          </cell>
          <cell r="G508" t="str">
            <v>Construcción Facultad de Ciencias de la Salud - Aulas y talleres.  para la  Unidad Académica , en la localidad de Olavarria, Provincia de Buenos Aires</v>
          </cell>
          <cell r="H508">
            <v>0</v>
          </cell>
          <cell r="I508">
            <v>1</v>
          </cell>
          <cell r="J508">
            <v>1</v>
          </cell>
          <cell r="K508">
            <v>0</v>
          </cell>
          <cell r="L508">
            <v>0</v>
          </cell>
          <cell r="M508">
            <v>146375494</v>
          </cell>
          <cell r="N508">
            <v>0</v>
          </cell>
          <cell r="O508">
            <v>0</v>
          </cell>
        </row>
        <row r="509">
          <cell r="F509">
            <v>71129</v>
          </cell>
          <cell r="G509" t="str">
            <v>Construcción de Sistema Agua Potable - Concordia - Entre Ríos (PAYS II)</v>
          </cell>
          <cell r="H509">
            <v>0</v>
          </cell>
          <cell r="I509">
            <v>0</v>
          </cell>
          <cell r="J509">
            <v>0</v>
          </cell>
          <cell r="K509">
            <v>521358654</v>
          </cell>
          <cell r="L509">
            <v>526617754</v>
          </cell>
          <cell r="M509">
            <v>145500378</v>
          </cell>
          <cell r="N509">
            <v>0</v>
          </cell>
          <cell r="O509">
            <v>0</v>
          </cell>
        </row>
        <row r="510">
          <cell r="F510">
            <v>104083</v>
          </cell>
          <cell r="G510" t="str">
            <v>Adquisición de componentes mayores, herramientas especiales y equipos de testeo para aeronaves (Modelo: EC225 - DAUPHIN AS365 - ECUREUIL AS355NP - BEECHCRAFT B350 - CASA 212 - PIPER PA28 - SCHWEIZER 300C)</v>
          </cell>
          <cell r="H510">
            <v>0</v>
          </cell>
          <cell r="I510">
            <v>0</v>
          </cell>
          <cell r="J510">
            <v>0</v>
          </cell>
          <cell r="K510">
            <v>74896492</v>
          </cell>
          <cell r="L510">
            <v>126705453</v>
          </cell>
          <cell r="M510">
            <v>145000000</v>
          </cell>
          <cell r="N510">
            <v>0</v>
          </cell>
          <cell r="O510">
            <v>0</v>
          </cell>
        </row>
        <row r="511">
          <cell r="F511">
            <v>122626</v>
          </cell>
          <cell r="G511" t="str">
            <v>Nuevo Box Animales Grandes con Laboratorio NBS 4 OIE - CICVyA-Centro de Investigación en Ciencias Veterinarias y Agropecuarias en Castelar, Provincia. de Buenos Aires.</v>
          </cell>
          <cell r="H511">
            <v>0</v>
          </cell>
          <cell r="I511">
            <v>0</v>
          </cell>
          <cell r="J511">
            <v>0</v>
          </cell>
          <cell r="K511">
            <v>0</v>
          </cell>
          <cell r="L511">
            <v>0</v>
          </cell>
          <cell r="M511">
            <v>145000000</v>
          </cell>
          <cell r="N511">
            <v>203000000</v>
          </cell>
          <cell r="O511">
            <v>232000000</v>
          </cell>
        </row>
        <row r="512">
          <cell r="F512">
            <v>108836</v>
          </cell>
          <cell r="G512" t="str">
            <v>Atención de emergencias en Regiones y Distritos</v>
          </cell>
          <cell r="H512">
            <v>1</v>
          </cell>
          <cell r="I512">
            <v>1</v>
          </cell>
          <cell r="J512">
            <v>1</v>
          </cell>
          <cell r="K512">
            <v>31226593</v>
          </cell>
          <cell r="L512">
            <v>0</v>
          </cell>
          <cell r="M512">
            <v>144864759</v>
          </cell>
          <cell r="N512">
            <v>0</v>
          </cell>
          <cell r="O512">
            <v>0</v>
          </cell>
        </row>
        <row r="513">
          <cell r="F513">
            <v>123352</v>
          </cell>
          <cell r="G513" t="str">
            <v>Equipamiento de MiPyMEs forestoindustriales - 2021 - BID 2853</v>
          </cell>
          <cell r="H513">
            <v>0</v>
          </cell>
          <cell r="I513">
            <v>0</v>
          </cell>
          <cell r="J513">
            <v>0</v>
          </cell>
          <cell r="K513">
            <v>0</v>
          </cell>
          <cell r="L513">
            <v>0</v>
          </cell>
          <cell r="M513">
            <v>144324000</v>
          </cell>
          <cell r="N513">
            <v>0</v>
          </cell>
          <cell r="O513">
            <v>0</v>
          </cell>
        </row>
        <row r="514">
          <cell r="F514">
            <v>123294</v>
          </cell>
          <cell r="G514" t="str">
            <v>Construcción Nuevo Edificio Sede San Pedro para la  Unidad Académica Sede San Pedro, en la localidad de San Pedro, Provincia de Jujuy</v>
          </cell>
          <cell r="H514">
            <v>0</v>
          </cell>
          <cell r="I514">
            <v>1</v>
          </cell>
          <cell r="J514">
            <v>1</v>
          </cell>
          <cell r="K514">
            <v>0</v>
          </cell>
          <cell r="L514">
            <v>0</v>
          </cell>
          <cell r="M514">
            <v>144320004</v>
          </cell>
          <cell r="N514">
            <v>0</v>
          </cell>
          <cell r="O514">
            <v>0</v>
          </cell>
        </row>
        <row r="515">
          <cell r="F515">
            <v>125324</v>
          </cell>
          <cell r="G515" t="str">
            <v>INFRAESTRUCTURA Y EQUIPAMIENTO- Ejecucion de 1717 obras de Infraestructura y Equipamiento - Municipios de la Provincia de: SANTIAGO DEL ESTERO</v>
          </cell>
          <cell r="H515">
            <v>0</v>
          </cell>
          <cell r="I515">
            <v>0</v>
          </cell>
          <cell r="J515">
            <v>1</v>
          </cell>
          <cell r="K515">
            <v>0</v>
          </cell>
          <cell r="L515">
            <v>0</v>
          </cell>
          <cell r="M515">
            <v>143915379</v>
          </cell>
          <cell r="N515">
            <v>0</v>
          </cell>
          <cell r="O515">
            <v>0</v>
          </cell>
        </row>
        <row r="516">
          <cell r="F516">
            <v>122736</v>
          </cell>
          <cell r="G516" t="str">
            <v>Optimizacion del sistema de captación de agua cruda - Refuncionalización y aumento de producción en Planta Ramirez y nuevas redes y enlaces desde Centro Distribuidor Ejercito - Paraná - Entre Ríos</v>
          </cell>
          <cell r="H516">
            <v>0</v>
          </cell>
          <cell r="I516">
            <v>1</v>
          </cell>
          <cell r="J516">
            <v>0</v>
          </cell>
          <cell r="K516">
            <v>0</v>
          </cell>
          <cell r="L516">
            <v>115364630</v>
          </cell>
          <cell r="M516">
            <v>143585059</v>
          </cell>
          <cell r="N516">
            <v>125599078</v>
          </cell>
          <cell r="O516">
            <v>0</v>
          </cell>
        </row>
        <row r="517">
          <cell r="F517">
            <v>126844</v>
          </cell>
          <cell r="G517" t="str">
            <v>ADQUISICION DE SERVIDORES PARA LA AMPLIACION DE LAS CAPACIDADES INFORMATCAS DEL MINISTERIO DEL INTERIOR</v>
          </cell>
          <cell r="H517">
            <v>0</v>
          </cell>
          <cell r="I517">
            <v>0</v>
          </cell>
          <cell r="J517">
            <v>1</v>
          </cell>
          <cell r="K517">
            <v>0</v>
          </cell>
          <cell r="L517">
            <v>0</v>
          </cell>
          <cell r="M517">
            <v>142800000</v>
          </cell>
          <cell r="N517">
            <v>0</v>
          </cell>
          <cell r="O517">
            <v>0</v>
          </cell>
        </row>
        <row r="518">
          <cell r="F518">
            <v>122734</v>
          </cell>
          <cell r="G518" t="str">
            <v>Construcción de Nueva Planta Depuradora, Colector y Vaciadero - Reconquista - Santa Fé</v>
          </cell>
          <cell r="H518">
            <v>0</v>
          </cell>
          <cell r="I518">
            <v>1</v>
          </cell>
          <cell r="J518">
            <v>0</v>
          </cell>
          <cell r="K518">
            <v>0</v>
          </cell>
          <cell r="L518">
            <v>0</v>
          </cell>
          <cell r="M518">
            <v>142733625</v>
          </cell>
          <cell r="N518">
            <v>239741375</v>
          </cell>
          <cell r="O518">
            <v>0</v>
          </cell>
        </row>
        <row r="519">
          <cell r="F519">
            <v>102104</v>
          </cell>
          <cell r="G519" t="str">
            <v>Rehabilitación y Ampliación de la Planta de Tratamiento de Líquidos Cloacales para la localidad de Rada Tilly - Chubut</v>
          </cell>
          <cell r="H519">
            <v>0</v>
          </cell>
          <cell r="I519">
            <v>1</v>
          </cell>
          <cell r="J519">
            <v>1</v>
          </cell>
          <cell r="K519">
            <v>0</v>
          </cell>
          <cell r="L519">
            <v>0</v>
          </cell>
          <cell r="M519">
            <v>142630970</v>
          </cell>
          <cell r="N519">
            <v>466355810</v>
          </cell>
          <cell r="O519">
            <v>0</v>
          </cell>
        </row>
        <row r="520">
          <cell r="F520">
            <v>103119</v>
          </cell>
          <cell r="G520" t="str">
            <v>Construcción Ampliación Canal 16 - Empalme ruta nacional N°11 - Desembocadura Riacho - Araza - Provincia del Chaco</v>
          </cell>
          <cell r="H520">
            <v>0</v>
          </cell>
          <cell r="I520">
            <v>0</v>
          </cell>
          <cell r="J520">
            <v>0</v>
          </cell>
          <cell r="K520">
            <v>32200525</v>
          </cell>
          <cell r="L520">
            <v>43102797</v>
          </cell>
          <cell r="M520">
            <v>142418350</v>
          </cell>
          <cell r="N520">
            <v>0</v>
          </cell>
          <cell r="O520">
            <v>0</v>
          </cell>
        </row>
        <row r="521">
          <cell r="F521">
            <v>107286</v>
          </cell>
          <cell r="G521" t="str">
            <v>Adquisición equipamiento instrumental de monitoreo (laboratorios móviles) (GEF BID AR-G1002)</v>
          </cell>
          <cell r="H521">
            <v>0</v>
          </cell>
          <cell r="I521">
            <v>0</v>
          </cell>
          <cell r="J521">
            <v>0</v>
          </cell>
          <cell r="K521">
            <v>0</v>
          </cell>
          <cell r="L521">
            <v>5130671</v>
          </cell>
          <cell r="M521">
            <v>141742227</v>
          </cell>
          <cell r="N521">
            <v>0</v>
          </cell>
          <cell r="O521">
            <v>0</v>
          </cell>
        </row>
        <row r="522">
          <cell r="F522">
            <v>123317</v>
          </cell>
          <cell r="G522" t="str">
            <v>Construcción Aulas y Talleres carrera Artes del Movimiento para la  Unidad Académica Artes del Movimiento, en la localidad de Caba, Provincia de Caba</v>
          </cell>
          <cell r="H522">
            <v>0</v>
          </cell>
          <cell r="I522">
            <v>1</v>
          </cell>
          <cell r="J522">
            <v>1</v>
          </cell>
          <cell r="K522">
            <v>0</v>
          </cell>
          <cell r="L522">
            <v>0</v>
          </cell>
          <cell r="M522">
            <v>141307117</v>
          </cell>
          <cell r="N522">
            <v>0</v>
          </cell>
          <cell r="O522">
            <v>0</v>
          </cell>
        </row>
        <row r="523">
          <cell r="F523">
            <v>108259</v>
          </cell>
          <cell r="G523" t="str">
            <v>SECRETO MILITAR - (BM 824) Sistema Aéreo no Tripulado</v>
          </cell>
          <cell r="H523">
            <v>0</v>
          </cell>
          <cell r="I523">
            <v>0</v>
          </cell>
          <cell r="J523">
            <v>0</v>
          </cell>
          <cell r="K523">
            <v>0</v>
          </cell>
          <cell r="L523">
            <v>0</v>
          </cell>
          <cell r="M523">
            <v>140100000</v>
          </cell>
          <cell r="N523">
            <v>868620000</v>
          </cell>
          <cell r="O523">
            <v>1148820000</v>
          </cell>
        </row>
        <row r="524">
          <cell r="F524">
            <v>123737</v>
          </cell>
          <cell r="G524" t="str">
            <v>Adquisición de kits de herramientas para profundizar la gestión en territorio de proyectos de agroecología.</v>
          </cell>
          <cell r="H524">
            <v>1</v>
          </cell>
          <cell r="I524">
            <v>1</v>
          </cell>
          <cell r="J524">
            <v>1</v>
          </cell>
          <cell r="K524">
            <v>0</v>
          </cell>
          <cell r="L524">
            <v>0</v>
          </cell>
          <cell r="M524">
            <v>140000000</v>
          </cell>
          <cell r="N524">
            <v>0</v>
          </cell>
          <cell r="O524">
            <v>0</v>
          </cell>
        </row>
        <row r="525">
          <cell r="F525">
            <v>124207</v>
          </cell>
          <cell r="G525" t="str">
            <v>Obra de construcción Laboratorio Llave en mano en la provincia de Buenos Aires</v>
          </cell>
          <cell r="H525">
            <v>0</v>
          </cell>
          <cell r="I525">
            <v>0</v>
          </cell>
          <cell r="J525">
            <v>0</v>
          </cell>
          <cell r="K525">
            <v>0</v>
          </cell>
          <cell r="L525">
            <v>0</v>
          </cell>
          <cell r="M525">
            <v>140000000</v>
          </cell>
          <cell r="N525">
            <v>75000000</v>
          </cell>
          <cell r="O525">
            <v>0</v>
          </cell>
        </row>
        <row r="526">
          <cell r="F526">
            <v>48004</v>
          </cell>
          <cell r="G526" t="str">
            <v>Repavimentación de calzada existente, señalización y obras complementarias en RNN 8 - Obra ORI C8.1.6 - RN Nº 8 - Tramo:237,5 - 346 / 381,1 - 381,4 / 387,8 - 389,6</v>
          </cell>
          <cell r="H526">
            <v>0</v>
          </cell>
          <cell r="I526">
            <v>0</v>
          </cell>
          <cell r="J526">
            <v>0</v>
          </cell>
          <cell r="K526">
            <v>268429808</v>
          </cell>
          <cell r="L526">
            <v>0</v>
          </cell>
          <cell r="M526">
            <v>139930295</v>
          </cell>
          <cell r="N526">
            <v>435243991</v>
          </cell>
          <cell r="O526">
            <v>0</v>
          </cell>
        </row>
        <row r="527">
          <cell r="F527">
            <v>123503</v>
          </cell>
          <cell r="G527" t="str">
            <v>Subproyectos de inversión pública - Tramo RPN 32 (Seguí) - RPN 34 - GIRSAR 8867</v>
          </cell>
          <cell r="H527">
            <v>0</v>
          </cell>
          <cell r="I527">
            <v>0</v>
          </cell>
          <cell r="J527">
            <v>0</v>
          </cell>
          <cell r="K527">
            <v>0</v>
          </cell>
          <cell r="L527">
            <v>0</v>
          </cell>
          <cell r="M527">
            <v>139846154</v>
          </cell>
          <cell r="N527">
            <v>388461538</v>
          </cell>
          <cell r="O527">
            <v>256384615</v>
          </cell>
        </row>
        <row r="528">
          <cell r="F528">
            <v>128308</v>
          </cell>
          <cell r="G528" t="str">
            <v>EQUIPAMIENTO BÁSICO DE OFICINA</v>
          </cell>
          <cell r="H528">
            <v>0</v>
          </cell>
          <cell r="I528">
            <v>0</v>
          </cell>
          <cell r="J528">
            <v>1</v>
          </cell>
          <cell r="K528">
            <v>0</v>
          </cell>
          <cell r="L528">
            <v>0</v>
          </cell>
          <cell r="M528">
            <v>139703000</v>
          </cell>
          <cell r="N528">
            <v>0</v>
          </cell>
          <cell r="O528">
            <v>0</v>
          </cell>
        </row>
        <row r="529">
          <cell r="F529">
            <v>123886</v>
          </cell>
          <cell r="G529" t="str">
            <v>Proyecto pozos de agua en distintas Comunas - TUCUMÁN</v>
          </cell>
          <cell r="H529">
            <v>0</v>
          </cell>
          <cell r="I529">
            <v>0</v>
          </cell>
          <cell r="J529">
            <v>1</v>
          </cell>
          <cell r="K529">
            <v>0</v>
          </cell>
          <cell r="L529">
            <v>0</v>
          </cell>
          <cell r="M529">
            <v>138875152</v>
          </cell>
          <cell r="N529">
            <v>0</v>
          </cell>
          <cell r="O529">
            <v>0</v>
          </cell>
        </row>
        <row r="530">
          <cell r="F530">
            <v>127641</v>
          </cell>
          <cell r="G530" t="str">
            <v>Transferencia para la ampliación de salas (1981 salas) en Jardines Infantiles (2021e)</v>
          </cell>
          <cell r="H530">
            <v>0</v>
          </cell>
          <cell r="I530">
            <v>0</v>
          </cell>
          <cell r="J530">
            <v>0</v>
          </cell>
          <cell r="K530">
            <v>0</v>
          </cell>
          <cell r="L530">
            <v>0</v>
          </cell>
          <cell r="M530">
            <v>138659738</v>
          </cell>
          <cell r="N530">
            <v>0</v>
          </cell>
          <cell r="O530">
            <v>0</v>
          </cell>
        </row>
        <row r="531">
          <cell r="F531">
            <v>123413</v>
          </cell>
          <cell r="G531" t="str">
            <v>Construcción de Sistema de Desagües Cloacales  para la localidad de Dina Huapi, Río Negro</v>
          </cell>
          <cell r="H531">
            <v>0</v>
          </cell>
          <cell r="I531">
            <v>1</v>
          </cell>
          <cell r="J531">
            <v>1</v>
          </cell>
          <cell r="K531">
            <v>0</v>
          </cell>
          <cell r="L531">
            <v>0</v>
          </cell>
          <cell r="M531">
            <v>138585680</v>
          </cell>
          <cell r="N531">
            <v>478570041</v>
          </cell>
          <cell r="O531">
            <v>511463209</v>
          </cell>
        </row>
        <row r="532">
          <cell r="F532">
            <v>123512</v>
          </cell>
          <cell r="G532" t="str">
            <v>Fortalecimiento del sistema de prevención y control de Incendios Forestales - GIRSAR 8867</v>
          </cell>
          <cell r="H532">
            <v>0</v>
          </cell>
          <cell r="I532">
            <v>0</v>
          </cell>
          <cell r="J532">
            <v>0</v>
          </cell>
          <cell r="K532">
            <v>0</v>
          </cell>
          <cell r="L532">
            <v>0</v>
          </cell>
          <cell r="M532">
            <v>138410366</v>
          </cell>
          <cell r="N532">
            <v>192236620</v>
          </cell>
          <cell r="O532">
            <v>0</v>
          </cell>
        </row>
        <row r="533">
          <cell r="F533">
            <v>127472</v>
          </cell>
          <cell r="G533" t="str">
            <v>Hospital Garrahan - TMO</v>
          </cell>
          <cell r="H533">
            <v>0</v>
          </cell>
          <cell r="I533">
            <v>0</v>
          </cell>
          <cell r="J533">
            <v>0</v>
          </cell>
          <cell r="K533">
            <v>0</v>
          </cell>
          <cell r="L533">
            <v>0</v>
          </cell>
          <cell r="M533">
            <v>138100521</v>
          </cell>
          <cell r="N533">
            <v>0</v>
          </cell>
          <cell r="O533">
            <v>0</v>
          </cell>
        </row>
        <row r="534">
          <cell r="F534">
            <v>124263</v>
          </cell>
          <cell r="G534" t="str">
            <v>Valorización y Consolidación de la red de casas de la historia y la cultura del bicentenario FON PLATA 2021</v>
          </cell>
          <cell r="H534">
            <v>0</v>
          </cell>
          <cell r="I534">
            <v>0</v>
          </cell>
          <cell r="J534">
            <v>0</v>
          </cell>
          <cell r="K534">
            <v>0</v>
          </cell>
          <cell r="L534">
            <v>0</v>
          </cell>
          <cell r="M534">
            <v>137500000</v>
          </cell>
          <cell r="N534">
            <v>96838000</v>
          </cell>
          <cell r="O534">
            <v>0</v>
          </cell>
        </row>
        <row r="535">
          <cell r="F535">
            <v>100476</v>
          </cell>
          <cell r="G535" t="str">
            <v>(BM 860) Incorporación de equipamiento para un sistema de comunicaciones satelitales, para la ampliación de la subcapacidad de comando y control de nivel operacional para la Red Satelital para la Defensa, del EMCFFAA, con sede en el Edificio Libertador, sito en Azopardo 250, CABA.</v>
          </cell>
          <cell r="H535">
            <v>0</v>
          </cell>
          <cell r="I535">
            <v>0</v>
          </cell>
          <cell r="J535">
            <v>0</v>
          </cell>
          <cell r="K535">
            <v>0</v>
          </cell>
          <cell r="L535">
            <v>0</v>
          </cell>
          <cell r="M535">
            <v>137430955</v>
          </cell>
          <cell r="N535">
            <v>20636800</v>
          </cell>
          <cell r="O535">
            <v>34183910</v>
          </cell>
        </row>
        <row r="536">
          <cell r="F536">
            <v>125303</v>
          </cell>
          <cell r="G536" t="str">
            <v>INFRAESTRUCTURA Y EQUIPAMIENTO- Ejecucion de 1639 obras de Infraestructura y Equipamiento - Municipios de la Provincia de: MISIONES</v>
          </cell>
          <cell r="H536">
            <v>0</v>
          </cell>
          <cell r="I536">
            <v>0</v>
          </cell>
          <cell r="J536">
            <v>1</v>
          </cell>
          <cell r="K536">
            <v>0</v>
          </cell>
          <cell r="L536">
            <v>0</v>
          </cell>
          <cell r="M536">
            <v>137373771</v>
          </cell>
          <cell r="N536">
            <v>0</v>
          </cell>
          <cell r="O536">
            <v>0</v>
          </cell>
        </row>
        <row r="537">
          <cell r="F537">
            <v>128223</v>
          </cell>
          <cell r="G537" t="str">
            <v>Construcción de Colector cloacal Tajamar - La Rioja</v>
          </cell>
          <cell r="H537">
            <v>0</v>
          </cell>
          <cell r="I537">
            <v>1</v>
          </cell>
          <cell r="J537">
            <v>0</v>
          </cell>
          <cell r="K537">
            <v>0</v>
          </cell>
          <cell r="L537">
            <v>110326933</v>
          </cell>
          <cell r="M537">
            <v>137352249</v>
          </cell>
          <cell r="N537">
            <v>120077263</v>
          </cell>
          <cell r="O537">
            <v>0</v>
          </cell>
        </row>
        <row r="538">
          <cell r="F538">
            <v>125312</v>
          </cell>
          <cell r="G538" t="str">
            <v>INFRAESTRUCTURA Y EQUIPAMIENTO- Ejecucion de 1631 obras de Infraestructura y Equipamiento - Municipios de la Provincia de: SALTA</v>
          </cell>
          <cell r="H538">
            <v>0</v>
          </cell>
          <cell r="I538">
            <v>0</v>
          </cell>
          <cell r="J538">
            <v>1</v>
          </cell>
          <cell r="K538">
            <v>0</v>
          </cell>
          <cell r="L538">
            <v>0</v>
          </cell>
          <cell r="M538">
            <v>136732436</v>
          </cell>
          <cell r="N538">
            <v>0</v>
          </cell>
          <cell r="O538">
            <v>0</v>
          </cell>
        </row>
        <row r="539">
          <cell r="F539">
            <v>108820</v>
          </cell>
          <cell r="G539" t="str">
            <v>Obras de Mantenimiento y Servicios de Apoyo (OMSA) en el Corredor Vial 8</v>
          </cell>
          <cell r="H539">
            <v>0</v>
          </cell>
          <cell r="I539">
            <v>0</v>
          </cell>
          <cell r="J539">
            <v>0</v>
          </cell>
          <cell r="K539">
            <v>1623603712</v>
          </cell>
          <cell r="L539">
            <v>0</v>
          </cell>
          <cell r="M539">
            <v>136184413</v>
          </cell>
          <cell r="N539">
            <v>423672979</v>
          </cell>
          <cell r="O539">
            <v>0</v>
          </cell>
        </row>
        <row r="540">
          <cell r="F540">
            <v>124618</v>
          </cell>
          <cell r="G540" t="str">
            <v>(RE) URBANIZACION- Construccion de 290 Viviendas Nuevas - Municipios de la Provincia de: CHACO</v>
          </cell>
          <cell r="H540">
            <v>0</v>
          </cell>
          <cell r="I540">
            <v>0</v>
          </cell>
          <cell r="J540">
            <v>1</v>
          </cell>
          <cell r="K540">
            <v>0</v>
          </cell>
          <cell r="L540">
            <v>0</v>
          </cell>
          <cell r="M540">
            <v>134923033</v>
          </cell>
          <cell r="N540">
            <v>0</v>
          </cell>
          <cell r="O540">
            <v>0</v>
          </cell>
        </row>
        <row r="541">
          <cell r="F541">
            <v>125480</v>
          </cell>
          <cell r="G541" t="str">
            <v>INFRAESTRUCTURA Y EQUIPAMIENTO- Ejecucion de 1610 obras de Infraestructura y Equipamiento - Provincia: BUENOS AIRES</v>
          </cell>
          <cell r="H541">
            <v>0</v>
          </cell>
          <cell r="I541">
            <v>0</v>
          </cell>
          <cell r="J541">
            <v>1</v>
          </cell>
          <cell r="K541">
            <v>0</v>
          </cell>
          <cell r="L541">
            <v>0</v>
          </cell>
          <cell r="M541">
            <v>134919599</v>
          </cell>
          <cell r="N541">
            <v>0</v>
          </cell>
          <cell r="O541">
            <v>0</v>
          </cell>
        </row>
        <row r="542">
          <cell r="F542">
            <v>39484</v>
          </cell>
          <cell r="G542" t="str">
            <v>Mejoras en infraestructura y equipamiento para la Puesta en marcha y operación de módulo para enriquecimiento de uranio - Provincia de Rio Negro</v>
          </cell>
          <cell r="H542">
            <v>0</v>
          </cell>
          <cell r="I542">
            <v>0</v>
          </cell>
          <cell r="J542">
            <v>0</v>
          </cell>
          <cell r="K542">
            <v>230451460</v>
          </cell>
          <cell r="L542">
            <v>6267042</v>
          </cell>
          <cell r="M542">
            <v>134912000</v>
          </cell>
          <cell r="N542">
            <v>110760000</v>
          </cell>
          <cell r="O542">
            <v>60085000</v>
          </cell>
        </row>
        <row r="543">
          <cell r="F543">
            <v>118240</v>
          </cell>
          <cell r="G543" t="str">
            <v>Adquisición de Equipamiento Plan de reducción de mortalidad infantil</v>
          </cell>
          <cell r="H543">
            <v>1</v>
          </cell>
          <cell r="I543">
            <v>1</v>
          </cell>
          <cell r="J543">
            <v>1</v>
          </cell>
          <cell r="K543">
            <v>0</v>
          </cell>
          <cell r="L543">
            <v>0</v>
          </cell>
          <cell r="M543">
            <v>134520000</v>
          </cell>
          <cell r="N543">
            <v>0</v>
          </cell>
          <cell r="O543">
            <v>0</v>
          </cell>
        </row>
        <row r="544">
          <cell r="F544">
            <v>107769</v>
          </cell>
          <cell r="G544" t="str">
            <v>Pavimentos Varios en Córdoba - Obras a Iniciar - Provincia de Córdoba</v>
          </cell>
          <cell r="H544">
            <v>0</v>
          </cell>
          <cell r="I544">
            <v>0</v>
          </cell>
          <cell r="J544">
            <v>0</v>
          </cell>
          <cell r="K544">
            <v>432823180</v>
          </cell>
          <cell r="L544">
            <v>62205624</v>
          </cell>
          <cell r="M544">
            <v>133346409</v>
          </cell>
          <cell r="N544">
            <v>0</v>
          </cell>
          <cell r="O544">
            <v>0</v>
          </cell>
        </row>
        <row r="545">
          <cell r="F545">
            <v>127420</v>
          </cell>
          <cell r="G545" t="str">
            <v>Programa Integral del Hábitat en Barrios Populares - Provincia de: Jujuy</v>
          </cell>
          <cell r="H545">
            <v>0</v>
          </cell>
          <cell r="I545">
            <v>0</v>
          </cell>
          <cell r="J545">
            <v>1</v>
          </cell>
          <cell r="K545">
            <v>0</v>
          </cell>
          <cell r="L545">
            <v>0</v>
          </cell>
          <cell r="M545">
            <v>132022723</v>
          </cell>
          <cell r="N545">
            <v>0</v>
          </cell>
          <cell r="O545">
            <v>0</v>
          </cell>
        </row>
        <row r="546">
          <cell r="F546">
            <v>128359</v>
          </cell>
          <cell r="G546" t="str">
            <v>Bienes de Uso</v>
          </cell>
          <cell r="H546">
            <v>0</v>
          </cell>
          <cell r="I546">
            <v>0</v>
          </cell>
          <cell r="J546">
            <v>0</v>
          </cell>
          <cell r="K546">
            <v>0</v>
          </cell>
          <cell r="L546">
            <v>0</v>
          </cell>
          <cell r="M546">
            <v>131474000</v>
          </cell>
          <cell r="N546">
            <v>0</v>
          </cell>
          <cell r="O546">
            <v>0</v>
          </cell>
        </row>
        <row r="547">
          <cell r="F547">
            <v>123282</v>
          </cell>
          <cell r="G547" t="str">
            <v>Construcción Complejo Artístico Cultural, Escuela De Música - Facultad De Filosofia, Humanidades y Artes para la  Unidad Académica Facultad de Filosofía, Humanidades y Artes, en la localidad de Capital, Provincia de San Juan</v>
          </cell>
          <cell r="H547">
            <v>0</v>
          </cell>
          <cell r="I547">
            <v>1</v>
          </cell>
          <cell r="J547">
            <v>1</v>
          </cell>
          <cell r="K547">
            <v>0</v>
          </cell>
          <cell r="L547">
            <v>0</v>
          </cell>
          <cell r="M547">
            <v>131260695</v>
          </cell>
          <cell r="N547">
            <v>0</v>
          </cell>
          <cell r="O547">
            <v>0</v>
          </cell>
        </row>
        <row r="548">
          <cell r="F548">
            <v>108939</v>
          </cell>
          <cell r="G548" t="str">
            <v>Crema MALLA 117B - Obras de Recuperación y Mantenimiento en Ruta RN 0035 / RN 0188 - Provincia de La Pampa (FONPLATA S/N)</v>
          </cell>
          <cell r="H548">
            <v>0</v>
          </cell>
          <cell r="I548">
            <v>1</v>
          </cell>
          <cell r="J548">
            <v>0</v>
          </cell>
          <cell r="K548">
            <v>265931797</v>
          </cell>
          <cell r="L548">
            <v>0</v>
          </cell>
          <cell r="M548">
            <v>131240126</v>
          </cell>
          <cell r="N548">
            <v>347822657.88110691</v>
          </cell>
          <cell r="O548">
            <v>8331481.1188930823</v>
          </cell>
        </row>
        <row r="549">
          <cell r="F549">
            <v>107750</v>
          </cell>
          <cell r="G549" t="str">
            <v>Pavimento Varios en Buenos Aires - Obras a Iniciar - Provincia de Buenos Aires</v>
          </cell>
          <cell r="H549">
            <v>0</v>
          </cell>
          <cell r="I549">
            <v>0</v>
          </cell>
          <cell r="J549">
            <v>0</v>
          </cell>
          <cell r="K549">
            <v>460767898</v>
          </cell>
          <cell r="L549">
            <v>62205624</v>
          </cell>
          <cell r="M549">
            <v>131222764</v>
          </cell>
          <cell r="N549">
            <v>0</v>
          </cell>
          <cell r="O549">
            <v>0</v>
          </cell>
        </row>
        <row r="550">
          <cell r="F550">
            <v>127118</v>
          </cell>
          <cell r="G550" t="str">
            <v>Equipamiento Informático y de Laboratorio Bella Vista, Concordia, Montecarlo, Chubut, Esquel, Yuto, Sáenz Peña (Programa BID 2853/OC-AR) - Programa 17 - Actividad 3</v>
          </cell>
          <cell r="H550">
            <v>0</v>
          </cell>
          <cell r="I550">
            <v>0</v>
          </cell>
          <cell r="J550">
            <v>0</v>
          </cell>
          <cell r="K550">
            <v>0</v>
          </cell>
          <cell r="L550">
            <v>0</v>
          </cell>
          <cell r="M550">
            <v>131170000</v>
          </cell>
          <cell r="N550">
            <v>0</v>
          </cell>
          <cell r="O550">
            <v>0</v>
          </cell>
        </row>
        <row r="551">
          <cell r="F551">
            <v>124299</v>
          </cell>
          <cell r="G551" t="str">
            <v>Adquisición de Móviles de traslado ambulatorio para funcionamiento de Redes a nivel nacional.</v>
          </cell>
          <cell r="H551">
            <v>1</v>
          </cell>
          <cell r="I551">
            <v>1</v>
          </cell>
          <cell r="J551">
            <v>1</v>
          </cell>
          <cell r="K551">
            <v>0</v>
          </cell>
          <cell r="L551">
            <v>0</v>
          </cell>
          <cell r="M551">
            <v>130451307</v>
          </cell>
          <cell r="N551">
            <v>0</v>
          </cell>
          <cell r="O551">
            <v>0</v>
          </cell>
        </row>
        <row r="552">
          <cell r="F552">
            <v>119415</v>
          </cell>
          <cell r="G552" t="str">
            <v>Programa Mejoramiento de Barrios IV - Municipalidad de VILLA LA ANGOSTURA - MALLIN Y LAS MARGARITAS - Infraestrucutra</v>
          </cell>
          <cell r="H552">
            <v>0</v>
          </cell>
          <cell r="I552">
            <v>0</v>
          </cell>
          <cell r="J552">
            <v>1</v>
          </cell>
          <cell r="K552">
            <v>0</v>
          </cell>
          <cell r="L552">
            <v>3112771</v>
          </cell>
          <cell r="M552">
            <v>130226580</v>
          </cell>
          <cell r="N552">
            <v>0</v>
          </cell>
          <cell r="O552">
            <v>0</v>
          </cell>
        </row>
        <row r="553">
          <cell r="F553">
            <v>123209</v>
          </cell>
          <cell r="G553" t="str">
            <v>Fondo Nacional para el Desarrollo y Fortalecimiento de las Micro, Pequeñas y Medianas Empresas (FONDYF)</v>
          </cell>
          <cell r="H553">
            <v>0</v>
          </cell>
          <cell r="I553">
            <v>0</v>
          </cell>
          <cell r="J553">
            <v>0</v>
          </cell>
          <cell r="K553">
            <v>0</v>
          </cell>
          <cell r="L553">
            <v>0</v>
          </cell>
          <cell r="M553">
            <v>130000000</v>
          </cell>
          <cell r="N553">
            <v>0</v>
          </cell>
          <cell r="O553">
            <v>0</v>
          </cell>
        </row>
        <row r="554">
          <cell r="F554">
            <v>109072</v>
          </cell>
          <cell r="G554" t="str">
            <v>Ruta Nacional N5, Luján - Carlos Casares, Obra Nueva Conexión Acceso Oeste - Tramo IV - Intersección Ruta Provincial N47, Provincia de Buenos Aires</v>
          </cell>
          <cell r="H554">
            <v>0</v>
          </cell>
          <cell r="I554">
            <v>0</v>
          </cell>
          <cell r="J554">
            <v>0</v>
          </cell>
          <cell r="K554">
            <v>1001588924</v>
          </cell>
          <cell r="L554">
            <v>287992232</v>
          </cell>
          <cell r="M554">
            <v>129853982</v>
          </cell>
          <cell r="N554">
            <v>403118310</v>
          </cell>
          <cell r="O554">
            <v>1000000</v>
          </cell>
        </row>
        <row r="555">
          <cell r="F555">
            <v>49440</v>
          </cell>
          <cell r="G555" t="str">
            <v>Adquisición de un Buque Logístico Polar, Base Naval Ushuaia, provincia de Tierra del Fuego, Antártida e Islas del Atlántico Sur</v>
          </cell>
          <cell r="H555">
            <v>0</v>
          </cell>
          <cell r="I555">
            <v>1</v>
          </cell>
          <cell r="J555">
            <v>0</v>
          </cell>
          <cell r="K555">
            <v>0</v>
          </cell>
          <cell r="L555">
            <v>0</v>
          </cell>
          <cell r="M555">
            <v>129093939</v>
          </cell>
          <cell r="N555">
            <v>3197609082.9209809</v>
          </cell>
          <cell r="O555">
            <v>8205912465.8092642</v>
          </cell>
        </row>
        <row r="556">
          <cell r="F556">
            <v>45212</v>
          </cell>
          <cell r="G556" t="str">
            <v>Obras menores de conservación mejorativa. Nacional</v>
          </cell>
          <cell r="H556">
            <v>0</v>
          </cell>
          <cell r="I556">
            <v>0</v>
          </cell>
          <cell r="J556">
            <v>0</v>
          </cell>
          <cell r="K556">
            <v>50791291</v>
          </cell>
          <cell r="L556">
            <v>0</v>
          </cell>
          <cell r="M556">
            <v>127516742</v>
          </cell>
          <cell r="N556">
            <v>398374916</v>
          </cell>
          <cell r="O556">
            <v>1000000</v>
          </cell>
        </row>
        <row r="557">
          <cell r="F557">
            <v>119348</v>
          </cell>
          <cell r="G557" t="str">
            <v>Proyecto Mejoramiento Integral Casco Urbano Añelo - NEUQUÉN</v>
          </cell>
          <cell r="H557">
            <v>0</v>
          </cell>
          <cell r="I557">
            <v>0</v>
          </cell>
          <cell r="J557">
            <v>1</v>
          </cell>
          <cell r="K557">
            <v>0</v>
          </cell>
          <cell r="L557">
            <v>34811098</v>
          </cell>
          <cell r="M557">
            <v>127377824</v>
          </cell>
          <cell r="N557">
            <v>0</v>
          </cell>
          <cell r="O557">
            <v>0</v>
          </cell>
        </row>
        <row r="558">
          <cell r="F558">
            <v>106456</v>
          </cell>
          <cell r="G558" t="str">
            <v>Construcción de Nuevo Edificio para la Centralización de la Justicia Federal, Etapa 2. - Cámara Federal y Juzgado Federal N° 1 Resistencia - Hipólito Yrigoyen Nº 65. Resistencia. Chaco.</v>
          </cell>
          <cell r="H558">
            <v>0</v>
          </cell>
          <cell r="I558">
            <v>1</v>
          </cell>
          <cell r="J558">
            <v>0</v>
          </cell>
          <cell r="K558">
            <v>0</v>
          </cell>
          <cell r="L558">
            <v>0</v>
          </cell>
          <cell r="M558">
            <v>126100000</v>
          </cell>
          <cell r="N558">
            <v>296900000</v>
          </cell>
          <cell r="O558">
            <v>0</v>
          </cell>
        </row>
        <row r="559">
          <cell r="F559">
            <v>123165</v>
          </cell>
          <cell r="G559" t="str">
            <v>(BM) Incorporación de POD-ISR (Inteligencia, Vigilancia y Reconocimiento).</v>
          </cell>
          <cell r="H559">
            <v>1</v>
          </cell>
          <cell r="I559">
            <v>1</v>
          </cell>
          <cell r="J559">
            <v>1</v>
          </cell>
          <cell r="K559">
            <v>0</v>
          </cell>
          <cell r="L559">
            <v>0</v>
          </cell>
          <cell r="M559">
            <v>126090000</v>
          </cell>
          <cell r="N559">
            <v>0</v>
          </cell>
          <cell r="O559">
            <v>0</v>
          </cell>
        </row>
        <row r="560">
          <cell r="F560">
            <v>124246</v>
          </cell>
          <cell r="G560" t="str">
            <v>Construcción de Módulo Shelter Data Center para servidores y equipos de red y provisión de servicio de fibra óptica e interconexión en el Parque Tecnológico de Migueletes para el aprovechamiento integral de los sistemas y la capacidad instalada - Provincia de Buenos Aires</v>
          </cell>
          <cell r="H560">
            <v>0</v>
          </cell>
          <cell r="I560">
            <v>0</v>
          </cell>
          <cell r="J560">
            <v>0</v>
          </cell>
          <cell r="K560">
            <v>0</v>
          </cell>
          <cell r="L560">
            <v>0</v>
          </cell>
          <cell r="M560">
            <v>126000000</v>
          </cell>
          <cell r="N560">
            <v>0</v>
          </cell>
          <cell r="O560">
            <v>0</v>
          </cell>
        </row>
        <row r="561">
          <cell r="F561">
            <v>119700</v>
          </cell>
          <cell r="G561" t="str">
            <v>FireEye - instalación de HA (Alta disponibilidad) de herramienta para la detección de Amenazas persistentes avanzadas, sandboxing.</v>
          </cell>
          <cell r="H561">
            <v>0</v>
          </cell>
          <cell r="I561">
            <v>0</v>
          </cell>
          <cell r="J561">
            <v>0</v>
          </cell>
          <cell r="K561">
            <v>0</v>
          </cell>
          <cell r="L561">
            <v>0</v>
          </cell>
          <cell r="M561">
            <v>125100000</v>
          </cell>
          <cell r="N561">
            <v>0</v>
          </cell>
          <cell r="O561">
            <v>0</v>
          </cell>
        </row>
        <row r="562">
          <cell r="F562">
            <v>123418</v>
          </cell>
          <cell r="G562" t="str">
            <v>Construcción Edificio de Aulas Etapa II- Manzana 1 para la  Unidad Académica Sede Central, en la localidad de Dr Manuel Belgrano, Provincia de Jujuy</v>
          </cell>
          <cell r="H562">
            <v>0</v>
          </cell>
          <cell r="I562">
            <v>0</v>
          </cell>
          <cell r="J562">
            <v>1</v>
          </cell>
          <cell r="K562">
            <v>0</v>
          </cell>
          <cell r="L562">
            <v>22050000</v>
          </cell>
          <cell r="M562">
            <v>124949999</v>
          </cell>
          <cell r="N562">
            <v>0</v>
          </cell>
          <cell r="O562">
            <v>0</v>
          </cell>
        </row>
        <row r="563">
          <cell r="F563">
            <v>119440</v>
          </cell>
          <cell r="G563" t="str">
            <v>Programa integral de Hábitat y vivienda en aglomerados urbanos - Municipalidad de Córdoba - Villa El Libertador</v>
          </cell>
          <cell r="H563">
            <v>0</v>
          </cell>
          <cell r="I563">
            <v>0</v>
          </cell>
          <cell r="J563">
            <v>1</v>
          </cell>
          <cell r="K563">
            <v>0</v>
          </cell>
          <cell r="L563">
            <v>3504834</v>
          </cell>
          <cell r="M563">
            <v>124918643</v>
          </cell>
          <cell r="N563">
            <v>0</v>
          </cell>
          <cell r="O563">
            <v>0</v>
          </cell>
        </row>
        <row r="564">
          <cell r="F564">
            <v>127083</v>
          </cell>
          <cell r="G564" t="str">
            <v>Equipamiento Informático y de Laboratorio en  Bella Vista, Montecarlo, Bariloche, Centros de Investigación de Castelar, Delta (PROGRAMA BID 2853/OC-AR) - Programa 17 - Actividad 3</v>
          </cell>
          <cell r="H564">
            <v>0</v>
          </cell>
          <cell r="I564">
            <v>0</v>
          </cell>
          <cell r="J564">
            <v>0</v>
          </cell>
          <cell r="K564">
            <v>0</v>
          </cell>
          <cell r="L564">
            <v>0</v>
          </cell>
          <cell r="M564">
            <v>124500000</v>
          </cell>
          <cell r="N564">
            <v>0</v>
          </cell>
          <cell r="O564">
            <v>0</v>
          </cell>
        </row>
        <row r="565">
          <cell r="F565">
            <v>123268</v>
          </cell>
          <cell r="G565" t="str">
            <v>Adquisición de Colonoscopios a Nivel Central para Bs As, Cba y CABA</v>
          </cell>
          <cell r="H565">
            <v>1</v>
          </cell>
          <cell r="I565">
            <v>1</v>
          </cell>
          <cell r="J565">
            <v>1</v>
          </cell>
          <cell r="K565">
            <v>0</v>
          </cell>
          <cell r="L565">
            <v>0</v>
          </cell>
          <cell r="M565">
            <v>123842767</v>
          </cell>
          <cell r="N565">
            <v>0</v>
          </cell>
          <cell r="O565">
            <v>0</v>
          </cell>
        </row>
        <row r="566">
          <cell r="F566">
            <v>124779</v>
          </cell>
          <cell r="G566" t="str">
            <v>(RE) URBANIZACION- Construccion de 266 Viviendas Nuevas - Municipios de la Provincia de: SANTIAGO DEL ESTERO</v>
          </cell>
          <cell r="H566">
            <v>0</v>
          </cell>
          <cell r="I566">
            <v>0</v>
          </cell>
          <cell r="J566">
            <v>1</v>
          </cell>
          <cell r="K566">
            <v>0</v>
          </cell>
          <cell r="L566">
            <v>0</v>
          </cell>
          <cell r="M566">
            <v>123815568</v>
          </cell>
          <cell r="N566">
            <v>0</v>
          </cell>
          <cell r="O566">
            <v>0</v>
          </cell>
        </row>
        <row r="567">
          <cell r="F567">
            <v>73739</v>
          </cell>
          <cell r="G567" t="str">
            <v>Remodelación Paso de Frontera La Quiaca- Villazón - FONPLATA ARG28/16</v>
          </cell>
          <cell r="H567">
            <v>0</v>
          </cell>
          <cell r="I567">
            <v>0</v>
          </cell>
          <cell r="J567">
            <v>0</v>
          </cell>
          <cell r="K567">
            <v>0</v>
          </cell>
          <cell r="L567">
            <v>24491460</v>
          </cell>
          <cell r="M567">
            <v>123786727</v>
          </cell>
          <cell r="N567">
            <v>94792203</v>
          </cell>
          <cell r="O567">
            <v>0</v>
          </cell>
        </row>
        <row r="568">
          <cell r="F568">
            <v>123491</v>
          </cell>
          <cell r="G568" t="str">
            <v>Acueducto ganadero (Depto. Roque Saenz Peña) - GIRSAR 8867</v>
          </cell>
          <cell r="H568">
            <v>0</v>
          </cell>
          <cell r="I568">
            <v>0</v>
          </cell>
          <cell r="J568">
            <v>0</v>
          </cell>
          <cell r="K568">
            <v>0</v>
          </cell>
          <cell r="L568">
            <v>0</v>
          </cell>
          <cell r="M568">
            <v>123782840</v>
          </cell>
          <cell r="N568">
            <v>183381985</v>
          </cell>
          <cell r="O568">
            <v>100860092</v>
          </cell>
        </row>
        <row r="569">
          <cell r="F569">
            <v>127419</v>
          </cell>
          <cell r="G569" t="str">
            <v>Programa Integral del Hábitat en Barrios Populares - Provincia de: Formosa</v>
          </cell>
          <cell r="H569">
            <v>0</v>
          </cell>
          <cell r="I569">
            <v>0</v>
          </cell>
          <cell r="J569">
            <v>1</v>
          </cell>
          <cell r="K569">
            <v>0</v>
          </cell>
          <cell r="L569">
            <v>0</v>
          </cell>
          <cell r="M569">
            <v>123412545</v>
          </cell>
          <cell r="N569">
            <v>0</v>
          </cell>
          <cell r="O569">
            <v>0</v>
          </cell>
        </row>
        <row r="570">
          <cell r="F570">
            <v>124610</v>
          </cell>
          <cell r="G570" t="str">
            <v>(RE) URBANIZACION- Construccion de 278 Viviendas Nuevas - Por Cooperativas de la provincia de: BUENOS AIRES</v>
          </cell>
          <cell r="H570">
            <v>0</v>
          </cell>
          <cell r="I570">
            <v>0</v>
          </cell>
          <cell r="J570">
            <v>1</v>
          </cell>
          <cell r="K570">
            <v>0</v>
          </cell>
          <cell r="L570">
            <v>0</v>
          </cell>
          <cell r="M570">
            <v>123412147</v>
          </cell>
          <cell r="N570">
            <v>0</v>
          </cell>
          <cell r="O570">
            <v>0</v>
          </cell>
        </row>
        <row r="571">
          <cell r="F571">
            <v>53462</v>
          </cell>
          <cell r="G571" t="str">
            <v>Obras de Refuerzos y Infraestructura en RNN° 33 - Corredor Vial VIII</v>
          </cell>
          <cell r="H571">
            <v>0</v>
          </cell>
          <cell r="I571">
            <v>0</v>
          </cell>
          <cell r="J571">
            <v>0</v>
          </cell>
          <cell r="K571">
            <v>57542423</v>
          </cell>
          <cell r="L571">
            <v>0</v>
          </cell>
          <cell r="M571">
            <v>123155637</v>
          </cell>
          <cell r="N571">
            <v>411246304</v>
          </cell>
          <cell r="O571">
            <v>0</v>
          </cell>
        </row>
        <row r="572">
          <cell r="F572">
            <v>128250</v>
          </cell>
          <cell r="G572" t="str">
            <v>ADQUISICIÓN DE EQUIPAMIENTO INFORMÁTICO Y MUEBLES DE OFICINA 2021 - Actividad 07</v>
          </cell>
          <cell r="H572">
            <v>0</v>
          </cell>
          <cell r="I572">
            <v>0</v>
          </cell>
          <cell r="J572">
            <v>0</v>
          </cell>
          <cell r="K572">
            <v>0</v>
          </cell>
          <cell r="L572">
            <v>0</v>
          </cell>
          <cell r="M572">
            <v>123008787</v>
          </cell>
          <cell r="N572">
            <v>0</v>
          </cell>
          <cell r="O572">
            <v>0</v>
          </cell>
        </row>
        <row r="573">
          <cell r="F573">
            <v>111601</v>
          </cell>
          <cell r="G573" t="str">
            <v>Reposición de equipos - Gerencia "Coordinación y Administración de Grandes Proyectos" - Provincia de Buenos Aires (2021)</v>
          </cell>
          <cell r="H573">
            <v>0</v>
          </cell>
          <cell r="I573">
            <v>0</v>
          </cell>
          <cell r="J573">
            <v>0</v>
          </cell>
          <cell r="K573">
            <v>0</v>
          </cell>
          <cell r="L573">
            <v>0</v>
          </cell>
          <cell r="M573">
            <v>122762184</v>
          </cell>
          <cell r="N573">
            <v>0</v>
          </cell>
          <cell r="O573">
            <v>0</v>
          </cell>
        </row>
        <row r="574">
          <cell r="F574">
            <v>109029</v>
          </cell>
          <cell r="G574" t="str">
            <v>Crema MALLA 137 - Obras de Rehabilitación en Ruta RN 0151 - Provincia de La Pampa</v>
          </cell>
          <cell r="H574">
            <v>0</v>
          </cell>
          <cell r="I574">
            <v>1</v>
          </cell>
          <cell r="J574">
            <v>0</v>
          </cell>
          <cell r="K574">
            <v>0</v>
          </cell>
          <cell r="L574">
            <v>0</v>
          </cell>
          <cell r="M574">
            <v>122279433</v>
          </cell>
          <cell r="N574">
            <v>827720567</v>
          </cell>
          <cell r="O574">
            <v>140000000</v>
          </cell>
        </row>
        <row r="575">
          <cell r="F575">
            <v>105972</v>
          </cell>
          <cell r="G575" t="str">
            <v>Desarrollo y Potenciación de la calle Eva Perón en la ciudad de Monte Caseros - CORRIENTES</v>
          </cell>
          <cell r="H575">
            <v>0</v>
          </cell>
          <cell r="I575">
            <v>0</v>
          </cell>
          <cell r="J575">
            <v>1</v>
          </cell>
          <cell r="K575">
            <v>0</v>
          </cell>
          <cell r="L575">
            <v>177639116</v>
          </cell>
          <cell r="M575">
            <v>122047501</v>
          </cell>
          <cell r="N575">
            <v>0</v>
          </cell>
          <cell r="O575">
            <v>0</v>
          </cell>
        </row>
        <row r="576">
          <cell r="F576">
            <v>128000</v>
          </cell>
          <cell r="G576" t="str">
            <v>Adquisicion de Equipamiento para oficinas CABA - 2021</v>
          </cell>
          <cell r="H576">
            <v>0</v>
          </cell>
          <cell r="I576">
            <v>0</v>
          </cell>
          <cell r="J576">
            <v>0</v>
          </cell>
          <cell r="K576">
            <v>0</v>
          </cell>
          <cell r="L576">
            <v>0</v>
          </cell>
          <cell r="M576">
            <v>121499000</v>
          </cell>
          <cell r="N576">
            <v>0</v>
          </cell>
          <cell r="O576">
            <v>0</v>
          </cell>
        </row>
        <row r="577">
          <cell r="F577">
            <v>128100</v>
          </cell>
          <cell r="G577" t="str">
            <v>Compra Equipamiento Basico (BID AR-L-1292).</v>
          </cell>
          <cell r="H577">
            <v>0</v>
          </cell>
          <cell r="I577">
            <v>0</v>
          </cell>
          <cell r="J577">
            <v>0</v>
          </cell>
          <cell r="K577">
            <v>0</v>
          </cell>
          <cell r="L577">
            <v>0</v>
          </cell>
          <cell r="M577">
            <v>121057000</v>
          </cell>
          <cell r="N577">
            <v>0</v>
          </cell>
          <cell r="O577">
            <v>0</v>
          </cell>
        </row>
        <row r="578">
          <cell r="F578">
            <v>124984</v>
          </cell>
          <cell r="G578" t="str">
            <v>CIUDADES FEDERALES- Construccion de 259 Viviendas Nuevas - Municipios de la Provincia de: BUENOS AIRES</v>
          </cell>
          <cell r="H578">
            <v>0</v>
          </cell>
          <cell r="I578">
            <v>0</v>
          </cell>
          <cell r="J578">
            <v>1</v>
          </cell>
          <cell r="K578">
            <v>0</v>
          </cell>
          <cell r="L578">
            <v>0</v>
          </cell>
          <cell r="M578">
            <v>120712012</v>
          </cell>
          <cell r="N578">
            <v>0</v>
          </cell>
          <cell r="O578">
            <v>0</v>
          </cell>
        </row>
        <row r="579">
          <cell r="F579">
            <v>124985</v>
          </cell>
          <cell r="G579" t="str">
            <v>CIUDADES FEDERALES- Construccion de 259 Viviendas Nuevas - Provincia: BUENOS AIRES</v>
          </cell>
          <cell r="H579">
            <v>0</v>
          </cell>
          <cell r="I579">
            <v>0</v>
          </cell>
          <cell r="J579">
            <v>1</v>
          </cell>
          <cell r="K579">
            <v>0</v>
          </cell>
          <cell r="L579">
            <v>0</v>
          </cell>
          <cell r="M579">
            <v>120712012</v>
          </cell>
          <cell r="N579">
            <v>0</v>
          </cell>
          <cell r="O579">
            <v>0</v>
          </cell>
        </row>
        <row r="580">
          <cell r="F580">
            <v>124676</v>
          </cell>
          <cell r="G580" t="str">
            <v>(RE) URBANIZACION- Construccion de 258 Viviendas Nuevas - Municipios de la Provincia de: SALTA</v>
          </cell>
          <cell r="H580">
            <v>0</v>
          </cell>
          <cell r="I580">
            <v>0</v>
          </cell>
          <cell r="J580">
            <v>1</v>
          </cell>
          <cell r="K580">
            <v>0</v>
          </cell>
          <cell r="L580">
            <v>0</v>
          </cell>
          <cell r="M580">
            <v>120221976</v>
          </cell>
          <cell r="N580">
            <v>0</v>
          </cell>
          <cell r="O580">
            <v>0</v>
          </cell>
        </row>
        <row r="581">
          <cell r="F581">
            <v>105963</v>
          </cell>
          <cell r="G581" t="str">
            <v>Remodelación Casa de Gobierno - Etapa 8</v>
          </cell>
          <cell r="H581">
            <v>0</v>
          </cell>
          <cell r="I581">
            <v>0</v>
          </cell>
          <cell r="J581">
            <v>0</v>
          </cell>
          <cell r="K581">
            <v>105702481</v>
          </cell>
          <cell r="L581">
            <v>205966210</v>
          </cell>
          <cell r="M581">
            <v>120000000</v>
          </cell>
          <cell r="N581">
            <v>81000000</v>
          </cell>
          <cell r="O581">
            <v>0</v>
          </cell>
        </row>
        <row r="582">
          <cell r="F582">
            <v>128076</v>
          </cell>
          <cell r="G582" t="str">
            <v>Envío de transferencias a fondos fiduciarios y otros entes del sector público no financiero - AÑO 2021 - FONCAP</v>
          </cell>
          <cell r="H582">
            <v>0</v>
          </cell>
          <cell r="I582">
            <v>0</v>
          </cell>
          <cell r="J582">
            <v>0</v>
          </cell>
          <cell r="K582">
            <v>0</v>
          </cell>
          <cell r="L582">
            <v>0</v>
          </cell>
          <cell r="M582">
            <v>120000000</v>
          </cell>
          <cell r="N582">
            <v>0</v>
          </cell>
          <cell r="O582">
            <v>0</v>
          </cell>
        </row>
        <row r="583">
          <cell r="F583">
            <v>46824</v>
          </cell>
          <cell r="G583" t="str">
            <v>Desarrollo de prototipos de máquinas centrífugas para separación isotópica de uranio - Provincia de Buenos Aires</v>
          </cell>
          <cell r="H583">
            <v>0</v>
          </cell>
          <cell r="I583">
            <v>0</v>
          </cell>
          <cell r="J583">
            <v>0</v>
          </cell>
          <cell r="K583">
            <v>51089615</v>
          </cell>
          <cell r="L583">
            <v>42500000</v>
          </cell>
          <cell r="M583">
            <v>120000000</v>
          </cell>
          <cell r="N583">
            <v>181884815</v>
          </cell>
          <cell r="O583">
            <v>270000001</v>
          </cell>
        </row>
        <row r="584">
          <cell r="F584">
            <v>123804</v>
          </cell>
          <cell r="G584" t="str">
            <v>Compra de Equipos para Ensayos de Compatibilidad Electromagnética (EMC) para el Departamento de Electrónica e Informática Centro dependiente de la Subgerencia Operativa Regional Centro - Provincia de Córdoba - 2021</v>
          </cell>
          <cell r="H584">
            <v>0</v>
          </cell>
          <cell r="I584">
            <v>0</v>
          </cell>
          <cell r="J584">
            <v>0</v>
          </cell>
          <cell r="K584">
            <v>0</v>
          </cell>
          <cell r="L584">
            <v>0</v>
          </cell>
          <cell r="M584">
            <v>120000000</v>
          </cell>
          <cell r="N584">
            <v>0</v>
          </cell>
          <cell r="O584">
            <v>0</v>
          </cell>
        </row>
        <row r="585">
          <cell r="F585">
            <v>116766</v>
          </cell>
          <cell r="G585" t="str">
            <v>Adquisición de equipamiento para la segmentación de Tarifa y al desarrollo de metodología para cálculo de costo del sistema de transporte en el Interior BID N° 4648 OC-AR y BID 4806</v>
          </cell>
          <cell r="H585">
            <v>1</v>
          </cell>
          <cell r="I585">
            <v>1</v>
          </cell>
          <cell r="J585">
            <v>1</v>
          </cell>
          <cell r="K585">
            <v>0</v>
          </cell>
          <cell r="L585">
            <v>0</v>
          </cell>
          <cell r="M585">
            <v>120000000</v>
          </cell>
          <cell r="N585">
            <v>0</v>
          </cell>
          <cell r="O585">
            <v>0</v>
          </cell>
        </row>
        <row r="586">
          <cell r="F586">
            <v>123756</v>
          </cell>
          <cell r="G586" t="str">
            <v>Construcción de Sistema Cloacal Salazar – Daireaux - Buenos Aires</v>
          </cell>
          <cell r="H586">
            <v>0</v>
          </cell>
          <cell r="I586">
            <v>1</v>
          </cell>
          <cell r="J586">
            <v>0</v>
          </cell>
          <cell r="K586">
            <v>0</v>
          </cell>
          <cell r="L586">
            <v>0</v>
          </cell>
          <cell r="M586">
            <v>120000000</v>
          </cell>
          <cell r="N586">
            <v>157142857.14285713</v>
          </cell>
          <cell r="O586">
            <v>62857142.857142858</v>
          </cell>
        </row>
        <row r="587">
          <cell r="F587">
            <v>123760</v>
          </cell>
          <cell r="G587" t="str">
            <v>Construcción de Sistema Cloacal Garré - Guaminí - Buenos Aires</v>
          </cell>
          <cell r="H587">
            <v>0</v>
          </cell>
          <cell r="I587">
            <v>1</v>
          </cell>
          <cell r="J587">
            <v>0</v>
          </cell>
          <cell r="K587">
            <v>0</v>
          </cell>
          <cell r="L587">
            <v>0</v>
          </cell>
          <cell r="M587">
            <v>120000000</v>
          </cell>
          <cell r="N587">
            <v>157142857.14285713</v>
          </cell>
          <cell r="O587">
            <v>62857142.857142858</v>
          </cell>
        </row>
        <row r="588">
          <cell r="F588">
            <v>123763</v>
          </cell>
          <cell r="G588" t="str">
            <v>Construcción de Sistema Cloacal Huanguelen - Cnel. Suarez - Buenos Aires</v>
          </cell>
          <cell r="H588">
            <v>0</v>
          </cell>
          <cell r="I588">
            <v>1</v>
          </cell>
          <cell r="J588">
            <v>0</v>
          </cell>
          <cell r="K588">
            <v>0</v>
          </cell>
          <cell r="L588">
            <v>0</v>
          </cell>
          <cell r="M588">
            <v>120000000</v>
          </cell>
          <cell r="N588">
            <v>157142857.14285713</v>
          </cell>
          <cell r="O588">
            <v>62857142.857142858</v>
          </cell>
        </row>
        <row r="589">
          <cell r="F589">
            <v>123791</v>
          </cell>
          <cell r="G589" t="str">
            <v>Construcción de Sistema Cloacal - Cañada de Gómez - Santa Fe</v>
          </cell>
          <cell r="H589">
            <v>0</v>
          </cell>
          <cell r="I589">
            <v>1</v>
          </cell>
          <cell r="J589">
            <v>0</v>
          </cell>
          <cell r="K589">
            <v>0</v>
          </cell>
          <cell r="L589">
            <v>0</v>
          </cell>
          <cell r="M589">
            <v>120000000</v>
          </cell>
          <cell r="N589">
            <v>156428571.42857143</v>
          </cell>
          <cell r="O589">
            <v>62571428.571428567</v>
          </cell>
        </row>
        <row r="590">
          <cell r="F590">
            <v>123807</v>
          </cell>
          <cell r="G590" t="str">
            <v>Construcción de Sistema Cloacal - Santa Elena - Entre Ríos</v>
          </cell>
          <cell r="H590">
            <v>0</v>
          </cell>
          <cell r="I590">
            <v>1</v>
          </cell>
          <cell r="J590">
            <v>0</v>
          </cell>
          <cell r="K590">
            <v>0</v>
          </cell>
          <cell r="L590">
            <v>0</v>
          </cell>
          <cell r="M590">
            <v>120000000</v>
          </cell>
          <cell r="N590">
            <v>150000000</v>
          </cell>
          <cell r="O590">
            <v>60000000</v>
          </cell>
        </row>
        <row r="591">
          <cell r="F591">
            <v>123813</v>
          </cell>
          <cell r="G591" t="str">
            <v>Construcción de Sistema Cloacal Milagro - Gral. Ocampo - La Rioja</v>
          </cell>
          <cell r="H591">
            <v>0</v>
          </cell>
          <cell r="I591">
            <v>1</v>
          </cell>
          <cell r="J591">
            <v>0</v>
          </cell>
          <cell r="K591">
            <v>0</v>
          </cell>
          <cell r="L591">
            <v>0</v>
          </cell>
          <cell r="M591">
            <v>120000000</v>
          </cell>
          <cell r="N591">
            <v>150000000</v>
          </cell>
          <cell r="O591">
            <v>60000000</v>
          </cell>
        </row>
        <row r="592">
          <cell r="F592">
            <v>123619</v>
          </cell>
          <cell r="G592" t="str">
            <v>Construcción de ciclovia senda Catitre en el Parque Nacional Lanin</v>
          </cell>
          <cell r="H592">
            <v>0</v>
          </cell>
          <cell r="I592">
            <v>0</v>
          </cell>
          <cell r="J592">
            <v>1</v>
          </cell>
          <cell r="K592">
            <v>0</v>
          </cell>
          <cell r="L592">
            <v>0</v>
          </cell>
          <cell r="M592">
            <v>120000000</v>
          </cell>
          <cell r="N592">
            <v>0</v>
          </cell>
          <cell r="O592">
            <v>0</v>
          </cell>
        </row>
        <row r="593">
          <cell r="F593">
            <v>109077</v>
          </cell>
          <cell r="G593" t="str">
            <v>Autopista RN 8 Río Cuarto - Holmberg</v>
          </cell>
          <cell r="H593">
            <v>0</v>
          </cell>
          <cell r="I593">
            <v>1</v>
          </cell>
          <cell r="J593">
            <v>1</v>
          </cell>
          <cell r="K593">
            <v>0</v>
          </cell>
          <cell r="L593">
            <v>0</v>
          </cell>
          <cell r="M593">
            <v>119565020</v>
          </cell>
          <cell r="N593">
            <v>649574435</v>
          </cell>
          <cell r="O593">
            <v>1018764555</v>
          </cell>
        </row>
        <row r="594">
          <cell r="F594">
            <v>73732</v>
          </cell>
          <cell r="G594" t="str">
            <v>Remodelación del Paso de Frontera Aguas Blancas - Bermejo - FONPLATA ARG28/16</v>
          </cell>
          <cell r="H594">
            <v>0</v>
          </cell>
          <cell r="I594">
            <v>0</v>
          </cell>
          <cell r="J594">
            <v>0</v>
          </cell>
          <cell r="K594">
            <v>0</v>
          </cell>
          <cell r="L594">
            <v>24846640</v>
          </cell>
          <cell r="M594">
            <v>119532620</v>
          </cell>
          <cell r="N594">
            <v>0</v>
          </cell>
          <cell r="O594">
            <v>0</v>
          </cell>
        </row>
        <row r="595">
          <cell r="F595">
            <v>122879</v>
          </cell>
          <cell r="G595" t="str">
            <v>Construcción Edificio Aulas Dorrego II para la  Unidad Académica Sede Central, en la localidad de Moreno, Provincia de Buenos Aires</v>
          </cell>
          <cell r="H595">
            <v>0</v>
          </cell>
          <cell r="I595">
            <v>1</v>
          </cell>
          <cell r="J595">
            <v>1</v>
          </cell>
          <cell r="K595">
            <v>0</v>
          </cell>
          <cell r="L595">
            <v>23069296</v>
          </cell>
          <cell r="M595">
            <v>119150219</v>
          </cell>
          <cell r="N595">
            <v>0</v>
          </cell>
          <cell r="O595">
            <v>0</v>
          </cell>
        </row>
        <row r="596">
          <cell r="F596">
            <v>122888</v>
          </cell>
          <cell r="G596" t="str">
            <v>Construcción Edificios B y C-Grupo Bosque Este - Laboratorios para Investigacion y Tranferencia para la  Unidad Académica , en la localidad de La Plata, Provincia de Buenos Aires</v>
          </cell>
          <cell r="H596">
            <v>0</v>
          </cell>
          <cell r="I596">
            <v>0</v>
          </cell>
          <cell r="J596">
            <v>1</v>
          </cell>
          <cell r="K596">
            <v>0</v>
          </cell>
          <cell r="L596">
            <v>21002080</v>
          </cell>
          <cell r="M596">
            <v>119011783</v>
          </cell>
          <cell r="N596">
            <v>0</v>
          </cell>
          <cell r="O596">
            <v>0</v>
          </cell>
        </row>
        <row r="597">
          <cell r="F597">
            <v>125319</v>
          </cell>
          <cell r="G597" t="str">
            <v>INFRAESTRUCTURA Y EQUIPAMIENTO- Ejecucion de 1416 obras de Infraestructura y Equipamiento - Provincia: SANTA FE</v>
          </cell>
          <cell r="H597">
            <v>0</v>
          </cell>
          <cell r="I597">
            <v>0</v>
          </cell>
          <cell r="J597">
            <v>1</v>
          </cell>
          <cell r="K597">
            <v>0</v>
          </cell>
          <cell r="L597">
            <v>0</v>
          </cell>
          <cell r="M597">
            <v>118635916</v>
          </cell>
          <cell r="N597">
            <v>0</v>
          </cell>
          <cell r="O597">
            <v>0</v>
          </cell>
        </row>
        <row r="598">
          <cell r="F598">
            <v>125277</v>
          </cell>
          <cell r="G598" t="str">
            <v>INFRAESTRUCTURA Y EQUIPAMIENTO- Ejecucion de 1413 obras de Infraestructura y Equipamiento - Provincia: CORDOBA</v>
          </cell>
          <cell r="H598">
            <v>0</v>
          </cell>
          <cell r="I598">
            <v>0</v>
          </cell>
          <cell r="J598">
            <v>1</v>
          </cell>
          <cell r="K598">
            <v>0</v>
          </cell>
          <cell r="L598">
            <v>0</v>
          </cell>
          <cell r="M598">
            <v>118448126</v>
          </cell>
          <cell r="N598">
            <v>0</v>
          </cell>
          <cell r="O598">
            <v>0</v>
          </cell>
        </row>
        <row r="599">
          <cell r="F599">
            <v>124663</v>
          </cell>
          <cell r="G599" t="str">
            <v>(RE) URBANIZACION- Construccion de 254 Viviendas Nuevas - Municipios de la Provincia de: MISIONES</v>
          </cell>
          <cell r="H599">
            <v>0</v>
          </cell>
          <cell r="I599">
            <v>0</v>
          </cell>
          <cell r="J599">
            <v>1</v>
          </cell>
          <cell r="K599">
            <v>0</v>
          </cell>
          <cell r="L599">
            <v>0</v>
          </cell>
          <cell r="M599">
            <v>118261835</v>
          </cell>
          <cell r="N599">
            <v>0</v>
          </cell>
          <cell r="O599">
            <v>0</v>
          </cell>
        </row>
        <row r="600">
          <cell r="F600">
            <v>114401</v>
          </cell>
          <cell r="G600" t="str">
            <v>Adquisiciones Equipamiento e Insumos Casa Central</v>
          </cell>
          <cell r="H600">
            <v>0</v>
          </cell>
          <cell r="I600">
            <v>1</v>
          </cell>
          <cell r="J600">
            <v>0</v>
          </cell>
          <cell r="K600">
            <v>110812072</v>
          </cell>
          <cell r="L600">
            <v>0</v>
          </cell>
          <cell r="M600">
            <v>117530389</v>
          </cell>
          <cell r="N600">
            <v>863668305.46053052</v>
          </cell>
          <cell r="O600">
            <v>340131676.53946954</v>
          </cell>
        </row>
        <row r="601">
          <cell r="F601">
            <v>112037</v>
          </cell>
          <cell r="G601" t="str">
            <v>Restauración de Fachadas y Cubiertas de Museos Nacionales 2021</v>
          </cell>
          <cell r="H601">
            <v>0</v>
          </cell>
          <cell r="I601">
            <v>0</v>
          </cell>
          <cell r="J601">
            <v>1</v>
          </cell>
          <cell r="K601">
            <v>0</v>
          </cell>
          <cell r="L601">
            <v>0</v>
          </cell>
          <cell r="M601">
            <v>117035916</v>
          </cell>
          <cell r="N601">
            <v>0</v>
          </cell>
          <cell r="O601">
            <v>0</v>
          </cell>
        </row>
        <row r="602">
          <cell r="F602">
            <v>127079</v>
          </cell>
          <cell r="G602" t="str">
            <v>TRANSFERENCIAS PARA PROGRAMA DE ACCESIBILIDAD DE ESCUELAS 2021.</v>
          </cell>
          <cell r="H602">
            <v>0</v>
          </cell>
          <cell r="I602">
            <v>0</v>
          </cell>
          <cell r="J602">
            <v>0</v>
          </cell>
          <cell r="K602">
            <v>0</v>
          </cell>
          <cell r="L602">
            <v>0</v>
          </cell>
          <cell r="M602">
            <v>116500000</v>
          </cell>
          <cell r="N602">
            <v>0</v>
          </cell>
          <cell r="O602">
            <v>0</v>
          </cell>
        </row>
        <row r="603">
          <cell r="F603">
            <v>119439</v>
          </cell>
          <cell r="G603" t="str">
            <v>Programa integral de Hábitat y vivienda en aglomerados urbanos - Municipalidad de Ciudad de Santa Fe - Sector Noreste</v>
          </cell>
          <cell r="H603">
            <v>0</v>
          </cell>
          <cell r="I603">
            <v>0</v>
          </cell>
          <cell r="J603">
            <v>1</v>
          </cell>
          <cell r="K603">
            <v>0</v>
          </cell>
          <cell r="L603">
            <v>226123513</v>
          </cell>
          <cell r="M603">
            <v>115802905</v>
          </cell>
          <cell r="N603">
            <v>0</v>
          </cell>
          <cell r="O603">
            <v>0</v>
          </cell>
        </row>
        <row r="604">
          <cell r="F604">
            <v>111676</v>
          </cell>
          <cell r="G604" t="str">
            <v>Ordenamiento integral y ambiental del espacio público en la localidad de Quitilipi - CHACO</v>
          </cell>
          <cell r="H604">
            <v>0</v>
          </cell>
          <cell r="I604">
            <v>0</v>
          </cell>
          <cell r="J604">
            <v>1</v>
          </cell>
          <cell r="K604">
            <v>0</v>
          </cell>
          <cell r="L604">
            <v>78669849</v>
          </cell>
          <cell r="M604">
            <v>115338658</v>
          </cell>
          <cell r="N604">
            <v>0</v>
          </cell>
          <cell r="O604">
            <v>0</v>
          </cell>
        </row>
        <row r="605">
          <cell r="F605">
            <v>127438</v>
          </cell>
          <cell r="G605" t="str">
            <v>Programa de Integración de Barrios Populares - Urbanizacion Integral de Barrios de la Provincia de Santa Fe</v>
          </cell>
          <cell r="H605">
            <v>0</v>
          </cell>
          <cell r="I605">
            <v>0</v>
          </cell>
          <cell r="J605">
            <v>1</v>
          </cell>
          <cell r="K605">
            <v>0</v>
          </cell>
          <cell r="L605">
            <v>0</v>
          </cell>
          <cell r="M605">
            <v>114417912</v>
          </cell>
          <cell r="N605">
            <v>0</v>
          </cell>
          <cell r="O605">
            <v>0</v>
          </cell>
        </row>
        <row r="606">
          <cell r="F606">
            <v>123300</v>
          </cell>
          <cell r="G606" t="str">
            <v>Carter de Proyectos Integrales para cooperativas - Nacional - PRODECCA</v>
          </cell>
          <cell r="H606">
            <v>0</v>
          </cell>
          <cell r="I606">
            <v>0</v>
          </cell>
          <cell r="J606">
            <v>0</v>
          </cell>
          <cell r="K606">
            <v>0</v>
          </cell>
          <cell r="L606">
            <v>0</v>
          </cell>
          <cell r="M606">
            <v>112700000</v>
          </cell>
          <cell r="N606">
            <v>127000000</v>
          </cell>
          <cell r="O606">
            <v>91500000</v>
          </cell>
        </row>
        <row r="607">
          <cell r="F607">
            <v>109130</v>
          </cell>
          <cell r="G607" t="str">
            <v>Tercer Carril Autopista RN 40 Acceso Sur a Mendoza</v>
          </cell>
          <cell r="H607">
            <v>0</v>
          </cell>
          <cell r="I607">
            <v>0</v>
          </cell>
          <cell r="J607">
            <v>0</v>
          </cell>
          <cell r="K607">
            <v>40823329</v>
          </cell>
          <cell r="L607">
            <v>0</v>
          </cell>
          <cell r="M607">
            <v>112182671</v>
          </cell>
          <cell r="N607">
            <v>347531718</v>
          </cell>
          <cell r="O607">
            <v>0</v>
          </cell>
        </row>
        <row r="608">
          <cell r="F608">
            <v>123343</v>
          </cell>
          <cell r="G608" t="str">
            <v>Construcción Sede Ingreso Wenceslao de Tata - Etapa 4 - Completamiento de Obra [Lpi 002/16] para la  Unidad Académica Sede Ingreso, en la localidad de Caseros, Provincia de Buenos Aires</v>
          </cell>
          <cell r="H608">
            <v>0</v>
          </cell>
          <cell r="I608">
            <v>0</v>
          </cell>
          <cell r="J608">
            <v>1</v>
          </cell>
          <cell r="K608">
            <v>0</v>
          </cell>
          <cell r="L608">
            <v>19728352</v>
          </cell>
          <cell r="M608">
            <v>111793991</v>
          </cell>
          <cell r="N608">
            <v>0</v>
          </cell>
          <cell r="O608">
            <v>0</v>
          </cell>
        </row>
        <row r="609">
          <cell r="F609">
            <v>125298</v>
          </cell>
          <cell r="G609" t="str">
            <v>INFRAESTRUCTURA Y EQUIPAMIENTO- Ejecucion de 1327 obras de Infraestructura y Equipamiento - Provincia: MENDOZA</v>
          </cell>
          <cell r="H609">
            <v>0</v>
          </cell>
          <cell r="I609">
            <v>0</v>
          </cell>
          <cell r="J609">
            <v>1</v>
          </cell>
          <cell r="K609">
            <v>0</v>
          </cell>
          <cell r="L609">
            <v>0</v>
          </cell>
          <cell r="M609">
            <v>111218237</v>
          </cell>
          <cell r="N609">
            <v>0</v>
          </cell>
          <cell r="O609">
            <v>0</v>
          </cell>
        </row>
        <row r="610">
          <cell r="F610">
            <v>125282</v>
          </cell>
          <cell r="G610" t="str">
            <v>INFRAESTRUCTURA Y EQUIPAMIENTO- Ejecucion de 1326 obras de Infraestructura y Equipamiento - Municipios de la Provincia de: CORRIENTES</v>
          </cell>
          <cell r="H610">
            <v>0</v>
          </cell>
          <cell r="I610">
            <v>0</v>
          </cell>
          <cell r="J610">
            <v>1</v>
          </cell>
          <cell r="K610">
            <v>0</v>
          </cell>
          <cell r="L610">
            <v>0</v>
          </cell>
          <cell r="M610">
            <v>111164584</v>
          </cell>
          <cell r="N610">
            <v>0</v>
          </cell>
          <cell r="O610">
            <v>0</v>
          </cell>
        </row>
        <row r="611">
          <cell r="F611">
            <v>122871</v>
          </cell>
          <cell r="G611" t="str">
            <v>Construcción Aulas y Auditorios Subetapa 2 - Centro Universitario Santa Rosa para la  Unidad Académica Sede Central, en la localidad de Capital, Provincia de La Pampa</v>
          </cell>
          <cell r="H611">
            <v>0</v>
          </cell>
          <cell r="I611">
            <v>0</v>
          </cell>
          <cell r="J611">
            <v>1</v>
          </cell>
          <cell r="K611">
            <v>0</v>
          </cell>
          <cell r="L611">
            <v>24653831</v>
          </cell>
          <cell r="M611">
            <v>110899878</v>
          </cell>
          <cell r="N611">
            <v>0</v>
          </cell>
          <cell r="O611">
            <v>0</v>
          </cell>
        </row>
        <row r="612">
          <cell r="F612">
            <v>127344</v>
          </cell>
          <cell r="G612" t="str">
            <v>Transferencias a TELAM S.E.</v>
          </cell>
          <cell r="H612">
            <v>0</v>
          </cell>
          <cell r="I612">
            <v>0</v>
          </cell>
          <cell r="J612">
            <v>1</v>
          </cell>
          <cell r="K612">
            <v>0</v>
          </cell>
          <cell r="L612">
            <v>0</v>
          </cell>
          <cell r="M612">
            <v>110094000</v>
          </cell>
          <cell r="N612">
            <v>0</v>
          </cell>
          <cell r="O612">
            <v>0</v>
          </cell>
        </row>
        <row r="613">
          <cell r="F613">
            <v>119409</v>
          </cell>
          <cell r="G613" t="str">
            <v>Programa Mejoramiento de Barrios IV - Municipalidad de CHILECITO - Gran Pomán Y El Nevado - Infraestructura</v>
          </cell>
          <cell r="H613">
            <v>0</v>
          </cell>
          <cell r="I613">
            <v>0</v>
          </cell>
          <cell r="J613">
            <v>1</v>
          </cell>
          <cell r="K613">
            <v>0</v>
          </cell>
          <cell r="L613">
            <v>1170173</v>
          </cell>
          <cell r="M613">
            <v>110039906</v>
          </cell>
          <cell r="N613">
            <v>0</v>
          </cell>
          <cell r="O613">
            <v>0</v>
          </cell>
        </row>
        <row r="614">
          <cell r="F614">
            <v>67903</v>
          </cell>
          <cell r="G614" t="str">
            <v>Proyecto de consolidación de territorio urbano equitativo y ambientalmente sustentable en la ciudad de Barranqueras - CHACO</v>
          </cell>
          <cell r="H614">
            <v>0</v>
          </cell>
          <cell r="I614">
            <v>0</v>
          </cell>
          <cell r="J614">
            <v>1</v>
          </cell>
          <cell r="K614">
            <v>0</v>
          </cell>
          <cell r="L614">
            <v>134906328</v>
          </cell>
          <cell r="M614">
            <v>109603762</v>
          </cell>
          <cell r="N614">
            <v>0</v>
          </cell>
          <cell r="O614">
            <v>0</v>
          </cell>
        </row>
        <row r="615">
          <cell r="F615">
            <v>124787</v>
          </cell>
          <cell r="G615" t="str">
            <v>(RE) URBANIZACION- Construccion de 307 Viviendas Nuevas - Municipios de la Provincia de: TUCUMAN</v>
          </cell>
          <cell r="H615">
            <v>0</v>
          </cell>
          <cell r="I615">
            <v>0</v>
          </cell>
          <cell r="J615">
            <v>1</v>
          </cell>
          <cell r="K615">
            <v>0</v>
          </cell>
          <cell r="L615">
            <v>0</v>
          </cell>
          <cell r="M615">
            <v>109499740</v>
          </cell>
          <cell r="N615">
            <v>0</v>
          </cell>
          <cell r="O615">
            <v>0</v>
          </cell>
        </row>
        <row r="616">
          <cell r="F616">
            <v>123347</v>
          </cell>
          <cell r="G616" t="str">
            <v>Equipamiento de MiPyMEs forestoindustriales - Prov de Corrientes - 2021 - BID 2853</v>
          </cell>
          <cell r="H616">
            <v>0</v>
          </cell>
          <cell r="I616">
            <v>0</v>
          </cell>
          <cell r="J616">
            <v>0</v>
          </cell>
          <cell r="K616">
            <v>0</v>
          </cell>
          <cell r="L616">
            <v>0</v>
          </cell>
          <cell r="M616">
            <v>109080000</v>
          </cell>
          <cell r="N616">
            <v>0</v>
          </cell>
          <cell r="O616">
            <v>0</v>
          </cell>
        </row>
        <row r="617">
          <cell r="F617">
            <v>68032</v>
          </cell>
          <cell r="G617" t="str">
            <v>Pavimentación barrio Ntra. Sra. De la Paz  en la ciudad de Baigorria - SANTA FÉ</v>
          </cell>
          <cell r="H617">
            <v>0</v>
          </cell>
          <cell r="I617">
            <v>0</v>
          </cell>
          <cell r="J617">
            <v>1</v>
          </cell>
          <cell r="K617">
            <v>0</v>
          </cell>
          <cell r="L617">
            <v>13950676</v>
          </cell>
          <cell r="M617">
            <v>108984071</v>
          </cell>
          <cell r="N617">
            <v>0</v>
          </cell>
          <cell r="O617">
            <v>0</v>
          </cell>
        </row>
        <row r="618">
          <cell r="F618">
            <v>119463</v>
          </cell>
          <cell r="G618" t="str">
            <v>Programa Integral de Hábitat para las 900 localidades más vulnerables de las provincias del Plan Belgrano - Municipalidad de 25 de mayo Machagai - Colonia Aborigen</v>
          </cell>
          <cell r="H618">
            <v>0</v>
          </cell>
          <cell r="I618">
            <v>0</v>
          </cell>
          <cell r="J618">
            <v>1</v>
          </cell>
          <cell r="K618">
            <v>0</v>
          </cell>
          <cell r="L618">
            <v>20364024</v>
          </cell>
          <cell r="M618">
            <v>108827063</v>
          </cell>
          <cell r="N618">
            <v>0</v>
          </cell>
          <cell r="O618">
            <v>0</v>
          </cell>
        </row>
        <row r="619">
          <cell r="F619">
            <v>118983</v>
          </cell>
          <cell r="G619" t="str">
            <v>Identity governance - CABA - Ejercicio 2021</v>
          </cell>
          <cell r="H619">
            <v>0</v>
          </cell>
          <cell r="I619">
            <v>0</v>
          </cell>
          <cell r="J619">
            <v>0</v>
          </cell>
          <cell r="K619">
            <v>0</v>
          </cell>
          <cell r="L619">
            <v>0</v>
          </cell>
          <cell r="M619">
            <v>108800000</v>
          </cell>
          <cell r="N619">
            <v>0</v>
          </cell>
          <cell r="O619">
            <v>0</v>
          </cell>
        </row>
        <row r="620">
          <cell r="F620">
            <v>119390</v>
          </cell>
          <cell r="G620" t="str">
            <v>Programa Mejoramiento de Barrios IV - Municipalidad de VIRASORO - B° CESAREO NAVAJAS - E2 Red Eléctrica y Alumbrado Público - B° Narciso Vega, Cesáreo Navajas y Esperanza -  E3 Narciso Vega</v>
          </cell>
          <cell r="H620">
            <v>0</v>
          </cell>
          <cell r="I620">
            <v>0</v>
          </cell>
          <cell r="J620">
            <v>1</v>
          </cell>
          <cell r="K620">
            <v>0</v>
          </cell>
          <cell r="L620">
            <v>2406415</v>
          </cell>
          <cell r="M620">
            <v>108361599</v>
          </cell>
          <cell r="N620">
            <v>0</v>
          </cell>
          <cell r="O620">
            <v>0</v>
          </cell>
        </row>
        <row r="621">
          <cell r="F621">
            <v>116721</v>
          </cell>
          <cell r="G621" t="str">
            <v>SECRETO MILITAR (BM 708) Incorporación de la aptitud 3 "Desarrollo de acciones tendientes a alcanzar un sistema de respuesta ante incidentes" de la capacidad de Ciberdefensa en el Comando Conjunto de Ciberdefensa.</v>
          </cell>
          <cell r="H621">
            <v>1</v>
          </cell>
          <cell r="I621">
            <v>1</v>
          </cell>
          <cell r="J621">
            <v>1</v>
          </cell>
          <cell r="K621">
            <v>0</v>
          </cell>
          <cell r="L621">
            <v>108298351</v>
          </cell>
          <cell r="M621">
            <v>108298351</v>
          </cell>
          <cell r="N621">
            <v>0</v>
          </cell>
          <cell r="O621">
            <v>0</v>
          </cell>
        </row>
        <row r="622">
          <cell r="F622">
            <v>123214</v>
          </cell>
          <cell r="G622" t="str">
            <v>Aportes No reembolsables a Cooperativas para Modernización Tecnológica de Empresas - 2021 - PROSAP IV 3806</v>
          </cell>
          <cell r="H622">
            <v>0</v>
          </cell>
          <cell r="I622">
            <v>0</v>
          </cell>
          <cell r="J622">
            <v>0</v>
          </cell>
          <cell r="K622">
            <v>0</v>
          </cell>
          <cell r="L622">
            <v>0</v>
          </cell>
          <cell r="M622">
            <v>108000000</v>
          </cell>
          <cell r="N622">
            <v>120000000</v>
          </cell>
          <cell r="O622">
            <v>36960000</v>
          </cell>
        </row>
        <row r="623">
          <cell r="F623">
            <v>105661</v>
          </cell>
          <cell r="G623" t="str">
            <v>Puesta en Valor FC San Martín - Ramal Retiro - Pilar - Actividad 1</v>
          </cell>
          <cell r="H623">
            <v>0</v>
          </cell>
          <cell r="I623">
            <v>1</v>
          </cell>
          <cell r="J623">
            <v>0</v>
          </cell>
          <cell r="K623">
            <v>0</v>
          </cell>
          <cell r="L623">
            <v>3000000</v>
          </cell>
          <cell r="M623">
            <v>108000000</v>
          </cell>
          <cell r="N623">
            <v>242000000</v>
          </cell>
          <cell r="O623">
            <v>242000000</v>
          </cell>
        </row>
        <row r="624">
          <cell r="F624">
            <v>128286</v>
          </cell>
          <cell r="G624" t="str">
            <v>Ampliación del Sistema de Tratamiento de Liquidos Cloacales - Loncopue - Neuquén</v>
          </cell>
          <cell r="H624">
            <v>0</v>
          </cell>
          <cell r="I624">
            <v>1</v>
          </cell>
          <cell r="J624">
            <v>1</v>
          </cell>
          <cell r="K624">
            <v>0</v>
          </cell>
          <cell r="L624">
            <v>0</v>
          </cell>
          <cell r="M624">
            <v>107846254</v>
          </cell>
          <cell r="N624">
            <v>372013466</v>
          </cell>
          <cell r="O624">
            <v>0</v>
          </cell>
        </row>
        <row r="625">
          <cell r="F625">
            <v>117464</v>
          </cell>
          <cell r="G625" t="str">
            <v>Adquisición de Circuitos Cerrados de Televisión (CCTV) -FONPLATA 28/16</v>
          </cell>
          <cell r="H625">
            <v>0</v>
          </cell>
          <cell r="I625">
            <v>0</v>
          </cell>
          <cell r="J625">
            <v>0</v>
          </cell>
          <cell r="K625">
            <v>0</v>
          </cell>
          <cell r="L625">
            <v>0</v>
          </cell>
          <cell r="M625">
            <v>107729550</v>
          </cell>
          <cell r="N625">
            <v>22144500</v>
          </cell>
          <cell r="O625">
            <v>0</v>
          </cell>
        </row>
        <row r="626">
          <cell r="F626">
            <v>127460</v>
          </cell>
          <cell r="G626" t="str">
            <v>Programa de Integración Socio Urbana en Barrios Populares - Proyectos Integrales - Provincia: Santa Fe</v>
          </cell>
          <cell r="H626">
            <v>0</v>
          </cell>
          <cell r="I626">
            <v>0</v>
          </cell>
          <cell r="J626">
            <v>1</v>
          </cell>
          <cell r="K626">
            <v>0</v>
          </cell>
          <cell r="L626">
            <v>0</v>
          </cell>
          <cell r="M626">
            <v>107658549</v>
          </cell>
          <cell r="N626">
            <v>0</v>
          </cell>
          <cell r="O626">
            <v>0</v>
          </cell>
        </row>
        <row r="627">
          <cell r="F627">
            <v>122745</v>
          </cell>
          <cell r="G627" t="str">
            <v>Mejoras en la capacidad de tratamiento y refuncionalización en Planta San Felipe - San Miguel de Tucumán - Tucumán</v>
          </cell>
          <cell r="H627">
            <v>0</v>
          </cell>
          <cell r="I627">
            <v>1</v>
          </cell>
          <cell r="J627">
            <v>0</v>
          </cell>
          <cell r="K627">
            <v>0</v>
          </cell>
          <cell r="L627">
            <v>0</v>
          </cell>
          <cell r="M627">
            <v>106968000</v>
          </cell>
          <cell r="N627">
            <v>178632000</v>
          </cell>
          <cell r="O627">
            <v>0</v>
          </cell>
        </row>
        <row r="628">
          <cell r="F628">
            <v>123022</v>
          </cell>
          <cell r="G628" t="str">
            <v>TRA para el Apoyo a la Asistencia Provincial en la Emergencia CAF</v>
          </cell>
          <cell r="H628">
            <v>0</v>
          </cell>
          <cell r="I628">
            <v>0</v>
          </cell>
          <cell r="J628">
            <v>1</v>
          </cell>
          <cell r="K628">
            <v>0</v>
          </cell>
          <cell r="L628">
            <v>390000000</v>
          </cell>
          <cell r="M628">
            <v>106860000</v>
          </cell>
          <cell r="N628">
            <v>0</v>
          </cell>
          <cell r="O628">
            <v>0</v>
          </cell>
        </row>
        <row r="629">
          <cell r="F629">
            <v>127157</v>
          </cell>
          <cell r="G629" t="str">
            <v>Transferencia para adquisicion de equipaamiento para Quirofano Hibrido - Hospital Cuenca Alta</v>
          </cell>
          <cell r="H629">
            <v>0</v>
          </cell>
          <cell r="I629">
            <v>0</v>
          </cell>
          <cell r="J629">
            <v>0</v>
          </cell>
          <cell r="K629">
            <v>0</v>
          </cell>
          <cell r="L629">
            <v>0</v>
          </cell>
          <cell r="M629">
            <v>106600000</v>
          </cell>
          <cell r="N629">
            <v>0</v>
          </cell>
          <cell r="O629">
            <v>0</v>
          </cell>
        </row>
        <row r="630">
          <cell r="F630">
            <v>119452</v>
          </cell>
          <cell r="G630" t="str">
            <v>Programa Integral de Hábitat para las 900 localidades más vulnerables de las provincias del Plan Belgrano - Municipalidad de Fortín Lavalle - Fortín Lavalle</v>
          </cell>
          <cell r="H630">
            <v>0</v>
          </cell>
          <cell r="I630">
            <v>0</v>
          </cell>
          <cell r="J630">
            <v>1</v>
          </cell>
          <cell r="K630">
            <v>0</v>
          </cell>
          <cell r="L630">
            <v>18329443</v>
          </cell>
          <cell r="M630">
            <v>106377243</v>
          </cell>
          <cell r="N630">
            <v>0</v>
          </cell>
          <cell r="O630">
            <v>0</v>
          </cell>
        </row>
        <row r="631">
          <cell r="F631">
            <v>125022</v>
          </cell>
          <cell r="G631" t="str">
            <v>CIUDADES FEDERALES- Construccion de 228 Viviendas Nuevas - Provincia: SANTA FE</v>
          </cell>
          <cell r="H631">
            <v>0</v>
          </cell>
          <cell r="I631">
            <v>0</v>
          </cell>
          <cell r="J631">
            <v>1</v>
          </cell>
          <cell r="K631">
            <v>0</v>
          </cell>
          <cell r="L631">
            <v>0</v>
          </cell>
          <cell r="M631">
            <v>106174300</v>
          </cell>
          <cell r="N631">
            <v>0</v>
          </cell>
          <cell r="O631">
            <v>0</v>
          </cell>
        </row>
        <row r="632">
          <cell r="F632">
            <v>125023</v>
          </cell>
          <cell r="G632" t="str">
            <v>CIUDADES FEDERALES- Construccion de 228 Viviendas Nuevas - Municipios de la Provincia de: SANTA FE</v>
          </cell>
          <cell r="H632">
            <v>0</v>
          </cell>
          <cell r="I632">
            <v>0</v>
          </cell>
          <cell r="J632">
            <v>1</v>
          </cell>
          <cell r="K632">
            <v>0</v>
          </cell>
          <cell r="L632">
            <v>0</v>
          </cell>
          <cell r="M632">
            <v>106174300</v>
          </cell>
          <cell r="N632">
            <v>0</v>
          </cell>
          <cell r="O632">
            <v>0</v>
          </cell>
        </row>
        <row r="633">
          <cell r="F633">
            <v>124992</v>
          </cell>
          <cell r="G633" t="str">
            <v>CIUDADES FEDERALES- Construccion de 227 Viviendas Nuevas - Provincia: CORDOBA</v>
          </cell>
          <cell r="H633">
            <v>0</v>
          </cell>
          <cell r="I633">
            <v>0</v>
          </cell>
          <cell r="J633">
            <v>1</v>
          </cell>
          <cell r="K633">
            <v>0</v>
          </cell>
          <cell r="L633">
            <v>0</v>
          </cell>
          <cell r="M633">
            <v>105940950</v>
          </cell>
          <cell r="N633">
            <v>0</v>
          </cell>
          <cell r="O633">
            <v>0</v>
          </cell>
        </row>
        <row r="634">
          <cell r="F634">
            <v>124993</v>
          </cell>
          <cell r="G634" t="str">
            <v>CIUDADES FEDERALES- Construccion de 227 Viviendas Nuevas - Municipios de la Provincia de: CORDOBA</v>
          </cell>
          <cell r="H634">
            <v>0</v>
          </cell>
          <cell r="I634">
            <v>0</v>
          </cell>
          <cell r="J634">
            <v>1</v>
          </cell>
          <cell r="K634">
            <v>0</v>
          </cell>
          <cell r="L634">
            <v>0</v>
          </cell>
          <cell r="M634">
            <v>105940950</v>
          </cell>
          <cell r="N634">
            <v>0</v>
          </cell>
          <cell r="O634">
            <v>0</v>
          </cell>
        </row>
        <row r="635">
          <cell r="F635">
            <v>119441</v>
          </cell>
          <cell r="G635" t="str">
            <v>Programa integral de Hábitat y vivienda en aglomerados urbanos - Municipalidad de Corrientes - La Chola</v>
          </cell>
          <cell r="H635">
            <v>0</v>
          </cell>
          <cell r="I635">
            <v>0</v>
          </cell>
          <cell r="J635">
            <v>1</v>
          </cell>
          <cell r="K635">
            <v>0</v>
          </cell>
          <cell r="L635">
            <v>2799665</v>
          </cell>
          <cell r="M635">
            <v>105911280</v>
          </cell>
          <cell r="N635">
            <v>0</v>
          </cell>
          <cell r="O635">
            <v>0</v>
          </cell>
        </row>
        <row r="636">
          <cell r="F636">
            <v>119428</v>
          </cell>
          <cell r="G636" t="str">
            <v>Programa Mejoramiento de Barrios IV - Municipalidad de SAN JUSTO - SAN JUSTO - Extensión urbana</v>
          </cell>
          <cell r="H636">
            <v>0</v>
          </cell>
          <cell r="I636">
            <v>0</v>
          </cell>
          <cell r="J636">
            <v>1</v>
          </cell>
          <cell r="K636">
            <v>0</v>
          </cell>
          <cell r="L636">
            <v>2198424</v>
          </cell>
          <cell r="M636">
            <v>105874534</v>
          </cell>
          <cell r="N636">
            <v>0</v>
          </cell>
          <cell r="O636">
            <v>0</v>
          </cell>
        </row>
        <row r="637">
          <cell r="F637">
            <v>124073</v>
          </cell>
          <cell r="G637" t="str">
            <v>Transferencias a Clubes, Gobiernos Provinciales y Municipales</v>
          </cell>
          <cell r="H637">
            <v>0</v>
          </cell>
          <cell r="I637">
            <v>0</v>
          </cell>
          <cell r="J637">
            <v>1</v>
          </cell>
          <cell r="K637">
            <v>0</v>
          </cell>
          <cell r="L637">
            <v>0</v>
          </cell>
          <cell r="M637">
            <v>105578000</v>
          </cell>
          <cell r="N637">
            <v>0</v>
          </cell>
          <cell r="O637">
            <v>0</v>
          </cell>
        </row>
        <row r="638">
          <cell r="F638">
            <v>119450</v>
          </cell>
          <cell r="G638" t="str">
            <v>Programa integral de Hábitat y vivienda en aglomerados urbanos - Municipalidad de Córdoba - Arguello</v>
          </cell>
          <cell r="H638">
            <v>0</v>
          </cell>
          <cell r="I638">
            <v>0</v>
          </cell>
          <cell r="J638">
            <v>1</v>
          </cell>
          <cell r="K638">
            <v>0</v>
          </cell>
          <cell r="L638">
            <v>8880795</v>
          </cell>
          <cell r="M638">
            <v>105416777</v>
          </cell>
          <cell r="N638">
            <v>0</v>
          </cell>
          <cell r="O638">
            <v>0</v>
          </cell>
        </row>
        <row r="639">
          <cell r="F639">
            <v>125264</v>
          </cell>
          <cell r="G639" t="str">
            <v>INFRAESTRUCTURA Y EQUIPAMIENTO- Ejecucion de 1257 obras de Infraestructura y Equipamiento - CABA</v>
          </cell>
          <cell r="H639">
            <v>0</v>
          </cell>
          <cell r="I639">
            <v>0</v>
          </cell>
          <cell r="J639">
            <v>1</v>
          </cell>
          <cell r="K639">
            <v>0</v>
          </cell>
          <cell r="L639">
            <v>0</v>
          </cell>
          <cell r="M639">
            <v>105319891</v>
          </cell>
          <cell r="N639">
            <v>0</v>
          </cell>
          <cell r="O639">
            <v>0</v>
          </cell>
        </row>
        <row r="640">
          <cell r="F640">
            <v>102450</v>
          </cell>
          <cell r="G640" t="str">
            <v>Sistema de vigilancia en fronteras  para la Gendarmería Nacional - Convenio Israel</v>
          </cell>
          <cell r="H640">
            <v>0</v>
          </cell>
          <cell r="I640">
            <v>0</v>
          </cell>
          <cell r="J640">
            <v>0</v>
          </cell>
          <cell r="K640">
            <v>619701321</v>
          </cell>
          <cell r="L640">
            <v>233576875</v>
          </cell>
          <cell r="M640">
            <v>105000000</v>
          </cell>
          <cell r="N640">
            <v>166317375</v>
          </cell>
          <cell r="O640">
            <v>0</v>
          </cell>
        </row>
        <row r="641">
          <cell r="F641">
            <v>108958</v>
          </cell>
          <cell r="G641" t="str">
            <v>Crema MALLA 545 - Obras de Recuperación y Mantenimiento en Ruta RN 0011 - Provincias de Chaco y Formosa  (BID 3050)</v>
          </cell>
          <cell r="H641">
            <v>0</v>
          </cell>
          <cell r="I641">
            <v>1</v>
          </cell>
          <cell r="J641">
            <v>0</v>
          </cell>
          <cell r="K641">
            <v>283445908</v>
          </cell>
          <cell r="L641">
            <v>0</v>
          </cell>
          <cell r="M641">
            <v>104601103</v>
          </cell>
          <cell r="N641">
            <v>95407982</v>
          </cell>
          <cell r="O641">
            <v>0</v>
          </cell>
        </row>
        <row r="642">
          <cell r="F642">
            <v>117966</v>
          </cell>
          <cell r="G642" t="str">
            <v>Ampliación, actualización y mantenimiento del sistema automatizado de identificación balística SAIB</v>
          </cell>
          <cell r="H642">
            <v>0</v>
          </cell>
          <cell r="I642">
            <v>0</v>
          </cell>
          <cell r="J642">
            <v>0</v>
          </cell>
          <cell r="K642">
            <v>0</v>
          </cell>
          <cell r="L642">
            <v>0</v>
          </cell>
          <cell r="M642">
            <v>103730000</v>
          </cell>
          <cell r="N642">
            <v>207460000</v>
          </cell>
          <cell r="O642">
            <v>207460000</v>
          </cell>
        </row>
        <row r="643">
          <cell r="F643">
            <v>127844</v>
          </cell>
          <cell r="G643" t="str">
            <v>Transferencias para equipamiento educativo (2021e)</v>
          </cell>
          <cell r="H643">
            <v>0</v>
          </cell>
          <cell r="I643">
            <v>0</v>
          </cell>
          <cell r="J643">
            <v>1</v>
          </cell>
          <cell r="K643">
            <v>0</v>
          </cell>
          <cell r="L643">
            <v>0</v>
          </cell>
          <cell r="M643">
            <v>103554256</v>
          </cell>
          <cell r="N643">
            <v>0</v>
          </cell>
          <cell r="O643">
            <v>0</v>
          </cell>
        </row>
        <row r="644">
          <cell r="F644">
            <v>124983</v>
          </cell>
          <cell r="G644" t="str">
            <v>CIUDADES FEDERALES- Construccion de 222 Viviendas Nuevas - CABA</v>
          </cell>
          <cell r="H644">
            <v>0</v>
          </cell>
          <cell r="I644">
            <v>0</v>
          </cell>
          <cell r="J644">
            <v>1</v>
          </cell>
          <cell r="K644">
            <v>0</v>
          </cell>
          <cell r="L644">
            <v>0</v>
          </cell>
          <cell r="M644">
            <v>103467439</v>
          </cell>
          <cell r="N644">
            <v>0</v>
          </cell>
          <cell r="O644">
            <v>0</v>
          </cell>
        </row>
        <row r="645">
          <cell r="F645">
            <v>123549</v>
          </cell>
          <cell r="G645" t="str">
            <v>Convenio TFO, RUTA NAC. N° 0003/0040/0281/0288/0293, PROVINCIA DE SANTA CRUZ</v>
          </cell>
          <cell r="H645">
            <v>0</v>
          </cell>
          <cell r="I645">
            <v>0</v>
          </cell>
          <cell r="J645">
            <v>0</v>
          </cell>
          <cell r="K645">
            <v>0</v>
          </cell>
          <cell r="L645">
            <v>0</v>
          </cell>
          <cell r="M645">
            <v>102714724</v>
          </cell>
          <cell r="N645">
            <v>457285276</v>
          </cell>
          <cell r="O645">
            <v>0</v>
          </cell>
        </row>
        <row r="646">
          <cell r="F646">
            <v>119150</v>
          </cell>
          <cell r="G646" t="str">
            <v>Proyecto integral Caviahue - NEUQUÉN</v>
          </cell>
          <cell r="H646">
            <v>0</v>
          </cell>
          <cell r="I646">
            <v>0</v>
          </cell>
          <cell r="J646">
            <v>1</v>
          </cell>
          <cell r="K646">
            <v>0</v>
          </cell>
          <cell r="L646">
            <v>0</v>
          </cell>
          <cell r="M646">
            <v>102358514</v>
          </cell>
          <cell r="N646">
            <v>0</v>
          </cell>
          <cell r="O646">
            <v>0</v>
          </cell>
        </row>
        <row r="647">
          <cell r="F647">
            <v>122873</v>
          </cell>
          <cell r="G647" t="str">
            <v>Construcción Aulas Comunes - Manzana Oeste para la  Unidad Académica Complejo Universitario, en la localidad de Rio Cuarto, Provincia de Córdoba</v>
          </cell>
          <cell r="H647">
            <v>0</v>
          </cell>
          <cell r="I647">
            <v>0</v>
          </cell>
          <cell r="J647">
            <v>1</v>
          </cell>
          <cell r="K647">
            <v>0</v>
          </cell>
          <cell r="L647">
            <v>22730302</v>
          </cell>
          <cell r="M647">
            <v>102247303</v>
          </cell>
          <cell r="N647">
            <v>0</v>
          </cell>
          <cell r="O647">
            <v>0</v>
          </cell>
        </row>
        <row r="648">
          <cell r="F648">
            <v>126838</v>
          </cell>
          <cell r="G648" t="str">
            <v>Equipamiento para Laboratorios en Concordia, Bariloche, Bella Vista y Delta. (Programa BID 2853/OC-AR) - Programa 17 - Actividad 03</v>
          </cell>
          <cell r="H648">
            <v>0</v>
          </cell>
          <cell r="I648">
            <v>0</v>
          </cell>
          <cell r="J648">
            <v>0</v>
          </cell>
          <cell r="K648">
            <v>0</v>
          </cell>
          <cell r="L648">
            <v>0</v>
          </cell>
          <cell r="M648">
            <v>101790830</v>
          </cell>
          <cell r="N648">
            <v>0</v>
          </cell>
          <cell r="O648">
            <v>0</v>
          </cell>
        </row>
        <row r="649">
          <cell r="F649">
            <v>126933</v>
          </cell>
          <cell r="G649" t="str">
            <v>Aportes de tesoro al Fideicomiso de Vivienda Social para la Ejecucion de Obras de Vivienda, Mejoramientos, Infraestructura y proyectos donde exista un co-financiamiento con el sector privado.</v>
          </cell>
          <cell r="H649">
            <v>1</v>
          </cell>
          <cell r="I649">
            <v>1</v>
          </cell>
          <cell r="J649">
            <v>1</v>
          </cell>
          <cell r="K649">
            <v>0</v>
          </cell>
          <cell r="L649">
            <v>0</v>
          </cell>
          <cell r="M649">
            <v>101785064</v>
          </cell>
          <cell r="N649">
            <v>0</v>
          </cell>
          <cell r="O649">
            <v>0</v>
          </cell>
        </row>
        <row r="650">
          <cell r="F650">
            <v>123884</v>
          </cell>
          <cell r="G650" t="str">
            <v>PROYECTO "Terraplén de Defensa contra Inundaciones - Los Amores" - SANTA FE</v>
          </cell>
          <cell r="H650">
            <v>0</v>
          </cell>
          <cell r="I650">
            <v>1</v>
          </cell>
          <cell r="J650">
            <v>1</v>
          </cell>
          <cell r="K650">
            <v>0</v>
          </cell>
          <cell r="L650">
            <v>0</v>
          </cell>
          <cell r="M650">
            <v>101446222</v>
          </cell>
          <cell r="N650">
            <v>0</v>
          </cell>
          <cell r="O650">
            <v>0</v>
          </cell>
        </row>
        <row r="651">
          <cell r="F651">
            <v>128476</v>
          </cell>
          <cell r="G651" t="str">
            <v>Adquisición de maquinaria, equipo y activos intangibles</v>
          </cell>
          <cell r="H651">
            <v>0</v>
          </cell>
          <cell r="I651">
            <v>0</v>
          </cell>
          <cell r="J651">
            <v>1</v>
          </cell>
          <cell r="K651">
            <v>0</v>
          </cell>
          <cell r="L651">
            <v>0</v>
          </cell>
          <cell r="M651">
            <v>100990980</v>
          </cell>
          <cell r="N651">
            <v>0</v>
          </cell>
          <cell r="O651">
            <v>0</v>
          </cell>
        </row>
        <row r="652">
          <cell r="F652">
            <v>124295</v>
          </cell>
          <cell r="G652" t="str">
            <v>Adquisición de terreno para construcción de sede de la defensoría en la ciudad de Mar del Plata, Provincia de Buenos Aires</v>
          </cell>
          <cell r="H652">
            <v>0</v>
          </cell>
          <cell r="I652">
            <v>0</v>
          </cell>
          <cell r="J652">
            <v>0</v>
          </cell>
          <cell r="K652">
            <v>0</v>
          </cell>
          <cell r="L652">
            <v>0</v>
          </cell>
          <cell r="M652">
            <v>100800000</v>
          </cell>
          <cell r="N652">
            <v>0</v>
          </cell>
          <cell r="O652">
            <v>0</v>
          </cell>
        </row>
        <row r="653">
          <cell r="F653">
            <v>117311</v>
          </cell>
          <cell r="G653" t="str">
            <v>Optimización del Sistema de Riego de la localidad de Valcheta y Fortalecimiento del Sistema de Prevención y Lucha Contra Incendios Forestales en la Zona Este de Río Negro - Río Negro - Obras Menores PROSAP IV 3806</v>
          </cell>
          <cell r="H653">
            <v>0</v>
          </cell>
          <cell r="I653">
            <v>0</v>
          </cell>
          <cell r="J653">
            <v>0</v>
          </cell>
          <cell r="K653">
            <v>0</v>
          </cell>
          <cell r="L653">
            <v>32300000</v>
          </cell>
          <cell r="M653">
            <v>100500000</v>
          </cell>
          <cell r="N653">
            <v>0</v>
          </cell>
          <cell r="O653">
            <v>0</v>
          </cell>
        </row>
        <row r="654">
          <cell r="F654">
            <v>73103</v>
          </cell>
          <cell r="G654" t="str">
            <v>CONSTRUCCIÓN OBSERVATORIO NACIONAL ANDINO DE MONITOREO Y RIESGO VOLCÁNICO</v>
          </cell>
          <cell r="H654">
            <v>0</v>
          </cell>
          <cell r="I654">
            <v>1</v>
          </cell>
          <cell r="J654">
            <v>0</v>
          </cell>
          <cell r="K654">
            <v>6072436</v>
          </cell>
          <cell r="L654">
            <v>0</v>
          </cell>
          <cell r="M654">
            <v>100200000</v>
          </cell>
          <cell r="N654">
            <v>249278871.48579162</v>
          </cell>
          <cell r="O654">
            <v>278771128.51420838</v>
          </cell>
        </row>
        <row r="655">
          <cell r="F655">
            <v>124277</v>
          </cell>
          <cell r="G655" t="str">
            <v>Adquisición de terreno para construcción de inmueble en la Ciudad Autónoma de Buenos Aires.</v>
          </cell>
          <cell r="H655">
            <v>0</v>
          </cell>
          <cell r="I655">
            <v>0</v>
          </cell>
          <cell r="J655">
            <v>0</v>
          </cell>
          <cell r="K655">
            <v>0</v>
          </cell>
          <cell r="L655">
            <v>0</v>
          </cell>
          <cell r="M655">
            <v>100000000</v>
          </cell>
          <cell r="N655">
            <v>0</v>
          </cell>
          <cell r="O655">
            <v>0</v>
          </cell>
        </row>
        <row r="656">
          <cell r="F656">
            <v>50103</v>
          </cell>
          <cell r="G656" t="str">
            <v>Modernización del Sistema de Transporte de Guarnición para el mejoramiento de la Subcapacidad Transporte Terrestre EO y Táctico.</v>
          </cell>
          <cell r="H656">
            <v>1</v>
          </cell>
          <cell r="I656">
            <v>1</v>
          </cell>
          <cell r="J656">
            <v>1</v>
          </cell>
          <cell r="K656">
            <v>260669598</v>
          </cell>
          <cell r="L656">
            <v>247417634</v>
          </cell>
          <cell r="M656">
            <v>100000000</v>
          </cell>
          <cell r="N656">
            <v>0</v>
          </cell>
          <cell r="O656">
            <v>0</v>
          </cell>
        </row>
        <row r="657">
          <cell r="F657">
            <v>107753</v>
          </cell>
          <cell r="G657" t="str">
            <v>(BM 400) Infraestructura Radar 1°-SERIE.</v>
          </cell>
          <cell r="H657">
            <v>0</v>
          </cell>
          <cell r="I657">
            <v>0</v>
          </cell>
          <cell r="J657">
            <v>0</v>
          </cell>
          <cell r="K657">
            <v>166940232</v>
          </cell>
          <cell r="L657">
            <v>240000000</v>
          </cell>
          <cell r="M657">
            <v>100000000</v>
          </cell>
          <cell r="N657">
            <v>180000000</v>
          </cell>
          <cell r="O657">
            <v>0</v>
          </cell>
        </row>
        <row r="658">
          <cell r="F658">
            <v>118210</v>
          </cell>
          <cell r="G658" t="str">
            <v>Implementación del programa de transferencia de fondos no reintegrables para recambio de luminarias de alumbrado público (PLAE) - Nacional</v>
          </cell>
          <cell r="H658">
            <v>0</v>
          </cell>
          <cell r="I658">
            <v>0</v>
          </cell>
          <cell r="J658">
            <v>0</v>
          </cell>
          <cell r="K658">
            <v>0</v>
          </cell>
          <cell r="L658">
            <v>0</v>
          </cell>
          <cell r="M658">
            <v>100000000</v>
          </cell>
          <cell r="N658">
            <v>0</v>
          </cell>
          <cell r="O658">
            <v>0</v>
          </cell>
        </row>
        <row r="659">
          <cell r="F659">
            <v>128306</v>
          </cell>
          <cell r="G659" t="str">
            <v>ADQUISICIÓN DE MAQUINARIA PARA REPARACIÓN DE CAMINOS RURALES.</v>
          </cell>
          <cell r="H659">
            <v>0</v>
          </cell>
          <cell r="I659">
            <v>0</v>
          </cell>
          <cell r="J659">
            <v>0</v>
          </cell>
          <cell r="K659">
            <v>0</v>
          </cell>
          <cell r="L659">
            <v>0</v>
          </cell>
          <cell r="M659">
            <v>100000000</v>
          </cell>
          <cell r="N659">
            <v>0</v>
          </cell>
          <cell r="O659">
            <v>0</v>
          </cell>
        </row>
        <row r="660">
          <cell r="F660">
            <v>124280</v>
          </cell>
          <cell r="G660" t="str">
            <v>REFACCIÓN AUDITORIO PRESIDENTE PERON -CENARD</v>
          </cell>
          <cell r="H660">
            <v>0</v>
          </cell>
          <cell r="I660">
            <v>1</v>
          </cell>
          <cell r="J660">
            <v>0</v>
          </cell>
          <cell r="K660">
            <v>0</v>
          </cell>
          <cell r="L660">
            <v>0</v>
          </cell>
          <cell r="M660">
            <v>100000000</v>
          </cell>
          <cell r="N660">
            <v>140000000</v>
          </cell>
          <cell r="O660">
            <v>0</v>
          </cell>
        </row>
        <row r="661">
          <cell r="F661">
            <v>106336</v>
          </cell>
          <cell r="G661" t="str">
            <v>Adquisición de Material Rodante - Proyecto de Renovación del  FFCC Belgrano Cargas - Provincias de Santiago del Estero, Salta, Chaco, Tucumán y Santa Fe.</v>
          </cell>
          <cell r="H661">
            <v>0</v>
          </cell>
          <cell r="I661">
            <v>1</v>
          </cell>
          <cell r="J661">
            <v>0</v>
          </cell>
          <cell r="K661">
            <v>9004759815</v>
          </cell>
          <cell r="L661">
            <v>321000000</v>
          </cell>
          <cell r="M661">
            <v>100000000</v>
          </cell>
          <cell r="N661">
            <v>676542795.1566695</v>
          </cell>
          <cell r="O661">
            <v>1177231740.8433306</v>
          </cell>
        </row>
        <row r="662">
          <cell r="F662">
            <v>127921</v>
          </cell>
          <cell r="G662" t="str">
            <v>Transferencias para el Sub Ejecutor AYSA-  Construcción Planta de Tratamiento de Barros Sudoeste - Aldo Bonzi - PBA - 2021</v>
          </cell>
          <cell r="H662">
            <v>0</v>
          </cell>
          <cell r="I662">
            <v>0</v>
          </cell>
          <cell r="J662">
            <v>1</v>
          </cell>
          <cell r="K662">
            <v>0</v>
          </cell>
          <cell r="L662">
            <v>3700000000</v>
          </cell>
          <cell r="M662">
            <v>100000000</v>
          </cell>
          <cell r="N662">
            <v>0</v>
          </cell>
          <cell r="O662">
            <v>0</v>
          </cell>
        </row>
        <row r="663">
          <cell r="F663">
            <v>126852</v>
          </cell>
          <cell r="G663" t="str">
            <v>INFRAESTRUCTURA SANITARIA PARA SALAS 2021</v>
          </cell>
          <cell r="H663">
            <v>0</v>
          </cell>
          <cell r="I663">
            <v>0</v>
          </cell>
          <cell r="J663">
            <v>0</v>
          </cell>
          <cell r="K663">
            <v>0</v>
          </cell>
          <cell r="L663">
            <v>0</v>
          </cell>
          <cell r="M663">
            <v>100000000</v>
          </cell>
          <cell r="N663">
            <v>0</v>
          </cell>
          <cell r="O663">
            <v>0</v>
          </cell>
        </row>
        <row r="664">
          <cell r="F664">
            <v>128609</v>
          </cell>
          <cell r="G664" t="str">
            <v>Adquisiciones para dotar  salas inmersivas del  parque temático 2021</v>
          </cell>
          <cell r="H664">
            <v>0</v>
          </cell>
          <cell r="I664">
            <v>0</v>
          </cell>
          <cell r="J664">
            <v>0</v>
          </cell>
          <cell r="K664">
            <v>0</v>
          </cell>
          <cell r="L664">
            <v>0</v>
          </cell>
          <cell r="M664">
            <v>100000000</v>
          </cell>
          <cell r="N664">
            <v>0</v>
          </cell>
          <cell r="O664">
            <v>0</v>
          </cell>
        </row>
        <row r="665">
          <cell r="F665">
            <v>128610</v>
          </cell>
          <cell r="G665" t="str">
            <v>Adquisiciónes para dotar  salas inmersivas  CCK 2021</v>
          </cell>
          <cell r="H665">
            <v>0</v>
          </cell>
          <cell r="I665">
            <v>0</v>
          </cell>
          <cell r="J665">
            <v>0</v>
          </cell>
          <cell r="K665">
            <v>0</v>
          </cell>
          <cell r="L665">
            <v>0</v>
          </cell>
          <cell r="M665">
            <v>100000000</v>
          </cell>
          <cell r="N665">
            <v>0</v>
          </cell>
          <cell r="O665">
            <v>0</v>
          </cell>
        </row>
        <row r="666">
          <cell r="F666">
            <v>124223</v>
          </cell>
          <cell r="G666" t="str">
            <v>Recomposición sitios contaminados Curtiembre Piazza</v>
          </cell>
          <cell r="H666">
            <v>0</v>
          </cell>
          <cell r="I666">
            <v>0</v>
          </cell>
          <cell r="J666">
            <v>0</v>
          </cell>
          <cell r="K666">
            <v>0</v>
          </cell>
          <cell r="L666">
            <v>0</v>
          </cell>
          <cell r="M666">
            <v>100000000</v>
          </cell>
          <cell r="N666">
            <v>0</v>
          </cell>
          <cell r="O666">
            <v>0</v>
          </cell>
        </row>
        <row r="667">
          <cell r="F667">
            <v>125006</v>
          </cell>
          <cell r="G667" t="str">
            <v>CIUDADES FEDERALES- Construccion de 213 Viviendas Nuevas - Provincia: MENDOZA</v>
          </cell>
          <cell r="H667">
            <v>0</v>
          </cell>
          <cell r="I667">
            <v>0</v>
          </cell>
          <cell r="J667">
            <v>1</v>
          </cell>
          <cell r="K667">
            <v>0</v>
          </cell>
          <cell r="L667">
            <v>0</v>
          </cell>
          <cell r="M667">
            <v>99407146</v>
          </cell>
          <cell r="N667">
            <v>0</v>
          </cell>
          <cell r="O667">
            <v>0</v>
          </cell>
        </row>
        <row r="668">
          <cell r="F668">
            <v>125007</v>
          </cell>
          <cell r="G668" t="str">
            <v>CIUDADES FEDERALES- Construccion de 213 Viviendas Nuevas - Municipios de la Provincia de: MENDOZA</v>
          </cell>
          <cell r="H668">
            <v>0</v>
          </cell>
          <cell r="I668">
            <v>0</v>
          </cell>
          <cell r="J668">
            <v>1</v>
          </cell>
          <cell r="K668">
            <v>0</v>
          </cell>
          <cell r="L668">
            <v>0</v>
          </cell>
          <cell r="M668">
            <v>99407146</v>
          </cell>
          <cell r="N668">
            <v>0</v>
          </cell>
          <cell r="O668">
            <v>0</v>
          </cell>
        </row>
        <row r="669">
          <cell r="F669">
            <v>117751</v>
          </cell>
          <cell r="G669" t="str">
            <v>Licencias de Software: Acuerdo Microsoft, CIMA, Sol. Protección correo electrónico, Protecc. centraliz. Anti-malware para servidores virtuales., M.A.E., Reuters. (2021)</v>
          </cell>
          <cell r="H669">
            <v>0</v>
          </cell>
          <cell r="I669">
            <v>0</v>
          </cell>
          <cell r="J669">
            <v>0</v>
          </cell>
          <cell r="K669">
            <v>0</v>
          </cell>
          <cell r="L669">
            <v>0</v>
          </cell>
          <cell r="M669">
            <v>99397331</v>
          </cell>
          <cell r="N669">
            <v>0</v>
          </cell>
          <cell r="O669">
            <v>0</v>
          </cell>
        </row>
        <row r="670">
          <cell r="F670">
            <v>124777</v>
          </cell>
          <cell r="G670" t="str">
            <v>PROGRAMA (RE) URBANIZACION - 929  Mejoramiento de Viviendas - Municipios de la Provincia de: SANTA FE</v>
          </cell>
          <cell r="H670">
            <v>0</v>
          </cell>
          <cell r="I670">
            <v>0</v>
          </cell>
          <cell r="J670">
            <v>1</v>
          </cell>
          <cell r="K670">
            <v>0</v>
          </cell>
          <cell r="L670">
            <v>0</v>
          </cell>
          <cell r="M670">
            <v>98655483</v>
          </cell>
          <cell r="N670">
            <v>0</v>
          </cell>
          <cell r="O670">
            <v>0</v>
          </cell>
        </row>
        <row r="671">
          <cell r="F671">
            <v>124630</v>
          </cell>
          <cell r="G671" t="str">
            <v>PROGRAMA (RE) URBANIZACION - 928  Mejoramiento de Viviendas - Municipios de la Provincia de: CORDOBA</v>
          </cell>
          <cell r="H671">
            <v>0</v>
          </cell>
          <cell r="I671">
            <v>0</v>
          </cell>
          <cell r="J671">
            <v>1</v>
          </cell>
          <cell r="K671">
            <v>0</v>
          </cell>
          <cell r="L671">
            <v>0</v>
          </cell>
          <cell r="M671">
            <v>98581083</v>
          </cell>
          <cell r="N671">
            <v>0</v>
          </cell>
          <cell r="O671">
            <v>0</v>
          </cell>
        </row>
        <row r="672">
          <cell r="F672">
            <v>108966</v>
          </cell>
          <cell r="G672" t="str">
            <v>Crema MALLA 405A - Obras de Recuperación y Mantenimiento en Ruta RN 0089 - Provincia de Chaco</v>
          </cell>
          <cell r="H672">
            <v>0</v>
          </cell>
          <cell r="I672">
            <v>0</v>
          </cell>
          <cell r="J672">
            <v>0</v>
          </cell>
          <cell r="K672">
            <v>218822912</v>
          </cell>
          <cell r="L672">
            <v>0</v>
          </cell>
          <cell r="M672">
            <v>98480921</v>
          </cell>
          <cell r="N672">
            <v>908239079</v>
          </cell>
          <cell r="O672">
            <v>704704000</v>
          </cell>
        </row>
        <row r="673">
          <cell r="F673">
            <v>127766</v>
          </cell>
          <cell r="G673" t="str">
            <v>Adquisición de maquinaria y equipo (no incluido en las partidas parciales 436 y 481) para satisfacer necesidades de capital del organismo en el corto plazo (2021e)</v>
          </cell>
          <cell r="H673">
            <v>0</v>
          </cell>
          <cell r="I673">
            <v>0</v>
          </cell>
          <cell r="J673">
            <v>0</v>
          </cell>
          <cell r="K673">
            <v>0</v>
          </cell>
          <cell r="L673">
            <v>0</v>
          </cell>
          <cell r="M673">
            <v>98439254</v>
          </cell>
          <cell r="N673">
            <v>0</v>
          </cell>
          <cell r="O673">
            <v>0</v>
          </cell>
        </row>
        <row r="674">
          <cell r="F674">
            <v>67373</v>
          </cell>
          <cell r="G674" t="str">
            <v>Construcción de infraestructura Centro Atómico Ezeiza - Provincia de Buenos Aires -FASE II</v>
          </cell>
          <cell r="H674">
            <v>0</v>
          </cell>
          <cell r="I674">
            <v>0</v>
          </cell>
          <cell r="J674">
            <v>0</v>
          </cell>
          <cell r="K674">
            <v>14257263</v>
          </cell>
          <cell r="L674">
            <v>18051908</v>
          </cell>
          <cell r="M674">
            <v>98411385</v>
          </cell>
          <cell r="N674">
            <v>125000000</v>
          </cell>
          <cell r="O674">
            <v>130000000</v>
          </cell>
        </row>
        <row r="675">
          <cell r="F675">
            <v>108930</v>
          </cell>
          <cell r="G675" t="str">
            <v>Crema MALLA 340 - Obras de Recuperación y Mantenimiento en Ruta RN 0141 - Provincia de San Juan</v>
          </cell>
          <cell r="H675">
            <v>0</v>
          </cell>
          <cell r="I675">
            <v>1</v>
          </cell>
          <cell r="J675">
            <v>0</v>
          </cell>
          <cell r="K675">
            <v>0</v>
          </cell>
          <cell r="L675">
            <v>0</v>
          </cell>
          <cell r="M675">
            <v>98068106</v>
          </cell>
          <cell r="N675">
            <v>703931894</v>
          </cell>
          <cell r="O675">
            <v>130000000</v>
          </cell>
        </row>
        <row r="676">
          <cell r="F676">
            <v>109033</v>
          </cell>
          <cell r="G676" t="str">
            <v>Crema MALLA 235 - Obras de Recuperación y Mantenimiento en Ruta RN 1V09 - Provincia de Santa Fe</v>
          </cell>
          <cell r="H676">
            <v>0</v>
          </cell>
          <cell r="I676">
            <v>1</v>
          </cell>
          <cell r="J676">
            <v>0</v>
          </cell>
          <cell r="K676">
            <v>0</v>
          </cell>
          <cell r="L676">
            <v>0</v>
          </cell>
          <cell r="M676">
            <v>98068106</v>
          </cell>
          <cell r="N676">
            <v>703931894</v>
          </cell>
          <cell r="O676">
            <v>130000000</v>
          </cell>
        </row>
        <row r="677">
          <cell r="F677">
            <v>108973</v>
          </cell>
          <cell r="G677" t="str">
            <v>Crema MALLA 508 - Obras de Recuperación y Mantenimiento en Ruta RN 0095 - Provincia de Chaco</v>
          </cell>
          <cell r="H677">
            <v>0</v>
          </cell>
          <cell r="I677">
            <v>0</v>
          </cell>
          <cell r="J677">
            <v>0</v>
          </cell>
          <cell r="K677">
            <v>164024286</v>
          </cell>
          <cell r="L677">
            <v>0</v>
          </cell>
          <cell r="M677">
            <v>98066638</v>
          </cell>
          <cell r="N677">
            <v>904418362</v>
          </cell>
          <cell r="O677">
            <v>701739500</v>
          </cell>
        </row>
        <row r="678">
          <cell r="F678">
            <v>128801</v>
          </cell>
          <cell r="G678" t="str">
            <v>Construcción de Nuevas Unidades Residenciales con Estructura Pre Moldeada en Predios Nuevos de 5 Provincias - 1600 Plazas - Plan de Infraestructura Penitenciaria</v>
          </cell>
          <cell r="H678">
            <v>0</v>
          </cell>
          <cell r="I678">
            <v>1</v>
          </cell>
          <cell r="J678">
            <v>0</v>
          </cell>
          <cell r="K678">
            <v>0</v>
          </cell>
          <cell r="L678">
            <v>0</v>
          </cell>
          <cell r="M678">
            <v>98000000</v>
          </cell>
          <cell r="N678">
            <v>3911980440</v>
          </cell>
          <cell r="O678">
            <v>3813980440</v>
          </cell>
        </row>
        <row r="679">
          <cell r="F679">
            <v>123332</v>
          </cell>
          <cell r="G679" t="str">
            <v>Construcción Sala Multifunción - Cine - Teatro - Auditorio para la  Unidad Académica Campus Universitario, en la localidad de San Justo, Provincia de Buenos Aires</v>
          </cell>
          <cell r="H679">
            <v>0</v>
          </cell>
          <cell r="I679">
            <v>0</v>
          </cell>
          <cell r="J679">
            <v>1</v>
          </cell>
          <cell r="K679">
            <v>0</v>
          </cell>
          <cell r="L679">
            <v>0</v>
          </cell>
          <cell r="M679">
            <v>97451249</v>
          </cell>
          <cell r="N679">
            <v>0</v>
          </cell>
          <cell r="O679">
            <v>0</v>
          </cell>
        </row>
        <row r="680">
          <cell r="F680">
            <v>124612</v>
          </cell>
          <cell r="G680" t="str">
            <v>(RE) URBANIZACION-Ejecucion de 647 Mejoramiento de Viviendas - Por Cooperativas de la provincia de: BUENOS AIRES</v>
          </cell>
          <cell r="H680">
            <v>0</v>
          </cell>
          <cell r="I680">
            <v>0</v>
          </cell>
          <cell r="J680">
            <v>1</v>
          </cell>
          <cell r="K680">
            <v>0</v>
          </cell>
          <cell r="L680">
            <v>0</v>
          </cell>
          <cell r="M680">
            <v>97130371</v>
          </cell>
          <cell r="N680">
            <v>0</v>
          </cell>
          <cell r="O680">
            <v>0</v>
          </cell>
        </row>
        <row r="681">
          <cell r="F681">
            <v>127999</v>
          </cell>
          <cell r="G681" t="str">
            <v>Adquisición de rodados para reposicion flota automotor - 2021</v>
          </cell>
          <cell r="H681">
            <v>0</v>
          </cell>
          <cell r="I681">
            <v>0</v>
          </cell>
          <cell r="J681">
            <v>0</v>
          </cell>
          <cell r="K681">
            <v>0</v>
          </cell>
          <cell r="L681">
            <v>0</v>
          </cell>
          <cell r="M681">
            <v>97000000</v>
          </cell>
          <cell r="N681">
            <v>0</v>
          </cell>
          <cell r="O681">
            <v>0</v>
          </cell>
        </row>
        <row r="682">
          <cell r="F682">
            <v>125269</v>
          </cell>
          <cell r="G682" t="str">
            <v>INFRAESTRUCTURA Y EQUIPAMIENTO- Ejecucion de 1208 obras de Infraestructura y Equipamiento - Por Cooperativas de la provincia de: BUENOS AIRES</v>
          </cell>
          <cell r="H682">
            <v>0</v>
          </cell>
          <cell r="I682">
            <v>0</v>
          </cell>
          <cell r="J682">
            <v>1</v>
          </cell>
          <cell r="K682">
            <v>0</v>
          </cell>
          <cell r="L682">
            <v>0</v>
          </cell>
          <cell r="M682">
            <v>96530150</v>
          </cell>
          <cell r="N682">
            <v>0</v>
          </cell>
          <cell r="O682">
            <v>0</v>
          </cell>
        </row>
        <row r="683">
          <cell r="F683">
            <v>119448</v>
          </cell>
          <cell r="G683" t="str">
            <v>Programa integral de Hábitat y vivienda en aglomerados urbanos - Municipalidad de Neuquén - Lote Z1</v>
          </cell>
          <cell r="H683">
            <v>0</v>
          </cell>
          <cell r="I683">
            <v>0</v>
          </cell>
          <cell r="J683">
            <v>1</v>
          </cell>
          <cell r="K683">
            <v>0</v>
          </cell>
          <cell r="L683">
            <v>7104232</v>
          </cell>
          <cell r="M683">
            <v>96191421</v>
          </cell>
          <cell r="N683">
            <v>0</v>
          </cell>
          <cell r="O683">
            <v>0</v>
          </cell>
        </row>
        <row r="684">
          <cell r="F684">
            <v>128375</v>
          </cell>
          <cell r="G684" t="str">
            <v>Asistencia para la adquisición de equipamiento de Centros Territoriales de Políticas de Género y Diversidad</v>
          </cell>
          <cell r="H684">
            <v>0</v>
          </cell>
          <cell r="I684">
            <v>1</v>
          </cell>
          <cell r="J684">
            <v>1</v>
          </cell>
          <cell r="K684">
            <v>0</v>
          </cell>
          <cell r="L684">
            <v>0</v>
          </cell>
          <cell r="M684">
            <v>96000000</v>
          </cell>
          <cell r="N684">
            <v>0</v>
          </cell>
          <cell r="O684">
            <v>0</v>
          </cell>
        </row>
        <row r="685">
          <cell r="F685">
            <v>124885</v>
          </cell>
          <cell r="G685" t="str">
            <v>BARRIOS TRABAJADORES - Construccion de 206 Viviendas Nuevas - Provincia: BUENOS AIRES</v>
          </cell>
          <cell r="H685">
            <v>0</v>
          </cell>
          <cell r="I685">
            <v>0</v>
          </cell>
          <cell r="J685">
            <v>1</v>
          </cell>
          <cell r="K685">
            <v>0</v>
          </cell>
          <cell r="L685">
            <v>0</v>
          </cell>
          <cell r="M685">
            <v>95906895</v>
          </cell>
          <cell r="N685">
            <v>0</v>
          </cell>
          <cell r="O685">
            <v>0</v>
          </cell>
        </row>
        <row r="686">
          <cell r="F686">
            <v>124632</v>
          </cell>
          <cell r="G686" t="str">
            <v>(RE) URBANIZACION- Construccion de 206 Viviendas Nuevas - Municipios de la Provincia de: CORRIENTES</v>
          </cell>
          <cell r="H686">
            <v>0</v>
          </cell>
          <cell r="I686">
            <v>0</v>
          </cell>
          <cell r="J686">
            <v>1</v>
          </cell>
          <cell r="K686">
            <v>0</v>
          </cell>
          <cell r="L686">
            <v>0</v>
          </cell>
          <cell r="M686">
            <v>95720215</v>
          </cell>
          <cell r="N686">
            <v>0</v>
          </cell>
          <cell r="O686">
            <v>0</v>
          </cell>
        </row>
        <row r="687">
          <cell r="F687">
            <v>126578</v>
          </cell>
          <cell r="G687" t="str">
            <v>Renovación parcial de Unidades Operativas todo terreno livianas, tipo pick up doble cabina 4x4 y 4x2 - Compra centralizada</v>
          </cell>
          <cell r="H687">
            <v>0</v>
          </cell>
          <cell r="I687">
            <v>0</v>
          </cell>
          <cell r="J687">
            <v>1</v>
          </cell>
          <cell r="K687">
            <v>0</v>
          </cell>
          <cell r="L687">
            <v>0</v>
          </cell>
          <cell r="M687">
            <v>95480000</v>
          </cell>
          <cell r="N687">
            <v>0</v>
          </cell>
          <cell r="O687">
            <v>0</v>
          </cell>
        </row>
        <row r="688">
          <cell r="F688">
            <v>119438</v>
          </cell>
          <cell r="G688" t="str">
            <v>Programa integral de Hábitat y vivienda en aglomerados urbanos - Municipalidad de Ciudad de Mendoza - Favorita-El Triángulo</v>
          </cell>
          <cell r="H688">
            <v>0</v>
          </cell>
          <cell r="I688">
            <v>0</v>
          </cell>
          <cell r="J688">
            <v>1</v>
          </cell>
          <cell r="K688">
            <v>0</v>
          </cell>
          <cell r="L688">
            <v>3577402</v>
          </cell>
          <cell r="M688">
            <v>95026480</v>
          </cell>
          <cell r="N688">
            <v>0</v>
          </cell>
          <cell r="O688">
            <v>0</v>
          </cell>
        </row>
        <row r="689">
          <cell r="F689">
            <v>106000</v>
          </cell>
          <cell r="G689" t="str">
            <v>Jerarquización y Puesta en Valor de la Plaza Independencia y su entorno en la ciudad de San Miguel de Tucumán - TUCUMÁN</v>
          </cell>
          <cell r="H689">
            <v>0</v>
          </cell>
          <cell r="I689">
            <v>0</v>
          </cell>
          <cell r="J689">
            <v>1</v>
          </cell>
          <cell r="K689">
            <v>0</v>
          </cell>
          <cell r="L689">
            <v>160058946</v>
          </cell>
          <cell r="M689">
            <v>94873566</v>
          </cell>
          <cell r="N689">
            <v>0</v>
          </cell>
          <cell r="O689">
            <v>0</v>
          </cell>
        </row>
        <row r="690">
          <cell r="F690">
            <v>122743</v>
          </cell>
          <cell r="G690" t="str">
            <v>Realización Nuevas Perforaciones para la provisión de agua en San Miguel de Tucumán - Tucumán</v>
          </cell>
          <cell r="H690">
            <v>0</v>
          </cell>
          <cell r="I690">
            <v>1</v>
          </cell>
          <cell r="J690">
            <v>0</v>
          </cell>
          <cell r="K690">
            <v>0</v>
          </cell>
          <cell r="L690">
            <v>0</v>
          </cell>
          <cell r="M690">
            <v>94780750</v>
          </cell>
          <cell r="N690">
            <v>157869250</v>
          </cell>
          <cell r="O690">
            <v>0</v>
          </cell>
        </row>
        <row r="691">
          <cell r="F691">
            <v>111680</v>
          </cell>
          <cell r="G691" t="str">
            <v>Pavimento en calles de accesos a escuelas de la municipalidad de Colonia Caroya - CÓRDOBA</v>
          </cell>
          <cell r="H691">
            <v>0</v>
          </cell>
          <cell r="I691">
            <v>0</v>
          </cell>
          <cell r="J691">
            <v>1</v>
          </cell>
          <cell r="K691">
            <v>0</v>
          </cell>
          <cell r="L691">
            <v>9509354</v>
          </cell>
          <cell r="M691">
            <v>94541337</v>
          </cell>
          <cell r="N691">
            <v>0</v>
          </cell>
          <cell r="O691">
            <v>0</v>
          </cell>
        </row>
        <row r="692">
          <cell r="F692">
            <v>123475</v>
          </cell>
          <cell r="G692" t="str">
            <v>Incentivos económicos para la adopción tecnológica - GIRSAR</v>
          </cell>
          <cell r="H692">
            <v>0</v>
          </cell>
          <cell r="I692">
            <v>0</v>
          </cell>
          <cell r="J692">
            <v>0</v>
          </cell>
          <cell r="K692">
            <v>0</v>
          </cell>
          <cell r="L692">
            <v>0</v>
          </cell>
          <cell r="M692">
            <v>94500000</v>
          </cell>
          <cell r="N692">
            <v>105000000</v>
          </cell>
          <cell r="O692">
            <v>173250000</v>
          </cell>
        </row>
        <row r="693">
          <cell r="F693">
            <v>108970</v>
          </cell>
          <cell r="G693" t="str">
            <v>Crema MALLA 209C - Obras de Recuperación y Mantenimiento en Ruta RN 0095 - Provincia de Santa Fe</v>
          </cell>
          <cell r="H693">
            <v>0</v>
          </cell>
          <cell r="I693">
            <v>1</v>
          </cell>
          <cell r="J693">
            <v>0</v>
          </cell>
          <cell r="K693">
            <v>0</v>
          </cell>
          <cell r="L693">
            <v>0</v>
          </cell>
          <cell r="M693">
            <v>94332175</v>
          </cell>
          <cell r="N693">
            <v>934264625</v>
          </cell>
          <cell r="O693">
            <v>1114313200</v>
          </cell>
        </row>
        <row r="694">
          <cell r="F694">
            <v>125030</v>
          </cell>
          <cell r="G694" t="str">
            <v>DENSIFICACION DE TEJIDO- Construccion de 202 Viviendas Nuevas - Municipios de la Provincia de: BUENOS AIRES</v>
          </cell>
          <cell r="H694">
            <v>0</v>
          </cell>
          <cell r="I694">
            <v>0</v>
          </cell>
          <cell r="J694">
            <v>1</v>
          </cell>
          <cell r="K694">
            <v>0</v>
          </cell>
          <cell r="L694">
            <v>0</v>
          </cell>
          <cell r="M694">
            <v>94040093</v>
          </cell>
          <cell r="N694">
            <v>0</v>
          </cell>
          <cell r="O694">
            <v>0</v>
          </cell>
        </row>
        <row r="695">
          <cell r="F695">
            <v>123819</v>
          </cell>
          <cell r="G695" t="str">
            <v>Pavimento en la ciudad de Alta Gracia - CÓRDOBA</v>
          </cell>
          <cell r="H695">
            <v>0</v>
          </cell>
          <cell r="I695">
            <v>0</v>
          </cell>
          <cell r="J695">
            <v>1</v>
          </cell>
          <cell r="K695">
            <v>0</v>
          </cell>
          <cell r="L695">
            <v>5450833</v>
          </cell>
          <cell r="M695">
            <v>93949091</v>
          </cell>
          <cell r="N695">
            <v>0</v>
          </cell>
          <cell r="O695">
            <v>0</v>
          </cell>
        </row>
        <row r="696">
          <cell r="F696">
            <v>107787</v>
          </cell>
          <cell r="G696" t="str">
            <v>Obra de Mejoramiento de Infraestructura - Obras a Iniciar -  provincia de Corrientes</v>
          </cell>
          <cell r="H696">
            <v>0</v>
          </cell>
          <cell r="I696">
            <v>0</v>
          </cell>
          <cell r="J696">
            <v>0</v>
          </cell>
          <cell r="K696">
            <v>0</v>
          </cell>
          <cell r="L696">
            <v>0</v>
          </cell>
          <cell r="M696">
            <v>93731653</v>
          </cell>
          <cell r="N696">
            <v>0</v>
          </cell>
          <cell r="O696">
            <v>0</v>
          </cell>
        </row>
        <row r="697">
          <cell r="F697">
            <v>122883</v>
          </cell>
          <cell r="G697" t="str">
            <v>Construcción Edificio Facultad de Artes - Nuevo Bloque  para la  Unidad Académica Facultad de Artes , en la localidad de Córdoba, Provincia de Córdoba</v>
          </cell>
          <cell r="H697">
            <v>0</v>
          </cell>
          <cell r="I697">
            <v>0</v>
          </cell>
          <cell r="J697">
            <v>1</v>
          </cell>
          <cell r="K697">
            <v>0</v>
          </cell>
          <cell r="L697">
            <v>16536000</v>
          </cell>
          <cell r="M697">
            <v>93703998</v>
          </cell>
          <cell r="N697">
            <v>0</v>
          </cell>
          <cell r="O697">
            <v>0</v>
          </cell>
        </row>
        <row r="698">
          <cell r="F698">
            <v>123320</v>
          </cell>
          <cell r="G698" t="str">
            <v>Infraestructura para Lotes 55 y 14 - Zona 2 - Provincia de Salta - FONPLATA</v>
          </cell>
          <cell r="H698">
            <v>0</v>
          </cell>
          <cell r="I698">
            <v>0</v>
          </cell>
          <cell r="J698">
            <v>0</v>
          </cell>
          <cell r="K698">
            <v>0</v>
          </cell>
          <cell r="L698">
            <v>0</v>
          </cell>
          <cell r="M698">
            <v>93500000</v>
          </cell>
          <cell r="N698">
            <v>0</v>
          </cell>
          <cell r="O698">
            <v>0</v>
          </cell>
        </row>
        <row r="699">
          <cell r="F699">
            <v>128332</v>
          </cell>
          <cell r="G699" t="str">
            <v>Ejecución de 200 Perforaciones para extracción de agua potable - Concesión - Buenos Aires</v>
          </cell>
          <cell r="H699">
            <v>0</v>
          </cell>
          <cell r="I699">
            <v>1</v>
          </cell>
          <cell r="J699">
            <v>0</v>
          </cell>
          <cell r="K699">
            <v>0</v>
          </cell>
          <cell r="L699">
            <v>0</v>
          </cell>
          <cell r="M699">
            <v>93000000</v>
          </cell>
          <cell r="N699">
            <v>647857142.85714293</v>
          </cell>
          <cell r="O699">
            <v>259142857.14285713</v>
          </cell>
        </row>
        <row r="700">
          <cell r="F700">
            <v>123309</v>
          </cell>
          <cell r="G700" t="str">
            <v>Construcción Módulos de Aulas de Uso Común para la  Unidad Académica Campus Villa María, en la localidad de Villa María, Provincia de Córdoba</v>
          </cell>
          <cell r="H700">
            <v>0</v>
          </cell>
          <cell r="I700">
            <v>0</v>
          </cell>
          <cell r="J700">
            <v>1</v>
          </cell>
          <cell r="K700">
            <v>0</v>
          </cell>
          <cell r="L700">
            <v>0</v>
          </cell>
          <cell r="M700">
            <v>92718699</v>
          </cell>
          <cell r="N700">
            <v>0</v>
          </cell>
          <cell r="O700">
            <v>0</v>
          </cell>
        </row>
        <row r="701">
          <cell r="F701">
            <v>124661</v>
          </cell>
          <cell r="G701" t="str">
            <v>PROGRAMA (RE) URBANIZACION - 871  Mejoramiento de Viviendas - Municipios de la Provincia de: MENDOZA</v>
          </cell>
          <cell r="H701">
            <v>0</v>
          </cell>
          <cell r="I701">
            <v>0</v>
          </cell>
          <cell r="J701">
            <v>1</v>
          </cell>
          <cell r="K701">
            <v>0</v>
          </cell>
          <cell r="L701">
            <v>0</v>
          </cell>
          <cell r="M701">
            <v>92554616</v>
          </cell>
          <cell r="N701">
            <v>0</v>
          </cell>
          <cell r="O701">
            <v>0</v>
          </cell>
        </row>
        <row r="702">
          <cell r="F702">
            <v>124450</v>
          </cell>
          <cell r="G702" t="str">
            <v>Equipamiento informatico - Secretaría de Articulación Interjurisdiccional - Presupuesto 2021</v>
          </cell>
          <cell r="H702">
            <v>0</v>
          </cell>
          <cell r="I702">
            <v>0</v>
          </cell>
          <cell r="J702">
            <v>1</v>
          </cell>
          <cell r="K702">
            <v>0</v>
          </cell>
          <cell r="L702">
            <v>0</v>
          </cell>
          <cell r="M702">
            <v>92172738</v>
          </cell>
          <cell r="N702">
            <v>0</v>
          </cell>
          <cell r="O702">
            <v>0</v>
          </cell>
        </row>
        <row r="703">
          <cell r="F703">
            <v>108954</v>
          </cell>
          <cell r="G703" t="str">
            <v>Crema MALLA 133 - Obras de Recuperación y Mantenimiento en Ruta RN 0234 - Provincia de Neuquén</v>
          </cell>
          <cell r="H703">
            <v>0</v>
          </cell>
          <cell r="I703">
            <v>1</v>
          </cell>
          <cell r="J703">
            <v>0</v>
          </cell>
          <cell r="K703">
            <v>0</v>
          </cell>
          <cell r="L703">
            <v>0</v>
          </cell>
          <cell r="M703">
            <v>92089130</v>
          </cell>
          <cell r="N703">
            <v>849290870</v>
          </cell>
          <cell r="O703">
            <v>941380000</v>
          </cell>
        </row>
        <row r="704">
          <cell r="F704">
            <v>124886</v>
          </cell>
          <cell r="G704" t="str">
            <v>BARRIOS TRABAJADORES - Construccion de 206 Viviendas Nuevas - Por Cooperativas de la provincia de: BUENOS AIRES</v>
          </cell>
          <cell r="H704">
            <v>0</v>
          </cell>
          <cell r="I704">
            <v>0</v>
          </cell>
          <cell r="J704">
            <v>1</v>
          </cell>
          <cell r="K704">
            <v>0</v>
          </cell>
          <cell r="L704">
            <v>0</v>
          </cell>
          <cell r="M704">
            <v>91490607</v>
          </cell>
          <cell r="N704">
            <v>0</v>
          </cell>
          <cell r="O704">
            <v>0</v>
          </cell>
        </row>
        <row r="705">
          <cell r="F705">
            <v>125328</v>
          </cell>
          <cell r="G705" t="str">
            <v>INFRAESTRUCTURA Y EQUIPAMIENTO- Ejecucion de 1090 obras de Infraestructura y Equipamiento - Provincia: TUCUMAN</v>
          </cell>
          <cell r="H705">
            <v>0</v>
          </cell>
          <cell r="I705">
            <v>0</v>
          </cell>
          <cell r="J705">
            <v>1</v>
          </cell>
          <cell r="K705">
            <v>0</v>
          </cell>
          <cell r="L705">
            <v>0</v>
          </cell>
          <cell r="M705">
            <v>91336039</v>
          </cell>
          <cell r="N705">
            <v>0</v>
          </cell>
          <cell r="O705">
            <v>0</v>
          </cell>
        </row>
        <row r="706">
          <cell r="F706">
            <v>123337</v>
          </cell>
          <cell r="G706" t="str">
            <v>Construcción Aulas y Laboratorios. Campus Universitario Los Sarmientos para la  Unidad Académica Sede Los Sarmientos, en la localidad de Los Sarmientos, Provincia de La Rioja</v>
          </cell>
          <cell r="H706">
            <v>0</v>
          </cell>
          <cell r="I706">
            <v>1</v>
          </cell>
          <cell r="J706">
            <v>1</v>
          </cell>
          <cell r="K706">
            <v>0</v>
          </cell>
          <cell r="L706">
            <v>0</v>
          </cell>
          <cell r="M706">
            <v>91075294</v>
          </cell>
          <cell r="N706">
            <v>0</v>
          </cell>
          <cell r="O706">
            <v>0</v>
          </cell>
        </row>
        <row r="707">
          <cell r="F707">
            <v>122291</v>
          </cell>
          <cell r="G707" t="str">
            <v>SECRETO MILITAR - (BM) Modernización y Remoción de Obsolescencias de Cabina del S. Arm. EMB-312 TUCANO para Incrementar el AC-5 "Operaciones de Combate" en la II Brigada Aérea.Paraná.</v>
          </cell>
          <cell r="H707">
            <v>0</v>
          </cell>
          <cell r="I707">
            <v>0</v>
          </cell>
          <cell r="J707">
            <v>0</v>
          </cell>
          <cell r="K707">
            <v>0</v>
          </cell>
          <cell r="L707">
            <v>0</v>
          </cell>
          <cell r="M707">
            <v>91065000</v>
          </cell>
          <cell r="N707">
            <v>127491000</v>
          </cell>
          <cell r="O707">
            <v>0</v>
          </cell>
        </row>
        <row r="708">
          <cell r="F708">
            <v>127409</v>
          </cell>
          <cell r="G708" t="str">
            <v>Adquisición Bienes de Uso 2021</v>
          </cell>
          <cell r="H708">
            <v>0</v>
          </cell>
          <cell r="I708">
            <v>0</v>
          </cell>
          <cell r="J708">
            <v>1</v>
          </cell>
          <cell r="K708">
            <v>0</v>
          </cell>
          <cell r="L708">
            <v>0</v>
          </cell>
          <cell r="M708">
            <v>90773530</v>
          </cell>
          <cell r="N708">
            <v>0</v>
          </cell>
          <cell r="O708">
            <v>0</v>
          </cell>
        </row>
        <row r="709">
          <cell r="F709">
            <v>127631</v>
          </cell>
          <cell r="G709" t="str">
            <v>Adquisición de Equipamiento Básico de Oficina - Equipamiento Informático para el MOP - CABA - 2021</v>
          </cell>
          <cell r="H709">
            <v>0</v>
          </cell>
          <cell r="I709">
            <v>0</v>
          </cell>
          <cell r="J709">
            <v>1</v>
          </cell>
          <cell r="K709">
            <v>0</v>
          </cell>
          <cell r="L709">
            <v>0</v>
          </cell>
          <cell r="M709">
            <v>90744507</v>
          </cell>
          <cell r="N709">
            <v>0</v>
          </cell>
          <cell r="O709">
            <v>0</v>
          </cell>
        </row>
        <row r="710">
          <cell r="F710">
            <v>123775</v>
          </cell>
          <cell r="G710" t="str">
            <v>Adquisición de equipamiento médico para líneas de cuidado de cáncer de mama a nivel nacional</v>
          </cell>
          <cell r="H710">
            <v>1</v>
          </cell>
          <cell r="I710">
            <v>1</v>
          </cell>
          <cell r="J710">
            <v>1</v>
          </cell>
          <cell r="K710">
            <v>0</v>
          </cell>
          <cell r="L710">
            <v>0</v>
          </cell>
          <cell r="M710">
            <v>90211940</v>
          </cell>
          <cell r="N710">
            <v>0</v>
          </cell>
          <cell r="O710">
            <v>0</v>
          </cell>
        </row>
        <row r="711">
          <cell r="F711">
            <v>112709</v>
          </cell>
          <cell r="G711" t="str">
            <v>Adquisición de Equipamiento Prevención de la Sordera</v>
          </cell>
          <cell r="H711">
            <v>1</v>
          </cell>
          <cell r="I711">
            <v>1</v>
          </cell>
          <cell r="J711">
            <v>1</v>
          </cell>
          <cell r="K711">
            <v>0</v>
          </cell>
          <cell r="L711">
            <v>0</v>
          </cell>
          <cell r="M711">
            <v>90009375</v>
          </cell>
          <cell r="N711">
            <v>0</v>
          </cell>
          <cell r="O711">
            <v>0</v>
          </cell>
        </row>
        <row r="712">
          <cell r="F712">
            <v>127965</v>
          </cell>
          <cell r="G712" t="str">
            <v>Transferencia Correo Argentino 2021</v>
          </cell>
          <cell r="H712">
            <v>0</v>
          </cell>
          <cell r="I712">
            <v>0</v>
          </cell>
          <cell r="J712">
            <v>0</v>
          </cell>
          <cell r="K712">
            <v>0</v>
          </cell>
          <cell r="L712">
            <v>0</v>
          </cell>
          <cell r="M712">
            <v>90000000</v>
          </cell>
          <cell r="N712">
            <v>0</v>
          </cell>
          <cell r="O712">
            <v>0</v>
          </cell>
        </row>
        <row r="713">
          <cell r="F713">
            <v>123204</v>
          </cell>
          <cell r="G713" t="str">
            <v>Construcción y equipamiento de Centro Espacio INN - Provincia de Misiones - BID 2853</v>
          </cell>
          <cell r="H713">
            <v>0</v>
          </cell>
          <cell r="I713">
            <v>0</v>
          </cell>
          <cell r="J713">
            <v>0</v>
          </cell>
          <cell r="K713">
            <v>0</v>
          </cell>
          <cell r="L713">
            <v>0</v>
          </cell>
          <cell r="M713">
            <v>90000000</v>
          </cell>
          <cell r="N713">
            <v>0</v>
          </cell>
          <cell r="O713">
            <v>0</v>
          </cell>
        </row>
        <row r="714">
          <cell r="F714">
            <v>123754</v>
          </cell>
          <cell r="G714" t="str">
            <v>Construcción de Sistema de Agua Potable - Pehuajó - Buenos Aires</v>
          </cell>
          <cell r="H714">
            <v>0</v>
          </cell>
          <cell r="I714">
            <v>1</v>
          </cell>
          <cell r="J714">
            <v>0</v>
          </cell>
          <cell r="K714">
            <v>0</v>
          </cell>
          <cell r="L714">
            <v>0</v>
          </cell>
          <cell r="M714">
            <v>90000000</v>
          </cell>
          <cell r="N714">
            <v>114285714.28571428</v>
          </cell>
          <cell r="O714">
            <v>45714285.714285716</v>
          </cell>
        </row>
        <row r="715">
          <cell r="F715">
            <v>119706</v>
          </cell>
          <cell r="G715" t="str">
            <v>Switches Red - Spine (Core de arquitectura ACI) y Leaf (Agregation de arquitectura ACI)</v>
          </cell>
          <cell r="H715">
            <v>0</v>
          </cell>
          <cell r="I715">
            <v>0</v>
          </cell>
          <cell r="J715">
            <v>0</v>
          </cell>
          <cell r="K715">
            <v>0</v>
          </cell>
          <cell r="L715">
            <v>0</v>
          </cell>
          <cell r="M715">
            <v>90000000</v>
          </cell>
          <cell r="N715">
            <v>0</v>
          </cell>
          <cell r="O715">
            <v>0</v>
          </cell>
        </row>
        <row r="716">
          <cell r="F716">
            <v>108940</v>
          </cell>
          <cell r="G716" t="str">
            <v>Crema MALLA 303 - Obras de Recuperación y Mantenimiento en Ruta RN 0038 - Provincia de La Rioja (FONPLATA S/N)</v>
          </cell>
          <cell r="H716">
            <v>0</v>
          </cell>
          <cell r="I716">
            <v>1</v>
          </cell>
          <cell r="J716">
            <v>0</v>
          </cell>
          <cell r="K716">
            <v>575492721</v>
          </cell>
          <cell r="L716">
            <v>0</v>
          </cell>
          <cell r="M716">
            <v>89827097</v>
          </cell>
          <cell r="N716">
            <v>205005534.06928426</v>
          </cell>
          <cell r="O716">
            <v>0</v>
          </cell>
        </row>
        <row r="717">
          <cell r="F717">
            <v>126726</v>
          </cell>
          <cell r="G717" t="str">
            <v>Adquisición de licencias operativas CABA - 2021</v>
          </cell>
          <cell r="H717">
            <v>0</v>
          </cell>
          <cell r="I717">
            <v>0</v>
          </cell>
          <cell r="J717">
            <v>1</v>
          </cell>
          <cell r="K717">
            <v>0</v>
          </cell>
          <cell r="L717">
            <v>0</v>
          </cell>
          <cell r="M717">
            <v>89796000</v>
          </cell>
          <cell r="N717">
            <v>0</v>
          </cell>
          <cell r="O717">
            <v>0</v>
          </cell>
        </row>
        <row r="718">
          <cell r="F718">
            <v>45571</v>
          </cell>
          <cell r="G718" t="str">
            <v>Construcción. Construcción de Nueva Obra - RN 40 (Mendoza) // RN 0040 // Tramo: Tunuyan - Lujan De Cuyo // Sección: S-03: Int. RP96 - Anchoris // Prov.: Mendoza</v>
          </cell>
          <cell r="H718">
            <v>0</v>
          </cell>
          <cell r="I718">
            <v>0</v>
          </cell>
          <cell r="J718">
            <v>0</v>
          </cell>
          <cell r="K718">
            <v>338780799</v>
          </cell>
          <cell r="L718">
            <v>0</v>
          </cell>
          <cell r="M718">
            <v>89763946</v>
          </cell>
          <cell r="N718">
            <v>278280387</v>
          </cell>
          <cell r="O718">
            <v>0</v>
          </cell>
        </row>
        <row r="719">
          <cell r="F719">
            <v>125031</v>
          </cell>
          <cell r="G719" t="str">
            <v>DENSIFICACION DE TEJIDO- Construccion de 202 Viviendas Nuevas - Por Cooperativas de la provincia de: BUENOS AIRES</v>
          </cell>
          <cell r="H719">
            <v>0</v>
          </cell>
          <cell r="I719">
            <v>0</v>
          </cell>
          <cell r="J719">
            <v>1</v>
          </cell>
          <cell r="K719">
            <v>0</v>
          </cell>
          <cell r="L719">
            <v>0</v>
          </cell>
          <cell r="M719">
            <v>89709767</v>
          </cell>
          <cell r="N719">
            <v>0</v>
          </cell>
          <cell r="O719">
            <v>0</v>
          </cell>
        </row>
        <row r="720">
          <cell r="F720">
            <v>127077</v>
          </cell>
          <cell r="G720" t="str">
            <v>Adquisición de mobiliario, equipos de oficina , y soft 2021 para el programa 01 Administración Central</v>
          </cell>
          <cell r="H720">
            <v>0</v>
          </cell>
          <cell r="I720">
            <v>0</v>
          </cell>
          <cell r="J720">
            <v>0</v>
          </cell>
          <cell r="K720">
            <v>0</v>
          </cell>
          <cell r="L720">
            <v>0</v>
          </cell>
          <cell r="M720">
            <v>89373740</v>
          </cell>
          <cell r="N720">
            <v>0</v>
          </cell>
          <cell r="O720">
            <v>0</v>
          </cell>
        </row>
        <row r="721">
          <cell r="F721">
            <v>123897</v>
          </cell>
          <cell r="G721" t="str">
            <v>Duplicación de Calzada en Autovía, Ruta Nacional N° 11, Tramo: LIMITE CON LA PROVINCIA DE CHACO (KM 1.103,16) - EMPALME RUTA NACIONAL N°81 (KM 1.184,38), Sección: KM. 1.103,16 - KM 1.119,50.</v>
          </cell>
          <cell r="H721">
            <v>0</v>
          </cell>
          <cell r="I721">
            <v>1</v>
          </cell>
          <cell r="J721">
            <v>1</v>
          </cell>
          <cell r="K721">
            <v>0</v>
          </cell>
          <cell r="L721">
            <v>0</v>
          </cell>
          <cell r="M721">
            <v>88677770</v>
          </cell>
          <cell r="N721">
            <v>349166320</v>
          </cell>
          <cell r="O721">
            <v>125720560</v>
          </cell>
        </row>
        <row r="722">
          <cell r="F722">
            <v>123417</v>
          </cell>
          <cell r="G722" t="str">
            <v>Construcción de Sistema de Agua Potable para la localidad de Junín de los Andes, Neuquén</v>
          </cell>
          <cell r="H722">
            <v>0</v>
          </cell>
          <cell r="I722">
            <v>1</v>
          </cell>
          <cell r="J722">
            <v>0</v>
          </cell>
          <cell r="K722">
            <v>0</v>
          </cell>
          <cell r="L722">
            <v>0</v>
          </cell>
          <cell r="M722">
            <v>88669442</v>
          </cell>
          <cell r="N722">
            <v>135370268</v>
          </cell>
          <cell r="O722">
            <v>0</v>
          </cell>
        </row>
        <row r="723">
          <cell r="F723">
            <v>119461</v>
          </cell>
          <cell r="G723" t="str">
            <v>Programa Integral de Hábitat para las 900 localidades más vulnerables de las provincias del Plan Belgrano - Municipalidad de Felipe Varela - Villa Unión</v>
          </cell>
          <cell r="H723">
            <v>0</v>
          </cell>
          <cell r="I723">
            <v>0</v>
          </cell>
          <cell r="J723">
            <v>1</v>
          </cell>
          <cell r="K723">
            <v>0</v>
          </cell>
          <cell r="L723">
            <v>16383251</v>
          </cell>
          <cell r="M723">
            <v>88467947</v>
          </cell>
          <cell r="N723">
            <v>0</v>
          </cell>
          <cell r="O723">
            <v>0</v>
          </cell>
        </row>
        <row r="724">
          <cell r="F724">
            <v>123833</v>
          </cell>
          <cell r="G724" t="str">
            <v>Equipos AIO y Notebook. Compra de equipos, entrega en el año 2021.</v>
          </cell>
          <cell r="H724">
            <v>0</v>
          </cell>
          <cell r="I724">
            <v>0</v>
          </cell>
          <cell r="J724">
            <v>0</v>
          </cell>
          <cell r="K724">
            <v>0</v>
          </cell>
          <cell r="L724">
            <v>0</v>
          </cell>
          <cell r="M724">
            <v>88420800</v>
          </cell>
          <cell r="N724">
            <v>0</v>
          </cell>
          <cell r="O724">
            <v>0</v>
          </cell>
        </row>
        <row r="725">
          <cell r="F725">
            <v>122872</v>
          </cell>
          <cell r="G725" t="str">
            <v>Construcción Edificio Departamento de Derecho para la  Unidad Académica Facultad de Derecho, en la localidad de Bahía Blanca, Provincia de Buenos Aires</v>
          </cell>
          <cell r="H725">
            <v>0</v>
          </cell>
          <cell r="I725">
            <v>0</v>
          </cell>
          <cell r="J725">
            <v>1</v>
          </cell>
          <cell r="K725">
            <v>0</v>
          </cell>
          <cell r="L725">
            <v>19635979</v>
          </cell>
          <cell r="M725">
            <v>88328167</v>
          </cell>
          <cell r="N725">
            <v>0</v>
          </cell>
          <cell r="O725">
            <v>0</v>
          </cell>
        </row>
        <row r="726">
          <cell r="F726">
            <v>126909</v>
          </cell>
          <cell r="G726" t="str">
            <v>ProCreAr - Aportes del tesoro para la ejecución del Programa de Crédito Argentino (ProCreAr)</v>
          </cell>
          <cell r="H726">
            <v>0</v>
          </cell>
          <cell r="I726">
            <v>0</v>
          </cell>
          <cell r="J726">
            <v>1</v>
          </cell>
          <cell r="K726">
            <v>0</v>
          </cell>
          <cell r="L726">
            <v>0</v>
          </cell>
          <cell r="M726">
            <v>88094762</v>
          </cell>
          <cell r="N726">
            <v>0</v>
          </cell>
          <cell r="O726">
            <v>0</v>
          </cell>
        </row>
        <row r="727">
          <cell r="F727">
            <v>121418</v>
          </cell>
          <cell r="G727" t="str">
            <v>Señalamiento Horizontal. Rutas Nacionales, Provincias:CHUBUT, BAHIA BLANCA, RIO NEGRO, SANTA CRUZ, TIERRA DEL FUEGO</v>
          </cell>
          <cell r="H727">
            <v>0</v>
          </cell>
          <cell r="I727">
            <v>0</v>
          </cell>
          <cell r="J727">
            <v>1</v>
          </cell>
          <cell r="K727">
            <v>0</v>
          </cell>
          <cell r="L727">
            <v>0</v>
          </cell>
          <cell r="M727">
            <v>87863673</v>
          </cell>
          <cell r="N727">
            <v>887308952</v>
          </cell>
          <cell r="O727">
            <v>256624375</v>
          </cell>
        </row>
        <row r="728">
          <cell r="F728">
            <v>103527</v>
          </cell>
          <cell r="G728" t="str">
            <v>Desarrollo de Áreas Metropolitanas del Interior II - Semaforización inteligente para el Área Metropolitana de Mendoza</v>
          </cell>
          <cell r="H728">
            <v>0</v>
          </cell>
          <cell r="I728">
            <v>0</v>
          </cell>
          <cell r="J728">
            <v>1</v>
          </cell>
          <cell r="K728">
            <v>0</v>
          </cell>
          <cell r="L728">
            <v>1981600</v>
          </cell>
          <cell r="M728">
            <v>87618788</v>
          </cell>
          <cell r="N728">
            <v>0</v>
          </cell>
          <cell r="O728">
            <v>0</v>
          </cell>
        </row>
        <row r="729">
          <cell r="F729">
            <v>108725</v>
          </cell>
          <cell r="G729" t="str">
            <v>Adecuación del Centro de datos de BNMM y centro de contingencia del Museo del Libro y de la Lengua para la digitalización del acervo de la Biblioteca Nacional Mariano Moreno (FONPLATA ARG-37/2018).</v>
          </cell>
          <cell r="H729">
            <v>0</v>
          </cell>
          <cell r="I729">
            <v>0</v>
          </cell>
          <cell r="J729">
            <v>0</v>
          </cell>
          <cell r="K729">
            <v>0</v>
          </cell>
          <cell r="L729">
            <v>70955743</v>
          </cell>
          <cell r="M729">
            <v>87423350</v>
          </cell>
          <cell r="N729">
            <v>305490400</v>
          </cell>
          <cell r="O729">
            <v>0</v>
          </cell>
        </row>
        <row r="730">
          <cell r="F730">
            <v>121001</v>
          </cell>
          <cell r="G730" t="str">
            <v>P. NAC DE VIVIENDA -Construcción de 340 viviendas, nexos de obras complementarias - Merlo</v>
          </cell>
          <cell r="H730">
            <v>0</v>
          </cell>
          <cell r="I730">
            <v>0</v>
          </cell>
          <cell r="J730">
            <v>0</v>
          </cell>
          <cell r="K730">
            <v>0</v>
          </cell>
          <cell r="L730">
            <v>1928311</v>
          </cell>
          <cell r="M730">
            <v>87094351</v>
          </cell>
          <cell r="N730">
            <v>52461004</v>
          </cell>
          <cell r="O730">
            <v>7377329</v>
          </cell>
        </row>
        <row r="731">
          <cell r="F731">
            <v>111566</v>
          </cell>
          <cell r="G731" t="str">
            <v>Reposición de equipos - Gerencia de "Coordinación y Administración" -  Provincia de Buenos Aires y Provincia de Río Negro (2021)</v>
          </cell>
          <cell r="H731">
            <v>0</v>
          </cell>
          <cell r="I731">
            <v>0</v>
          </cell>
          <cell r="J731">
            <v>0</v>
          </cell>
          <cell r="K731">
            <v>0</v>
          </cell>
          <cell r="L731">
            <v>0</v>
          </cell>
          <cell r="M731">
            <v>87014000</v>
          </cell>
          <cell r="N731">
            <v>0</v>
          </cell>
          <cell r="O731">
            <v>0</v>
          </cell>
        </row>
        <row r="732">
          <cell r="F732">
            <v>118192</v>
          </cell>
          <cell r="G732" t="str">
            <v>Transferencia para el financiamiento de Bienes de Capital Hospital Cuenca Alta - Resonador Magnético -</v>
          </cell>
          <cell r="H732">
            <v>1</v>
          </cell>
          <cell r="I732">
            <v>1</v>
          </cell>
          <cell r="J732">
            <v>1</v>
          </cell>
          <cell r="K732">
            <v>0</v>
          </cell>
          <cell r="L732">
            <v>0</v>
          </cell>
          <cell r="M732">
            <v>87000000</v>
          </cell>
          <cell r="N732">
            <v>0</v>
          </cell>
          <cell r="O732">
            <v>0</v>
          </cell>
        </row>
        <row r="733">
          <cell r="F733">
            <v>109312</v>
          </cell>
          <cell r="G733" t="str">
            <v>Construcción Puente de la Rinconada sobre Río Collón Curá. Provincia de Neuquén</v>
          </cell>
          <cell r="H733">
            <v>0</v>
          </cell>
          <cell r="I733">
            <v>1</v>
          </cell>
          <cell r="J733">
            <v>0</v>
          </cell>
          <cell r="K733">
            <v>26735738</v>
          </cell>
          <cell r="L733">
            <v>0</v>
          </cell>
          <cell r="M733">
            <v>86475633</v>
          </cell>
          <cell r="N733">
            <v>300163710.29086983</v>
          </cell>
          <cell r="O733">
            <v>910058.70913014887</v>
          </cell>
        </row>
        <row r="734">
          <cell r="F734">
            <v>107832</v>
          </cell>
          <cell r="G734" t="str">
            <v>Pavimentos Varios en Entre Rios - Obras a Iniciar - Provincia de Entre Rios</v>
          </cell>
          <cell r="H734">
            <v>0</v>
          </cell>
          <cell r="I734">
            <v>0</v>
          </cell>
          <cell r="J734">
            <v>0</v>
          </cell>
          <cell r="K734">
            <v>42904664</v>
          </cell>
          <cell r="L734">
            <v>31102812</v>
          </cell>
          <cell r="M734">
            <v>86446734</v>
          </cell>
          <cell r="N734">
            <v>0</v>
          </cell>
          <cell r="O734">
            <v>0</v>
          </cell>
        </row>
        <row r="735">
          <cell r="F735">
            <v>125285</v>
          </cell>
          <cell r="G735" t="str">
            <v>INFRAESTRUCTURA Y EQUIPAMIENTO- Ejecucion de 1031 obras de Infraestructura y Equipamiento - Municipios de la Provincia de: ENTRE RIOS</v>
          </cell>
          <cell r="H735">
            <v>0</v>
          </cell>
          <cell r="I735">
            <v>0</v>
          </cell>
          <cell r="J735">
            <v>1</v>
          </cell>
          <cell r="K735">
            <v>0</v>
          </cell>
          <cell r="L735">
            <v>0</v>
          </cell>
          <cell r="M735">
            <v>86409085</v>
          </cell>
          <cell r="N735">
            <v>0</v>
          </cell>
          <cell r="O735">
            <v>0</v>
          </cell>
        </row>
        <row r="736">
          <cell r="F736">
            <v>128106</v>
          </cell>
          <cell r="G736" t="str">
            <v>RESTAURACIÓN Y PUESTA EN VALOR DEL EDIFICIO DEL MOLINO</v>
          </cell>
          <cell r="H736">
            <v>0</v>
          </cell>
          <cell r="I736">
            <v>1</v>
          </cell>
          <cell r="J736">
            <v>1</v>
          </cell>
          <cell r="K736">
            <v>0</v>
          </cell>
          <cell r="L736">
            <v>0</v>
          </cell>
          <cell r="M736">
            <v>86180000</v>
          </cell>
          <cell r="N736">
            <v>117808060</v>
          </cell>
          <cell r="O736">
            <v>146343760</v>
          </cell>
        </row>
        <row r="737">
          <cell r="F737">
            <v>125271</v>
          </cell>
          <cell r="G737" t="str">
            <v>INFRAESTRUCTURA Y EQUIPAMIENTO- Ejecucion de 1028 obras de Infraestructura y Equipamiento - Provincia: CHACO</v>
          </cell>
          <cell r="H737">
            <v>0</v>
          </cell>
          <cell r="I737">
            <v>0</v>
          </cell>
          <cell r="J737">
            <v>1</v>
          </cell>
          <cell r="K737">
            <v>0</v>
          </cell>
          <cell r="L737">
            <v>0</v>
          </cell>
          <cell r="M737">
            <v>86148359</v>
          </cell>
          <cell r="N737">
            <v>0</v>
          </cell>
          <cell r="O737">
            <v>0</v>
          </cell>
        </row>
        <row r="738">
          <cell r="F738">
            <v>113566</v>
          </cell>
          <cell r="G738" t="str">
            <v>TRANSFERENCIA FINANCIERA PARA EQUIPAMIENTO DE ORGANIZACIONES ASISTENCIALES DESTINADAS A LA PROMOCIÓN, PROTECCIÓN Y RESTITUCIÓN DE LOS DERECHOS DE NIÑAS, NIÑOS Y ADOLESCENTES EN EL ÁMBITO NACIONAL    -2021</v>
          </cell>
          <cell r="H738">
            <v>0</v>
          </cell>
          <cell r="I738">
            <v>0</v>
          </cell>
          <cell r="J738">
            <v>1</v>
          </cell>
          <cell r="K738">
            <v>0</v>
          </cell>
          <cell r="L738">
            <v>0</v>
          </cell>
          <cell r="M738">
            <v>85948000</v>
          </cell>
          <cell r="N738">
            <v>0</v>
          </cell>
          <cell r="O738">
            <v>0</v>
          </cell>
        </row>
        <row r="739">
          <cell r="F739">
            <v>32241</v>
          </cell>
          <cell r="G739" t="str">
            <v>CONSTRUCCION CENTRO PENITENCIARIO FEDERAL DEL LITORAL - CORONDA - SANTA FE</v>
          </cell>
          <cell r="H739">
            <v>0</v>
          </cell>
          <cell r="I739">
            <v>0</v>
          </cell>
          <cell r="J739">
            <v>0</v>
          </cell>
          <cell r="K739">
            <v>459148444</v>
          </cell>
          <cell r="L739">
            <v>500000000</v>
          </cell>
          <cell r="M739">
            <v>85875671</v>
          </cell>
          <cell r="N739">
            <v>0</v>
          </cell>
          <cell r="O739">
            <v>0</v>
          </cell>
        </row>
        <row r="740">
          <cell r="F740">
            <v>126574</v>
          </cell>
          <cell r="G740" t="str">
            <v>Adquisición de flota automotor de intervención rápida y logísticos  para las FFSS- Compra centralizada -</v>
          </cell>
          <cell r="H740">
            <v>0</v>
          </cell>
          <cell r="I740">
            <v>0</v>
          </cell>
          <cell r="J740">
            <v>1</v>
          </cell>
          <cell r="K740">
            <v>0</v>
          </cell>
          <cell r="L740">
            <v>0</v>
          </cell>
          <cell r="M740">
            <v>85844000</v>
          </cell>
          <cell r="N740">
            <v>0</v>
          </cell>
          <cell r="O740">
            <v>0</v>
          </cell>
        </row>
        <row r="741">
          <cell r="F741">
            <v>126691</v>
          </cell>
          <cell r="G741" t="str">
            <v>Adquisición de camionetas patrulleras identificables y no identificables 4x4 y 4x2 con destino a las Fuerzas Federales - compras centralizadas</v>
          </cell>
          <cell r="H741">
            <v>0</v>
          </cell>
          <cell r="I741">
            <v>0</v>
          </cell>
          <cell r="J741">
            <v>0</v>
          </cell>
          <cell r="K741">
            <v>0</v>
          </cell>
          <cell r="L741">
            <v>95950500</v>
          </cell>
          <cell r="M741">
            <v>85500000</v>
          </cell>
          <cell r="N741">
            <v>0</v>
          </cell>
          <cell r="O741">
            <v>0</v>
          </cell>
        </row>
        <row r="742">
          <cell r="F742">
            <v>119231</v>
          </cell>
          <cell r="G742" t="str">
            <v>Incorporación de equipamiento informático para puesta en funcionamiento de los diversos componentes del Programa Federal de Seguridad (BID N° 4113/OC-AR)</v>
          </cell>
          <cell r="H742">
            <v>0</v>
          </cell>
          <cell r="I742">
            <v>0</v>
          </cell>
          <cell r="J742">
            <v>0</v>
          </cell>
          <cell r="K742">
            <v>0</v>
          </cell>
          <cell r="L742">
            <v>0</v>
          </cell>
          <cell r="M742">
            <v>85000000</v>
          </cell>
          <cell r="N742">
            <v>140000000</v>
          </cell>
          <cell r="O742">
            <v>0</v>
          </cell>
        </row>
        <row r="743">
          <cell r="F743">
            <v>125320</v>
          </cell>
          <cell r="G743" t="str">
            <v>INFRAESTRUCTURA Y EQUIPAMIENTO- Ejecucion de 1062 obras de Infraestructura y Equipamiento - Por Cooperativas de la provincia de: SANTA FE</v>
          </cell>
          <cell r="H743">
            <v>0</v>
          </cell>
          <cell r="I743">
            <v>0</v>
          </cell>
          <cell r="J743">
            <v>1</v>
          </cell>
          <cell r="K743">
            <v>0</v>
          </cell>
          <cell r="L743">
            <v>0</v>
          </cell>
          <cell r="M743">
            <v>84879757</v>
          </cell>
          <cell r="N743">
            <v>0</v>
          </cell>
          <cell r="O743">
            <v>0</v>
          </cell>
        </row>
        <row r="744">
          <cell r="F744">
            <v>125278</v>
          </cell>
          <cell r="G744" t="str">
            <v>INFRAESTRUCTURA Y EQUIPAMIENTO- Ejecucion de 1060 obras de Infraestructura y Equipamiento - Por Cooperativas de la provincia de: CORDOBA</v>
          </cell>
          <cell r="H744">
            <v>0</v>
          </cell>
          <cell r="I744">
            <v>0</v>
          </cell>
          <cell r="J744">
            <v>1</v>
          </cell>
          <cell r="K744">
            <v>0</v>
          </cell>
          <cell r="L744">
            <v>0</v>
          </cell>
          <cell r="M744">
            <v>84745400</v>
          </cell>
          <cell r="N744">
            <v>0</v>
          </cell>
          <cell r="O744">
            <v>0</v>
          </cell>
        </row>
        <row r="745">
          <cell r="F745">
            <v>68106</v>
          </cell>
          <cell r="G745" t="str">
            <v>Proyecto de cloacas en la ciudad de Emilia - SANTA FÉ</v>
          </cell>
          <cell r="H745">
            <v>0</v>
          </cell>
          <cell r="I745">
            <v>0</v>
          </cell>
          <cell r="J745">
            <v>1</v>
          </cell>
          <cell r="K745">
            <v>0</v>
          </cell>
          <cell r="L745">
            <v>10840125</v>
          </cell>
          <cell r="M745">
            <v>84684135</v>
          </cell>
          <cell r="N745">
            <v>0</v>
          </cell>
          <cell r="O745">
            <v>0</v>
          </cell>
        </row>
        <row r="746">
          <cell r="F746">
            <v>127453</v>
          </cell>
          <cell r="G746" t="str">
            <v>Programa de Integración Socio Urbana en Barrios Populares - Proyectos Integrales - Provincia: Misiones</v>
          </cell>
          <cell r="H746">
            <v>0</v>
          </cell>
          <cell r="I746">
            <v>0</v>
          </cell>
          <cell r="J746">
            <v>1</v>
          </cell>
          <cell r="K746">
            <v>0</v>
          </cell>
          <cell r="L746">
            <v>0</v>
          </cell>
          <cell r="M746">
            <v>84611411</v>
          </cell>
          <cell r="N746">
            <v>0</v>
          </cell>
          <cell r="O746">
            <v>0</v>
          </cell>
        </row>
        <row r="747">
          <cell r="F747">
            <v>119249</v>
          </cell>
          <cell r="G747" t="str">
            <v>Pavimento en la ciudad de La Calera - CÓRDOBA</v>
          </cell>
          <cell r="H747">
            <v>0</v>
          </cell>
          <cell r="I747">
            <v>0</v>
          </cell>
          <cell r="J747">
            <v>1</v>
          </cell>
          <cell r="K747">
            <v>0</v>
          </cell>
          <cell r="L747">
            <v>0</v>
          </cell>
          <cell r="M747">
            <v>83917428</v>
          </cell>
          <cell r="N747">
            <v>0</v>
          </cell>
          <cell r="O747">
            <v>0</v>
          </cell>
        </row>
        <row r="748">
          <cell r="F748">
            <v>119380</v>
          </cell>
          <cell r="G748" t="str">
            <v>Programa Mejoramiento de Barrios IV - Municipalidad de PUERTO MADRYN - NUEVA CHUBUT, 2° ETAPA - Alumbrado - Red eléctrica, alumbrado y equipamiento urbano.</v>
          </cell>
          <cell r="H748">
            <v>0</v>
          </cell>
          <cell r="I748">
            <v>0</v>
          </cell>
          <cell r="J748">
            <v>1</v>
          </cell>
          <cell r="K748">
            <v>53488131</v>
          </cell>
          <cell r="L748">
            <v>2897231</v>
          </cell>
          <cell r="M748">
            <v>83499401</v>
          </cell>
          <cell r="N748">
            <v>0</v>
          </cell>
          <cell r="O748">
            <v>0</v>
          </cell>
        </row>
        <row r="749">
          <cell r="F749">
            <v>108488</v>
          </cell>
          <cell r="G749" t="str">
            <v>Adquisición de Maquinaria y Equipos</v>
          </cell>
          <cell r="H749">
            <v>1</v>
          </cell>
          <cell r="I749">
            <v>1</v>
          </cell>
          <cell r="J749">
            <v>1</v>
          </cell>
          <cell r="K749">
            <v>1997547465</v>
          </cell>
          <cell r="L749">
            <v>0</v>
          </cell>
          <cell r="M749">
            <v>83156063</v>
          </cell>
          <cell r="N749">
            <v>0</v>
          </cell>
          <cell r="O749">
            <v>0</v>
          </cell>
        </row>
        <row r="750">
          <cell r="F750">
            <v>127442</v>
          </cell>
          <cell r="G750" t="str">
            <v>Programa de Integración Socio Urbana en Barrios Populares - Proyectos Integrales - Provincia: Chaco</v>
          </cell>
          <cell r="H750">
            <v>0</v>
          </cell>
          <cell r="I750">
            <v>0</v>
          </cell>
          <cell r="J750">
            <v>1</v>
          </cell>
          <cell r="K750">
            <v>0</v>
          </cell>
          <cell r="L750">
            <v>0</v>
          </cell>
          <cell r="M750">
            <v>83032840</v>
          </cell>
          <cell r="N750">
            <v>0</v>
          </cell>
          <cell r="O750">
            <v>0</v>
          </cell>
        </row>
        <row r="751">
          <cell r="F751">
            <v>119466</v>
          </cell>
          <cell r="G751" t="str">
            <v>Programa Integral de Hábitat para las 900 localidades más vulnerables de las provincias del Plan Belgrano - Municipalidad de Ituzaingó - Colonia Liebig s</v>
          </cell>
          <cell r="H751">
            <v>0</v>
          </cell>
          <cell r="I751">
            <v>0</v>
          </cell>
          <cell r="J751">
            <v>1</v>
          </cell>
          <cell r="K751">
            <v>0</v>
          </cell>
          <cell r="L751">
            <v>14278023</v>
          </cell>
          <cell r="M751">
            <v>82991378</v>
          </cell>
          <cell r="N751">
            <v>0</v>
          </cell>
          <cell r="O751">
            <v>0</v>
          </cell>
        </row>
        <row r="752">
          <cell r="F752">
            <v>125476</v>
          </cell>
          <cell r="G752" t="str">
            <v>SUBSIDIOS A INSTITUCIONES CULTURALES Y SOCIALES / SALAS Y GRUPOS DE TEATRO / 2021</v>
          </cell>
          <cell r="H752">
            <v>0</v>
          </cell>
          <cell r="I752">
            <v>0</v>
          </cell>
          <cell r="J752">
            <v>0</v>
          </cell>
          <cell r="K752">
            <v>0</v>
          </cell>
          <cell r="L752">
            <v>0</v>
          </cell>
          <cell r="M752">
            <v>82899000</v>
          </cell>
          <cell r="N752">
            <v>0</v>
          </cell>
          <cell r="O752">
            <v>0</v>
          </cell>
        </row>
        <row r="753">
          <cell r="F753">
            <v>127432</v>
          </cell>
          <cell r="G753" t="str">
            <v>Programa de Integración de Barrios Populares - Urbanizacion Integral de Barrios de la Provincia de Mendoza</v>
          </cell>
          <cell r="H753">
            <v>0</v>
          </cell>
          <cell r="I753">
            <v>0</v>
          </cell>
          <cell r="J753">
            <v>1</v>
          </cell>
          <cell r="K753">
            <v>0</v>
          </cell>
          <cell r="L753">
            <v>0</v>
          </cell>
          <cell r="M753">
            <v>82877490</v>
          </cell>
          <cell r="N753">
            <v>0</v>
          </cell>
          <cell r="O753">
            <v>0</v>
          </cell>
        </row>
        <row r="754">
          <cell r="F754">
            <v>122878</v>
          </cell>
          <cell r="G754" t="str">
            <v>Construcción Ampliación de Pabellón de Aulas Comunes - 1º y 2º Piso para la  Unidad Académica Secretaría Académica, en la localidad de San Fernando Del Valle De Catamarca, Provincia de Catamarca</v>
          </cell>
          <cell r="H754">
            <v>0</v>
          </cell>
          <cell r="I754">
            <v>0</v>
          </cell>
          <cell r="J754">
            <v>1</v>
          </cell>
          <cell r="K754">
            <v>0</v>
          </cell>
          <cell r="L754">
            <v>18357369</v>
          </cell>
          <cell r="M754">
            <v>82576621</v>
          </cell>
          <cell r="N754">
            <v>0</v>
          </cell>
          <cell r="O754">
            <v>0</v>
          </cell>
        </row>
        <row r="755">
          <cell r="F755">
            <v>123283</v>
          </cell>
          <cell r="G755" t="str">
            <v>Construcción Nuevo Pabellón Aulas Y Laboratorios - Facultad Regional Haedo [001/17] para la  Unidad Académica Facultad Regional Haedo, en la localidad de Morón, Provincia de Buenos Aires</v>
          </cell>
          <cell r="H755">
            <v>0</v>
          </cell>
          <cell r="I755">
            <v>1</v>
          </cell>
          <cell r="J755">
            <v>1</v>
          </cell>
          <cell r="K755">
            <v>0</v>
          </cell>
          <cell r="L755">
            <v>18470433</v>
          </cell>
          <cell r="M755">
            <v>82528832</v>
          </cell>
          <cell r="N755">
            <v>0</v>
          </cell>
          <cell r="O755">
            <v>0</v>
          </cell>
        </row>
        <row r="756">
          <cell r="F756">
            <v>58073</v>
          </cell>
          <cell r="G756" t="str">
            <v>Restauración y remodelación del Descanso del Peregrino, construcción edificio del Baptisterio y limpieza é impermeabilización de fachada principal y torres de la Basílica Ntra Sra de Luján  - Ciudad de Luján - Luján - Provincia de Buenos Aires -</v>
          </cell>
          <cell r="H756">
            <v>0</v>
          </cell>
          <cell r="I756">
            <v>0</v>
          </cell>
          <cell r="J756">
            <v>0</v>
          </cell>
          <cell r="K756">
            <v>155309385</v>
          </cell>
          <cell r="L756">
            <v>28874341</v>
          </cell>
          <cell r="M756">
            <v>82500000</v>
          </cell>
          <cell r="N756">
            <v>125000000</v>
          </cell>
          <cell r="O756">
            <v>70000000</v>
          </cell>
        </row>
        <row r="757">
          <cell r="F757">
            <v>123297</v>
          </cell>
          <cell r="G757" t="str">
            <v>Construcción Pabellón Central - Aulas Generales para la  Unidad Académica Sede Central, en la localidad de Bernal, Provincia de Buenos Aires</v>
          </cell>
          <cell r="H757">
            <v>0</v>
          </cell>
          <cell r="I757">
            <v>1</v>
          </cell>
          <cell r="J757">
            <v>1</v>
          </cell>
          <cell r="K757">
            <v>0</v>
          </cell>
          <cell r="L757">
            <v>0</v>
          </cell>
          <cell r="M757">
            <v>82210951</v>
          </cell>
          <cell r="N757">
            <v>0</v>
          </cell>
          <cell r="O757">
            <v>0</v>
          </cell>
        </row>
        <row r="758">
          <cell r="F758">
            <v>122569</v>
          </cell>
          <cell r="G758" t="str">
            <v>Construcción de espacios de primera infancia (EPIS) 2021- Programa 52</v>
          </cell>
          <cell r="H758">
            <v>0</v>
          </cell>
          <cell r="I758">
            <v>0</v>
          </cell>
          <cell r="J758">
            <v>0</v>
          </cell>
          <cell r="K758">
            <v>0</v>
          </cell>
          <cell r="L758">
            <v>0</v>
          </cell>
          <cell r="M758">
            <v>82110000</v>
          </cell>
          <cell r="N758">
            <v>0</v>
          </cell>
          <cell r="O758">
            <v>0</v>
          </cell>
        </row>
        <row r="759">
          <cell r="F759">
            <v>119385</v>
          </cell>
          <cell r="G759" t="str">
            <v>Programa Mejoramiento de Barrios IV - Municipalidad de CORDOBA - BAJO PUEYRREDON - E1 - Nexo cloacal y estacion de bombeo</v>
          </cell>
          <cell r="H759">
            <v>0</v>
          </cell>
          <cell r="I759">
            <v>0</v>
          </cell>
          <cell r="J759">
            <v>1</v>
          </cell>
          <cell r="K759">
            <v>0</v>
          </cell>
          <cell r="L759">
            <v>3950363</v>
          </cell>
          <cell r="M759">
            <v>81702319</v>
          </cell>
          <cell r="N759">
            <v>0</v>
          </cell>
          <cell r="O759">
            <v>0</v>
          </cell>
        </row>
        <row r="760">
          <cell r="F760">
            <v>116653</v>
          </cell>
          <cell r="G760" t="str">
            <v>Reposición de bienes de uso del material de las Bases Antárticas permanentes y transitorias de las Fuerzas Armadas (Base Esperanza, Base San Martin, Base Belgrano 2, Base Orcadas y Base Marambio, Base Primavera, Base Matienzo, Base Cámara, Base Melchior, Base Decepción y Base Conjunta Petrel incluyendo todos los Refugios activos), desplegadas en el Territorio Antártico Argentino,con la finalidad de adecuar sus instalaciones y completar el equipamiento necesario para cumplir sus funciones.</v>
          </cell>
          <cell r="H760">
            <v>1</v>
          </cell>
          <cell r="I760">
            <v>1</v>
          </cell>
          <cell r="J760">
            <v>1</v>
          </cell>
          <cell r="K760">
            <v>0</v>
          </cell>
          <cell r="L760">
            <v>115824873</v>
          </cell>
          <cell r="M760">
            <v>81674377</v>
          </cell>
          <cell r="N760">
            <v>0</v>
          </cell>
          <cell r="O760">
            <v>0</v>
          </cell>
        </row>
        <row r="761">
          <cell r="F761">
            <v>125028</v>
          </cell>
          <cell r="G761" t="str">
            <v>CIUDADES FEDERALES- Construccion de 175 Viviendas Nuevas - Provincia: TUCUMAN</v>
          </cell>
          <cell r="H761">
            <v>0</v>
          </cell>
          <cell r="I761">
            <v>0</v>
          </cell>
          <cell r="J761">
            <v>1</v>
          </cell>
          <cell r="K761">
            <v>0</v>
          </cell>
          <cell r="L761">
            <v>0</v>
          </cell>
          <cell r="M761">
            <v>81672538</v>
          </cell>
          <cell r="N761">
            <v>0</v>
          </cell>
          <cell r="O761">
            <v>0</v>
          </cell>
        </row>
        <row r="762">
          <cell r="F762">
            <v>125029</v>
          </cell>
          <cell r="G762" t="str">
            <v>CIUDADES FEDERALES- Construccion de 175 Viviendas Nuevas - Municipios de la Provincia de: TUCUMAN</v>
          </cell>
          <cell r="H762">
            <v>0</v>
          </cell>
          <cell r="I762">
            <v>0</v>
          </cell>
          <cell r="J762">
            <v>1</v>
          </cell>
          <cell r="K762">
            <v>0</v>
          </cell>
          <cell r="L762">
            <v>0</v>
          </cell>
          <cell r="M762">
            <v>81672538</v>
          </cell>
          <cell r="N762">
            <v>0</v>
          </cell>
          <cell r="O762">
            <v>0</v>
          </cell>
        </row>
        <row r="763">
          <cell r="F763">
            <v>124251</v>
          </cell>
          <cell r="G763" t="str">
            <v>Re-acondicionamiento y ampliación del Centro de Investigación Concepción del Uruguay - Provincia de Entre Ríos</v>
          </cell>
          <cell r="H763">
            <v>0</v>
          </cell>
          <cell r="I763">
            <v>0</v>
          </cell>
          <cell r="J763">
            <v>0</v>
          </cell>
          <cell r="K763">
            <v>0</v>
          </cell>
          <cell r="L763">
            <v>0</v>
          </cell>
          <cell r="M763">
            <v>81452800</v>
          </cell>
          <cell r="N763">
            <v>0</v>
          </cell>
          <cell r="O763">
            <v>0</v>
          </cell>
        </row>
        <row r="764">
          <cell r="F764">
            <v>109265</v>
          </cell>
          <cell r="G764" t="str">
            <v>Repavimentación Corredor H5 (RUTA NACIONAL N°5) - Buenos Aires</v>
          </cell>
          <cell r="H764">
            <v>0</v>
          </cell>
          <cell r="I764">
            <v>0</v>
          </cell>
          <cell r="J764">
            <v>0</v>
          </cell>
          <cell r="K764">
            <v>704355142</v>
          </cell>
          <cell r="L764">
            <v>0</v>
          </cell>
          <cell r="M764">
            <v>81225273</v>
          </cell>
          <cell r="N764">
            <v>252904466</v>
          </cell>
          <cell r="O764">
            <v>0</v>
          </cell>
        </row>
        <row r="765">
          <cell r="F765">
            <v>123338</v>
          </cell>
          <cell r="G765" t="str">
            <v>Construcción Edificio para Escuela de Ingeniería Electromecánica - Block D para la  Unidad Académica Facultad de Ciencias Exactas, en la localidad de Capital, Provincia de Salta</v>
          </cell>
          <cell r="H765">
            <v>0</v>
          </cell>
          <cell r="I765">
            <v>1</v>
          </cell>
          <cell r="J765">
            <v>1</v>
          </cell>
          <cell r="K765">
            <v>0</v>
          </cell>
          <cell r="L765">
            <v>0</v>
          </cell>
          <cell r="M765">
            <v>81022619</v>
          </cell>
          <cell r="N765">
            <v>0</v>
          </cell>
          <cell r="O765">
            <v>0</v>
          </cell>
        </row>
        <row r="766">
          <cell r="F766">
            <v>119405</v>
          </cell>
          <cell r="G766" t="str">
            <v>Programa Mejoramiento de Barrios IV - Municipalidad de SAN SALVADOR DE JUJUY - ALTO COMEDERO - B1 ElMilagro, B4 La Loma y Primavera - Infraestructura</v>
          </cell>
          <cell r="H766">
            <v>0</v>
          </cell>
          <cell r="I766">
            <v>0</v>
          </cell>
          <cell r="J766">
            <v>1</v>
          </cell>
          <cell r="K766">
            <v>0</v>
          </cell>
          <cell r="L766">
            <v>485599</v>
          </cell>
          <cell r="M766">
            <v>80887491</v>
          </cell>
          <cell r="N766">
            <v>0</v>
          </cell>
          <cell r="O766">
            <v>0</v>
          </cell>
        </row>
        <row r="767">
          <cell r="F767">
            <v>119435</v>
          </cell>
          <cell r="G767" t="str">
            <v>Programa integral de Hábitat y vivienda en aglomerados urbanos - Municipalidad de La Calera - Rumy - Loma de la Cruz</v>
          </cell>
          <cell r="H767">
            <v>0</v>
          </cell>
          <cell r="I767">
            <v>0</v>
          </cell>
          <cell r="J767">
            <v>1</v>
          </cell>
          <cell r="K767">
            <v>0</v>
          </cell>
          <cell r="L767">
            <v>6637598</v>
          </cell>
          <cell r="M767">
            <v>80550453</v>
          </cell>
          <cell r="N767">
            <v>0</v>
          </cell>
          <cell r="O767">
            <v>0</v>
          </cell>
        </row>
        <row r="768">
          <cell r="F768">
            <v>112442</v>
          </cell>
          <cell r="G768" t="str">
            <v>ADQUISICIÓN DE EQUIPAMIENTO PARA LA INVESTIGACIÓN, GERENCIAMIENTO Y CONTROL DE OBRAS - C.A.B.A - 2021</v>
          </cell>
          <cell r="H768">
            <v>0</v>
          </cell>
          <cell r="I768">
            <v>0</v>
          </cell>
          <cell r="J768">
            <v>0</v>
          </cell>
          <cell r="K768">
            <v>0</v>
          </cell>
          <cell r="L768">
            <v>0</v>
          </cell>
          <cell r="M768">
            <v>80237387</v>
          </cell>
          <cell r="N768">
            <v>0</v>
          </cell>
          <cell r="O768">
            <v>0</v>
          </cell>
        </row>
        <row r="769">
          <cell r="F769">
            <v>124498</v>
          </cell>
          <cell r="G769" t="str">
            <v>Proyectos Integrales - Instalación de redes cloacales, eléctricas y de agua. Conexiones intradomiciliarias. Mejora de espacios comunitarios, edificios y espacios público -  Provincia: Misiones</v>
          </cell>
          <cell r="H769">
            <v>0</v>
          </cell>
          <cell r="I769">
            <v>0</v>
          </cell>
          <cell r="J769">
            <v>1</v>
          </cell>
          <cell r="K769">
            <v>0</v>
          </cell>
          <cell r="L769">
            <v>0</v>
          </cell>
          <cell r="M769">
            <v>80186786</v>
          </cell>
          <cell r="N769">
            <v>0</v>
          </cell>
          <cell r="O769">
            <v>0</v>
          </cell>
        </row>
        <row r="770">
          <cell r="F770">
            <v>123669</v>
          </cell>
          <cell r="G770" t="str">
            <v>Renovación, ampliación y modernización del Centro de Frontera Paso de los Libres. Provincia de Corrientes</v>
          </cell>
          <cell r="H770">
            <v>0</v>
          </cell>
          <cell r="I770">
            <v>1</v>
          </cell>
          <cell r="J770">
            <v>1</v>
          </cell>
          <cell r="K770">
            <v>0</v>
          </cell>
          <cell r="L770">
            <v>0</v>
          </cell>
          <cell r="M770">
            <v>80020359</v>
          </cell>
          <cell r="N770">
            <v>175652761</v>
          </cell>
          <cell r="O770">
            <v>0</v>
          </cell>
        </row>
        <row r="771">
          <cell r="F771">
            <v>126582</v>
          </cell>
          <cell r="G771" t="str">
            <v>Reposición de patrulleros identificables y no identificables para las FFSS - Compra centralizada</v>
          </cell>
          <cell r="H771">
            <v>0</v>
          </cell>
          <cell r="I771">
            <v>0</v>
          </cell>
          <cell r="J771">
            <v>0</v>
          </cell>
          <cell r="K771">
            <v>0</v>
          </cell>
          <cell r="L771">
            <v>0</v>
          </cell>
          <cell r="M771">
            <v>80000000</v>
          </cell>
          <cell r="N771">
            <v>0</v>
          </cell>
          <cell r="O771">
            <v>0</v>
          </cell>
        </row>
        <row r="772">
          <cell r="F772">
            <v>100596</v>
          </cell>
          <cell r="G772" t="str">
            <v>Construcción de Refugios de Monte en la Provincia de Chaco (Tramo 1 - Nueva Población y La Armonía)</v>
          </cell>
          <cell r="H772">
            <v>0</v>
          </cell>
          <cell r="I772">
            <v>0</v>
          </cell>
          <cell r="J772">
            <v>0</v>
          </cell>
          <cell r="K772">
            <v>35911488</v>
          </cell>
          <cell r="L772">
            <v>5000000</v>
          </cell>
          <cell r="M772">
            <v>80000000</v>
          </cell>
          <cell r="N772">
            <v>0</v>
          </cell>
          <cell r="O772">
            <v>0</v>
          </cell>
        </row>
        <row r="773">
          <cell r="F773">
            <v>124059</v>
          </cell>
          <cell r="G773" t="str">
            <v>Puerto Ushuahia-Provincia de Tierra del Fuego, Antartida</v>
          </cell>
          <cell r="H773">
            <v>0</v>
          </cell>
          <cell r="I773">
            <v>0</v>
          </cell>
          <cell r="J773">
            <v>0</v>
          </cell>
          <cell r="K773">
            <v>0</v>
          </cell>
          <cell r="L773">
            <v>0</v>
          </cell>
          <cell r="M773">
            <v>80000000</v>
          </cell>
          <cell r="N773">
            <v>0</v>
          </cell>
          <cell r="O773">
            <v>0</v>
          </cell>
        </row>
        <row r="774">
          <cell r="F774">
            <v>126523</v>
          </cell>
          <cell r="G774" t="str">
            <v>ADQUISICIÓN DE RADARES FIJOS Y MÓVILES PARA LA REALIZACIÓN DE OPERATIVOS DE FISCALIZACIÓN Y CONTROL DEL TRÁNSITO A NIVEL NACIONAL.</v>
          </cell>
          <cell r="H774">
            <v>0</v>
          </cell>
          <cell r="I774">
            <v>0</v>
          </cell>
          <cell r="J774">
            <v>0</v>
          </cell>
          <cell r="K774">
            <v>0</v>
          </cell>
          <cell r="L774">
            <v>0</v>
          </cell>
          <cell r="M774">
            <v>80000000</v>
          </cell>
          <cell r="N774">
            <v>0</v>
          </cell>
          <cell r="O774">
            <v>0</v>
          </cell>
        </row>
        <row r="775">
          <cell r="F775">
            <v>127676</v>
          </cell>
          <cell r="G775" t="str">
            <v>Restauración y Puesta en Valor del Centro Recreativo Boado Garrigós</v>
          </cell>
          <cell r="H775">
            <v>0</v>
          </cell>
          <cell r="I775">
            <v>1</v>
          </cell>
          <cell r="J775">
            <v>0</v>
          </cell>
          <cell r="K775">
            <v>0</v>
          </cell>
          <cell r="L775">
            <v>0</v>
          </cell>
          <cell r="M775">
            <v>80000000</v>
          </cell>
          <cell r="N775">
            <v>80000000</v>
          </cell>
          <cell r="O775">
            <v>6000000</v>
          </cell>
        </row>
        <row r="776">
          <cell r="F776">
            <v>48037</v>
          </cell>
          <cell r="G776" t="str">
            <v>INGEBI - CONSTRUCCIÓN DE LABORATORIOS EN EL INSTITUTO DE INVESTIGACIONES EN INGENIERÍA GENÉTICA Y BIOLOGÍA MOLECULAR. CUIDAD AUTÓNOMA DE BUENOS AIRES</v>
          </cell>
          <cell r="H776">
            <v>0</v>
          </cell>
          <cell r="I776">
            <v>1</v>
          </cell>
          <cell r="J776">
            <v>0</v>
          </cell>
          <cell r="K776">
            <v>90434262</v>
          </cell>
          <cell r="L776">
            <v>35000000</v>
          </cell>
          <cell r="M776">
            <v>80000000</v>
          </cell>
          <cell r="N776">
            <v>80000000</v>
          </cell>
          <cell r="O776">
            <v>0</v>
          </cell>
        </row>
        <row r="777">
          <cell r="F777">
            <v>123650</v>
          </cell>
          <cell r="G777" t="str">
            <v>IFIBYNE BIOTERIO - REACONDICIONAMIENTO DEL BIOTERIO EN EL INSTITUTO DE FISIOLOGÍA, BIOLOGÍA MOLECULAR Y NEUROCIENCIAS. CIUDAD AUTÓNOMA DE BUENOS AIRES. PCIA. DE BUENOS AIRES</v>
          </cell>
          <cell r="H777">
            <v>0</v>
          </cell>
          <cell r="I777">
            <v>1</v>
          </cell>
          <cell r="J777">
            <v>0</v>
          </cell>
          <cell r="K777">
            <v>0</v>
          </cell>
          <cell r="L777">
            <v>0</v>
          </cell>
          <cell r="M777">
            <v>80000000</v>
          </cell>
          <cell r="N777">
            <v>40000000</v>
          </cell>
          <cell r="O777">
            <v>0</v>
          </cell>
        </row>
        <row r="778">
          <cell r="F778">
            <v>124220</v>
          </cell>
          <cell r="G778" t="str">
            <v>Recomposición sitios contaminados Barrio Pampa Lanus</v>
          </cell>
          <cell r="H778">
            <v>0</v>
          </cell>
          <cell r="I778">
            <v>0</v>
          </cell>
          <cell r="J778">
            <v>0</v>
          </cell>
          <cell r="K778">
            <v>0</v>
          </cell>
          <cell r="L778">
            <v>0</v>
          </cell>
          <cell r="M778">
            <v>80000000</v>
          </cell>
          <cell r="N778">
            <v>0</v>
          </cell>
          <cell r="O778">
            <v>0</v>
          </cell>
        </row>
        <row r="779">
          <cell r="F779">
            <v>124221</v>
          </cell>
          <cell r="G779" t="str">
            <v>Recomposición sitios contaminados Emporio tanque Quilmes</v>
          </cell>
          <cell r="H779">
            <v>0</v>
          </cell>
          <cell r="I779">
            <v>0</v>
          </cell>
          <cell r="J779">
            <v>0</v>
          </cell>
          <cell r="K779">
            <v>0</v>
          </cell>
          <cell r="L779">
            <v>0</v>
          </cell>
          <cell r="M779">
            <v>80000000</v>
          </cell>
          <cell r="N779">
            <v>0</v>
          </cell>
          <cell r="O779">
            <v>0</v>
          </cell>
        </row>
        <row r="780">
          <cell r="F780">
            <v>125299</v>
          </cell>
          <cell r="G780" t="str">
            <v>INFRAESTRUCTURA Y EQUIPAMIENTO- Ejecucion de 995 obras de Infraestructura y Equipamiento - Por Cooperativas de la provincia de: MENDOZA</v>
          </cell>
          <cell r="H780">
            <v>0</v>
          </cell>
          <cell r="I780">
            <v>0</v>
          </cell>
          <cell r="J780">
            <v>1</v>
          </cell>
          <cell r="K780">
            <v>0</v>
          </cell>
          <cell r="L780">
            <v>0</v>
          </cell>
          <cell r="M780">
            <v>79572673</v>
          </cell>
          <cell r="N780">
            <v>0</v>
          </cell>
          <cell r="O780">
            <v>0</v>
          </cell>
        </row>
        <row r="781">
          <cell r="F781">
            <v>126587</v>
          </cell>
          <cell r="G781" t="str">
            <v>Adquisición de chalecos antibalas masculinos RB2 para las FFSS  compra centralizada</v>
          </cell>
          <cell r="H781">
            <v>0</v>
          </cell>
          <cell r="I781">
            <v>0</v>
          </cell>
          <cell r="J781">
            <v>0</v>
          </cell>
          <cell r="K781">
            <v>0</v>
          </cell>
          <cell r="L781">
            <v>0</v>
          </cell>
          <cell r="M781">
            <v>79554389</v>
          </cell>
          <cell r="N781">
            <v>0</v>
          </cell>
          <cell r="O781">
            <v>0</v>
          </cell>
        </row>
        <row r="782">
          <cell r="F782">
            <v>127127</v>
          </cell>
          <cell r="G782" t="str">
            <v>Adquisicion Sistema Luna PLATAFOR DE VISION LAB Plataforma de Reconocimiento Facial</v>
          </cell>
          <cell r="H782">
            <v>0</v>
          </cell>
          <cell r="I782">
            <v>1</v>
          </cell>
          <cell r="J782">
            <v>0</v>
          </cell>
          <cell r="K782">
            <v>0</v>
          </cell>
          <cell r="L782">
            <v>0</v>
          </cell>
          <cell r="M782">
            <v>79200000</v>
          </cell>
          <cell r="N782">
            <v>100800000</v>
          </cell>
          <cell r="O782">
            <v>0</v>
          </cell>
        </row>
        <row r="783">
          <cell r="F783">
            <v>125322</v>
          </cell>
          <cell r="G783" t="str">
            <v>INFRAESTRUCTURA Y EQUIPAMIENTO- Ejecucion de 943 obras de Infraestructura y Equipamiento - Provincia: SANTIAGO DEL ESTERO</v>
          </cell>
          <cell r="H783">
            <v>0</v>
          </cell>
          <cell r="I783">
            <v>0</v>
          </cell>
          <cell r="J783">
            <v>1</v>
          </cell>
          <cell r="K783">
            <v>0</v>
          </cell>
          <cell r="L783">
            <v>0</v>
          </cell>
          <cell r="M783">
            <v>79012365</v>
          </cell>
          <cell r="N783">
            <v>0</v>
          </cell>
          <cell r="O783">
            <v>0</v>
          </cell>
        </row>
        <row r="784">
          <cell r="F784">
            <v>107476</v>
          </cell>
          <cell r="G784" t="str">
            <v>Adquisición de equipamiento médico y no médico para los servicios de cirugía de Hospitales Provinciales de Buenos Aires, Salta, Santiago del Estero, Misiones y Jujuy</v>
          </cell>
          <cell r="H784">
            <v>1</v>
          </cell>
          <cell r="I784">
            <v>1</v>
          </cell>
          <cell r="J784">
            <v>1</v>
          </cell>
          <cell r="K784">
            <v>0</v>
          </cell>
          <cell r="L784">
            <v>218696814</v>
          </cell>
          <cell r="M784">
            <v>78885535</v>
          </cell>
          <cell r="N784">
            <v>0</v>
          </cell>
          <cell r="O784">
            <v>0</v>
          </cell>
        </row>
        <row r="785">
          <cell r="F785">
            <v>122141</v>
          </cell>
          <cell r="G785" t="str">
            <v>Programa Mejoramiento de Barrios  - Provincia de Buenos Aires - Municipio Ensenada - Obra: Coninsa S.A.  Ensenada  Barrio Piria</v>
          </cell>
          <cell r="H785">
            <v>0</v>
          </cell>
          <cell r="I785">
            <v>0</v>
          </cell>
          <cell r="J785">
            <v>1</v>
          </cell>
          <cell r="K785">
            <v>2893863</v>
          </cell>
          <cell r="L785">
            <v>0</v>
          </cell>
          <cell r="M785">
            <v>78750000</v>
          </cell>
          <cell r="N785">
            <v>0</v>
          </cell>
          <cell r="O785">
            <v>0</v>
          </cell>
        </row>
        <row r="786">
          <cell r="F786">
            <v>114511</v>
          </cell>
          <cell r="G786" t="str">
            <v>2021 - Zona 4 (CENTRO) - Transferencias de capital a Cooperativas y Mutuales - Córdoba y Santa Fe.</v>
          </cell>
          <cell r="H786">
            <v>0</v>
          </cell>
          <cell r="I786">
            <v>0</v>
          </cell>
          <cell r="J786">
            <v>0</v>
          </cell>
          <cell r="K786">
            <v>0</v>
          </cell>
          <cell r="L786">
            <v>0</v>
          </cell>
          <cell r="M786">
            <v>78623594</v>
          </cell>
          <cell r="N786">
            <v>0</v>
          </cell>
          <cell r="O786">
            <v>0</v>
          </cell>
        </row>
        <row r="787">
          <cell r="F787">
            <v>127467</v>
          </cell>
          <cell r="G787" t="str">
            <v>Mejoramiento en Asentamientos Fronterizos - OBRAS POR OTRAS MODALIDADES NO INCLUIDAS</v>
          </cell>
          <cell r="H787">
            <v>0</v>
          </cell>
          <cell r="I787">
            <v>0</v>
          </cell>
          <cell r="J787">
            <v>1</v>
          </cell>
          <cell r="K787">
            <v>0</v>
          </cell>
          <cell r="L787">
            <v>0</v>
          </cell>
          <cell r="M787">
            <v>78457725</v>
          </cell>
          <cell r="N787">
            <v>0</v>
          </cell>
          <cell r="O787">
            <v>0</v>
          </cell>
        </row>
        <row r="788">
          <cell r="F788">
            <v>127452</v>
          </cell>
          <cell r="G788" t="str">
            <v>Programa de Integración Socio Urbana en Barrios Populares - Proyectos Integrales - Provincia: Mendoza</v>
          </cell>
          <cell r="H788">
            <v>0</v>
          </cell>
          <cell r="I788">
            <v>0</v>
          </cell>
          <cell r="J788">
            <v>1</v>
          </cell>
          <cell r="K788">
            <v>0</v>
          </cell>
          <cell r="L788">
            <v>0</v>
          </cell>
          <cell r="M788">
            <v>77981413</v>
          </cell>
          <cell r="N788">
            <v>0</v>
          </cell>
          <cell r="O788">
            <v>0</v>
          </cell>
        </row>
        <row r="789">
          <cell r="F789">
            <v>121416</v>
          </cell>
          <cell r="G789" t="str">
            <v>Señalamiento Horizontal. Rutas Nacionales, Provincias: SANTA FE, CORRIENTES, MISIONES, ENTRE RIOS</v>
          </cell>
          <cell r="H789">
            <v>0</v>
          </cell>
          <cell r="I789">
            <v>0</v>
          </cell>
          <cell r="J789">
            <v>1</v>
          </cell>
          <cell r="K789">
            <v>0</v>
          </cell>
          <cell r="L789">
            <v>0</v>
          </cell>
          <cell r="M789">
            <v>77618093</v>
          </cell>
          <cell r="N789">
            <v>783841907</v>
          </cell>
          <cell r="O789">
            <v>226700000</v>
          </cell>
        </row>
        <row r="790">
          <cell r="F790">
            <v>127913</v>
          </cell>
          <cell r="G790" t="str">
            <v>Adquisición PSR/SSR + MET + ADS-B para BAIRES, Córdoba y Mendoza.</v>
          </cell>
          <cell r="H790">
            <v>0</v>
          </cell>
          <cell r="I790">
            <v>1</v>
          </cell>
          <cell r="J790">
            <v>0</v>
          </cell>
          <cell r="K790">
            <v>0</v>
          </cell>
          <cell r="L790">
            <v>333900000</v>
          </cell>
          <cell r="M790">
            <v>77613035</v>
          </cell>
          <cell r="N790">
            <v>578886965</v>
          </cell>
          <cell r="O790">
            <v>0</v>
          </cell>
        </row>
        <row r="791">
          <cell r="F791">
            <v>116987</v>
          </cell>
          <cell r="G791" t="str">
            <v>Ampliación colector, nexo, cloaca máxima, estación de bombeo y planta de pretratamiento para la localidad de Arroyito, Provincia de Córdoba</v>
          </cell>
          <cell r="H791">
            <v>0</v>
          </cell>
          <cell r="I791">
            <v>1</v>
          </cell>
          <cell r="J791">
            <v>1</v>
          </cell>
          <cell r="K791">
            <v>0</v>
          </cell>
          <cell r="L791">
            <v>19586303</v>
          </cell>
          <cell r="M791">
            <v>77598197</v>
          </cell>
          <cell r="N791">
            <v>0</v>
          </cell>
          <cell r="O791">
            <v>0</v>
          </cell>
        </row>
        <row r="792">
          <cell r="F792">
            <v>109272</v>
          </cell>
          <cell r="G792" t="str">
            <v>Repavimentación RN 158 - Córdoba</v>
          </cell>
          <cell r="H792">
            <v>0</v>
          </cell>
          <cell r="I792">
            <v>0</v>
          </cell>
          <cell r="J792">
            <v>0</v>
          </cell>
          <cell r="K792">
            <v>7988803</v>
          </cell>
          <cell r="L792">
            <v>0</v>
          </cell>
          <cell r="M792">
            <v>77286233</v>
          </cell>
          <cell r="N792">
            <v>239736792</v>
          </cell>
          <cell r="O792">
            <v>0</v>
          </cell>
        </row>
        <row r="793">
          <cell r="F793">
            <v>108848</v>
          </cell>
          <cell r="G793" t="str">
            <v>Red M08 A de Mantenimiento por Administración del Distrito La Rioja</v>
          </cell>
          <cell r="H793">
            <v>0</v>
          </cell>
          <cell r="I793">
            <v>0</v>
          </cell>
          <cell r="J793">
            <v>0</v>
          </cell>
          <cell r="K793">
            <v>2959553</v>
          </cell>
          <cell r="L793">
            <v>0</v>
          </cell>
          <cell r="M793">
            <v>77253211</v>
          </cell>
          <cell r="N793">
            <v>258676789</v>
          </cell>
          <cell r="O793">
            <v>0</v>
          </cell>
        </row>
        <row r="794">
          <cell r="F794">
            <v>124988</v>
          </cell>
          <cell r="G794" t="str">
            <v>CIUDADES FEDERALES- Construccion de 165 Viviendas Nuevas - Provincia: CHACO</v>
          </cell>
          <cell r="H794">
            <v>0</v>
          </cell>
          <cell r="I794">
            <v>0</v>
          </cell>
          <cell r="J794">
            <v>1</v>
          </cell>
          <cell r="K794">
            <v>0</v>
          </cell>
          <cell r="L794">
            <v>0</v>
          </cell>
          <cell r="M794">
            <v>77005536</v>
          </cell>
          <cell r="N794">
            <v>0</v>
          </cell>
          <cell r="O794">
            <v>0</v>
          </cell>
        </row>
        <row r="795">
          <cell r="F795">
            <v>124989</v>
          </cell>
          <cell r="G795" t="str">
            <v>CIUDADES FEDERALES- Construccion de 165 Viviendas Nuevas - Municipios de la Provincia de: CHACO</v>
          </cell>
          <cell r="H795">
            <v>0</v>
          </cell>
          <cell r="I795">
            <v>0</v>
          </cell>
          <cell r="J795">
            <v>1</v>
          </cell>
          <cell r="K795">
            <v>0</v>
          </cell>
          <cell r="L795">
            <v>0</v>
          </cell>
          <cell r="M795">
            <v>77005536</v>
          </cell>
          <cell r="N795">
            <v>0</v>
          </cell>
          <cell r="O795">
            <v>0</v>
          </cell>
        </row>
        <row r="796">
          <cell r="F796">
            <v>128273</v>
          </cell>
          <cell r="G796" t="str">
            <v>Adquisición de Maquinaria y Equipo 2021 - Actividad 07</v>
          </cell>
          <cell r="H796">
            <v>0</v>
          </cell>
          <cell r="I796">
            <v>0</v>
          </cell>
          <cell r="J796">
            <v>0</v>
          </cell>
          <cell r="K796">
            <v>0</v>
          </cell>
          <cell r="L796">
            <v>0</v>
          </cell>
          <cell r="M796">
            <v>76991213</v>
          </cell>
          <cell r="N796">
            <v>0</v>
          </cell>
          <cell r="O796">
            <v>0</v>
          </cell>
        </row>
        <row r="797">
          <cell r="F797">
            <v>121420</v>
          </cell>
          <cell r="G797" t="str">
            <v>Señalamiento Horizontal. Rutas Nacionales, Provincias: BUENOS AIRES, MENDOZA, NEUQUEN, SAN LUIS, LA PAMPA</v>
          </cell>
          <cell r="H797">
            <v>0</v>
          </cell>
          <cell r="I797">
            <v>0</v>
          </cell>
          <cell r="J797">
            <v>1</v>
          </cell>
          <cell r="K797">
            <v>0</v>
          </cell>
          <cell r="L797">
            <v>0</v>
          </cell>
          <cell r="M797">
            <v>76936895</v>
          </cell>
          <cell r="N797">
            <v>776962688</v>
          </cell>
          <cell r="O797">
            <v>224710417</v>
          </cell>
        </row>
        <row r="798">
          <cell r="F798">
            <v>65071</v>
          </cell>
          <cell r="G798" t="str">
            <v>Adecuación y modernización de las Estaciones Hidrometeorológicas</v>
          </cell>
          <cell r="H798">
            <v>0</v>
          </cell>
          <cell r="I798">
            <v>0</v>
          </cell>
          <cell r="J798">
            <v>1</v>
          </cell>
          <cell r="K798">
            <v>0</v>
          </cell>
          <cell r="L798">
            <v>40335591</v>
          </cell>
          <cell r="M798">
            <v>76637623</v>
          </cell>
          <cell r="N798">
            <v>0</v>
          </cell>
          <cell r="O798">
            <v>0</v>
          </cell>
        </row>
        <row r="799">
          <cell r="F799">
            <v>114502</v>
          </cell>
          <cell r="G799" t="str">
            <v>2021 - Zona 1 (NEA) - Transferencias de capital a Cooperativas y Mutuales - Chaco, Formosa, Entre Ríos, Misiones y Corrientes.</v>
          </cell>
          <cell r="H799">
            <v>0</v>
          </cell>
          <cell r="I799">
            <v>0</v>
          </cell>
          <cell r="J799">
            <v>0</v>
          </cell>
          <cell r="K799">
            <v>0</v>
          </cell>
          <cell r="L799">
            <v>0</v>
          </cell>
          <cell r="M799">
            <v>76631824</v>
          </cell>
          <cell r="N799">
            <v>0</v>
          </cell>
          <cell r="O799">
            <v>0</v>
          </cell>
        </row>
        <row r="800">
          <cell r="F800">
            <v>124472</v>
          </cell>
          <cell r="G800" t="str">
            <v>Adquisición Equipamiento de Oficina (mobiliario)</v>
          </cell>
          <cell r="H800">
            <v>0</v>
          </cell>
          <cell r="I800">
            <v>0</v>
          </cell>
          <cell r="J800">
            <v>1</v>
          </cell>
          <cell r="K800">
            <v>0</v>
          </cell>
          <cell r="L800">
            <v>0</v>
          </cell>
          <cell r="M800">
            <v>76481000</v>
          </cell>
          <cell r="N800">
            <v>0</v>
          </cell>
          <cell r="O800">
            <v>0</v>
          </cell>
        </row>
        <row r="801">
          <cell r="F801">
            <v>119264</v>
          </cell>
          <cell r="G801" t="str">
            <v>Pavimento en la ciudad de Unquillo - CÓRDOBA</v>
          </cell>
          <cell r="H801">
            <v>0</v>
          </cell>
          <cell r="I801">
            <v>0</v>
          </cell>
          <cell r="J801">
            <v>1</v>
          </cell>
          <cell r="K801">
            <v>0</v>
          </cell>
          <cell r="L801">
            <v>9756112</v>
          </cell>
          <cell r="M801">
            <v>76215723</v>
          </cell>
          <cell r="N801">
            <v>0</v>
          </cell>
          <cell r="O801">
            <v>0</v>
          </cell>
        </row>
        <row r="802">
          <cell r="F802">
            <v>124789</v>
          </cell>
          <cell r="G802" t="str">
            <v>PROGRAMA (RE) URBANIZACION - 716  Mejoramiento de Viviendas - Municipios de la Provincia de: TUCUMAN</v>
          </cell>
          <cell r="H802">
            <v>0</v>
          </cell>
          <cell r="I802">
            <v>0</v>
          </cell>
          <cell r="J802">
            <v>1</v>
          </cell>
          <cell r="K802">
            <v>0</v>
          </cell>
          <cell r="L802">
            <v>0</v>
          </cell>
          <cell r="M802">
            <v>76037634</v>
          </cell>
          <cell r="N802">
            <v>0</v>
          </cell>
          <cell r="O802">
            <v>0</v>
          </cell>
        </row>
        <row r="803">
          <cell r="F803">
            <v>124776</v>
          </cell>
          <cell r="G803" t="str">
            <v>(RE) URBANIZACION- Construccion de 171 Viviendas Nuevas - Por Cooperativas de la provincia de: SANTA FE</v>
          </cell>
          <cell r="H803">
            <v>0</v>
          </cell>
          <cell r="I803">
            <v>0</v>
          </cell>
          <cell r="J803">
            <v>1</v>
          </cell>
          <cell r="K803">
            <v>0</v>
          </cell>
          <cell r="L803">
            <v>0</v>
          </cell>
          <cell r="M803">
            <v>75997307</v>
          </cell>
          <cell r="N803">
            <v>0</v>
          </cell>
          <cell r="O803">
            <v>0</v>
          </cell>
        </row>
        <row r="804">
          <cell r="F804">
            <v>124629</v>
          </cell>
          <cell r="G804" t="str">
            <v>(RE) URBANIZACION- Construccion de 171 Viviendas Nuevas - Por Cooperativas de la provincia de: CORDOBA</v>
          </cell>
          <cell r="H804">
            <v>0</v>
          </cell>
          <cell r="I804">
            <v>0</v>
          </cell>
          <cell r="J804">
            <v>1</v>
          </cell>
          <cell r="K804">
            <v>0</v>
          </cell>
          <cell r="L804">
            <v>0</v>
          </cell>
          <cell r="M804">
            <v>75863744</v>
          </cell>
          <cell r="N804">
            <v>0</v>
          </cell>
          <cell r="O804">
            <v>0</v>
          </cell>
        </row>
        <row r="805">
          <cell r="F805">
            <v>126914</v>
          </cell>
          <cell r="G805" t="str">
            <v>ProCreAr - Aportes del tesoro para la ejecución del Programa de Crédito Argentino (ProCreAr)</v>
          </cell>
          <cell r="H805">
            <v>0</v>
          </cell>
          <cell r="I805">
            <v>0</v>
          </cell>
          <cell r="J805">
            <v>1</v>
          </cell>
          <cell r="K805">
            <v>0</v>
          </cell>
          <cell r="L805">
            <v>0</v>
          </cell>
          <cell r="M805">
            <v>75862524</v>
          </cell>
          <cell r="N805">
            <v>0</v>
          </cell>
          <cell r="O805">
            <v>0</v>
          </cell>
        </row>
        <row r="806">
          <cell r="F806">
            <v>109254</v>
          </cell>
          <cell r="G806" t="str">
            <v>Repavimentación Corredor 3 (RN 7) - Santa Fe</v>
          </cell>
          <cell r="H806">
            <v>0</v>
          </cell>
          <cell r="I806">
            <v>0</v>
          </cell>
          <cell r="J806">
            <v>0</v>
          </cell>
          <cell r="K806">
            <v>80448655</v>
          </cell>
          <cell r="L806">
            <v>0</v>
          </cell>
          <cell r="M806">
            <v>75683004</v>
          </cell>
          <cell r="N806">
            <v>234784428</v>
          </cell>
          <cell r="O806">
            <v>0</v>
          </cell>
        </row>
        <row r="807">
          <cell r="F807">
            <v>121421</v>
          </cell>
          <cell r="G807" t="str">
            <v>Señalamiento Horizontal. Rutas Nacionales, Provincias: CORDOBA, LA RIOJA, SAN JUAN, SANTIAGO DEL ESTERO</v>
          </cell>
          <cell r="H807">
            <v>0</v>
          </cell>
          <cell r="I807">
            <v>0</v>
          </cell>
          <cell r="J807">
            <v>1</v>
          </cell>
          <cell r="K807">
            <v>0</v>
          </cell>
          <cell r="L807">
            <v>0</v>
          </cell>
          <cell r="M807">
            <v>75554811</v>
          </cell>
          <cell r="N807">
            <v>763005439</v>
          </cell>
          <cell r="O807">
            <v>220673750</v>
          </cell>
        </row>
        <row r="808">
          <cell r="F808">
            <v>125301</v>
          </cell>
          <cell r="G808" t="str">
            <v>INFRAESTRUCTURA Y EQUIPAMIENTO- Ejecucion de 900 obras de Infraestructura y Equipamiento - Provincia: MISIONES</v>
          </cell>
          <cell r="H808">
            <v>0</v>
          </cell>
          <cell r="I808">
            <v>0</v>
          </cell>
          <cell r="J808">
            <v>1</v>
          </cell>
          <cell r="K808">
            <v>0</v>
          </cell>
          <cell r="L808">
            <v>0</v>
          </cell>
          <cell r="M808">
            <v>75420894</v>
          </cell>
          <cell r="N808">
            <v>0</v>
          </cell>
          <cell r="O808">
            <v>0</v>
          </cell>
        </row>
        <row r="809">
          <cell r="F809">
            <v>122725</v>
          </cell>
          <cell r="G809" t="str">
            <v>Construcción de Red de desagües cloacales y Construcción de planta de tratamiento- Guatraché - La Pampa</v>
          </cell>
          <cell r="H809">
            <v>0</v>
          </cell>
          <cell r="I809">
            <v>1</v>
          </cell>
          <cell r="J809">
            <v>0</v>
          </cell>
          <cell r="K809">
            <v>0</v>
          </cell>
          <cell r="L809">
            <v>0</v>
          </cell>
          <cell r="M809">
            <v>75300000</v>
          </cell>
          <cell r="N809">
            <v>124700000</v>
          </cell>
          <cell r="O809">
            <v>0</v>
          </cell>
        </row>
        <row r="810">
          <cell r="F810">
            <v>122727</v>
          </cell>
          <cell r="G810" t="str">
            <v>Construcción de Red de desagües cloacales y Construcción de planta de tratamiento - Rancul- La Pampa</v>
          </cell>
          <cell r="H810">
            <v>0</v>
          </cell>
          <cell r="I810">
            <v>1</v>
          </cell>
          <cell r="J810">
            <v>0</v>
          </cell>
          <cell r="K810">
            <v>0</v>
          </cell>
          <cell r="L810">
            <v>0</v>
          </cell>
          <cell r="M810">
            <v>75300000</v>
          </cell>
          <cell r="N810">
            <v>124700000</v>
          </cell>
          <cell r="O810">
            <v>0</v>
          </cell>
        </row>
        <row r="811">
          <cell r="F811">
            <v>127092</v>
          </cell>
          <cell r="G811" t="str">
            <v>TRANSFERENCIA PARA FINANCIAR PROGRAMA DE FORTALECIMIENTO DE RED PRESTACIONAL 2021.</v>
          </cell>
          <cell r="H811">
            <v>0</v>
          </cell>
          <cell r="I811">
            <v>0</v>
          </cell>
          <cell r="J811">
            <v>0</v>
          </cell>
          <cell r="K811">
            <v>0</v>
          </cell>
          <cell r="L811">
            <v>0</v>
          </cell>
          <cell r="M811">
            <v>75200000</v>
          </cell>
          <cell r="N811">
            <v>0</v>
          </cell>
          <cell r="O811">
            <v>0</v>
          </cell>
        </row>
        <row r="812">
          <cell r="F812">
            <v>125310</v>
          </cell>
          <cell r="G812" t="str">
            <v>INFRAESTRUCTURA Y EQUIPAMIENTO- Ejecucion de 896 obras de Infraestructura y Equipamiento - Provincia: SALTA</v>
          </cell>
          <cell r="H812">
            <v>0</v>
          </cell>
          <cell r="I812">
            <v>0</v>
          </cell>
          <cell r="J812">
            <v>1</v>
          </cell>
          <cell r="K812">
            <v>0</v>
          </cell>
          <cell r="L812">
            <v>0</v>
          </cell>
          <cell r="M812">
            <v>75068789</v>
          </cell>
          <cell r="N812">
            <v>0</v>
          </cell>
          <cell r="O812">
            <v>0</v>
          </cell>
        </row>
        <row r="813">
          <cell r="F813">
            <v>124455</v>
          </cell>
          <cell r="G813" t="str">
            <v>Construcción Centro Socio Ambiental Ecoparque Quilmes</v>
          </cell>
          <cell r="H813">
            <v>0</v>
          </cell>
          <cell r="I813">
            <v>1</v>
          </cell>
          <cell r="J813">
            <v>1</v>
          </cell>
          <cell r="K813">
            <v>0</v>
          </cell>
          <cell r="L813">
            <v>0</v>
          </cell>
          <cell r="M813">
            <v>75050000</v>
          </cell>
          <cell r="N813">
            <v>620831290</v>
          </cell>
          <cell r="O813">
            <v>0</v>
          </cell>
        </row>
        <row r="814">
          <cell r="F814">
            <v>72075</v>
          </cell>
          <cell r="G814" t="str">
            <v>Construcción del Centro de Interpretación de la Cultura y la biodiversidad del Impenetrable. Miraflores - Provincia de Chaco</v>
          </cell>
          <cell r="H814">
            <v>0</v>
          </cell>
          <cell r="I814">
            <v>0</v>
          </cell>
          <cell r="J814">
            <v>0</v>
          </cell>
          <cell r="K814">
            <v>34480194</v>
          </cell>
          <cell r="L814">
            <v>6195778</v>
          </cell>
          <cell r="M814">
            <v>75000000</v>
          </cell>
          <cell r="N814">
            <v>0</v>
          </cell>
          <cell r="O814">
            <v>0</v>
          </cell>
        </row>
        <row r="815">
          <cell r="F815">
            <v>118480</v>
          </cell>
          <cell r="G815" t="str">
            <v>Adquisición de una Solución de Centro de Contactos para ANSES – Territorio Nacional – Ejercicios 2020 a 2021</v>
          </cell>
          <cell r="H815">
            <v>0</v>
          </cell>
          <cell r="I815">
            <v>0</v>
          </cell>
          <cell r="J815">
            <v>0</v>
          </cell>
          <cell r="K815">
            <v>0</v>
          </cell>
          <cell r="L815">
            <v>119973680</v>
          </cell>
          <cell r="M815">
            <v>75000000</v>
          </cell>
          <cell r="N815">
            <v>0</v>
          </cell>
          <cell r="O815">
            <v>0</v>
          </cell>
        </row>
        <row r="816">
          <cell r="F816">
            <v>64350</v>
          </cell>
          <cell r="G816" t="str">
            <v>Construcción de un Relleno Sanitario y una Planta de Recuperación de Materiales en la Ciudad de Concordia (provincia de Entre Ríos).</v>
          </cell>
          <cell r="H816">
            <v>0</v>
          </cell>
          <cell r="I816">
            <v>0</v>
          </cell>
          <cell r="J816">
            <v>0</v>
          </cell>
          <cell r="K816">
            <v>0</v>
          </cell>
          <cell r="L816">
            <v>68127536</v>
          </cell>
          <cell r="M816">
            <v>75000000</v>
          </cell>
          <cell r="N816">
            <v>246172670</v>
          </cell>
          <cell r="O816">
            <v>0</v>
          </cell>
        </row>
        <row r="817">
          <cell r="F817">
            <v>119464</v>
          </cell>
          <cell r="G817" t="str">
            <v>Programa Integral de Hábitat para las 900 localidades más vulnerables de las provincias del Plan Belgrano - Municipalidad de Lavalle - Gobernador Martínez</v>
          </cell>
          <cell r="H817">
            <v>0</v>
          </cell>
          <cell r="I817">
            <v>0</v>
          </cell>
          <cell r="J817">
            <v>1</v>
          </cell>
          <cell r="K817">
            <v>0</v>
          </cell>
          <cell r="L817">
            <v>9367354</v>
          </cell>
          <cell r="M817">
            <v>74879907</v>
          </cell>
          <cell r="N817">
            <v>0</v>
          </cell>
          <cell r="O817">
            <v>0</v>
          </cell>
        </row>
        <row r="818">
          <cell r="F818">
            <v>127424</v>
          </cell>
          <cell r="G818" t="str">
            <v>Programa Integral del Hábitat en Barrios Populares - Provincia de: Santiago del Estero</v>
          </cell>
          <cell r="H818">
            <v>0</v>
          </cell>
          <cell r="I818">
            <v>0</v>
          </cell>
          <cell r="J818">
            <v>1</v>
          </cell>
          <cell r="K818">
            <v>0</v>
          </cell>
          <cell r="L818">
            <v>0</v>
          </cell>
          <cell r="M818">
            <v>74621539</v>
          </cell>
          <cell r="N818">
            <v>0</v>
          </cell>
          <cell r="O818">
            <v>0</v>
          </cell>
        </row>
        <row r="819">
          <cell r="F819">
            <v>126556</v>
          </cell>
          <cell r="G819" t="str">
            <v>Acciones de mantenimiento de estructura y adquisición de equipamiento infomático - Nivel Nacional 2021</v>
          </cell>
          <cell r="H819">
            <v>0</v>
          </cell>
          <cell r="I819">
            <v>0</v>
          </cell>
          <cell r="J819">
            <v>1</v>
          </cell>
          <cell r="K819">
            <v>0</v>
          </cell>
          <cell r="L819">
            <v>0</v>
          </cell>
          <cell r="M819">
            <v>74599817</v>
          </cell>
          <cell r="N819">
            <v>0</v>
          </cell>
          <cell r="O819">
            <v>0</v>
          </cell>
        </row>
        <row r="820">
          <cell r="F820">
            <v>124636</v>
          </cell>
          <cell r="G820" t="str">
            <v>(RE) URBANIZACION- Construccion de 160 Viviendas Nuevas - Municipios de la Provincia de: ENTRE RIOS</v>
          </cell>
          <cell r="H820">
            <v>0</v>
          </cell>
          <cell r="I820">
            <v>0</v>
          </cell>
          <cell r="J820">
            <v>1</v>
          </cell>
          <cell r="K820">
            <v>0</v>
          </cell>
          <cell r="L820">
            <v>0</v>
          </cell>
          <cell r="M820">
            <v>74485355</v>
          </cell>
          <cell r="N820">
            <v>0</v>
          </cell>
          <cell r="O820">
            <v>0</v>
          </cell>
        </row>
        <row r="821">
          <cell r="F821">
            <v>121417</v>
          </cell>
          <cell r="G821" t="str">
            <v>Señalamiento Horizontal. Rutas Nacionales, Provincias:TUCUMAN, SALTA, JUJUY, CATAMARCA, CHACO, FORMOSA</v>
          </cell>
          <cell r="H821">
            <v>0</v>
          </cell>
          <cell r="I821">
            <v>0</v>
          </cell>
          <cell r="J821">
            <v>1</v>
          </cell>
          <cell r="K821">
            <v>0</v>
          </cell>
          <cell r="L821">
            <v>0</v>
          </cell>
          <cell r="M821">
            <v>74459758</v>
          </cell>
          <cell r="N821">
            <v>751946825</v>
          </cell>
          <cell r="O821">
            <v>217475417</v>
          </cell>
        </row>
        <row r="822">
          <cell r="F822">
            <v>119364</v>
          </cell>
          <cell r="G822" t="str">
            <v>Programa Mejoramiento de Barrios IV - Municipalidad de RAFAEL CALZADA - 2 DE ABRIL - Cicatrizacion del Arroyo San Francisco</v>
          </cell>
          <cell r="H822">
            <v>0</v>
          </cell>
          <cell r="I822">
            <v>0</v>
          </cell>
          <cell r="J822">
            <v>1</v>
          </cell>
          <cell r="K822">
            <v>68668176</v>
          </cell>
          <cell r="L822">
            <v>1174991</v>
          </cell>
          <cell r="M822">
            <v>74443481</v>
          </cell>
          <cell r="N822">
            <v>0</v>
          </cell>
          <cell r="O822">
            <v>0</v>
          </cell>
        </row>
        <row r="823">
          <cell r="F823">
            <v>122860</v>
          </cell>
          <cell r="G823" t="str">
            <v>Construcción Ampliación Edificio Aulario - Sede Comodoro Rivadavia para la  Unidad Académica Sede Comodoro Rivadavia, en la localidad de Comodoro Rivadavia, Provincia de Chubut</v>
          </cell>
          <cell r="H823">
            <v>0</v>
          </cell>
          <cell r="I823">
            <v>0</v>
          </cell>
          <cell r="J823">
            <v>1</v>
          </cell>
          <cell r="K823">
            <v>0</v>
          </cell>
          <cell r="L823">
            <v>17193772</v>
          </cell>
          <cell r="M823">
            <v>74141007</v>
          </cell>
          <cell r="N823">
            <v>0</v>
          </cell>
          <cell r="O823">
            <v>0</v>
          </cell>
        </row>
        <row r="824">
          <cell r="F824">
            <v>123158</v>
          </cell>
          <cell r="G824" t="str">
            <v>EQUIPAMIENTO DE OFICINA AÑO 2021</v>
          </cell>
          <cell r="H824">
            <v>0</v>
          </cell>
          <cell r="I824">
            <v>0</v>
          </cell>
          <cell r="J824">
            <v>1</v>
          </cell>
          <cell r="K824">
            <v>0</v>
          </cell>
          <cell r="L824">
            <v>0</v>
          </cell>
          <cell r="M824">
            <v>74030000</v>
          </cell>
          <cell r="N824">
            <v>0</v>
          </cell>
          <cell r="O824">
            <v>0</v>
          </cell>
        </row>
        <row r="825">
          <cell r="F825">
            <v>122710</v>
          </cell>
          <cell r="G825" t="str">
            <v>Crema MALLA 108 B (RN 22 / RN 250): Río Colorado - Km 1050 (Chimpai) / RN 22 - Pomona</v>
          </cell>
          <cell r="H825">
            <v>0</v>
          </cell>
          <cell r="I825">
            <v>1</v>
          </cell>
          <cell r="J825">
            <v>0</v>
          </cell>
          <cell r="K825">
            <v>0</v>
          </cell>
          <cell r="L825">
            <v>0</v>
          </cell>
          <cell r="M825">
            <v>73960379</v>
          </cell>
          <cell r="N825">
            <v>934118366</v>
          </cell>
          <cell r="O825">
            <v>1008078745</v>
          </cell>
        </row>
        <row r="826">
          <cell r="F826">
            <v>124497</v>
          </cell>
          <cell r="G826" t="str">
            <v>Proyectos Integrales - Instalación de redes cloacales, eléctricas y de agua. Conexiones intradomiciliarias. Mejora de espacios comunitarios, edificios y espacios público -  Provincia: Mendoza</v>
          </cell>
          <cell r="H826">
            <v>0</v>
          </cell>
          <cell r="I826">
            <v>0</v>
          </cell>
          <cell r="J826">
            <v>1</v>
          </cell>
          <cell r="K826">
            <v>0</v>
          </cell>
          <cell r="L826">
            <v>0</v>
          </cell>
          <cell r="M826">
            <v>73903493</v>
          </cell>
          <cell r="N826">
            <v>0</v>
          </cell>
          <cell r="O826">
            <v>0</v>
          </cell>
        </row>
        <row r="827">
          <cell r="F827">
            <v>127099</v>
          </cell>
          <cell r="G827" t="str">
            <v>TRANSFERENCIA PARA FINANCIAR PROGRAMA DE MEJORAMIENTO DE INFRAESTRUCTURA INSTITUCIONAL 2021</v>
          </cell>
          <cell r="H827">
            <v>0</v>
          </cell>
          <cell r="I827">
            <v>0</v>
          </cell>
          <cell r="J827">
            <v>0</v>
          </cell>
          <cell r="K827">
            <v>0</v>
          </cell>
          <cell r="L827">
            <v>0</v>
          </cell>
          <cell r="M827">
            <v>73300000</v>
          </cell>
          <cell r="N827">
            <v>0</v>
          </cell>
          <cell r="O827">
            <v>0</v>
          </cell>
        </row>
        <row r="828">
          <cell r="F828">
            <v>108979</v>
          </cell>
          <cell r="G828" t="str">
            <v>Crema MALLA RN11C - Obras de Recuperación y Mantenimiento en Ruta RN 0011 - Provincia de Santa Fe</v>
          </cell>
          <cell r="H828">
            <v>0</v>
          </cell>
          <cell r="I828">
            <v>1</v>
          </cell>
          <cell r="J828">
            <v>0</v>
          </cell>
          <cell r="K828">
            <v>0</v>
          </cell>
          <cell r="L828">
            <v>0</v>
          </cell>
          <cell r="M828">
            <v>73132883</v>
          </cell>
          <cell r="N828">
            <v>973507117</v>
          </cell>
          <cell r="O828">
            <v>1445360000</v>
          </cell>
        </row>
        <row r="829">
          <cell r="F829">
            <v>124417</v>
          </cell>
          <cell r="G829" t="str">
            <v>Construcción centro integral de residuos sólidos en la Ciudad de Córdoba</v>
          </cell>
          <cell r="H829">
            <v>0</v>
          </cell>
          <cell r="I829">
            <v>1</v>
          </cell>
          <cell r="J829">
            <v>0</v>
          </cell>
          <cell r="K829">
            <v>0</v>
          </cell>
          <cell r="L829">
            <v>0</v>
          </cell>
          <cell r="M829">
            <v>73000000</v>
          </cell>
          <cell r="N829">
            <v>149794660</v>
          </cell>
          <cell r="O829">
            <v>92205340</v>
          </cell>
        </row>
        <row r="830">
          <cell r="F830">
            <v>114634</v>
          </cell>
          <cell r="G830" t="str">
            <v>Sistema Cristo Redentor: Autopista Ruta Nacional Nº7 Tramo: Ruta Nacional Nº40 - Aguas de Pizarro (BID 4652)</v>
          </cell>
          <cell r="H830">
            <v>0</v>
          </cell>
          <cell r="I830">
            <v>1</v>
          </cell>
          <cell r="J830">
            <v>1</v>
          </cell>
          <cell r="K830">
            <v>0</v>
          </cell>
          <cell r="L830">
            <v>0</v>
          </cell>
          <cell r="M830">
            <v>72800000</v>
          </cell>
          <cell r="N830">
            <v>1682200000</v>
          </cell>
          <cell r="O830">
            <v>151666670</v>
          </cell>
        </row>
        <row r="831">
          <cell r="F831">
            <v>123658</v>
          </cell>
          <cell r="G831" t="str">
            <v>Adquisición de Equipamiento Médico para atención de Infarto Agudo de Miocardio a nivel Nacional</v>
          </cell>
          <cell r="H831">
            <v>1</v>
          </cell>
          <cell r="I831">
            <v>1</v>
          </cell>
          <cell r="J831">
            <v>1</v>
          </cell>
          <cell r="K831">
            <v>0</v>
          </cell>
          <cell r="L831">
            <v>0</v>
          </cell>
          <cell r="M831">
            <v>72644400</v>
          </cell>
          <cell r="N831">
            <v>0</v>
          </cell>
          <cell r="O831">
            <v>0</v>
          </cell>
        </row>
        <row r="832">
          <cell r="F832">
            <v>127710</v>
          </cell>
          <cell r="G832" t="str">
            <v>Escuelas de alta precariedad (rancho) (2021e)</v>
          </cell>
          <cell r="H832">
            <v>0</v>
          </cell>
          <cell r="I832">
            <v>0</v>
          </cell>
          <cell r="J832">
            <v>0</v>
          </cell>
          <cell r="K832">
            <v>0</v>
          </cell>
          <cell r="L832">
            <v>0</v>
          </cell>
          <cell r="M832">
            <v>72642368</v>
          </cell>
          <cell r="N832">
            <v>0</v>
          </cell>
          <cell r="O832">
            <v>0</v>
          </cell>
        </row>
        <row r="833">
          <cell r="F833">
            <v>122160</v>
          </cell>
          <cell r="G833" t="str">
            <v>Programa Mejoramiento de Barrios - Provincia de Tucumán  - Municipio Tucumán  - Obra: Riberas del Salí - Sector Antenas</v>
          </cell>
          <cell r="H833">
            <v>0</v>
          </cell>
          <cell r="I833">
            <v>0</v>
          </cell>
          <cell r="J833">
            <v>1</v>
          </cell>
          <cell r="K833">
            <v>518983</v>
          </cell>
          <cell r="L833">
            <v>0</v>
          </cell>
          <cell r="M833">
            <v>72556822</v>
          </cell>
          <cell r="N833">
            <v>0</v>
          </cell>
          <cell r="O833">
            <v>0</v>
          </cell>
        </row>
        <row r="834">
          <cell r="F834">
            <v>119423</v>
          </cell>
          <cell r="G834" t="str">
            <v>Programa Mejoramiento de Barrios IV - Municipalidad de SAN LORENZO - LA LONJA I, II y III - Atocha  E2 B  Infraestructura - Infraestructura</v>
          </cell>
          <cell r="H834">
            <v>0</v>
          </cell>
          <cell r="I834">
            <v>0</v>
          </cell>
          <cell r="J834">
            <v>1</v>
          </cell>
          <cell r="K834">
            <v>0</v>
          </cell>
          <cell r="L834">
            <v>1639245</v>
          </cell>
          <cell r="M834">
            <v>72272742</v>
          </cell>
          <cell r="N834">
            <v>0</v>
          </cell>
          <cell r="O834">
            <v>0</v>
          </cell>
        </row>
        <row r="835">
          <cell r="F835">
            <v>113874</v>
          </cell>
          <cell r="G835" t="str">
            <v>Hospital El Cruce - PROYECTO 4 - Obra edificio 7 (2da etapa)</v>
          </cell>
          <cell r="H835">
            <v>0</v>
          </cell>
          <cell r="I835">
            <v>0</v>
          </cell>
          <cell r="J835">
            <v>0</v>
          </cell>
          <cell r="K835">
            <v>0</v>
          </cell>
          <cell r="L835">
            <v>0</v>
          </cell>
          <cell r="M835">
            <v>72197754</v>
          </cell>
          <cell r="N835">
            <v>1363521625</v>
          </cell>
          <cell r="O835">
            <v>0</v>
          </cell>
        </row>
        <row r="836">
          <cell r="F836">
            <v>102347</v>
          </cell>
          <cell r="G836" t="str">
            <v>Restauración y Reconversión del Complejo Rucamalén en la Ruta de los Siete Lagos”, Villa la Angostura, Parque Nacional Nahuel Huapi - Neuquén</v>
          </cell>
          <cell r="H836">
            <v>0</v>
          </cell>
          <cell r="I836">
            <v>0</v>
          </cell>
          <cell r="J836">
            <v>0</v>
          </cell>
          <cell r="K836">
            <v>0</v>
          </cell>
          <cell r="L836">
            <v>0</v>
          </cell>
          <cell r="M836">
            <v>72000000</v>
          </cell>
          <cell r="N836">
            <v>0</v>
          </cell>
          <cell r="O836">
            <v>0</v>
          </cell>
        </row>
        <row r="837">
          <cell r="F837">
            <v>109226</v>
          </cell>
          <cell r="G837" t="str">
            <v>Obras de Seguridad en Distrito Chubut</v>
          </cell>
          <cell r="H837">
            <v>0</v>
          </cell>
          <cell r="I837">
            <v>0</v>
          </cell>
          <cell r="J837">
            <v>0</v>
          </cell>
          <cell r="K837">
            <v>292419309</v>
          </cell>
          <cell r="L837">
            <v>6327374</v>
          </cell>
          <cell r="M837">
            <v>71828354</v>
          </cell>
          <cell r="N837">
            <v>262877432</v>
          </cell>
          <cell r="O837">
            <v>0</v>
          </cell>
        </row>
        <row r="838">
          <cell r="F838">
            <v>124620</v>
          </cell>
          <cell r="G838" t="str">
            <v>PROGRAMA (RE) URBANIZACION - 675  Mejoramiento de Viviendas - Municipios de la Provincia de: CHACO</v>
          </cell>
          <cell r="H838">
            <v>0</v>
          </cell>
          <cell r="I838">
            <v>0</v>
          </cell>
          <cell r="J838">
            <v>1</v>
          </cell>
          <cell r="K838">
            <v>0</v>
          </cell>
          <cell r="L838">
            <v>0</v>
          </cell>
          <cell r="M838">
            <v>71647986</v>
          </cell>
          <cell r="N838">
            <v>0</v>
          </cell>
          <cell r="O838">
            <v>0</v>
          </cell>
        </row>
        <row r="839">
          <cell r="F839">
            <v>124659</v>
          </cell>
          <cell r="G839" t="str">
            <v>(RE) URBANIZACION- Construccion de 160 Viviendas Nuevas - Por Cooperativas de la provincia de: MENDOZA</v>
          </cell>
          <cell r="H839">
            <v>0</v>
          </cell>
          <cell r="I839">
            <v>0</v>
          </cell>
          <cell r="J839">
            <v>1</v>
          </cell>
          <cell r="K839">
            <v>0</v>
          </cell>
          <cell r="L839">
            <v>0</v>
          </cell>
          <cell r="M839">
            <v>71189041</v>
          </cell>
          <cell r="N839">
            <v>0</v>
          </cell>
          <cell r="O839">
            <v>0</v>
          </cell>
        </row>
        <row r="840">
          <cell r="F840">
            <v>103888</v>
          </cell>
          <cell r="G840" t="str">
            <v>Programa de Obra de Riego para Vinalito - Jujuy - FONPLATA I</v>
          </cell>
          <cell r="H840">
            <v>0</v>
          </cell>
          <cell r="I840">
            <v>0</v>
          </cell>
          <cell r="J840">
            <v>0</v>
          </cell>
          <cell r="K840">
            <v>71206913</v>
          </cell>
          <cell r="L840">
            <v>42200000</v>
          </cell>
          <cell r="M840">
            <v>71000000</v>
          </cell>
          <cell r="N840">
            <v>0</v>
          </cell>
          <cell r="O840">
            <v>0</v>
          </cell>
        </row>
        <row r="841">
          <cell r="F841">
            <v>119442</v>
          </cell>
          <cell r="G841" t="str">
            <v>Programa integral de Hábitat y vivienda en aglomerados urbanos - Municipalidad de Guaymallen - Congreso y Progreso</v>
          </cell>
          <cell r="H841">
            <v>0</v>
          </cell>
          <cell r="I841">
            <v>0</v>
          </cell>
          <cell r="J841">
            <v>1</v>
          </cell>
          <cell r="K841">
            <v>0</v>
          </cell>
          <cell r="L841">
            <v>5561716</v>
          </cell>
          <cell r="M841">
            <v>70910586</v>
          </cell>
          <cell r="N841">
            <v>0</v>
          </cell>
          <cell r="O841">
            <v>0</v>
          </cell>
        </row>
        <row r="842">
          <cell r="F842">
            <v>127529</v>
          </cell>
          <cell r="G842" t="str">
            <v>Fortalecimiento de Dispositivos Territoriales Móviles 2021 Prog 57-2</v>
          </cell>
          <cell r="H842">
            <v>0</v>
          </cell>
          <cell r="I842">
            <v>0</v>
          </cell>
          <cell r="J842">
            <v>0</v>
          </cell>
          <cell r="K842">
            <v>0</v>
          </cell>
          <cell r="L842">
            <v>0</v>
          </cell>
          <cell r="M842">
            <v>70886000</v>
          </cell>
          <cell r="N842">
            <v>0</v>
          </cell>
          <cell r="O842">
            <v>0</v>
          </cell>
        </row>
        <row r="843">
          <cell r="F843">
            <v>108978</v>
          </cell>
          <cell r="G843" t="str">
            <v>Crema MALLA RN11B - Obras de Recuperación y Mantenimiento en Ruta RN 0011 - Provincia de Santa Fe</v>
          </cell>
          <cell r="H843">
            <v>0</v>
          </cell>
          <cell r="I843">
            <v>1</v>
          </cell>
          <cell r="J843">
            <v>1</v>
          </cell>
          <cell r="K843">
            <v>0</v>
          </cell>
          <cell r="L843">
            <v>0</v>
          </cell>
          <cell r="M843">
            <v>70730025</v>
          </cell>
          <cell r="N843">
            <v>941521504</v>
          </cell>
          <cell r="O843">
            <v>1397871161</v>
          </cell>
        </row>
        <row r="844">
          <cell r="F844">
            <v>73442</v>
          </cell>
          <cell r="G844" t="str">
            <v>Reposición. Pavimentación Ruta Nacional N° 150 Iglesia - Agua Negra // Tramo: T-04: Las Flores - Paso Agua Negra // Sección: S-01: Las Flores - Peñasquito // Prov.: San Juan</v>
          </cell>
          <cell r="H844">
            <v>0</v>
          </cell>
          <cell r="I844">
            <v>0</v>
          </cell>
          <cell r="J844">
            <v>0</v>
          </cell>
          <cell r="K844">
            <v>149706364</v>
          </cell>
          <cell r="L844">
            <v>0</v>
          </cell>
          <cell r="M844">
            <v>70710315</v>
          </cell>
          <cell r="N844">
            <v>219423816</v>
          </cell>
          <cell r="O844">
            <v>0</v>
          </cell>
        </row>
        <row r="845">
          <cell r="F845">
            <v>125024</v>
          </cell>
          <cell r="G845" t="str">
            <v>CIUDADES FEDERALES- Construccion de 152 Viviendas Nuevas - Provincia: SANTIAGO DEL ESTERO</v>
          </cell>
          <cell r="H845">
            <v>0</v>
          </cell>
          <cell r="I845">
            <v>0</v>
          </cell>
          <cell r="J845">
            <v>1</v>
          </cell>
          <cell r="K845">
            <v>0</v>
          </cell>
          <cell r="L845">
            <v>0</v>
          </cell>
          <cell r="M845">
            <v>70705083</v>
          </cell>
          <cell r="N845">
            <v>0</v>
          </cell>
          <cell r="O845">
            <v>0</v>
          </cell>
        </row>
        <row r="846">
          <cell r="F846">
            <v>125025</v>
          </cell>
          <cell r="G846" t="str">
            <v>CIUDADES FEDERALES- Construccion de 152 Viviendas Nuevas - Municipios de la Provincia de: SANTIAGO DEL ESTERO</v>
          </cell>
          <cell r="H846">
            <v>0</v>
          </cell>
          <cell r="I846">
            <v>0</v>
          </cell>
          <cell r="J846">
            <v>1</v>
          </cell>
          <cell r="K846">
            <v>0</v>
          </cell>
          <cell r="L846">
            <v>0</v>
          </cell>
          <cell r="M846">
            <v>70705083</v>
          </cell>
          <cell r="N846">
            <v>0</v>
          </cell>
          <cell r="O846">
            <v>0</v>
          </cell>
        </row>
        <row r="847">
          <cell r="F847">
            <v>126651</v>
          </cell>
          <cell r="G847" t="str">
            <v>Incorporación de cámaras LPR para lectura de patentes -BID 4113</v>
          </cell>
          <cell r="H847">
            <v>0</v>
          </cell>
          <cell r="I847">
            <v>0</v>
          </cell>
          <cell r="J847">
            <v>0</v>
          </cell>
          <cell r="K847">
            <v>0</v>
          </cell>
          <cell r="L847">
            <v>0</v>
          </cell>
          <cell r="M847">
            <v>70400000</v>
          </cell>
          <cell r="N847">
            <v>124493840</v>
          </cell>
          <cell r="O847">
            <v>0</v>
          </cell>
        </row>
        <row r="848">
          <cell r="F848">
            <v>100108</v>
          </cell>
          <cell r="G848" t="str">
            <v>Modernización de la línea de helicópteros Bell UH-1H a la versión Huey 2 (aeronave Nro 21), para mejoramiento de la Subcapacidad Asalto Aéreo.</v>
          </cell>
          <cell r="H848">
            <v>0</v>
          </cell>
          <cell r="I848">
            <v>0</v>
          </cell>
          <cell r="J848">
            <v>0</v>
          </cell>
          <cell r="K848">
            <v>80927242</v>
          </cell>
          <cell r="L848">
            <v>89530000</v>
          </cell>
          <cell r="M848">
            <v>70060000</v>
          </cell>
          <cell r="N848">
            <v>94191399</v>
          </cell>
          <cell r="O848">
            <v>0</v>
          </cell>
        </row>
        <row r="849">
          <cell r="F849">
            <v>123164</v>
          </cell>
          <cell r="G849" t="str">
            <v>(BM) Incorporación de Pod Sub-Alar para Ametralladora 12.70mm.</v>
          </cell>
          <cell r="H849">
            <v>0</v>
          </cell>
          <cell r="I849">
            <v>0</v>
          </cell>
          <cell r="J849">
            <v>0</v>
          </cell>
          <cell r="K849">
            <v>0</v>
          </cell>
          <cell r="L849">
            <v>0</v>
          </cell>
          <cell r="M849">
            <v>70050000</v>
          </cell>
          <cell r="N849">
            <v>65000000</v>
          </cell>
          <cell r="O849">
            <v>50000000</v>
          </cell>
        </row>
        <row r="850">
          <cell r="F850">
            <v>108233</v>
          </cell>
          <cell r="G850" t="str">
            <v>Adecuación Integral Edificio Villarino 2010</v>
          </cell>
          <cell r="H850">
            <v>0</v>
          </cell>
          <cell r="I850">
            <v>0</v>
          </cell>
          <cell r="J850">
            <v>0</v>
          </cell>
          <cell r="K850">
            <v>0</v>
          </cell>
          <cell r="L850">
            <v>0</v>
          </cell>
          <cell r="M850">
            <v>70000000</v>
          </cell>
          <cell r="N850">
            <v>70000000</v>
          </cell>
          <cell r="O850">
            <v>0</v>
          </cell>
        </row>
        <row r="851">
          <cell r="F851">
            <v>119376</v>
          </cell>
          <cell r="G851" t="str">
            <v>Programa Mejoramiento de Barrios IV - Municipalidad de MORENO - TRUJUI - Equipamiento Urbano - Completamiento - Terminar obra empezada y rescindida de Playón multifunción, veredas, alumbrado, juegos, bancos y mesas 2 canchas de futbol, cancha de voley, ca</v>
          </cell>
          <cell r="H851">
            <v>0</v>
          </cell>
          <cell r="I851">
            <v>0</v>
          </cell>
          <cell r="J851">
            <v>1</v>
          </cell>
          <cell r="K851">
            <v>0</v>
          </cell>
          <cell r="L851">
            <v>578024</v>
          </cell>
          <cell r="M851">
            <v>70000000</v>
          </cell>
          <cell r="N851">
            <v>0</v>
          </cell>
          <cell r="O851">
            <v>0</v>
          </cell>
        </row>
        <row r="852">
          <cell r="F852">
            <v>103005</v>
          </cell>
          <cell r="G852" t="str">
            <v>Puesta en valor de los edificios ubicados en la provincia de Santa Cruz, Jefatura regional SUR II.</v>
          </cell>
          <cell r="H852">
            <v>0</v>
          </cell>
          <cell r="I852">
            <v>1</v>
          </cell>
          <cell r="J852">
            <v>0</v>
          </cell>
          <cell r="K852">
            <v>0</v>
          </cell>
          <cell r="L852">
            <v>0</v>
          </cell>
          <cell r="M852">
            <v>69522264</v>
          </cell>
          <cell r="N852">
            <v>17380566</v>
          </cell>
          <cell r="O852">
            <v>0</v>
          </cell>
        </row>
        <row r="853">
          <cell r="F853">
            <v>123279</v>
          </cell>
          <cell r="G853" t="str">
            <v>Construcción Hospital de Grandes Animales y Edificio de Necropsia para la  Unidad Académica Sede Villa del Rosario, en la localidad de Villa Del Rosario, Provincia de Córdoba</v>
          </cell>
          <cell r="H853">
            <v>0</v>
          </cell>
          <cell r="I853">
            <v>0</v>
          </cell>
          <cell r="J853">
            <v>1</v>
          </cell>
          <cell r="K853">
            <v>0</v>
          </cell>
          <cell r="L853">
            <v>12228552</v>
          </cell>
          <cell r="M853">
            <v>69295126</v>
          </cell>
          <cell r="N853">
            <v>0</v>
          </cell>
          <cell r="O853">
            <v>0</v>
          </cell>
        </row>
        <row r="854">
          <cell r="F854">
            <v>123898</v>
          </cell>
          <cell r="G854" t="str">
            <v>Duplicación de Calzada en Autovía, Ruta Nacional N° 11, Tramo: LIMITE CON LA PROVINCIA DE CHACO (KM 1.103,16) - EMPALME RUTA NACIONAL N°81 (KM 1.184,38), Sección: KM.1.119,50 - KM 1.140,00</v>
          </cell>
          <cell r="H854">
            <v>0</v>
          </cell>
          <cell r="I854">
            <v>1</v>
          </cell>
          <cell r="J854">
            <v>1</v>
          </cell>
          <cell r="K854">
            <v>0</v>
          </cell>
          <cell r="L854">
            <v>0</v>
          </cell>
          <cell r="M854">
            <v>69260921</v>
          </cell>
          <cell r="N854">
            <v>272713003</v>
          </cell>
          <cell r="O854">
            <v>98192836</v>
          </cell>
        </row>
        <row r="855">
          <cell r="F855">
            <v>119462</v>
          </cell>
          <cell r="G855" t="str">
            <v>Programa Integral de Hábitat para las 900 localidades más vulnerables de las provincias del Plan Belgrano - Municipalidad de Vinchina - Vinchina</v>
          </cell>
          <cell r="H855">
            <v>0</v>
          </cell>
          <cell r="I855">
            <v>0</v>
          </cell>
          <cell r="J855">
            <v>1</v>
          </cell>
          <cell r="K855">
            <v>0</v>
          </cell>
          <cell r="L855">
            <v>12433700</v>
          </cell>
          <cell r="M855">
            <v>69170604</v>
          </cell>
          <cell r="N855">
            <v>0</v>
          </cell>
          <cell r="O855">
            <v>0</v>
          </cell>
        </row>
        <row r="856">
          <cell r="F856">
            <v>109070</v>
          </cell>
          <cell r="G856" t="str">
            <v>Duplicación de Calzada en Autopista Rural - Autopista RN 40 Mendoza - San Juan - Tramo: Mendoza - RP 34 - Provincia de Mendoza</v>
          </cell>
          <cell r="H856">
            <v>0</v>
          </cell>
          <cell r="I856">
            <v>0</v>
          </cell>
          <cell r="J856">
            <v>0</v>
          </cell>
          <cell r="K856">
            <v>65495619</v>
          </cell>
          <cell r="L856">
            <v>0</v>
          </cell>
          <cell r="M856">
            <v>69162363</v>
          </cell>
          <cell r="N856">
            <v>779251322</v>
          </cell>
          <cell r="O856">
            <v>848413685</v>
          </cell>
        </row>
        <row r="857">
          <cell r="F857">
            <v>73646</v>
          </cell>
          <cell r="G857" t="str">
            <v>Remodelación y ampliación del servicio de fisiopatogenia y enterobacterias - etapa 3, Barracas-CABA.</v>
          </cell>
          <cell r="H857">
            <v>0</v>
          </cell>
          <cell r="I857">
            <v>0</v>
          </cell>
          <cell r="J857">
            <v>0</v>
          </cell>
          <cell r="K857">
            <v>2709132</v>
          </cell>
          <cell r="L857">
            <v>25500000</v>
          </cell>
          <cell r="M857">
            <v>69061688</v>
          </cell>
          <cell r="N857">
            <v>0</v>
          </cell>
          <cell r="O857">
            <v>0</v>
          </cell>
        </row>
        <row r="858">
          <cell r="F858">
            <v>108977</v>
          </cell>
          <cell r="G858" t="str">
            <v>Crema MALLA RN11A - Obras de Recuperación y Mantenimiento en Ruta RN 0011 - Provincia de Santa Fe</v>
          </cell>
          <cell r="H858">
            <v>0</v>
          </cell>
          <cell r="I858">
            <v>1</v>
          </cell>
          <cell r="J858">
            <v>0</v>
          </cell>
          <cell r="K858">
            <v>0</v>
          </cell>
          <cell r="L858">
            <v>0</v>
          </cell>
          <cell r="M858">
            <v>68905400</v>
          </cell>
          <cell r="N858">
            <v>917233049</v>
          </cell>
          <cell r="O858">
            <v>1361810241</v>
          </cell>
        </row>
        <row r="859">
          <cell r="F859">
            <v>122425</v>
          </cell>
          <cell r="G859" t="str">
            <v>Construcción del Centro Forestal Cámara de Forestadores, Empresarios Madereros y afines de la Norpatagonia (CAFEMA) - Provincia de Río Negro - BID 2853</v>
          </cell>
          <cell r="H859">
            <v>0</v>
          </cell>
          <cell r="I859">
            <v>0</v>
          </cell>
          <cell r="J859">
            <v>0</v>
          </cell>
          <cell r="K859">
            <v>0</v>
          </cell>
          <cell r="L859">
            <v>2467500</v>
          </cell>
          <cell r="M859">
            <v>68760000</v>
          </cell>
          <cell r="N859">
            <v>0</v>
          </cell>
          <cell r="O859">
            <v>0</v>
          </cell>
        </row>
        <row r="860">
          <cell r="F860">
            <v>119422</v>
          </cell>
          <cell r="G860" t="str">
            <v>Programa Mejoramiento de Barrios IV - Municipalidad de SAN CARLOS DE BARILOCHE - DELEGACIÓN PAMPA DE HUENULEU - Completamiento Red de Gas   ETAPA 2 - Completamiento Red de Gas</v>
          </cell>
          <cell r="H860">
            <v>0</v>
          </cell>
          <cell r="I860">
            <v>0</v>
          </cell>
          <cell r="J860">
            <v>1</v>
          </cell>
          <cell r="K860">
            <v>0</v>
          </cell>
          <cell r="L860">
            <v>3563183</v>
          </cell>
          <cell r="M860">
            <v>68562597</v>
          </cell>
          <cell r="N860">
            <v>0</v>
          </cell>
          <cell r="O860">
            <v>0</v>
          </cell>
        </row>
        <row r="861">
          <cell r="F861">
            <v>119455</v>
          </cell>
          <cell r="G861" t="str">
            <v>Mejoramiento en Asentamientos Fronterizos - Municipalidad de El Dorado - Villa Roulet</v>
          </cell>
          <cell r="H861">
            <v>0</v>
          </cell>
          <cell r="I861">
            <v>0</v>
          </cell>
          <cell r="J861">
            <v>1</v>
          </cell>
          <cell r="K861">
            <v>0</v>
          </cell>
          <cell r="L861">
            <v>6217765</v>
          </cell>
          <cell r="M861">
            <v>68333175</v>
          </cell>
          <cell r="N861">
            <v>0</v>
          </cell>
          <cell r="O861">
            <v>0</v>
          </cell>
        </row>
        <row r="862">
          <cell r="F862">
            <v>114359</v>
          </cell>
          <cell r="G862" t="str">
            <v>Ampliación del sistema de agua potable de la localidad de Diamante- Entre Ríos (AR-L1031)</v>
          </cell>
          <cell r="H862">
            <v>0</v>
          </cell>
          <cell r="I862">
            <v>1</v>
          </cell>
          <cell r="J862">
            <v>1</v>
          </cell>
          <cell r="K862">
            <v>0</v>
          </cell>
          <cell r="L862">
            <v>0</v>
          </cell>
          <cell r="M862">
            <v>68181081</v>
          </cell>
          <cell r="N862">
            <v>627906509</v>
          </cell>
          <cell r="O862">
            <v>0</v>
          </cell>
        </row>
        <row r="863">
          <cell r="F863">
            <v>127466</v>
          </cell>
          <cell r="G863" t="str">
            <v>Programa Integral de Hábitat - OBRAS POR OTRAS MODALIDADES NO INCLUIDAS</v>
          </cell>
          <cell r="H863">
            <v>0</v>
          </cell>
          <cell r="I863">
            <v>0</v>
          </cell>
          <cell r="J863">
            <v>1</v>
          </cell>
          <cell r="K863">
            <v>0</v>
          </cell>
          <cell r="L863">
            <v>0</v>
          </cell>
          <cell r="M863">
            <v>68180192</v>
          </cell>
          <cell r="N863">
            <v>0</v>
          </cell>
          <cell r="O863">
            <v>0</v>
          </cell>
        </row>
        <row r="864">
          <cell r="F864">
            <v>125008</v>
          </cell>
          <cell r="G864" t="str">
            <v>CIUDADES FEDERALES- Construccion de 145 Viviendas Nuevas - Provincia: MISIONES</v>
          </cell>
          <cell r="H864">
            <v>0</v>
          </cell>
          <cell r="I864">
            <v>0</v>
          </cell>
          <cell r="J864">
            <v>1</v>
          </cell>
          <cell r="K864">
            <v>0</v>
          </cell>
          <cell r="L864">
            <v>0</v>
          </cell>
          <cell r="M864">
            <v>67438182</v>
          </cell>
          <cell r="N864">
            <v>0</v>
          </cell>
          <cell r="O864">
            <v>0</v>
          </cell>
        </row>
        <row r="865">
          <cell r="F865">
            <v>125009</v>
          </cell>
          <cell r="G865" t="str">
            <v>CIUDADES FEDERALES- Construccion de 145 Viviendas Nuevas - Municipios de la Provincia de: MISIONES</v>
          </cell>
          <cell r="H865">
            <v>0</v>
          </cell>
          <cell r="I865">
            <v>0</v>
          </cell>
          <cell r="J865">
            <v>1</v>
          </cell>
          <cell r="K865">
            <v>0</v>
          </cell>
          <cell r="L865">
            <v>0</v>
          </cell>
          <cell r="M865">
            <v>67438182</v>
          </cell>
          <cell r="N865">
            <v>0</v>
          </cell>
          <cell r="O865">
            <v>0</v>
          </cell>
        </row>
        <row r="866">
          <cell r="F866">
            <v>68102</v>
          </cell>
          <cell r="G866" t="str">
            <v>Mejoramiento del espacio público en el sector consolidado – Construcción de 2 nuevas plazas en la ciudad de Las Heras - SANTA CRUZ</v>
          </cell>
          <cell r="H866">
            <v>0</v>
          </cell>
          <cell r="I866">
            <v>0</v>
          </cell>
          <cell r="J866">
            <v>1</v>
          </cell>
          <cell r="K866">
            <v>0</v>
          </cell>
          <cell r="L866">
            <v>56705541</v>
          </cell>
          <cell r="M866">
            <v>67361977</v>
          </cell>
          <cell r="N866">
            <v>0</v>
          </cell>
          <cell r="O866">
            <v>0</v>
          </cell>
        </row>
        <row r="867">
          <cell r="F867">
            <v>123096</v>
          </cell>
          <cell r="G867" t="str">
            <v>Construcción del sistema de redes cloacales - Barrios Liborsi y Balbin - Ciudad de Formosa- Formosa</v>
          </cell>
          <cell r="H867">
            <v>0</v>
          </cell>
          <cell r="I867">
            <v>1</v>
          </cell>
          <cell r="J867">
            <v>0</v>
          </cell>
          <cell r="K867">
            <v>0</v>
          </cell>
          <cell r="L867">
            <v>100200186</v>
          </cell>
          <cell r="M867">
            <v>67219856</v>
          </cell>
          <cell r="N867">
            <v>580268</v>
          </cell>
          <cell r="O867">
            <v>0</v>
          </cell>
        </row>
        <row r="868">
          <cell r="F868">
            <v>125014</v>
          </cell>
          <cell r="G868" t="str">
            <v>CIUDADES FEDERALES- Construccion de 144 Viviendas Nuevas - Provincia: SALTA</v>
          </cell>
          <cell r="H868">
            <v>0</v>
          </cell>
          <cell r="I868">
            <v>0</v>
          </cell>
          <cell r="J868">
            <v>1</v>
          </cell>
          <cell r="K868">
            <v>0</v>
          </cell>
          <cell r="L868">
            <v>0</v>
          </cell>
          <cell r="M868">
            <v>67204831</v>
          </cell>
          <cell r="N868">
            <v>0</v>
          </cell>
          <cell r="O868">
            <v>0</v>
          </cell>
        </row>
        <row r="869">
          <cell r="F869">
            <v>125015</v>
          </cell>
          <cell r="G869" t="str">
            <v>CIUDADES FEDERALES- Construccion de 144 Viviendas Nuevas - Municipios de la Provincia de: SALTA</v>
          </cell>
          <cell r="H869">
            <v>0</v>
          </cell>
          <cell r="I869">
            <v>0</v>
          </cell>
          <cell r="J869">
            <v>1</v>
          </cell>
          <cell r="K869">
            <v>0</v>
          </cell>
          <cell r="L869">
            <v>0</v>
          </cell>
          <cell r="M869">
            <v>67204831</v>
          </cell>
          <cell r="N869">
            <v>0</v>
          </cell>
          <cell r="O869">
            <v>0</v>
          </cell>
        </row>
        <row r="870">
          <cell r="F870">
            <v>44587</v>
          </cell>
          <cell r="G870" t="str">
            <v>Ampliación laboratorios de investigación y desarrollo - Provincia de Buenos Aires y Río Negro</v>
          </cell>
          <cell r="H870">
            <v>0</v>
          </cell>
          <cell r="I870">
            <v>0</v>
          </cell>
          <cell r="J870">
            <v>0</v>
          </cell>
          <cell r="K870">
            <v>20580653</v>
          </cell>
          <cell r="L870">
            <v>3684063</v>
          </cell>
          <cell r="M870">
            <v>66990000</v>
          </cell>
          <cell r="N870">
            <v>15000000</v>
          </cell>
          <cell r="O870">
            <v>0</v>
          </cell>
        </row>
        <row r="871">
          <cell r="F871">
            <v>125429</v>
          </cell>
          <cell r="G871" t="str">
            <v>URBANIZACION- Construccion de 144 Viviendas Nuevas - Municipios de la Provincia de: BUENOS AIRES</v>
          </cell>
          <cell r="H871">
            <v>0</v>
          </cell>
          <cell r="I871">
            <v>0</v>
          </cell>
          <cell r="J871">
            <v>1</v>
          </cell>
          <cell r="K871">
            <v>0</v>
          </cell>
          <cell r="L871">
            <v>0</v>
          </cell>
          <cell r="M871">
            <v>66971481</v>
          </cell>
          <cell r="N871">
            <v>0</v>
          </cell>
          <cell r="O871">
            <v>0</v>
          </cell>
        </row>
        <row r="872">
          <cell r="F872">
            <v>118971</v>
          </cell>
          <cell r="G872" t="str">
            <v>Remodelación de sede principal Secretaría de Gobierno - Av. Alvear 1690, CABA 2021</v>
          </cell>
          <cell r="H872">
            <v>0</v>
          </cell>
          <cell r="I872">
            <v>0</v>
          </cell>
          <cell r="J872">
            <v>1</v>
          </cell>
          <cell r="K872">
            <v>0</v>
          </cell>
          <cell r="L872">
            <v>0</v>
          </cell>
          <cell r="M872">
            <v>66965891</v>
          </cell>
          <cell r="N872">
            <v>0</v>
          </cell>
          <cell r="O872">
            <v>0</v>
          </cell>
        </row>
        <row r="873">
          <cell r="F873">
            <v>117788</v>
          </cell>
          <cell r="G873" t="str">
            <v>Mejora y Fortalecimiento de Red de Datos del Ministerio: Internet, Switches y Access points, Cableado de Fibra Óptica Principal, Firewall, Audioevacuación, Video y telepresencia, Enlaces LAN to LAN y VPN. (2021)</v>
          </cell>
          <cell r="H873">
            <v>0</v>
          </cell>
          <cell r="I873">
            <v>0</v>
          </cell>
          <cell r="J873">
            <v>0</v>
          </cell>
          <cell r="K873">
            <v>0</v>
          </cell>
          <cell r="L873">
            <v>0</v>
          </cell>
          <cell r="M873">
            <v>66757288</v>
          </cell>
          <cell r="N873">
            <v>0</v>
          </cell>
          <cell r="O873">
            <v>0</v>
          </cell>
        </row>
        <row r="874">
          <cell r="F874">
            <v>119436</v>
          </cell>
          <cell r="G874" t="str">
            <v>Programa integral de Hábitat y vivienda en aglomerados urbanos - Municipalidad de Rosario - Villa Banana</v>
          </cell>
          <cell r="H874">
            <v>0</v>
          </cell>
          <cell r="I874">
            <v>0</v>
          </cell>
          <cell r="J874">
            <v>1</v>
          </cell>
          <cell r="K874">
            <v>0</v>
          </cell>
          <cell r="L874">
            <v>10171395</v>
          </cell>
          <cell r="M874">
            <v>66443962</v>
          </cell>
          <cell r="N874">
            <v>0</v>
          </cell>
          <cell r="O874">
            <v>0</v>
          </cell>
        </row>
        <row r="875">
          <cell r="F875">
            <v>123095</v>
          </cell>
          <cell r="G875" t="str">
            <v>Construcción del sistema de redes cloacales - Barrios Villa del Rosario y Villa Mabel - Ciudad de Formosa- Formosa</v>
          </cell>
          <cell r="H875">
            <v>0</v>
          </cell>
          <cell r="I875">
            <v>1</v>
          </cell>
          <cell r="J875">
            <v>0</v>
          </cell>
          <cell r="K875">
            <v>0</v>
          </cell>
          <cell r="L875">
            <v>98197434</v>
          </cell>
          <cell r="M875">
            <v>66386451</v>
          </cell>
          <cell r="N875">
            <v>78505</v>
          </cell>
          <cell r="O875">
            <v>0</v>
          </cell>
        </row>
        <row r="876">
          <cell r="F876">
            <v>122887</v>
          </cell>
          <cell r="G876" t="str">
            <v>Construcción Facultad de Odontologia, ultima etapa edificio anexo para la  Unidad Académica Facultad de Odontología, en la localidad de Rosario, Provincia de Santa Fe</v>
          </cell>
          <cell r="H876">
            <v>0</v>
          </cell>
          <cell r="I876">
            <v>0</v>
          </cell>
          <cell r="J876">
            <v>1</v>
          </cell>
          <cell r="K876">
            <v>0</v>
          </cell>
          <cell r="L876">
            <v>15340850</v>
          </cell>
          <cell r="M876">
            <v>66151050</v>
          </cell>
          <cell r="N876">
            <v>0</v>
          </cell>
          <cell r="O876">
            <v>0</v>
          </cell>
        </row>
        <row r="877">
          <cell r="F877">
            <v>128413</v>
          </cell>
          <cell r="G877" t="str">
            <v>DRAGADO DE MANTENIMIENTO PUERTO MAR DEL PLATA</v>
          </cell>
          <cell r="H877">
            <v>0</v>
          </cell>
          <cell r="I877">
            <v>1</v>
          </cell>
          <cell r="J877">
            <v>0</v>
          </cell>
          <cell r="K877">
            <v>0</v>
          </cell>
          <cell r="L877">
            <v>0</v>
          </cell>
          <cell r="M877">
            <v>66100000</v>
          </cell>
          <cell r="N877">
            <v>533900000</v>
          </cell>
          <cell r="O877">
            <v>0</v>
          </cell>
        </row>
        <row r="878">
          <cell r="F878">
            <v>125486</v>
          </cell>
          <cell r="G878" t="str">
            <v>INFRAESTRUCTURA Y EQUIPAMIENTO- Ejecucion de 690 obras de Infraestructura y Equipamiento - CABA</v>
          </cell>
          <cell r="H878">
            <v>0</v>
          </cell>
          <cell r="I878">
            <v>0</v>
          </cell>
          <cell r="J878">
            <v>1</v>
          </cell>
          <cell r="K878">
            <v>0</v>
          </cell>
          <cell r="L878">
            <v>0</v>
          </cell>
          <cell r="M878">
            <v>65843046</v>
          </cell>
          <cell r="N878">
            <v>0</v>
          </cell>
          <cell r="O878">
            <v>0</v>
          </cell>
        </row>
        <row r="879">
          <cell r="F879">
            <v>124781</v>
          </cell>
          <cell r="G879" t="str">
            <v>PROGRAMA (RE) URBANIZACION - 619  Mejoramiento de Viviendas - Municipios de la Provincia de: SANTIAGO DEL ESTERO</v>
          </cell>
          <cell r="H879">
            <v>0</v>
          </cell>
          <cell r="I879">
            <v>0</v>
          </cell>
          <cell r="J879">
            <v>1</v>
          </cell>
          <cell r="K879">
            <v>0</v>
          </cell>
          <cell r="L879">
            <v>0</v>
          </cell>
          <cell r="M879">
            <v>65770321</v>
          </cell>
          <cell r="N879">
            <v>0</v>
          </cell>
          <cell r="O879">
            <v>0</v>
          </cell>
        </row>
        <row r="880">
          <cell r="F880">
            <v>72095</v>
          </cell>
          <cell r="G880" t="str">
            <v>Construcción del Museo del Carnaval, Humahuaca- Jujuy</v>
          </cell>
          <cell r="H880">
            <v>0</v>
          </cell>
          <cell r="I880">
            <v>0</v>
          </cell>
          <cell r="J880">
            <v>0</v>
          </cell>
          <cell r="K880">
            <v>0</v>
          </cell>
          <cell r="L880">
            <v>25914778</v>
          </cell>
          <cell r="M880">
            <v>65455000</v>
          </cell>
          <cell r="N880">
            <v>0</v>
          </cell>
          <cell r="O880">
            <v>0</v>
          </cell>
        </row>
        <row r="881">
          <cell r="F881">
            <v>125482</v>
          </cell>
          <cell r="G881" t="str">
            <v>Adquisición de Equipamiento para la Optimización de la Gestión de los RSU de los Basurales de distintos Municipios de la República Argentina</v>
          </cell>
          <cell r="H881">
            <v>1</v>
          </cell>
          <cell r="I881">
            <v>1</v>
          </cell>
          <cell r="J881">
            <v>1</v>
          </cell>
          <cell r="K881">
            <v>0</v>
          </cell>
          <cell r="L881">
            <v>1377670988</v>
          </cell>
          <cell r="M881">
            <v>65425000</v>
          </cell>
          <cell r="N881">
            <v>0</v>
          </cell>
          <cell r="O881">
            <v>0</v>
          </cell>
        </row>
        <row r="882">
          <cell r="F882">
            <v>125329</v>
          </cell>
          <cell r="G882" t="str">
            <v>INFRAESTRUCTURA Y EQUIPAMIENTO- Ejecucion de 818 obras de Infraestructura y Equipamiento - Por Cooperativas de la provincia de: TUCUMAN</v>
          </cell>
          <cell r="H882">
            <v>0</v>
          </cell>
          <cell r="I882">
            <v>0</v>
          </cell>
          <cell r="J882">
            <v>1</v>
          </cell>
          <cell r="K882">
            <v>0</v>
          </cell>
          <cell r="L882">
            <v>0</v>
          </cell>
          <cell r="M882">
            <v>65347672</v>
          </cell>
          <cell r="N882">
            <v>0</v>
          </cell>
          <cell r="O882">
            <v>0</v>
          </cell>
        </row>
        <row r="883">
          <cell r="F883">
            <v>119046</v>
          </cell>
          <cell r="G883" t="str">
            <v>PAvimento Etapa I. Bariloche</v>
          </cell>
          <cell r="H883">
            <v>0</v>
          </cell>
          <cell r="I883">
            <v>0</v>
          </cell>
          <cell r="J883">
            <v>0</v>
          </cell>
          <cell r="K883">
            <v>0</v>
          </cell>
          <cell r="L883">
            <v>0</v>
          </cell>
          <cell r="M883">
            <v>65289934</v>
          </cell>
          <cell r="N883">
            <v>0</v>
          </cell>
          <cell r="O883">
            <v>0</v>
          </cell>
        </row>
        <row r="884">
          <cell r="F884">
            <v>127429</v>
          </cell>
          <cell r="G884" t="str">
            <v>Programa de Integración de Barrios Populares - Urbanizacion Integral de Barrios de la Provincia de Córdoba</v>
          </cell>
          <cell r="H884">
            <v>0</v>
          </cell>
          <cell r="I884">
            <v>0</v>
          </cell>
          <cell r="J884">
            <v>1</v>
          </cell>
          <cell r="K884">
            <v>0</v>
          </cell>
          <cell r="L884">
            <v>0</v>
          </cell>
          <cell r="M884">
            <v>65094061</v>
          </cell>
          <cell r="N884">
            <v>0</v>
          </cell>
          <cell r="O884">
            <v>0</v>
          </cell>
        </row>
        <row r="885">
          <cell r="F885">
            <v>111945</v>
          </cell>
          <cell r="G885" t="str">
            <v>SOLUCIÓN INTEGRAL PARA LA AGILIZACIÓN DEL TRÁNSITO VECINAS FRONTERIZO (TVF).</v>
          </cell>
          <cell r="H885">
            <v>0</v>
          </cell>
          <cell r="I885">
            <v>0</v>
          </cell>
          <cell r="J885">
            <v>1</v>
          </cell>
          <cell r="K885">
            <v>0</v>
          </cell>
          <cell r="L885">
            <v>0</v>
          </cell>
          <cell r="M885">
            <v>65000000</v>
          </cell>
          <cell r="N885">
            <v>0</v>
          </cell>
          <cell r="O885">
            <v>0</v>
          </cell>
        </row>
        <row r="886">
          <cell r="F886">
            <v>114497</v>
          </cell>
          <cell r="G886" t="str">
            <v>Adquisición de 15 camionetas para traslado e inspección de técnicos del Ministerio de Ambiente y Desarrollo Sostenible - Periodo 2021</v>
          </cell>
          <cell r="H886">
            <v>0</v>
          </cell>
          <cell r="I886">
            <v>0</v>
          </cell>
          <cell r="J886">
            <v>0</v>
          </cell>
          <cell r="K886">
            <v>0</v>
          </cell>
          <cell r="L886">
            <v>7125720</v>
          </cell>
          <cell r="M886">
            <v>65000000</v>
          </cell>
          <cell r="N886">
            <v>0</v>
          </cell>
          <cell r="O886">
            <v>0</v>
          </cell>
        </row>
        <row r="887">
          <cell r="F887">
            <v>114379</v>
          </cell>
          <cell r="G887" t="str">
            <v>Rehabilitación de calzadas en el marco de convenios con las jurisdicciones provinciales</v>
          </cell>
          <cell r="H887">
            <v>0</v>
          </cell>
          <cell r="I887">
            <v>0</v>
          </cell>
          <cell r="J887">
            <v>0</v>
          </cell>
          <cell r="K887">
            <v>221396014</v>
          </cell>
          <cell r="L887">
            <v>0</v>
          </cell>
          <cell r="M887">
            <v>64932665</v>
          </cell>
          <cell r="N887">
            <v>200576682</v>
          </cell>
          <cell r="O887">
            <v>0</v>
          </cell>
        </row>
        <row r="888">
          <cell r="F888">
            <v>123529</v>
          </cell>
          <cell r="G888" t="str">
            <v>ADQUISICIÓN DE EQUIPAMIENTO BÁSICO 2021</v>
          </cell>
          <cell r="H888">
            <v>0</v>
          </cell>
          <cell r="I888">
            <v>0</v>
          </cell>
          <cell r="J888">
            <v>1</v>
          </cell>
          <cell r="K888">
            <v>0</v>
          </cell>
          <cell r="L888">
            <v>0</v>
          </cell>
          <cell r="M888">
            <v>64758225</v>
          </cell>
          <cell r="N888">
            <v>0</v>
          </cell>
          <cell r="O888">
            <v>0</v>
          </cell>
        </row>
        <row r="889">
          <cell r="F889">
            <v>124028</v>
          </cell>
          <cell r="G889" t="str">
            <v>Centro de Contingencia ARSAT: Ampliación de la Infraestructura del Centros de cómputos de Contingencia, Renovación de soporte para licencias de software de datacenter Red Hat (2021)</v>
          </cell>
          <cell r="H889">
            <v>0</v>
          </cell>
          <cell r="I889">
            <v>0</v>
          </cell>
          <cell r="J889">
            <v>0</v>
          </cell>
          <cell r="K889">
            <v>0</v>
          </cell>
          <cell r="L889">
            <v>0</v>
          </cell>
          <cell r="M889">
            <v>64240000</v>
          </cell>
          <cell r="N889">
            <v>0</v>
          </cell>
          <cell r="O889">
            <v>0</v>
          </cell>
        </row>
        <row r="890">
          <cell r="F890">
            <v>127463</v>
          </cell>
          <cell r="G890" t="str">
            <v>Programa de Integración Socio Urbana en Barrios Populares - Proyectos Integrales - Provincia: Tucumán</v>
          </cell>
          <cell r="H890">
            <v>0</v>
          </cell>
          <cell r="I890">
            <v>0</v>
          </cell>
          <cell r="J890">
            <v>1</v>
          </cell>
          <cell r="K890">
            <v>0</v>
          </cell>
          <cell r="L890">
            <v>0</v>
          </cell>
          <cell r="M890">
            <v>64089987</v>
          </cell>
          <cell r="N890">
            <v>0</v>
          </cell>
          <cell r="O890">
            <v>0</v>
          </cell>
        </row>
        <row r="891">
          <cell r="F891">
            <v>127510</v>
          </cell>
          <cell r="G891" t="str">
            <v>Fortalecimiento Institucional de la Planificación Territorial - Equipamiento informático</v>
          </cell>
          <cell r="H891">
            <v>0</v>
          </cell>
          <cell r="I891">
            <v>0</v>
          </cell>
          <cell r="J891">
            <v>1</v>
          </cell>
          <cell r="K891">
            <v>0</v>
          </cell>
          <cell r="L891">
            <v>0</v>
          </cell>
          <cell r="M891">
            <v>63668626</v>
          </cell>
          <cell r="N891">
            <v>0</v>
          </cell>
          <cell r="O891">
            <v>0</v>
          </cell>
        </row>
        <row r="892">
          <cell r="F892">
            <v>127511</v>
          </cell>
          <cell r="G892" t="str">
            <v>Fortalecimiento Institucional de la Planificación Territorial - Equipamiento informático</v>
          </cell>
          <cell r="H892">
            <v>0</v>
          </cell>
          <cell r="I892">
            <v>0</v>
          </cell>
          <cell r="J892">
            <v>1</v>
          </cell>
          <cell r="K892">
            <v>0</v>
          </cell>
          <cell r="L892">
            <v>0</v>
          </cell>
          <cell r="M892">
            <v>63668626</v>
          </cell>
          <cell r="N892">
            <v>0</v>
          </cell>
          <cell r="O892">
            <v>0</v>
          </cell>
        </row>
        <row r="893">
          <cell r="F893">
            <v>117172</v>
          </cell>
          <cell r="G893" t="str">
            <v>Repotenciación de motor de dos aviones Diamond con cámara y 4 Bell con Fadea - Prov. de Córdoba - Act 1</v>
          </cell>
          <cell r="H893">
            <v>0</v>
          </cell>
          <cell r="I893">
            <v>0</v>
          </cell>
          <cell r="J893">
            <v>0</v>
          </cell>
          <cell r="K893">
            <v>0</v>
          </cell>
          <cell r="L893">
            <v>132313437</v>
          </cell>
          <cell r="M893">
            <v>63447611</v>
          </cell>
          <cell r="N893">
            <v>0</v>
          </cell>
          <cell r="O893">
            <v>0</v>
          </cell>
        </row>
        <row r="894">
          <cell r="F894">
            <v>114495</v>
          </cell>
          <cell r="G894" t="str">
            <v>2021 - Zona 2 (NOA) - Transferencias de capital a Cooperativas y Mutuales - Santiago del Estereo, Salta, Jujuy y Tucumán</v>
          </cell>
          <cell r="H894">
            <v>0</v>
          </cell>
          <cell r="I894">
            <v>0</v>
          </cell>
          <cell r="J894">
            <v>0</v>
          </cell>
          <cell r="K894">
            <v>0</v>
          </cell>
          <cell r="L894">
            <v>0</v>
          </cell>
          <cell r="M894">
            <v>63161708</v>
          </cell>
          <cell r="N894">
            <v>0</v>
          </cell>
          <cell r="O894">
            <v>0</v>
          </cell>
        </row>
        <row r="895">
          <cell r="F895">
            <v>100599</v>
          </cell>
          <cell r="G895" t="str">
            <v>Construcción de Refugios de Monte en la Provincia de Chaco (Tramo 2 - Fuerte Esperanza y El Chañar)</v>
          </cell>
          <cell r="H895">
            <v>0</v>
          </cell>
          <cell r="I895">
            <v>0</v>
          </cell>
          <cell r="J895">
            <v>0</v>
          </cell>
          <cell r="K895">
            <v>0</v>
          </cell>
          <cell r="L895">
            <v>18000000</v>
          </cell>
          <cell r="M895">
            <v>62999775</v>
          </cell>
          <cell r="N895">
            <v>0</v>
          </cell>
          <cell r="O895">
            <v>0</v>
          </cell>
        </row>
        <row r="896">
          <cell r="F896">
            <v>119449</v>
          </cell>
          <cell r="G896" t="str">
            <v>Programa integral de Hábitat y vivienda en aglomerados urbanos - Municipalidad de Neuquén - Toma la Familia</v>
          </cell>
          <cell r="H896">
            <v>0</v>
          </cell>
          <cell r="I896">
            <v>0</v>
          </cell>
          <cell r="J896">
            <v>1</v>
          </cell>
          <cell r="K896">
            <v>0</v>
          </cell>
          <cell r="L896">
            <v>1655868</v>
          </cell>
          <cell r="M896">
            <v>62925869</v>
          </cell>
          <cell r="N896">
            <v>0</v>
          </cell>
          <cell r="O896">
            <v>0</v>
          </cell>
        </row>
        <row r="897">
          <cell r="F897">
            <v>126991</v>
          </cell>
          <cell r="G897" t="str">
            <v>RECAMBIO DE LOS EQUIPOS TELEFÓNICOS TDM EN TODOS LOS EDIFICIOS DE LA H.CÁMARA DE DIPUTADOS E INSTALACIÓN DE CÁMARAS PARA CCTV - 2021</v>
          </cell>
          <cell r="H897">
            <v>0</v>
          </cell>
          <cell r="I897">
            <v>0</v>
          </cell>
          <cell r="J897">
            <v>1</v>
          </cell>
          <cell r="K897">
            <v>0</v>
          </cell>
          <cell r="L897">
            <v>0</v>
          </cell>
          <cell r="M897">
            <v>62920000</v>
          </cell>
          <cell r="N897">
            <v>0</v>
          </cell>
          <cell r="O897">
            <v>0</v>
          </cell>
        </row>
        <row r="898">
          <cell r="F898">
            <v>124665</v>
          </cell>
          <cell r="G898" t="str">
            <v>PROGRAMA (RE) URBANIZACION - 591  Mejoramiento de Viviendas - Municipios de la Provincia de: MISIONES</v>
          </cell>
          <cell r="H898">
            <v>0</v>
          </cell>
          <cell r="I898">
            <v>0</v>
          </cell>
          <cell r="J898">
            <v>1</v>
          </cell>
          <cell r="K898">
            <v>0</v>
          </cell>
          <cell r="L898">
            <v>0</v>
          </cell>
          <cell r="M898">
            <v>62719888</v>
          </cell>
          <cell r="N898">
            <v>0</v>
          </cell>
          <cell r="O898">
            <v>0</v>
          </cell>
        </row>
        <row r="899">
          <cell r="F899">
            <v>118272</v>
          </cell>
          <cell r="G899" t="str">
            <v>Reconstrucción edilicia DELEGACIÓN COMODORO RIVADAVIA (2020)</v>
          </cell>
          <cell r="H899">
            <v>0</v>
          </cell>
          <cell r="I899">
            <v>0</v>
          </cell>
          <cell r="J899">
            <v>0</v>
          </cell>
          <cell r="K899">
            <v>0</v>
          </cell>
          <cell r="L899">
            <v>0</v>
          </cell>
          <cell r="M899">
            <v>62700000</v>
          </cell>
          <cell r="N899">
            <v>21435000</v>
          </cell>
          <cell r="O899">
            <v>0</v>
          </cell>
        </row>
        <row r="900">
          <cell r="F900">
            <v>117479</v>
          </cell>
          <cell r="G900" t="str">
            <v>Adquisición de Sistemas móviles para inspección de equipajes - FONPLATA AR 28/16</v>
          </cell>
          <cell r="H900">
            <v>0</v>
          </cell>
          <cell r="I900">
            <v>0</v>
          </cell>
          <cell r="J900">
            <v>0</v>
          </cell>
          <cell r="K900">
            <v>0</v>
          </cell>
          <cell r="L900">
            <v>0</v>
          </cell>
          <cell r="M900">
            <v>62494200</v>
          </cell>
          <cell r="N900">
            <v>14185800</v>
          </cell>
          <cell r="O900">
            <v>0</v>
          </cell>
        </row>
        <row r="901">
          <cell r="F901">
            <v>117779</v>
          </cell>
          <cell r="G901" t="str">
            <v>Mantenimiento, reparación y adecuación de Instalaciones del Centro Atómico Ezeiza - Provincia de Buenos Aires</v>
          </cell>
          <cell r="H901">
            <v>0</v>
          </cell>
          <cell r="I901">
            <v>1</v>
          </cell>
          <cell r="J901">
            <v>0</v>
          </cell>
          <cell r="K901">
            <v>0</v>
          </cell>
          <cell r="L901">
            <v>0</v>
          </cell>
          <cell r="M901">
            <v>62400000</v>
          </cell>
          <cell r="N901">
            <v>65000000</v>
          </cell>
          <cell r="O901">
            <v>67000000</v>
          </cell>
        </row>
        <row r="902">
          <cell r="F902">
            <v>123467</v>
          </cell>
          <cell r="G902" t="str">
            <v>Saneamiento Hídrico y Reacondicionamiento de la Línea Tapenagá - GIRSAR 8867</v>
          </cell>
          <cell r="H902">
            <v>0</v>
          </cell>
          <cell r="I902">
            <v>0</v>
          </cell>
          <cell r="J902">
            <v>0</v>
          </cell>
          <cell r="K902">
            <v>0</v>
          </cell>
          <cell r="L902">
            <v>0</v>
          </cell>
          <cell r="M902">
            <v>62390948</v>
          </cell>
          <cell r="N902">
            <v>173308190</v>
          </cell>
          <cell r="O902">
            <v>266894612</v>
          </cell>
        </row>
        <row r="903">
          <cell r="F903">
            <v>124678</v>
          </cell>
          <cell r="G903" t="str">
            <v>PROGRAMA (RE) URBANIZACION - 581  Mejoramiento de Viviendas - Municipios de la Provincia de: SALTA</v>
          </cell>
          <cell r="H903">
            <v>0</v>
          </cell>
          <cell r="I903">
            <v>0</v>
          </cell>
          <cell r="J903">
            <v>1</v>
          </cell>
          <cell r="K903">
            <v>0</v>
          </cell>
          <cell r="L903">
            <v>0</v>
          </cell>
          <cell r="M903">
            <v>61752678</v>
          </cell>
          <cell r="N903">
            <v>0</v>
          </cell>
          <cell r="O903">
            <v>0</v>
          </cell>
        </row>
        <row r="904">
          <cell r="F904">
            <v>125272</v>
          </cell>
          <cell r="G904" t="str">
            <v>INFRAESTRUCTURA Y EQUIPAMIENTO- Ejecucion de 771 obras de Infraestructura y Equipamiento - Por Cooperativas de la provincia de: CHACO</v>
          </cell>
          <cell r="H904">
            <v>0</v>
          </cell>
          <cell r="I904">
            <v>0</v>
          </cell>
          <cell r="J904">
            <v>1</v>
          </cell>
          <cell r="K904">
            <v>0</v>
          </cell>
          <cell r="L904">
            <v>0</v>
          </cell>
          <cell r="M904">
            <v>61636073</v>
          </cell>
          <cell r="N904">
            <v>0</v>
          </cell>
          <cell r="O904">
            <v>0</v>
          </cell>
        </row>
        <row r="905">
          <cell r="F905">
            <v>120161</v>
          </cell>
          <cell r="G905" t="str">
            <v>P. NAC DE VIVIENDA -Construccion de 632 viviendas - Grupo 1 - B° Nueva Formosa - Formosa</v>
          </cell>
          <cell r="H905">
            <v>0</v>
          </cell>
          <cell r="I905">
            <v>1</v>
          </cell>
          <cell r="J905">
            <v>0</v>
          </cell>
          <cell r="K905">
            <v>0</v>
          </cell>
          <cell r="L905">
            <v>28665625</v>
          </cell>
          <cell r="M905">
            <v>61505797</v>
          </cell>
          <cell r="N905">
            <v>196558326.95131141</v>
          </cell>
          <cell r="O905">
            <v>27641015.048688598</v>
          </cell>
        </row>
        <row r="906">
          <cell r="F906">
            <v>127445</v>
          </cell>
          <cell r="G906" t="str">
            <v>Programa de Integración Socio Urbana en Barrios Populares - Proyectos Integrales - Provincia: Córdoba</v>
          </cell>
          <cell r="H906">
            <v>0</v>
          </cell>
          <cell r="I906">
            <v>0</v>
          </cell>
          <cell r="J906">
            <v>1</v>
          </cell>
          <cell r="K906">
            <v>0</v>
          </cell>
          <cell r="L906">
            <v>0</v>
          </cell>
          <cell r="M906">
            <v>61248559</v>
          </cell>
          <cell r="N906">
            <v>0</v>
          </cell>
          <cell r="O906">
            <v>0</v>
          </cell>
        </row>
        <row r="907">
          <cell r="F907">
            <v>124759</v>
          </cell>
          <cell r="G907" t="str">
            <v>PROGRAMA (RE) HABILITACIONES - 407  Mejoramiento de Viviendas - Municipios de la Provincia de: BUENOS AIRES</v>
          </cell>
          <cell r="H907">
            <v>0</v>
          </cell>
          <cell r="I907">
            <v>0</v>
          </cell>
          <cell r="J907">
            <v>1</v>
          </cell>
          <cell r="K907">
            <v>0</v>
          </cell>
          <cell r="L907">
            <v>0</v>
          </cell>
          <cell r="M907">
            <v>61102740</v>
          </cell>
          <cell r="N907">
            <v>0</v>
          </cell>
          <cell r="O907">
            <v>0</v>
          </cell>
        </row>
        <row r="908">
          <cell r="F908">
            <v>124760</v>
          </cell>
          <cell r="G908" t="str">
            <v>PROGRAMA (RE) HABILITACIONES - 407  Mejoramiento de Viviendas - Provincia: BUENOS AIRES</v>
          </cell>
          <cell r="H908">
            <v>0</v>
          </cell>
          <cell r="I908">
            <v>0</v>
          </cell>
          <cell r="J908">
            <v>1</v>
          </cell>
          <cell r="K908">
            <v>0</v>
          </cell>
          <cell r="L908">
            <v>0</v>
          </cell>
          <cell r="M908">
            <v>61102740</v>
          </cell>
          <cell r="N908">
            <v>0</v>
          </cell>
          <cell r="O908">
            <v>0</v>
          </cell>
        </row>
        <row r="909">
          <cell r="F909">
            <v>125280</v>
          </cell>
          <cell r="G909" t="str">
            <v>INFRAESTRUCTURA Y EQUIPAMIENTO- Ejecucion de 728 obras de Infraestructura y Equipamiento - Provincia: CORRIENTES</v>
          </cell>
          <cell r="H909">
            <v>0</v>
          </cell>
          <cell r="I909">
            <v>0</v>
          </cell>
          <cell r="J909">
            <v>1</v>
          </cell>
          <cell r="K909">
            <v>0</v>
          </cell>
          <cell r="L909">
            <v>0</v>
          </cell>
          <cell r="M909">
            <v>61031536</v>
          </cell>
          <cell r="N909">
            <v>0</v>
          </cell>
          <cell r="O909">
            <v>0</v>
          </cell>
        </row>
        <row r="910">
          <cell r="F910">
            <v>124508</v>
          </cell>
          <cell r="G910" t="str">
            <v>Proyectos Integrales - Instalación de redes cloacales, eléctricas y de agua. Conexiones intradomiciliarias. Mejora de espacios comunitarios, edificios y espacios público -  Provincia: Tucumán</v>
          </cell>
          <cell r="H910">
            <v>0</v>
          </cell>
          <cell r="I910">
            <v>0</v>
          </cell>
          <cell r="J910">
            <v>1</v>
          </cell>
          <cell r="K910">
            <v>0</v>
          </cell>
          <cell r="L910">
            <v>0</v>
          </cell>
          <cell r="M910">
            <v>60738498</v>
          </cell>
          <cell r="N910">
            <v>0</v>
          </cell>
          <cell r="O910">
            <v>0</v>
          </cell>
        </row>
        <row r="911">
          <cell r="F911">
            <v>119778</v>
          </cell>
          <cell r="G911" t="str">
            <v>Actualización Plataforma SAP / ERP con mantenimiento por 36 meses</v>
          </cell>
          <cell r="H911">
            <v>0</v>
          </cell>
          <cell r="I911">
            <v>0</v>
          </cell>
          <cell r="J911">
            <v>0</v>
          </cell>
          <cell r="K911">
            <v>0</v>
          </cell>
          <cell r="L911">
            <v>0</v>
          </cell>
          <cell r="M911">
            <v>60480000</v>
          </cell>
          <cell r="N911">
            <v>0</v>
          </cell>
          <cell r="O911">
            <v>0</v>
          </cell>
        </row>
        <row r="912">
          <cell r="F912">
            <v>123329</v>
          </cell>
          <cell r="G912" t="str">
            <v>Construcción Nuevos Bloques de Aulas y Data Center para la  Unidad Académica Facultad de Ingeniería, en la localidad de Villa de Merlo, Provincia de San Luis</v>
          </cell>
          <cell r="H912">
            <v>0</v>
          </cell>
          <cell r="I912">
            <v>0</v>
          </cell>
          <cell r="J912">
            <v>1</v>
          </cell>
          <cell r="K912">
            <v>0</v>
          </cell>
          <cell r="L912">
            <v>0</v>
          </cell>
          <cell r="M912">
            <v>60179998</v>
          </cell>
          <cell r="N912">
            <v>0</v>
          </cell>
          <cell r="O912">
            <v>0</v>
          </cell>
        </row>
        <row r="913">
          <cell r="F913">
            <v>108898</v>
          </cell>
          <cell r="G913" t="str">
            <v>Red M17 A de Mantenimiento por Administración del Distrito Entre Ríos</v>
          </cell>
          <cell r="H913">
            <v>0</v>
          </cell>
          <cell r="I913">
            <v>0</v>
          </cell>
          <cell r="J913">
            <v>0</v>
          </cell>
          <cell r="K913">
            <v>37039046</v>
          </cell>
          <cell r="L913">
            <v>0</v>
          </cell>
          <cell r="M913">
            <v>60160968</v>
          </cell>
          <cell r="N913">
            <v>203289032</v>
          </cell>
          <cell r="O913">
            <v>0</v>
          </cell>
        </row>
        <row r="914">
          <cell r="F914">
            <v>111831</v>
          </cell>
          <cell r="G914" t="str">
            <v>PUESTA EN VALOR INMUEBLE SITO EN TTE. GRAL. J. D. PERÓN N°2455 - C.A.B.A.</v>
          </cell>
          <cell r="H914">
            <v>0</v>
          </cell>
          <cell r="I914">
            <v>0</v>
          </cell>
          <cell r="J914">
            <v>0</v>
          </cell>
          <cell r="K914">
            <v>0</v>
          </cell>
          <cell r="L914">
            <v>0</v>
          </cell>
          <cell r="M914">
            <v>60000000</v>
          </cell>
          <cell r="N914">
            <v>80000000</v>
          </cell>
          <cell r="O914">
            <v>0</v>
          </cell>
        </row>
        <row r="915">
          <cell r="F915">
            <v>127547</v>
          </cell>
          <cell r="G915" t="str">
            <v>Adquisición de vehículos adaptados para transporte de personas con discapacidad en el marco de la Actividad Dispositivos Territoriales 2021.</v>
          </cell>
          <cell r="H915">
            <v>0</v>
          </cell>
          <cell r="I915">
            <v>0</v>
          </cell>
          <cell r="J915">
            <v>0</v>
          </cell>
          <cell r="K915">
            <v>0</v>
          </cell>
          <cell r="L915">
            <v>0</v>
          </cell>
          <cell r="M915">
            <v>60000000</v>
          </cell>
          <cell r="N915">
            <v>0</v>
          </cell>
          <cell r="O915">
            <v>0</v>
          </cell>
        </row>
        <row r="916">
          <cell r="F916">
            <v>41060</v>
          </cell>
          <cell r="G916" t="str">
            <v>Renovación del equipamiento e instalaciones de seguridad para emergencias del Centro Atómico Ezeiza - Provincia de Buenos Aires</v>
          </cell>
          <cell r="H916">
            <v>0</v>
          </cell>
          <cell r="I916">
            <v>0</v>
          </cell>
          <cell r="J916">
            <v>0</v>
          </cell>
          <cell r="K916">
            <v>19270106</v>
          </cell>
          <cell r="L916">
            <v>5526094</v>
          </cell>
          <cell r="M916">
            <v>60000000</v>
          </cell>
          <cell r="N916">
            <v>9000000</v>
          </cell>
          <cell r="O916">
            <v>0</v>
          </cell>
        </row>
        <row r="917">
          <cell r="F917">
            <v>123253</v>
          </cell>
          <cell r="G917" t="str">
            <v>Compra de un Espectrometro de Masas con Plasma Acoplado Inductivamente triple cuadrupolo con autosampler y accesorios, un sistema de cromatografía líquida (HPLC) con autosampler y un Sistema de alimentación ininterrumpida para el Centro de Investigación Química - Provincia de Buenos Aires - 2021</v>
          </cell>
          <cell r="H917">
            <v>0</v>
          </cell>
          <cell r="I917">
            <v>0</v>
          </cell>
          <cell r="J917">
            <v>0</v>
          </cell>
          <cell r="K917">
            <v>0</v>
          </cell>
          <cell r="L917">
            <v>0</v>
          </cell>
          <cell r="M917">
            <v>60000000</v>
          </cell>
          <cell r="N917">
            <v>0</v>
          </cell>
          <cell r="O917">
            <v>0</v>
          </cell>
        </row>
        <row r="918">
          <cell r="F918">
            <v>101979</v>
          </cell>
          <cell r="G918" t="str">
            <v>Arquitectura Interior Etapa IV Hospital Iturraspe - Ciudad de Santa Fe - Provincia de Santa Fe</v>
          </cell>
          <cell r="H918">
            <v>0</v>
          </cell>
          <cell r="I918">
            <v>0</v>
          </cell>
          <cell r="J918">
            <v>0</v>
          </cell>
          <cell r="K918">
            <v>98194276</v>
          </cell>
          <cell r="L918">
            <v>224673020</v>
          </cell>
          <cell r="M918">
            <v>60000000</v>
          </cell>
          <cell r="N918">
            <v>164673020</v>
          </cell>
          <cell r="O918">
            <v>0</v>
          </cell>
        </row>
        <row r="919">
          <cell r="F919">
            <v>109399</v>
          </cell>
          <cell r="G919" t="str">
            <v>Construcción de 10 radares  - Sistema Nacional de Radares Meteorológicos - Tercera Etapa - Nacional</v>
          </cell>
          <cell r="H919">
            <v>0</v>
          </cell>
          <cell r="I919">
            <v>1</v>
          </cell>
          <cell r="J919">
            <v>0</v>
          </cell>
          <cell r="K919">
            <v>0</v>
          </cell>
          <cell r="L919">
            <v>0</v>
          </cell>
          <cell r="M919">
            <v>60000000</v>
          </cell>
          <cell r="N919">
            <v>1200000000</v>
          </cell>
          <cell r="O919">
            <v>1740000000</v>
          </cell>
        </row>
        <row r="920">
          <cell r="F920">
            <v>127675</v>
          </cell>
          <cell r="G920" t="str">
            <v>RESTAURACIÓN Y PUESTA EN VALOR DE LA OBRA DE FRANCISCO SALAMONE</v>
          </cell>
          <cell r="H920">
            <v>0</v>
          </cell>
          <cell r="I920">
            <v>0</v>
          </cell>
          <cell r="J920">
            <v>0</v>
          </cell>
          <cell r="K920">
            <v>0</v>
          </cell>
          <cell r="L920">
            <v>0</v>
          </cell>
          <cell r="M920">
            <v>60000000</v>
          </cell>
          <cell r="N920">
            <v>25000000</v>
          </cell>
          <cell r="O920">
            <v>0</v>
          </cell>
        </row>
        <row r="921">
          <cell r="F921">
            <v>123729</v>
          </cell>
          <cell r="G921" t="str">
            <v>Construcción de Redes de Agua Potable - Hermoso Campo - Chaco</v>
          </cell>
          <cell r="H921">
            <v>0</v>
          </cell>
          <cell r="I921">
            <v>1</v>
          </cell>
          <cell r="J921">
            <v>0</v>
          </cell>
          <cell r="K921">
            <v>0</v>
          </cell>
          <cell r="L921">
            <v>0</v>
          </cell>
          <cell r="M921">
            <v>60000000</v>
          </cell>
          <cell r="N921">
            <v>82352941.176470593</v>
          </cell>
          <cell r="O921">
            <v>57647058.823529415</v>
          </cell>
        </row>
        <row r="922">
          <cell r="F922">
            <v>123732</v>
          </cell>
          <cell r="G922" t="str">
            <v>Construcción de Redes de Agua Potable - Gral. Capdevila - Chaco</v>
          </cell>
          <cell r="H922">
            <v>0</v>
          </cell>
          <cell r="I922">
            <v>1</v>
          </cell>
          <cell r="J922">
            <v>0</v>
          </cell>
          <cell r="K922">
            <v>0</v>
          </cell>
          <cell r="L922">
            <v>0</v>
          </cell>
          <cell r="M922">
            <v>60000000</v>
          </cell>
          <cell r="N922">
            <v>82352941.176470593</v>
          </cell>
          <cell r="O922">
            <v>57647058.823529415</v>
          </cell>
        </row>
        <row r="923">
          <cell r="F923">
            <v>123733</v>
          </cell>
          <cell r="G923" t="str">
            <v>Construcción de Redes de Agua Potable - Itin - Chaco</v>
          </cell>
          <cell r="H923">
            <v>0</v>
          </cell>
          <cell r="I923">
            <v>1</v>
          </cell>
          <cell r="J923">
            <v>0</v>
          </cell>
          <cell r="K923">
            <v>0</v>
          </cell>
          <cell r="L923">
            <v>0</v>
          </cell>
          <cell r="M923">
            <v>60000000</v>
          </cell>
          <cell r="N923">
            <v>82352941.176470593</v>
          </cell>
          <cell r="O923">
            <v>57647058.823529415</v>
          </cell>
        </row>
        <row r="924">
          <cell r="F924">
            <v>123736</v>
          </cell>
          <cell r="G924" t="str">
            <v>Construcción de Redes de Agua Potable - Corzuela - Chaco</v>
          </cell>
          <cell r="H924">
            <v>0</v>
          </cell>
          <cell r="I924">
            <v>1</v>
          </cell>
          <cell r="J924">
            <v>0</v>
          </cell>
          <cell r="K924">
            <v>0</v>
          </cell>
          <cell r="L924">
            <v>0</v>
          </cell>
          <cell r="M924">
            <v>60000000</v>
          </cell>
          <cell r="N924">
            <v>82352941.176470593</v>
          </cell>
          <cell r="O924">
            <v>57647058.823529415</v>
          </cell>
        </row>
        <row r="925">
          <cell r="F925">
            <v>123738</v>
          </cell>
          <cell r="G925" t="str">
            <v>Construcción de Redes de Agua Potable - Gral. Pinedo - Chaco</v>
          </cell>
          <cell r="H925">
            <v>0</v>
          </cell>
          <cell r="I925">
            <v>1</v>
          </cell>
          <cell r="J925">
            <v>0</v>
          </cell>
          <cell r="K925">
            <v>0</v>
          </cell>
          <cell r="L925">
            <v>0</v>
          </cell>
          <cell r="M925">
            <v>60000000</v>
          </cell>
          <cell r="N925">
            <v>82352941.176470593</v>
          </cell>
          <cell r="O925">
            <v>57647058.823529415</v>
          </cell>
        </row>
        <row r="926">
          <cell r="F926">
            <v>123766</v>
          </cell>
          <cell r="G926" t="str">
            <v>Construcción de Sistema de Agua Potable Reta - Tres Arroyos - Buenos Aires</v>
          </cell>
          <cell r="H926">
            <v>0</v>
          </cell>
          <cell r="I926">
            <v>1</v>
          </cell>
          <cell r="J926">
            <v>0</v>
          </cell>
          <cell r="K926">
            <v>0</v>
          </cell>
          <cell r="L926">
            <v>0</v>
          </cell>
          <cell r="M926">
            <v>60000000</v>
          </cell>
          <cell r="N926">
            <v>78571428.571428567</v>
          </cell>
          <cell r="O926">
            <v>31428571.428571429</v>
          </cell>
        </row>
        <row r="927">
          <cell r="F927">
            <v>123803</v>
          </cell>
          <cell r="G927" t="str">
            <v>Construcción de Sistema de Agua Potable - Dean Funes - Cordoba</v>
          </cell>
          <cell r="H927">
            <v>0</v>
          </cell>
          <cell r="I927">
            <v>1</v>
          </cell>
          <cell r="J927">
            <v>0</v>
          </cell>
          <cell r="K927">
            <v>0</v>
          </cell>
          <cell r="L927">
            <v>0</v>
          </cell>
          <cell r="M927">
            <v>60000000</v>
          </cell>
          <cell r="N927">
            <v>78571428.571428567</v>
          </cell>
          <cell r="O927">
            <v>31428571.428571429</v>
          </cell>
        </row>
        <row r="928">
          <cell r="F928">
            <v>123809</v>
          </cell>
          <cell r="G928" t="str">
            <v>Construcción de Sistema de Agua Potable Sañogasta - Chilecito - La Rioja</v>
          </cell>
          <cell r="H928">
            <v>0</v>
          </cell>
          <cell r="I928">
            <v>1</v>
          </cell>
          <cell r="J928">
            <v>0</v>
          </cell>
          <cell r="K928">
            <v>0</v>
          </cell>
          <cell r="L928">
            <v>0</v>
          </cell>
          <cell r="M928">
            <v>60000000</v>
          </cell>
          <cell r="N928">
            <v>78571428.571428567</v>
          </cell>
          <cell r="O928">
            <v>31428571.428571429</v>
          </cell>
        </row>
        <row r="929">
          <cell r="F929">
            <v>57660</v>
          </cell>
          <cell r="G929" t="str">
            <v>INFICQ CIQUIBIC - CONSTRUCCIÓN DE EDIFICIO PARA EL INSTITUTO DE INVESTIGACIONES EN FISICOQUÍMICA Y EL CENTRO DE INVESTIGACIONES EN QUÍMICA BIOLÓGICA. PCIA. DE CÓRDOBA</v>
          </cell>
          <cell r="H929">
            <v>0</v>
          </cell>
          <cell r="I929">
            <v>1</v>
          </cell>
          <cell r="J929">
            <v>0</v>
          </cell>
          <cell r="K929">
            <v>72060000</v>
          </cell>
          <cell r="L929">
            <v>0</v>
          </cell>
          <cell r="M929">
            <v>60000000</v>
          </cell>
          <cell r="N929">
            <v>60000000</v>
          </cell>
          <cell r="O929">
            <v>0</v>
          </cell>
        </row>
        <row r="930">
          <cell r="F930">
            <v>69122</v>
          </cell>
          <cell r="G930" t="str">
            <v>IMAM - CONSTRUCCIÓN DE NUEVO EDIFICIO PARA LABORATORIOS EN EL INSTITUTO DE MATERIALES DE MISIONES. PCIA. DE MISIONES</v>
          </cell>
          <cell r="H930">
            <v>0</v>
          </cell>
          <cell r="I930">
            <v>1</v>
          </cell>
          <cell r="J930">
            <v>0</v>
          </cell>
          <cell r="K930">
            <v>0</v>
          </cell>
          <cell r="L930">
            <v>0</v>
          </cell>
          <cell r="M930">
            <v>60000000</v>
          </cell>
          <cell r="N930">
            <v>80000000</v>
          </cell>
          <cell r="O930">
            <v>80000000</v>
          </cell>
        </row>
        <row r="931">
          <cell r="F931">
            <v>127138</v>
          </cell>
          <cell r="G931" t="str">
            <v>Transferancias a otras instituciones culturales y sociales sin fines de lucro 2021 Act 07- CABA, Buenos Aires,  Chubut, Córdoba, Formosa, La Pampa,  Mendoza, Misiones, Neuquén, Rìo Negro, Santa Fe, Tierra del Fuego, Tucumán</v>
          </cell>
          <cell r="H931">
            <v>0</v>
          </cell>
          <cell r="I931">
            <v>0</v>
          </cell>
          <cell r="J931">
            <v>0</v>
          </cell>
          <cell r="K931">
            <v>0</v>
          </cell>
          <cell r="L931">
            <v>0</v>
          </cell>
          <cell r="M931">
            <v>60000000</v>
          </cell>
          <cell r="N931">
            <v>0</v>
          </cell>
          <cell r="O931">
            <v>0</v>
          </cell>
        </row>
        <row r="932">
          <cell r="F932">
            <v>73744</v>
          </cell>
          <cell r="G932" t="str">
            <v>Remodelación  del Complejo Fronterizo Puerto Pilcomayo - Puerto Itá Enramada (ARG - 28/2016)</v>
          </cell>
          <cell r="H932">
            <v>0</v>
          </cell>
          <cell r="I932">
            <v>0</v>
          </cell>
          <cell r="J932">
            <v>0</v>
          </cell>
          <cell r="K932">
            <v>0</v>
          </cell>
          <cell r="L932">
            <v>8040270</v>
          </cell>
          <cell r="M932">
            <v>59858950</v>
          </cell>
          <cell r="N932">
            <v>0</v>
          </cell>
          <cell r="O932">
            <v>0</v>
          </cell>
        </row>
        <row r="933">
          <cell r="F933">
            <v>124778</v>
          </cell>
          <cell r="G933" t="str">
            <v>(RE) URBANIZACION-Ejecucion de 398 Mejoramiento de Viviendas - Por Cooperativas de la provincia de: SANTA FE</v>
          </cell>
          <cell r="H933">
            <v>0</v>
          </cell>
          <cell r="I933">
            <v>0</v>
          </cell>
          <cell r="J933">
            <v>1</v>
          </cell>
          <cell r="K933">
            <v>0</v>
          </cell>
          <cell r="L933">
            <v>0</v>
          </cell>
          <cell r="M933">
            <v>59765601</v>
          </cell>
          <cell r="N933">
            <v>0</v>
          </cell>
          <cell r="O933">
            <v>0</v>
          </cell>
        </row>
        <row r="934">
          <cell r="F934">
            <v>113575</v>
          </cell>
          <cell r="G934" t="str">
            <v>TRANSFERENCIA PARA EL FORTALECIMIENTO DE ACCIONES  DE PROMOCIÓN DE LOS DERECHOS DE NIÑOS Y ADOLESCENTES EN EL MARCO DE LA RED DE PROTECCIÓN SOCIAL - 2021</v>
          </cell>
          <cell r="H934">
            <v>0</v>
          </cell>
          <cell r="I934">
            <v>0</v>
          </cell>
          <cell r="J934">
            <v>1</v>
          </cell>
          <cell r="K934">
            <v>0</v>
          </cell>
          <cell r="L934">
            <v>0</v>
          </cell>
          <cell r="M934">
            <v>59750000</v>
          </cell>
          <cell r="N934">
            <v>0</v>
          </cell>
          <cell r="O934">
            <v>0</v>
          </cell>
        </row>
        <row r="935">
          <cell r="F935">
            <v>127751</v>
          </cell>
          <cell r="G935" t="str">
            <v>Construcción Jardín de Infantes en la Escuela N° 40 NIVEL INICIAL, ADRIANA VEGA, localidad CHIMBAS, provincia SAN JUAN -PRINI BID 4229 /OC-AR (2021e)</v>
          </cell>
          <cell r="H935">
            <v>0</v>
          </cell>
          <cell r="I935">
            <v>0</v>
          </cell>
          <cell r="J935">
            <v>1</v>
          </cell>
          <cell r="K935">
            <v>0</v>
          </cell>
          <cell r="L935">
            <v>15764220</v>
          </cell>
          <cell r="M935">
            <v>59749606</v>
          </cell>
          <cell r="N935">
            <v>0</v>
          </cell>
          <cell r="O935">
            <v>0</v>
          </cell>
        </row>
        <row r="936">
          <cell r="F936">
            <v>124631</v>
          </cell>
          <cell r="G936" t="str">
            <v>(RE) URBANIZACION-Ejecucion de 398 Mejoramiento de Viviendas - Por Cooperativas de la provincia de: CORDOBA</v>
          </cell>
          <cell r="H936">
            <v>0</v>
          </cell>
          <cell r="I936">
            <v>0</v>
          </cell>
          <cell r="J936">
            <v>1</v>
          </cell>
          <cell r="K936">
            <v>0</v>
          </cell>
          <cell r="L936">
            <v>0</v>
          </cell>
          <cell r="M936">
            <v>59720530</v>
          </cell>
          <cell r="N936">
            <v>0</v>
          </cell>
          <cell r="O936">
            <v>0</v>
          </cell>
        </row>
        <row r="937">
          <cell r="F937">
            <v>123420</v>
          </cell>
          <cell r="G937" t="str">
            <v>Construcción Ampliación Módulo Bioquímica Y Farmacia para la  Unidad Académica Facultad de Farmacia y Bioquímica, en la localidad de Capital, Provincia de Misiones</v>
          </cell>
          <cell r="H937">
            <v>0</v>
          </cell>
          <cell r="I937">
            <v>0</v>
          </cell>
          <cell r="J937">
            <v>1</v>
          </cell>
          <cell r="K937">
            <v>0</v>
          </cell>
          <cell r="L937">
            <v>10471776</v>
          </cell>
          <cell r="M937">
            <v>59340063</v>
          </cell>
          <cell r="N937">
            <v>0</v>
          </cell>
          <cell r="O937">
            <v>0</v>
          </cell>
        </row>
        <row r="938">
          <cell r="F938">
            <v>64492</v>
          </cell>
          <cell r="G938" t="str">
            <v>Construcción Pabellón Sanidad Región I Campo de Mayo-Pcia Buenos Aires</v>
          </cell>
          <cell r="H938">
            <v>0</v>
          </cell>
          <cell r="I938">
            <v>0</v>
          </cell>
          <cell r="J938">
            <v>0</v>
          </cell>
          <cell r="K938">
            <v>10934487</v>
          </cell>
          <cell r="L938">
            <v>40000000</v>
          </cell>
          <cell r="M938">
            <v>59202152</v>
          </cell>
          <cell r="N938">
            <v>123934848</v>
          </cell>
          <cell r="O938">
            <v>0</v>
          </cell>
        </row>
        <row r="939">
          <cell r="F939">
            <v>119752</v>
          </cell>
          <cell r="G939" t="str">
            <v>Herramientas de Ciberinteligencia por 3 años</v>
          </cell>
          <cell r="H939">
            <v>0</v>
          </cell>
          <cell r="I939">
            <v>0</v>
          </cell>
          <cell r="J939">
            <v>0</v>
          </cell>
          <cell r="K939">
            <v>0</v>
          </cell>
          <cell r="L939">
            <v>0</v>
          </cell>
          <cell r="M939">
            <v>59100000</v>
          </cell>
          <cell r="N939">
            <v>0</v>
          </cell>
          <cell r="O939">
            <v>0</v>
          </cell>
        </row>
        <row r="940">
          <cell r="F940">
            <v>124694</v>
          </cell>
          <cell r="G940" t="str">
            <v>BARRIOS TRABAJADORES - Construccion de 127 Viviendas Nuevas - Provincia: SANTA FE</v>
          </cell>
          <cell r="H940">
            <v>0</v>
          </cell>
          <cell r="I940">
            <v>0</v>
          </cell>
          <cell r="J940">
            <v>1</v>
          </cell>
          <cell r="K940">
            <v>0</v>
          </cell>
          <cell r="L940">
            <v>0</v>
          </cell>
          <cell r="M940">
            <v>59037577</v>
          </cell>
          <cell r="N940">
            <v>0</v>
          </cell>
          <cell r="O940">
            <v>0</v>
          </cell>
        </row>
        <row r="941">
          <cell r="F941">
            <v>111255</v>
          </cell>
          <cell r="G941" t="str">
            <v>Desarrollo de Áreas Metropolitanas del Interior III - Proyecto para Infraestructura y Equipamiento para la promoción de las Reservas Naturales AM Gran Jujuy</v>
          </cell>
          <cell r="H941">
            <v>0</v>
          </cell>
          <cell r="I941">
            <v>0</v>
          </cell>
          <cell r="J941">
            <v>1</v>
          </cell>
          <cell r="K941">
            <v>0</v>
          </cell>
          <cell r="L941">
            <v>2189226</v>
          </cell>
          <cell r="M941">
            <v>58995000</v>
          </cell>
          <cell r="N941">
            <v>0</v>
          </cell>
          <cell r="O941">
            <v>0</v>
          </cell>
        </row>
        <row r="942">
          <cell r="F942">
            <v>124732</v>
          </cell>
          <cell r="G942" t="str">
            <v>BARRIOS TRABAJADORES - Construccion de 126 Viviendas Nuevas - Provincia: CORDOBA</v>
          </cell>
          <cell r="H942">
            <v>0</v>
          </cell>
          <cell r="I942">
            <v>0</v>
          </cell>
          <cell r="J942">
            <v>1</v>
          </cell>
          <cell r="K942">
            <v>0</v>
          </cell>
          <cell r="L942">
            <v>0</v>
          </cell>
          <cell r="M942">
            <v>58804227</v>
          </cell>
          <cell r="N942">
            <v>0</v>
          </cell>
          <cell r="O942">
            <v>0</v>
          </cell>
        </row>
        <row r="943">
          <cell r="F943">
            <v>124788</v>
          </cell>
          <cell r="G943" t="str">
            <v>(RE) URBANIZACION- Construccion de 132 Viviendas Nuevas - Por Cooperativas de la provincia de: TUCUMAN</v>
          </cell>
          <cell r="H943">
            <v>0</v>
          </cell>
          <cell r="I943">
            <v>0</v>
          </cell>
          <cell r="J943">
            <v>1</v>
          </cell>
          <cell r="K943">
            <v>0</v>
          </cell>
          <cell r="L943">
            <v>0</v>
          </cell>
          <cell r="M943">
            <v>58500563</v>
          </cell>
          <cell r="N943">
            <v>0</v>
          </cell>
          <cell r="O943">
            <v>0</v>
          </cell>
        </row>
        <row r="944">
          <cell r="F944">
            <v>128345</v>
          </cell>
          <cell r="G944" t="str">
            <v>Construcción E.D.A.R y red cloectora clocal máxima de la Cuenca Media - Cosquín - Santa María de Punilla - Bialet Massé - Córdoba</v>
          </cell>
          <cell r="H944">
            <v>0</v>
          </cell>
          <cell r="I944">
            <v>1</v>
          </cell>
          <cell r="J944">
            <v>0</v>
          </cell>
          <cell r="K944">
            <v>0</v>
          </cell>
          <cell r="L944">
            <v>0</v>
          </cell>
          <cell r="M944">
            <v>58358895</v>
          </cell>
          <cell r="N944">
            <v>1318234723.8900623</v>
          </cell>
          <cell r="O944">
            <v>527293890.10993779</v>
          </cell>
        </row>
        <row r="945">
          <cell r="F945">
            <v>101546</v>
          </cell>
          <cell r="G945" t="str">
            <v>Construcción Jardín Barrio Oeste -CHACABUCO,  Provincia de BUENOS AIRES -  PRINI BID 4229 /OC-AR (2021 e)</v>
          </cell>
          <cell r="H945">
            <v>0</v>
          </cell>
          <cell r="I945">
            <v>0</v>
          </cell>
          <cell r="J945">
            <v>1</v>
          </cell>
          <cell r="K945">
            <v>0</v>
          </cell>
          <cell r="L945">
            <v>13476120</v>
          </cell>
          <cell r="M945">
            <v>58213559</v>
          </cell>
          <cell r="N945">
            <v>0</v>
          </cell>
          <cell r="O945">
            <v>0</v>
          </cell>
        </row>
        <row r="946">
          <cell r="F946">
            <v>101547</v>
          </cell>
          <cell r="G946" t="str">
            <v>Construcción Jardín Barrio Este-CHACABUCO, Provincia de BUENOS AIRES -  PRINI BID 4229 /OC-AR (2021 e)</v>
          </cell>
          <cell r="H946">
            <v>0</v>
          </cell>
          <cell r="I946">
            <v>0</v>
          </cell>
          <cell r="J946">
            <v>1</v>
          </cell>
          <cell r="K946">
            <v>0</v>
          </cell>
          <cell r="L946">
            <v>13476120</v>
          </cell>
          <cell r="M946">
            <v>58213559</v>
          </cell>
          <cell r="N946">
            <v>0</v>
          </cell>
          <cell r="O946">
            <v>0</v>
          </cell>
        </row>
        <row r="947">
          <cell r="F947">
            <v>101549</v>
          </cell>
          <cell r="G947" t="str">
            <v>Construcción Jardín N° 913 (en predio Escuela Primaria N° 17)-GENERAL VILLEGAS, Provincia de BUENOS AIRES -  PRINI BID 4229 /OC-AR (2021 e)</v>
          </cell>
          <cell r="H947">
            <v>0</v>
          </cell>
          <cell r="I947">
            <v>0</v>
          </cell>
          <cell r="J947">
            <v>1</v>
          </cell>
          <cell r="K947">
            <v>0</v>
          </cell>
          <cell r="L947">
            <v>13476120</v>
          </cell>
          <cell r="M947">
            <v>58213559</v>
          </cell>
          <cell r="N947">
            <v>0</v>
          </cell>
          <cell r="O947">
            <v>0</v>
          </cell>
        </row>
        <row r="948">
          <cell r="F948">
            <v>101551</v>
          </cell>
          <cell r="G948" t="str">
            <v>Construcción Jardín calle Moreno Oeste entre 511 y 213-SAN ANDRES DE GILES, Provincia de BUENOS AIRES - PRINI BID 4229 /OC-AR (2021 e)</v>
          </cell>
          <cell r="H948">
            <v>0</v>
          </cell>
          <cell r="I948">
            <v>0</v>
          </cell>
          <cell r="J948">
            <v>1</v>
          </cell>
          <cell r="K948">
            <v>0</v>
          </cell>
          <cell r="L948">
            <v>13476120</v>
          </cell>
          <cell r="M948">
            <v>58213559</v>
          </cell>
          <cell r="N948">
            <v>0</v>
          </cell>
          <cell r="O948">
            <v>0</v>
          </cell>
        </row>
        <row r="949">
          <cell r="F949">
            <v>101562</v>
          </cell>
          <cell r="G949" t="str">
            <v>Construcción Jardín en VILLA CORDOBITA-TANDIL, Provincia de BUENOS AIRES -  PRINI BID 4229 /OC-AR (2021 e)</v>
          </cell>
          <cell r="H949">
            <v>0</v>
          </cell>
          <cell r="I949">
            <v>0</v>
          </cell>
          <cell r="J949">
            <v>1</v>
          </cell>
          <cell r="K949">
            <v>0</v>
          </cell>
          <cell r="L949">
            <v>13476120</v>
          </cell>
          <cell r="M949">
            <v>58213559</v>
          </cell>
          <cell r="N949">
            <v>0</v>
          </cell>
          <cell r="O949">
            <v>0</v>
          </cell>
        </row>
        <row r="950">
          <cell r="F950">
            <v>101563</v>
          </cell>
          <cell r="G950" t="str">
            <v>Construcción Jardín en VILLA ITALIA NORTE-TANDIL, Provincia de BUENOS AIRES -  PRINI BID 4229 /OC-AR (2021 e)</v>
          </cell>
          <cell r="H950">
            <v>0</v>
          </cell>
          <cell r="I950">
            <v>0</v>
          </cell>
          <cell r="J950">
            <v>1</v>
          </cell>
          <cell r="K950">
            <v>0</v>
          </cell>
          <cell r="L950">
            <v>13476120</v>
          </cell>
          <cell r="M950">
            <v>58213559</v>
          </cell>
          <cell r="N950">
            <v>0</v>
          </cell>
          <cell r="O950">
            <v>0</v>
          </cell>
        </row>
        <row r="951">
          <cell r="F951">
            <v>101569</v>
          </cell>
          <cell r="G951" t="str">
            <v>Construcción Jardín en OSTENDE-PINAMAR, Provincia de BUENOS AIRES -  PRINI BID 4229 /OC-AR (2021 e)</v>
          </cell>
          <cell r="H951">
            <v>0</v>
          </cell>
          <cell r="I951">
            <v>0</v>
          </cell>
          <cell r="J951">
            <v>1</v>
          </cell>
          <cell r="K951">
            <v>0</v>
          </cell>
          <cell r="L951">
            <v>13476120</v>
          </cell>
          <cell r="M951">
            <v>58213559</v>
          </cell>
          <cell r="N951">
            <v>0</v>
          </cell>
          <cell r="O951">
            <v>0</v>
          </cell>
        </row>
        <row r="952">
          <cell r="F952">
            <v>101923</v>
          </cell>
          <cell r="G952" t="str">
            <v>Construcción Jardín  Mar del Tuyú, LA COSTA - MAR DEL TUYÚ, BUENOS AIRES - PRINI BID 4229 /OC-AR (2021 e)</v>
          </cell>
          <cell r="H952">
            <v>0</v>
          </cell>
          <cell r="I952">
            <v>0</v>
          </cell>
          <cell r="J952">
            <v>1</v>
          </cell>
          <cell r="K952">
            <v>0</v>
          </cell>
          <cell r="L952">
            <v>13476120</v>
          </cell>
          <cell r="M952">
            <v>58213559</v>
          </cell>
          <cell r="N952">
            <v>0</v>
          </cell>
          <cell r="O952">
            <v>0</v>
          </cell>
        </row>
        <row r="953">
          <cell r="F953">
            <v>101927</v>
          </cell>
          <cell r="G953" t="str">
            <v>Construcción Jardín  Costa Azul, Costa Azul - La Costa, BUENOS AIRES -  PRINI BID 4229 /OC-AR (2021 e)</v>
          </cell>
          <cell r="H953">
            <v>0</v>
          </cell>
          <cell r="I953">
            <v>0</v>
          </cell>
          <cell r="J953">
            <v>1</v>
          </cell>
          <cell r="K953">
            <v>0</v>
          </cell>
          <cell r="L953">
            <v>13476120</v>
          </cell>
          <cell r="M953">
            <v>58213559</v>
          </cell>
          <cell r="N953">
            <v>0</v>
          </cell>
          <cell r="O953">
            <v>0</v>
          </cell>
        </row>
        <row r="954">
          <cell r="F954">
            <v>109497</v>
          </cell>
          <cell r="G954" t="str">
            <v>Construcción Jardín calle Zelada, González Catán, La Matanza, BUENOS AIRES - PROMEDU IV BID 3455/OC-AR (2021e)</v>
          </cell>
          <cell r="H954">
            <v>0</v>
          </cell>
          <cell r="I954">
            <v>0</v>
          </cell>
          <cell r="J954">
            <v>1</v>
          </cell>
          <cell r="K954">
            <v>0</v>
          </cell>
          <cell r="L954">
            <v>13476120</v>
          </cell>
          <cell r="M954">
            <v>58213559</v>
          </cell>
          <cell r="N954">
            <v>0</v>
          </cell>
          <cell r="O954">
            <v>0</v>
          </cell>
        </row>
        <row r="955">
          <cell r="F955">
            <v>127681</v>
          </cell>
          <cell r="G955" t="str">
            <v>Construcción Jardín de Infantes en el Barrio CENTRAL, localidad RAFAEL CASTILLO, provincia BUENOS AIRES - PROMEDU IV BID 3455/OC-AR (2021e)</v>
          </cell>
          <cell r="H955">
            <v>0</v>
          </cell>
          <cell r="I955">
            <v>0</v>
          </cell>
          <cell r="J955">
            <v>1</v>
          </cell>
          <cell r="K955">
            <v>0</v>
          </cell>
          <cell r="L955">
            <v>13476120</v>
          </cell>
          <cell r="M955">
            <v>58213559</v>
          </cell>
          <cell r="N955">
            <v>0</v>
          </cell>
          <cell r="O955">
            <v>0</v>
          </cell>
        </row>
        <row r="956">
          <cell r="F956">
            <v>127795</v>
          </cell>
          <cell r="G956" t="str">
            <v>Construcción Jardín de Infantes en el barrio HIPODROMO, localidad GENERAL BELGRANO, provincia de BUENOS AIRES - PRINI BID 4229 /OC-AR (2021e)</v>
          </cell>
          <cell r="H956">
            <v>0</v>
          </cell>
          <cell r="I956">
            <v>0</v>
          </cell>
          <cell r="J956">
            <v>1</v>
          </cell>
          <cell r="K956">
            <v>0</v>
          </cell>
          <cell r="L956">
            <v>13476120</v>
          </cell>
          <cell r="M956">
            <v>58213559</v>
          </cell>
          <cell r="N956">
            <v>0</v>
          </cell>
          <cell r="O956">
            <v>0</v>
          </cell>
        </row>
        <row r="957">
          <cell r="F957">
            <v>125437</v>
          </cell>
          <cell r="G957" t="str">
            <v>URBANIZACION- Construccion de 89 Viviendas Nuevas - Municipios de la Provincia de: CORDOBA</v>
          </cell>
          <cell r="H957">
            <v>0</v>
          </cell>
          <cell r="I957">
            <v>0</v>
          </cell>
          <cell r="J957">
            <v>1</v>
          </cell>
          <cell r="K957">
            <v>0</v>
          </cell>
          <cell r="L957">
            <v>0</v>
          </cell>
          <cell r="M957">
            <v>58185322</v>
          </cell>
          <cell r="N957">
            <v>0</v>
          </cell>
          <cell r="O957">
            <v>0</v>
          </cell>
        </row>
        <row r="958">
          <cell r="F958">
            <v>125467</v>
          </cell>
          <cell r="G958" t="str">
            <v>URBANIZACION- Construccion de 89 Viviendas Nuevas - Municipios de la Provincia de: SANTA FE</v>
          </cell>
          <cell r="H958">
            <v>0</v>
          </cell>
          <cell r="I958">
            <v>0</v>
          </cell>
          <cell r="J958">
            <v>1</v>
          </cell>
          <cell r="K958">
            <v>0</v>
          </cell>
          <cell r="L958">
            <v>0</v>
          </cell>
          <cell r="M958">
            <v>58185322</v>
          </cell>
          <cell r="N958">
            <v>0</v>
          </cell>
          <cell r="O958">
            <v>0</v>
          </cell>
        </row>
        <row r="959">
          <cell r="F959">
            <v>124490</v>
          </cell>
          <cell r="G959" t="str">
            <v>Proyectos Integrales - Instalación de redes cloacales, eléctricas y de agua. Conexiones intradomiciliarias. Mejora de espacios comunitarios, edificios y espacios público -  Provincia: Córdoba</v>
          </cell>
          <cell r="H959">
            <v>0</v>
          </cell>
          <cell r="I959">
            <v>0</v>
          </cell>
          <cell r="J959">
            <v>1</v>
          </cell>
          <cell r="K959">
            <v>0</v>
          </cell>
          <cell r="L959">
            <v>0</v>
          </cell>
          <cell r="M959">
            <v>58045659</v>
          </cell>
          <cell r="N959">
            <v>0</v>
          </cell>
          <cell r="O959">
            <v>0</v>
          </cell>
        </row>
        <row r="960">
          <cell r="F960">
            <v>109153</v>
          </cell>
          <cell r="G960" t="str">
            <v>Pavimentación RN 23 - Valcheta - Sierra Colorada</v>
          </cell>
          <cell r="H960">
            <v>0</v>
          </cell>
          <cell r="I960">
            <v>1</v>
          </cell>
          <cell r="J960">
            <v>1</v>
          </cell>
          <cell r="K960">
            <v>0</v>
          </cell>
          <cell r="L960">
            <v>0</v>
          </cell>
          <cell r="M960">
            <v>58038034</v>
          </cell>
          <cell r="N960">
            <v>180279206</v>
          </cell>
          <cell r="O960">
            <v>0</v>
          </cell>
        </row>
        <row r="961">
          <cell r="F961">
            <v>45592</v>
          </cell>
          <cell r="G961" t="str">
            <v>Adecuación Integral Edif. Tucumán 1511/23</v>
          </cell>
          <cell r="H961">
            <v>0</v>
          </cell>
          <cell r="I961">
            <v>0</v>
          </cell>
          <cell r="J961">
            <v>0</v>
          </cell>
          <cell r="K961">
            <v>31225694</v>
          </cell>
          <cell r="L961">
            <v>40378364</v>
          </cell>
          <cell r="M961">
            <v>58033294</v>
          </cell>
          <cell r="N961">
            <v>186219117</v>
          </cell>
          <cell r="O961">
            <v>203105783</v>
          </cell>
        </row>
        <row r="962">
          <cell r="F962">
            <v>128001</v>
          </cell>
          <cell r="G962" t="str">
            <v>Adquision de inmueble  y equipamiento nuevas oficinas CABA - 2021</v>
          </cell>
          <cell r="H962">
            <v>0</v>
          </cell>
          <cell r="I962">
            <v>0</v>
          </cell>
          <cell r="J962">
            <v>0</v>
          </cell>
          <cell r="K962">
            <v>0</v>
          </cell>
          <cell r="L962">
            <v>0</v>
          </cell>
          <cell r="M962">
            <v>57916000</v>
          </cell>
          <cell r="N962">
            <v>0</v>
          </cell>
          <cell r="O962">
            <v>0</v>
          </cell>
        </row>
        <row r="963">
          <cell r="F963">
            <v>127559</v>
          </cell>
          <cell r="G963" t="str">
            <v>Transferencia para Adquisición y acondicionamiento - Resonador magnético - Hospital Favaloro</v>
          </cell>
          <cell r="H963">
            <v>0</v>
          </cell>
          <cell r="I963">
            <v>0</v>
          </cell>
          <cell r="J963">
            <v>0</v>
          </cell>
          <cell r="K963">
            <v>0</v>
          </cell>
          <cell r="L963">
            <v>0</v>
          </cell>
          <cell r="M963">
            <v>57900000</v>
          </cell>
          <cell r="N963">
            <v>0</v>
          </cell>
          <cell r="O963">
            <v>0</v>
          </cell>
        </row>
        <row r="964">
          <cell r="F964">
            <v>125046</v>
          </cell>
          <cell r="G964" t="str">
            <v>DENSIFICACION DE TEJIDO- Construccion de 124 Viviendas Nuevas - Municipios de la Provincia de: CORDOBA</v>
          </cell>
          <cell r="H964">
            <v>0</v>
          </cell>
          <cell r="I964">
            <v>0</v>
          </cell>
          <cell r="J964">
            <v>1</v>
          </cell>
          <cell r="K964">
            <v>0</v>
          </cell>
          <cell r="L964">
            <v>0</v>
          </cell>
          <cell r="M964">
            <v>57870828</v>
          </cell>
          <cell r="N964">
            <v>0</v>
          </cell>
          <cell r="O964">
            <v>0</v>
          </cell>
        </row>
        <row r="965">
          <cell r="F965">
            <v>125106</v>
          </cell>
          <cell r="G965" t="str">
            <v>DENSIFICACION DE TEJIDO- Construccion de 124 Viviendas Nuevas - Municipios de la Provincia de: SANTA FE</v>
          </cell>
          <cell r="H965">
            <v>0</v>
          </cell>
          <cell r="I965">
            <v>0</v>
          </cell>
          <cell r="J965">
            <v>1</v>
          </cell>
          <cell r="K965">
            <v>0</v>
          </cell>
          <cell r="L965">
            <v>0</v>
          </cell>
          <cell r="M965">
            <v>57870828</v>
          </cell>
          <cell r="N965">
            <v>0</v>
          </cell>
          <cell r="O965">
            <v>0</v>
          </cell>
        </row>
        <row r="966">
          <cell r="F966">
            <v>117465</v>
          </cell>
          <cell r="G966" t="str">
            <v>Incorporación de Escáneres para vehículos livianos - FONPLATA AR 28/16</v>
          </cell>
          <cell r="H966">
            <v>0</v>
          </cell>
          <cell r="I966">
            <v>0</v>
          </cell>
          <cell r="J966">
            <v>0</v>
          </cell>
          <cell r="K966">
            <v>0</v>
          </cell>
          <cell r="L966">
            <v>0</v>
          </cell>
          <cell r="M966">
            <v>57780906</v>
          </cell>
          <cell r="N966">
            <v>13115911</v>
          </cell>
          <cell r="O966">
            <v>0</v>
          </cell>
        </row>
        <row r="967">
          <cell r="F967">
            <v>110343</v>
          </cell>
          <cell r="G967" t="str">
            <v>(BM 598) Incorporación de Radares RP3DLA - 1° Serie.</v>
          </cell>
          <cell r="H967">
            <v>0</v>
          </cell>
          <cell r="I967">
            <v>0</v>
          </cell>
          <cell r="J967">
            <v>0</v>
          </cell>
          <cell r="K967">
            <v>760176459</v>
          </cell>
          <cell r="L967">
            <v>15000000</v>
          </cell>
          <cell r="M967">
            <v>57770871</v>
          </cell>
          <cell r="N967">
            <v>38113015</v>
          </cell>
          <cell r="O967">
            <v>0</v>
          </cell>
        </row>
        <row r="968">
          <cell r="F968">
            <v>124755</v>
          </cell>
          <cell r="G968" t="str">
            <v>(RE) HABILITACIONES- Construccion de 88 Viviendas Nuevas - CABA</v>
          </cell>
          <cell r="H968">
            <v>0</v>
          </cell>
          <cell r="I968">
            <v>0</v>
          </cell>
          <cell r="J968">
            <v>1</v>
          </cell>
          <cell r="K968">
            <v>0</v>
          </cell>
          <cell r="L968">
            <v>0</v>
          </cell>
          <cell r="M968">
            <v>57591594</v>
          </cell>
          <cell r="N968">
            <v>0</v>
          </cell>
          <cell r="O968">
            <v>0</v>
          </cell>
        </row>
        <row r="969">
          <cell r="F969">
            <v>101537</v>
          </cell>
          <cell r="G969" t="str">
            <v>Construcción Jardín Japón CORDOBA, Provincia de CORDOBA - PRINI BID 4229 /OC-AR (2021e)</v>
          </cell>
          <cell r="H969">
            <v>0</v>
          </cell>
          <cell r="I969">
            <v>0</v>
          </cell>
          <cell r="J969">
            <v>1</v>
          </cell>
          <cell r="K969">
            <v>0</v>
          </cell>
          <cell r="L969">
            <v>13002720</v>
          </cell>
          <cell r="M969">
            <v>57402353</v>
          </cell>
          <cell r="N969">
            <v>0</v>
          </cell>
          <cell r="O969">
            <v>0</v>
          </cell>
        </row>
        <row r="970">
          <cell r="F970">
            <v>119410</v>
          </cell>
          <cell r="G970" t="str">
            <v>Programa Mejoramiento de Barrios IV - Municipalidad de MAIPU - SAN ROQUE - Etapa 2 - Infraestructura y Equipamiento Urbano</v>
          </cell>
          <cell r="H970">
            <v>0</v>
          </cell>
          <cell r="I970">
            <v>0</v>
          </cell>
          <cell r="J970">
            <v>1</v>
          </cell>
          <cell r="K970">
            <v>30714593</v>
          </cell>
          <cell r="L970">
            <v>736204</v>
          </cell>
          <cell r="M970">
            <v>57371328</v>
          </cell>
          <cell r="N970">
            <v>0</v>
          </cell>
          <cell r="O970">
            <v>0</v>
          </cell>
        </row>
        <row r="971">
          <cell r="F971">
            <v>120986</v>
          </cell>
          <cell r="G971" t="str">
            <v>P. NAC DE VIVIENDA -Construccion de 528 Viviendas e infraestructura - Quilmes</v>
          </cell>
          <cell r="H971">
            <v>0</v>
          </cell>
          <cell r="I971">
            <v>1</v>
          </cell>
          <cell r="J971">
            <v>0</v>
          </cell>
          <cell r="K971">
            <v>0</v>
          </cell>
          <cell r="L971">
            <v>6175961</v>
          </cell>
          <cell r="M971">
            <v>57075541</v>
          </cell>
          <cell r="N971">
            <v>182400248.35093075</v>
          </cell>
          <cell r="O971">
            <v>25650034.649069265</v>
          </cell>
        </row>
        <row r="972">
          <cell r="F972">
            <v>122741</v>
          </cell>
          <cell r="G972" t="str">
            <v>Optimización de los sistemas de desagües cloacales - Concordia - Entre Ríos</v>
          </cell>
          <cell r="H972">
            <v>0</v>
          </cell>
          <cell r="I972">
            <v>1</v>
          </cell>
          <cell r="J972">
            <v>0</v>
          </cell>
          <cell r="K972">
            <v>0</v>
          </cell>
          <cell r="L972">
            <v>0</v>
          </cell>
          <cell r="M972">
            <v>56800000</v>
          </cell>
          <cell r="N972">
            <v>93200000</v>
          </cell>
          <cell r="O972">
            <v>0</v>
          </cell>
        </row>
        <row r="973">
          <cell r="F973">
            <v>123155</v>
          </cell>
          <cell r="G973" t="str">
            <v>Optimización de los sistemas de agua potable  - Concordia - Entre Ríos</v>
          </cell>
          <cell r="H973">
            <v>0</v>
          </cell>
          <cell r="I973">
            <v>1</v>
          </cell>
          <cell r="J973">
            <v>0</v>
          </cell>
          <cell r="K973">
            <v>0</v>
          </cell>
          <cell r="L973">
            <v>0</v>
          </cell>
          <cell r="M973">
            <v>56800000</v>
          </cell>
          <cell r="N973">
            <v>93200000</v>
          </cell>
          <cell r="O973">
            <v>0</v>
          </cell>
        </row>
        <row r="974">
          <cell r="F974">
            <v>127430</v>
          </cell>
          <cell r="G974" t="str">
            <v>Programa de Integración de Barrios Populares - Urbanizacion Integral de Barrios de la Provincia de Entre Ríos</v>
          </cell>
          <cell r="H974">
            <v>0</v>
          </cell>
          <cell r="I974">
            <v>0</v>
          </cell>
          <cell r="J974">
            <v>1</v>
          </cell>
          <cell r="K974">
            <v>0</v>
          </cell>
          <cell r="L974">
            <v>0</v>
          </cell>
          <cell r="M974">
            <v>56705651</v>
          </cell>
          <cell r="N974">
            <v>0</v>
          </cell>
          <cell r="O974">
            <v>0</v>
          </cell>
        </row>
        <row r="975">
          <cell r="F975">
            <v>125323</v>
          </cell>
          <cell r="G975" t="str">
            <v>INFRAESTRUCTURA Y EQUIPAMIENTO- Ejecucion de 707 obras de Infraestructura y Equipamiento - Por Cooperativas de la provincia de: SANTIAGO DEL ESTERO</v>
          </cell>
          <cell r="H975">
            <v>0</v>
          </cell>
          <cell r="I975">
            <v>0</v>
          </cell>
          <cell r="J975">
            <v>1</v>
          </cell>
          <cell r="K975">
            <v>0</v>
          </cell>
          <cell r="L975">
            <v>0</v>
          </cell>
          <cell r="M975">
            <v>56530522</v>
          </cell>
          <cell r="N975">
            <v>0</v>
          </cell>
          <cell r="O975">
            <v>0</v>
          </cell>
        </row>
        <row r="976">
          <cell r="F976">
            <v>123296</v>
          </cell>
          <cell r="G976" t="str">
            <v>Cartera de Proyectos Integrales para instituciones sin fines de lucro - Nacional - PRODECCA</v>
          </cell>
          <cell r="H976">
            <v>0</v>
          </cell>
          <cell r="I976">
            <v>0</v>
          </cell>
          <cell r="J976">
            <v>0</v>
          </cell>
          <cell r="K976">
            <v>0</v>
          </cell>
          <cell r="L976">
            <v>0</v>
          </cell>
          <cell r="M976">
            <v>56350000</v>
          </cell>
          <cell r="N976">
            <v>144000000</v>
          </cell>
          <cell r="O976">
            <v>105000000</v>
          </cell>
        </row>
        <row r="977">
          <cell r="F977">
            <v>124695</v>
          </cell>
          <cell r="G977" t="str">
            <v>BARRIOS TRABAJADORES - Construccion de 127 Viviendas Nuevas - Por Cooperativas de la provincia de: SANTA FE</v>
          </cell>
          <cell r="H977">
            <v>0</v>
          </cell>
          <cell r="I977">
            <v>0</v>
          </cell>
          <cell r="J977">
            <v>1</v>
          </cell>
          <cell r="K977">
            <v>0</v>
          </cell>
          <cell r="L977">
            <v>0</v>
          </cell>
          <cell r="M977">
            <v>56319036</v>
          </cell>
          <cell r="N977">
            <v>0</v>
          </cell>
          <cell r="O977">
            <v>0</v>
          </cell>
        </row>
        <row r="978">
          <cell r="F978">
            <v>101536</v>
          </cell>
          <cell r="G978" t="str">
            <v>Construcción Jardín Gabriela Mistral Villa Maria, Provincia de CORDOBA - PRINI BID 4229 /OC-AR (2021e)</v>
          </cell>
          <cell r="H978">
            <v>0</v>
          </cell>
          <cell r="I978">
            <v>0</v>
          </cell>
          <cell r="J978">
            <v>1</v>
          </cell>
          <cell r="K978">
            <v>0</v>
          </cell>
          <cell r="L978">
            <v>13476120</v>
          </cell>
          <cell r="M978">
            <v>56255270</v>
          </cell>
          <cell r="N978">
            <v>0</v>
          </cell>
          <cell r="O978">
            <v>0</v>
          </cell>
        </row>
        <row r="979">
          <cell r="F979">
            <v>73455</v>
          </cell>
          <cell r="G979" t="str">
            <v>Construcción Jardín Anexo 3 Barrio Nueva Formosa - Formosa, Provincia de Formosa - PROMEDU IV BID 3455/OC-AR  (2021e)</v>
          </cell>
          <cell r="H979">
            <v>0</v>
          </cell>
          <cell r="I979">
            <v>0</v>
          </cell>
          <cell r="J979">
            <v>1</v>
          </cell>
          <cell r="K979">
            <v>0</v>
          </cell>
          <cell r="L979">
            <v>13002720</v>
          </cell>
          <cell r="M979">
            <v>56218128</v>
          </cell>
          <cell r="N979">
            <v>0</v>
          </cell>
          <cell r="O979">
            <v>0</v>
          </cell>
        </row>
        <row r="980">
          <cell r="F980">
            <v>73456</v>
          </cell>
          <cell r="G980" t="str">
            <v>Construcción Jardín Anexo 4 Barrio Nueva Formosa - Formosa, Provincia de Formosa -  PROMEDU IV BID 3455/OC-AR  (2021e)</v>
          </cell>
          <cell r="H980">
            <v>0</v>
          </cell>
          <cell r="I980">
            <v>0</v>
          </cell>
          <cell r="J980">
            <v>1</v>
          </cell>
          <cell r="K980">
            <v>0</v>
          </cell>
          <cell r="L980">
            <v>13002720</v>
          </cell>
          <cell r="M980">
            <v>56218128</v>
          </cell>
          <cell r="N980">
            <v>0</v>
          </cell>
          <cell r="O980">
            <v>0</v>
          </cell>
        </row>
        <row r="981">
          <cell r="F981">
            <v>124743</v>
          </cell>
          <cell r="G981" t="str">
            <v>BARRIOS TRABAJADORES - Construccion de 126 Viviendas Nuevas - Por Cooperativas de la provincia de: CORDOBA</v>
          </cell>
          <cell r="H981">
            <v>0</v>
          </cell>
          <cell r="I981">
            <v>0</v>
          </cell>
          <cell r="J981">
            <v>1</v>
          </cell>
          <cell r="K981">
            <v>0</v>
          </cell>
          <cell r="L981">
            <v>0</v>
          </cell>
          <cell r="M981">
            <v>56096431</v>
          </cell>
          <cell r="N981">
            <v>0</v>
          </cell>
          <cell r="O981">
            <v>0</v>
          </cell>
        </row>
        <row r="982">
          <cell r="F982">
            <v>124662</v>
          </cell>
          <cell r="G982" t="str">
            <v>(RE) URBANIZACION-Ejecucion de 374 Mejoramiento de Viviendas - Por Cooperativas de la provincia de: MENDOZA</v>
          </cell>
          <cell r="H982">
            <v>0</v>
          </cell>
          <cell r="I982">
            <v>0</v>
          </cell>
          <cell r="J982">
            <v>1</v>
          </cell>
          <cell r="K982">
            <v>0</v>
          </cell>
          <cell r="L982">
            <v>0</v>
          </cell>
          <cell r="M982">
            <v>56069689</v>
          </cell>
          <cell r="N982">
            <v>0</v>
          </cell>
          <cell r="O982">
            <v>0</v>
          </cell>
        </row>
        <row r="983">
          <cell r="F983">
            <v>119372</v>
          </cell>
          <cell r="G983" t="str">
            <v>Programa Mejoramiento de Barrios IV - Municipalidad de RESISTENCIA - TIMBÓ - Completamiento de infraestructura, iluminación, nexo y puente vehicular.</v>
          </cell>
          <cell r="H983">
            <v>0</v>
          </cell>
          <cell r="I983">
            <v>0</v>
          </cell>
          <cell r="J983">
            <v>1</v>
          </cell>
          <cell r="K983">
            <v>4794142</v>
          </cell>
          <cell r="L983">
            <v>1239008</v>
          </cell>
          <cell r="M983">
            <v>56038246</v>
          </cell>
          <cell r="N983">
            <v>0</v>
          </cell>
          <cell r="O983">
            <v>0</v>
          </cell>
        </row>
        <row r="984">
          <cell r="F984">
            <v>123456</v>
          </cell>
          <cell r="G984" t="str">
            <v>Compra de equipos periféricos (escaner de huella, lectoras de código de barras, impresoras B/N y Color, escaner industrial para digitalización, etc..), entrega en el año 2021.</v>
          </cell>
          <cell r="H984">
            <v>0</v>
          </cell>
          <cell r="I984">
            <v>0</v>
          </cell>
          <cell r="J984">
            <v>0</v>
          </cell>
          <cell r="K984">
            <v>0</v>
          </cell>
          <cell r="L984">
            <v>0</v>
          </cell>
          <cell r="M984">
            <v>56000000</v>
          </cell>
          <cell r="N984">
            <v>0</v>
          </cell>
          <cell r="O984">
            <v>0</v>
          </cell>
        </row>
        <row r="985">
          <cell r="F985">
            <v>124639</v>
          </cell>
          <cell r="G985" t="str">
            <v>PROGRAMA (RE) URBANIZACION - 371  Mejoramiento de Viviendas - Municipios de la Provincia de: ENTRE RIOS</v>
          </cell>
          <cell r="H985">
            <v>0</v>
          </cell>
          <cell r="I985">
            <v>0</v>
          </cell>
          <cell r="J985">
            <v>1</v>
          </cell>
          <cell r="K985">
            <v>0</v>
          </cell>
          <cell r="L985">
            <v>0</v>
          </cell>
          <cell r="M985">
            <v>55739160</v>
          </cell>
          <cell r="N985">
            <v>0</v>
          </cell>
          <cell r="O985">
            <v>0</v>
          </cell>
        </row>
        <row r="986">
          <cell r="F986">
            <v>73453</v>
          </cell>
          <cell r="G986" t="str">
            <v>Construcción Jardín N° 11 - Laguna Blanca, Provincia de Formosa - PROMEDU IV BID 3455/OC-AR
 (2021e)</v>
          </cell>
          <cell r="H986">
            <v>0</v>
          </cell>
          <cell r="I986">
            <v>0</v>
          </cell>
          <cell r="J986">
            <v>1</v>
          </cell>
          <cell r="K986">
            <v>0</v>
          </cell>
          <cell r="L986">
            <v>13002720</v>
          </cell>
          <cell r="M986">
            <v>55722820</v>
          </cell>
          <cell r="N986">
            <v>0</v>
          </cell>
          <cell r="O986">
            <v>0</v>
          </cell>
        </row>
        <row r="987">
          <cell r="F987">
            <v>64351</v>
          </cell>
          <cell r="G987" t="str">
            <v>Construcción de un Relleno Sanitario Área Metropolitana de Formosa (provincia de Formosa).</v>
          </cell>
          <cell r="H987">
            <v>0</v>
          </cell>
          <cell r="I987">
            <v>0</v>
          </cell>
          <cell r="J987">
            <v>0</v>
          </cell>
          <cell r="K987">
            <v>0</v>
          </cell>
          <cell r="L987">
            <v>114125233</v>
          </cell>
          <cell r="M987">
            <v>55650000</v>
          </cell>
          <cell r="N987">
            <v>396550717</v>
          </cell>
          <cell r="O987">
            <v>0</v>
          </cell>
        </row>
        <row r="988">
          <cell r="F988">
            <v>111135</v>
          </cell>
          <cell r="G988" t="str">
            <v>Adquisición de instrumental para mejoramiento y ampliación de la Red Nacional de Observación Meteorológica.</v>
          </cell>
          <cell r="H988">
            <v>0</v>
          </cell>
          <cell r="I988">
            <v>1</v>
          </cell>
          <cell r="J988">
            <v>0</v>
          </cell>
          <cell r="K988">
            <v>6626576</v>
          </cell>
          <cell r="L988">
            <v>3406686</v>
          </cell>
          <cell r="M988">
            <v>55592524</v>
          </cell>
          <cell r="N988">
            <v>117994055.09324497</v>
          </cell>
          <cell r="O988">
            <v>132900735.04860342</v>
          </cell>
        </row>
        <row r="989">
          <cell r="F989">
            <v>122869</v>
          </cell>
          <cell r="G989" t="str">
            <v>Construcción Refuncionalización Sede - Etapa 4 para la  Unidad Académica Regional, en la localidad de Bahía Blanca, Provincia de Buenos Aires</v>
          </cell>
          <cell r="H989">
            <v>0</v>
          </cell>
          <cell r="I989">
            <v>0</v>
          </cell>
          <cell r="J989">
            <v>1</v>
          </cell>
          <cell r="K989">
            <v>0</v>
          </cell>
          <cell r="L989">
            <v>12851540</v>
          </cell>
          <cell r="M989">
            <v>55416935</v>
          </cell>
          <cell r="N989">
            <v>0</v>
          </cell>
          <cell r="O989">
            <v>0</v>
          </cell>
        </row>
        <row r="990">
          <cell r="F990">
            <v>124556</v>
          </cell>
          <cell r="G990" t="str">
            <v>(RE) HABILITACIONES- Construccion de 84 Viviendas Nuevas - Provincia: MENDOZA</v>
          </cell>
          <cell r="H990">
            <v>0</v>
          </cell>
          <cell r="I990">
            <v>0</v>
          </cell>
          <cell r="J990">
            <v>1</v>
          </cell>
          <cell r="K990">
            <v>0</v>
          </cell>
          <cell r="L990">
            <v>0</v>
          </cell>
          <cell r="M990">
            <v>55414593</v>
          </cell>
          <cell r="N990">
            <v>0</v>
          </cell>
          <cell r="O990">
            <v>0</v>
          </cell>
        </row>
        <row r="991">
          <cell r="F991">
            <v>124557</v>
          </cell>
          <cell r="G991" t="str">
            <v>(RE) HABILITACIONES- Construccion de 84 Viviendas Nuevas - Municipios de la Provincia de: MENDOZA</v>
          </cell>
          <cell r="H991">
            <v>0</v>
          </cell>
          <cell r="I991">
            <v>0</v>
          </cell>
          <cell r="J991">
            <v>1</v>
          </cell>
          <cell r="K991">
            <v>0</v>
          </cell>
          <cell r="L991">
            <v>0</v>
          </cell>
          <cell r="M991">
            <v>55414593</v>
          </cell>
          <cell r="N991">
            <v>0</v>
          </cell>
          <cell r="O991">
            <v>0</v>
          </cell>
        </row>
        <row r="992">
          <cell r="F992">
            <v>124696</v>
          </cell>
          <cell r="G992" t="str">
            <v>BARRIOS TRABAJADORES - Construccion de 84 Viviendas Nuevas - Provincia: SANTIAGO DEL ESTERO</v>
          </cell>
          <cell r="H992">
            <v>0</v>
          </cell>
          <cell r="I992">
            <v>0</v>
          </cell>
          <cell r="J992">
            <v>1</v>
          </cell>
          <cell r="K992">
            <v>0</v>
          </cell>
          <cell r="L992">
            <v>0</v>
          </cell>
          <cell r="M992">
            <v>55414593</v>
          </cell>
          <cell r="N992">
            <v>0</v>
          </cell>
          <cell r="O992">
            <v>0</v>
          </cell>
        </row>
        <row r="993">
          <cell r="F993">
            <v>123978</v>
          </cell>
          <cell r="G993" t="str">
            <v>Adecuación de Instalaciones Sanitarias domiciliarias y Conexión a Red Cloacal - La Matanza - PBA</v>
          </cell>
          <cell r="H993">
            <v>0</v>
          </cell>
          <cell r="I993">
            <v>0</v>
          </cell>
          <cell r="J993">
            <v>0</v>
          </cell>
          <cell r="K993">
            <v>0</v>
          </cell>
          <cell r="L993">
            <v>32000000</v>
          </cell>
          <cell r="M993">
            <v>55400000</v>
          </cell>
          <cell r="N993">
            <v>0</v>
          </cell>
          <cell r="O993">
            <v>0</v>
          </cell>
        </row>
        <row r="994">
          <cell r="F994">
            <v>124615</v>
          </cell>
          <cell r="G994" t="str">
            <v>BARRIOS TRABAJADORES - Construccion de 119 Viviendas Nuevas - Provincia: MENDOZA</v>
          </cell>
          <cell r="H994">
            <v>0</v>
          </cell>
          <cell r="I994">
            <v>0</v>
          </cell>
          <cell r="J994">
            <v>1</v>
          </cell>
          <cell r="K994">
            <v>0</v>
          </cell>
          <cell r="L994">
            <v>0</v>
          </cell>
          <cell r="M994">
            <v>55303977</v>
          </cell>
          <cell r="N994">
            <v>0</v>
          </cell>
          <cell r="O994">
            <v>0</v>
          </cell>
        </row>
        <row r="995">
          <cell r="F995">
            <v>125047</v>
          </cell>
          <cell r="G995" t="str">
            <v>DENSIFICACION DE TEJIDO- Construccion de 124 Viviendas Nuevas - Por Cooperativas de la provincia de: CORDOBA</v>
          </cell>
          <cell r="H995">
            <v>0</v>
          </cell>
          <cell r="I995">
            <v>0</v>
          </cell>
          <cell r="J995">
            <v>1</v>
          </cell>
          <cell r="K995">
            <v>0</v>
          </cell>
          <cell r="L995">
            <v>0</v>
          </cell>
          <cell r="M995">
            <v>55206011</v>
          </cell>
          <cell r="N995">
            <v>0</v>
          </cell>
          <cell r="O995">
            <v>0</v>
          </cell>
        </row>
        <row r="996">
          <cell r="F996">
            <v>125107</v>
          </cell>
          <cell r="G996" t="str">
            <v>DENSIFICACION DE TEJIDO- Construccion de 124 Viviendas Nuevas - Por Cooperativas de la provincia de: SANTA FE</v>
          </cell>
          <cell r="H996">
            <v>0</v>
          </cell>
          <cell r="I996">
            <v>0</v>
          </cell>
          <cell r="J996">
            <v>1</v>
          </cell>
          <cell r="K996">
            <v>0</v>
          </cell>
          <cell r="L996">
            <v>0</v>
          </cell>
          <cell r="M996">
            <v>55206011</v>
          </cell>
          <cell r="N996">
            <v>0</v>
          </cell>
          <cell r="O996">
            <v>0</v>
          </cell>
        </row>
        <row r="997">
          <cell r="F997">
            <v>124619</v>
          </cell>
          <cell r="G997" t="str">
            <v>(RE) URBANIZACION- Construccion de 124 Viviendas Nuevas - Por Cooperativas de la provincia de: CHACO</v>
          </cell>
          <cell r="H997">
            <v>0</v>
          </cell>
          <cell r="I997">
            <v>0</v>
          </cell>
          <cell r="J997">
            <v>1</v>
          </cell>
          <cell r="K997">
            <v>0</v>
          </cell>
          <cell r="L997">
            <v>0</v>
          </cell>
          <cell r="M997">
            <v>55161490</v>
          </cell>
          <cell r="N997">
            <v>0</v>
          </cell>
          <cell r="O997">
            <v>0</v>
          </cell>
        </row>
        <row r="998">
          <cell r="F998">
            <v>73454</v>
          </cell>
          <cell r="G998" t="str">
            <v>Construcción Jardín N° 14 - Clorinda, Provincia de Formosa - PROMEDU IV BID 3455/OC-AR  (2021e)</v>
          </cell>
          <cell r="H998">
            <v>0</v>
          </cell>
          <cell r="I998">
            <v>0</v>
          </cell>
          <cell r="J998">
            <v>1</v>
          </cell>
          <cell r="K998">
            <v>0</v>
          </cell>
          <cell r="L998">
            <v>13002720</v>
          </cell>
          <cell r="M998">
            <v>54734202</v>
          </cell>
          <cell r="N998">
            <v>0</v>
          </cell>
          <cell r="O998">
            <v>0</v>
          </cell>
        </row>
        <row r="999">
          <cell r="F999">
            <v>113208</v>
          </cell>
          <cell r="G999" t="str">
            <v>Construcción Jardín Barrio MILAGRO de SANTA CLARA provincia de  JUJUY - PROMEDU IV BID 3455/OC-AR   (2021e)</v>
          </cell>
          <cell r="H999">
            <v>0</v>
          </cell>
          <cell r="I999">
            <v>0</v>
          </cell>
          <cell r="J999">
            <v>1</v>
          </cell>
          <cell r="K999">
            <v>0</v>
          </cell>
          <cell r="L999">
            <v>13002720</v>
          </cell>
          <cell r="M999">
            <v>54688664</v>
          </cell>
          <cell r="N999">
            <v>0</v>
          </cell>
          <cell r="O999">
            <v>0</v>
          </cell>
        </row>
        <row r="1000">
          <cell r="F1000">
            <v>119699</v>
          </cell>
          <cell r="G1000" t="str">
            <v>Renovación SIEM - Ibm Qradar - Sitio Principal -Implementación de herramienta para recolección y correlación de Eventos, con soporte por 1 año</v>
          </cell>
          <cell r="H1000">
            <v>0</v>
          </cell>
          <cell r="I1000">
            <v>0</v>
          </cell>
          <cell r="J1000">
            <v>0</v>
          </cell>
          <cell r="K1000">
            <v>0</v>
          </cell>
          <cell r="L1000">
            <v>0</v>
          </cell>
          <cell r="M1000">
            <v>54675000</v>
          </cell>
          <cell r="N1000">
            <v>0</v>
          </cell>
          <cell r="O1000">
            <v>0</v>
          </cell>
        </row>
        <row r="1001">
          <cell r="F1001">
            <v>124994</v>
          </cell>
          <cell r="G1001" t="str">
            <v>CIUDADES FEDERALES- Construccion de 117 Viviendas Nuevas - Provincia: CORRIENTES</v>
          </cell>
          <cell r="H1001">
            <v>0</v>
          </cell>
          <cell r="I1001">
            <v>0</v>
          </cell>
          <cell r="J1001">
            <v>1</v>
          </cell>
          <cell r="K1001">
            <v>0</v>
          </cell>
          <cell r="L1001">
            <v>0</v>
          </cell>
          <cell r="M1001">
            <v>54603925</v>
          </cell>
          <cell r="N1001">
            <v>0</v>
          </cell>
          <cell r="O1001">
            <v>0</v>
          </cell>
        </row>
        <row r="1002">
          <cell r="F1002">
            <v>124995</v>
          </cell>
          <cell r="G1002" t="str">
            <v>CIUDADES FEDERALES- Construccion de 117 Viviendas Nuevas - Municipios de la Provincia de: CORRIENTES</v>
          </cell>
          <cell r="H1002">
            <v>0</v>
          </cell>
          <cell r="I1002">
            <v>0</v>
          </cell>
          <cell r="J1002">
            <v>1</v>
          </cell>
          <cell r="K1002">
            <v>0</v>
          </cell>
          <cell r="L1002">
            <v>0</v>
          </cell>
          <cell r="M1002">
            <v>54603925</v>
          </cell>
          <cell r="N1002">
            <v>0</v>
          </cell>
          <cell r="O1002">
            <v>0</v>
          </cell>
        </row>
        <row r="1003">
          <cell r="F1003">
            <v>126915</v>
          </cell>
          <cell r="G1003" t="str">
            <v>ProCreAr - Aportes del tesoro para la ejecución del Programa de Crédito Argentino (ProCreAr)</v>
          </cell>
          <cell r="H1003">
            <v>0</v>
          </cell>
          <cell r="I1003">
            <v>0</v>
          </cell>
          <cell r="J1003">
            <v>1</v>
          </cell>
          <cell r="K1003">
            <v>0</v>
          </cell>
          <cell r="L1003">
            <v>0</v>
          </cell>
          <cell r="M1003">
            <v>54517508</v>
          </cell>
          <cell r="N1003">
            <v>0</v>
          </cell>
          <cell r="O1003">
            <v>0</v>
          </cell>
        </row>
        <row r="1004">
          <cell r="F1004">
            <v>125451</v>
          </cell>
          <cell r="G1004" t="str">
            <v>URBANIZACION- Construccion de 83 Viviendas Nuevas - Municipios de la Provincia de: MENDOZA</v>
          </cell>
          <cell r="H1004">
            <v>0</v>
          </cell>
          <cell r="I1004">
            <v>0</v>
          </cell>
          <cell r="J1004">
            <v>1</v>
          </cell>
          <cell r="K1004">
            <v>0</v>
          </cell>
          <cell r="L1004">
            <v>0</v>
          </cell>
          <cell r="M1004">
            <v>54491015</v>
          </cell>
          <cell r="N1004">
            <v>0</v>
          </cell>
          <cell r="O1004">
            <v>0</v>
          </cell>
        </row>
        <row r="1005">
          <cell r="F1005">
            <v>126978</v>
          </cell>
          <cell r="G1005" t="str">
            <v>Transferencias a cooperativas para financiar gastos de capital, en CABA, Buenos Aires, Catamarca, Chaco, Chubut, Córdoba, Corrientes, Entre Ríos, Formosa, Jujuy, La Pampa, La Rioja, Mendoza, Misiones, Neuquén, Río Negro, Salta, San Juan, San Luis, Santa Cruz, Santa Fe, Tierra del Fuego, Tucumán.</v>
          </cell>
          <cell r="H1005">
            <v>0</v>
          </cell>
          <cell r="I1005">
            <v>0</v>
          </cell>
          <cell r="J1005">
            <v>0</v>
          </cell>
          <cell r="K1005">
            <v>0</v>
          </cell>
          <cell r="L1005">
            <v>0</v>
          </cell>
          <cell r="M1005">
            <v>54461000</v>
          </cell>
          <cell r="N1005">
            <v>0</v>
          </cell>
          <cell r="O1005">
            <v>0</v>
          </cell>
        </row>
        <row r="1006">
          <cell r="F1006">
            <v>119401</v>
          </cell>
          <cell r="G1006" t="str">
            <v>Programa Mejoramiento de Barrios IV - Municipalidad de CONCORDIA - Barrio Villa Cresto, Capricornio y Otros - Infra</v>
          </cell>
          <cell r="H1006">
            <v>0</v>
          </cell>
          <cell r="I1006">
            <v>0</v>
          </cell>
          <cell r="J1006">
            <v>1</v>
          </cell>
          <cell r="K1006">
            <v>55303671</v>
          </cell>
          <cell r="L1006">
            <v>3139857</v>
          </cell>
          <cell r="M1006">
            <v>54442955</v>
          </cell>
          <cell r="N1006">
            <v>0</v>
          </cell>
          <cell r="O1006">
            <v>0</v>
          </cell>
        </row>
        <row r="1007">
          <cell r="F1007">
            <v>125110</v>
          </cell>
          <cell r="G1007" t="str">
            <v>DENSIFICACION DE TEJIDO- Construccion de 83 Viviendas Nuevas - Municipios de la Provincia de: SANTIAGO DEL ESTERO</v>
          </cell>
          <cell r="H1007">
            <v>0</v>
          </cell>
          <cell r="I1007">
            <v>0</v>
          </cell>
          <cell r="J1007">
            <v>1</v>
          </cell>
          <cell r="K1007">
            <v>0</v>
          </cell>
          <cell r="L1007">
            <v>0</v>
          </cell>
          <cell r="M1007">
            <v>54425046</v>
          </cell>
          <cell r="N1007">
            <v>0</v>
          </cell>
          <cell r="O1007">
            <v>0</v>
          </cell>
        </row>
        <row r="1008">
          <cell r="F1008">
            <v>119387</v>
          </cell>
          <cell r="G1008" t="str">
            <v>Programa Mejoramiento de Barrios IV - Municipalidad de BELLA VISTA - SANTA TERESITA y BARRIO UNIDO -  Red Agua Cloaca - Red Vial</v>
          </cell>
          <cell r="H1008">
            <v>0</v>
          </cell>
          <cell r="I1008">
            <v>0</v>
          </cell>
          <cell r="J1008">
            <v>1</v>
          </cell>
          <cell r="K1008">
            <v>30357158</v>
          </cell>
          <cell r="L1008">
            <v>2632290</v>
          </cell>
          <cell r="M1008">
            <v>54359965</v>
          </cell>
          <cell r="N1008">
            <v>0</v>
          </cell>
          <cell r="O1008">
            <v>0</v>
          </cell>
        </row>
        <row r="1009">
          <cell r="F1009">
            <v>109251</v>
          </cell>
          <cell r="G1009" t="str">
            <v>Rehabilitación Corredor 2 (RN 5, 188) - Buenos Aires</v>
          </cell>
          <cell r="H1009">
            <v>0</v>
          </cell>
          <cell r="I1009">
            <v>0</v>
          </cell>
          <cell r="J1009">
            <v>0</v>
          </cell>
          <cell r="K1009">
            <v>513365498</v>
          </cell>
          <cell r="L1009">
            <v>1734760</v>
          </cell>
          <cell r="M1009">
            <v>54342453</v>
          </cell>
          <cell r="N1009">
            <v>241932243</v>
          </cell>
          <cell r="O1009">
            <v>1000000</v>
          </cell>
        </row>
        <row r="1010">
          <cell r="F1010">
            <v>108964</v>
          </cell>
          <cell r="G1010" t="str">
            <v>Crema MALLA 237 - Obras de Recuperación y Mantenimiento en Ruta RN 0033 - Provincia de Buenos Aires (FONPLATA S/N)</v>
          </cell>
          <cell r="H1010">
            <v>0</v>
          </cell>
          <cell r="I1010">
            <v>1</v>
          </cell>
          <cell r="J1010">
            <v>0</v>
          </cell>
          <cell r="K1010">
            <v>642932962</v>
          </cell>
          <cell r="L1010">
            <v>0</v>
          </cell>
          <cell r="M1010">
            <v>54154007</v>
          </cell>
          <cell r="N1010">
            <v>146702952</v>
          </cell>
          <cell r="O1010">
            <v>0</v>
          </cell>
        </row>
        <row r="1011">
          <cell r="F1011">
            <v>125074</v>
          </cell>
          <cell r="G1011" t="str">
            <v>DENSIFICACION DE TEJIDO- Construccion de 116 Viviendas Nuevas - Municipios de la Provincia de: MENDOZA</v>
          </cell>
          <cell r="H1011">
            <v>0</v>
          </cell>
          <cell r="I1011">
            <v>0</v>
          </cell>
          <cell r="J1011">
            <v>1</v>
          </cell>
          <cell r="K1011">
            <v>0</v>
          </cell>
          <cell r="L1011">
            <v>0</v>
          </cell>
          <cell r="M1011">
            <v>54137224</v>
          </cell>
          <cell r="N1011">
            <v>0</v>
          </cell>
          <cell r="O1011">
            <v>0</v>
          </cell>
        </row>
        <row r="1012">
          <cell r="F1012">
            <v>106672</v>
          </cell>
          <cell r="G1012" t="str">
            <v>Remodelación de edificio. Continuidad - Juzgado Federal 3 de Febrero - Urquiza Nº 4968. 3 de Febrero. Buenos Aires.</v>
          </cell>
          <cell r="H1012">
            <v>0</v>
          </cell>
          <cell r="I1012">
            <v>1</v>
          </cell>
          <cell r="J1012">
            <v>1</v>
          </cell>
          <cell r="K1012">
            <v>0</v>
          </cell>
          <cell r="L1012">
            <v>0</v>
          </cell>
          <cell r="M1012">
            <v>54083670</v>
          </cell>
          <cell r="N1012">
            <v>23178720</v>
          </cell>
          <cell r="O1012">
            <v>0</v>
          </cell>
        </row>
        <row r="1013">
          <cell r="F1013">
            <v>102965</v>
          </cell>
          <cell r="G1013" t="str">
            <v>Puesta en valor, remodelación y reparación integral de los edificios ubicados en la Jefatura Regional Litoral</v>
          </cell>
          <cell r="H1013">
            <v>0</v>
          </cell>
          <cell r="I1013">
            <v>1</v>
          </cell>
          <cell r="J1013">
            <v>1</v>
          </cell>
          <cell r="K1013">
            <v>0</v>
          </cell>
          <cell r="L1013">
            <v>0</v>
          </cell>
          <cell r="M1013">
            <v>54074206</v>
          </cell>
          <cell r="N1013">
            <v>13518554</v>
          </cell>
          <cell r="O1013">
            <v>0</v>
          </cell>
        </row>
        <row r="1014">
          <cell r="F1014">
            <v>73288</v>
          </cell>
          <cell r="G1014" t="str">
            <v>Construcción Jardín en Barrio América Unida, Presidente Perón, Provincia de Buenos Aires -   PROMEDU IV BID 3455/OC-AR (2021e)</v>
          </cell>
          <cell r="H1014">
            <v>0</v>
          </cell>
          <cell r="I1014">
            <v>0</v>
          </cell>
          <cell r="J1014">
            <v>1</v>
          </cell>
          <cell r="K1014">
            <v>0</v>
          </cell>
          <cell r="L1014">
            <v>12513540</v>
          </cell>
          <cell r="M1014">
            <v>54055448</v>
          </cell>
          <cell r="N1014">
            <v>0</v>
          </cell>
          <cell r="O1014">
            <v>0</v>
          </cell>
        </row>
        <row r="1015">
          <cell r="F1015">
            <v>73300</v>
          </cell>
          <cell r="G1015" t="str">
            <v>Construcción Jardín en Villa Santa Rosa, Florencio Varela, Provincia de Buenos Aires -     PROMEDU IV BID 3455/OC-AR (2021e)</v>
          </cell>
          <cell r="H1015">
            <v>0</v>
          </cell>
          <cell r="I1015">
            <v>0</v>
          </cell>
          <cell r="J1015">
            <v>1</v>
          </cell>
          <cell r="K1015">
            <v>0</v>
          </cell>
          <cell r="L1015">
            <v>12513540</v>
          </cell>
          <cell r="M1015">
            <v>54055448</v>
          </cell>
          <cell r="N1015">
            <v>0</v>
          </cell>
          <cell r="O1015">
            <v>0</v>
          </cell>
        </row>
        <row r="1016">
          <cell r="F1016">
            <v>127103</v>
          </cell>
          <cell r="G1016" t="str">
            <v>TRANSFERENCIAS PARA FINANCIAR EL PROGRAMA DE ACCESIBILIDAD URBANA 2021.</v>
          </cell>
          <cell r="H1016">
            <v>0</v>
          </cell>
          <cell r="I1016">
            <v>0</v>
          </cell>
          <cell r="J1016">
            <v>0</v>
          </cell>
          <cell r="K1016">
            <v>0</v>
          </cell>
          <cell r="L1016">
            <v>0</v>
          </cell>
          <cell r="M1016">
            <v>54000000</v>
          </cell>
          <cell r="N1016">
            <v>0</v>
          </cell>
          <cell r="O1016">
            <v>0</v>
          </cell>
        </row>
        <row r="1017">
          <cell r="F1017">
            <v>117873</v>
          </cell>
          <cell r="G1017" t="str">
            <v>Adquisición de Tres mil (3.000) Pistolas Semiautomáticas calibre 9 x19 mm de doble acción con seguro automático de percutor (2021)</v>
          </cell>
          <cell r="H1017">
            <v>0</v>
          </cell>
          <cell r="I1017">
            <v>0</v>
          </cell>
          <cell r="J1017">
            <v>0</v>
          </cell>
          <cell r="K1017">
            <v>0</v>
          </cell>
          <cell r="L1017">
            <v>0</v>
          </cell>
          <cell r="M1017">
            <v>54000000</v>
          </cell>
          <cell r="N1017">
            <v>0</v>
          </cell>
          <cell r="O1017">
            <v>0</v>
          </cell>
        </row>
        <row r="1018">
          <cell r="F1018">
            <v>67191</v>
          </cell>
          <cell r="G1018" t="str">
            <v>CONSTRUCCION DE LABORATORIO DE GEOQUIMICA ISOTOPICA Y GEOCRONOLOGIA - SAN MARTIN - PCIA. DE BUENOS AIRES</v>
          </cell>
          <cell r="H1018">
            <v>0</v>
          </cell>
          <cell r="I1018">
            <v>1</v>
          </cell>
          <cell r="J1018">
            <v>0</v>
          </cell>
          <cell r="K1018">
            <v>31903361</v>
          </cell>
          <cell r="L1018">
            <v>0</v>
          </cell>
          <cell r="M1018">
            <v>54000000</v>
          </cell>
          <cell r="N1018">
            <v>171768158.78378379</v>
          </cell>
          <cell r="O1018">
            <v>188731841.21621621</v>
          </cell>
        </row>
        <row r="1019">
          <cell r="F1019">
            <v>125302</v>
          </cell>
          <cell r="G1019" t="str">
            <v>INFRAESTRUCTURA Y EQUIPAMIENTO- Ejecucion de 675 obras de Infraestructura y Equipamiento - Por Cooperativas de la provincia de: MISIONES</v>
          </cell>
          <cell r="H1019">
            <v>0</v>
          </cell>
          <cell r="I1019">
            <v>0</v>
          </cell>
          <cell r="J1019">
            <v>1</v>
          </cell>
          <cell r="K1019">
            <v>0</v>
          </cell>
          <cell r="L1019">
            <v>0</v>
          </cell>
          <cell r="M1019">
            <v>53960953</v>
          </cell>
          <cell r="N1019">
            <v>0</v>
          </cell>
          <cell r="O1019">
            <v>0</v>
          </cell>
        </row>
        <row r="1020">
          <cell r="F1020">
            <v>101969</v>
          </cell>
          <cell r="G1020" t="str">
            <v>Construcción Jardín en Barrio La Merced, Virrey del Pino, La Matanza, Provincia de Buenos Aires -   PROMEDU IV BID 3455/OC-AR (2021e)</v>
          </cell>
          <cell r="H1020">
            <v>0</v>
          </cell>
          <cell r="I1020">
            <v>0</v>
          </cell>
          <cell r="J1020">
            <v>1</v>
          </cell>
          <cell r="K1020">
            <v>0</v>
          </cell>
          <cell r="L1020">
            <v>12513540</v>
          </cell>
          <cell r="M1020">
            <v>53933197</v>
          </cell>
          <cell r="N1020">
            <v>0</v>
          </cell>
          <cell r="O1020">
            <v>0</v>
          </cell>
        </row>
        <row r="1021">
          <cell r="F1021">
            <v>115587</v>
          </cell>
          <cell r="G1021" t="str">
            <v>Sistema Cristo Redentor Ruta Segura Repavimentación RN N° 7 Tramo: Aguas de Pizarro - Potrerillos. (BID 4418 OC-AR)</v>
          </cell>
          <cell r="H1021">
            <v>0</v>
          </cell>
          <cell r="I1021">
            <v>1</v>
          </cell>
          <cell r="J1021">
            <v>1</v>
          </cell>
          <cell r="K1021">
            <v>0</v>
          </cell>
          <cell r="L1021">
            <v>0</v>
          </cell>
          <cell r="M1021">
            <v>53895757</v>
          </cell>
          <cell r="N1021">
            <v>716043633</v>
          </cell>
          <cell r="O1021">
            <v>0</v>
          </cell>
        </row>
        <row r="1022">
          <cell r="F1022">
            <v>124528</v>
          </cell>
          <cell r="G1022" t="str">
            <v>PROGRAMA (RE) HABILITACIONES - 358  Mejoramiento de Viviendas - Provincia: CORDOBA</v>
          </cell>
          <cell r="H1022">
            <v>0</v>
          </cell>
          <cell r="I1022">
            <v>0</v>
          </cell>
          <cell r="J1022">
            <v>1</v>
          </cell>
          <cell r="K1022">
            <v>0</v>
          </cell>
          <cell r="L1022">
            <v>0</v>
          </cell>
          <cell r="M1022">
            <v>53710916</v>
          </cell>
          <cell r="N1022">
            <v>0</v>
          </cell>
          <cell r="O1022">
            <v>0</v>
          </cell>
        </row>
        <row r="1023">
          <cell r="F1023">
            <v>124529</v>
          </cell>
          <cell r="G1023" t="str">
            <v>PROGRAMA (RE) HABILITACIONES - 358  Mejoramiento de Viviendas - Municipios de la Provincia de: CORDOBA</v>
          </cell>
          <cell r="H1023">
            <v>0</v>
          </cell>
          <cell r="I1023">
            <v>0</v>
          </cell>
          <cell r="J1023">
            <v>1</v>
          </cell>
          <cell r="K1023">
            <v>0</v>
          </cell>
          <cell r="L1023">
            <v>0</v>
          </cell>
          <cell r="M1023">
            <v>53710916</v>
          </cell>
          <cell r="N1023">
            <v>0</v>
          </cell>
          <cell r="O1023">
            <v>0</v>
          </cell>
        </row>
        <row r="1024">
          <cell r="F1024">
            <v>124594</v>
          </cell>
          <cell r="G1024" t="str">
            <v>PROGRAMA (RE) HABILITACIONES - 358  Mejoramiento de Viviendas - Provincia: SANTA FE</v>
          </cell>
          <cell r="H1024">
            <v>0</v>
          </cell>
          <cell r="I1024">
            <v>0</v>
          </cell>
          <cell r="J1024">
            <v>1</v>
          </cell>
          <cell r="K1024">
            <v>0</v>
          </cell>
          <cell r="L1024">
            <v>0</v>
          </cell>
          <cell r="M1024">
            <v>53710916</v>
          </cell>
          <cell r="N1024">
            <v>0</v>
          </cell>
          <cell r="O1024">
            <v>0</v>
          </cell>
        </row>
        <row r="1025">
          <cell r="F1025">
            <v>124595</v>
          </cell>
          <cell r="G1025" t="str">
            <v>PROGRAMA (RE) HABILITACIONES - 358  Mejoramiento de Viviendas - Municipios de la Provincia de: SANTA FE</v>
          </cell>
          <cell r="H1025">
            <v>0</v>
          </cell>
          <cell r="I1025">
            <v>0</v>
          </cell>
          <cell r="J1025">
            <v>1</v>
          </cell>
          <cell r="K1025">
            <v>0</v>
          </cell>
          <cell r="L1025">
            <v>0</v>
          </cell>
          <cell r="M1025">
            <v>53710916</v>
          </cell>
          <cell r="N1025">
            <v>0</v>
          </cell>
          <cell r="O1025">
            <v>0</v>
          </cell>
        </row>
        <row r="1026">
          <cell r="F1026">
            <v>125311</v>
          </cell>
          <cell r="G1026" t="str">
            <v>INFRAESTRUCTURA Y EQUIPAMIENTO- Ejecucion de 672 obras de Infraestructura y Equipamiento - Por Cooperativas de la provincia de: SALTA</v>
          </cell>
          <cell r="H1026">
            <v>0</v>
          </cell>
          <cell r="I1026">
            <v>0</v>
          </cell>
          <cell r="J1026">
            <v>1</v>
          </cell>
          <cell r="K1026">
            <v>0</v>
          </cell>
          <cell r="L1026">
            <v>0</v>
          </cell>
          <cell r="M1026">
            <v>53709035</v>
          </cell>
          <cell r="N1026">
            <v>0</v>
          </cell>
          <cell r="O1026">
            <v>0</v>
          </cell>
        </row>
        <row r="1027">
          <cell r="F1027">
            <v>112661</v>
          </cell>
          <cell r="G1027" t="str">
            <v>EQUIPAMIENTOS BÁSICOS ADECUADOS PARA LA SECRETARIA NACIONAL DE NIÑEZ, ADOLESCENCIA Y FAMILIA - 2021</v>
          </cell>
          <cell r="H1027">
            <v>0</v>
          </cell>
          <cell r="I1027">
            <v>0</v>
          </cell>
          <cell r="J1027">
            <v>1</v>
          </cell>
          <cell r="K1027">
            <v>0</v>
          </cell>
          <cell r="L1027">
            <v>0</v>
          </cell>
          <cell r="M1027">
            <v>53505500</v>
          </cell>
          <cell r="N1027">
            <v>0</v>
          </cell>
          <cell r="O1027">
            <v>0</v>
          </cell>
        </row>
        <row r="1028">
          <cell r="F1028">
            <v>122882</v>
          </cell>
          <cell r="G1028" t="str">
            <v>Construcción Ampliación Edificio Aulas, Laboratorios y Talleres - Complejo Universitario M. Belgrano para la  Unidad Académica Sede Central, en la localidad de Mar del Plata, Provincia de Buenos Aires</v>
          </cell>
          <cell r="H1028">
            <v>0</v>
          </cell>
          <cell r="I1028">
            <v>0</v>
          </cell>
          <cell r="J1028">
            <v>1</v>
          </cell>
          <cell r="K1028">
            <v>0</v>
          </cell>
          <cell r="L1028">
            <v>9430831</v>
          </cell>
          <cell r="M1028">
            <v>53441377</v>
          </cell>
          <cell r="N1028">
            <v>0</v>
          </cell>
          <cell r="O1028">
            <v>0</v>
          </cell>
        </row>
        <row r="1029">
          <cell r="F1029">
            <v>127447</v>
          </cell>
          <cell r="G1029" t="str">
            <v>Programa de Integración Socio Urbana en Barrios Populares - Proyectos Integrales - Provincia: Entre Ríos</v>
          </cell>
          <cell r="H1029">
            <v>0</v>
          </cell>
          <cell r="I1029">
            <v>0</v>
          </cell>
          <cell r="J1029">
            <v>1</v>
          </cell>
          <cell r="K1029">
            <v>0</v>
          </cell>
          <cell r="L1029">
            <v>0</v>
          </cell>
          <cell r="M1029">
            <v>53355703</v>
          </cell>
          <cell r="N1029">
            <v>0</v>
          </cell>
          <cell r="O1029">
            <v>0</v>
          </cell>
        </row>
        <row r="1030">
          <cell r="F1030">
            <v>127383</v>
          </cell>
          <cell r="G1030" t="str">
            <v>Transferencia para Obras de Matenimiento Edilicio 19 -  Hospital Garrahan</v>
          </cell>
          <cell r="H1030">
            <v>0</v>
          </cell>
          <cell r="I1030">
            <v>0</v>
          </cell>
          <cell r="J1030">
            <v>0</v>
          </cell>
          <cell r="K1030">
            <v>0</v>
          </cell>
          <cell r="L1030">
            <v>0</v>
          </cell>
          <cell r="M1030">
            <v>53333333</v>
          </cell>
          <cell r="N1030">
            <v>106666666</v>
          </cell>
          <cell r="O1030">
            <v>0</v>
          </cell>
        </row>
        <row r="1031">
          <cell r="F1031">
            <v>117471</v>
          </cell>
          <cell r="G1031" t="str">
            <v>Adquisición de grupos electrógenos para los Pasos Fronterizos -FONPLATA 28/16</v>
          </cell>
          <cell r="H1031">
            <v>0</v>
          </cell>
          <cell r="I1031">
            <v>0</v>
          </cell>
          <cell r="J1031">
            <v>0</v>
          </cell>
          <cell r="K1031">
            <v>0</v>
          </cell>
          <cell r="L1031">
            <v>24788604</v>
          </cell>
          <cell r="M1031">
            <v>53217509</v>
          </cell>
          <cell r="N1031">
            <v>12080048</v>
          </cell>
          <cell r="O1031">
            <v>0</v>
          </cell>
        </row>
        <row r="1032">
          <cell r="F1032">
            <v>73294</v>
          </cell>
          <cell r="G1032" t="str">
            <v>Construcción Jardín Abasto 500 y 226, La Plata, Provincia de Buenos Aires -  PROMEDU IV BID 3455/OC-AR
 (2021e)</v>
          </cell>
          <cell r="H1032">
            <v>0</v>
          </cell>
          <cell r="I1032">
            <v>0</v>
          </cell>
          <cell r="J1032">
            <v>1</v>
          </cell>
          <cell r="K1032">
            <v>0</v>
          </cell>
          <cell r="L1032">
            <v>12513540</v>
          </cell>
          <cell r="M1032">
            <v>53177193</v>
          </cell>
          <cell r="N1032">
            <v>0</v>
          </cell>
          <cell r="O1032">
            <v>0</v>
          </cell>
        </row>
        <row r="1033">
          <cell r="F1033">
            <v>124638</v>
          </cell>
          <cell r="G1033" t="str">
            <v>BARRIOS TRABAJADORES - Construccion de 81 Viviendas Nuevas - Provincia: MISIONES</v>
          </cell>
          <cell r="H1033">
            <v>0</v>
          </cell>
          <cell r="I1033">
            <v>0</v>
          </cell>
          <cell r="J1033">
            <v>1</v>
          </cell>
          <cell r="K1033">
            <v>0</v>
          </cell>
          <cell r="L1033">
            <v>0</v>
          </cell>
          <cell r="M1033">
            <v>53105650</v>
          </cell>
          <cell r="N1033">
            <v>0</v>
          </cell>
          <cell r="O1033">
            <v>0</v>
          </cell>
        </row>
        <row r="1034">
          <cell r="F1034">
            <v>127639</v>
          </cell>
          <cell r="G1034" t="str">
            <v>Adquisición de equipamiento informático para las distintas áreas que conforman el Programa Actividades Centrales del Ministerio de Educación de la Nación (2021e)</v>
          </cell>
          <cell r="H1034">
            <v>0</v>
          </cell>
          <cell r="I1034">
            <v>0</v>
          </cell>
          <cell r="J1034">
            <v>0</v>
          </cell>
          <cell r="K1034">
            <v>0</v>
          </cell>
          <cell r="L1034">
            <v>0</v>
          </cell>
          <cell r="M1034">
            <v>53091161</v>
          </cell>
          <cell r="N1034">
            <v>0</v>
          </cell>
          <cell r="O1034">
            <v>0</v>
          </cell>
        </row>
        <row r="1035">
          <cell r="F1035">
            <v>123295</v>
          </cell>
          <cell r="G1035" t="str">
            <v>Cartera de Proyectos Integrales - Córdoba - PRODECCA</v>
          </cell>
          <cell r="H1035">
            <v>0</v>
          </cell>
          <cell r="I1035">
            <v>0</v>
          </cell>
          <cell r="J1035">
            <v>0</v>
          </cell>
          <cell r="K1035">
            <v>0</v>
          </cell>
          <cell r="L1035">
            <v>0</v>
          </cell>
          <cell r="M1035">
            <v>53000000</v>
          </cell>
          <cell r="N1035">
            <v>63000000</v>
          </cell>
          <cell r="O1035">
            <v>25000000</v>
          </cell>
        </row>
        <row r="1036">
          <cell r="F1036">
            <v>119404</v>
          </cell>
          <cell r="G1036" t="str">
            <v>Programa Mejoramiento de Barrios IV - Municipalidad de LOZANO - LOZANO B° CARLOS ALVARADO - Infraestructura - Infraestructura pública</v>
          </cell>
          <cell r="H1036">
            <v>0</v>
          </cell>
          <cell r="I1036">
            <v>0</v>
          </cell>
          <cell r="J1036">
            <v>1</v>
          </cell>
          <cell r="K1036">
            <v>1716831</v>
          </cell>
          <cell r="L1036">
            <v>510469</v>
          </cell>
          <cell r="M1036">
            <v>52902151</v>
          </cell>
          <cell r="N1036">
            <v>0</v>
          </cell>
          <cell r="O1036">
            <v>0</v>
          </cell>
        </row>
        <row r="1037">
          <cell r="F1037">
            <v>108980</v>
          </cell>
          <cell r="G1037" t="str">
            <v>Crema MALLA RN11D - Obras de Recuperación y Mantenimiento en Ruta RN 0011 - Provincia de Santa Fe</v>
          </cell>
          <cell r="H1037">
            <v>0</v>
          </cell>
          <cell r="I1037">
            <v>1</v>
          </cell>
          <cell r="J1037">
            <v>1</v>
          </cell>
          <cell r="K1037">
            <v>0</v>
          </cell>
          <cell r="L1037">
            <v>0</v>
          </cell>
          <cell r="M1037">
            <v>52891940</v>
          </cell>
          <cell r="N1037">
            <v>704070149</v>
          </cell>
          <cell r="O1037">
            <v>1045328601</v>
          </cell>
        </row>
        <row r="1038">
          <cell r="F1038">
            <v>128339</v>
          </cell>
          <cell r="G1038" t="str">
            <v>Ampliación de redes de desagües cloacales - Villa Gesell - Buenos Aires</v>
          </cell>
          <cell r="H1038">
            <v>0</v>
          </cell>
          <cell r="I1038">
            <v>1</v>
          </cell>
          <cell r="J1038">
            <v>1</v>
          </cell>
          <cell r="K1038">
            <v>0</v>
          </cell>
          <cell r="L1038">
            <v>0</v>
          </cell>
          <cell r="M1038">
            <v>52817413</v>
          </cell>
          <cell r="N1038">
            <v>0</v>
          </cell>
          <cell r="O1038">
            <v>0</v>
          </cell>
        </row>
        <row r="1039">
          <cell r="F1039">
            <v>108852</v>
          </cell>
          <cell r="G1039" t="str">
            <v>Red M04 A de Mantenimiento por Administración del Distrito Mendoza</v>
          </cell>
          <cell r="H1039">
            <v>0</v>
          </cell>
          <cell r="I1039">
            <v>0</v>
          </cell>
          <cell r="J1039">
            <v>0</v>
          </cell>
          <cell r="K1039">
            <v>94699369</v>
          </cell>
          <cell r="L1039">
            <v>0</v>
          </cell>
          <cell r="M1039">
            <v>52810697</v>
          </cell>
          <cell r="N1039">
            <v>192154340</v>
          </cell>
          <cell r="O1039">
            <v>0</v>
          </cell>
        </row>
        <row r="1040">
          <cell r="F1040">
            <v>124685</v>
          </cell>
          <cell r="G1040" t="str">
            <v>BARRIOS TRABAJADORES - Construccion de 80 Viviendas Nuevas - Provincia: SALTA</v>
          </cell>
          <cell r="H1040">
            <v>0</v>
          </cell>
          <cell r="I1040">
            <v>0</v>
          </cell>
          <cell r="J1040">
            <v>1</v>
          </cell>
          <cell r="K1040">
            <v>0</v>
          </cell>
          <cell r="L1040">
            <v>0</v>
          </cell>
          <cell r="M1040">
            <v>52775803</v>
          </cell>
          <cell r="N1040">
            <v>0</v>
          </cell>
          <cell r="O1040">
            <v>0</v>
          </cell>
        </row>
        <row r="1041">
          <cell r="F1041">
            <v>124627</v>
          </cell>
          <cell r="G1041" t="str">
            <v>BARRIOS TRABAJADORES - Construccion de 119 Viviendas Nuevas - Por Cooperativas de la provincia de: MENDOZA</v>
          </cell>
          <cell r="H1041">
            <v>0</v>
          </cell>
          <cell r="I1041">
            <v>0</v>
          </cell>
          <cell r="J1041">
            <v>1</v>
          </cell>
          <cell r="K1041">
            <v>0</v>
          </cell>
          <cell r="L1041">
            <v>0</v>
          </cell>
          <cell r="M1041">
            <v>52757358</v>
          </cell>
          <cell r="N1041">
            <v>0</v>
          </cell>
          <cell r="O1041">
            <v>0</v>
          </cell>
        </row>
        <row r="1042">
          <cell r="F1042">
            <v>127682</v>
          </cell>
          <cell r="G1042" t="str">
            <v>Construcción Jardín de Infantes en el barrio DON MANUEL, localidad RAFAEL CASTILLO, provincia-BUENOS AIRES - PROMEDU IV BID 3455/OC-AR (2021e)</v>
          </cell>
          <cell r="H1042">
            <v>0</v>
          </cell>
          <cell r="I1042">
            <v>0</v>
          </cell>
          <cell r="J1042">
            <v>1</v>
          </cell>
          <cell r="K1042">
            <v>0</v>
          </cell>
          <cell r="L1042">
            <v>13476120</v>
          </cell>
          <cell r="M1042">
            <v>52559937</v>
          </cell>
          <cell r="N1042">
            <v>0</v>
          </cell>
          <cell r="O1042">
            <v>0</v>
          </cell>
        </row>
        <row r="1043">
          <cell r="F1043">
            <v>73297</v>
          </cell>
          <cell r="G1043" t="str">
            <v>Construcción Jardín en Barrio Villa Zula, Berisso, Provincia de Buenos Aires - PROMEDU IV BID 3455/OC-AR (2021e)</v>
          </cell>
          <cell r="H1043">
            <v>0</v>
          </cell>
          <cell r="I1043">
            <v>0</v>
          </cell>
          <cell r="J1043">
            <v>1</v>
          </cell>
          <cell r="K1043">
            <v>0</v>
          </cell>
          <cell r="L1043">
            <v>12513540</v>
          </cell>
          <cell r="M1043">
            <v>52412421</v>
          </cell>
          <cell r="N1043">
            <v>0</v>
          </cell>
          <cell r="O1043">
            <v>0</v>
          </cell>
        </row>
        <row r="1044">
          <cell r="F1044">
            <v>124756</v>
          </cell>
          <cell r="G1044" t="str">
            <v>PROGRAMA (RE) HABILITACIONES - 349  Mejoramiento de Viviendas - CABA</v>
          </cell>
          <cell r="H1044">
            <v>0</v>
          </cell>
          <cell r="I1044">
            <v>0</v>
          </cell>
          <cell r="J1044">
            <v>1</v>
          </cell>
          <cell r="K1044">
            <v>0</v>
          </cell>
          <cell r="L1044">
            <v>0</v>
          </cell>
          <cell r="M1044">
            <v>52373777</v>
          </cell>
          <cell r="N1044">
            <v>0</v>
          </cell>
          <cell r="O1044">
            <v>0</v>
          </cell>
        </row>
        <row r="1045">
          <cell r="F1045">
            <v>123166</v>
          </cell>
          <cell r="G1045" t="str">
            <v>Campamentos Viales en Distrito Santa Fe</v>
          </cell>
          <cell r="H1045">
            <v>0</v>
          </cell>
          <cell r="I1045">
            <v>1</v>
          </cell>
          <cell r="J1045">
            <v>0</v>
          </cell>
          <cell r="K1045">
            <v>0</v>
          </cell>
          <cell r="L1045">
            <v>0</v>
          </cell>
          <cell r="M1045">
            <v>52303689</v>
          </cell>
          <cell r="N1045">
            <v>57696311</v>
          </cell>
          <cell r="O1045">
            <v>0</v>
          </cell>
        </row>
        <row r="1046">
          <cell r="F1046">
            <v>125078</v>
          </cell>
          <cell r="G1046" t="str">
            <v>DENSIFICACION DE TEJIDO- Construccion de 79 Viviendas Nuevas - Municipios de la Provincia de: MISIONES</v>
          </cell>
          <cell r="H1046">
            <v>0</v>
          </cell>
          <cell r="I1046">
            <v>0</v>
          </cell>
          <cell r="J1046">
            <v>1</v>
          </cell>
          <cell r="K1046">
            <v>0</v>
          </cell>
          <cell r="L1046">
            <v>0</v>
          </cell>
          <cell r="M1046">
            <v>52116104</v>
          </cell>
          <cell r="N1046">
            <v>0</v>
          </cell>
          <cell r="O1046">
            <v>0</v>
          </cell>
        </row>
        <row r="1047">
          <cell r="F1047">
            <v>123452</v>
          </cell>
          <cell r="G1047" t="str">
            <v>Construcción Laboratorios y Áreas de Investigación Adecuación de las Instalaciones Eléctricas para la  Unidad Académica Facultad de Medicina, en la localidad de Caba, Provincia de Caba</v>
          </cell>
          <cell r="H1047">
            <v>0</v>
          </cell>
          <cell r="I1047">
            <v>0</v>
          </cell>
          <cell r="J1047">
            <v>1</v>
          </cell>
          <cell r="K1047">
            <v>0</v>
          </cell>
          <cell r="L1047">
            <v>0</v>
          </cell>
          <cell r="M1047">
            <v>52080000</v>
          </cell>
          <cell r="N1047">
            <v>0</v>
          </cell>
          <cell r="O1047">
            <v>0</v>
          </cell>
        </row>
        <row r="1048">
          <cell r="F1048">
            <v>123731</v>
          </cell>
          <cell r="G1048" t="str">
            <v>Adquisición de vehículos tipo camioneta 4x4 para profundizar la gestión territorial de las oficinas regionales en Salta, Cordoba, Corrientes, Mendoza, Neuquen y Ushuaia.</v>
          </cell>
          <cell r="H1048">
            <v>0</v>
          </cell>
          <cell r="I1048">
            <v>0</v>
          </cell>
          <cell r="J1048">
            <v>0</v>
          </cell>
          <cell r="K1048">
            <v>0</v>
          </cell>
          <cell r="L1048">
            <v>0</v>
          </cell>
          <cell r="M1048">
            <v>52000000</v>
          </cell>
          <cell r="N1048">
            <v>0</v>
          </cell>
          <cell r="O1048">
            <v>0</v>
          </cell>
        </row>
        <row r="1049">
          <cell r="F1049">
            <v>113206</v>
          </cell>
          <cell r="G1049" t="str">
            <v>Construcción Jardín Barrio PATRICIO NUEVO de SAN PEDRO provincia de  JUJUY - PROMEDU IV BID 3455/OC-AR (2021e)</v>
          </cell>
          <cell r="H1049">
            <v>0</v>
          </cell>
          <cell r="I1049">
            <v>0</v>
          </cell>
          <cell r="J1049">
            <v>1</v>
          </cell>
          <cell r="K1049">
            <v>0</v>
          </cell>
          <cell r="L1049">
            <v>13002270</v>
          </cell>
          <cell r="M1049">
            <v>51978795</v>
          </cell>
          <cell r="N1049">
            <v>0</v>
          </cell>
          <cell r="O1049">
            <v>0</v>
          </cell>
        </row>
        <row r="1050">
          <cell r="F1050">
            <v>101970</v>
          </cell>
          <cell r="G1050" t="str">
            <v>Construcción Jardín  Barrio San Nicolás, Virrey del Pino - La Matanza, BUENOS AIRES -  PROMEDU IV BID 3455/OC-AR (2021e)</v>
          </cell>
          <cell r="H1050">
            <v>0</v>
          </cell>
          <cell r="I1050">
            <v>0</v>
          </cell>
          <cell r="J1050">
            <v>1</v>
          </cell>
          <cell r="K1050">
            <v>0</v>
          </cell>
          <cell r="L1050">
            <v>13476120</v>
          </cell>
          <cell r="M1050">
            <v>51917379</v>
          </cell>
          <cell r="N1050">
            <v>0</v>
          </cell>
          <cell r="O1050">
            <v>0</v>
          </cell>
        </row>
        <row r="1051">
          <cell r="F1051">
            <v>119444</v>
          </cell>
          <cell r="G1051" t="str">
            <v>Programa integral de Hábitat y vivienda en aglomerados urbanos - Municipalidad de Córdoba - El Tropezón</v>
          </cell>
          <cell r="H1051">
            <v>0</v>
          </cell>
          <cell r="I1051">
            <v>0</v>
          </cell>
          <cell r="J1051">
            <v>1</v>
          </cell>
          <cell r="K1051">
            <v>0</v>
          </cell>
          <cell r="L1051">
            <v>6122016</v>
          </cell>
          <cell r="M1051">
            <v>51862953</v>
          </cell>
          <cell r="N1051">
            <v>0</v>
          </cell>
          <cell r="O1051">
            <v>0</v>
          </cell>
        </row>
        <row r="1052">
          <cell r="F1052">
            <v>125090</v>
          </cell>
          <cell r="G1052" t="str">
            <v>DENSIFICACION DE TEJIDO- Construccion de 79 Viviendas Nuevas - Municipios de la Provincia de: SALTA</v>
          </cell>
          <cell r="H1052">
            <v>0</v>
          </cell>
          <cell r="I1052">
            <v>0</v>
          </cell>
          <cell r="J1052">
            <v>1</v>
          </cell>
          <cell r="K1052">
            <v>0</v>
          </cell>
          <cell r="L1052">
            <v>0</v>
          </cell>
          <cell r="M1052">
            <v>51786255</v>
          </cell>
          <cell r="N1052">
            <v>0</v>
          </cell>
          <cell r="O1052">
            <v>0</v>
          </cell>
        </row>
        <row r="1053">
          <cell r="F1053">
            <v>125749</v>
          </cell>
          <cell r="G1053" t="str">
            <v>P. NAC. VIVIENDA - Obras Complementarias 417 Viviendas e Infraestructura - San Carlos de Bariloche - MUNICIPIO</v>
          </cell>
          <cell r="H1053">
            <v>0</v>
          </cell>
          <cell r="I1053">
            <v>0</v>
          </cell>
          <cell r="J1053">
            <v>1</v>
          </cell>
          <cell r="K1053">
            <v>0</v>
          </cell>
          <cell r="L1053">
            <v>0</v>
          </cell>
          <cell r="M1053">
            <v>51773759</v>
          </cell>
          <cell r="N1053">
            <v>0</v>
          </cell>
          <cell r="O1053">
            <v>0</v>
          </cell>
        </row>
        <row r="1054">
          <cell r="F1054">
            <v>109096</v>
          </cell>
          <cell r="G1054" t="str">
            <v>Ensanche RN A008 Circunvalación Rosario</v>
          </cell>
          <cell r="H1054">
            <v>0</v>
          </cell>
          <cell r="I1054">
            <v>0</v>
          </cell>
          <cell r="J1054">
            <v>0</v>
          </cell>
          <cell r="K1054">
            <v>2315787396</v>
          </cell>
          <cell r="L1054">
            <v>0</v>
          </cell>
          <cell r="M1054">
            <v>51696111</v>
          </cell>
          <cell r="N1054">
            <v>160689033</v>
          </cell>
          <cell r="O1054">
            <v>0</v>
          </cell>
        </row>
        <row r="1055">
          <cell r="F1055">
            <v>125075</v>
          </cell>
          <cell r="G1055" t="str">
            <v>DENSIFICACION DE TEJIDO- Construccion de 116 Viviendas Nuevas - Por Cooperativas de la provincia de: MENDOZA</v>
          </cell>
          <cell r="H1055">
            <v>0</v>
          </cell>
          <cell r="I1055">
            <v>0</v>
          </cell>
          <cell r="J1055">
            <v>1</v>
          </cell>
          <cell r="K1055">
            <v>0</v>
          </cell>
          <cell r="L1055">
            <v>0</v>
          </cell>
          <cell r="M1055">
            <v>51644333</v>
          </cell>
          <cell r="N1055">
            <v>0</v>
          </cell>
          <cell r="O1055">
            <v>0</v>
          </cell>
        </row>
        <row r="1056">
          <cell r="F1056">
            <v>102969</v>
          </cell>
          <cell r="G1056" t="str">
            <v>Puesta en Valor de los edificios en uso de ANSES JR Noreste.</v>
          </cell>
          <cell r="H1056">
            <v>0</v>
          </cell>
          <cell r="I1056">
            <v>0</v>
          </cell>
          <cell r="J1056">
            <v>0</v>
          </cell>
          <cell r="K1056">
            <v>0</v>
          </cell>
          <cell r="L1056">
            <v>0</v>
          </cell>
          <cell r="M1056">
            <v>51602059</v>
          </cell>
          <cell r="N1056">
            <v>0</v>
          </cell>
          <cell r="O1056">
            <v>0</v>
          </cell>
        </row>
        <row r="1057">
          <cell r="F1057">
            <v>121369</v>
          </cell>
          <cell r="G1057" t="str">
            <v>CONSERVACION MEJORATIVA, RUTA NAC. N° 16, Tramo: J.V.GONZALEZ – EMP. R.N.N°9/34, Seción: KM661,00 – KM707,25, PROVINCIA DE SALTA</v>
          </cell>
          <cell r="H1057">
            <v>0</v>
          </cell>
          <cell r="I1057">
            <v>0</v>
          </cell>
          <cell r="J1057">
            <v>1</v>
          </cell>
          <cell r="K1057">
            <v>0</v>
          </cell>
          <cell r="L1057">
            <v>0</v>
          </cell>
          <cell r="M1057">
            <v>51584761</v>
          </cell>
          <cell r="N1057">
            <v>310009239</v>
          </cell>
          <cell r="O1057">
            <v>0</v>
          </cell>
        </row>
        <row r="1058">
          <cell r="F1058">
            <v>119437</v>
          </cell>
          <cell r="G1058" t="str">
            <v>Programa integral de Hábitat y vivienda en aglomerados urbanos - Municipalidad de San Fernando del Valle de Catamarca - Barrio Papa Francisco</v>
          </cell>
          <cell r="H1058">
            <v>0</v>
          </cell>
          <cell r="I1058">
            <v>0</v>
          </cell>
          <cell r="J1058">
            <v>1</v>
          </cell>
          <cell r="K1058">
            <v>0</v>
          </cell>
          <cell r="L1058">
            <v>5550498</v>
          </cell>
          <cell r="M1058">
            <v>51424437</v>
          </cell>
          <cell r="N1058">
            <v>0</v>
          </cell>
          <cell r="O1058">
            <v>0</v>
          </cell>
        </row>
        <row r="1059">
          <cell r="F1059">
            <v>101578</v>
          </cell>
          <cell r="G1059" t="str">
            <v>Construcción Jardín en Mazzini y Tapin en Glew,  Almirante Brown, Provincia de Buenos Aires - PROMEDU IV BID 3455/OC-AR(2021e)</v>
          </cell>
          <cell r="H1059">
            <v>0</v>
          </cell>
          <cell r="I1059">
            <v>0</v>
          </cell>
          <cell r="J1059">
            <v>1</v>
          </cell>
          <cell r="K1059">
            <v>0</v>
          </cell>
          <cell r="L1059">
            <v>12513540</v>
          </cell>
          <cell r="M1059">
            <v>51360929</v>
          </cell>
          <cell r="N1059">
            <v>0</v>
          </cell>
          <cell r="O1059">
            <v>0</v>
          </cell>
        </row>
        <row r="1060">
          <cell r="F1060">
            <v>127895</v>
          </cell>
          <cell r="G1060" t="str">
            <v>ADQUISICIÓN DE BIENES INFORMÁTICOS PARA EL MINISTERIO DE AGRICULTURA, GANADERÍA Y PESCA</v>
          </cell>
          <cell r="H1060">
            <v>0</v>
          </cell>
          <cell r="I1060">
            <v>0</v>
          </cell>
          <cell r="J1060">
            <v>0</v>
          </cell>
          <cell r="K1060">
            <v>0</v>
          </cell>
          <cell r="L1060">
            <v>0</v>
          </cell>
          <cell r="M1060">
            <v>51348000</v>
          </cell>
          <cell r="N1060">
            <v>0</v>
          </cell>
          <cell r="O1060">
            <v>0</v>
          </cell>
        </row>
        <row r="1061">
          <cell r="F1061">
            <v>119402</v>
          </cell>
          <cell r="G1061" t="str">
            <v>Programa Mejoramiento de Barrios IV - Municipalidad de PARANA - ANTOÑICO, Estabilización barrancas - Completamiento - Completamiento de obra rescindida de Estabilización de barrancas, drenajes y obras complementarias.-</v>
          </cell>
          <cell r="H1061">
            <v>0</v>
          </cell>
          <cell r="I1061">
            <v>0</v>
          </cell>
          <cell r="J1061">
            <v>1</v>
          </cell>
          <cell r="K1061">
            <v>0</v>
          </cell>
          <cell r="L1061">
            <v>869313</v>
          </cell>
          <cell r="M1061">
            <v>51304189</v>
          </cell>
          <cell r="N1061">
            <v>0</v>
          </cell>
          <cell r="O1061">
            <v>0</v>
          </cell>
        </row>
        <row r="1062">
          <cell r="F1062">
            <v>119500</v>
          </cell>
          <cell r="G1062" t="str">
            <v>Reposición Bs. de Uso, Dependencias Varias MPF-PGN 2021</v>
          </cell>
          <cell r="H1062">
            <v>0</v>
          </cell>
          <cell r="I1062">
            <v>0</v>
          </cell>
          <cell r="J1062">
            <v>1</v>
          </cell>
          <cell r="K1062">
            <v>0</v>
          </cell>
          <cell r="L1062">
            <v>0</v>
          </cell>
          <cell r="M1062">
            <v>51178509</v>
          </cell>
          <cell r="N1062">
            <v>0</v>
          </cell>
          <cell r="O1062">
            <v>0</v>
          </cell>
        </row>
        <row r="1063">
          <cell r="F1063">
            <v>128358</v>
          </cell>
          <cell r="G1063" t="str">
            <v>Construcción de Acueducto Pampa de los Guanacos - Sachayoj - Santiago del Estero</v>
          </cell>
          <cell r="H1063">
            <v>0</v>
          </cell>
          <cell r="I1063">
            <v>1</v>
          </cell>
          <cell r="J1063">
            <v>0</v>
          </cell>
          <cell r="K1063">
            <v>0</v>
          </cell>
          <cell r="L1063">
            <v>0</v>
          </cell>
          <cell r="M1063">
            <v>51150000</v>
          </cell>
          <cell r="N1063">
            <v>356321428.57142854</v>
          </cell>
          <cell r="O1063">
            <v>142528571.42857143</v>
          </cell>
        </row>
        <row r="1064">
          <cell r="F1064">
            <v>127804</v>
          </cell>
          <cell r="G1064" t="str">
            <v>Construcción Jardín de Infantes N° 9 localidad-MILAGRO provincia-LA RIOJA - PROMEDU IV BID 3455/OC-AR (2021e)</v>
          </cell>
          <cell r="H1064">
            <v>0</v>
          </cell>
          <cell r="I1064">
            <v>0</v>
          </cell>
          <cell r="J1064">
            <v>1</v>
          </cell>
          <cell r="K1064">
            <v>0</v>
          </cell>
          <cell r="L1064">
            <v>14833200</v>
          </cell>
          <cell r="M1064">
            <v>51023503</v>
          </cell>
          <cell r="N1064">
            <v>0</v>
          </cell>
          <cell r="O1064">
            <v>0</v>
          </cell>
        </row>
        <row r="1065">
          <cell r="F1065">
            <v>127434</v>
          </cell>
          <cell r="G1065" t="str">
            <v>Programa de Integración de Barrios Populares - Urbanizacion Integral de Barrios de la Provincia de Río Negro</v>
          </cell>
          <cell r="H1065">
            <v>0</v>
          </cell>
          <cell r="I1065">
            <v>0</v>
          </cell>
          <cell r="J1065">
            <v>1</v>
          </cell>
          <cell r="K1065">
            <v>0</v>
          </cell>
          <cell r="L1065">
            <v>0</v>
          </cell>
          <cell r="M1065">
            <v>51001533</v>
          </cell>
          <cell r="N1065">
            <v>0</v>
          </cell>
          <cell r="O1065">
            <v>0</v>
          </cell>
        </row>
        <row r="1066">
          <cell r="F1066">
            <v>124634</v>
          </cell>
          <cell r="G1066" t="str">
            <v>PROGRAMA (RE) URBANIZACION - 478  Mejoramiento de Viviendas - Municipios de la Provincia de: CORRIENTES</v>
          </cell>
          <cell r="H1066">
            <v>0</v>
          </cell>
          <cell r="I1066">
            <v>0</v>
          </cell>
          <cell r="J1066">
            <v>1</v>
          </cell>
          <cell r="K1066">
            <v>0</v>
          </cell>
          <cell r="L1066">
            <v>0</v>
          </cell>
          <cell r="M1066">
            <v>50741357</v>
          </cell>
          <cell r="N1066">
            <v>0</v>
          </cell>
          <cell r="O1066">
            <v>0</v>
          </cell>
        </row>
        <row r="1067">
          <cell r="F1067">
            <v>124780</v>
          </cell>
          <cell r="G1067" t="str">
            <v>(RE) URBANIZACION- Construccion de 114 Viviendas Nuevas - Por Cooperativas de la provincia de: SANTIAGO DEL ESTERO</v>
          </cell>
          <cell r="H1067">
            <v>0</v>
          </cell>
          <cell r="I1067">
            <v>0</v>
          </cell>
          <cell r="J1067">
            <v>1</v>
          </cell>
          <cell r="K1067">
            <v>0</v>
          </cell>
          <cell r="L1067">
            <v>0</v>
          </cell>
          <cell r="M1067">
            <v>50620350</v>
          </cell>
          <cell r="N1067">
            <v>0</v>
          </cell>
          <cell r="O1067">
            <v>0</v>
          </cell>
        </row>
        <row r="1068">
          <cell r="F1068">
            <v>124492</v>
          </cell>
          <cell r="G1068" t="str">
            <v>Proyectos Integrales - Instalación de redes cloacales, eléctricas y de agua. Conexiones intradomiciliarias. Mejora de espacios comunitarios, edificios y espacios público -  Provincia: Entre Ríos</v>
          </cell>
          <cell r="H1068">
            <v>0</v>
          </cell>
          <cell r="I1068">
            <v>0</v>
          </cell>
          <cell r="J1068">
            <v>1</v>
          </cell>
          <cell r="K1068">
            <v>0</v>
          </cell>
          <cell r="L1068">
            <v>0</v>
          </cell>
          <cell r="M1068">
            <v>50565548</v>
          </cell>
          <cell r="N1068">
            <v>0</v>
          </cell>
          <cell r="O1068">
            <v>0</v>
          </cell>
        </row>
        <row r="1069">
          <cell r="F1069">
            <v>124558</v>
          </cell>
          <cell r="G1069" t="str">
            <v>PROGRAMA (RE) HABILITACIONES - 336  Mejoramiento de Viviendas - Provincia: MENDOZA</v>
          </cell>
          <cell r="H1069">
            <v>0</v>
          </cell>
          <cell r="I1069">
            <v>0</v>
          </cell>
          <cell r="J1069">
            <v>1</v>
          </cell>
          <cell r="K1069">
            <v>0</v>
          </cell>
          <cell r="L1069">
            <v>0</v>
          </cell>
          <cell r="M1069">
            <v>50405629</v>
          </cell>
          <cell r="N1069">
            <v>0</v>
          </cell>
          <cell r="O1069">
            <v>0</v>
          </cell>
        </row>
        <row r="1070">
          <cell r="F1070">
            <v>124559</v>
          </cell>
          <cell r="G1070" t="str">
            <v>PROGRAMA (RE) HABILITACIONES - 336  Mejoramiento de Viviendas - Municipios de la Provincia de: MENDOZA</v>
          </cell>
          <cell r="H1070">
            <v>0</v>
          </cell>
          <cell r="I1070">
            <v>0</v>
          </cell>
          <cell r="J1070">
            <v>1</v>
          </cell>
          <cell r="K1070">
            <v>0</v>
          </cell>
          <cell r="L1070">
            <v>0</v>
          </cell>
          <cell r="M1070">
            <v>50405629</v>
          </cell>
          <cell r="N1070">
            <v>0</v>
          </cell>
          <cell r="O1070">
            <v>0</v>
          </cell>
        </row>
        <row r="1071">
          <cell r="F1071">
            <v>125288</v>
          </cell>
          <cell r="G1071" t="str">
            <v>INFRAESTRUCTURA Y EQUIPAMIENTO- Ejecucion de 426 obras de Infraestructura y Equipamiento - Municipios de la Provincia de: FORMOSA</v>
          </cell>
          <cell r="H1071">
            <v>0</v>
          </cell>
          <cell r="I1071">
            <v>0</v>
          </cell>
          <cell r="J1071">
            <v>1</v>
          </cell>
          <cell r="K1071">
            <v>0</v>
          </cell>
          <cell r="L1071">
            <v>0</v>
          </cell>
          <cell r="M1071">
            <v>50404116</v>
          </cell>
          <cell r="N1071">
            <v>0</v>
          </cell>
          <cell r="O1071">
            <v>0</v>
          </cell>
        </row>
        <row r="1072">
          <cell r="F1072">
            <v>109150</v>
          </cell>
          <cell r="G1072" t="str">
            <v>Corredor RN 149: Pavimentación RN 149 Uspallata - Límite Mendoza/San Juan. Provincia: Mendoza (BID 4418)</v>
          </cell>
          <cell r="H1072">
            <v>0</v>
          </cell>
          <cell r="I1072">
            <v>0</v>
          </cell>
          <cell r="J1072">
            <v>0</v>
          </cell>
          <cell r="K1072">
            <v>0</v>
          </cell>
          <cell r="L1072">
            <v>0</v>
          </cell>
          <cell r="M1072">
            <v>50400000</v>
          </cell>
          <cell r="N1072">
            <v>1449600000</v>
          </cell>
          <cell r="O1072">
            <v>0</v>
          </cell>
        </row>
        <row r="1073">
          <cell r="F1073">
            <v>109147</v>
          </cell>
          <cell r="G1073" t="str">
            <v>Pavimentación RN 14 San Vicente - Irigoyen</v>
          </cell>
          <cell r="H1073">
            <v>0</v>
          </cell>
          <cell r="I1073">
            <v>0</v>
          </cell>
          <cell r="J1073">
            <v>0</v>
          </cell>
          <cell r="K1073">
            <v>845608748</v>
          </cell>
          <cell r="L1073">
            <v>0</v>
          </cell>
          <cell r="M1073">
            <v>50398726</v>
          </cell>
          <cell r="N1073">
            <v>176681415</v>
          </cell>
          <cell r="O1073">
            <v>7000000</v>
          </cell>
        </row>
        <row r="1074">
          <cell r="F1074">
            <v>111964</v>
          </cell>
          <cell r="G1074" t="str">
            <v>IMPERMEABILIZACIÓN DE CUBIERTAS, TERRAZAS Y ARREGLO DE PLUVIALES. PASARELAS TECNICAS AA.</v>
          </cell>
          <cell r="H1074">
            <v>0</v>
          </cell>
          <cell r="I1074">
            <v>0</v>
          </cell>
          <cell r="J1074">
            <v>0</v>
          </cell>
          <cell r="K1074">
            <v>0</v>
          </cell>
          <cell r="L1074">
            <v>0</v>
          </cell>
          <cell r="M1074">
            <v>50300000</v>
          </cell>
          <cell r="N1074">
            <v>0</v>
          </cell>
          <cell r="O1074">
            <v>0</v>
          </cell>
        </row>
        <row r="1075">
          <cell r="F1075">
            <v>123477</v>
          </cell>
          <cell r="G1075" t="str">
            <v>Construcción de Proveduria , mirador y senderos accesibles  en el Parque Nacional Bosques de Arrayanes -Península de Quetrihue</v>
          </cell>
          <cell r="H1075">
            <v>0</v>
          </cell>
          <cell r="I1075">
            <v>0</v>
          </cell>
          <cell r="J1075">
            <v>1</v>
          </cell>
          <cell r="K1075">
            <v>0</v>
          </cell>
          <cell r="L1075">
            <v>0</v>
          </cell>
          <cell r="M1075">
            <v>50250000</v>
          </cell>
          <cell r="N1075">
            <v>0</v>
          </cell>
          <cell r="O1075">
            <v>0</v>
          </cell>
        </row>
        <row r="1076">
          <cell r="F1076">
            <v>127095</v>
          </cell>
          <cell r="G1076" t="str">
            <v>TRANSFERENCIA PARA FINANCIAR PROGRAMA DE FORTALECIMIENTO DE TALLERES PROTEGIDOS DE PRODUCCIÓN</v>
          </cell>
          <cell r="H1076">
            <v>0</v>
          </cell>
          <cell r="I1076">
            <v>0</v>
          </cell>
          <cell r="J1076">
            <v>0</v>
          </cell>
          <cell r="K1076">
            <v>0</v>
          </cell>
          <cell r="L1076">
            <v>0</v>
          </cell>
          <cell r="M1076">
            <v>50200000</v>
          </cell>
          <cell r="N1076">
            <v>0</v>
          </cell>
          <cell r="O1076">
            <v>0</v>
          </cell>
        </row>
        <row r="1077">
          <cell r="F1077">
            <v>127171</v>
          </cell>
          <cell r="G1077" t="str">
            <v>Adquisición de Equipo Informático, Oficina, Muebles y Transporte 2021 Prog 1-2</v>
          </cell>
          <cell r="H1077">
            <v>0</v>
          </cell>
          <cell r="I1077">
            <v>0</v>
          </cell>
          <cell r="J1077">
            <v>0</v>
          </cell>
          <cell r="K1077">
            <v>0</v>
          </cell>
          <cell r="L1077">
            <v>0</v>
          </cell>
          <cell r="M1077">
            <v>50124000</v>
          </cell>
          <cell r="N1077">
            <v>0</v>
          </cell>
          <cell r="O1077">
            <v>0</v>
          </cell>
        </row>
        <row r="1078">
          <cell r="F1078">
            <v>128274</v>
          </cell>
          <cell r="G1078" t="str">
            <v>Readecuación edilicia de espacios para el traslado de los Servicio de Antígenos y Antisueros, Servicio de Vacunas Bacterianas y Servicio de Toxinas y , Barracas-CABA.</v>
          </cell>
          <cell r="H1078">
            <v>0</v>
          </cell>
          <cell r="I1078">
            <v>0</v>
          </cell>
          <cell r="J1078">
            <v>0</v>
          </cell>
          <cell r="K1078">
            <v>0</v>
          </cell>
          <cell r="L1078">
            <v>26960373</v>
          </cell>
          <cell r="M1078">
            <v>50069264</v>
          </cell>
          <cell r="N1078">
            <v>0</v>
          </cell>
          <cell r="O1078">
            <v>0</v>
          </cell>
        </row>
        <row r="1079">
          <cell r="F1079">
            <v>101550</v>
          </cell>
          <cell r="G1079" t="str">
            <v>Construcción Jardín en Barrio Agustoni -Pilar- Provincia de BUENOS AIRES  - PROMEDU IV BID 3455/OC-AR (2021e)</v>
          </cell>
          <cell r="H1079">
            <v>0</v>
          </cell>
          <cell r="I1079">
            <v>0</v>
          </cell>
          <cell r="J1079">
            <v>1</v>
          </cell>
          <cell r="K1079">
            <v>0</v>
          </cell>
          <cell r="L1079">
            <v>12513540</v>
          </cell>
          <cell r="M1079">
            <v>50054055</v>
          </cell>
          <cell r="N1079">
            <v>0</v>
          </cell>
          <cell r="O1079">
            <v>0</v>
          </cell>
        </row>
        <row r="1080">
          <cell r="F1080">
            <v>125522</v>
          </cell>
          <cell r="G1080" t="str">
            <v>REPARACION Y MANTENIMIENTO DE FACHADA Y BALCONES. ENTRE  RIOS 177 (D.A.S.), CABA.</v>
          </cell>
          <cell r="H1080">
            <v>0</v>
          </cell>
          <cell r="I1080">
            <v>1</v>
          </cell>
          <cell r="J1080">
            <v>0</v>
          </cell>
          <cell r="K1080">
            <v>0</v>
          </cell>
          <cell r="L1080">
            <v>0</v>
          </cell>
          <cell r="M1080">
            <v>50000000</v>
          </cell>
          <cell r="N1080">
            <v>150000000</v>
          </cell>
          <cell r="O1080">
            <v>0</v>
          </cell>
        </row>
        <row r="1081">
          <cell r="F1081">
            <v>127122</v>
          </cell>
          <cell r="G1081" t="str">
            <v>TRANSFERENCIAS PARA FINANCIAR PROGRAMAS DE APOYO A EMPRENDEDORES CON DISCAPACIDAD 2021.</v>
          </cell>
          <cell r="H1081">
            <v>0</v>
          </cell>
          <cell r="I1081">
            <v>0</v>
          </cell>
          <cell r="J1081">
            <v>0</v>
          </cell>
          <cell r="K1081">
            <v>0</v>
          </cell>
          <cell r="L1081">
            <v>0</v>
          </cell>
          <cell r="M1081">
            <v>50000000</v>
          </cell>
          <cell r="N1081">
            <v>0</v>
          </cell>
          <cell r="O1081">
            <v>0</v>
          </cell>
        </row>
        <row r="1082">
          <cell r="F1082">
            <v>127820</v>
          </cell>
          <cell r="G1082" t="str">
            <v>Readecuación Edilicia para el Funcionamiento de Jardín Maternal</v>
          </cell>
          <cell r="H1082">
            <v>0</v>
          </cell>
          <cell r="I1082">
            <v>0</v>
          </cell>
          <cell r="J1082">
            <v>0</v>
          </cell>
          <cell r="K1082">
            <v>0</v>
          </cell>
          <cell r="L1082">
            <v>0</v>
          </cell>
          <cell r="M1082">
            <v>50000000</v>
          </cell>
          <cell r="N1082">
            <v>50000000</v>
          </cell>
          <cell r="O1082">
            <v>30000000</v>
          </cell>
        </row>
        <row r="1083">
          <cell r="F1083">
            <v>119902</v>
          </cell>
          <cell r="G1083" t="str">
            <v>Adquisicion de licencias y equipamiento para la Secretaria de Energia (2021)</v>
          </cell>
          <cell r="H1083">
            <v>0</v>
          </cell>
          <cell r="I1083">
            <v>0</v>
          </cell>
          <cell r="J1083">
            <v>0</v>
          </cell>
          <cell r="K1083">
            <v>0</v>
          </cell>
          <cell r="L1083">
            <v>0</v>
          </cell>
          <cell r="M1083">
            <v>50000000</v>
          </cell>
          <cell r="N1083">
            <v>0</v>
          </cell>
          <cell r="O1083">
            <v>0</v>
          </cell>
        </row>
        <row r="1084">
          <cell r="F1084">
            <v>123349</v>
          </cell>
          <cell r="G1084" t="str">
            <v>Revestimiento Canal Dixon - Córdoba - PROSAP IV 3806</v>
          </cell>
          <cell r="H1084">
            <v>0</v>
          </cell>
          <cell r="I1084">
            <v>0</v>
          </cell>
          <cell r="J1084">
            <v>0</v>
          </cell>
          <cell r="K1084">
            <v>0</v>
          </cell>
          <cell r="L1084">
            <v>0</v>
          </cell>
          <cell r="M1084">
            <v>50000000</v>
          </cell>
          <cell r="N1084">
            <v>0</v>
          </cell>
          <cell r="O1084">
            <v>0</v>
          </cell>
        </row>
        <row r="1085">
          <cell r="F1085">
            <v>123351</v>
          </cell>
          <cell r="G1085" t="str">
            <v>Caminos Rurales Serrano - Córdoba - PROSAP IV 3806</v>
          </cell>
          <cell r="H1085">
            <v>0</v>
          </cell>
          <cell r="I1085">
            <v>0</v>
          </cell>
          <cell r="J1085">
            <v>0</v>
          </cell>
          <cell r="K1085">
            <v>0</v>
          </cell>
          <cell r="L1085">
            <v>0</v>
          </cell>
          <cell r="M1085">
            <v>50000000</v>
          </cell>
          <cell r="N1085">
            <v>0</v>
          </cell>
          <cell r="O1085">
            <v>0</v>
          </cell>
        </row>
        <row r="1086">
          <cell r="F1086">
            <v>72092</v>
          </cell>
          <cell r="G1086" t="str">
            <v>Instalación y Montaje Espectáculo de Luz y Sonido en el Monumento a los Héroes de la Independencia, Humahuaca, Jujuy</v>
          </cell>
          <cell r="H1086">
            <v>0</v>
          </cell>
          <cell r="I1086">
            <v>0</v>
          </cell>
          <cell r="J1086">
            <v>0</v>
          </cell>
          <cell r="K1086">
            <v>0</v>
          </cell>
          <cell r="L1086">
            <v>12459584</v>
          </cell>
          <cell r="M1086">
            <v>50000000</v>
          </cell>
          <cell r="N1086">
            <v>0</v>
          </cell>
          <cell r="O1086">
            <v>0</v>
          </cell>
        </row>
        <row r="1087">
          <cell r="F1087">
            <v>124127</v>
          </cell>
          <cell r="G1087" t="str">
            <v>PLAN DE REFLOTAMIENTO y DESGUACE DE ARTEFACTOS NAVALES</v>
          </cell>
          <cell r="H1087">
            <v>0</v>
          </cell>
          <cell r="I1087">
            <v>1</v>
          </cell>
          <cell r="J1087">
            <v>0</v>
          </cell>
          <cell r="K1087">
            <v>0</v>
          </cell>
          <cell r="L1087">
            <v>0</v>
          </cell>
          <cell r="M1087">
            <v>50000000</v>
          </cell>
          <cell r="N1087">
            <v>175000000</v>
          </cell>
          <cell r="O1087">
            <v>25000000</v>
          </cell>
        </row>
        <row r="1088">
          <cell r="F1088">
            <v>124168</v>
          </cell>
          <cell r="G1088" t="str">
            <v>REPARACIÓN Y MANTENIMIENTO PORTUARIO - SANTA CRUZ</v>
          </cell>
          <cell r="H1088">
            <v>0</v>
          </cell>
          <cell r="I1088">
            <v>1</v>
          </cell>
          <cell r="J1088">
            <v>0</v>
          </cell>
          <cell r="K1088">
            <v>0</v>
          </cell>
          <cell r="L1088">
            <v>0</v>
          </cell>
          <cell r="M1088">
            <v>50000000</v>
          </cell>
          <cell r="N1088">
            <v>220000000</v>
          </cell>
          <cell r="O1088">
            <v>0</v>
          </cell>
        </row>
        <row r="1089">
          <cell r="F1089">
            <v>127270</v>
          </cell>
          <cell r="G1089" t="str">
            <v>Adquisición de equipamiento de backup Datacenter</v>
          </cell>
          <cell r="H1089">
            <v>0</v>
          </cell>
          <cell r="I1089">
            <v>0</v>
          </cell>
          <cell r="J1089">
            <v>0</v>
          </cell>
          <cell r="K1089">
            <v>0</v>
          </cell>
          <cell r="L1089">
            <v>0</v>
          </cell>
          <cell r="M1089">
            <v>50000000</v>
          </cell>
          <cell r="N1089">
            <v>0</v>
          </cell>
          <cell r="O1089">
            <v>100000</v>
          </cell>
        </row>
        <row r="1090">
          <cell r="F1090">
            <v>72066</v>
          </cell>
          <cell r="G1090" t="str">
            <v>Puesta en valor del Edificio Palais de Glace</v>
          </cell>
          <cell r="H1090">
            <v>0</v>
          </cell>
          <cell r="I1090">
            <v>0</v>
          </cell>
          <cell r="J1090">
            <v>0</v>
          </cell>
          <cell r="K1090">
            <v>57562899</v>
          </cell>
          <cell r="L1090">
            <v>45374584</v>
          </cell>
          <cell r="M1090">
            <v>50000000</v>
          </cell>
          <cell r="N1090">
            <v>96872921</v>
          </cell>
          <cell r="O1090">
            <v>0</v>
          </cell>
        </row>
        <row r="1091">
          <cell r="F1091">
            <v>114641</v>
          </cell>
          <cell r="G1091" t="str">
            <v>Red M07 E de Mantenimiento por Administración del Distrito Santa Fe (BID 2655)</v>
          </cell>
          <cell r="H1091">
            <v>0</v>
          </cell>
          <cell r="I1091">
            <v>0</v>
          </cell>
          <cell r="J1091">
            <v>0</v>
          </cell>
          <cell r="K1091">
            <v>25139000</v>
          </cell>
          <cell r="L1091">
            <v>0</v>
          </cell>
          <cell r="M1091">
            <v>50000000</v>
          </cell>
          <cell r="N1091">
            <v>0</v>
          </cell>
          <cell r="O1091">
            <v>0</v>
          </cell>
        </row>
        <row r="1092">
          <cell r="F1092">
            <v>103427</v>
          </cell>
          <cell r="G1092" t="str">
            <v>Ampliación y Reacondicionamiento del sistema de Agua Potable- General Deheza - Córdoba</v>
          </cell>
          <cell r="H1092">
            <v>0</v>
          </cell>
          <cell r="I1092">
            <v>0</v>
          </cell>
          <cell r="J1092">
            <v>0</v>
          </cell>
          <cell r="K1092">
            <v>9659904</v>
          </cell>
          <cell r="L1092">
            <v>6936878</v>
          </cell>
          <cell r="M1092">
            <v>50000000</v>
          </cell>
          <cell r="N1092">
            <v>0</v>
          </cell>
          <cell r="O1092">
            <v>0</v>
          </cell>
        </row>
        <row r="1093">
          <cell r="F1093">
            <v>112616</v>
          </cell>
          <cell r="G1093" t="str">
            <v>Ampliación Renovación de Red de Distribución de Agua Potable- Conexiones y Cuadalímetros Domicialiarios- Los Surgentes, Marcos Juárez - Córdoba</v>
          </cell>
          <cell r="H1093">
            <v>0</v>
          </cell>
          <cell r="I1093">
            <v>0</v>
          </cell>
          <cell r="J1093">
            <v>0</v>
          </cell>
          <cell r="K1093">
            <v>6193096</v>
          </cell>
          <cell r="L1093">
            <v>7235574</v>
          </cell>
          <cell r="M1093">
            <v>50000000</v>
          </cell>
          <cell r="N1093">
            <v>0</v>
          </cell>
          <cell r="O1093">
            <v>0</v>
          </cell>
        </row>
        <row r="1094">
          <cell r="F1094">
            <v>112655</v>
          </cell>
          <cell r="G1094" t="str">
            <v>Ampliación Renovación de Red Distribuidora, Conexiones, Cuadralímetros y Sistema de Tratamiento de Agua- Ticino - General San Martín - Córdoba</v>
          </cell>
          <cell r="H1094">
            <v>0</v>
          </cell>
          <cell r="I1094">
            <v>0</v>
          </cell>
          <cell r="J1094">
            <v>0</v>
          </cell>
          <cell r="K1094">
            <v>0</v>
          </cell>
          <cell r="L1094">
            <v>5086137</v>
          </cell>
          <cell r="M1094">
            <v>50000000</v>
          </cell>
          <cell r="N1094">
            <v>0</v>
          </cell>
          <cell r="O1094">
            <v>0</v>
          </cell>
        </row>
        <row r="1095">
          <cell r="F1095">
            <v>118738</v>
          </cell>
          <cell r="G1095" t="str">
            <v>Refacción de redes cloacales -Reemplazar tramos de la red de desagües cloacales existentes- Laboulaye - Cordoba</v>
          </cell>
          <cell r="H1095">
            <v>0</v>
          </cell>
          <cell r="I1095">
            <v>0</v>
          </cell>
          <cell r="J1095">
            <v>0</v>
          </cell>
          <cell r="K1095">
            <v>0</v>
          </cell>
          <cell r="L1095">
            <v>2971440</v>
          </cell>
          <cell r="M1095">
            <v>50000000</v>
          </cell>
          <cell r="N1095">
            <v>0</v>
          </cell>
          <cell r="O1095">
            <v>0</v>
          </cell>
        </row>
        <row r="1096">
          <cell r="F1096">
            <v>118742</v>
          </cell>
          <cell r="G1096" t="str">
            <v>Ampliación y cierre de mallas de la red de agua potable en la localidad de Unquillo - Córdoba</v>
          </cell>
          <cell r="H1096">
            <v>0</v>
          </cell>
          <cell r="I1096">
            <v>0</v>
          </cell>
          <cell r="J1096">
            <v>0</v>
          </cell>
          <cell r="K1096">
            <v>0</v>
          </cell>
          <cell r="L1096">
            <v>8249445</v>
          </cell>
          <cell r="M1096">
            <v>50000000</v>
          </cell>
          <cell r="N1096">
            <v>0</v>
          </cell>
          <cell r="O1096">
            <v>0</v>
          </cell>
        </row>
        <row r="1097">
          <cell r="F1097">
            <v>118754</v>
          </cell>
          <cell r="G1097" t="str">
            <v>Ampliación de la Red Cloacal - Hernando - Córdoba</v>
          </cell>
          <cell r="H1097">
            <v>0</v>
          </cell>
          <cell r="I1097">
            <v>0</v>
          </cell>
          <cell r="J1097">
            <v>0</v>
          </cell>
          <cell r="K1097">
            <v>0</v>
          </cell>
          <cell r="L1097">
            <v>6691077</v>
          </cell>
          <cell r="M1097">
            <v>50000000</v>
          </cell>
          <cell r="N1097">
            <v>0</v>
          </cell>
          <cell r="O1097">
            <v>0</v>
          </cell>
        </row>
        <row r="1098">
          <cell r="F1098">
            <v>41069</v>
          </cell>
          <cell r="G1098" t="str">
            <v>CIMA - CONSTRUCCIÓN DE LABORATORIOS PARA EL CENTRO DE INVESTIGACIONES DEL MAR Y LA ATMÓSFERA. CIUDAD AUTÓNOMA DE BS. AS</v>
          </cell>
          <cell r="H1098">
            <v>0</v>
          </cell>
          <cell r="I1098">
            <v>1</v>
          </cell>
          <cell r="J1098">
            <v>0</v>
          </cell>
          <cell r="K1098">
            <v>4910000</v>
          </cell>
          <cell r="L1098">
            <v>0</v>
          </cell>
          <cell r="M1098">
            <v>50000000</v>
          </cell>
          <cell r="N1098">
            <v>50000000</v>
          </cell>
          <cell r="O1098">
            <v>0</v>
          </cell>
        </row>
        <row r="1099">
          <cell r="F1099">
            <v>69123</v>
          </cell>
          <cell r="G1099" t="str">
            <v>INIQUI INENCO - CONSTRUCCIÓN DE NUEVO EDIFICIO PARA LABORATORIOS EN EL INSTITUTO DE INVESTIGACIONES PARA LA INDUSTRIA QUÍMICA Y EL INSTITUTO DE INVESTIGACIONES EN ENERGÍA NO CONVENCIONALES. PCIA. DE SALTA</v>
          </cell>
          <cell r="H1099">
            <v>0</v>
          </cell>
          <cell r="I1099">
            <v>1</v>
          </cell>
          <cell r="J1099">
            <v>0</v>
          </cell>
          <cell r="K1099">
            <v>2000000</v>
          </cell>
          <cell r="L1099">
            <v>0</v>
          </cell>
          <cell r="M1099">
            <v>50000000</v>
          </cell>
          <cell r="N1099">
            <v>50000000</v>
          </cell>
          <cell r="O1099">
            <v>50000000</v>
          </cell>
        </row>
        <row r="1100">
          <cell r="F1100">
            <v>69125</v>
          </cell>
          <cell r="G1100" t="str">
            <v>INSIBIO - CONSTRUCCIÓN DE NUEVO EDIFICIO PARA LABORATORIOS EN EL INSTITUTO SUPERIOR DE INVESTIGACIONES BIOLÓGICAS. PCIA. DE TUCUMÁN</v>
          </cell>
          <cell r="H1100">
            <v>0</v>
          </cell>
          <cell r="I1100">
            <v>1</v>
          </cell>
          <cell r="J1100">
            <v>0</v>
          </cell>
          <cell r="K1100">
            <v>9000000</v>
          </cell>
          <cell r="L1100">
            <v>0</v>
          </cell>
          <cell r="M1100">
            <v>50000000</v>
          </cell>
          <cell r="N1100">
            <v>74666666.666666672</v>
          </cell>
          <cell r="O1100">
            <v>65333333.333333336</v>
          </cell>
        </row>
        <row r="1101">
          <cell r="F1101">
            <v>107240</v>
          </cell>
          <cell r="G1101" t="str">
            <v>IQUIR 2 - CONSTRUCCIÓN DEL EDIFICIO PARA EL INSTITUTO DE QUÍMICA ROSARIO. PCIA. DE SANTA FÉ</v>
          </cell>
          <cell r="H1101">
            <v>0</v>
          </cell>
          <cell r="I1101">
            <v>1</v>
          </cell>
          <cell r="J1101">
            <v>0</v>
          </cell>
          <cell r="K1101">
            <v>0</v>
          </cell>
          <cell r="L1101">
            <v>0</v>
          </cell>
          <cell r="M1101">
            <v>50000000</v>
          </cell>
          <cell r="N1101">
            <v>80000000</v>
          </cell>
          <cell r="O1101">
            <v>0</v>
          </cell>
        </row>
        <row r="1102">
          <cell r="F1102">
            <v>113914</v>
          </cell>
          <cell r="G1102" t="str">
            <v>CIEMEP - CONSTRUCCIÓN DE NUEVO EDIFICIO EN EL CENTRO DE INVESTIGACIÓN ESQUEL DE MONTAÑA Y ESTEPA PATAGÓNICA. PCIA. DE CHUBUT.</v>
          </cell>
          <cell r="H1102">
            <v>0</v>
          </cell>
          <cell r="I1102">
            <v>1</v>
          </cell>
          <cell r="J1102">
            <v>0</v>
          </cell>
          <cell r="K1102">
            <v>0</v>
          </cell>
          <cell r="L1102">
            <v>0</v>
          </cell>
          <cell r="M1102">
            <v>50000000</v>
          </cell>
          <cell r="N1102">
            <v>77142857.142857134</v>
          </cell>
          <cell r="O1102">
            <v>42857142.857142858</v>
          </cell>
        </row>
        <row r="1103">
          <cell r="F1103">
            <v>118713</v>
          </cell>
          <cell r="G1103" t="str">
            <v>POLO TECNOLÓGICO SAN JUAN - CONSTRUCCIÓN DE UN POLO TECNOLÓGICA PARA LAS UNIDADES EJECUTORAS CASLEO E ICATE. PCIA. DE SAN JUAN.</v>
          </cell>
          <cell r="H1103">
            <v>0</v>
          </cell>
          <cell r="I1103">
            <v>1</v>
          </cell>
          <cell r="J1103">
            <v>0</v>
          </cell>
          <cell r="K1103">
            <v>0</v>
          </cell>
          <cell r="L1103">
            <v>0</v>
          </cell>
          <cell r="M1103">
            <v>50000000</v>
          </cell>
          <cell r="N1103">
            <v>70000000</v>
          </cell>
          <cell r="O1103">
            <v>50000000</v>
          </cell>
        </row>
        <row r="1104">
          <cell r="F1104">
            <v>123544</v>
          </cell>
          <cell r="G1104" t="str">
            <v>CIVETAN - AMPLIACIÓN DE LABORATORIOS EN EL CENTRO DE INVESTIGACIÓN VETERINARIA DE TANDIL. PCIA. DE BUENOS AIRES.</v>
          </cell>
          <cell r="H1104">
            <v>0</v>
          </cell>
          <cell r="I1104">
            <v>1</v>
          </cell>
          <cell r="J1104">
            <v>1</v>
          </cell>
          <cell r="K1104">
            <v>0</v>
          </cell>
          <cell r="L1104">
            <v>4800000</v>
          </cell>
          <cell r="M1104">
            <v>50000000</v>
          </cell>
          <cell r="N1104">
            <v>70000000</v>
          </cell>
          <cell r="O1104">
            <v>0</v>
          </cell>
        </row>
        <row r="1105">
          <cell r="F1105">
            <v>123575</v>
          </cell>
          <cell r="G1105" t="str">
            <v>CIFICEN - CONSTRUCCIÓN DE EDIFICIO EN EL CENTRO DE INVESTIGACIONES EN FÍSICA E INGENIERÍA DEL CENTRO DE LA PROVINCIA DE BUENOS AIRES-TANDIL, PCIA. DE BUENOS AIRES.</v>
          </cell>
          <cell r="H1105">
            <v>0</v>
          </cell>
          <cell r="I1105">
            <v>1</v>
          </cell>
          <cell r="J1105">
            <v>0</v>
          </cell>
          <cell r="K1105">
            <v>0</v>
          </cell>
          <cell r="L1105">
            <v>0</v>
          </cell>
          <cell r="M1105">
            <v>50000000</v>
          </cell>
          <cell r="N1105">
            <v>70000000</v>
          </cell>
          <cell r="O1105">
            <v>0</v>
          </cell>
        </row>
        <row r="1106">
          <cell r="F1106">
            <v>127637</v>
          </cell>
          <cell r="G1106" t="str">
            <v>ADQUISICIÓN DE EQUIPAMIENTO BÁSICO DE OFICINA PARA DAR APOYO A LAS ACTIVIDADES FUNCIONALES DE DIRECCIÓN Y
ADMINISTRACIÓN PARA EL 2021.</v>
          </cell>
          <cell r="H1106">
            <v>0</v>
          </cell>
          <cell r="I1106">
            <v>0</v>
          </cell>
          <cell r="J1106">
            <v>1</v>
          </cell>
          <cell r="K1106">
            <v>0</v>
          </cell>
          <cell r="L1106">
            <v>0</v>
          </cell>
          <cell r="M1106">
            <v>50000000</v>
          </cell>
          <cell r="N1106">
            <v>0</v>
          </cell>
          <cell r="O1106">
            <v>0</v>
          </cell>
        </row>
        <row r="1107">
          <cell r="F1107">
            <v>125481</v>
          </cell>
          <cell r="G1107" t="str">
            <v>REFACCION DE LA NUEVA SEDE CENTRAL DEL INSTITUTO NACIONAL DEL TEATRO</v>
          </cell>
          <cell r="H1107">
            <v>0</v>
          </cell>
          <cell r="I1107">
            <v>0</v>
          </cell>
          <cell r="J1107">
            <v>1</v>
          </cell>
          <cell r="K1107">
            <v>0</v>
          </cell>
          <cell r="L1107">
            <v>0</v>
          </cell>
          <cell r="M1107">
            <v>50000000</v>
          </cell>
          <cell r="N1107">
            <v>0</v>
          </cell>
          <cell r="O1107">
            <v>0</v>
          </cell>
        </row>
        <row r="1108">
          <cell r="F1108">
            <v>68608</v>
          </cell>
          <cell r="G1108" t="str">
            <v>Ampliación y reorganización de la planta baja. Apertura yconexión de los edificios del Museo mediante un espacio capaz de albergar un crecimiento de la superficie expositiva más la generación de servicios de extensión y esparcimiento. PUENTEMNBA 2021</v>
          </cell>
          <cell r="H1108">
            <v>0</v>
          </cell>
          <cell r="I1108">
            <v>0</v>
          </cell>
          <cell r="J1108">
            <v>0</v>
          </cell>
          <cell r="K1108">
            <v>6990627</v>
          </cell>
          <cell r="L1108">
            <v>11269963</v>
          </cell>
          <cell r="M1108">
            <v>50000000</v>
          </cell>
          <cell r="N1108">
            <v>30000000</v>
          </cell>
          <cell r="O1108">
            <v>5000000</v>
          </cell>
        </row>
        <row r="1109">
          <cell r="F1109">
            <v>127279</v>
          </cell>
          <cell r="G1109" t="str">
            <v>Transferencias para el Fortalecimiento de Espacios de Primera Infancia y de Intervenciones Domiciliarias 2021 PROG 52-2</v>
          </cell>
          <cell r="H1109">
            <v>0</v>
          </cell>
          <cell r="I1109">
            <v>0</v>
          </cell>
          <cell r="J1109">
            <v>0</v>
          </cell>
          <cell r="K1109">
            <v>0</v>
          </cell>
          <cell r="L1109">
            <v>0</v>
          </cell>
          <cell r="M1109">
            <v>50000000</v>
          </cell>
          <cell r="N1109">
            <v>0</v>
          </cell>
          <cell r="O1109">
            <v>0</v>
          </cell>
        </row>
        <row r="1110">
          <cell r="F1110">
            <v>73296</v>
          </cell>
          <cell r="G1110" t="str">
            <v>Construcción Jardín Abasto 520 y 217, La Plata, Provincia de Buenos Aires -PROMEDU IV BID 3455/OC-AR (2021e)</v>
          </cell>
          <cell r="H1110">
            <v>0</v>
          </cell>
          <cell r="I1110">
            <v>0</v>
          </cell>
          <cell r="J1110">
            <v>1</v>
          </cell>
          <cell r="K1110">
            <v>0</v>
          </cell>
          <cell r="L1110">
            <v>12513540</v>
          </cell>
          <cell r="M1110">
            <v>49928994</v>
          </cell>
          <cell r="N1110">
            <v>0</v>
          </cell>
          <cell r="O1110">
            <v>0</v>
          </cell>
        </row>
        <row r="1111">
          <cell r="F1111">
            <v>113205</v>
          </cell>
          <cell r="G1111" t="str">
            <v>Construcción Jardín Resitencia Calle Ramirez de Resistencia - San Fernando provincia de  CHACO - PROMEDU IV BID 3455/OC-AR
 (2021e)</v>
          </cell>
          <cell r="H1111">
            <v>0</v>
          </cell>
          <cell r="I1111">
            <v>0</v>
          </cell>
          <cell r="J1111">
            <v>1</v>
          </cell>
          <cell r="K1111">
            <v>0</v>
          </cell>
          <cell r="L1111">
            <v>13033807</v>
          </cell>
          <cell r="M1111">
            <v>49884354</v>
          </cell>
          <cell r="N1111">
            <v>0</v>
          </cell>
          <cell r="O1111">
            <v>0</v>
          </cell>
        </row>
        <row r="1112">
          <cell r="F1112">
            <v>106446</v>
          </cell>
          <cell r="G1112" t="str">
            <v>Construcción de Edificio académico y de Investigación - Pabellón II -Primera Etapa, Unidad académica Sede Andina, en la localidad de San Carlos de Bariloche, Provincia de Río Negro</v>
          </cell>
          <cell r="H1112">
            <v>0</v>
          </cell>
          <cell r="I1112">
            <v>0</v>
          </cell>
          <cell r="J1112">
            <v>1</v>
          </cell>
          <cell r="K1112">
            <v>0</v>
          </cell>
          <cell r="L1112">
            <v>105998575</v>
          </cell>
          <cell r="M1112">
            <v>49881681</v>
          </cell>
          <cell r="N1112">
            <v>0</v>
          </cell>
          <cell r="O1112">
            <v>0</v>
          </cell>
        </row>
        <row r="1113">
          <cell r="F1113">
            <v>125309</v>
          </cell>
          <cell r="G1113" t="str">
            <v>INFRAESTRUCTURA Y EQUIPAMIENTO- Ejecucion de 595 obras de Infraestructura y Equipamiento - Municipios de la Provincia de: RIO NEGRO</v>
          </cell>
          <cell r="H1113">
            <v>0</v>
          </cell>
          <cell r="I1113">
            <v>0</v>
          </cell>
          <cell r="J1113">
            <v>1</v>
          </cell>
          <cell r="K1113">
            <v>0</v>
          </cell>
          <cell r="L1113">
            <v>0</v>
          </cell>
          <cell r="M1113">
            <v>49810285</v>
          </cell>
          <cell r="N1113">
            <v>0</v>
          </cell>
          <cell r="O1113">
            <v>0</v>
          </cell>
        </row>
        <row r="1114">
          <cell r="F1114">
            <v>103101</v>
          </cell>
          <cell r="G1114" t="str">
            <v>Construcción de Obras estructurales para la recuperación urbana de la localidad de Volcán - Provincia de Jujuy</v>
          </cell>
          <cell r="H1114">
            <v>0</v>
          </cell>
          <cell r="I1114">
            <v>0</v>
          </cell>
          <cell r="J1114">
            <v>0</v>
          </cell>
          <cell r="K1114">
            <v>71123467</v>
          </cell>
          <cell r="L1114">
            <v>0</v>
          </cell>
          <cell r="M1114">
            <v>49726604</v>
          </cell>
          <cell r="N1114">
            <v>0</v>
          </cell>
          <cell r="O1114">
            <v>0</v>
          </cell>
        </row>
        <row r="1115">
          <cell r="F1115">
            <v>102365</v>
          </cell>
          <cell r="G1115" t="str">
            <v>CONSTRUCCIÓN DE LA TERMINAL FLUVIAL TURÍSTICA PUERTO DE SANTA FE - PROVINCIA DE SANTA FE</v>
          </cell>
          <cell r="H1115">
            <v>0</v>
          </cell>
          <cell r="I1115">
            <v>0</v>
          </cell>
          <cell r="J1115">
            <v>0</v>
          </cell>
          <cell r="K1115">
            <v>0</v>
          </cell>
          <cell r="L1115">
            <v>0</v>
          </cell>
          <cell r="M1115">
            <v>49413802</v>
          </cell>
          <cell r="N1115">
            <v>0</v>
          </cell>
          <cell r="O1115">
            <v>0</v>
          </cell>
        </row>
        <row r="1116">
          <cell r="F1116">
            <v>123968</v>
          </cell>
          <cell r="G1116" t="str">
            <v>RENOVACIÓN PARQUE INFORMÁTICO Y OTROS EQUIPAMIENTOS DE OFICINA CORRESPONDIENTE AL EJERCICIO 2021</v>
          </cell>
          <cell r="H1116">
            <v>0</v>
          </cell>
          <cell r="I1116">
            <v>0</v>
          </cell>
          <cell r="J1116">
            <v>1</v>
          </cell>
          <cell r="K1116">
            <v>0</v>
          </cell>
          <cell r="L1116">
            <v>0</v>
          </cell>
          <cell r="M1116">
            <v>49230130</v>
          </cell>
          <cell r="N1116">
            <v>0</v>
          </cell>
          <cell r="O1116">
            <v>0</v>
          </cell>
        </row>
        <row r="1117">
          <cell r="F1117">
            <v>124677</v>
          </cell>
          <cell r="G1117" t="str">
            <v>(RE) URBANIZACION- Construccion de 111 Viviendas Nuevas - Por Cooperativas de la provincia de: SALTA</v>
          </cell>
          <cell r="H1117">
            <v>0</v>
          </cell>
          <cell r="I1117">
            <v>0</v>
          </cell>
          <cell r="J1117">
            <v>1</v>
          </cell>
          <cell r="K1117">
            <v>0</v>
          </cell>
          <cell r="L1117">
            <v>0</v>
          </cell>
          <cell r="M1117">
            <v>49151158</v>
          </cell>
          <cell r="N1117">
            <v>0</v>
          </cell>
          <cell r="O1117">
            <v>0</v>
          </cell>
        </row>
        <row r="1118">
          <cell r="F1118">
            <v>73291</v>
          </cell>
          <cell r="G1118" t="str">
            <v>Construcción Jardín B° San Jorge - Florencio Varela, Provincia de Buenos Aires -   PROMEDU IV BID 3455/OC-AR (2021e)</v>
          </cell>
          <cell r="H1118">
            <v>0</v>
          </cell>
          <cell r="I1118">
            <v>0</v>
          </cell>
          <cell r="J1118">
            <v>1</v>
          </cell>
          <cell r="K1118">
            <v>0</v>
          </cell>
          <cell r="L1118">
            <v>12513540</v>
          </cell>
          <cell r="M1118">
            <v>49101406</v>
          </cell>
          <cell r="N1118">
            <v>0</v>
          </cell>
          <cell r="O1118">
            <v>0</v>
          </cell>
        </row>
        <row r="1119">
          <cell r="F1119">
            <v>73287</v>
          </cell>
          <cell r="G1119" t="str">
            <v>Construcción Jardín en Barrio La Yaya, Presidente Perón, Provincia de Buenos Aires -PROMEDU IV BID 3455/OC-AR (2021e)</v>
          </cell>
          <cell r="H1119">
            <v>0</v>
          </cell>
          <cell r="I1119">
            <v>0</v>
          </cell>
          <cell r="J1119">
            <v>1</v>
          </cell>
          <cell r="K1119">
            <v>0</v>
          </cell>
          <cell r="L1119">
            <v>12513540</v>
          </cell>
          <cell r="M1119">
            <v>48787385</v>
          </cell>
          <cell r="N1119">
            <v>0</v>
          </cell>
          <cell r="O1119">
            <v>0</v>
          </cell>
        </row>
        <row r="1120">
          <cell r="F1120">
            <v>127456</v>
          </cell>
          <cell r="G1120" t="str">
            <v>Programa de Integración Socio Urbana en Barrios Populares - Proyectos Integrales - Provincia: Salta</v>
          </cell>
          <cell r="H1120">
            <v>0</v>
          </cell>
          <cell r="I1120">
            <v>0</v>
          </cell>
          <cell r="J1120">
            <v>1</v>
          </cell>
          <cell r="K1120">
            <v>0</v>
          </cell>
          <cell r="L1120">
            <v>0</v>
          </cell>
          <cell r="M1120">
            <v>48619990</v>
          </cell>
          <cell r="N1120">
            <v>0</v>
          </cell>
          <cell r="O1120">
            <v>0</v>
          </cell>
        </row>
        <row r="1121">
          <cell r="F1121">
            <v>128707</v>
          </cell>
          <cell r="G1121" t="str">
            <v>Adquisición de equipamiento y desarrollo de productos para el Proyecto de Gestión Integral de los Riesgos en el Sistema Agroindustrial Rural - GIRSAR</v>
          </cell>
          <cell r="H1121">
            <v>1</v>
          </cell>
          <cell r="I1121">
            <v>1</v>
          </cell>
          <cell r="J1121">
            <v>1</v>
          </cell>
          <cell r="K1121">
            <v>0</v>
          </cell>
          <cell r="L1121">
            <v>0</v>
          </cell>
          <cell r="M1121">
            <v>48447200</v>
          </cell>
          <cell r="N1121">
            <v>0</v>
          </cell>
          <cell r="O1121">
            <v>0</v>
          </cell>
        </row>
        <row r="1122">
          <cell r="F1122">
            <v>124757</v>
          </cell>
          <cell r="G1122" t="str">
            <v>(RE) HABILITACIONES- Construccion de 102 Viviendas Nuevas - Municipios de la Provincia de: BUENOS AIRES</v>
          </cell>
          <cell r="H1122">
            <v>0</v>
          </cell>
          <cell r="I1122">
            <v>0</v>
          </cell>
          <cell r="J1122">
            <v>1</v>
          </cell>
          <cell r="K1122">
            <v>0</v>
          </cell>
          <cell r="L1122">
            <v>0</v>
          </cell>
          <cell r="M1122">
            <v>48410698</v>
          </cell>
          <cell r="N1122">
            <v>0</v>
          </cell>
          <cell r="O1122">
            <v>0</v>
          </cell>
        </row>
        <row r="1123">
          <cell r="F1123">
            <v>124664</v>
          </cell>
          <cell r="G1123" t="str">
            <v>(RE) URBANIZACION- Construccion de 109 Viviendas Nuevas - Por Cooperativas de la provincia de: MISIONES</v>
          </cell>
          <cell r="H1123">
            <v>0</v>
          </cell>
          <cell r="I1123">
            <v>0</v>
          </cell>
          <cell r="J1123">
            <v>1</v>
          </cell>
          <cell r="K1123">
            <v>0</v>
          </cell>
          <cell r="L1123">
            <v>0</v>
          </cell>
          <cell r="M1123">
            <v>48349781</v>
          </cell>
          <cell r="N1123">
            <v>0</v>
          </cell>
          <cell r="O1123">
            <v>0</v>
          </cell>
        </row>
        <row r="1124">
          <cell r="F1124">
            <v>113867</v>
          </cell>
          <cell r="G1124" t="str">
            <v>Adquisición y actualización de equipamiento informático básico para la Dirección General de Tecnología Informática y Telecomunicaciones-Ejercicio 2021.</v>
          </cell>
          <cell r="H1124">
            <v>1</v>
          </cell>
          <cell r="I1124">
            <v>1</v>
          </cell>
          <cell r="J1124">
            <v>1</v>
          </cell>
          <cell r="K1124">
            <v>0</v>
          </cell>
          <cell r="L1124">
            <v>0</v>
          </cell>
          <cell r="M1124">
            <v>48000000</v>
          </cell>
          <cell r="N1124">
            <v>0</v>
          </cell>
          <cell r="O1124">
            <v>0</v>
          </cell>
        </row>
        <row r="1125">
          <cell r="F1125">
            <v>128320</v>
          </cell>
          <cell r="G1125" t="str">
            <v>Tractores y Maquinarias</v>
          </cell>
          <cell r="H1125">
            <v>0</v>
          </cell>
          <cell r="I1125">
            <v>0</v>
          </cell>
          <cell r="J1125">
            <v>0</v>
          </cell>
          <cell r="K1125">
            <v>0</v>
          </cell>
          <cell r="L1125">
            <v>0</v>
          </cell>
          <cell r="M1125">
            <v>48000000</v>
          </cell>
          <cell r="N1125">
            <v>0</v>
          </cell>
          <cell r="O1125">
            <v>0</v>
          </cell>
        </row>
        <row r="1126">
          <cell r="F1126">
            <v>123749</v>
          </cell>
          <cell r="G1126" t="str">
            <v>Compra de un Cromatógrafo gaseoso con detectores Masa/Masa y de ionización de llama (FID) para Departamento de Compuestos y Productos Orgánicos dependiente de la Subgerencia Operativa de Química y Ambiente - Provincia de Buenos Aires - 2021</v>
          </cell>
          <cell r="H1126">
            <v>0</v>
          </cell>
          <cell r="I1126">
            <v>0</v>
          </cell>
          <cell r="J1126">
            <v>1</v>
          </cell>
          <cell r="K1126">
            <v>0</v>
          </cell>
          <cell r="L1126">
            <v>0</v>
          </cell>
          <cell r="M1126">
            <v>48000000</v>
          </cell>
          <cell r="N1126">
            <v>0</v>
          </cell>
          <cell r="O1126">
            <v>0</v>
          </cell>
        </row>
        <row r="1127">
          <cell r="F1127">
            <v>123298</v>
          </cell>
          <cell r="G1127" t="str">
            <v>REPOSITORIO GEOLÓGICO</v>
          </cell>
          <cell r="H1127">
            <v>0</v>
          </cell>
          <cell r="I1127">
            <v>1</v>
          </cell>
          <cell r="J1127">
            <v>0</v>
          </cell>
          <cell r="K1127">
            <v>0</v>
          </cell>
          <cell r="L1127">
            <v>0</v>
          </cell>
          <cell r="M1127">
            <v>48000000</v>
          </cell>
          <cell r="N1127">
            <v>46500000</v>
          </cell>
          <cell r="O1127">
            <v>66500000</v>
          </cell>
        </row>
        <row r="1128">
          <cell r="F1128">
            <v>128374</v>
          </cell>
          <cell r="G1128" t="str">
            <v>Asistencia para la construcción / reparación de Centros Territoriales de Políticas de Género y Diversidad</v>
          </cell>
          <cell r="H1128">
            <v>1</v>
          </cell>
          <cell r="I1128">
            <v>1</v>
          </cell>
          <cell r="J1128">
            <v>1</v>
          </cell>
          <cell r="K1128">
            <v>0</v>
          </cell>
          <cell r="L1128">
            <v>0</v>
          </cell>
          <cell r="M1128">
            <v>48000000</v>
          </cell>
          <cell r="N1128">
            <v>0</v>
          </cell>
          <cell r="O1128">
            <v>0</v>
          </cell>
        </row>
        <row r="1129">
          <cell r="F1129">
            <v>127455</v>
          </cell>
          <cell r="G1129" t="str">
            <v>Programa de Integración Socio Urbana en Barrios Populares - Proyectos Integrales - Provincia: Río Negro</v>
          </cell>
          <cell r="H1129">
            <v>0</v>
          </cell>
          <cell r="I1129">
            <v>0</v>
          </cell>
          <cell r="J1129">
            <v>1</v>
          </cell>
          <cell r="K1129">
            <v>0</v>
          </cell>
          <cell r="L1129">
            <v>0</v>
          </cell>
          <cell r="M1129">
            <v>47988562</v>
          </cell>
          <cell r="N1129">
            <v>0</v>
          </cell>
          <cell r="O1129">
            <v>0</v>
          </cell>
        </row>
        <row r="1130">
          <cell r="F1130">
            <v>115399</v>
          </cell>
          <cell r="G1130" t="str">
            <v>Construcción Jardín Jardín a Crear en Barrio Parque del Sur - San Fernando del Valle de Catamarca provincia de CATAMARCA PROMEDU IV BID 3455/OC-AR  (2021e)</v>
          </cell>
          <cell r="H1130">
            <v>0</v>
          </cell>
          <cell r="I1130">
            <v>0</v>
          </cell>
          <cell r="J1130">
            <v>1</v>
          </cell>
          <cell r="K1130">
            <v>0</v>
          </cell>
          <cell r="L1130">
            <v>13476120</v>
          </cell>
          <cell r="M1130">
            <v>47909279</v>
          </cell>
          <cell r="N1130">
            <v>0</v>
          </cell>
          <cell r="O1130">
            <v>0</v>
          </cell>
        </row>
        <row r="1131">
          <cell r="F1131">
            <v>115402</v>
          </cell>
          <cell r="G1131" t="str">
            <v>Construcción Jardín a Crear en Complejo Habitacional Valle Chico II - Valle Chico, Capital provincia de CATAMARCA PROMEDU IV BID 3455/OC-AR  (2021e)</v>
          </cell>
          <cell r="H1131">
            <v>0</v>
          </cell>
          <cell r="I1131">
            <v>0</v>
          </cell>
          <cell r="J1131">
            <v>1</v>
          </cell>
          <cell r="K1131">
            <v>0</v>
          </cell>
          <cell r="L1131">
            <v>13476120</v>
          </cell>
          <cell r="M1131">
            <v>47909279</v>
          </cell>
          <cell r="N1131">
            <v>0</v>
          </cell>
          <cell r="O1131">
            <v>0</v>
          </cell>
        </row>
        <row r="1132">
          <cell r="F1132">
            <v>122865</v>
          </cell>
          <cell r="G1132" t="str">
            <v>Construcción Nuevo Sector Aulas para la  Unidad Académica Regional, en la localidad de Plaza Huincul, Provincia de Neuquén</v>
          </cell>
          <cell r="H1132">
            <v>0</v>
          </cell>
          <cell r="I1132">
            <v>0</v>
          </cell>
          <cell r="J1132">
            <v>1</v>
          </cell>
          <cell r="K1132">
            <v>0</v>
          </cell>
          <cell r="L1132">
            <v>11771027</v>
          </cell>
          <cell r="M1132">
            <v>47773336</v>
          </cell>
          <cell r="N1132">
            <v>0</v>
          </cell>
          <cell r="O1132">
            <v>0</v>
          </cell>
        </row>
        <row r="1133">
          <cell r="F1133">
            <v>119227</v>
          </cell>
          <cell r="G1133" t="str">
            <v>Adquisición de vehículos para el Programa Barrios Seguros (BID  N° 4113/OC-AR)</v>
          </cell>
          <cell r="H1133">
            <v>0</v>
          </cell>
          <cell r="I1133">
            <v>0</v>
          </cell>
          <cell r="J1133">
            <v>0</v>
          </cell>
          <cell r="K1133">
            <v>0</v>
          </cell>
          <cell r="L1133">
            <v>0</v>
          </cell>
          <cell r="M1133">
            <v>47700000</v>
          </cell>
          <cell r="N1133">
            <v>78679510</v>
          </cell>
          <cell r="O1133">
            <v>0</v>
          </cell>
        </row>
        <row r="1134">
          <cell r="F1134">
            <v>124510</v>
          </cell>
          <cell r="G1134" t="str">
            <v>Adquisición de containers blindados para el Programa Barrios Seguros (BID  N° 4113/OC-AR)</v>
          </cell>
          <cell r="H1134">
            <v>0</v>
          </cell>
          <cell r="I1134">
            <v>0</v>
          </cell>
          <cell r="J1134">
            <v>0</v>
          </cell>
          <cell r="K1134">
            <v>0</v>
          </cell>
          <cell r="L1134">
            <v>0</v>
          </cell>
          <cell r="M1134">
            <v>47700000</v>
          </cell>
          <cell r="N1134">
            <v>78679510</v>
          </cell>
          <cell r="O1134">
            <v>0</v>
          </cell>
        </row>
        <row r="1135">
          <cell r="F1135">
            <v>124471</v>
          </cell>
          <cell r="G1135" t="str">
            <v>Construcción centro de Fortalecimiento en Moreno</v>
          </cell>
          <cell r="H1135">
            <v>0</v>
          </cell>
          <cell r="I1135">
            <v>1</v>
          </cell>
          <cell r="J1135">
            <v>0</v>
          </cell>
          <cell r="K1135">
            <v>0</v>
          </cell>
          <cell r="L1135">
            <v>0</v>
          </cell>
          <cell r="M1135">
            <v>47650000</v>
          </cell>
          <cell r="N1135">
            <v>228240440</v>
          </cell>
          <cell r="O1135">
            <v>0</v>
          </cell>
        </row>
        <row r="1136">
          <cell r="F1136">
            <v>110949</v>
          </cell>
          <cell r="G1136" t="str">
            <v>REPAVIMENTACIÓN, BACHEO DE CALZADA Y BANQUINA DE LA RUTA PROVINCIAL Nº4 SECCIÓN I: “INTERSECCIÓN RP N° 103 – LEANDRO N. ALEM (RNNº14)”. READECUACIÓN DEL EMPALME RUTA PROVINCIAL Nº103 Y RUTA PROVINCIAL Nº4. CONSTRUCCIÓN DE 3RA TROCHA. PROVINCIA DE MISIONES.</v>
          </cell>
          <cell r="H1136">
            <v>0</v>
          </cell>
          <cell r="I1136">
            <v>0</v>
          </cell>
          <cell r="J1136">
            <v>0</v>
          </cell>
          <cell r="K1136">
            <v>0</v>
          </cell>
          <cell r="L1136">
            <v>0</v>
          </cell>
          <cell r="M1136">
            <v>47604588</v>
          </cell>
          <cell r="N1136">
            <v>270418350</v>
          </cell>
          <cell r="O1136">
            <v>41313914</v>
          </cell>
        </row>
        <row r="1137">
          <cell r="F1137">
            <v>125291</v>
          </cell>
          <cell r="G1137" t="str">
            <v>INFRAESTRUCTURA Y EQUIPAMIENTO- Ejecucion de 402 obras de Infraestructura y Equipamiento - Municipios de la Provincia de: JUJUY</v>
          </cell>
          <cell r="H1137">
            <v>0</v>
          </cell>
          <cell r="I1137">
            <v>0</v>
          </cell>
          <cell r="J1137">
            <v>1</v>
          </cell>
          <cell r="K1137">
            <v>0</v>
          </cell>
          <cell r="L1137">
            <v>0</v>
          </cell>
          <cell r="M1137">
            <v>47563595</v>
          </cell>
          <cell r="N1137">
            <v>0</v>
          </cell>
          <cell r="O1137">
            <v>0</v>
          </cell>
        </row>
        <row r="1138">
          <cell r="F1138">
            <v>124758</v>
          </cell>
          <cell r="G1138" t="str">
            <v>(RE) HABILITACIONES- Construccion de 102 Viviendas Nuevas - Provincia: BUENOS AIRES</v>
          </cell>
          <cell r="H1138">
            <v>0</v>
          </cell>
          <cell r="I1138">
            <v>0</v>
          </cell>
          <cell r="J1138">
            <v>1</v>
          </cell>
          <cell r="K1138">
            <v>0</v>
          </cell>
          <cell r="L1138">
            <v>0</v>
          </cell>
          <cell r="M1138">
            <v>47533416</v>
          </cell>
          <cell r="N1138">
            <v>0</v>
          </cell>
          <cell r="O1138">
            <v>0</v>
          </cell>
        </row>
        <row r="1139">
          <cell r="F1139">
            <v>125283</v>
          </cell>
          <cell r="G1139" t="str">
            <v>INFRAESTRUCTURA Y EQUIPAMIENTO- Ejecucion de 566 obras de Infraestructura y Equipamiento - Provincia: ENTRE RIOS</v>
          </cell>
          <cell r="H1139">
            <v>0</v>
          </cell>
          <cell r="I1139">
            <v>0</v>
          </cell>
          <cell r="J1139">
            <v>1</v>
          </cell>
          <cell r="K1139">
            <v>0</v>
          </cell>
          <cell r="L1139">
            <v>0</v>
          </cell>
          <cell r="M1139">
            <v>47440282</v>
          </cell>
          <cell r="N1139">
            <v>0</v>
          </cell>
          <cell r="O1139">
            <v>0</v>
          </cell>
        </row>
        <row r="1140">
          <cell r="F1140">
            <v>128346</v>
          </cell>
          <cell r="G1140" t="str">
            <v>Construcción de Planta de Tratamiento Agua Potable - Pampa de los Guanacos - Santiago del Estero</v>
          </cell>
          <cell r="H1140">
            <v>0</v>
          </cell>
          <cell r="I1140">
            <v>1</v>
          </cell>
          <cell r="J1140">
            <v>0</v>
          </cell>
          <cell r="K1140">
            <v>0</v>
          </cell>
          <cell r="L1140">
            <v>0</v>
          </cell>
          <cell r="M1140">
            <v>47430000</v>
          </cell>
          <cell r="N1140">
            <v>330407142.85714287</v>
          </cell>
          <cell r="O1140">
            <v>132162857.14285713</v>
          </cell>
        </row>
        <row r="1141">
          <cell r="F1141">
            <v>101542</v>
          </cell>
          <cell r="G1141" t="str">
            <v>Construcción Jardín Educación Nivel Inicial N°10 “María Elena Walsh” Chimbas, Provincia de SAN JUAN -  PRINI BID 4229 /OC-AR (2021e)</v>
          </cell>
          <cell r="H1141">
            <v>0</v>
          </cell>
          <cell r="I1141">
            <v>0</v>
          </cell>
          <cell r="J1141">
            <v>1</v>
          </cell>
          <cell r="K1141">
            <v>0</v>
          </cell>
          <cell r="L1141">
            <v>19267380</v>
          </cell>
          <cell r="M1141">
            <v>47177109</v>
          </cell>
          <cell r="N1141">
            <v>0</v>
          </cell>
          <cell r="O1141">
            <v>0</v>
          </cell>
        </row>
        <row r="1142">
          <cell r="F1142">
            <v>116689</v>
          </cell>
          <cell r="G1142" t="str">
            <v>Adquisición y modernización de equipamiento técnico informático en infraestructura para el Datacenter del Servicio Meteorológico Nacional</v>
          </cell>
          <cell r="H1142">
            <v>0</v>
          </cell>
          <cell r="I1142">
            <v>1</v>
          </cell>
          <cell r="J1142">
            <v>0</v>
          </cell>
          <cell r="K1142">
            <v>0</v>
          </cell>
          <cell r="L1142">
            <v>6200000</v>
          </cell>
          <cell r="M1142">
            <v>47120089</v>
          </cell>
          <cell r="N1142">
            <v>110174021.88256632</v>
          </cell>
          <cell r="O1142">
            <v>83984429.274925902</v>
          </cell>
        </row>
        <row r="1143">
          <cell r="F1143">
            <v>38805</v>
          </cell>
          <cell r="G1143" t="str">
            <v>Adquisición de equipos, activos intangibles y desarrollo de actividades necesarias para la Gestión de residuos en disposición transitoria - CMFSR (Ex-Remediación Ambiental de los Pasivos de Agua de Cantera y Residuos Sólidos CMF - San Rafael) - Provincia de Mendoza</v>
          </cell>
          <cell r="H1143">
            <v>0</v>
          </cell>
          <cell r="I1143">
            <v>0</v>
          </cell>
          <cell r="J1143">
            <v>0</v>
          </cell>
          <cell r="K1143">
            <v>52165329</v>
          </cell>
          <cell r="L1143">
            <v>22104377</v>
          </cell>
          <cell r="M1143">
            <v>47120000</v>
          </cell>
          <cell r="N1143">
            <v>0</v>
          </cell>
          <cell r="O1143">
            <v>0</v>
          </cell>
        </row>
        <row r="1144">
          <cell r="F1144">
            <v>121157</v>
          </cell>
          <cell r="G1144" t="str">
            <v>P. NAC DE VIVIENDA -Reactivación, ejecución y finalización de proyectos de viviendas paralizadas en la Provincia de Buenos Aires -Buenos Aires</v>
          </cell>
          <cell r="H1144">
            <v>0</v>
          </cell>
          <cell r="I1144">
            <v>0</v>
          </cell>
          <cell r="J1144">
            <v>0</v>
          </cell>
          <cell r="K1144">
            <v>0</v>
          </cell>
          <cell r="L1144">
            <v>3232979</v>
          </cell>
          <cell r="M1144">
            <v>47073051</v>
          </cell>
          <cell r="N1144">
            <v>226406657</v>
          </cell>
          <cell r="O1144">
            <v>31838436</v>
          </cell>
        </row>
        <row r="1145">
          <cell r="F1145">
            <v>102333</v>
          </cell>
          <cell r="G1145" t="str">
            <v>Ampliación y actualización de las capacidades experimentales del Laboratorio de Propiedades Mecánicas del Centro Atómico Bariloche - Fase 2 - Provincia de Rio Negro</v>
          </cell>
          <cell r="H1145">
            <v>0</v>
          </cell>
          <cell r="I1145">
            <v>0</v>
          </cell>
          <cell r="J1145">
            <v>0</v>
          </cell>
          <cell r="K1145">
            <v>5641500</v>
          </cell>
          <cell r="L1145">
            <v>3684063</v>
          </cell>
          <cell r="M1145">
            <v>46750000</v>
          </cell>
          <cell r="N1145">
            <v>45000000</v>
          </cell>
          <cell r="O1145">
            <v>32000000</v>
          </cell>
        </row>
        <row r="1146">
          <cell r="F1146">
            <v>128213</v>
          </cell>
          <cell r="G1146" t="str">
            <v>Plan Director de Agua Potable Catriel - Río Negro</v>
          </cell>
          <cell r="H1146">
            <v>0</v>
          </cell>
          <cell r="I1146">
            <v>1</v>
          </cell>
          <cell r="J1146">
            <v>0</v>
          </cell>
          <cell r="K1146">
            <v>0</v>
          </cell>
          <cell r="L1146">
            <v>111000000</v>
          </cell>
          <cell r="M1146">
            <v>46733707</v>
          </cell>
          <cell r="N1146">
            <v>28243853</v>
          </cell>
          <cell r="O1146">
            <v>0</v>
          </cell>
        </row>
        <row r="1147">
          <cell r="F1147">
            <v>128361</v>
          </cell>
          <cell r="G1147" t="str">
            <v>Ampliación de Planta Potabilizadora y Nuevo Acueducto Embarcacion - Salta</v>
          </cell>
          <cell r="H1147">
            <v>0</v>
          </cell>
          <cell r="I1147">
            <v>1</v>
          </cell>
          <cell r="J1147">
            <v>0</v>
          </cell>
          <cell r="K1147">
            <v>0</v>
          </cell>
          <cell r="L1147">
            <v>0</v>
          </cell>
          <cell r="M1147">
            <v>46500000</v>
          </cell>
          <cell r="N1147">
            <v>323928571.42857146</v>
          </cell>
          <cell r="O1147">
            <v>129571428.57142857</v>
          </cell>
        </row>
        <row r="1148">
          <cell r="F1148">
            <v>121391</v>
          </cell>
          <cell r="G1148" t="str">
            <v>CONSERVACION MEJORATIVA, RUTA NAC. N° 40, Tramo: LIMITE CON MENDOZA/NEUQUEN - EMP. RUTA PROVINCIAL 221, Seción: KM. 2740,59 - KM. 2776,68, PROVINCIA DE MENDOZA</v>
          </cell>
          <cell r="H1148">
            <v>0</v>
          </cell>
          <cell r="I1148">
            <v>0</v>
          </cell>
          <cell r="J1148">
            <v>0</v>
          </cell>
          <cell r="K1148">
            <v>0</v>
          </cell>
          <cell r="L1148">
            <v>0</v>
          </cell>
          <cell r="M1148">
            <v>46337180</v>
          </cell>
          <cell r="N1148">
            <v>332607820</v>
          </cell>
          <cell r="O1148">
            <v>0</v>
          </cell>
        </row>
        <row r="1149">
          <cell r="F1149">
            <v>123410</v>
          </cell>
          <cell r="G1149" t="str">
            <v>Construcción de Sistema de Agua Potable  para la localidad de Dina Huapi, Río Negro</v>
          </cell>
          <cell r="H1149">
            <v>0</v>
          </cell>
          <cell r="I1149">
            <v>1</v>
          </cell>
          <cell r="J1149">
            <v>1</v>
          </cell>
          <cell r="K1149">
            <v>0</v>
          </cell>
          <cell r="L1149">
            <v>0</v>
          </cell>
          <cell r="M1149">
            <v>46295501</v>
          </cell>
          <cell r="N1149">
            <v>77159169</v>
          </cell>
          <cell r="O1149">
            <v>30863670</v>
          </cell>
        </row>
        <row r="1150">
          <cell r="F1150">
            <v>119580</v>
          </cell>
          <cell r="G1150" t="str">
            <v>Pavimentos Varios en Santa Cruz - Obras a iniciar -  Provincia de Santa Cruz.</v>
          </cell>
          <cell r="H1150">
            <v>0</v>
          </cell>
          <cell r="I1150">
            <v>0</v>
          </cell>
          <cell r="J1150">
            <v>0</v>
          </cell>
          <cell r="K1150">
            <v>0</v>
          </cell>
          <cell r="L1150">
            <v>6380064</v>
          </cell>
          <cell r="M1150">
            <v>46217814</v>
          </cell>
          <cell r="N1150">
            <v>0</v>
          </cell>
          <cell r="O1150">
            <v>0</v>
          </cell>
        </row>
        <row r="1151">
          <cell r="F1151">
            <v>124501</v>
          </cell>
          <cell r="G1151" t="str">
            <v>Proyectos Integrales - Instalación de redes cloacales, eléctricas y de agua. Conexiones intradomiciliarias. Mejora de espacios comunitarios, edificios y espacios público -  Provincia: Salta</v>
          </cell>
          <cell r="H1151">
            <v>0</v>
          </cell>
          <cell r="I1151">
            <v>0</v>
          </cell>
          <cell r="J1151">
            <v>1</v>
          </cell>
          <cell r="K1151">
            <v>0</v>
          </cell>
          <cell r="L1151">
            <v>0</v>
          </cell>
          <cell r="M1151">
            <v>46077481</v>
          </cell>
          <cell r="N1151">
            <v>0</v>
          </cell>
          <cell r="O1151">
            <v>0</v>
          </cell>
        </row>
        <row r="1152">
          <cell r="F1152">
            <v>124790</v>
          </cell>
          <cell r="G1152" t="str">
            <v>(RE) URBANIZACION-Ejecucion de 307 Mejoramiento de Viviendas - Por Cooperativas de la provincia de: TUCUMAN</v>
          </cell>
          <cell r="H1152">
            <v>0</v>
          </cell>
          <cell r="I1152">
            <v>0</v>
          </cell>
          <cell r="J1152">
            <v>1</v>
          </cell>
          <cell r="K1152">
            <v>0</v>
          </cell>
          <cell r="L1152">
            <v>0</v>
          </cell>
          <cell r="M1152">
            <v>46063683</v>
          </cell>
          <cell r="N1152">
            <v>0</v>
          </cell>
          <cell r="O1152">
            <v>0</v>
          </cell>
        </row>
        <row r="1153">
          <cell r="F1153">
            <v>127416</v>
          </cell>
          <cell r="G1153" t="str">
            <v>Programa Integral del Hábitat en Barrios Populares - Provincia de: Catamarca</v>
          </cell>
          <cell r="H1153">
            <v>0</v>
          </cell>
          <cell r="I1153">
            <v>0</v>
          </cell>
          <cell r="J1153">
            <v>1</v>
          </cell>
          <cell r="K1153">
            <v>0</v>
          </cell>
          <cell r="L1153">
            <v>0</v>
          </cell>
          <cell r="M1153">
            <v>45920947</v>
          </cell>
          <cell r="N1153">
            <v>0</v>
          </cell>
          <cell r="O1153">
            <v>0</v>
          </cell>
        </row>
        <row r="1154">
          <cell r="F1154">
            <v>119388</v>
          </cell>
          <cell r="G1154" t="str">
            <v>Programa Mejoramiento de Barrios IV - Municipalidad de VIRASORO - B° CESAREO NAVAJAS - E1 Infraestrucutra Pública y Equipamiento - B° Narciso Vega, Cesáreo Navajas y Esperanza - Etapa I Infraestructura pública Red de Agua, Desagues pluviales, Red Vial, Re</v>
          </cell>
          <cell r="H1154">
            <v>0</v>
          </cell>
          <cell r="I1154">
            <v>0</v>
          </cell>
          <cell r="J1154">
            <v>1</v>
          </cell>
          <cell r="K1154">
            <v>20313033</v>
          </cell>
          <cell r="L1154">
            <v>3280814</v>
          </cell>
          <cell r="M1154">
            <v>45812718</v>
          </cell>
          <cell r="N1154">
            <v>0</v>
          </cell>
          <cell r="O1154">
            <v>0</v>
          </cell>
        </row>
        <row r="1155">
          <cell r="F1155">
            <v>123697</v>
          </cell>
          <cell r="G1155" t="str">
            <v>Refuncionalización del Centro de Frontera Concordia – Salto</v>
          </cell>
          <cell r="H1155">
            <v>0</v>
          </cell>
          <cell r="I1155">
            <v>1</v>
          </cell>
          <cell r="J1155">
            <v>1</v>
          </cell>
          <cell r="K1155">
            <v>0</v>
          </cell>
          <cell r="L1155">
            <v>0</v>
          </cell>
          <cell r="M1155">
            <v>45772381</v>
          </cell>
          <cell r="N1155">
            <v>67028899</v>
          </cell>
          <cell r="O1155">
            <v>0</v>
          </cell>
        </row>
        <row r="1156">
          <cell r="F1156">
            <v>124605</v>
          </cell>
          <cell r="G1156" t="str">
            <v>(RE) HABILITACIONES- Construccion de 69 Viviendas Nuevas - Provincia: TUCUMAN</v>
          </cell>
          <cell r="H1156">
            <v>0</v>
          </cell>
          <cell r="I1156">
            <v>0</v>
          </cell>
          <cell r="J1156">
            <v>1</v>
          </cell>
          <cell r="K1156">
            <v>0</v>
          </cell>
          <cell r="L1156">
            <v>0</v>
          </cell>
          <cell r="M1156">
            <v>45519129</v>
          </cell>
          <cell r="N1156">
            <v>0</v>
          </cell>
          <cell r="O1156">
            <v>0</v>
          </cell>
        </row>
        <row r="1157">
          <cell r="F1157">
            <v>124606</v>
          </cell>
          <cell r="G1157" t="str">
            <v>(RE) HABILITACIONES- Construccion de 69 Viviendas Nuevas - Municipios de la Provincia de: TUCUMAN</v>
          </cell>
          <cell r="H1157">
            <v>0</v>
          </cell>
          <cell r="I1157">
            <v>0</v>
          </cell>
          <cell r="J1157">
            <v>1</v>
          </cell>
          <cell r="K1157">
            <v>0</v>
          </cell>
          <cell r="L1157">
            <v>0</v>
          </cell>
          <cell r="M1157">
            <v>45519129</v>
          </cell>
          <cell r="N1157">
            <v>0</v>
          </cell>
          <cell r="O1157">
            <v>0</v>
          </cell>
        </row>
        <row r="1158">
          <cell r="F1158">
            <v>124701</v>
          </cell>
          <cell r="G1158" t="str">
            <v>BARRIOS TRABAJADORES - Construccion de 98 Viviendas Nuevas - Provincia: TUCUMAN</v>
          </cell>
          <cell r="H1158">
            <v>0</v>
          </cell>
          <cell r="I1158">
            <v>0</v>
          </cell>
          <cell r="J1158">
            <v>1</v>
          </cell>
          <cell r="K1158">
            <v>0</v>
          </cell>
          <cell r="L1158">
            <v>0</v>
          </cell>
          <cell r="M1158">
            <v>45503271</v>
          </cell>
          <cell r="N1158">
            <v>0</v>
          </cell>
          <cell r="O1158">
            <v>0</v>
          </cell>
        </row>
        <row r="1159">
          <cell r="F1159">
            <v>124500</v>
          </cell>
          <cell r="G1159" t="str">
            <v>Proyectos Integrales - Instalación de redes cloacales, eléctricas y de agua. Conexiones intradomiciliarias. Mejora de espacios comunitarios, edificios y espacios público -  Provincia: Río Negro</v>
          </cell>
          <cell r="H1159">
            <v>0</v>
          </cell>
          <cell r="I1159">
            <v>0</v>
          </cell>
          <cell r="J1159">
            <v>1</v>
          </cell>
          <cell r="K1159">
            <v>0</v>
          </cell>
          <cell r="L1159">
            <v>0</v>
          </cell>
          <cell r="M1159">
            <v>45479073</v>
          </cell>
          <cell r="N1159">
            <v>0</v>
          </cell>
          <cell r="O1159">
            <v>0</v>
          </cell>
        </row>
        <row r="1160">
          <cell r="F1160">
            <v>122671</v>
          </cell>
          <cell r="G1160" t="str">
            <v>Adquisición de equipamiento para el Fortalecimiento de capacidades de gestión de cumplimiento de los programas estratégicos en Argentina</v>
          </cell>
          <cell r="H1160">
            <v>1</v>
          </cell>
          <cell r="I1160">
            <v>1</v>
          </cell>
          <cell r="J1160">
            <v>1</v>
          </cell>
          <cell r="K1160">
            <v>0</v>
          </cell>
          <cell r="L1160">
            <v>0</v>
          </cell>
          <cell r="M1160">
            <v>45435000</v>
          </cell>
          <cell r="N1160">
            <v>0</v>
          </cell>
          <cell r="O1160">
            <v>0</v>
          </cell>
        </row>
        <row r="1161">
          <cell r="F1161">
            <v>123449</v>
          </cell>
          <cell r="G1161" t="str">
            <v>Construcción Facultad de Humanidades y Artes, Ampliación Aúlica - Nodo Central para la  Unidad Académica Facultad de Humanidades y Artes, en la localidad de Rosario, Provincia de Santa Fe</v>
          </cell>
          <cell r="H1161">
            <v>0</v>
          </cell>
          <cell r="I1161">
            <v>0</v>
          </cell>
          <cell r="J1161">
            <v>1</v>
          </cell>
          <cell r="K1161">
            <v>0</v>
          </cell>
          <cell r="L1161">
            <v>0</v>
          </cell>
          <cell r="M1161">
            <v>45335984</v>
          </cell>
          <cell r="N1161">
            <v>0</v>
          </cell>
          <cell r="O1161">
            <v>0</v>
          </cell>
        </row>
        <row r="1162">
          <cell r="F1162">
            <v>108986</v>
          </cell>
          <cell r="G1162" t="str">
            <v>Crema MALLA RN3F - Obras de Recuperación y Mantenimiento en Ruta RN 0003 - Provincia de Chubut</v>
          </cell>
          <cell r="H1162">
            <v>0</v>
          </cell>
          <cell r="I1162">
            <v>1</v>
          </cell>
          <cell r="J1162">
            <v>0</v>
          </cell>
          <cell r="K1162">
            <v>0</v>
          </cell>
          <cell r="L1162">
            <v>0</v>
          </cell>
          <cell r="M1162">
            <v>45322986</v>
          </cell>
          <cell r="N1162">
            <v>934254489</v>
          </cell>
          <cell r="O1162">
            <v>1667929215</v>
          </cell>
        </row>
        <row r="1163">
          <cell r="F1163">
            <v>123513</v>
          </cell>
          <cell r="G1163" t="str">
            <v>Mejoramiento del sistema de predicción meteorológica, alertas e información al productor - Dirección de Agricultura y Contingencias climáticas (DACC) - GIRSAR 8867</v>
          </cell>
          <cell r="H1163">
            <v>0</v>
          </cell>
          <cell r="I1163">
            <v>0</v>
          </cell>
          <cell r="J1163">
            <v>0</v>
          </cell>
          <cell r="K1163">
            <v>0</v>
          </cell>
          <cell r="L1163">
            <v>0</v>
          </cell>
          <cell r="M1163">
            <v>45316901</v>
          </cell>
          <cell r="N1163">
            <v>151056338</v>
          </cell>
          <cell r="O1163">
            <v>332323944</v>
          </cell>
        </row>
        <row r="1164">
          <cell r="F1164">
            <v>101543</v>
          </cell>
          <cell r="G1164" t="str">
            <v>Construcción Jardín Educación Nivel Inicial N°16 “Rosario Sarmiento” Chimbas, Provincia de SAN JUAN - PRINI BID 4229 /OC-AR (2021e)</v>
          </cell>
          <cell r="H1164">
            <v>0</v>
          </cell>
          <cell r="I1164">
            <v>0</v>
          </cell>
          <cell r="J1164">
            <v>1</v>
          </cell>
          <cell r="K1164">
            <v>0</v>
          </cell>
          <cell r="L1164">
            <v>19283160</v>
          </cell>
          <cell r="M1164">
            <v>45167006</v>
          </cell>
          <cell r="N1164">
            <v>0</v>
          </cell>
          <cell r="O1164">
            <v>0</v>
          </cell>
        </row>
        <row r="1165">
          <cell r="F1165">
            <v>127803</v>
          </cell>
          <cell r="G1165" t="str">
            <v>Construcción Jardín de Infantes en OLTA, localidad-OLTA provincia-LA RIOJA - PROMEDU IV BID 3455/OC-AR (2021e)</v>
          </cell>
          <cell r="H1165">
            <v>0</v>
          </cell>
          <cell r="I1165">
            <v>0</v>
          </cell>
          <cell r="J1165">
            <v>1</v>
          </cell>
          <cell r="K1165">
            <v>0</v>
          </cell>
          <cell r="L1165">
            <v>7416600</v>
          </cell>
          <cell r="M1165">
            <v>45090221</v>
          </cell>
          <cell r="N1165">
            <v>0</v>
          </cell>
          <cell r="O1165">
            <v>0</v>
          </cell>
        </row>
        <row r="1166">
          <cell r="F1166">
            <v>124462</v>
          </cell>
          <cell r="G1166" t="str">
            <v>Implementación de un Sistema Unificado de Registro de Denuncias por violencia de género- Sistema URGE- BID 4113</v>
          </cell>
          <cell r="H1166">
            <v>0</v>
          </cell>
          <cell r="I1166">
            <v>0</v>
          </cell>
          <cell r="J1166">
            <v>0</v>
          </cell>
          <cell r="K1166">
            <v>0</v>
          </cell>
          <cell r="L1166">
            <v>0</v>
          </cell>
          <cell r="M1166">
            <v>45036610</v>
          </cell>
          <cell r="N1166">
            <v>30550000</v>
          </cell>
          <cell r="O1166">
            <v>0</v>
          </cell>
        </row>
        <row r="1167">
          <cell r="F1167">
            <v>45557</v>
          </cell>
          <cell r="G1167" t="str">
            <v>Adecuación Integral para el Edificio Rivadavia 763/767</v>
          </cell>
          <cell r="H1167">
            <v>0</v>
          </cell>
          <cell r="I1167">
            <v>0</v>
          </cell>
          <cell r="J1167">
            <v>0</v>
          </cell>
          <cell r="K1167">
            <v>0</v>
          </cell>
          <cell r="L1167">
            <v>0</v>
          </cell>
          <cell r="M1167">
            <v>45000000</v>
          </cell>
          <cell r="N1167">
            <v>45000000</v>
          </cell>
          <cell r="O1167">
            <v>0</v>
          </cell>
        </row>
        <row r="1168">
          <cell r="F1168">
            <v>108179</v>
          </cell>
          <cell r="G1168" t="str">
            <v>(BM 782) Incorporación de material de paracaidismo y de lanzamiento de alta infiltración para la ampliación de la Subcapacidad de Operaciones Aerotransportadas.</v>
          </cell>
          <cell r="H1168">
            <v>0</v>
          </cell>
          <cell r="I1168">
            <v>0</v>
          </cell>
          <cell r="J1168">
            <v>0</v>
          </cell>
          <cell r="K1168">
            <v>45773787</v>
          </cell>
          <cell r="L1168">
            <v>32000000</v>
          </cell>
          <cell r="M1168">
            <v>45000000</v>
          </cell>
          <cell r="N1168">
            <v>44836722</v>
          </cell>
          <cell r="O1168">
            <v>24841057</v>
          </cell>
        </row>
        <row r="1169">
          <cell r="F1169">
            <v>123292</v>
          </cell>
          <cell r="G1169" t="str">
            <v>Cartera de Proyectos Integrales - Neuquén - PRODECCA</v>
          </cell>
          <cell r="H1169">
            <v>0</v>
          </cell>
          <cell r="I1169">
            <v>0</v>
          </cell>
          <cell r="J1169">
            <v>0</v>
          </cell>
          <cell r="K1169">
            <v>0</v>
          </cell>
          <cell r="L1169">
            <v>0</v>
          </cell>
          <cell r="M1169">
            <v>45000000</v>
          </cell>
          <cell r="N1169">
            <v>53000000</v>
          </cell>
          <cell r="O1169">
            <v>20000000</v>
          </cell>
        </row>
        <row r="1170">
          <cell r="F1170">
            <v>111256</v>
          </cell>
          <cell r="G1170" t="str">
            <v>Desarrollo de Áreas Metropolitanas del Interior III - Refuncionalización del Mercado Central AM Gran Jujuy</v>
          </cell>
          <cell r="H1170">
            <v>0</v>
          </cell>
          <cell r="I1170">
            <v>0</v>
          </cell>
          <cell r="J1170">
            <v>1</v>
          </cell>
          <cell r="K1170">
            <v>0</v>
          </cell>
          <cell r="L1170">
            <v>1486200</v>
          </cell>
          <cell r="M1170">
            <v>45000000</v>
          </cell>
          <cell r="N1170">
            <v>0</v>
          </cell>
          <cell r="O1170">
            <v>0</v>
          </cell>
        </row>
        <row r="1171">
          <cell r="F1171">
            <v>123917</v>
          </cell>
          <cell r="G1171" t="str">
            <v>ACTUALIZACIÓN DE EQUIPAMIENTO TÉCNICO PARA EL AÑO 2021</v>
          </cell>
          <cell r="H1171">
            <v>0</v>
          </cell>
          <cell r="I1171">
            <v>0</v>
          </cell>
          <cell r="J1171">
            <v>1</v>
          </cell>
          <cell r="K1171">
            <v>0</v>
          </cell>
          <cell r="L1171">
            <v>0</v>
          </cell>
          <cell r="M1171">
            <v>45000000</v>
          </cell>
          <cell r="N1171">
            <v>0</v>
          </cell>
          <cell r="O1171">
            <v>0</v>
          </cell>
        </row>
        <row r="1172">
          <cell r="F1172">
            <v>108029</v>
          </cell>
          <cell r="G1172" t="str">
            <v>Construcción de Campus de Investigación, Viviendas Unifamiliares y Base para Control de Vectores - Instituto Nacional de Medicina Tropical (INMET) - Provincia de Misiones</v>
          </cell>
          <cell r="H1172">
            <v>0</v>
          </cell>
          <cell r="I1172">
            <v>0</v>
          </cell>
          <cell r="J1172">
            <v>0</v>
          </cell>
          <cell r="K1172">
            <v>96254429</v>
          </cell>
          <cell r="L1172">
            <v>289928065</v>
          </cell>
          <cell r="M1172">
            <v>45000000</v>
          </cell>
          <cell r="N1172">
            <v>0</v>
          </cell>
          <cell r="O1172">
            <v>0</v>
          </cell>
        </row>
        <row r="1173">
          <cell r="F1173">
            <v>127534</v>
          </cell>
          <cell r="G1173" t="str">
            <v>Apoyo Integral al programa de Estado En tu Barrio 2021 Prog 57-5</v>
          </cell>
          <cell r="H1173">
            <v>0</v>
          </cell>
          <cell r="I1173">
            <v>0</v>
          </cell>
          <cell r="J1173">
            <v>0</v>
          </cell>
          <cell r="K1173">
            <v>0</v>
          </cell>
          <cell r="L1173">
            <v>0</v>
          </cell>
          <cell r="M1173">
            <v>45000000</v>
          </cell>
          <cell r="N1173">
            <v>0</v>
          </cell>
          <cell r="O1173">
            <v>0</v>
          </cell>
        </row>
        <row r="1174">
          <cell r="F1174">
            <v>123327</v>
          </cell>
          <cell r="G1174" t="str">
            <v>Refacción Sistema Eléctrico - E1 - Hospital de Clínicas- Ciudad Autónoma de Buenos Aires</v>
          </cell>
          <cell r="H1174">
            <v>0</v>
          </cell>
          <cell r="I1174">
            <v>0</v>
          </cell>
          <cell r="J1174">
            <v>1</v>
          </cell>
          <cell r="K1174">
            <v>0</v>
          </cell>
          <cell r="L1174">
            <v>0</v>
          </cell>
          <cell r="M1174">
            <v>44799999</v>
          </cell>
          <cell r="N1174">
            <v>0</v>
          </cell>
          <cell r="O1174">
            <v>0</v>
          </cell>
        </row>
        <row r="1175">
          <cell r="F1175">
            <v>125473</v>
          </cell>
          <cell r="G1175" t="str">
            <v>URBANIZACION- Construccion de 68 Viviendas Nuevas - Municipios de la Provincia de: TUCUMAN</v>
          </cell>
          <cell r="H1175">
            <v>0</v>
          </cell>
          <cell r="I1175">
            <v>0</v>
          </cell>
          <cell r="J1175">
            <v>1</v>
          </cell>
          <cell r="K1175">
            <v>0</v>
          </cell>
          <cell r="L1175">
            <v>0</v>
          </cell>
          <cell r="M1175">
            <v>44793463</v>
          </cell>
          <cell r="N1175">
            <v>0</v>
          </cell>
          <cell r="O1175">
            <v>0</v>
          </cell>
        </row>
        <row r="1176">
          <cell r="F1176">
            <v>117266</v>
          </cell>
          <cell r="G1176" t="str">
            <v>Adquisición de espirómetros, Jeringas y boquillas a nivel nacional</v>
          </cell>
          <cell r="H1176">
            <v>1</v>
          </cell>
          <cell r="I1176">
            <v>1</v>
          </cell>
          <cell r="J1176">
            <v>1</v>
          </cell>
          <cell r="K1176">
            <v>0</v>
          </cell>
          <cell r="L1176">
            <v>0</v>
          </cell>
          <cell r="M1176">
            <v>44776369</v>
          </cell>
          <cell r="N1176">
            <v>0</v>
          </cell>
          <cell r="O1176">
            <v>0</v>
          </cell>
        </row>
        <row r="1177">
          <cell r="F1177">
            <v>116708</v>
          </cell>
          <cell r="G1177" t="str">
            <v>RP n° 8 Tramo Güemes-El Algarrobal-Quisto. Obra Básica y enripiado. Puente sobre Río Lavallén</v>
          </cell>
          <cell r="H1177">
            <v>0</v>
          </cell>
          <cell r="I1177">
            <v>0</v>
          </cell>
          <cell r="J1177">
            <v>0</v>
          </cell>
          <cell r="K1177">
            <v>0</v>
          </cell>
          <cell r="L1177">
            <v>0</v>
          </cell>
          <cell r="M1177">
            <v>44648017</v>
          </cell>
          <cell r="N1177">
            <v>501982707</v>
          </cell>
          <cell r="O1177">
            <v>0</v>
          </cell>
        </row>
        <row r="1178">
          <cell r="F1178">
            <v>122751</v>
          </cell>
          <cell r="G1178" t="str">
            <v>Ampliación y Optimización de sistema de distribución Agua Potable - Ingeniero Juarez - Formosa</v>
          </cell>
          <cell r="H1178">
            <v>0</v>
          </cell>
          <cell r="I1178">
            <v>1</v>
          </cell>
          <cell r="J1178">
            <v>1</v>
          </cell>
          <cell r="K1178">
            <v>0</v>
          </cell>
          <cell r="L1178">
            <v>45871845</v>
          </cell>
          <cell r="M1178">
            <v>44612198</v>
          </cell>
          <cell r="N1178">
            <v>0</v>
          </cell>
          <cell r="O1178">
            <v>0</v>
          </cell>
        </row>
        <row r="1179">
          <cell r="F1179">
            <v>109056</v>
          </cell>
          <cell r="G1179" t="str">
            <v>Autopista RN 16 Resistencia - Roque Saenz Peña</v>
          </cell>
          <cell r="H1179">
            <v>0</v>
          </cell>
          <cell r="I1179">
            <v>0</v>
          </cell>
          <cell r="J1179">
            <v>0</v>
          </cell>
          <cell r="K1179">
            <v>858249351</v>
          </cell>
          <cell r="L1179">
            <v>0</v>
          </cell>
          <cell r="M1179">
            <v>44588885</v>
          </cell>
          <cell r="N1179">
            <v>138734846</v>
          </cell>
          <cell r="O1179">
            <v>0</v>
          </cell>
        </row>
        <row r="1180">
          <cell r="F1180">
            <v>125118</v>
          </cell>
          <cell r="G1180" t="str">
            <v>DENSIFICACION DE TEJIDO- Construccion de 96 Viviendas Nuevas - Municipios de la Provincia de: TUCUMAN</v>
          </cell>
          <cell r="H1180">
            <v>0</v>
          </cell>
          <cell r="I1180">
            <v>0</v>
          </cell>
          <cell r="J1180">
            <v>1</v>
          </cell>
          <cell r="K1180">
            <v>0</v>
          </cell>
          <cell r="L1180">
            <v>0</v>
          </cell>
          <cell r="M1180">
            <v>44569871</v>
          </cell>
          <cell r="N1180">
            <v>0</v>
          </cell>
          <cell r="O1180">
            <v>0</v>
          </cell>
        </row>
        <row r="1181">
          <cell r="F1181">
            <v>121419</v>
          </cell>
          <cell r="G1181" t="str">
            <v>CONSERVACIÓN MEJORATIVA: Ruta Nacional N° 25; Tramo: LAS PLUMAS - PASO DE INDIOS; Secc: Km. 234,12 - Km. 313,52 ; Provincia de CHUBUT.</v>
          </cell>
          <cell r="H1181">
            <v>0</v>
          </cell>
          <cell r="I1181">
            <v>0</v>
          </cell>
          <cell r="J1181">
            <v>1</v>
          </cell>
          <cell r="K1181">
            <v>0</v>
          </cell>
          <cell r="L1181">
            <v>0</v>
          </cell>
          <cell r="M1181">
            <v>44508644</v>
          </cell>
          <cell r="N1181">
            <v>449479481</v>
          </cell>
          <cell r="O1181">
            <v>129996875</v>
          </cell>
        </row>
        <row r="1182">
          <cell r="F1182">
            <v>123286</v>
          </cell>
          <cell r="G1182" t="str">
            <v>Construcción Edificio de Ciencias de la Salud para la  Unidad Académica Facultad de Ciencias de la Salud, en la localidad de Florencio Varela , Provincia de Buenos Aires</v>
          </cell>
          <cell r="H1182">
            <v>0</v>
          </cell>
          <cell r="I1182">
            <v>1</v>
          </cell>
          <cell r="J1182">
            <v>1</v>
          </cell>
          <cell r="K1182">
            <v>0</v>
          </cell>
          <cell r="L1182">
            <v>0</v>
          </cell>
          <cell r="M1182">
            <v>44367497</v>
          </cell>
          <cell r="N1182">
            <v>0</v>
          </cell>
          <cell r="O1182">
            <v>0</v>
          </cell>
        </row>
        <row r="1183">
          <cell r="F1183">
            <v>122906</v>
          </cell>
          <cell r="G1183" t="str">
            <v>Renovación y recambio de red de desagües cloacales en distintos sectores de la ciudad - Emergencia - Santa Rosa - La Pampa</v>
          </cell>
          <cell r="H1183">
            <v>0</v>
          </cell>
          <cell r="I1183">
            <v>1</v>
          </cell>
          <cell r="J1183">
            <v>0</v>
          </cell>
          <cell r="K1183">
            <v>0</v>
          </cell>
          <cell r="L1183">
            <v>105000000</v>
          </cell>
          <cell r="M1183">
            <v>44249397</v>
          </cell>
          <cell r="N1183">
            <v>26750603</v>
          </cell>
          <cell r="O1183">
            <v>0</v>
          </cell>
        </row>
        <row r="1184">
          <cell r="F1184">
            <v>112274</v>
          </cell>
          <cell r="G1184" t="str">
            <v>Reposición de equipos de  la Gerencia de Área Seguridad Nuclear y Ambiente para Gestión Ambiental y Seguridad Nuclear - Provincia de Buenos Aires y Provincia de Mendoza (2021)</v>
          </cell>
          <cell r="H1184">
            <v>0</v>
          </cell>
          <cell r="I1184">
            <v>0</v>
          </cell>
          <cell r="J1184">
            <v>0</v>
          </cell>
          <cell r="K1184">
            <v>0</v>
          </cell>
          <cell r="L1184">
            <v>0</v>
          </cell>
          <cell r="M1184">
            <v>44169000</v>
          </cell>
          <cell r="N1184">
            <v>0</v>
          </cell>
          <cell r="O1184">
            <v>0</v>
          </cell>
        </row>
        <row r="1185">
          <cell r="F1185">
            <v>111511</v>
          </cell>
          <cell r="G1185" t="str">
            <v>IRD 2021 Adquisiciones de equipamiento dentro del Programa de Fortalecimiento de la Gestión Provincial BID 3835/OC-AR</v>
          </cell>
          <cell r="H1185">
            <v>0</v>
          </cell>
          <cell r="I1185">
            <v>0</v>
          </cell>
          <cell r="J1185">
            <v>1</v>
          </cell>
          <cell r="K1185">
            <v>0</v>
          </cell>
          <cell r="L1185">
            <v>0</v>
          </cell>
          <cell r="M1185">
            <v>44152474</v>
          </cell>
          <cell r="N1185">
            <v>0</v>
          </cell>
          <cell r="O1185">
            <v>0</v>
          </cell>
        </row>
        <row r="1186">
          <cell r="F1186">
            <v>104718</v>
          </cell>
          <cell r="G1186" t="str">
            <v>Hospital Pedro E. Insfran - Laguna Blanca - Construcción Nuevo Edificio Etapa I</v>
          </cell>
          <cell r="H1186">
            <v>0</v>
          </cell>
          <cell r="I1186">
            <v>0</v>
          </cell>
          <cell r="J1186">
            <v>0</v>
          </cell>
          <cell r="K1186">
            <v>169316292</v>
          </cell>
          <cell r="L1186">
            <v>31736494</v>
          </cell>
          <cell r="M1186">
            <v>44000000</v>
          </cell>
          <cell r="N1186">
            <v>0</v>
          </cell>
          <cell r="O1186">
            <v>0</v>
          </cell>
        </row>
        <row r="1187">
          <cell r="F1187">
            <v>107209</v>
          </cell>
          <cell r="G1187" t="str">
            <v>Construcción de viviendas sociales con Eficiencia Energética y Energía Renovable [T. DEL FUEGO] (GEF BID AR-G1002)</v>
          </cell>
          <cell r="H1187">
            <v>0</v>
          </cell>
          <cell r="I1187">
            <v>0</v>
          </cell>
          <cell r="J1187">
            <v>1</v>
          </cell>
          <cell r="K1187">
            <v>0</v>
          </cell>
          <cell r="L1187">
            <v>13233678</v>
          </cell>
          <cell r="M1187">
            <v>43815754</v>
          </cell>
          <cell r="N1187">
            <v>0</v>
          </cell>
          <cell r="O1187">
            <v>0</v>
          </cell>
        </row>
        <row r="1188">
          <cell r="F1188">
            <v>111678</v>
          </cell>
          <cell r="G1188" t="str">
            <v>Repavimentación Parcial - B° Juan XXIII - Comodoro Rivadavia - Etapa 2, Chubut, Escalante, Comodoro Rivadavia</v>
          </cell>
          <cell r="H1188">
            <v>0</v>
          </cell>
          <cell r="I1188">
            <v>0</v>
          </cell>
          <cell r="J1188">
            <v>0</v>
          </cell>
          <cell r="K1188">
            <v>0</v>
          </cell>
          <cell r="L1188">
            <v>0</v>
          </cell>
          <cell r="M1188">
            <v>43720696</v>
          </cell>
          <cell r="N1188">
            <v>0</v>
          </cell>
          <cell r="O1188">
            <v>0</v>
          </cell>
        </row>
        <row r="1189">
          <cell r="F1189">
            <v>125281</v>
          </cell>
          <cell r="G1189" t="str">
            <v>INFRAESTRUCTURA Y EQUIPAMIENTO- Ejecucion de 546 obras de Infraestructura y Equipamiento - Por Cooperativas de la provincia de: CORRIENTES</v>
          </cell>
          <cell r="H1189">
            <v>0</v>
          </cell>
          <cell r="I1189">
            <v>0</v>
          </cell>
          <cell r="J1189">
            <v>1</v>
          </cell>
          <cell r="K1189">
            <v>0</v>
          </cell>
          <cell r="L1189">
            <v>0</v>
          </cell>
          <cell r="M1189">
            <v>43665883</v>
          </cell>
          <cell r="N1189">
            <v>0</v>
          </cell>
          <cell r="O1189">
            <v>0</v>
          </cell>
        </row>
        <row r="1190">
          <cell r="F1190">
            <v>111277</v>
          </cell>
          <cell r="G1190" t="str">
            <v>Desarrollo de Áreas Metropolitanas del Interior II - Obra bicisenda desde casco urbano Plottier hasta calle Solalique en Neuquén; obra iluminación y construcción bicisenda San Patricio del Chañar – Campo Grande.Apoyo a la reestructuración vial y ferroviaria-</v>
          </cell>
          <cell r="H1190">
            <v>0</v>
          </cell>
          <cell r="I1190">
            <v>0</v>
          </cell>
          <cell r="J1190">
            <v>1</v>
          </cell>
          <cell r="K1190">
            <v>0</v>
          </cell>
          <cell r="L1190">
            <v>414473</v>
          </cell>
          <cell r="M1190">
            <v>43612350</v>
          </cell>
          <cell r="N1190">
            <v>0</v>
          </cell>
          <cell r="O1190">
            <v>0</v>
          </cell>
        </row>
        <row r="1191">
          <cell r="F1191">
            <v>111254</v>
          </cell>
          <cell r="G1191" t="str">
            <v>Desarrollo de Áreas Metropolitanas del Interior III - Construcción de Red de Ciclovías Sostenibles en el Territorio  AMGJ</v>
          </cell>
          <cell r="H1191">
            <v>0</v>
          </cell>
          <cell r="I1191">
            <v>0</v>
          </cell>
          <cell r="J1191">
            <v>1</v>
          </cell>
          <cell r="K1191">
            <v>0</v>
          </cell>
          <cell r="L1191">
            <v>981998</v>
          </cell>
          <cell r="M1191">
            <v>43605000</v>
          </cell>
          <cell r="N1191">
            <v>0</v>
          </cell>
          <cell r="O1191">
            <v>0</v>
          </cell>
        </row>
        <row r="1192">
          <cell r="F1192">
            <v>125477</v>
          </cell>
          <cell r="G1192" t="str">
            <v>Adquisición de Equipamiento para los Municipios en Pos de Promover la Separación y Valorización de los RSU, la Eficiencia y Seguridad del Trabajo de los Recicladores Urbanos en distintos Municipios de la República Argentina</v>
          </cell>
          <cell r="H1192">
            <v>1</v>
          </cell>
          <cell r="I1192">
            <v>1</v>
          </cell>
          <cell r="J1192">
            <v>1</v>
          </cell>
          <cell r="K1192">
            <v>0</v>
          </cell>
          <cell r="L1192">
            <v>889627540</v>
          </cell>
          <cell r="M1192">
            <v>43560000</v>
          </cell>
          <cell r="N1192">
            <v>0</v>
          </cell>
          <cell r="O1192">
            <v>0</v>
          </cell>
        </row>
        <row r="1193">
          <cell r="F1193">
            <v>125773</v>
          </cell>
          <cell r="G1193" t="str">
            <v>Adquisición de Equipamiento Básico para la Unidad Ministro</v>
          </cell>
          <cell r="H1193">
            <v>0</v>
          </cell>
          <cell r="I1193">
            <v>0</v>
          </cell>
          <cell r="J1193">
            <v>0</v>
          </cell>
          <cell r="K1193">
            <v>0</v>
          </cell>
          <cell r="L1193">
            <v>0</v>
          </cell>
          <cell r="M1193">
            <v>43500000</v>
          </cell>
          <cell r="N1193">
            <v>0</v>
          </cell>
          <cell r="O1193">
            <v>0</v>
          </cell>
        </row>
        <row r="1194">
          <cell r="F1194">
            <v>123346</v>
          </cell>
          <cell r="G1194" t="str">
            <v>Construcción Nueva Biblioteca [001/17] para la  Unidad Académica Sede Central, en la localidad de Capital, Provincia de La Rioja</v>
          </cell>
          <cell r="H1194">
            <v>0</v>
          </cell>
          <cell r="I1194">
            <v>0</v>
          </cell>
          <cell r="J1194">
            <v>1</v>
          </cell>
          <cell r="K1194">
            <v>0</v>
          </cell>
          <cell r="L1194">
            <v>0</v>
          </cell>
          <cell r="M1194">
            <v>43488181</v>
          </cell>
          <cell r="N1194">
            <v>0</v>
          </cell>
          <cell r="O1194">
            <v>0</v>
          </cell>
        </row>
        <row r="1195">
          <cell r="F1195">
            <v>117733</v>
          </cell>
          <cell r="G1195" t="str">
            <v>Infraestructura básica de Centro Cómputos y Equipamiento: AA, Almacenam. Masivo, UPS, Central telefónica,  Sist. Detección y Extinción de incendios (2021)</v>
          </cell>
          <cell r="H1195">
            <v>0</v>
          </cell>
          <cell r="I1195">
            <v>0</v>
          </cell>
          <cell r="J1195">
            <v>0</v>
          </cell>
          <cell r="K1195">
            <v>0</v>
          </cell>
          <cell r="L1195">
            <v>0</v>
          </cell>
          <cell r="M1195">
            <v>43459668</v>
          </cell>
          <cell r="N1195">
            <v>0</v>
          </cell>
          <cell r="O1195">
            <v>0</v>
          </cell>
        </row>
        <row r="1196">
          <cell r="F1196">
            <v>121175</v>
          </cell>
          <cell r="G1196" t="str">
            <v>P. NAC DE VIVIENDA -Construccion de 874 viviendas e infra - EX ACU 98/2006 - Trujui</v>
          </cell>
          <cell r="H1196">
            <v>0</v>
          </cell>
          <cell r="I1196">
            <v>0</v>
          </cell>
          <cell r="J1196">
            <v>0</v>
          </cell>
          <cell r="K1196">
            <v>0</v>
          </cell>
          <cell r="L1196">
            <v>32296184</v>
          </cell>
          <cell r="M1196">
            <v>43412665</v>
          </cell>
          <cell r="N1196">
            <v>153911863</v>
          </cell>
          <cell r="O1196">
            <v>40840256</v>
          </cell>
        </row>
        <row r="1197">
          <cell r="F1197">
            <v>124641</v>
          </cell>
          <cell r="G1197" t="str">
            <v>(RE) URBANIZACION- Construccion de 66 Viviendas Nuevas - Municipios de la Provincia de: FORMOSA</v>
          </cell>
          <cell r="H1197">
            <v>0</v>
          </cell>
          <cell r="I1197">
            <v>0</v>
          </cell>
          <cell r="J1197">
            <v>1</v>
          </cell>
          <cell r="K1197">
            <v>0</v>
          </cell>
          <cell r="L1197">
            <v>0</v>
          </cell>
          <cell r="M1197">
            <v>43408097</v>
          </cell>
          <cell r="N1197">
            <v>0</v>
          </cell>
          <cell r="O1197">
            <v>0</v>
          </cell>
        </row>
        <row r="1198">
          <cell r="F1198">
            <v>124702</v>
          </cell>
          <cell r="G1198" t="str">
            <v>BARRIOS TRABAJADORES - Construccion de 98 Viviendas Nuevas - Por Cooperativas de la provincia de: TUCUMAN</v>
          </cell>
          <cell r="H1198">
            <v>0</v>
          </cell>
          <cell r="I1198">
            <v>0</v>
          </cell>
          <cell r="J1198">
            <v>1</v>
          </cell>
          <cell r="K1198">
            <v>0</v>
          </cell>
          <cell r="L1198">
            <v>0</v>
          </cell>
          <cell r="M1198">
            <v>43407952</v>
          </cell>
          <cell r="N1198">
            <v>0</v>
          </cell>
          <cell r="O1198">
            <v>0</v>
          </cell>
        </row>
        <row r="1199">
          <cell r="F1199">
            <v>124621</v>
          </cell>
          <cell r="G1199" t="str">
            <v>(RE) URBANIZACION-Ejecucion de 289 Mejoramiento de Viviendas - Por Cooperativas de la provincia de: CHACO</v>
          </cell>
          <cell r="H1199">
            <v>0</v>
          </cell>
          <cell r="I1199">
            <v>0</v>
          </cell>
          <cell r="J1199">
            <v>1</v>
          </cell>
          <cell r="K1199">
            <v>0</v>
          </cell>
          <cell r="L1199">
            <v>0</v>
          </cell>
          <cell r="M1199">
            <v>43404430</v>
          </cell>
          <cell r="N1199">
            <v>0</v>
          </cell>
          <cell r="O1199">
            <v>0</v>
          </cell>
        </row>
        <row r="1200">
          <cell r="F1200">
            <v>109142</v>
          </cell>
          <cell r="G1200" t="str">
            <v>Pavimentación Paso San Sebastián</v>
          </cell>
          <cell r="H1200">
            <v>0</v>
          </cell>
          <cell r="I1200">
            <v>0</v>
          </cell>
          <cell r="J1200">
            <v>0</v>
          </cell>
          <cell r="K1200">
            <v>62837820</v>
          </cell>
          <cell r="L1200">
            <v>0</v>
          </cell>
          <cell r="M1200">
            <v>43392897</v>
          </cell>
          <cell r="N1200">
            <v>135040445</v>
          </cell>
          <cell r="O1200">
            <v>0</v>
          </cell>
        </row>
        <row r="1201">
          <cell r="F1201">
            <v>102369</v>
          </cell>
          <cell r="G1201" t="str">
            <v>CONSTRUCCIÓN DE LA TERMINAL FLUVIAL TURÍSTICA PUERTO DE LA PAZ - PROVINCIA DE ENTRE RÍOS</v>
          </cell>
          <cell r="H1201">
            <v>0</v>
          </cell>
          <cell r="I1201">
            <v>0</v>
          </cell>
          <cell r="J1201">
            <v>0</v>
          </cell>
          <cell r="K1201">
            <v>0</v>
          </cell>
          <cell r="L1201">
            <v>0</v>
          </cell>
          <cell r="M1201">
            <v>43299825</v>
          </cell>
          <cell r="N1201">
            <v>0</v>
          </cell>
          <cell r="O1201">
            <v>0</v>
          </cell>
        </row>
        <row r="1202">
          <cell r="F1202">
            <v>128618</v>
          </cell>
          <cell r="G1202" t="str">
            <v>ADQUISICIÓN DE EQUIPAMIENTO BÁSICO PARA LA AGENCIA NACIONAL DE DISCAPACIDAD 2021.</v>
          </cell>
          <cell r="H1202">
            <v>0</v>
          </cell>
          <cell r="I1202">
            <v>0</v>
          </cell>
          <cell r="J1202">
            <v>1</v>
          </cell>
          <cell r="K1202">
            <v>0</v>
          </cell>
          <cell r="L1202">
            <v>0</v>
          </cell>
          <cell r="M1202">
            <v>43253522</v>
          </cell>
          <cell r="N1202">
            <v>0</v>
          </cell>
          <cell r="O1202">
            <v>0</v>
          </cell>
        </row>
        <row r="1203">
          <cell r="F1203">
            <v>121392</v>
          </cell>
          <cell r="G1203" t="str">
            <v>CONSERVACION MEJORATIVA, RUTA NAC. N° 146, Tramo: LMIITE CON SAN LUIS /MENDOZA - MONTE COMAN, Seción: KM. 221,52 - KM. 278,00, PROVINCIA DE MENDOZA</v>
          </cell>
          <cell r="H1203">
            <v>0</v>
          </cell>
          <cell r="I1203">
            <v>1</v>
          </cell>
          <cell r="J1203">
            <v>1</v>
          </cell>
          <cell r="K1203">
            <v>0</v>
          </cell>
          <cell r="L1203">
            <v>0</v>
          </cell>
          <cell r="M1203">
            <v>43248641</v>
          </cell>
          <cell r="N1203">
            <v>259911609</v>
          </cell>
          <cell r="O1203">
            <v>0</v>
          </cell>
        </row>
        <row r="1204">
          <cell r="F1204">
            <v>57003</v>
          </cell>
          <cell r="G1204" t="str">
            <v>Mejora de la capacidad de servicios internos del Centro Atómico Constituyentes - Provincia de Buenos Aires</v>
          </cell>
          <cell r="H1204">
            <v>0</v>
          </cell>
          <cell r="I1204">
            <v>0</v>
          </cell>
          <cell r="J1204">
            <v>0</v>
          </cell>
          <cell r="K1204">
            <v>40633781</v>
          </cell>
          <cell r="L1204">
            <v>22104377</v>
          </cell>
          <cell r="M1204">
            <v>43154000</v>
          </cell>
          <cell r="N1204">
            <v>52380000</v>
          </cell>
          <cell r="O1204">
            <v>60118625</v>
          </cell>
        </row>
        <row r="1205">
          <cell r="F1205">
            <v>108892</v>
          </cell>
          <cell r="G1205" t="str">
            <v>Red M19 A de Mantenimiento por Administración del Distrito Bahía Blanca</v>
          </cell>
          <cell r="H1205">
            <v>0</v>
          </cell>
          <cell r="I1205">
            <v>0</v>
          </cell>
          <cell r="J1205">
            <v>0</v>
          </cell>
          <cell r="K1205">
            <v>44127358</v>
          </cell>
          <cell r="L1205">
            <v>0</v>
          </cell>
          <cell r="M1205">
            <v>43110495</v>
          </cell>
          <cell r="N1205">
            <v>150754105</v>
          </cell>
          <cell r="O1205">
            <v>0</v>
          </cell>
        </row>
        <row r="1206">
          <cell r="F1206">
            <v>125276</v>
          </cell>
          <cell r="G1206" t="str">
            <v>INFRAESTRUCTURA Y EQUIPAMIENTO- Ejecucion de 364 obras de Infraestructura y Equipamiento - Municipios de la Provincia de: CHUBUT</v>
          </cell>
          <cell r="H1206">
            <v>0</v>
          </cell>
          <cell r="I1206">
            <v>0</v>
          </cell>
          <cell r="J1206">
            <v>1</v>
          </cell>
          <cell r="K1206">
            <v>0</v>
          </cell>
          <cell r="L1206">
            <v>0</v>
          </cell>
          <cell r="M1206">
            <v>43091289</v>
          </cell>
          <cell r="N1206">
            <v>0</v>
          </cell>
          <cell r="O1206">
            <v>0</v>
          </cell>
        </row>
        <row r="1207">
          <cell r="F1207">
            <v>46817</v>
          </cell>
          <cell r="G1207" t="str">
            <v>Reequipamiento de los Centros de Medicina Nuclear en el Hospital de Clínicas y el Instituto Angel Roffo, Ciudad Autónoma de Buenos Aires, (Prog.21, Proy.21, Obra51)</v>
          </cell>
          <cell r="H1207">
            <v>0</v>
          </cell>
          <cell r="I1207">
            <v>0</v>
          </cell>
          <cell r="J1207">
            <v>0</v>
          </cell>
          <cell r="K1207">
            <v>16002458</v>
          </cell>
          <cell r="L1207">
            <v>12000000</v>
          </cell>
          <cell r="M1207">
            <v>43000000</v>
          </cell>
          <cell r="N1207">
            <v>833958</v>
          </cell>
          <cell r="O1207">
            <v>0</v>
          </cell>
        </row>
        <row r="1208">
          <cell r="F1208">
            <v>114500</v>
          </cell>
          <cell r="G1208" t="str">
            <v>Adquisición de 10 camionetas para Inspecciones de técnicos del Ministerio de Ambiente y Desarrollo Sostenible - Periodo 2021</v>
          </cell>
          <cell r="H1208">
            <v>0</v>
          </cell>
          <cell r="I1208">
            <v>0</v>
          </cell>
          <cell r="J1208">
            <v>0</v>
          </cell>
          <cell r="K1208">
            <v>0</v>
          </cell>
          <cell r="L1208">
            <v>4750480</v>
          </cell>
          <cell r="M1208">
            <v>43000000</v>
          </cell>
          <cell r="N1208">
            <v>0</v>
          </cell>
          <cell r="O1208">
            <v>0</v>
          </cell>
        </row>
        <row r="1209">
          <cell r="F1209">
            <v>124688</v>
          </cell>
          <cell r="G1209" t="str">
            <v>BARRIOS TRABAJADORES - Construccion de 92 Viviendas Nuevas - Provincia: CHACO</v>
          </cell>
          <cell r="H1209">
            <v>0</v>
          </cell>
          <cell r="I1209">
            <v>0</v>
          </cell>
          <cell r="J1209">
            <v>1</v>
          </cell>
          <cell r="K1209">
            <v>0</v>
          </cell>
          <cell r="L1209">
            <v>0</v>
          </cell>
          <cell r="M1209">
            <v>42936420</v>
          </cell>
          <cell r="N1209">
            <v>0</v>
          </cell>
          <cell r="O1209">
            <v>0</v>
          </cell>
        </row>
        <row r="1210">
          <cell r="F1210">
            <v>118544</v>
          </cell>
          <cell r="G1210" t="str">
            <v>Obras de Renovación Urbana - Municipalidad de Ciudad de Mendoza - Calles varias del Microcentro</v>
          </cell>
          <cell r="H1210">
            <v>0</v>
          </cell>
          <cell r="I1210">
            <v>1</v>
          </cell>
          <cell r="J1210">
            <v>0</v>
          </cell>
          <cell r="K1210">
            <v>7115175</v>
          </cell>
          <cell r="L1210">
            <v>988046</v>
          </cell>
          <cell r="M1210">
            <v>42936081</v>
          </cell>
          <cell r="N1210">
            <v>134828949.90532416</v>
          </cell>
          <cell r="O1210">
            <v>18960321.094675831</v>
          </cell>
        </row>
        <row r="1211">
          <cell r="F1211">
            <v>124245</v>
          </cell>
          <cell r="G1211" t="str">
            <v>Adquisición de equipamiento básico de oficina - Ciudad de Buenos Aires (2021)</v>
          </cell>
          <cell r="H1211">
            <v>0</v>
          </cell>
          <cell r="I1211">
            <v>0</v>
          </cell>
          <cell r="J1211">
            <v>0</v>
          </cell>
          <cell r="K1211">
            <v>0</v>
          </cell>
          <cell r="L1211">
            <v>0</v>
          </cell>
          <cell r="M1211">
            <v>42928428</v>
          </cell>
          <cell r="N1211">
            <v>0</v>
          </cell>
          <cell r="O1211">
            <v>0</v>
          </cell>
        </row>
        <row r="1212">
          <cell r="F1212">
            <v>124517</v>
          </cell>
          <cell r="G1212" t="str">
            <v>(RE) HABILITACIONES- Construccion de 65 Viviendas Nuevas - Provincia: CHACO</v>
          </cell>
          <cell r="H1212">
            <v>0</v>
          </cell>
          <cell r="I1212">
            <v>0</v>
          </cell>
          <cell r="J1212">
            <v>1</v>
          </cell>
          <cell r="K1212">
            <v>0</v>
          </cell>
          <cell r="L1212">
            <v>0</v>
          </cell>
          <cell r="M1212">
            <v>42880340</v>
          </cell>
          <cell r="N1212">
            <v>0</v>
          </cell>
          <cell r="O1212">
            <v>0</v>
          </cell>
        </row>
        <row r="1213">
          <cell r="F1213">
            <v>124518</v>
          </cell>
          <cell r="G1213" t="str">
            <v>(RE) HABILITACIONES- Construccion de 65 Viviendas Nuevas - Municipios de la Provincia de: CHACO</v>
          </cell>
          <cell r="H1213">
            <v>0</v>
          </cell>
          <cell r="I1213">
            <v>0</v>
          </cell>
          <cell r="J1213">
            <v>1</v>
          </cell>
          <cell r="K1213">
            <v>0</v>
          </cell>
          <cell r="L1213">
            <v>0</v>
          </cell>
          <cell r="M1213">
            <v>42880340</v>
          </cell>
          <cell r="N1213">
            <v>0</v>
          </cell>
          <cell r="O1213">
            <v>0</v>
          </cell>
        </row>
        <row r="1214">
          <cell r="F1214">
            <v>124754</v>
          </cell>
          <cell r="G1214" t="str">
            <v>BARRIOS TRABAJADORES - Construccion de 65 Viviendas Nuevas - Provincia: CORRIENTES</v>
          </cell>
          <cell r="H1214">
            <v>0</v>
          </cell>
          <cell r="I1214">
            <v>0</v>
          </cell>
          <cell r="J1214">
            <v>1</v>
          </cell>
          <cell r="K1214">
            <v>0</v>
          </cell>
          <cell r="L1214">
            <v>0</v>
          </cell>
          <cell r="M1214">
            <v>42880340</v>
          </cell>
          <cell r="N1214">
            <v>0</v>
          </cell>
          <cell r="O1214">
            <v>0</v>
          </cell>
        </row>
        <row r="1215">
          <cell r="F1215">
            <v>127744</v>
          </cell>
          <cell r="G1215" t="str">
            <v>Construcción Jardín de Infantes en el Barrio ITAEMBE GUAZU, localidad POSADAS, provincia MISIONES - PROMEDU IV BID 3455/OC-AR (2021e)</v>
          </cell>
          <cell r="H1215">
            <v>0</v>
          </cell>
          <cell r="I1215">
            <v>0</v>
          </cell>
          <cell r="J1215">
            <v>1</v>
          </cell>
          <cell r="K1215">
            <v>0</v>
          </cell>
          <cell r="L1215">
            <v>13255200</v>
          </cell>
          <cell r="M1215">
            <v>42701410</v>
          </cell>
          <cell r="N1215">
            <v>0</v>
          </cell>
          <cell r="O1215">
            <v>0</v>
          </cell>
        </row>
        <row r="1216">
          <cell r="F1216">
            <v>127745</v>
          </cell>
          <cell r="G1216" t="str">
            <v>Construcción Jardín de Infantes en el Sector CENTRO Manzana 355, localidad POSADAS, provincia MISIONES - PROMEDU IV BID 3455/OC-AR  (2021e)</v>
          </cell>
          <cell r="H1216">
            <v>0</v>
          </cell>
          <cell r="I1216">
            <v>0</v>
          </cell>
          <cell r="J1216">
            <v>1</v>
          </cell>
          <cell r="K1216">
            <v>0</v>
          </cell>
          <cell r="L1216">
            <v>13255200</v>
          </cell>
          <cell r="M1216">
            <v>42701410</v>
          </cell>
          <cell r="N1216">
            <v>0</v>
          </cell>
          <cell r="O1216">
            <v>0</v>
          </cell>
        </row>
        <row r="1217">
          <cell r="F1217">
            <v>113214</v>
          </cell>
          <cell r="G1217" t="str">
            <v>Construcción Jardín en Escuela N° 4097 "Cacique Cambai" de Tartagal - Gral. San Martín provincia de  SALTA -  PROMEDU IV BID 3455/OC-AR
 (2021e)</v>
          </cell>
          <cell r="H1217">
            <v>0</v>
          </cell>
          <cell r="I1217">
            <v>0</v>
          </cell>
          <cell r="J1217">
            <v>1</v>
          </cell>
          <cell r="K1217">
            <v>0</v>
          </cell>
          <cell r="L1217">
            <v>13166990</v>
          </cell>
          <cell r="M1217">
            <v>42527779</v>
          </cell>
          <cell r="N1217">
            <v>0</v>
          </cell>
          <cell r="O1217">
            <v>0</v>
          </cell>
        </row>
        <row r="1218">
          <cell r="F1218">
            <v>125119</v>
          </cell>
          <cell r="G1218" t="str">
            <v>DENSIFICACION DE TEJIDO- Construccion de 96 Viviendas Nuevas - Por Cooperativas de la provincia de: TUCUMAN</v>
          </cell>
          <cell r="H1218">
            <v>0</v>
          </cell>
          <cell r="I1218">
            <v>0</v>
          </cell>
          <cell r="J1218">
            <v>1</v>
          </cell>
          <cell r="K1218">
            <v>0</v>
          </cell>
          <cell r="L1218">
            <v>0</v>
          </cell>
          <cell r="M1218">
            <v>42517533</v>
          </cell>
          <cell r="N1218">
            <v>0</v>
          </cell>
          <cell r="O1218">
            <v>0</v>
          </cell>
        </row>
        <row r="1219">
          <cell r="F1219">
            <v>125433</v>
          </cell>
          <cell r="G1219" t="str">
            <v>URBANIZACION- Construccion de 65 Viviendas Nuevas - Municipios de la Provincia de: CHACO</v>
          </cell>
          <cell r="H1219">
            <v>0</v>
          </cell>
          <cell r="I1219">
            <v>0</v>
          </cell>
          <cell r="J1219">
            <v>1</v>
          </cell>
          <cell r="K1219">
            <v>0</v>
          </cell>
          <cell r="L1219">
            <v>0</v>
          </cell>
          <cell r="M1219">
            <v>42484521</v>
          </cell>
          <cell r="N1219">
            <v>0</v>
          </cell>
          <cell r="O1219">
            <v>0</v>
          </cell>
        </row>
        <row r="1220">
          <cell r="F1220">
            <v>124996</v>
          </cell>
          <cell r="G1220" t="str">
            <v>CIUDADES FEDERALES- Construccion de 91 Viviendas Nuevas - Provincia: ENTRE RIOS</v>
          </cell>
          <cell r="H1220">
            <v>0</v>
          </cell>
          <cell r="I1220">
            <v>0</v>
          </cell>
          <cell r="J1220">
            <v>1</v>
          </cell>
          <cell r="K1220">
            <v>0</v>
          </cell>
          <cell r="L1220">
            <v>0</v>
          </cell>
          <cell r="M1220">
            <v>42469720</v>
          </cell>
          <cell r="N1220">
            <v>0</v>
          </cell>
          <cell r="O1220">
            <v>0</v>
          </cell>
        </row>
        <row r="1221">
          <cell r="F1221">
            <v>124997</v>
          </cell>
          <cell r="G1221" t="str">
            <v>CIUDADES FEDERALES- Construccion de 91 Viviendas Nuevas - Municipios de la Provincia de: ENTRE RIOS</v>
          </cell>
          <cell r="H1221">
            <v>0</v>
          </cell>
          <cell r="I1221">
            <v>0</v>
          </cell>
          <cell r="J1221">
            <v>1</v>
          </cell>
          <cell r="K1221">
            <v>0</v>
          </cell>
          <cell r="L1221">
            <v>0</v>
          </cell>
          <cell r="M1221">
            <v>42469720</v>
          </cell>
          <cell r="N1221">
            <v>0</v>
          </cell>
          <cell r="O1221">
            <v>0</v>
          </cell>
        </row>
        <row r="1222">
          <cell r="F1222">
            <v>121375</v>
          </cell>
          <cell r="G1222" t="str">
            <v>CONSERVAC. MEJORATIVA:  Ruta: 237;  Tramo: P. DEL AGUILA - COLLÓN CURA;  Secc: KM 1498,20 (EA. CORRAL DE PIEDRA) - KM 1518,00 ;  Prov: NEUQUEN</v>
          </cell>
          <cell r="H1222">
            <v>0</v>
          </cell>
          <cell r="I1222">
            <v>0</v>
          </cell>
          <cell r="J1222">
            <v>1</v>
          </cell>
          <cell r="K1222">
            <v>0</v>
          </cell>
          <cell r="L1222">
            <v>0</v>
          </cell>
          <cell r="M1222">
            <v>42364474</v>
          </cell>
          <cell r="N1222">
            <v>254598026</v>
          </cell>
          <cell r="O1222">
            <v>0</v>
          </cell>
        </row>
        <row r="1223">
          <cell r="F1223">
            <v>113217</v>
          </cell>
          <cell r="G1223" t="str">
            <v>Construcción Jardín Escuela N° 4167 "12 de Octubre Día de la Raza" de Tartagal - Gral. San Martín provincia de  SALTA -  PROMEDU IV BID 3455/OC-AR  (2021e)</v>
          </cell>
          <cell r="H1223">
            <v>0</v>
          </cell>
          <cell r="I1223">
            <v>0</v>
          </cell>
          <cell r="J1223">
            <v>1</v>
          </cell>
          <cell r="K1223">
            <v>0</v>
          </cell>
          <cell r="L1223">
            <v>13166990</v>
          </cell>
          <cell r="M1223">
            <v>42319779</v>
          </cell>
          <cell r="N1223">
            <v>0</v>
          </cell>
          <cell r="O1223">
            <v>0</v>
          </cell>
        </row>
        <row r="1224">
          <cell r="F1224">
            <v>108988</v>
          </cell>
          <cell r="G1224" t="str">
            <v>MALLA RN3H - Obras de Recuperación y Mantenimiento en Ruta RN 0003, Tramo: Caleta - Tres Cerros, Provincia de Santa Cruz (CAF S/N)</v>
          </cell>
          <cell r="H1224">
            <v>0</v>
          </cell>
          <cell r="I1224">
            <v>1</v>
          </cell>
          <cell r="J1224">
            <v>1</v>
          </cell>
          <cell r="K1224">
            <v>0</v>
          </cell>
          <cell r="L1224">
            <v>0</v>
          </cell>
          <cell r="M1224">
            <v>42219153</v>
          </cell>
          <cell r="N1224">
            <v>870274363</v>
          </cell>
          <cell r="O1224">
            <v>1553705174</v>
          </cell>
        </row>
        <row r="1225">
          <cell r="F1225">
            <v>124672</v>
          </cell>
          <cell r="G1225" t="str">
            <v>(RE) URBANIZACION- Construccion de 91 Viviendas Nuevas - Municipios de la Provincia de: RIO NEGRO</v>
          </cell>
          <cell r="H1225">
            <v>0</v>
          </cell>
          <cell r="I1225">
            <v>0</v>
          </cell>
          <cell r="J1225">
            <v>1</v>
          </cell>
          <cell r="K1225">
            <v>0</v>
          </cell>
          <cell r="L1225">
            <v>0</v>
          </cell>
          <cell r="M1225">
            <v>42143030</v>
          </cell>
          <cell r="N1225">
            <v>0</v>
          </cell>
          <cell r="O1225">
            <v>0</v>
          </cell>
        </row>
        <row r="1226">
          <cell r="F1226">
            <v>119432</v>
          </cell>
          <cell r="G1226" t="str">
            <v>Programa Mejoramiento de Barrios IV - Municipalidad de SAN MIGUEL DE TUCUMAN - RIBERAS SALI - Sector Costanera - Infraestructura pública, equipamiento urbano, obras de mitigación.</v>
          </cell>
          <cell r="H1226">
            <v>0</v>
          </cell>
          <cell r="I1226">
            <v>0</v>
          </cell>
          <cell r="J1226">
            <v>1</v>
          </cell>
          <cell r="K1226">
            <v>16613013</v>
          </cell>
          <cell r="L1226">
            <v>1095393</v>
          </cell>
          <cell r="M1226">
            <v>42125878</v>
          </cell>
          <cell r="N1226">
            <v>0</v>
          </cell>
          <cell r="O1226">
            <v>0</v>
          </cell>
        </row>
        <row r="1227">
          <cell r="F1227">
            <v>109210</v>
          </cell>
          <cell r="G1227" t="str">
            <v>Campamentos Viales en Distrito Bahía Blanca</v>
          </cell>
          <cell r="H1227">
            <v>0</v>
          </cell>
          <cell r="I1227">
            <v>1</v>
          </cell>
          <cell r="J1227">
            <v>1</v>
          </cell>
          <cell r="K1227">
            <v>0</v>
          </cell>
          <cell r="L1227">
            <v>0</v>
          </cell>
          <cell r="M1227">
            <v>42029929</v>
          </cell>
          <cell r="N1227">
            <v>51363311</v>
          </cell>
          <cell r="O1227">
            <v>0</v>
          </cell>
        </row>
        <row r="1228">
          <cell r="F1228">
            <v>125038</v>
          </cell>
          <cell r="G1228" t="str">
            <v>DENSIFICACION DE TEJIDO- Construccion de 90 Viviendas Nuevas - Municipios de la Provincia de: CHACO</v>
          </cell>
          <cell r="H1228">
            <v>0</v>
          </cell>
          <cell r="I1228">
            <v>0</v>
          </cell>
          <cell r="J1228">
            <v>1</v>
          </cell>
          <cell r="K1228">
            <v>0</v>
          </cell>
          <cell r="L1228">
            <v>0</v>
          </cell>
          <cell r="M1228">
            <v>42003019</v>
          </cell>
          <cell r="N1228">
            <v>0</v>
          </cell>
          <cell r="O1228">
            <v>0</v>
          </cell>
        </row>
        <row r="1229">
          <cell r="F1229">
            <v>123795</v>
          </cell>
          <cell r="G1229" t="str">
            <v>Compra de un cromatógrafo gaseoso Masa en Masa triple cuadrupolo High Performance Marca Shimadzu o similar para el Departamento de Servicios Analíticos Industriales Patagonia dependiente de la Subgerencia Operativa Regional Patagonia - Provincia de Neuquén - 2021</v>
          </cell>
          <cell r="H1229">
            <v>0</v>
          </cell>
          <cell r="I1229">
            <v>0</v>
          </cell>
          <cell r="J1229">
            <v>0</v>
          </cell>
          <cell r="K1229">
            <v>0</v>
          </cell>
          <cell r="L1229">
            <v>0</v>
          </cell>
          <cell r="M1229">
            <v>42000000</v>
          </cell>
          <cell r="N1229">
            <v>0</v>
          </cell>
          <cell r="O1229">
            <v>0</v>
          </cell>
        </row>
        <row r="1230">
          <cell r="F1230">
            <v>123796</v>
          </cell>
          <cell r="G1230" t="str">
            <v>Adecuación de Instalaciones Sanitarias domiciliarias y Conexión a Red Cloacal  - Lanús - PBA</v>
          </cell>
          <cell r="H1230">
            <v>0</v>
          </cell>
          <cell r="I1230">
            <v>0</v>
          </cell>
          <cell r="J1230">
            <v>0</v>
          </cell>
          <cell r="K1230">
            <v>0</v>
          </cell>
          <cell r="L1230">
            <v>16000000</v>
          </cell>
          <cell r="M1230">
            <v>42000000</v>
          </cell>
          <cell r="N1230">
            <v>0</v>
          </cell>
          <cell r="O1230">
            <v>0</v>
          </cell>
        </row>
        <row r="1231">
          <cell r="F1231">
            <v>124410</v>
          </cell>
          <cell r="G1231" t="str">
            <v>MNBA EN TECNOPOLIS - Creación de Reservas, espacios de exhibición y talleres 2021</v>
          </cell>
          <cell r="H1231">
            <v>0</v>
          </cell>
          <cell r="I1231">
            <v>1</v>
          </cell>
          <cell r="J1231">
            <v>1</v>
          </cell>
          <cell r="K1231">
            <v>0</v>
          </cell>
          <cell r="L1231">
            <v>0</v>
          </cell>
          <cell r="M1231">
            <v>42000000</v>
          </cell>
          <cell r="N1231">
            <v>0</v>
          </cell>
          <cell r="O1231">
            <v>0</v>
          </cell>
        </row>
        <row r="1232">
          <cell r="F1232">
            <v>127560</v>
          </cell>
          <cell r="G1232" t="str">
            <v>Adquisición de 10 vehículos tipo sedan 4 puertas para incorporar a la flota del MAyDS</v>
          </cell>
          <cell r="H1232">
            <v>0</v>
          </cell>
          <cell r="I1232">
            <v>0</v>
          </cell>
          <cell r="J1232">
            <v>0</v>
          </cell>
          <cell r="K1232">
            <v>0</v>
          </cell>
          <cell r="L1232">
            <v>0</v>
          </cell>
          <cell r="M1232">
            <v>42000000</v>
          </cell>
          <cell r="N1232">
            <v>0</v>
          </cell>
          <cell r="O1232">
            <v>0</v>
          </cell>
        </row>
        <row r="1233">
          <cell r="F1233">
            <v>125050</v>
          </cell>
          <cell r="G1233" t="str">
            <v>DENSIFICACION DE TEJIDO- Construccion de 64 Viviendas Nuevas - Municipios de la Provincia de: CORRIENTES</v>
          </cell>
          <cell r="H1233">
            <v>0</v>
          </cell>
          <cell r="I1233">
            <v>0</v>
          </cell>
          <cell r="J1233">
            <v>1</v>
          </cell>
          <cell r="K1233">
            <v>0</v>
          </cell>
          <cell r="L1233">
            <v>0</v>
          </cell>
          <cell r="M1233">
            <v>41890793</v>
          </cell>
          <cell r="N1233">
            <v>0</v>
          </cell>
          <cell r="O1233">
            <v>0</v>
          </cell>
        </row>
        <row r="1234">
          <cell r="F1234">
            <v>103477</v>
          </cell>
          <cell r="G1234" t="str">
            <v>Obra Construcción Centro de Almacenamiento en Tucumán y una cámara en Formosa</v>
          </cell>
          <cell r="H1234">
            <v>0</v>
          </cell>
          <cell r="I1234">
            <v>0</v>
          </cell>
          <cell r="J1234">
            <v>0</v>
          </cell>
          <cell r="K1234">
            <v>0</v>
          </cell>
          <cell r="L1234">
            <v>28561901</v>
          </cell>
          <cell r="M1234">
            <v>41780190</v>
          </cell>
          <cell r="N1234">
            <v>0</v>
          </cell>
          <cell r="O1234">
            <v>0</v>
          </cell>
        </row>
        <row r="1235">
          <cell r="F1235">
            <v>124525</v>
          </cell>
          <cell r="G1235" t="str">
            <v>(RE) HABILITACIONES- Construccion de 90 Viviendas Nuevas - Provincia: CORDOBA</v>
          </cell>
          <cell r="H1235">
            <v>0</v>
          </cell>
          <cell r="I1235">
            <v>0</v>
          </cell>
          <cell r="J1235">
            <v>1</v>
          </cell>
          <cell r="K1235">
            <v>0</v>
          </cell>
          <cell r="L1235">
            <v>0</v>
          </cell>
          <cell r="M1235">
            <v>41769669</v>
          </cell>
          <cell r="N1235">
            <v>0</v>
          </cell>
          <cell r="O1235">
            <v>0</v>
          </cell>
        </row>
        <row r="1236">
          <cell r="F1236">
            <v>124526</v>
          </cell>
          <cell r="G1236" t="str">
            <v>(RE) HABILITACIONES- Construccion de 90 Viviendas Nuevas - Municipios de la Provincia de: CORDOBA</v>
          </cell>
          <cell r="H1236">
            <v>0</v>
          </cell>
          <cell r="I1236">
            <v>0</v>
          </cell>
          <cell r="J1236">
            <v>1</v>
          </cell>
          <cell r="K1236">
            <v>0</v>
          </cell>
          <cell r="L1236">
            <v>0</v>
          </cell>
          <cell r="M1236">
            <v>41769669</v>
          </cell>
          <cell r="N1236">
            <v>0</v>
          </cell>
          <cell r="O1236">
            <v>0</v>
          </cell>
        </row>
        <row r="1237">
          <cell r="F1237">
            <v>124591</v>
          </cell>
          <cell r="G1237" t="str">
            <v>(RE) HABILITACIONES- Construccion de 90 Viviendas Nuevas - Provincia: SANTA FE</v>
          </cell>
          <cell r="H1237">
            <v>0</v>
          </cell>
          <cell r="I1237">
            <v>0</v>
          </cell>
          <cell r="J1237">
            <v>1</v>
          </cell>
          <cell r="K1237">
            <v>0</v>
          </cell>
          <cell r="L1237">
            <v>0</v>
          </cell>
          <cell r="M1237">
            <v>41769669</v>
          </cell>
          <cell r="N1237">
            <v>0</v>
          </cell>
          <cell r="O1237">
            <v>0</v>
          </cell>
        </row>
        <row r="1238">
          <cell r="F1238">
            <v>124592</v>
          </cell>
          <cell r="G1238" t="str">
            <v>(RE) HABILITACIONES- Construccion de 90 Viviendas Nuevas - Municipios de la Provincia de: SANTA FE</v>
          </cell>
          <cell r="H1238">
            <v>0</v>
          </cell>
          <cell r="I1238">
            <v>0</v>
          </cell>
          <cell r="J1238">
            <v>1</v>
          </cell>
          <cell r="K1238">
            <v>0</v>
          </cell>
          <cell r="L1238">
            <v>0</v>
          </cell>
          <cell r="M1238">
            <v>41769669</v>
          </cell>
          <cell r="N1238">
            <v>0</v>
          </cell>
          <cell r="O1238">
            <v>0</v>
          </cell>
        </row>
        <row r="1239">
          <cell r="F1239">
            <v>108818</v>
          </cell>
          <cell r="G1239" t="str">
            <v>Obras de Mantenimiento y Servicios de Apoyo (OMSA) en el Corredor Vial 6</v>
          </cell>
          <cell r="H1239">
            <v>0</v>
          </cell>
          <cell r="I1239">
            <v>0</v>
          </cell>
          <cell r="J1239">
            <v>0</v>
          </cell>
          <cell r="K1239">
            <v>2640268849</v>
          </cell>
          <cell r="L1239">
            <v>0</v>
          </cell>
          <cell r="M1239">
            <v>41399763</v>
          </cell>
          <cell r="N1239">
            <v>128883665</v>
          </cell>
          <cell r="O1239">
            <v>0</v>
          </cell>
        </row>
        <row r="1240">
          <cell r="F1240">
            <v>124607</v>
          </cell>
          <cell r="G1240" t="str">
            <v>PROGRAMA (RE) HABILITACIONES - 276  Mejoramiento de Viviendas - Provincia: TUCUMAN</v>
          </cell>
          <cell r="H1240">
            <v>0</v>
          </cell>
          <cell r="I1240">
            <v>0</v>
          </cell>
          <cell r="J1240">
            <v>1</v>
          </cell>
          <cell r="K1240">
            <v>0</v>
          </cell>
          <cell r="L1240">
            <v>0</v>
          </cell>
          <cell r="M1240">
            <v>41391209</v>
          </cell>
          <cell r="N1240">
            <v>0</v>
          </cell>
          <cell r="O1240">
            <v>0</v>
          </cell>
        </row>
        <row r="1241">
          <cell r="F1241">
            <v>124608</v>
          </cell>
          <cell r="G1241" t="str">
            <v>PROGRAMA (RE) HABILITACIONES - 276  Mejoramiento de Viviendas - Municipios de la Provincia de: TUCUMAN</v>
          </cell>
          <cell r="H1241">
            <v>0</v>
          </cell>
          <cell r="I1241">
            <v>0</v>
          </cell>
          <cell r="J1241">
            <v>1</v>
          </cell>
          <cell r="K1241">
            <v>0</v>
          </cell>
          <cell r="L1241">
            <v>0</v>
          </cell>
          <cell r="M1241">
            <v>41391209</v>
          </cell>
          <cell r="N1241">
            <v>0</v>
          </cell>
          <cell r="O1241">
            <v>0</v>
          </cell>
        </row>
        <row r="1242">
          <cell r="F1242">
            <v>125263</v>
          </cell>
          <cell r="G1242" t="str">
            <v>INFRAESTRUCTURA Y EQUIPAMIENTO- Ejecucion de 518 obras de Infraestructura y Equipamiento - Por Cooperativas de la provincia de: CABA</v>
          </cell>
          <cell r="H1242">
            <v>0</v>
          </cell>
          <cell r="I1242">
            <v>0</v>
          </cell>
          <cell r="J1242">
            <v>1</v>
          </cell>
          <cell r="K1242">
            <v>0</v>
          </cell>
          <cell r="L1242">
            <v>0</v>
          </cell>
          <cell r="M1242">
            <v>41370065</v>
          </cell>
          <cell r="N1242">
            <v>0</v>
          </cell>
          <cell r="O1242">
            <v>0</v>
          </cell>
        </row>
        <row r="1243">
          <cell r="F1243">
            <v>125516</v>
          </cell>
          <cell r="G1243" t="str">
            <v>Equipamiento Básico Varios - Dirección General de Administración Financiera 2021</v>
          </cell>
          <cell r="H1243">
            <v>0</v>
          </cell>
          <cell r="I1243">
            <v>0</v>
          </cell>
          <cell r="J1243">
            <v>1</v>
          </cell>
          <cell r="K1243">
            <v>0</v>
          </cell>
          <cell r="L1243">
            <v>0</v>
          </cell>
          <cell r="M1243">
            <v>41315195</v>
          </cell>
          <cell r="N1243">
            <v>0</v>
          </cell>
          <cell r="O1243">
            <v>0</v>
          </cell>
        </row>
        <row r="1244">
          <cell r="F1244">
            <v>117401</v>
          </cell>
          <cell r="G1244" t="str">
            <v>ADQUISICIÓN DE EQUIPAMIENTO INFORMÁTICO PARA LA ADMINISTRACIÓN NACIONAL DE MEDICAMENTOS PARA EL AÑO 2021</v>
          </cell>
          <cell r="H1244">
            <v>0</v>
          </cell>
          <cell r="I1244">
            <v>0</v>
          </cell>
          <cell r="J1244">
            <v>0</v>
          </cell>
          <cell r="K1244">
            <v>0</v>
          </cell>
          <cell r="L1244">
            <v>0</v>
          </cell>
          <cell r="M1244">
            <v>41242000</v>
          </cell>
          <cell r="N1244">
            <v>0</v>
          </cell>
          <cell r="O1244">
            <v>0</v>
          </cell>
        </row>
        <row r="1245">
          <cell r="F1245">
            <v>108997</v>
          </cell>
          <cell r="G1245" t="str">
            <v>Crema MALLA 532 - Obras de Recuperación y Mantenimiento en Ruta RN 0119 - Tramo: EMP. RUTA Nº14 - EMP. RUTA Nº 123 - Provincia de Corrientes (BID 3050)</v>
          </cell>
          <cell r="H1245">
            <v>0</v>
          </cell>
          <cell r="I1245">
            <v>1</v>
          </cell>
          <cell r="J1245">
            <v>0</v>
          </cell>
          <cell r="K1245">
            <v>432218637</v>
          </cell>
          <cell r="L1245">
            <v>0</v>
          </cell>
          <cell r="M1245">
            <v>41222100</v>
          </cell>
          <cell r="N1245">
            <v>35134769</v>
          </cell>
          <cell r="O1245">
            <v>0</v>
          </cell>
        </row>
        <row r="1246">
          <cell r="F1246">
            <v>108987</v>
          </cell>
          <cell r="G1246" t="str">
            <v>Crema MALLA RN3G - Obras de Recuperación y Mantenimiento en Ruta RN 0003 - Provincia de Chubut</v>
          </cell>
          <cell r="H1246">
            <v>0</v>
          </cell>
          <cell r="I1246">
            <v>1</v>
          </cell>
          <cell r="J1246">
            <v>1</v>
          </cell>
          <cell r="K1246">
            <v>0</v>
          </cell>
          <cell r="L1246">
            <v>0</v>
          </cell>
          <cell r="M1246">
            <v>41210803</v>
          </cell>
          <cell r="N1246">
            <v>849488973</v>
          </cell>
          <cell r="O1246">
            <v>1516596914</v>
          </cell>
        </row>
        <row r="1247">
          <cell r="F1247">
            <v>103741</v>
          </cell>
          <cell r="G1247" t="str">
            <v>Centros de Almacenamiento Masivo Chaco, Santa Fé, Córdoba, Mendoza, Entre Ríos y cámara Santiago del Estero</v>
          </cell>
          <cell r="H1247">
            <v>0</v>
          </cell>
          <cell r="I1247">
            <v>0</v>
          </cell>
          <cell r="J1247">
            <v>0</v>
          </cell>
          <cell r="K1247">
            <v>126937922</v>
          </cell>
          <cell r="L1247">
            <v>19000000</v>
          </cell>
          <cell r="M1247">
            <v>41180509</v>
          </cell>
          <cell r="N1247">
            <v>0</v>
          </cell>
          <cell r="O1247">
            <v>0</v>
          </cell>
        </row>
        <row r="1248">
          <cell r="F1248">
            <v>124645</v>
          </cell>
          <cell r="G1248" t="str">
            <v>(RE) URBANIZACION- Construccion de 63 Viviendas Nuevas - Municipios de la Provincia de: JUJUY</v>
          </cell>
          <cell r="H1248">
            <v>0</v>
          </cell>
          <cell r="I1248">
            <v>0</v>
          </cell>
          <cell r="J1248">
            <v>1</v>
          </cell>
          <cell r="K1248">
            <v>0</v>
          </cell>
          <cell r="L1248">
            <v>0</v>
          </cell>
          <cell r="M1248">
            <v>41099157</v>
          </cell>
          <cell r="N1248">
            <v>0</v>
          </cell>
          <cell r="O1248">
            <v>0</v>
          </cell>
        </row>
        <row r="1249">
          <cell r="F1249">
            <v>109035</v>
          </cell>
          <cell r="G1249" t="str">
            <v>Crema MALLA 439 - Obras de Recuperación y Mantenimiento en Ruta RN 0081 - Provincia de Salta  (BID 3050)</v>
          </cell>
          <cell r="H1249">
            <v>0</v>
          </cell>
          <cell r="I1249">
            <v>1</v>
          </cell>
          <cell r="J1249">
            <v>0</v>
          </cell>
          <cell r="K1249">
            <v>840928411</v>
          </cell>
          <cell r="L1249">
            <v>0</v>
          </cell>
          <cell r="M1249">
            <v>41031394</v>
          </cell>
          <cell r="N1249">
            <v>55556536</v>
          </cell>
          <cell r="O1249">
            <v>0</v>
          </cell>
        </row>
        <row r="1250">
          <cell r="F1250">
            <v>124699</v>
          </cell>
          <cell r="G1250" t="str">
            <v>BARRIOS TRABAJADORES - Construccion de 92 Viviendas Nuevas - Por Cooperativas de la provincia de: CHACO</v>
          </cell>
          <cell r="H1250">
            <v>0</v>
          </cell>
          <cell r="I1250">
            <v>0</v>
          </cell>
          <cell r="J1250">
            <v>1</v>
          </cell>
          <cell r="K1250">
            <v>0</v>
          </cell>
          <cell r="L1250">
            <v>0</v>
          </cell>
          <cell r="M1250">
            <v>40959298</v>
          </cell>
          <cell r="N1250">
            <v>0</v>
          </cell>
          <cell r="O1250">
            <v>0</v>
          </cell>
        </row>
        <row r="1251">
          <cell r="F1251">
            <v>113222</v>
          </cell>
          <cell r="G1251" t="str">
            <v>Construcción Jardín Rosario de Lerma (Av Los Eucaliptos) de Rosario de Lerma provincia de  SALTA -   PROMEDU IV BID 3455/OC-AR  (2021e)</v>
          </cell>
          <cell r="H1251">
            <v>0</v>
          </cell>
          <cell r="I1251">
            <v>0</v>
          </cell>
          <cell r="J1251">
            <v>1</v>
          </cell>
          <cell r="K1251">
            <v>0</v>
          </cell>
          <cell r="L1251">
            <v>13165412</v>
          </cell>
          <cell r="M1251">
            <v>40901469</v>
          </cell>
          <cell r="N1251">
            <v>0</v>
          </cell>
          <cell r="O1251">
            <v>0</v>
          </cell>
        </row>
        <row r="1252">
          <cell r="F1252">
            <v>123739</v>
          </cell>
          <cell r="G1252" t="str">
            <v>Obligaciones a Cargo del Tesoro - Intercargo - 2021/2023</v>
          </cell>
          <cell r="H1252">
            <v>0</v>
          </cell>
          <cell r="I1252">
            <v>1</v>
          </cell>
          <cell r="J1252">
            <v>0</v>
          </cell>
          <cell r="K1252">
            <v>0</v>
          </cell>
          <cell r="L1252">
            <v>0</v>
          </cell>
          <cell r="M1252">
            <v>40841000</v>
          </cell>
          <cell r="N1252">
            <v>367390801</v>
          </cell>
          <cell r="O1252">
            <v>367390801</v>
          </cell>
        </row>
        <row r="1253">
          <cell r="F1253">
            <v>125414</v>
          </cell>
          <cell r="G1253" t="str">
            <v>PROGRAMA SEGUIMIENTO - 269  Mejoramiento de Viviendas - Provincia: SAN JUAN</v>
          </cell>
          <cell r="H1253">
            <v>0</v>
          </cell>
          <cell r="I1253">
            <v>0</v>
          </cell>
          <cell r="J1253">
            <v>1</v>
          </cell>
          <cell r="K1253">
            <v>0</v>
          </cell>
          <cell r="L1253">
            <v>0</v>
          </cell>
          <cell r="M1253">
            <v>40414598</v>
          </cell>
          <cell r="N1253">
            <v>0</v>
          </cell>
          <cell r="O1253">
            <v>0</v>
          </cell>
        </row>
        <row r="1254">
          <cell r="F1254">
            <v>125416</v>
          </cell>
          <cell r="G1254" t="str">
            <v>PROGRAMA SEGUIMIENTO - 269  Mejoramiento de Viviendas - Municipios de la Provincia de: SAN JUAN</v>
          </cell>
          <cell r="H1254">
            <v>0</v>
          </cell>
          <cell r="I1254">
            <v>0</v>
          </cell>
          <cell r="J1254">
            <v>1</v>
          </cell>
          <cell r="K1254">
            <v>0</v>
          </cell>
          <cell r="L1254">
            <v>0</v>
          </cell>
          <cell r="M1254">
            <v>40414598</v>
          </cell>
          <cell r="N1254">
            <v>0</v>
          </cell>
          <cell r="O1254">
            <v>0</v>
          </cell>
        </row>
        <row r="1255">
          <cell r="F1255">
            <v>113224</v>
          </cell>
          <cell r="G1255" t="str">
            <v>Construcción Jardín Barrio Solidaridad (calle 116) de Salta-Capital provincia de  SALTA -  PROMEDU IV BID 3455/OC-AR
 (2021e)</v>
          </cell>
          <cell r="H1255">
            <v>0</v>
          </cell>
          <cell r="I1255">
            <v>0</v>
          </cell>
          <cell r="J1255">
            <v>1</v>
          </cell>
          <cell r="K1255">
            <v>0</v>
          </cell>
          <cell r="L1255">
            <v>13166990</v>
          </cell>
          <cell r="M1255">
            <v>40381469</v>
          </cell>
          <cell r="N1255">
            <v>0</v>
          </cell>
          <cell r="O1255">
            <v>0</v>
          </cell>
        </row>
        <row r="1256">
          <cell r="F1256">
            <v>124480</v>
          </cell>
          <cell r="G1256" t="str">
            <v>READECUACIÓN DE ESPACIOS PARA CONSTRUCCIÓN DE JARDÍN DE INFANTES EN EL PREDIO DE LA SEDE CENTRAL DE LA DNM (CABA)</v>
          </cell>
          <cell r="H1256">
            <v>0</v>
          </cell>
          <cell r="I1256">
            <v>0</v>
          </cell>
          <cell r="J1256">
            <v>0</v>
          </cell>
          <cell r="K1256">
            <v>0</v>
          </cell>
          <cell r="L1256">
            <v>0</v>
          </cell>
          <cell r="M1256">
            <v>40200000</v>
          </cell>
          <cell r="N1256">
            <v>0</v>
          </cell>
          <cell r="O1256">
            <v>0</v>
          </cell>
        </row>
        <row r="1257">
          <cell r="F1257">
            <v>123510</v>
          </cell>
          <cell r="G1257" t="str">
            <v>Riego para olivo, nogal y hortalizas en departamento Los Sauces - GIRSAR 8867</v>
          </cell>
          <cell r="H1257">
            <v>0</v>
          </cell>
          <cell r="I1257">
            <v>0</v>
          </cell>
          <cell r="J1257">
            <v>0</v>
          </cell>
          <cell r="K1257">
            <v>0</v>
          </cell>
          <cell r="L1257">
            <v>0</v>
          </cell>
          <cell r="M1257">
            <v>40187653</v>
          </cell>
          <cell r="N1257">
            <v>133958845</v>
          </cell>
          <cell r="O1257">
            <v>294709458</v>
          </cell>
        </row>
        <row r="1258">
          <cell r="F1258">
            <v>109288</v>
          </cell>
          <cell r="G1258" t="str">
            <v>Obra menor en Autopista RN 9 Buenos Aires - Rosario</v>
          </cell>
          <cell r="H1258">
            <v>0</v>
          </cell>
          <cell r="I1258">
            <v>0</v>
          </cell>
          <cell r="J1258">
            <v>0</v>
          </cell>
          <cell r="K1258">
            <v>35268129</v>
          </cell>
          <cell r="L1258">
            <v>0</v>
          </cell>
          <cell r="M1258">
            <v>40173867</v>
          </cell>
          <cell r="N1258">
            <v>126096876</v>
          </cell>
          <cell r="O1258">
            <v>0</v>
          </cell>
        </row>
        <row r="1259">
          <cell r="F1259">
            <v>109200</v>
          </cell>
          <cell r="G1259" t="str">
            <v>Campamentos Viales en Distrito Chubut</v>
          </cell>
          <cell r="H1259">
            <v>0</v>
          </cell>
          <cell r="I1259">
            <v>1</v>
          </cell>
          <cell r="J1259">
            <v>1</v>
          </cell>
          <cell r="K1259">
            <v>0</v>
          </cell>
          <cell r="L1259">
            <v>0</v>
          </cell>
          <cell r="M1259">
            <v>40115084</v>
          </cell>
          <cell r="N1259">
            <v>44251036</v>
          </cell>
          <cell r="O1259">
            <v>0</v>
          </cell>
        </row>
        <row r="1260">
          <cell r="F1260">
            <v>114487</v>
          </cell>
          <cell r="G1260" t="str">
            <v>2021 - Zona 6 (PATAGONIA) - Transferencias de capital a Cooperativas y Mutuales - Chubut, La Pampa, Neuquen, Rio Negro, Santa Cruz y Tierra del Fuego.</v>
          </cell>
          <cell r="H1260">
            <v>0</v>
          </cell>
          <cell r="I1260">
            <v>0</v>
          </cell>
          <cell r="J1260">
            <v>0</v>
          </cell>
          <cell r="K1260">
            <v>0</v>
          </cell>
          <cell r="L1260">
            <v>0</v>
          </cell>
          <cell r="M1260">
            <v>40102345</v>
          </cell>
          <cell r="N1260">
            <v>0</v>
          </cell>
          <cell r="O1260">
            <v>0</v>
          </cell>
        </row>
        <row r="1261">
          <cell r="F1261">
            <v>125039</v>
          </cell>
          <cell r="G1261" t="str">
            <v>DENSIFICACION DE TEJIDO- Construccion de 90 Viviendas Nuevas - Por Cooperativas de la provincia de: CHACO</v>
          </cell>
          <cell r="H1261">
            <v>0</v>
          </cell>
          <cell r="I1261">
            <v>0</v>
          </cell>
          <cell r="J1261">
            <v>1</v>
          </cell>
          <cell r="K1261">
            <v>0</v>
          </cell>
          <cell r="L1261">
            <v>0</v>
          </cell>
          <cell r="M1261">
            <v>40068879</v>
          </cell>
          <cell r="N1261">
            <v>0</v>
          </cell>
          <cell r="O1261">
            <v>0</v>
          </cell>
        </row>
        <row r="1262">
          <cell r="F1262">
            <v>124437</v>
          </cell>
          <cell r="G1262" t="str">
            <v>Adquisición de una solución de ingeniería de procesamiento de datos con Hadoop y NoSQL para el Consejo Nacional de Políticas Sociales”  (BID 4648OC-AR).</v>
          </cell>
          <cell r="H1262">
            <v>0</v>
          </cell>
          <cell r="I1262">
            <v>0</v>
          </cell>
          <cell r="J1262">
            <v>0</v>
          </cell>
          <cell r="K1262">
            <v>0</v>
          </cell>
          <cell r="L1262">
            <v>0</v>
          </cell>
          <cell r="M1262">
            <v>40004250</v>
          </cell>
          <cell r="N1262">
            <v>0</v>
          </cell>
          <cell r="O1262">
            <v>0</v>
          </cell>
        </row>
        <row r="1263">
          <cell r="F1263">
            <v>124398</v>
          </cell>
          <cell r="G1263" t="str">
            <v>ADQUISICIÓN DE INMUEBLE DE OFICINAS PARA USO DE LA SEDE DE LA DIRECCIÓN NACIONAL DE MIGRACIONES EN LA CIUDAD DE PUERTO MADRYN - PCIA. CHUBUT</v>
          </cell>
          <cell r="H1263">
            <v>0</v>
          </cell>
          <cell r="I1263">
            <v>0</v>
          </cell>
          <cell r="J1263">
            <v>0</v>
          </cell>
          <cell r="K1263">
            <v>0</v>
          </cell>
          <cell r="L1263">
            <v>0</v>
          </cell>
          <cell r="M1263">
            <v>40000000</v>
          </cell>
          <cell r="N1263">
            <v>0</v>
          </cell>
          <cell r="O1263">
            <v>0</v>
          </cell>
        </row>
        <row r="1264">
          <cell r="F1264">
            <v>42579</v>
          </cell>
          <cell r="G1264" t="str">
            <v>AMPLIACION MUELLE COMANDANTE LUIS PIEDRABUENA 2º ETAPA - CHUBUT</v>
          </cell>
          <cell r="H1264">
            <v>0</v>
          </cell>
          <cell r="I1264">
            <v>0</v>
          </cell>
          <cell r="J1264">
            <v>1</v>
          </cell>
          <cell r="K1264">
            <v>365384375</v>
          </cell>
          <cell r="L1264">
            <v>45000000</v>
          </cell>
          <cell r="M1264">
            <v>40000000</v>
          </cell>
          <cell r="N1264">
            <v>0</v>
          </cell>
          <cell r="O1264">
            <v>0</v>
          </cell>
        </row>
        <row r="1265">
          <cell r="F1265">
            <v>42580</v>
          </cell>
          <cell r="G1265" t="str">
            <v>REPARACION PILOTES MACIZOS MUELLE ALMIRANTE STORNI - CHUBUT</v>
          </cell>
          <cell r="H1265">
            <v>0</v>
          </cell>
          <cell r="I1265">
            <v>0</v>
          </cell>
          <cell r="J1265">
            <v>1</v>
          </cell>
          <cell r="K1265">
            <v>548755873</v>
          </cell>
          <cell r="L1265">
            <v>50000000</v>
          </cell>
          <cell r="M1265">
            <v>40000000</v>
          </cell>
          <cell r="N1265">
            <v>0</v>
          </cell>
          <cell r="O1265">
            <v>0</v>
          </cell>
        </row>
        <row r="1266">
          <cell r="F1266">
            <v>53490</v>
          </cell>
          <cell r="G1266" t="str">
            <v>INTEMA - AMPLIACIÓN DEL INSTITUTO DE INVESTIGACIÓN DE CIENCIA Y TECNOLOGÍA EN MATERIALES. MAR DEL PLATA. PCIA. DE BUENOS AIRES</v>
          </cell>
          <cell r="H1266">
            <v>0</v>
          </cell>
          <cell r="I1266">
            <v>1</v>
          </cell>
          <cell r="J1266">
            <v>0</v>
          </cell>
          <cell r="K1266">
            <v>203143735</v>
          </cell>
          <cell r="L1266">
            <v>15000000</v>
          </cell>
          <cell r="M1266">
            <v>40000000</v>
          </cell>
          <cell r="N1266">
            <v>0</v>
          </cell>
          <cell r="O1266">
            <v>0</v>
          </cell>
        </row>
        <row r="1267">
          <cell r="F1267">
            <v>54981</v>
          </cell>
          <cell r="G1267" t="str">
            <v>IHEM - CONSTRUCCIÓN EDIFICIO DEL INSTITUTO DE HISTOLOGÍA Y EMBRIOLOGÍA DE MENDOZA. PCIA. DE MENDOZA</v>
          </cell>
          <cell r="H1267">
            <v>0</v>
          </cell>
          <cell r="I1267">
            <v>1</v>
          </cell>
          <cell r="J1267">
            <v>0</v>
          </cell>
          <cell r="K1267">
            <v>10250558</v>
          </cell>
          <cell r="L1267">
            <v>0</v>
          </cell>
          <cell r="M1267">
            <v>40000000</v>
          </cell>
          <cell r="N1267">
            <v>30000000</v>
          </cell>
          <cell r="O1267">
            <v>0</v>
          </cell>
        </row>
        <row r="1268">
          <cell r="F1268">
            <v>57663</v>
          </cell>
          <cell r="G1268" t="str">
            <v>CEFOBI IFISE - CONSTRUCCIÓN DEL EDIFICIO PARA EL CENTRO DE ESTUDIOS FOTOSINTÉTICOS Y BIOQUÍMICOS Y EL INSTITUTO DE FISIOLOGÍA EXPERIMENTAL. CIUDAD DE ROSARIO. PCIA. DE SANTA FE</v>
          </cell>
          <cell r="H1268">
            <v>0</v>
          </cell>
          <cell r="I1268">
            <v>0</v>
          </cell>
          <cell r="J1268">
            <v>0</v>
          </cell>
          <cell r="K1268">
            <v>9000000</v>
          </cell>
          <cell r="L1268">
            <v>40000000</v>
          </cell>
          <cell r="M1268">
            <v>40000000</v>
          </cell>
          <cell r="N1268">
            <v>20000000</v>
          </cell>
          <cell r="O1268">
            <v>0</v>
          </cell>
        </row>
        <row r="1269">
          <cell r="F1269">
            <v>113969</v>
          </cell>
          <cell r="G1269" t="str">
            <v>CITCA - CONSTRUCCIÓN DE UN NUEVO EDIFICIO EN EL CENTRO DE INVESTIGACIONES Y TRANSFERENCIA DE CATAMARCA. PCIA. DE CATAMARCA.</v>
          </cell>
          <cell r="H1269">
            <v>0</v>
          </cell>
          <cell r="I1269">
            <v>1</v>
          </cell>
          <cell r="J1269">
            <v>0</v>
          </cell>
          <cell r="K1269">
            <v>0</v>
          </cell>
          <cell r="L1269">
            <v>0</v>
          </cell>
          <cell r="M1269">
            <v>40000000</v>
          </cell>
          <cell r="N1269">
            <v>40000000</v>
          </cell>
          <cell r="O1269">
            <v>0</v>
          </cell>
        </row>
        <row r="1270">
          <cell r="F1270">
            <v>118723</v>
          </cell>
          <cell r="G1270" t="str">
            <v>CRELTEC - IPATEC CONSTRUCCIÓN DE UN NUEVO EDIFICIO PARA EL CENTRO DE REFERENCIA EN LEVADURAS Y TECNOLOGÍA CERVECERA. SAN CARLOS DE BARILOCHE. PCIA. DE RÍO NEGRO.</v>
          </cell>
          <cell r="H1270">
            <v>0</v>
          </cell>
          <cell r="I1270">
            <v>1</v>
          </cell>
          <cell r="J1270">
            <v>0</v>
          </cell>
          <cell r="K1270">
            <v>0</v>
          </cell>
          <cell r="L1270">
            <v>15000000</v>
          </cell>
          <cell r="M1270">
            <v>40000000</v>
          </cell>
          <cell r="N1270">
            <v>20000000</v>
          </cell>
          <cell r="O1270">
            <v>0</v>
          </cell>
        </row>
        <row r="1271">
          <cell r="F1271">
            <v>125491</v>
          </cell>
          <cell r="G1271" t="str">
            <v>INFRAESTRUCTURA Y EQUIPAMIENTO- Ejecucion de 338 obras de Infraestructura y Equipamiento - Municipios de la Provincia de: NEUQUEN</v>
          </cell>
          <cell r="H1271">
            <v>0</v>
          </cell>
          <cell r="I1271">
            <v>0</v>
          </cell>
          <cell r="J1271">
            <v>1</v>
          </cell>
          <cell r="K1271">
            <v>0</v>
          </cell>
          <cell r="L1271">
            <v>0</v>
          </cell>
          <cell r="M1271">
            <v>39948586</v>
          </cell>
          <cell r="N1271">
            <v>0</v>
          </cell>
          <cell r="O1271">
            <v>0</v>
          </cell>
        </row>
        <row r="1272">
          <cell r="F1272">
            <v>121377</v>
          </cell>
          <cell r="G1272" t="str">
            <v>CONSERVACION MEJORATIVA, RUTA NAC. N° 9, Tramo: RIO YALA - VOLCÁN, Seción: KM1705,75 - KM1732,56, PROVINCIA DE JUJUY</v>
          </cell>
          <cell r="H1272">
            <v>0</v>
          </cell>
          <cell r="I1272">
            <v>0</v>
          </cell>
          <cell r="J1272">
            <v>0</v>
          </cell>
          <cell r="K1272">
            <v>0</v>
          </cell>
          <cell r="L1272">
            <v>0</v>
          </cell>
          <cell r="M1272">
            <v>39863095</v>
          </cell>
          <cell r="N1272">
            <v>449136905</v>
          </cell>
          <cell r="O1272">
            <v>0</v>
          </cell>
        </row>
        <row r="1273">
          <cell r="F1273">
            <v>124782</v>
          </cell>
          <cell r="G1273" t="str">
            <v>(RE) URBANIZACION-Ejecucion de 266 Mejoramiento de Viviendas - Por Cooperativas de la provincia de: SANTIAGO DEL ESTERO</v>
          </cell>
          <cell r="H1273">
            <v>0</v>
          </cell>
          <cell r="I1273">
            <v>0</v>
          </cell>
          <cell r="J1273">
            <v>1</v>
          </cell>
          <cell r="K1273">
            <v>0</v>
          </cell>
          <cell r="L1273">
            <v>0</v>
          </cell>
          <cell r="M1273">
            <v>39843735</v>
          </cell>
          <cell r="N1273">
            <v>0</v>
          </cell>
          <cell r="O1273">
            <v>0</v>
          </cell>
        </row>
        <row r="1274">
          <cell r="F1274">
            <v>101544</v>
          </cell>
          <cell r="G1274" t="str">
            <v>Construcción Jardín Educación Nivel Inicial N°41 en Esc. Leonor Sánchez de Arancibia Causeta, Provincia de SAN JUAN - PRINI BID 4229 /OC-AR (2021e)</v>
          </cell>
          <cell r="H1274">
            <v>0</v>
          </cell>
          <cell r="I1274">
            <v>0</v>
          </cell>
          <cell r="J1274">
            <v>1</v>
          </cell>
          <cell r="K1274">
            <v>0</v>
          </cell>
          <cell r="L1274">
            <v>10698840</v>
          </cell>
          <cell r="M1274">
            <v>39618622</v>
          </cell>
          <cell r="N1274">
            <v>0</v>
          </cell>
          <cell r="O1274">
            <v>0</v>
          </cell>
        </row>
        <row r="1275">
          <cell r="F1275">
            <v>111273</v>
          </cell>
          <cell r="G1275" t="str">
            <v>Desarrollo de Áreas Metropolitanas del Interior II - Refuncionalizacion y Recuperación del Arbolado Publico en el AM Mendoza</v>
          </cell>
          <cell r="H1275">
            <v>0</v>
          </cell>
          <cell r="I1275">
            <v>0</v>
          </cell>
          <cell r="J1275">
            <v>1</v>
          </cell>
          <cell r="K1275">
            <v>4140000</v>
          </cell>
          <cell r="L1275">
            <v>990800</v>
          </cell>
          <cell r="M1275">
            <v>39408750</v>
          </cell>
          <cell r="N1275">
            <v>0</v>
          </cell>
          <cell r="O1275">
            <v>0</v>
          </cell>
        </row>
        <row r="1276">
          <cell r="F1276">
            <v>124596</v>
          </cell>
          <cell r="G1276" t="str">
            <v>(RE) HABILITACIONES- Construccion de 60 Viviendas Nuevas - Provincia: SANTIAGO DEL ESTERO</v>
          </cell>
          <cell r="H1276">
            <v>0</v>
          </cell>
          <cell r="I1276">
            <v>0</v>
          </cell>
          <cell r="J1276">
            <v>1</v>
          </cell>
          <cell r="K1276">
            <v>0</v>
          </cell>
          <cell r="L1276">
            <v>0</v>
          </cell>
          <cell r="M1276">
            <v>39252003</v>
          </cell>
          <cell r="N1276">
            <v>0</v>
          </cell>
          <cell r="O1276">
            <v>0</v>
          </cell>
        </row>
        <row r="1277">
          <cell r="F1277">
            <v>124597</v>
          </cell>
          <cell r="G1277" t="str">
            <v>(RE) HABILITACIONES- Construccion de 60 Viviendas Nuevas - Municipios de la Provincia de: SANTIAGO DEL ESTERO</v>
          </cell>
          <cell r="H1277">
            <v>0</v>
          </cell>
          <cell r="I1277">
            <v>0</v>
          </cell>
          <cell r="J1277">
            <v>1</v>
          </cell>
          <cell r="K1277">
            <v>0</v>
          </cell>
          <cell r="L1277">
            <v>0</v>
          </cell>
          <cell r="M1277">
            <v>39252003</v>
          </cell>
          <cell r="N1277">
            <v>0</v>
          </cell>
          <cell r="O1277">
            <v>0</v>
          </cell>
        </row>
        <row r="1278">
          <cell r="F1278">
            <v>114640</v>
          </cell>
          <cell r="G1278" t="str">
            <v>Red M07 D de Mantenimiento por Administración del Distrito Santa Fe (BID 2655)</v>
          </cell>
          <cell r="H1278">
            <v>0</v>
          </cell>
          <cell r="I1278">
            <v>0</v>
          </cell>
          <cell r="J1278">
            <v>0</v>
          </cell>
          <cell r="K1278">
            <v>130344202</v>
          </cell>
          <cell r="L1278">
            <v>0</v>
          </cell>
          <cell r="M1278">
            <v>39250000</v>
          </cell>
          <cell r="N1278">
            <v>60750000</v>
          </cell>
          <cell r="O1278">
            <v>0</v>
          </cell>
        </row>
        <row r="1279">
          <cell r="F1279">
            <v>124633</v>
          </cell>
          <cell r="G1279" t="str">
            <v>(RE) URBANIZACION- Construccion de 88 Viviendas Nuevas - Por Cooperativas de la provincia de: CORRIENTES</v>
          </cell>
          <cell r="H1279">
            <v>0</v>
          </cell>
          <cell r="I1279">
            <v>0</v>
          </cell>
          <cell r="J1279">
            <v>1</v>
          </cell>
          <cell r="K1279">
            <v>0</v>
          </cell>
          <cell r="L1279">
            <v>0</v>
          </cell>
          <cell r="M1279">
            <v>39133938</v>
          </cell>
          <cell r="N1279">
            <v>0</v>
          </cell>
          <cell r="O1279">
            <v>0</v>
          </cell>
        </row>
        <row r="1280">
          <cell r="F1280">
            <v>108879</v>
          </cell>
          <cell r="G1280" t="str">
            <v>Red M13 A de Mantenimiento por Administración del Distrito Chubut</v>
          </cell>
          <cell r="H1280">
            <v>0</v>
          </cell>
          <cell r="I1280">
            <v>0</v>
          </cell>
          <cell r="J1280">
            <v>0</v>
          </cell>
          <cell r="K1280">
            <v>53453559</v>
          </cell>
          <cell r="L1280">
            <v>0</v>
          </cell>
          <cell r="M1280">
            <v>39074393</v>
          </cell>
          <cell r="N1280">
            <v>133925607</v>
          </cell>
          <cell r="O1280">
            <v>0</v>
          </cell>
        </row>
        <row r="1281">
          <cell r="F1281">
            <v>124519</v>
          </cell>
          <cell r="G1281" t="str">
            <v>PROGRAMA (RE) HABILITACIONES - 260  Mejoramiento de Viviendas - Provincia: CHACO</v>
          </cell>
          <cell r="H1281">
            <v>0</v>
          </cell>
          <cell r="I1281">
            <v>0</v>
          </cell>
          <cell r="J1281">
            <v>1</v>
          </cell>
          <cell r="K1281">
            <v>0</v>
          </cell>
          <cell r="L1281">
            <v>0</v>
          </cell>
          <cell r="M1281">
            <v>39062485</v>
          </cell>
          <cell r="N1281">
            <v>0</v>
          </cell>
          <cell r="O1281">
            <v>0</v>
          </cell>
        </row>
        <row r="1282">
          <cell r="F1282">
            <v>124520</v>
          </cell>
          <cell r="G1282" t="str">
            <v>PROGRAMA (RE) HABILITACIONES - 260  Mejoramiento de Viviendas - Municipios de la Provincia de: CHACO</v>
          </cell>
          <cell r="H1282">
            <v>0</v>
          </cell>
          <cell r="I1282">
            <v>0</v>
          </cell>
          <cell r="J1282">
            <v>1</v>
          </cell>
          <cell r="K1282">
            <v>0</v>
          </cell>
          <cell r="L1282">
            <v>0</v>
          </cell>
          <cell r="M1282">
            <v>39062485</v>
          </cell>
          <cell r="N1282">
            <v>0</v>
          </cell>
          <cell r="O1282">
            <v>0</v>
          </cell>
        </row>
        <row r="1283">
          <cell r="F1283">
            <v>127756</v>
          </cell>
          <cell r="G1283" t="str">
            <v>Construcción Jardín de Infantes en la Escuela EVITA, localidad AGUILARES, provincia TUCUMAN -PROMEDU IV BID 3455/OC-AR (2021e)</v>
          </cell>
          <cell r="H1283">
            <v>0</v>
          </cell>
          <cell r="I1283">
            <v>0</v>
          </cell>
          <cell r="J1283">
            <v>1</v>
          </cell>
          <cell r="K1283">
            <v>0</v>
          </cell>
          <cell r="L1283">
            <v>9041940</v>
          </cell>
          <cell r="M1283">
            <v>39058981</v>
          </cell>
          <cell r="N1283">
            <v>0</v>
          </cell>
          <cell r="O1283">
            <v>0</v>
          </cell>
        </row>
        <row r="1284">
          <cell r="F1284">
            <v>121371</v>
          </cell>
          <cell r="G1284" t="str">
            <v>CONSERVACION MEJORATIVA, RUTA NAC. N° 9, 40, 52, 66, PROVINCIA DE JUJUY</v>
          </cell>
          <cell r="H1284">
            <v>0</v>
          </cell>
          <cell r="I1284">
            <v>0</v>
          </cell>
          <cell r="J1284">
            <v>0</v>
          </cell>
          <cell r="K1284">
            <v>0</v>
          </cell>
          <cell r="L1284">
            <v>0</v>
          </cell>
          <cell r="M1284">
            <v>38958492</v>
          </cell>
          <cell r="N1284">
            <v>294125591</v>
          </cell>
          <cell r="O1284">
            <v>14481917</v>
          </cell>
        </row>
        <row r="1285">
          <cell r="F1285">
            <v>109208</v>
          </cell>
          <cell r="G1285" t="str">
            <v>Campamentos Viales en Distrito Santiago del Estero</v>
          </cell>
          <cell r="H1285">
            <v>0</v>
          </cell>
          <cell r="I1285">
            <v>1</v>
          </cell>
          <cell r="J1285">
            <v>0</v>
          </cell>
          <cell r="K1285">
            <v>0</v>
          </cell>
          <cell r="L1285">
            <v>0</v>
          </cell>
          <cell r="M1285">
            <v>38904434</v>
          </cell>
          <cell r="N1285">
            <v>42915566</v>
          </cell>
          <cell r="O1285">
            <v>0</v>
          </cell>
        </row>
        <row r="1286">
          <cell r="F1286">
            <v>124704</v>
          </cell>
          <cell r="G1286" t="str">
            <v>PROGRAMA (RE) CONVERSIONES - 259  Mejoramiento de Viviendas - Municipios de la Provincia de: BUENOS AIRES</v>
          </cell>
          <cell r="H1286">
            <v>0</v>
          </cell>
          <cell r="I1286">
            <v>0</v>
          </cell>
          <cell r="J1286">
            <v>1</v>
          </cell>
          <cell r="K1286">
            <v>0</v>
          </cell>
          <cell r="L1286">
            <v>0</v>
          </cell>
          <cell r="M1286">
            <v>38859661</v>
          </cell>
          <cell r="N1286">
            <v>0</v>
          </cell>
          <cell r="O1286">
            <v>0</v>
          </cell>
        </row>
        <row r="1287">
          <cell r="F1287">
            <v>124705</v>
          </cell>
          <cell r="G1287" t="str">
            <v>PROGRAMA (RE) CONVERSIONES - 259  Mejoramiento de Viviendas - Provincia: BUENOS AIRES</v>
          </cell>
          <cell r="H1287">
            <v>0</v>
          </cell>
          <cell r="I1287">
            <v>0</v>
          </cell>
          <cell r="J1287">
            <v>1</v>
          </cell>
          <cell r="K1287">
            <v>0</v>
          </cell>
          <cell r="L1287">
            <v>0</v>
          </cell>
          <cell r="M1287">
            <v>38859661</v>
          </cell>
          <cell r="N1287">
            <v>0</v>
          </cell>
          <cell r="O1287">
            <v>0</v>
          </cell>
        </row>
        <row r="1288">
          <cell r="F1288">
            <v>125469</v>
          </cell>
          <cell r="G1288" t="str">
            <v>URBANIZACION- Construccion de 59 Viviendas Nuevas - Municipios de la Provincia de: SANTIAGO DEL ESTERO</v>
          </cell>
          <cell r="H1288">
            <v>0</v>
          </cell>
          <cell r="I1288">
            <v>0</v>
          </cell>
          <cell r="J1288">
            <v>1</v>
          </cell>
          <cell r="K1288">
            <v>0</v>
          </cell>
          <cell r="L1288">
            <v>0</v>
          </cell>
          <cell r="M1288">
            <v>38790215</v>
          </cell>
          <cell r="N1288">
            <v>0</v>
          </cell>
          <cell r="O1288">
            <v>0</v>
          </cell>
        </row>
        <row r="1289">
          <cell r="F1289">
            <v>128333</v>
          </cell>
          <cell r="G1289" t="str">
            <v>Reparación Acueducto 25KM - Puerto Deseado - Santa Cruz</v>
          </cell>
          <cell r="H1289">
            <v>0</v>
          </cell>
          <cell r="I1289">
            <v>0</v>
          </cell>
          <cell r="J1289">
            <v>0</v>
          </cell>
          <cell r="K1289">
            <v>0</v>
          </cell>
          <cell r="L1289">
            <v>0</v>
          </cell>
          <cell r="M1289">
            <v>38656128</v>
          </cell>
          <cell r="N1289">
            <v>64426880</v>
          </cell>
          <cell r="O1289">
            <v>25770752</v>
          </cell>
        </row>
        <row r="1290">
          <cell r="F1290">
            <v>125307</v>
          </cell>
          <cell r="G1290" t="str">
            <v>INFRAESTRUCTURA Y EQUIPAMIENTO- Ejecucion de 327 obras de Infraestructura y Equipamiento - Provincia: RIO NEGRO</v>
          </cell>
          <cell r="H1290">
            <v>0</v>
          </cell>
          <cell r="I1290">
            <v>0</v>
          </cell>
          <cell r="J1290">
            <v>1</v>
          </cell>
          <cell r="K1290">
            <v>0</v>
          </cell>
          <cell r="L1290">
            <v>0</v>
          </cell>
          <cell r="M1290">
            <v>38655716</v>
          </cell>
          <cell r="N1290">
            <v>0</v>
          </cell>
          <cell r="O1290">
            <v>0</v>
          </cell>
        </row>
        <row r="1291">
          <cell r="F1291">
            <v>103295</v>
          </cell>
          <cell r="G1291" t="str">
            <v>Ampliación del Hospital Rincón de los Sauces - Neuquén -</v>
          </cell>
          <cell r="H1291">
            <v>0</v>
          </cell>
          <cell r="I1291">
            <v>0</v>
          </cell>
          <cell r="J1291">
            <v>0</v>
          </cell>
          <cell r="K1291">
            <v>17281069</v>
          </cell>
          <cell r="L1291">
            <v>35000000</v>
          </cell>
          <cell r="M1291">
            <v>38052600</v>
          </cell>
          <cell r="N1291">
            <v>0</v>
          </cell>
          <cell r="O1291">
            <v>0</v>
          </cell>
        </row>
        <row r="1292">
          <cell r="F1292">
            <v>111539</v>
          </cell>
          <cell r="G1292" t="str">
            <v>Servicios Operativos de Apoyo (Prog. 1 Act. 02) 2021 - Equipamiento básico de oficina</v>
          </cell>
          <cell r="H1292">
            <v>0</v>
          </cell>
          <cell r="I1292">
            <v>0</v>
          </cell>
          <cell r="J1292">
            <v>1</v>
          </cell>
          <cell r="K1292">
            <v>0</v>
          </cell>
          <cell r="L1292">
            <v>0</v>
          </cell>
          <cell r="M1292">
            <v>38046416</v>
          </cell>
          <cell r="N1292">
            <v>0</v>
          </cell>
          <cell r="O1292">
            <v>0</v>
          </cell>
        </row>
        <row r="1293">
          <cell r="F1293">
            <v>121354</v>
          </cell>
          <cell r="G1293" t="str">
            <v>CONSERVAC. MEJORATIVA:  Ruta: 3;  Tramo: LTE. CHUBUT/SANTA CRUZ - CALETA OLIVIA;  Secc: PROG. Km 1855,91 - PROG. Km 1871,10, PROG. Km 1876,30 - PROG. Km 1908,00 ;  Prov: SANTA CRUZ</v>
          </cell>
          <cell r="H1293">
            <v>0</v>
          </cell>
          <cell r="I1293">
            <v>0</v>
          </cell>
          <cell r="J1293">
            <v>1</v>
          </cell>
          <cell r="K1293">
            <v>0</v>
          </cell>
          <cell r="L1293">
            <v>0</v>
          </cell>
          <cell r="M1293">
            <v>38004876</v>
          </cell>
          <cell r="N1293">
            <v>228398124</v>
          </cell>
          <cell r="O1293">
            <v>0</v>
          </cell>
        </row>
        <row r="1294">
          <cell r="F1294">
            <v>124666</v>
          </cell>
          <cell r="G1294" t="str">
            <v>(RE) URBANIZACION-Ejecucion de 253 Mejoramiento de Viviendas - Por Cooperativas de la provincia de: MISIONES</v>
          </cell>
          <cell r="H1294">
            <v>0</v>
          </cell>
          <cell r="I1294">
            <v>0</v>
          </cell>
          <cell r="J1294">
            <v>1</v>
          </cell>
          <cell r="K1294">
            <v>0</v>
          </cell>
          <cell r="L1294">
            <v>0</v>
          </cell>
          <cell r="M1294">
            <v>37995778</v>
          </cell>
          <cell r="N1294">
            <v>0</v>
          </cell>
          <cell r="O1294">
            <v>0</v>
          </cell>
        </row>
        <row r="1295">
          <cell r="F1295">
            <v>127748</v>
          </cell>
          <cell r="G1295" t="str">
            <v>Construcción Jardín de Infantes en la Escuela 4064 FACUNDO DE ZUVIRIA (EX-121) localidad CAFAYATE, provincia SALTA - PROMEDU IV BID 3455/OC-AR  (2021e)</v>
          </cell>
          <cell r="H1295">
            <v>0</v>
          </cell>
          <cell r="I1295">
            <v>0</v>
          </cell>
          <cell r="J1295">
            <v>1</v>
          </cell>
          <cell r="K1295">
            <v>0</v>
          </cell>
          <cell r="L1295">
            <v>13394222</v>
          </cell>
          <cell r="M1295">
            <v>37932104</v>
          </cell>
          <cell r="N1295">
            <v>0</v>
          </cell>
          <cell r="O1295">
            <v>0</v>
          </cell>
        </row>
        <row r="1296">
          <cell r="F1296">
            <v>127446</v>
          </cell>
          <cell r="G1296" t="str">
            <v>Programa de Integración Socio Urbana en Barrios Populares - Proyectos Integrales - Provincia: Corrientes</v>
          </cell>
          <cell r="H1296">
            <v>0</v>
          </cell>
          <cell r="I1296">
            <v>0</v>
          </cell>
          <cell r="J1296">
            <v>1</v>
          </cell>
          <cell r="K1296">
            <v>0</v>
          </cell>
          <cell r="L1296">
            <v>0</v>
          </cell>
          <cell r="M1296">
            <v>37885707</v>
          </cell>
          <cell r="N1296">
            <v>0</v>
          </cell>
          <cell r="O1296">
            <v>0</v>
          </cell>
        </row>
        <row r="1297">
          <cell r="F1297">
            <v>125123</v>
          </cell>
          <cell r="G1297" t="str">
            <v>ENTORNO DE GRANDES INFRAESTRUCTURAS- Construccion de 58 Viviendas Nuevas - Municipios de la Provincia de: BUENOS AIRES</v>
          </cell>
          <cell r="H1297">
            <v>0</v>
          </cell>
          <cell r="I1297">
            <v>0</v>
          </cell>
          <cell r="J1297">
            <v>1</v>
          </cell>
          <cell r="K1297">
            <v>0</v>
          </cell>
          <cell r="L1297">
            <v>0</v>
          </cell>
          <cell r="M1297">
            <v>37866638</v>
          </cell>
          <cell r="N1297">
            <v>0</v>
          </cell>
          <cell r="O1297">
            <v>0</v>
          </cell>
        </row>
        <row r="1298">
          <cell r="F1298">
            <v>125124</v>
          </cell>
          <cell r="G1298" t="str">
            <v>ENTORNO DE GRANDES INFRAESTRUCTURAS- Construccion de 58 Viviendas Nuevas - Provincia: BUENOS AIRES</v>
          </cell>
          <cell r="H1298">
            <v>0</v>
          </cell>
          <cell r="I1298">
            <v>0</v>
          </cell>
          <cell r="J1298">
            <v>1</v>
          </cell>
          <cell r="K1298">
            <v>0</v>
          </cell>
          <cell r="L1298">
            <v>0</v>
          </cell>
          <cell r="M1298">
            <v>37866638</v>
          </cell>
          <cell r="N1298">
            <v>0</v>
          </cell>
          <cell r="O1298">
            <v>0</v>
          </cell>
        </row>
        <row r="1299">
          <cell r="F1299">
            <v>123505</v>
          </cell>
          <cell r="G1299" t="str">
            <v>Plan de Mejora de Mercados - GIRSAR 8867</v>
          </cell>
          <cell r="H1299">
            <v>0</v>
          </cell>
          <cell r="I1299">
            <v>0</v>
          </cell>
          <cell r="J1299">
            <v>0</v>
          </cell>
          <cell r="K1299">
            <v>0</v>
          </cell>
          <cell r="L1299">
            <v>0</v>
          </cell>
          <cell r="M1299">
            <v>37830682</v>
          </cell>
          <cell r="N1299">
            <v>105085227</v>
          </cell>
          <cell r="O1299">
            <v>69356250</v>
          </cell>
        </row>
        <row r="1300">
          <cell r="F1300">
            <v>120041</v>
          </cell>
          <cell r="G1300" t="str">
            <v>P. NAC DE VIVIENDA -Construccion de 560 Viviendas e infraestructura - San Andres</v>
          </cell>
          <cell r="H1300">
            <v>0</v>
          </cell>
          <cell r="I1300">
            <v>1</v>
          </cell>
          <cell r="J1300">
            <v>0</v>
          </cell>
          <cell r="K1300">
            <v>0</v>
          </cell>
          <cell r="L1300">
            <v>18678773</v>
          </cell>
          <cell r="M1300">
            <v>37787433</v>
          </cell>
          <cell r="N1300">
            <v>75927590.627874672</v>
          </cell>
          <cell r="O1300">
            <v>12114475.372125328</v>
          </cell>
        </row>
        <row r="1301">
          <cell r="F1301">
            <v>109203</v>
          </cell>
          <cell r="G1301" t="str">
            <v>Obras edilicias generales en Distrito Distrito Entre Ríos</v>
          </cell>
          <cell r="H1301">
            <v>0</v>
          </cell>
          <cell r="I1301">
            <v>1</v>
          </cell>
          <cell r="J1301">
            <v>1</v>
          </cell>
          <cell r="K1301">
            <v>0</v>
          </cell>
          <cell r="L1301">
            <v>0</v>
          </cell>
          <cell r="M1301">
            <v>37722151</v>
          </cell>
          <cell r="N1301">
            <v>41611389</v>
          </cell>
          <cell r="O1301">
            <v>0</v>
          </cell>
        </row>
        <row r="1302">
          <cell r="F1302">
            <v>111714</v>
          </cell>
          <cell r="G1302" t="str">
            <v>DESARROLLO DE SISTEMAS DE INFORMACION GEOCGRAFICA (GIS) REGISTRALES MINEROS PROVINCIALES Y NACIONAL PARA LA GESTION DE INFORMACION Y DE CONCESIONES EN TIEMPO REAL.</v>
          </cell>
          <cell r="H1302">
            <v>0</v>
          </cell>
          <cell r="I1302">
            <v>0</v>
          </cell>
          <cell r="J1302">
            <v>0</v>
          </cell>
          <cell r="K1302">
            <v>0</v>
          </cell>
          <cell r="L1302">
            <v>61740000</v>
          </cell>
          <cell r="M1302">
            <v>37613320</v>
          </cell>
          <cell r="N1302">
            <v>38573320</v>
          </cell>
          <cell r="O1302">
            <v>16638481</v>
          </cell>
        </row>
        <row r="1303">
          <cell r="F1303">
            <v>124561</v>
          </cell>
          <cell r="G1303" t="str">
            <v>(RE) HABILITACIONES- Construccion de 57 Viviendas Nuevas - Provincia: MISIONES</v>
          </cell>
          <cell r="H1303">
            <v>0</v>
          </cell>
          <cell r="I1303">
            <v>0</v>
          </cell>
          <cell r="J1303">
            <v>1</v>
          </cell>
          <cell r="K1303">
            <v>0</v>
          </cell>
          <cell r="L1303">
            <v>0</v>
          </cell>
          <cell r="M1303">
            <v>37602759</v>
          </cell>
          <cell r="N1303">
            <v>0</v>
          </cell>
          <cell r="O1303">
            <v>0</v>
          </cell>
        </row>
        <row r="1304">
          <cell r="F1304">
            <v>124562</v>
          </cell>
          <cell r="G1304" t="str">
            <v>(RE) HABILITACIONES- Construccion de 57 Viviendas Nuevas - Municipios de la Provincia de: MISIONES</v>
          </cell>
          <cell r="H1304">
            <v>0</v>
          </cell>
          <cell r="I1304">
            <v>0</v>
          </cell>
          <cell r="J1304">
            <v>1</v>
          </cell>
          <cell r="K1304">
            <v>0</v>
          </cell>
          <cell r="L1304">
            <v>0</v>
          </cell>
          <cell r="M1304">
            <v>37602759</v>
          </cell>
          <cell r="N1304">
            <v>0</v>
          </cell>
          <cell r="O1304">
            <v>0</v>
          </cell>
        </row>
        <row r="1305">
          <cell r="F1305">
            <v>124574</v>
          </cell>
          <cell r="G1305" t="str">
            <v>(RE) HABILITACIONES- Construccion de 57 Viviendas Nuevas - Provincia: SALTA</v>
          </cell>
          <cell r="H1305">
            <v>0</v>
          </cell>
          <cell r="I1305">
            <v>0</v>
          </cell>
          <cell r="J1305">
            <v>1</v>
          </cell>
          <cell r="K1305">
            <v>0</v>
          </cell>
          <cell r="L1305">
            <v>0</v>
          </cell>
          <cell r="M1305">
            <v>37602759</v>
          </cell>
          <cell r="N1305">
            <v>0</v>
          </cell>
          <cell r="O1305">
            <v>0</v>
          </cell>
        </row>
        <row r="1306">
          <cell r="F1306">
            <v>124575</v>
          </cell>
          <cell r="G1306" t="str">
            <v>(RE) HABILITACIONES- Construccion de 57 Viviendas Nuevas - Municipios de la Provincia de: SALTA</v>
          </cell>
          <cell r="H1306">
            <v>0</v>
          </cell>
          <cell r="I1306">
            <v>0</v>
          </cell>
          <cell r="J1306">
            <v>1</v>
          </cell>
          <cell r="K1306">
            <v>0</v>
          </cell>
          <cell r="L1306">
            <v>0</v>
          </cell>
          <cell r="M1306">
            <v>37602759</v>
          </cell>
          <cell r="N1306">
            <v>0</v>
          </cell>
          <cell r="O1306">
            <v>0</v>
          </cell>
        </row>
        <row r="1307">
          <cell r="F1307">
            <v>102289</v>
          </cell>
          <cell r="G1307" t="str">
            <v>Ampliación y Puesta en Valor de la Unidad Turística del Complejo Chapadmalal</v>
          </cell>
          <cell r="H1307">
            <v>0</v>
          </cell>
          <cell r="I1307">
            <v>0</v>
          </cell>
          <cell r="J1307">
            <v>0</v>
          </cell>
          <cell r="K1307">
            <v>0</v>
          </cell>
          <cell r="L1307">
            <v>0</v>
          </cell>
          <cell r="M1307">
            <v>37500000</v>
          </cell>
          <cell r="N1307">
            <v>150000000</v>
          </cell>
          <cell r="O1307">
            <v>100000000</v>
          </cell>
        </row>
        <row r="1308">
          <cell r="F1308">
            <v>124679</v>
          </cell>
          <cell r="G1308" t="str">
            <v>(RE) URBANIZACION-Ejecucion de 249 Mejoramiento de Viviendas - Por Cooperativas de la provincia de: SALTA</v>
          </cell>
          <cell r="H1308">
            <v>0</v>
          </cell>
          <cell r="I1308">
            <v>0</v>
          </cell>
          <cell r="J1308">
            <v>1</v>
          </cell>
          <cell r="K1308">
            <v>0</v>
          </cell>
          <cell r="L1308">
            <v>0</v>
          </cell>
          <cell r="M1308">
            <v>37409841</v>
          </cell>
          <cell r="N1308">
            <v>0</v>
          </cell>
          <cell r="O1308">
            <v>0</v>
          </cell>
        </row>
        <row r="1309">
          <cell r="F1309">
            <v>124622</v>
          </cell>
          <cell r="G1309" t="str">
            <v>(RE) URBANIZACION- Construccion de 57 Viviendas Nuevas - Municipios de la Provincia de: CHUBUT</v>
          </cell>
          <cell r="H1309">
            <v>0</v>
          </cell>
          <cell r="I1309">
            <v>0</v>
          </cell>
          <cell r="J1309">
            <v>1</v>
          </cell>
          <cell r="K1309">
            <v>0</v>
          </cell>
          <cell r="L1309">
            <v>0</v>
          </cell>
          <cell r="M1309">
            <v>37404850</v>
          </cell>
          <cell r="N1309">
            <v>0</v>
          </cell>
          <cell r="O1309">
            <v>0</v>
          </cell>
        </row>
        <row r="1310">
          <cell r="F1310">
            <v>109244</v>
          </cell>
          <cell r="G1310" t="str">
            <v>Obras de Seguridad en Distrito La Pampa</v>
          </cell>
          <cell r="H1310">
            <v>0</v>
          </cell>
          <cell r="I1310">
            <v>0</v>
          </cell>
          <cell r="J1310">
            <v>0</v>
          </cell>
          <cell r="K1310">
            <v>211071201</v>
          </cell>
          <cell r="L1310">
            <v>0</v>
          </cell>
          <cell r="M1310">
            <v>37401485</v>
          </cell>
          <cell r="N1310">
            <v>156533003</v>
          </cell>
          <cell r="O1310">
            <v>0</v>
          </cell>
        </row>
        <row r="1311">
          <cell r="F1311">
            <v>124697</v>
          </cell>
          <cell r="G1311" t="str">
            <v>BARRIOS TRABAJADORES - Construccion de 84 Viviendas Nuevas - Por Cooperativas de la provincia de: SANTIAGO DEL ESTERO</v>
          </cell>
          <cell r="H1311">
            <v>0</v>
          </cell>
          <cell r="I1311">
            <v>0</v>
          </cell>
          <cell r="J1311">
            <v>1</v>
          </cell>
          <cell r="K1311">
            <v>0</v>
          </cell>
          <cell r="L1311">
            <v>0</v>
          </cell>
          <cell r="M1311">
            <v>37397620</v>
          </cell>
          <cell r="N1311">
            <v>0</v>
          </cell>
          <cell r="O1311">
            <v>0</v>
          </cell>
        </row>
        <row r="1312">
          <cell r="F1312">
            <v>127750</v>
          </cell>
          <cell r="G1312" t="str">
            <v>Construcción Jardín de Infante en la Escuela 4127 MANUELA PEDRAZA (EX-209) localidad ROSARIO DE LA FRONTERA, provincia SALTA - PROMEDU IV BID 3455/OC-AR  (2021e)</v>
          </cell>
          <cell r="H1312">
            <v>0</v>
          </cell>
          <cell r="I1312">
            <v>0</v>
          </cell>
          <cell r="J1312">
            <v>1</v>
          </cell>
          <cell r="K1312">
            <v>0</v>
          </cell>
          <cell r="L1312">
            <v>11567056</v>
          </cell>
          <cell r="M1312">
            <v>37358177</v>
          </cell>
          <cell r="N1312">
            <v>0</v>
          </cell>
          <cell r="O1312">
            <v>0</v>
          </cell>
        </row>
        <row r="1313">
          <cell r="F1313">
            <v>113677</v>
          </cell>
          <cell r="G1313" t="str">
            <v>ADQUISICIÓN DE EQUIPAMIENTO BÁSICO PARA LA ADMINISTRACIÓN NACIONAL DE MEDICAMENTOS, ALIMENTOS Y TECNOLOGÍA MÉDICA, AÑO 2021</v>
          </cell>
          <cell r="H1313">
            <v>0</v>
          </cell>
          <cell r="I1313">
            <v>0</v>
          </cell>
          <cell r="J1313">
            <v>0</v>
          </cell>
          <cell r="K1313">
            <v>0</v>
          </cell>
          <cell r="L1313">
            <v>0</v>
          </cell>
          <cell r="M1313">
            <v>37310000</v>
          </cell>
          <cell r="N1313">
            <v>0</v>
          </cell>
          <cell r="O1313">
            <v>0</v>
          </cell>
        </row>
        <row r="1314">
          <cell r="F1314">
            <v>127158</v>
          </cell>
          <cell r="G1314" t="str">
            <v>OTORGAMIENTO DE PRÉSTAMOS A LOS ARTISTAS DEL TERRITORIO NACIONAL 2021-2023</v>
          </cell>
          <cell r="H1314">
            <v>0</v>
          </cell>
          <cell r="I1314">
            <v>0</v>
          </cell>
          <cell r="J1314">
            <v>0</v>
          </cell>
          <cell r="K1314">
            <v>0</v>
          </cell>
          <cell r="L1314">
            <v>0</v>
          </cell>
          <cell r="M1314">
            <v>37200000</v>
          </cell>
          <cell r="N1314">
            <v>0</v>
          </cell>
          <cell r="O1314">
            <v>0</v>
          </cell>
        </row>
        <row r="1315">
          <cell r="F1315">
            <v>125453</v>
          </cell>
          <cell r="G1315" t="str">
            <v>URBANIZACION- Construccion de 56 Viviendas Nuevas - Municipios de la Provincia de: MISIONES</v>
          </cell>
          <cell r="H1315">
            <v>0</v>
          </cell>
          <cell r="I1315">
            <v>0</v>
          </cell>
          <cell r="J1315">
            <v>1</v>
          </cell>
          <cell r="K1315">
            <v>0</v>
          </cell>
          <cell r="L1315">
            <v>0</v>
          </cell>
          <cell r="M1315">
            <v>36943061</v>
          </cell>
          <cell r="N1315">
            <v>0</v>
          </cell>
          <cell r="O1315">
            <v>0</v>
          </cell>
        </row>
        <row r="1316">
          <cell r="F1316">
            <v>125459</v>
          </cell>
          <cell r="G1316" t="str">
            <v>URBANIZACION- Construccion de 56 Viviendas Nuevas - Municipios de la Provincia de: SALTA</v>
          </cell>
          <cell r="H1316">
            <v>0</v>
          </cell>
          <cell r="I1316">
            <v>0</v>
          </cell>
          <cell r="J1316">
            <v>1</v>
          </cell>
          <cell r="K1316">
            <v>0</v>
          </cell>
          <cell r="L1316">
            <v>0</v>
          </cell>
          <cell r="M1316">
            <v>36943061</v>
          </cell>
          <cell r="N1316">
            <v>0</v>
          </cell>
          <cell r="O1316">
            <v>0</v>
          </cell>
        </row>
        <row r="1317">
          <cell r="F1317">
            <v>109196</v>
          </cell>
          <cell r="G1317" t="str">
            <v>Campamentos Viales en Distrito Catamarca</v>
          </cell>
          <cell r="H1317">
            <v>0</v>
          </cell>
          <cell r="I1317">
            <v>1</v>
          </cell>
          <cell r="J1317">
            <v>0</v>
          </cell>
          <cell r="K1317">
            <v>986658</v>
          </cell>
          <cell r="L1317">
            <v>0</v>
          </cell>
          <cell r="M1317">
            <v>36879239</v>
          </cell>
          <cell r="N1317">
            <v>41681566.699441716</v>
          </cell>
          <cell r="O1317">
            <v>0</v>
          </cell>
        </row>
        <row r="1318">
          <cell r="F1318">
            <v>125111</v>
          </cell>
          <cell r="G1318" t="str">
            <v>DENSIFICACION DE TEJIDO- Construccion de 83 Viviendas Nuevas - Por Cooperativas de la provincia de: SANTIAGO DEL ESTERO</v>
          </cell>
          <cell r="H1318">
            <v>0</v>
          </cell>
          <cell r="I1318">
            <v>0</v>
          </cell>
          <cell r="J1318">
            <v>1</v>
          </cell>
          <cell r="K1318">
            <v>0</v>
          </cell>
          <cell r="L1318">
            <v>0</v>
          </cell>
          <cell r="M1318">
            <v>36729805</v>
          </cell>
          <cell r="N1318">
            <v>0</v>
          </cell>
          <cell r="O1318">
            <v>0</v>
          </cell>
        </row>
        <row r="1319">
          <cell r="F1319">
            <v>127090</v>
          </cell>
          <cell r="G1319" t="str">
            <v>Adquisición de equipamiento para el fortalecimiento de la Secretaria de Asuntos Estratégicos (2021)</v>
          </cell>
          <cell r="H1319">
            <v>1</v>
          </cell>
          <cell r="I1319">
            <v>1</v>
          </cell>
          <cell r="J1319">
            <v>1</v>
          </cell>
          <cell r="K1319">
            <v>0</v>
          </cell>
          <cell r="L1319">
            <v>0</v>
          </cell>
          <cell r="M1319">
            <v>36698279</v>
          </cell>
          <cell r="N1319">
            <v>0</v>
          </cell>
          <cell r="O1319">
            <v>0</v>
          </cell>
        </row>
        <row r="1320">
          <cell r="F1320">
            <v>108918</v>
          </cell>
          <cell r="G1320" t="str">
            <v>Red M23 A de Mantenimiento por Administración del Distrito Santa Cruz</v>
          </cell>
          <cell r="H1320">
            <v>0</v>
          </cell>
          <cell r="I1320">
            <v>0</v>
          </cell>
          <cell r="J1320">
            <v>0</v>
          </cell>
          <cell r="K1320">
            <v>37804648</v>
          </cell>
          <cell r="L1320">
            <v>0</v>
          </cell>
          <cell r="M1320">
            <v>36498802</v>
          </cell>
          <cell r="N1320">
            <v>112744619</v>
          </cell>
          <cell r="O1320">
            <v>0</v>
          </cell>
        </row>
        <row r="1321">
          <cell r="F1321">
            <v>121411</v>
          </cell>
          <cell r="G1321" t="str">
            <v>SISTEMA MODULAR DE MANTENIMIENTO, RUTA NAC. N°  188, Tramo: EMP. R.N.N° 33 - INT. R.N. N° 35, Seción: KM. 360,950 - KM. 478,900, PROVINCIA DE BS. AS. Y LA PAMPA</v>
          </cell>
          <cell r="H1321">
            <v>0</v>
          </cell>
          <cell r="I1321">
            <v>0</v>
          </cell>
          <cell r="J1321">
            <v>1</v>
          </cell>
          <cell r="K1321">
            <v>0</v>
          </cell>
          <cell r="L1321">
            <v>0</v>
          </cell>
          <cell r="M1321">
            <v>36496634</v>
          </cell>
          <cell r="N1321">
            <v>347249366</v>
          </cell>
          <cell r="O1321">
            <v>0</v>
          </cell>
        </row>
        <row r="1322">
          <cell r="F1322">
            <v>126634</v>
          </cell>
          <cell r="G1322" t="str">
            <v>Adquisición de equipamiento informático básico para la Secretaria de Comunicación y Prensa- Ejercicio 2021</v>
          </cell>
          <cell r="H1322">
            <v>0</v>
          </cell>
          <cell r="I1322">
            <v>0</v>
          </cell>
          <cell r="J1322">
            <v>0</v>
          </cell>
          <cell r="K1322">
            <v>0</v>
          </cell>
          <cell r="L1322">
            <v>0</v>
          </cell>
          <cell r="M1322">
            <v>36255620</v>
          </cell>
          <cell r="N1322">
            <v>0</v>
          </cell>
          <cell r="O1322">
            <v>0</v>
          </cell>
        </row>
        <row r="1323">
          <cell r="F1323">
            <v>119411</v>
          </cell>
          <cell r="G1323" t="str">
            <v>Programa Mejoramiento de Barrios IV - Municipalidad de MENDOZA - LA FAVORITA - Sector E3 - B°  LOS PARAISOS Y OTROS - Infraestructura</v>
          </cell>
          <cell r="H1323">
            <v>0</v>
          </cell>
          <cell r="I1323">
            <v>0</v>
          </cell>
          <cell r="J1323">
            <v>1</v>
          </cell>
          <cell r="K1323">
            <v>30191397</v>
          </cell>
          <cell r="L1323">
            <v>1048758</v>
          </cell>
          <cell r="M1323">
            <v>36121699</v>
          </cell>
          <cell r="N1323">
            <v>0</v>
          </cell>
          <cell r="O1323">
            <v>0</v>
          </cell>
        </row>
        <row r="1324">
          <cell r="F1324">
            <v>123203</v>
          </cell>
          <cell r="G1324" t="str">
            <v>Obra y Equipamiento del Centro Forestal Virasoro - Prov. de Corrientes - BID 2853</v>
          </cell>
          <cell r="H1324">
            <v>0</v>
          </cell>
          <cell r="I1324">
            <v>0</v>
          </cell>
          <cell r="J1324">
            <v>0</v>
          </cell>
          <cell r="K1324">
            <v>0</v>
          </cell>
          <cell r="L1324">
            <v>0</v>
          </cell>
          <cell r="M1324">
            <v>36112500</v>
          </cell>
          <cell r="N1324">
            <v>0</v>
          </cell>
          <cell r="O1324">
            <v>0</v>
          </cell>
        </row>
        <row r="1325">
          <cell r="F1325">
            <v>127101</v>
          </cell>
          <cell r="G1325" t="str">
            <v>ADQUISICIÓN DE VEHÍCULOS PARA EL PARQUE AUTOMOTOR PARA LA DIRECCIÓN DE TRASLADOS - AÑO 2021.</v>
          </cell>
          <cell r="H1325">
            <v>0</v>
          </cell>
          <cell r="I1325">
            <v>0</v>
          </cell>
          <cell r="J1325">
            <v>0</v>
          </cell>
          <cell r="K1325">
            <v>0</v>
          </cell>
          <cell r="L1325">
            <v>0</v>
          </cell>
          <cell r="M1325">
            <v>36071385</v>
          </cell>
          <cell r="N1325">
            <v>0</v>
          </cell>
          <cell r="O1325">
            <v>0</v>
          </cell>
        </row>
        <row r="1326">
          <cell r="F1326">
            <v>127638</v>
          </cell>
          <cell r="G1326" t="str">
            <v>Adquisición de software para las distintas áreas que conforman el Programa Actividades Centrales del Ministerio de Educación de la Nación (2021e)</v>
          </cell>
          <cell r="H1326">
            <v>0</v>
          </cell>
          <cell r="I1326">
            <v>0</v>
          </cell>
          <cell r="J1326">
            <v>0</v>
          </cell>
          <cell r="K1326">
            <v>0</v>
          </cell>
          <cell r="L1326">
            <v>0</v>
          </cell>
          <cell r="M1326">
            <v>36018648</v>
          </cell>
          <cell r="N1326">
            <v>0</v>
          </cell>
          <cell r="O1326">
            <v>0</v>
          </cell>
        </row>
        <row r="1327">
          <cell r="F1327">
            <v>115413</v>
          </cell>
          <cell r="G1327" t="str">
            <v>Puesta en valor de edificios ubicados en la Jefatura regional Noroeste.</v>
          </cell>
          <cell r="H1327">
            <v>0</v>
          </cell>
          <cell r="I1327">
            <v>0</v>
          </cell>
          <cell r="J1327">
            <v>0</v>
          </cell>
          <cell r="K1327">
            <v>0</v>
          </cell>
          <cell r="L1327">
            <v>0</v>
          </cell>
          <cell r="M1327">
            <v>35990606</v>
          </cell>
          <cell r="N1327">
            <v>0</v>
          </cell>
          <cell r="O1327">
            <v>0</v>
          </cell>
        </row>
        <row r="1328">
          <cell r="F1328">
            <v>126910</v>
          </cell>
          <cell r="G1328" t="str">
            <v>ProCreAr - Aportes del tesoro para la ejecución del Programa de Crédito Argentino (ProCreAr)</v>
          </cell>
          <cell r="H1328">
            <v>0</v>
          </cell>
          <cell r="I1328">
            <v>0</v>
          </cell>
          <cell r="J1328">
            <v>1</v>
          </cell>
          <cell r="K1328">
            <v>0</v>
          </cell>
          <cell r="L1328">
            <v>0</v>
          </cell>
          <cell r="M1328">
            <v>35975088</v>
          </cell>
          <cell r="N1328">
            <v>0</v>
          </cell>
          <cell r="O1328">
            <v>0</v>
          </cell>
        </row>
        <row r="1329">
          <cell r="F1329">
            <v>124491</v>
          </cell>
          <cell r="G1329" t="str">
            <v>Proyectos Integrales - Instalación de redes cloacales, eléctricas y de agua. Conexiones intradomiciliarias. Mejora de espacios comunitarios, edificios y espacios público -  Provincia: Corrientes</v>
          </cell>
          <cell r="H1329">
            <v>0</v>
          </cell>
          <cell r="I1329">
            <v>0</v>
          </cell>
          <cell r="J1329">
            <v>1</v>
          </cell>
          <cell r="K1329">
            <v>0</v>
          </cell>
          <cell r="L1329">
            <v>0</v>
          </cell>
          <cell r="M1329">
            <v>35904531</v>
          </cell>
          <cell r="N1329">
            <v>0</v>
          </cell>
          <cell r="O1329">
            <v>0</v>
          </cell>
        </row>
        <row r="1330">
          <cell r="F1330">
            <v>124649</v>
          </cell>
          <cell r="G1330" t="str">
            <v>BARRIOS TRABAJADORES - Construccion de 81 Viviendas Nuevas - Por Cooperativas de la provincia de: MISIONES</v>
          </cell>
          <cell r="H1330">
            <v>0</v>
          </cell>
          <cell r="I1330">
            <v>0</v>
          </cell>
          <cell r="J1330">
            <v>1</v>
          </cell>
          <cell r="K1330">
            <v>0</v>
          </cell>
          <cell r="L1330">
            <v>0</v>
          </cell>
          <cell r="M1330">
            <v>35839386</v>
          </cell>
          <cell r="N1330">
            <v>0</v>
          </cell>
          <cell r="O1330">
            <v>0</v>
          </cell>
        </row>
        <row r="1331">
          <cell r="F1331">
            <v>124598</v>
          </cell>
          <cell r="G1331" t="str">
            <v>PROGRAMA (RE) HABILITACIONES - 239  Mejoramiento de Viviendas - Provincia: SANTIAGO DEL ESTERO</v>
          </cell>
          <cell r="H1331">
            <v>0</v>
          </cell>
          <cell r="I1331">
            <v>0</v>
          </cell>
          <cell r="J1331">
            <v>1</v>
          </cell>
          <cell r="K1331">
            <v>0</v>
          </cell>
          <cell r="L1331">
            <v>0</v>
          </cell>
          <cell r="M1331">
            <v>35832317</v>
          </cell>
          <cell r="N1331">
            <v>0</v>
          </cell>
          <cell r="O1331">
            <v>0</v>
          </cell>
        </row>
        <row r="1332">
          <cell r="F1332">
            <v>124599</v>
          </cell>
          <cell r="G1332" t="str">
            <v>PROGRAMA (RE) HABILITACIONES - 239  Mejoramiento de Viviendas - Municipios de la Provincia de: SANTIAGO DEL ESTERO</v>
          </cell>
          <cell r="H1332">
            <v>0</v>
          </cell>
          <cell r="I1332">
            <v>0</v>
          </cell>
          <cell r="J1332">
            <v>1</v>
          </cell>
          <cell r="K1332">
            <v>0</v>
          </cell>
          <cell r="L1332">
            <v>0</v>
          </cell>
          <cell r="M1332">
            <v>35832317</v>
          </cell>
          <cell r="N1332">
            <v>0</v>
          </cell>
          <cell r="O1332">
            <v>0</v>
          </cell>
        </row>
        <row r="1333">
          <cell r="F1333">
            <v>123853</v>
          </cell>
          <cell r="G1333" t="str">
            <v>INTA- BID 2853</v>
          </cell>
          <cell r="H1333">
            <v>0</v>
          </cell>
          <cell r="I1333">
            <v>0</v>
          </cell>
          <cell r="J1333">
            <v>0</v>
          </cell>
          <cell r="K1333">
            <v>0</v>
          </cell>
          <cell r="L1333">
            <v>0</v>
          </cell>
          <cell r="M1333">
            <v>35820000</v>
          </cell>
          <cell r="N1333">
            <v>0</v>
          </cell>
          <cell r="O1333">
            <v>0</v>
          </cell>
        </row>
        <row r="1334">
          <cell r="F1334">
            <v>124686</v>
          </cell>
          <cell r="G1334" t="str">
            <v>BARRIOS TRABAJADORES - Construccion de 80 Viviendas Nuevas - Por Cooperativas de la provincia de: SALTA</v>
          </cell>
          <cell r="H1334">
            <v>0</v>
          </cell>
          <cell r="I1334">
            <v>0</v>
          </cell>
          <cell r="J1334">
            <v>1</v>
          </cell>
          <cell r="K1334">
            <v>0</v>
          </cell>
          <cell r="L1334">
            <v>0</v>
          </cell>
          <cell r="M1334">
            <v>35616781</v>
          </cell>
          <cell r="N1334">
            <v>0</v>
          </cell>
          <cell r="O1334">
            <v>0</v>
          </cell>
        </row>
        <row r="1335">
          <cell r="F1335">
            <v>118974</v>
          </cell>
          <cell r="G1335" t="str">
            <v>DLP - Protección fuga de datos - Apliance - CABA - Ejercicio 2021</v>
          </cell>
          <cell r="H1335">
            <v>0</v>
          </cell>
          <cell r="I1335">
            <v>0</v>
          </cell>
          <cell r="J1335">
            <v>0</v>
          </cell>
          <cell r="K1335">
            <v>0</v>
          </cell>
          <cell r="L1335">
            <v>0</v>
          </cell>
          <cell r="M1335">
            <v>35600000</v>
          </cell>
          <cell r="N1335">
            <v>0</v>
          </cell>
          <cell r="O1335">
            <v>0</v>
          </cell>
        </row>
        <row r="1336">
          <cell r="F1336">
            <v>114506</v>
          </cell>
          <cell r="G1336" t="str">
            <v>2021 - Zona 3 (CUYO) - Transferencias de capital a Cooperativas y Mutuales - La Rioja, Catamarca, San Juan, San Luis y Mendoza.</v>
          </cell>
          <cell r="H1336">
            <v>0</v>
          </cell>
          <cell r="I1336">
            <v>0</v>
          </cell>
          <cell r="J1336">
            <v>0</v>
          </cell>
          <cell r="K1336">
            <v>0</v>
          </cell>
          <cell r="L1336">
            <v>0</v>
          </cell>
          <cell r="M1336">
            <v>35461726</v>
          </cell>
          <cell r="N1336">
            <v>0</v>
          </cell>
          <cell r="O1336">
            <v>0</v>
          </cell>
        </row>
        <row r="1337">
          <cell r="F1337">
            <v>111596</v>
          </cell>
          <cell r="G1337" t="str">
            <v>Reposición de equipos - Gerencia de Exploración de Materias Primas - Nacional (2021)</v>
          </cell>
          <cell r="H1337">
            <v>0</v>
          </cell>
          <cell r="I1337">
            <v>0</v>
          </cell>
          <cell r="J1337">
            <v>0</v>
          </cell>
          <cell r="K1337">
            <v>0</v>
          </cell>
          <cell r="L1337">
            <v>0</v>
          </cell>
          <cell r="M1337">
            <v>35188350</v>
          </cell>
          <cell r="N1337">
            <v>0</v>
          </cell>
          <cell r="O1337">
            <v>0</v>
          </cell>
        </row>
        <row r="1338">
          <cell r="F1338">
            <v>125079</v>
          </cell>
          <cell r="G1338" t="str">
            <v>DENSIFICACION DE TEJIDO- Construccion de 79 Viviendas Nuevas - Por Cooperativas de la provincia de: MISIONES</v>
          </cell>
          <cell r="H1338">
            <v>0</v>
          </cell>
          <cell r="I1338">
            <v>0</v>
          </cell>
          <cell r="J1338">
            <v>1</v>
          </cell>
          <cell r="K1338">
            <v>0</v>
          </cell>
          <cell r="L1338">
            <v>0</v>
          </cell>
          <cell r="M1338">
            <v>35171571</v>
          </cell>
          <cell r="N1338">
            <v>0</v>
          </cell>
          <cell r="O1338">
            <v>0</v>
          </cell>
        </row>
        <row r="1339">
          <cell r="F1339">
            <v>123545</v>
          </cell>
          <cell r="G1339" t="str">
            <v>SISTEMA MODULAR DE MANTENIMIENTO, RUTA NAC. N° 205/226, Tramo: SALADILLO - BOLIVAR, Sección: KM. 188,56 - KM. 317,41 y Tramo: OLAVARRIA - BOLIVAR, Sección: KM. 300,00 - KM. 404,50, PROVINCIA DE BS. AS.</v>
          </cell>
          <cell r="H1339">
            <v>0</v>
          </cell>
          <cell r="I1339">
            <v>1</v>
          </cell>
          <cell r="J1339">
            <v>1</v>
          </cell>
          <cell r="K1339">
            <v>0</v>
          </cell>
          <cell r="L1339">
            <v>0</v>
          </cell>
          <cell r="M1339">
            <v>35076436</v>
          </cell>
          <cell r="N1339">
            <v>333736804</v>
          </cell>
          <cell r="O1339">
            <v>0</v>
          </cell>
        </row>
        <row r="1340">
          <cell r="F1340">
            <v>117050</v>
          </cell>
          <cell r="G1340" t="str">
            <v>Adquisición de equipamiento informático (BIRF 8712-AR) año 2021</v>
          </cell>
          <cell r="H1340">
            <v>0</v>
          </cell>
          <cell r="I1340">
            <v>0</v>
          </cell>
          <cell r="J1340">
            <v>1</v>
          </cell>
          <cell r="K1340">
            <v>0</v>
          </cell>
          <cell r="L1340">
            <v>0</v>
          </cell>
          <cell r="M1340">
            <v>35030000</v>
          </cell>
          <cell r="N1340">
            <v>0</v>
          </cell>
          <cell r="O1340">
            <v>0</v>
          </cell>
        </row>
        <row r="1341">
          <cell r="F1341">
            <v>127754</v>
          </cell>
          <cell r="G1341" t="str">
            <v>Construcción Jardín de Infantes en la Escuela MANUEL GARCÍA FERNANDEZ, localidad BELLA VISTA, provincia TUCUMAN - PROMEDU IV BID 3455/OC-AR  (2021e)</v>
          </cell>
          <cell r="H1341">
            <v>0</v>
          </cell>
          <cell r="I1341">
            <v>0</v>
          </cell>
          <cell r="J1341">
            <v>1</v>
          </cell>
          <cell r="K1341">
            <v>0</v>
          </cell>
          <cell r="L1341">
            <v>10020300</v>
          </cell>
          <cell r="M1341">
            <v>35020054</v>
          </cell>
          <cell r="N1341">
            <v>0</v>
          </cell>
          <cell r="O1341">
            <v>0</v>
          </cell>
        </row>
        <row r="1342">
          <cell r="F1342">
            <v>67369</v>
          </cell>
          <cell r="G1342" t="str">
            <v>Modernización y equipamiento de laboratorios del área de materiales avanzados, recubrimientos y tribología - Provincia de Buenos Aires</v>
          </cell>
          <cell r="H1342">
            <v>0</v>
          </cell>
          <cell r="I1342">
            <v>0</v>
          </cell>
          <cell r="J1342">
            <v>0</v>
          </cell>
          <cell r="K1342">
            <v>9179497</v>
          </cell>
          <cell r="L1342">
            <v>4994357</v>
          </cell>
          <cell r="M1342">
            <v>35000000</v>
          </cell>
          <cell r="N1342">
            <v>45500000</v>
          </cell>
          <cell r="O1342">
            <v>59150000</v>
          </cell>
        </row>
        <row r="1343">
          <cell r="F1343">
            <v>109092</v>
          </cell>
          <cell r="G1343" t="str">
            <v>Corredor NOA: Autopista Rutas Nacionales Nº 9 y 34 - Rosario de la Frontera - Acceso a Salta</v>
          </cell>
          <cell r="H1343">
            <v>0</v>
          </cell>
          <cell r="I1343">
            <v>0</v>
          </cell>
          <cell r="J1343">
            <v>0</v>
          </cell>
          <cell r="K1343">
            <v>10321736</v>
          </cell>
          <cell r="L1343">
            <v>0</v>
          </cell>
          <cell r="M1343">
            <v>34980342</v>
          </cell>
          <cell r="N1343">
            <v>685652865</v>
          </cell>
          <cell r="O1343">
            <v>577598761</v>
          </cell>
        </row>
        <row r="1344">
          <cell r="F1344">
            <v>125091</v>
          </cell>
          <cell r="G1344" t="str">
            <v>DENSIFICACION DE TEJIDO- Construccion de 79 Viviendas Nuevas - Por Cooperativas de la provincia de: SALTA</v>
          </cell>
          <cell r="H1344">
            <v>0</v>
          </cell>
          <cell r="I1344">
            <v>0</v>
          </cell>
          <cell r="J1344">
            <v>1</v>
          </cell>
          <cell r="K1344">
            <v>0</v>
          </cell>
          <cell r="L1344">
            <v>0</v>
          </cell>
          <cell r="M1344">
            <v>34948967</v>
          </cell>
          <cell r="N1344">
            <v>0</v>
          </cell>
          <cell r="O1344">
            <v>0</v>
          </cell>
        </row>
        <row r="1345">
          <cell r="F1345">
            <v>127749</v>
          </cell>
          <cell r="G1345" t="str">
            <v>Construcción Jardín de Infantes en la Escuela 4104 PACHI GORRITI EX-177, localidad ROSARIO DE LA FRONTERA, provincia SALTA - PROMEDU IV BID 3455/OC-AR  (2021e)</v>
          </cell>
          <cell r="H1345">
            <v>0</v>
          </cell>
          <cell r="I1345">
            <v>0</v>
          </cell>
          <cell r="J1345">
            <v>1</v>
          </cell>
          <cell r="K1345">
            <v>0</v>
          </cell>
          <cell r="L1345">
            <v>10811667</v>
          </cell>
          <cell r="M1345">
            <v>34925422</v>
          </cell>
          <cell r="N1345">
            <v>0</v>
          </cell>
          <cell r="O1345">
            <v>0</v>
          </cell>
        </row>
        <row r="1346">
          <cell r="F1346">
            <v>35922</v>
          </cell>
          <cell r="G1346" t="str">
            <v>Mejoramiento de Calzada.  RNNº 86 - Tramo: Tartagal - Tonono. Secc: Km 0,00 - Km 32,40. Provincia de Salta.</v>
          </cell>
          <cell r="H1346">
            <v>0</v>
          </cell>
          <cell r="I1346">
            <v>0</v>
          </cell>
          <cell r="J1346">
            <v>0</v>
          </cell>
          <cell r="K1346">
            <v>0</v>
          </cell>
          <cell r="L1346">
            <v>39540047</v>
          </cell>
          <cell r="M1346">
            <v>34725376</v>
          </cell>
          <cell r="N1346">
            <v>201927778</v>
          </cell>
          <cell r="O1346">
            <v>0</v>
          </cell>
        </row>
        <row r="1347">
          <cell r="F1347">
            <v>119431</v>
          </cell>
          <cell r="G1347" t="str">
            <v>Programa Mejoramiento de Barrios IV - Municipalidad de SAN MIGUEL DE TUCUMAN - RIBERAS SALI - Banda / B° Perón - Infraestructura pública, equipamiento urbano, obras de mitigación.</v>
          </cell>
          <cell r="H1347">
            <v>0</v>
          </cell>
          <cell r="I1347">
            <v>0</v>
          </cell>
          <cell r="J1347">
            <v>1</v>
          </cell>
          <cell r="K1347">
            <v>25314150</v>
          </cell>
          <cell r="L1347">
            <v>1996105</v>
          </cell>
          <cell r="M1347">
            <v>34688739</v>
          </cell>
          <cell r="N1347">
            <v>0</v>
          </cell>
          <cell r="O1347">
            <v>0</v>
          </cell>
        </row>
        <row r="1348">
          <cell r="F1348">
            <v>125012</v>
          </cell>
          <cell r="G1348" t="str">
            <v>CIUDADES FEDERALES- Construccion de 53 Viviendas Nuevas - Provincia: RIO NEGRO</v>
          </cell>
          <cell r="H1348">
            <v>0</v>
          </cell>
          <cell r="I1348">
            <v>0</v>
          </cell>
          <cell r="J1348">
            <v>1</v>
          </cell>
          <cell r="K1348">
            <v>0</v>
          </cell>
          <cell r="L1348">
            <v>0</v>
          </cell>
          <cell r="M1348">
            <v>34634120</v>
          </cell>
          <cell r="N1348">
            <v>0</v>
          </cell>
          <cell r="O1348">
            <v>0</v>
          </cell>
        </row>
        <row r="1349">
          <cell r="F1349">
            <v>125013</v>
          </cell>
          <cell r="G1349" t="str">
            <v>CIUDADES FEDERALES- Construccion de 53 Viviendas Nuevas - Municipios de la Provincia de: RIO NEGRO</v>
          </cell>
          <cell r="H1349">
            <v>0</v>
          </cell>
          <cell r="I1349">
            <v>0</v>
          </cell>
          <cell r="J1349">
            <v>1</v>
          </cell>
          <cell r="K1349">
            <v>0</v>
          </cell>
          <cell r="L1349">
            <v>0</v>
          </cell>
          <cell r="M1349">
            <v>34634120</v>
          </cell>
          <cell r="N1349">
            <v>0</v>
          </cell>
          <cell r="O1349">
            <v>0</v>
          </cell>
        </row>
        <row r="1350">
          <cell r="F1350">
            <v>127772</v>
          </cell>
          <cell r="G1350" t="str">
            <v>Construcción Jardín de Infantes en la escuela 4135 MONSEÑOR TAVELLA (EX-223) localidad-GENERAL GUEMES ,provincia-SALTA - PRINI BID 4229 /OC-AR (2021e)</v>
          </cell>
          <cell r="H1350">
            <v>0</v>
          </cell>
          <cell r="I1350">
            <v>0</v>
          </cell>
          <cell r="J1350">
            <v>1</v>
          </cell>
          <cell r="K1350">
            <v>0</v>
          </cell>
          <cell r="L1350">
            <v>13768366</v>
          </cell>
          <cell r="M1350">
            <v>34531270</v>
          </cell>
          <cell r="N1350">
            <v>0</v>
          </cell>
          <cell r="O1350">
            <v>0</v>
          </cell>
        </row>
        <row r="1351">
          <cell r="F1351">
            <v>112035</v>
          </cell>
          <cell r="G1351" t="str">
            <v>READECUACIÓN ELÉCTRICA Y DE CLIMATIZACIÓN DE LA SEDE HIPÓLITO YRIGOYEN</v>
          </cell>
          <cell r="H1351">
            <v>0</v>
          </cell>
          <cell r="I1351">
            <v>0</v>
          </cell>
          <cell r="J1351">
            <v>0</v>
          </cell>
          <cell r="K1351">
            <v>0</v>
          </cell>
          <cell r="L1351">
            <v>0</v>
          </cell>
          <cell r="M1351">
            <v>34396637</v>
          </cell>
          <cell r="N1351">
            <v>0</v>
          </cell>
          <cell r="O1351">
            <v>0</v>
          </cell>
        </row>
        <row r="1352">
          <cell r="F1352">
            <v>127774</v>
          </cell>
          <cell r="G1352" t="str">
            <v>Construcción Jardín de Infantes en la Escuela 4041 RAFAEL PATRICIO SOSA (EX-79) localidad-SALTA, provincia-SALTA - PRINI BID 4229 /OC-AR (2021e)</v>
          </cell>
          <cell r="H1352">
            <v>0</v>
          </cell>
          <cell r="I1352">
            <v>0</v>
          </cell>
          <cell r="J1352">
            <v>1</v>
          </cell>
          <cell r="K1352">
            <v>0</v>
          </cell>
          <cell r="L1352">
            <v>13862414</v>
          </cell>
          <cell r="M1352">
            <v>34342880</v>
          </cell>
          <cell r="N1352">
            <v>0</v>
          </cell>
          <cell r="O1352">
            <v>0</v>
          </cell>
        </row>
        <row r="1353">
          <cell r="F1353">
            <v>122732</v>
          </cell>
          <cell r="G1353" t="str">
            <v>Construcción de Nueva estación de bombeo cloacal, impulsión y cloaca máxima - Esperanza - Santa Fe</v>
          </cell>
          <cell r="H1353">
            <v>0</v>
          </cell>
          <cell r="I1353">
            <v>1</v>
          </cell>
          <cell r="J1353">
            <v>0</v>
          </cell>
          <cell r="K1353">
            <v>0</v>
          </cell>
          <cell r="L1353">
            <v>81112200</v>
          </cell>
          <cell r="M1353">
            <v>34308964</v>
          </cell>
          <cell r="N1353">
            <v>20765836</v>
          </cell>
          <cell r="O1353">
            <v>0</v>
          </cell>
        </row>
        <row r="1354">
          <cell r="F1354">
            <v>124563</v>
          </cell>
          <cell r="G1354" t="str">
            <v>PROGRAMA (RE) HABILITACIONES - 228  Mejoramiento de Viviendas - Provincia: MISIONES</v>
          </cell>
          <cell r="H1354">
            <v>0</v>
          </cell>
          <cell r="I1354">
            <v>0</v>
          </cell>
          <cell r="J1354">
            <v>1</v>
          </cell>
          <cell r="K1354">
            <v>0</v>
          </cell>
          <cell r="L1354">
            <v>0</v>
          </cell>
          <cell r="M1354">
            <v>34179673</v>
          </cell>
          <cell r="N1354">
            <v>0</v>
          </cell>
          <cell r="O1354">
            <v>0</v>
          </cell>
        </row>
        <row r="1355">
          <cell r="F1355">
            <v>124564</v>
          </cell>
          <cell r="G1355" t="str">
            <v>PROGRAMA (RE) HABILITACIONES - 228  Mejoramiento de Viviendas - Municipios de la Provincia de: MISIONES</v>
          </cell>
          <cell r="H1355">
            <v>0</v>
          </cell>
          <cell r="I1355">
            <v>0</v>
          </cell>
          <cell r="J1355">
            <v>1</v>
          </cell>
          <cell r="K1355">
            <v>0</v>
          </cell>
          <cell r="L1355">
            <v>0</v>
          </cell>
          <cell r="M1355">
            <v>34179673</v>
          </cell>
          <cell r="N1355">
            <v>0</v>
          </cell>
          <cell r="O1355">
            <v>0</v>
          </cell>
        </row>
        <row r="1356">
          <cell r="F1356">
            <v>124746</v>
          </cell>
          <cell r="G1356" t="str">
            <v>PROGRAMA (RE) CONVERSIONES - 228  Mejoramiento de Viviendas - Provincia: SANTA FE</v>
          </cell>
          <cell r="H1356">
            <v>0</v>
          </cell>
          <cell r="I1356">
            <v>0</v>
          </cell>
          <cell r="J1356">
            <v>1</v>
          </cell>
          <cell r="K1356">
            <v>0</v>
          </cell>
          <cell r="L1356">
            <v>0</v>
          </cell>
          <cell r="M1356">
            <v>34179673</v>
          </cell>
          <cell r="N1356">
            <v>0</v>
          </cell>
          <cell r="O1356">
            <v>0</v>
          </cell>
        </row>
        <row r="1357">
          <cell r="F1357">
            <v>124747</v>
          </cell>
          <cell r="G1357" t="str">
            <v>PROGRAMA (RE) CONVERSIONES - 228  Mejoramiento de Viviendas - Municipios de la Provincia de: SANTA FE</v>
          </cell>
          <cell r="H1357">
            <v>0</v>
          </cell>
          <cell r="I1357">
            <v>0</v>
          </cell>
          <cell r="J1357">
            <v>1</v>
          </cell>
          <cell r="K1357">
            <v>0</v>
          </cell>
          <cell r="L1357">
            <v>0</v>
          </cell>
          <cell r="M1357">
            <v>34179673</v>
          </cell>
          <cell r="N1357">
            <v>0</v>
          </cell>
          <cell r="O1357">
            <v>0</v>
          </cell>
        </row>
        <row r="1358">
          <cell r="F1358">
            <v>124713</v>
          </cell>
          <cell r="G1358" t="str">
            <v>PROGRAMA (RE) CONVERSIONES - 227  Mejoramiento de Viviendas - Provincia: CORDOBA</v>
          </cell>
          <cell r="H1358">
            <v>0</v>
          </cell>
          <cell r="I1358">
            <v>0</v>
          </cell>
          <cell r="J1358">
            <v>1</v>
          </cell>
          <cell r="K1358">
            <v>0</v>
          </cell>
          <cell r="L1358">
            <v>0</v>
          </cell>
          <cell r="M1358">
            <v>34104554</v>
          </cell>
          <cell r="N1358">
            <v>0</v>
          </cell>
          <cell r="O1358">
            <v>0</v>
          </cell>
        </row>
        <row r="1359">
          <cell r="F1359">
            <v>124714</v>
          </cell>
          <cell r="G1359" t="str">
            <v>PROGRAMA (RE) CONVERSIONES - 227  Mejoramiento de Viviendas - Municipios de la Provincia de: CORDOBA</v>
          </cell>
          <cell r="H1359">
            <v>0</v>
          </cell>
          <cell r="I1359">
            <v>0</v>
          </cell>
          <cell r="J1359">
            <v>1</v>
          </cell>
          <cell r="K1359">
            <v>0</v>
          </cell>
          <cell r="L1359">
            <v>0</v>
          </cell>
          <cell r="M1359">
            <v>34104554</v>
          </cell>
          <cell r="N1359">
            <v>0</v>
          </cell>
          <cell r="O1359">
            <v>0</v>
          </cell>
        </row>
        <row r="1360">
          <cell r="F1360">
            <v>113719</v>
          </cell>
          <cell r="G1360" t="str">
            <v>PROGRAMA PAMPA AZUL - EQUIPAMIENTO FLOTA DE BUQUES</v>
          </cell>
          <cell r="H1360">
            <v>0</v>
          </cell>
          <cell r="I1360">
            <v>0</v>
          </cell>
          <cell r="J1360">
            <v>0</v>
          </cell>
          <cell r="K1360">
            <v>0</v>
          </cell>
          <cell r="L1360">
            <v>25662500</v>
          </cell>
          <cell r="M1360">
            <v>34100000</v>
          </cell>
          <cell r="N1360">
            <v>45440000</v>
          </cell>
          <cell r="O1360">
            <v>60866000</v>
          </cell>
        </row>
        <row r="1361">
          <cell r="F1361">
            <v>127088</v>
          </cell>
          <cell r="G1361" t="str">
            <v>TRANSFERENCIAS PARA FINANCIAR EL PROGRAMA DE EQUIPAMIENTO PARA ESTIMULACIÓN TEMPRANA Y DESARROLLO INFANTIL 2021.</v>
          </cell>
          <cell r="H1361">
            <v>0</v>
          </cell>
          <cell r="I1361">
            <v>0</v>
          </cell>
          <cell r="J1361">
            <v>0</v>
          </cell>
          <cell r="K1361">
            <v>0</v>
          </cell>
          <cell r="L1361">
            <v>0</v>
          </cell>
          <cell r="M1361">
            <v>34000000</v>
          </cell>
          <cell r="N1361">
            <v>0</v>
          </cell>
          <cell r="O1361">
            <v>0</v>
          </cell>
        </row>
        <row r="1362">
          <cell r="F1362">
            <v>124576</v>
          </cell>
          <cell r="G1362" t="str">
            <v>PROGRAMA (RE) HABILITACIONES - 226  Mejoramiento de Viviendas - Provincia: SALTA</v>
          </cell>
          <cell r="H1362">
            <v>0</v>
          </cell>
          <cell r="I1362">
            <v>0</v>
          </cell>
          <cell r="J1362">
            <v>1</v>
          </cell>
          <cell r="K1362">
            <v>0</v>
          </cell>
          <cell r="L1362">
            <v>0</v>
          </cell>
          <cell r="M1362">
            <v>33954314</v>
          </cell>
          <cell r="N1362">
            <v>0</v>
          </cell>
          <cell r="O1362">
            <v>0</v>
          </cell>
        </row>
        <row r="1363">
          <cell r="F1363">
            <v>124577</v>
          </cell>
          <cell r="G1363" t="str">
            <v>PROGRAMA (RE) HABILITACIONES - 226  Mejoramiento de Viviendas - Municipios de la Provincia de: SALTA</v>
          </cell>
          <cell r="H1363">
            <v>0</v>
          </cell>
          <cell r="I1363">
            <v>0</v>
          </cell>
          <cell r="J1363">
            <v>1</v>
          </cell>
          <cell r="K1363">
            <v>0</v>
          </cell>
          <cell r="L1363">
            <v>0</v>
          </cell>
          <cell r="M1363">
            <v>33954314</v>
          </cell>
          <cell r="N1363">
            <v>0</v>
          </cell>
          <cell r="O1363">
            <v>0</v>
          </cell>
        </row>
        <row r="1364">
          <cell r="F1364">
            <v>125284</v>
          </cell>
          <cell r="G1364" t="str">
            <v>INFRAESTRUCTURA Y EQUIPAMIENTO- Ejecucion de 425 obras de Infraestructura y Equipamiento - Por Cooperativas de la provincia de: ENTRE RIOS</v>
          </cell>
          <cell r="H1364">
            <v>0</v>
          </cell>
          <cell r="I1364">
            <v>0</v>
          </cell>
          <cell r="J1364">
            <v>1</v>
          </cell>
          <cell r="K1364">
            <v>0</v>
          </cell>
          <cell r="L1364">
            <v>0</v>
          </cell>
          <cell r="M1364">
            <v>33941826</v>
          </cell>
          <cell r="N1364">
            <v>0</v>
          </cell>
          <cell r="O1364">
            <v>0</v>
          </cell>
        </row>
        <row r="1365">
          <cell r="F1365">
            <v>121368</v>
          </cell>
          <cell r="G1365" t="str">
            <v>CONSERVACION MEJORATIVA, RUTA NAC. N° 16, Tramo: TALAVERA – EL GALPON, Seción: KM574,33 - KM661,00, PROVINCIA DE SALTA</v>
          </cell>
          <cell r="H1365">
            <v>0</v>
          </cell>
          <cell r="I1365">
            <v>0</v>
          </cell>
          <cell r="J1365">
            <v>1</v>
          </cell>
          <cell r="K1365">
            <v>0</v>
          </cell>
          <cell r="L1365">
            <v>0</v>
          </cell>
          <cell r="M1365">
            <v>33912978</v>
          </cell>
          <cell r="N1365">
            <v>203807022</v>
          </cell>
          <cell r="O1365">
            <v>0</v>
          </cell>
        </row>
        <row r="1366">
          <cell r="F1366">
            <v>108893</v>
          </cell>
          <cell r="G1366" t="str">
            <v>Red M18 A de Mantenimiento por Administración del Distrito Chaco</v>
          </cell>
          <cell r="H1366">
            <v>0</v>
          </cell>
          <cell r="I1366">
            <v>0</v>
          </cell>
          <cell r="J1366">
            <v>0</v>
          </cell>
          <cell r="K1366">
            <v>0</v>
          </cell>
          <cell r="L1366">
            <v>0</v>
          </cell>
          <cell r="M1366">
            <v>33848121</v>
          </cell>
          <cell r="N1366">
            <v>112986679</v>
          </cell>
          <cell r="O1366">
            <v>0</v>
          </cell>
        </row>
        <row r="1367">
          <cell r="F1367">
            <v>119430</v>
          </cell>
          <cell r="G1367" t="str">
            <v>Programa Mejoramiento de Barrios IV - Municipalidad de RIO GRANDE - GRAN MARGEN SUR - E2 Barrio Arraigo Sur - Infraestructura</v>
          </cell>
          <cell r="H1367">
            <v>0</v>
          </cell>
          <cell r="I1367">
            <v>0</v>
          </cell>
          <cell r="J1367">
            <v>1</v>
          </cell>
          <cell r="K1367">
            <v>89625066</v>
          </cell>
          <cell r="L1367">
            <v>2410538</v>
          </cell>
          <cell r="M1367">
            <v>33779739</v>
          </cell>
          <cell r="N1367">
            <v>0</v>
          </cell>
          <cell r="O1367">
            <v>0</v>
          </cell>
        </row>
        <row r="1368">
          <cell r="F1368">
            <v>119705</v>
          </cell>
          <cell r="G1368" t="str">
            <v>Licencias adicionales de VMWare</v>
          </cell>
          <cell r="H1368">
            <v>0</v>
          </cell>
          <cell r="I1368">
            <v>0</v>
          </cell>
          <cell r="J1368">
            <v>0</v>
          </cell>
          <cell r="K1368">
            <v>0</v>
          </cell>
          <cell r="L1368">
            <v>0</v>
          </cell>
          <cell r="M1368">
            <v>33750000</v>
          </cell>
          <cell r="N1368">
            <v>0</v>
          </cell>
          <cell r="O1368">
            <v>0</v>
          </cell>
        </row>
        <row r="1369">
          <cell r="F1369">
            <v>73281</v>
          </cell>
          <cell r="G1369" t="str">
            <v>Construcción Jardín N° 915, San Vicente, Provincia de Buenos Aires - PROMEDU IV BID 3455/OC-AR (2021e)</v>
          </cell>
          <cell r="H1369">
            <v>0</v>
          </cell>
          <cell r="I1369">
            <v>0</v>
          </cell>
          <cell r="J1369">
            <v>1</v>
          </cell>
          <cell r="K1369">
            <v>0</v>
          </cell>
          <cell r="L1369">
            <v>7416600</v>
          </cell>
          <cell r="M1369">
            <v>33745504</v>
          </cell>
          <cell r="N1369">
            <v>0</v>
          </cell>
          <cell r="O1369">
            <v>0</v>
          </cell>
        </row>
        <row r="1370">
          <cell r="F1370">
            <v>73298</v>
          </cell>
          <cell r="G1370" t="str">
            <v>Construcción Jardín en Barrio Las Margaritas, Florencio Varela, Provincia de Buenos Aires  - PROMEDU IV BID 3455/OC-AR (2021e)</v>
          </cell>
          <cell r="H1370">
            <v>0</v>
          </cell>
          <cell r="I1370">
            <v>0</v>
          </cell>
          <cell r="J1370">
            <v>1</v>
          </cell>
          <cell r="K1370">
            <v>0</v>
          </cell>
          <cell r="L1370">
            <v>7416600</v>
          </cell>
          <cell r="M1370">
            <v>33662949</v>
          </cell>
          <cell r="N1370">
            <v>0</v>
          </cell>
          <cell r="O1370">
            <v>0</v>
          </cell>
        </row>
        <row r="1371">
          <cell r="F1371">
            <v>101579</v>
          </cell>
          <cell r="G1371" t="str">
            <v>Construcción Jardín en Barrio La República en Los Pinos, Brandsen, Provincia de Buenos Aires - PROMEDU IV BID 3455/OC-AR (2021e)</v>
          </cell>
          <cell r="H1371">
            <v>0</v>
          </cell>
          <cell r="I1371">
            <v>0</v>
          </cell>
          <cell r="J1371">
            <v>1</v>
          </cell>
          <cell r="K1371">
            <v>0</v>
          </cell>
          <cell r="L1371">
            <v>7416600</v>
          </cell>
          <cell r="M1371">
            <v>33649559</v>
          </cell>
          <cell r="N1371">
            <v>0</v>
          </cell>
          <cell r="O1371">
            <v>0</v>
          </cell>
        </row>
        <row r="1372">
          <cell r="F1372">
            <v>126662</v>
          </cell>
          <cell r="G1372" t="str">
            <v>Adquisición y modernización de equipos de Telecomunicaciones de la Secretaria de Comunicación y Prensa.</v>
          </cell>
          <cell r="H1372">
            <v>0</v>
          </cell>
          <cell r="I1372">
            <v>0</v>
          </cell>
          <cell r="J1372">
            <v>0</v>
          </cell>
          <cell r="K1372">
            <v>0</v>
          </cell>
          <cell r="L1372">
            <v>0</v>
          </cell>
          <cell r="M1372">
            <v>33563399</v>
          </cell>
          <cell r="N1372">
            <v>0</v>
          </cell>
          <cell r="O1372">
            <v>0</v>
          </cell>
        </row>
        <row r="1373">
          <cell r="F1373">
            <v>109034</v>
          </cell>
          <cell r="G1373" t="str">
            <v>Crema MALLA 540 - Obras de Recuperación y Mantenimiento en Ruta RN 0081 - Provincia de Formosa  (BID 3050)</v>
          </cell>
          <cell r="H1373">
            <v>0</v>
          </cell>
          <cell r="I1373">
            <v>0</v>
          </cell>
          <cell r="J1373">
            <v>0</v>
          </cell>
          <cell r="K1373">
            <v>352620574</v>
          </cell>
          <cell r="L1373">
            <v>0</v>
          </cell>
          <cell r="M1373">
            <v>33351573</v>
          </cell>
          <cell r="N1373">
            <v>0</v>
          </cell>
          <cell r="O1373">
            <v>0</v>
          </cell>
        </row>
        <row r="1374">
          <cell r="F1374">
            <v>120158</v>
          </cell>
          <cell r="G1374" t="str">
            <v>P. NAC DE VIVIENDA -Ejecucion de Urbanización Rio Pipo - Sector III - Infraestructura y Obras Complementarias - Ushuaia</v>
          </cell>
          <cell r="H1374">
            <v>0</v>
          </cell>
          <cell r="I1374">
            <v>1</v>
          </cell>
          <cell r="J1374">
            <v>0</v>
          </cell>
          <cell r="K1374">
            <v>0</v>
          </cell>
          <cell r="L1374">
            <v>17279819</v>
          </cell>
          <cell r="M1374">
            <v>33316277</v>
          </cell>
          <cell r="N1374">
            <v>55301572.48393923</v>
          </cell>
          <cell r="O1374">
            <v>8887752.5160607696</v>
          </cell>
        </row>
        <row r="1375">
          <cell r="F1375">
            <v>124527</v>
          </cell>
          <cell r="G1375" t="str">
            <v>BARRIOS TRABAJADORES - Construccion de 51 Viviendas Nuevas - Provincia: ENTRE RIOS</v>
          </cell>
          <cell r="H1375">
            <v>0</v>
          </cell>
          <cell r="I1375">
            <v>0</v>
          </cell>
          <cell r="J1375">
            <v>1</v>
          </cell>
          <cell r="K1375">
            <v>0</v>
          </cell>
          <cell r="L1375">
            <v>0</v>
          </cell>
          <cell r="M1375">
            <v>33314725</v>
          </cell>
          <cell r="N1375">
            <v>0</v>
          </cell>
          <cell r="O1375">
            <v>0</v>
          </cell>
        </row>
        <row r="1376">
          <cell r="F1376">
            <v>125131</v>
          </cell>
          <cell r="G1376" t="str">
            <v>ENTORNO DE GRANDES INFRAESTRUCTURAS- Construccion de 51 Viviendas Nuevas - Provincia: CORDOBA</v>
          </cell>
          <cell r="H1376">
            <v>0</v>
          </cell>
          <cell r="I1376">
            <v>0</v>
          </cell>
          <cell r="J1376">
            <v>1</v>
          </cell>
          <cell r="K1376">
            <v>0</v>
          </cell>
          <cell r="L1376">
            <v>0</v>
          </cell>
          <cell r="M1376">
            <v>33314725</v>
          </cell>
          <cell r="N1376">
            <v>0</v>
          </cell>
          <cell r="O1376">
            <v>0</v>
          </cell>
        </row>
        <row r="1377">
          <cell r="F1377">
            <v>125132</v>
          </cell>
          <cell r="G1377" t="str">
            <v>ENTORNO DE GRANDES INFRAESTRUCTURAS- Construccion de 51 Viviendas Nuevas - Municipios de la Provincia de: CORDOBA</v>
          </cell>
          <cell r="H1377">
            <v>0</v>
          </cell>
          <cell r="I1377">
            <v>0</v>
          </cell>
          <cell r="J1377">
            <v>1</v>
          </cell>
          <cell r="K1377">
            <v>0</v>
          </cell>
          <cell r="L1377">
            <v>0</v>
          </cell>
          <cell r="M1377">
            <v>33314725</v>
          </cell>
          <cell r="N1377">
            <v>0</v>
          </cell>
          <cell r="O1377">
            <v>0</v>
          </cell>
        </row>
        <row r="1378">
          <cell r="F1378">
            <v>125161</v>
          </cell>
          <cell r="G1378" t="str">
            <v>ENTORNO DE GRANDES INFRAESTRUCTURAS- Construccion de 51 Viviendas Nuevas - Provincia: SANTA FE</v>
          </cell>
          <cell r="H1378">
            <v>0</v>
          </cell>
          <cell r="I1378">
            <v>0</v>
          </cell>
          <cell r="J1378">
            <v>1</v>
          </cell>
          <cell r="K1378">
            <v>0</v>
          </cell>
          <cell r="L1378">
            <v>0</v>
          </cell>
          <cell r="M1378">
            <v>33314725</v>
          </cell>
          <cell r="N1378">
            <v>0</v>
          </cell>
          <cell r="O1378">
            <v>0</v>
          </cell>
        </row>
        <row r="1379">
          <cell r="F1379">
            <v>125162</v>
          </cell>
          <cell r="G1379" t="str">
            <v>ENTORNO DE GRANDES INFRAESTRUCTURAS- Construccion de 51 Viviendas Nuevas - Municipios de la Provincia de: SANTA FE</v>
          </cell>
          <cell r="H1379">
            <v>0</v>
          </cell>
          <cell r="I1379">
            <v>0</v>
          </cell>
          <cell r="J1379">
            <v>1</v>
          </cell>
          <cell r="K1379">
            <v>0</v>
          </cell>
          <cell r="L1379">
            <v>0</v>
          </cell>
          <cell r="M1379">
            <v>33314725</v>
          </cell>
          <cell r="N1379">
            <v>0</v>
          </cell>
          <cell r="O1379">
            <v>0</v>
          </cell>
        </row>
        <row r="1380">
          <cell r="F1380">
            <v>124703</v>
          </cell>
          <cell r="G1380" t="str">
            <v>PROGRAMA (RE) CONVERSIONES - 222  Mejoramiento de Viviendas - CABA</v>
          </cell>
          <cell r="H1380">
            <v>0</v>
          </cell>
          <cell r="I1380">
            <v>0</v>
          </cell>
          <cell r="J1380">
            <v>1</v>
          </cell>
          <cell r="K1380">
            <v>0</v>
          </cell>
          <cell r="L1380">
            <v>0</v>
          </cell>
          <cell r="M1380">
            <v>33308281</v>
          </cell>
          <cell r="N1380">
            <v>0</v>
          </cell>
          <cell r="O1380">
            <v>0</v>
          </cell>
        </row>
        <row r="1381">
          <cell r="F1381">
            <v>73285</v>
          </cell>
          <cell r="G1381" t="str">
            <v>Construcción Jardín en Barrio Los Tronquitos, Florencio Varela, Provincia de Buenos Aires - PROMEDU IV BID 3455/OC-AR  (2021e)</v>
          </cell>
          <cell r="H1381">
            <v>0</v>
          </cell>
          <cell r="I1381">
            <v>0</v>
          </cell>
          <cell r="J1381">
            <v>1</v>
          </cell>
          <cell r="K1381">
            <v>0</v>
          </cell>
          <cell r="L1381">
            <v>7416600</v>
          </cell>
          <cell r="M1381">
            <v>33303814</v>
          </cell>
          <cell r="N1381">
            <v>0</v>
          </cell>
          <cell r="O1381">
            <v>0</v>
          </cell>
        </row>
        <row r="1382">
          <cell r="F1382">
            <v>109242</v>
          </cell>
          <cell r="G1382" t="str">
            <v>Obras de Seguridad en Distrito Chaco</v>
          </cell>
          <cell r="H1382">
            <v>0</v>
          </cell>
          <cell r="I1382">
            <v>0</v>
          </cell>
          <cell r="J1382">
            <v>0</v>
          </cell>
          <cell r="K1382">
            <v>150223792</v>
          </cell>
          <cell r="L1382">
            <v>0</v>
          </cell>
          <cell r="M1382">
            <v>33149275</v>
          </cell>
          <cell r="N1382">
            <v>143397946</v>
          </cell>
          <cell r="O1382">
            <v>0</v>
          </cell>
        </row>
        <row r="1383">
          <cell r="F1383">
            <v>109041</v>
          </cell>
          <cell r="G1383" t="str">
            <v>Crema MALLA 129 - Obras de Recuperación y Mantenimiento en Ruta RN 0188 - Provincia de La Pampa (FONPLATA S/N)</v>
          </cell>
          <cell r="H1383">
            <v>0</v>
          </cell>
          <cell r="I1383">
            <v>1</v>
          </cell>
          <cell r="J1383">
            <v>0</v>
          </cell>
          <cell r="K1383">
            <v>480958736</v>
          </cell>
          <cell r="L1383">
            <v>0</v>
          </cell>
          <cell r="M1383">
            <v>33128987</v>
          </cell>
          <cell r="N1383">
            <v>34997237.045737773</v>
          </cell>
          <cell r="O1383">
            <v>0</v>
          </cell>
        </row>
        <row r="1384">
          <cell r="F1384">
            <v>122886</v>
          </cell>
          <cell r="G1384" t="str">
            <v>Construcción Obras Complementarias Edificio Aulas y Laboratorios para la  Unidad Académica Sede Villa del Rosario, en la localidad de Villa del Rosario, Provincia de Córdoba</v>
          </cell>
          <cell r="H1384">
            <v>0</v>
          </cell>
          <cell r="I1384">
            <v>0</v>
          </cell>
          <cell r="J1384">
            <v>1</v>
          </cell>
          <cell r="K1384">
            <v>0</v>
          </cell>
          <cell r="L1384">
            <v>5835779</v>
          </cell>
          <cell r="M1384">
            <v>33069412</v>
          </cell>
          <cell r="N1384">
            <v>0</v>
          </cell>
          <cell r="O1384">
            <v>0</v>
          </cell>
        </row>
        <row r="1385">
          <cell r="F1385">
            <v>109313</v>
          </cell>
          <cell r="G1385" t="str">
            <v>Puente RN 0003 Chubut</v>
          </cell>
          <cell r="H1385">
            <v>0</v>
          </cell>
          <cell r="I1385">
            <v>0</v>
          </cell>
          <cell r="J1385">
            <v>0</v>
          </cell>
          <cell r="K1385">
            <v>1266891</v>
          </cell>
          <cell r="L1385">
            <v>0</v>
          </cell>
          <cell r="M1385">
            <v>33032393</v>
          </cell>
          <cell r="N1385">
            <v>103036899</v>
          </cell>
          <cell r="O1385">
            <v>0</v>
          </cell>
        </row>
        <row r="1386">
          <cell r="F1386">
            <v>126537</v>
          </cell>
          <cell r="G1386" t="str">
            <v>ADQUISICION DE BIENES DE USO 2021</v>
          </cell>
          <cell r="H1386">
            <v>0</v>
          </cell>
          <cell r="I1386">
            <v>0</v>
          </cell>
          <cell r="J1386">
            <v>1</v>
          </cell>
          <cell r="K1386">
            <v>0</v>
          </cell>
          <cell r="L1386">
            <v>0</v>
          </cell>
          <cell r="M1386">
            <v>33000000</v>
          </cell>
          <cell r="N1386">
            <v>0</v>
          </cell>
          <cell r="O1386">
            <v>0</v>
          </cell>
        </row>
        <row r="1387">
          <cell r="F1387">
            <v>124667</v>
          </cell>
          <cell r="G1387" t="str">
            <v>(RE) URBANIZACION- Construccion de 52 Viviendas Nuevas - Municipios de la Provincia de: NEUQUEN</v>
          </cell>
          <cell r="H1387">
            <v>0</v>
          </cell>
          <cell r="I1387">
            <v>0</v>
          </cell>
          <cell r="J1387">
            <v>1</v>
          </cell>
          <cell r="K1387">
            <v>0</v>
          </cell>
          <cell r="L1387">
            <v>0</v>
          </cell>
          <cell r="M1387">
            <v>32932263</v>
          </cell>
          <cell r="N1387">
            <v>0</v>
          </cell>
          <cell r="O1387">
            <v>0</v>
          </cell>
        </row>
        <row r="1388">
          <cell r="F1388">
            <v>128344</v>
          </cell>
          <cell r="G1388" t="str">
            <v>Construcción de Planta de Tratamiento de Efluentes Cloacales de la Localidad de Perito Moreno - Santa Cruz</v>
          </cell>
          <cell r="H1388">
            <v>0</v>
          </cell>
          <cell r="I1388">
            <v>0</v>
          </cell>
          <cell r="J1388">
            <v>0</v>
          </cell>
          <cell r="K1388">
            <v>0</v>
          </cell>
          <cell r="L1388">
            <v>0</v>
          </cell>
          <cell r="M1388">
            <v>32841930</v>
          </cell>
          <cell r="N1388">
            <v>54736550</v>
          </cell>
          <cell r="O1388">
            <v>21894620</v>
          </cell>
        </row>
        <row r="1389">
          <cell r="F1389">
            <v>123319</v>
          </cell>
          <cell r="G1389" t="str">
            <v>Construcción Sistema de Alimentación Eléctrico Alternativo para Aula de las 4 Facultades para la  Unidad Académica Derecho, Ciencias Sociales, Ciencias Economicas y Ciencias Agrarias, en la localidad de Lomas de Zamora, Provincia de Buenos Aires</v>
          </cell>
          <cell r="H1389">
            <v>0</v>
          </cell>
          <cell r="I1389">
            <v>0</v>
          </cell>
          <cell r="J1389">
            <v>1</v>
          </cell>
          <cell r="K1389">
            <v>0</v>
          </cell>
          <cell r="L1389">
            <v>0</v>
          </cell>
          <cell r="M1389">
            <v>32819535</v>
          </cell>
          <cell r="N1389">
            <v>0</v>
          </cell>
          <cell r="O1389">
            <v>0</v>
          </cell>
        </row>
        <row r="1390">
          <cell r="F1390">
            <v>109496</v>
          </cell>
          <cell r="G1390" t="str">
            <v>Construcción Jardín Barrio Lanzone, localidad de General San Martín, provincia de BUENOS AIRES, Promedu IV BID BID 3455/OC-AR (2021e)</v>
          </cell>
          <cell r="H1390">
            <v>0</v>
          </cell>
          <cell r="I1390">
            <v>0</v>
          </cell>
          <cell r="J1390">
            <v>1</v>
          </cell>
          <cell r="K1390">
            <v>0</v>
          </cell>
          <cell r="L1390">
            <v>7448160</v>
          </cell>
          <cell r="M1390">
            <v>32812319</v>
          </cell>
          <cell r="N1390">
            <v>0</v>
          </cell>
          <cell r="O1390">
            <v>0</v>
          </cell>
        </row>
        <row r="1391">
          <cell r="F1391">
            <v>73293</v>
          </cell>
          <cell r="G1391" t="str">
            <v>Construcción Jardín en Barrio Obrero, Berisso, Provincia de Buenos Aires - PROMEDU IV BID 3455/OC-AR (2021e)</v>
          </cell>
          <cell r="H1391">
            <v>0</v>
          </cell>
          <cell r="I1391">
            <v>0</v>
          </cell>
          <cell r="J1391">
            <v>1</v>
          </cell>
          <cell r="K1391">
            <v>0</v>
          </cell>
          <cell r="L1391">
            <v>7416600</v>
          </cell>
          <cell r="M1391">
            <v>32768403</v>
          </cell>
          <cell r="N1391">
            <v>0</v>
          </cell>
          <cell r="O1391">
            <v>0</v>
          </cell>
        </row>
        <row r="1392">
          <cell r="F1392">
            <v>73280</v>
          </cell>
          <cell r="G1392" t="str">
            <v>Construcción Jardín N° 914 en Barrio La Estelita, San Vicente, Provincia de Buenos Aires -  PROMEDU IV BID 3455/OC-AR (2021e)</v>
          </cell>
          <cell r="H1392">
            <v>0</v>
          </cell>
          <cell r="I1392">
            <v>0</v>
          </cell>
          <cell r="J1392">
            <v>1</v>
          </cell>
          <cell r="K1392">
            <v>0</v>
          </cell>
          <cell r="L1392">
            <v>7416600</v>
          </cell>
          <cell r="M1392">
            <v>32765063</v>
          </cell>
          <cell r="N1392">
            <v>0</v>
          </cell>
          <cell r="O1392">
            <v>0</v>
          </cell>
        </row>
        <row r="1393">
          <cell r="F1393">
            <v>125054</v>
          </cell>
          <cell r="G1393" t="str">
            <v>DENSIFICACION DE TEJIDO- Construccion de 50 Viviendas Nuevas - Municipios de la Provincia de: ENTRE RIOS</v>
          </cell>
          <cell r="H1393">
            <v>0</v>
          </cell>
          <cell r="I1393">
            <v>0</v>
          </cell>
          <cell r="J1393">
            <v>1</v>
          </cell>
          <cell r="K1393">
            <v>0</v>
          </cell>
          <cell r="L1393">
            <v>0</v>
          </cell>
          <cell r="M1393">
            <v>32655028</v>
          </cell>
          <cell r="N1393">
            <v>0</v>
          </cell>
          <cell r="O1393">
            <v>0</v>
          </cell>
        </row>
        <row r="1394">
          <cell r="F1394">
            <v>73286</v>
          </cell>
          <cell r="G1394" t="str">
            <v>Construcción Jardín en Barrio Santa Teresita, Presidente Perón, Provincia de Buenos Aires -  PROMEDU IV BID 3455/OC-AR (2021e)</v>
          </cell>
          <cell r="H1394">
            <v>0</v>
          </cell>
          <cell r="I1394">
            <v>0</v>
          </cell>
          <cell r="J1394">
            <v>1</v>
          </cell>
          <cell r="K1394">
            <v>0</v>
          </cell>
          <cell r="L1394">
            <v>7416600</v>
          </cell>
          <cell r="M1394">
            <v>32647086</v>
          </cell>
          <cell r="N1394">
            <v>0</v>
          </cell>
          <cell r="O1394">
            <v>0</v>
          </cell>
        </row>
        <row r="1395">
          <cell r="F1395">
            <v>128275</v>
          </cell>
          <cell r="G1395" t="str">
            <v>Readecuación edilicia de espacios para el traslado de los Servicio de Envasado BCG y Tuberculina y Servicio de Medios de Cultivo, Barracas-CABA.</v>
          </cell>
          <cell r="H1395">
            <v>0</v>
          </cell>
          <cell r="I1395">
            <v>0</v>
          </cell>
          <cell r="J1395">
            <v>0</v>
          </cell>
          <cell r="K1395">
            <v>0</v>
          </cell>
          <cell r="L1395">
            <v>17564403</v>
          </cell>
          <cell r="M1395">
            <v>32619606</v>
          </cell>
          <cell r="N1395">
            <v>0</v>
          </cell>
          <cell r="O1395">
            <v>0</v>
          </cell>
        </row>
        <row r="1396">
          <cell r="F1396">
            <v>128329</v>
          </cell>
          <cell r="G1396" t="str">
            <v>Recambio de cañerías de aguas y cloacas en localidades del interior - Concesión - Buenos Aires</v>
          </cell>
          <cell r="H1396">
            <v>0</v>
          </cell>
          <cell r="I1396">
            <v>1</v>
          </cell>
          <cell r="J1396">
            <v>0</v>
          </cell>
          <cell r="K1396">
            <v>0</v>
          </cell>
          <cell r="L1396">
            <v>0</v>
          </cell>
          <cell r="M1396">
            <v>32550000</v>
          </cell>
          <cell r="N1396">
            <v>226750000</v>
          </cell>
          <cell r="O1396">
            <v>90700000</v>
          </cell>
        </row>
        <row r="1397">
          <cell r="F1397">
            <v>127684</v>
          </cell>
          <cell r="G1397" t="str">
            <v>Construcción Jardín de Infantes en el Barrio LA RECOLETA, localidad VIRREY DEL PINO, provincia-BUENOS AIRES - PROMEDU IV BID 3455/OC-AR (2021e)</v>
          </cell>
          <cell r="H1397">
            <v>0</v>
          </cell>
          <cell r="I1397">
            <v>0</v>
          </cell>
          <cell r="J1397">
            <v>1</v>
          </cell>
          <cell r="K1397">
            <v>0</v>
          </cell>
          <cell r="L1397">
            <v>7416600</v>
          </cell>
          <cell r="M1397">
            <v>32547388</v>
          </cell>
          <cell r="N1397">
            <v>0</v>
          </cell>
          <cell r="O1397">
            <v>0</v>
          </cell>
        </row>
        <row r="1398">
          <cell r="F1398">
            <v>123350</v>
          </cell>
          <cell r="G1398" t="str">
            <v>Equipamiento de MiPyMEs forestoindustriales - 2021 - BID 2853</v>
          </cell>
          <cell r="H1398">
            <v>0</v>
          </cell>
          <cell r="I1398">
            <v>0</v>
          </cell>
          <cell r="J1398">
            <v>0</v>
          </cell>
          <cell r="K1398">
            <v>0</v>
          </cell>
          <cell r="L1398">
            <v>0</v>
          </cell>
          <cell r="M1398">
            <v>32535000</v>
          </cell>
          <cell r="N1398">
            <v>0</v>
          </cell>
          <cell r="O1398">
            <v>0</v>
          </cell>
        </row>
        <row r="1399">
          <cell r="F1399">
            <v>120973</v>
          </cell>
          <cell r="G1399" t="str">
            <v>P. NAC DE VIVIENDA -Construccion de 232 Viviendas e infraestructura - Quilmes</v>
          </cell>
          <cell r="H1399">
            <v>0</v>
          </cell>
          <cell r="I1399">
            <v>1</v>
          </cell>
          <cell r="J1399">
            <v>0</v>
          </cell>
          <cell r="K1399">
            <v>0</v>
          </cell>
          <cell r="L1399">
            <v>2023008</v>
          </cell>
          <cell r="M1399">
            <v>32533625</v>
          </cell>
          <cell r="N1399">
            <v>65208687.910121746</v>
          </cell>
          <cell r="O1399">
            <v>9169972.0898782574</v>
          </cell>
        </row>
        <row r="1400">
          <cell r="F1400">
            <v>127784</v>
          </cell>
          <cell r="G1400" t="str">
            <v>Construcción Jardín de Infantes en la Escuela NIÑEZ TUCUMANA, localidad-ALDERETES, provincia-TUCUMAN - PRINI BID 4229 /OC-AR (2021e)</v>
          </cell>
          <cell r="H1400">
            <v>0</v>
          </cell>
          <cell r="I1400">
            <v>0</v>
          </cell>
          <cell r="J1400">
            <v>1</v>
          </cell>
          <cell r="K1400">
            <v>0</v>
          </cell>
          <cell r="L1400">
            <v>7527060</v>
          </cell>
          <cell r="M1400">
            <v>32515067</v>
          </cell>
          <cell r="N1400">
            <v>0</v>
          </cell>
          <cell r="O1400">
            <v>0</v>
          </cell>
        </row>
        <row r="1401">
          <cell r="F1401">
            <v>119940</v>
          </cell>
          <cell r="G1401" t="str">
            <v>P. NAC DE VIVIENDA -Construccion de 291 viviendas - Parana</v>
          </cell>
          <cell r="H1401">
            <v>0</v>
          </cell>
          <cell r="I1401">
            <v>1</v>
          </cell>
          <cell r="J1401">
            <v>0</v>
          </cell>
          <cell r="K1401">
            <v>0</v>
          </cell>
          <cell r="L1401">
            <v>16643471</v>
          </cell>
          <cell r="M1401">
            <v>32512415</v>
          </cell>
          <cell r="N1401">
            <v>65166173.665577792</v>
          </cell>
          <cell r="O1401">
            <v>9163993.3344222084</v>
          </cell>
        </row>
        <row r="1402">
          <cell r="F1402">
            <v>120965</v>
          </cell>
          <cell r="G1402" t="str">
            <v>P. NAC DE VIVIENDA -Construccion de 231 Viviendas - General Roca</v>
          </cell>
          <cell r="H1402">
            <v>0</v>
          </cell>
          <cell r="I1402">
            <v>1</v>
          </cell>
          <cell r="J1402">
            <v>0</v>
          </cell>
          <cell r="K1402">
            <v>0</v>
          </cell>
          <cell r="L1402">
            <v>2042046</v>
          </cell>
          <cell r="M1402">
            <v>32473543</v>
          </cell>
          <cell r="N1402">
            <v>65088259.578170009</v>
          </cell>
          <cell r="O1402">
            <v>9153036.421829991</v>
          </cell>
        </row>
        <row r="1403">
          <cell r="F1403">
            <v>125122</v>
          </cell>
          <cell r="G1403" t="str">
            <v>ENTORNO DE GRANDES INFRAESTRUCTURAS- Construccion de 50 Viviendas Nuevas - CABA</v>
          </cell>
          <cell r="H1403">
            <v>0</v>
          </cell>
          <cell r="I1403">
            <v>0</v>
          </cell>
          <cell r="J1403">
            <v>1</v>
          </cell>
          <cell r="K1403">
            <v>0</v>
          </cell>
          <cell r="L1403">
            <v>0</v>
          </cell>
          <cell r="M1403">
            <v>32457118</v>
          </cell>
          <cell r="N1403">
            <v>0</v>
          </cell>
          <cell r="O1403">
            <v>0</v>
          </cell>
        </row>
        <row r="1404">
          <cell r="F1404">
            <v>113212</v>
          </cell>
          <cell r="G1404" t="str">
            <v>Construcción Jardín Barrio NUEVA CIUDAD PERICO de PERICO provincia de  JUJUY -  PROMEDU IV BID 3455/OC-AR  (2021e)</v>
          </cell>
          <cell r="H1404">
            <v>0</v>
          </cell>
          <cell r="I1404">
            <v>0</v>
          </cell>
          <cell r="J1404">
            <v>1</v>
          </cell>
          <cell r="K1404">
            <v>0</v>
          </cell>
          <cell r="L1404">
            <v>6627600</v>
          </cell>
          <cell r="M1404">
            <v>32423756</v>
          </cell>
          <cell r="N1404">
            <v>0</v>
          </cell>
          <cell r="O1404">
            <v>0</v>
          </cell>
        </row>
        <row r="1405">
          <cell r="F1405">
            <v>123307</v>
          </cell>
          <cell r="G1405" t="str">
            <v>Construcción Centro de Salud  para la  Unidad Académica Campus Villa María - Secretaría de Bienestar, en la localidad de Villa María, Provincia de Córdoba</v>
          </cell>
          <cell r="H1405">
            <v>0</v>
          </cell>
          <cell r="I1405">
            <v>0</v>
          </cell>
          <cell r="J1405">
            <v>1</v>
          </cell>
          <cell r="K1405">
            <v>0</v>
          </cell>
          <cell r="L1405">
            <v>0</v>
          </cell>
          <cell r="M1405">
            <v>32399999</v>
          </cell>
          <cell r="N1405">
            <v>0</v>
          </cell>
          <cell r="O1405">
            <v>0</v>
          </cell>
        </row>
        <row r="1406">
          <cell r="F1406">
            <v>117761</v>
          </cell>
          <cell r="G1406" t="str">
            <v>Microinformática: Aparatos Telef. fija, Telef. Móvil, insumos, materiales, repuestos y accesorios para soporte técnico y mantenim. red voz y datos, Herramientas para laboratorio de reparaciones, insumos para impresoras color,  PCs, Fotocopiado, CATV. (2021)</v>
          </cell>
          <cell r="H1406">
            <v>0</v>
          </cell>
          <cell r="I1406">
            <v>0</v>
          </cell>
          <cell r="J1406">
            <v>0</v>
          </cell>
          <cell r="K1406">
            <v>0</v>
          </cell>
          <cell r="L1406">
            <v>0</v>
          </cell>
          <cell r="M1406">
            <v>32347738</v>
          </cell>
          <cell r="N1406">
            <v>0</v>
          </cell>
          <cell r="O1406">
            <v>0</v>
          </cell>
        </row>
        <row r="1407">
          <cell r="F1407">
            <v>124674</v>
          </cell>
          <cell r="G1407" t="str">
            <v>PROGRAMA (RE) URBANIZACION - 215  Mejoramiento de Viviendas - Municipios de la Provincia de: RIO NEGRO</v>
          </cell>
          <cell r="H1407">
            <v>0</v>
          </cell>
          <cell r="I1407">
            <v>0</v>
          </cell>
          <cell r="J1407">
            <v>1</v>
          </cell>
          <cell r="K1407">
            <v>0</v>
          </cell>
          <cell r="L1407">
            <v>0</v>
          </cell>
          <cell r="M1407">
            <v>32286646</v>
          </cell>
          <cell r="N1407">
            <v>0</v>
          </cell>
          <cell r="O1407">
            <v>0</v>
          </cell>
        </row>
        <row r="1408">
          <cell r="F1408">
            <v>127763</v>
          </cell>
          <cell r="G1408" t="str">
            <v>Construcción Jardín de Infantes en la Escuela 150, localidad CAMPO GRANDE, provincia MISIONES -PRINI BID 4229 /OC-AR (2021e)</v>
          </cell>
          <cell r="H1408">
            <v>0</v>
          </cell>
          <cell r="I1408">
            <v>0</v>
          </cell>
          <cell r="J1408">
            <v>1</v>
          </cell>
          <cell r="K1408">
            <v>0</v>
          </cell>
          <cell r="L1408">
            <v>9073500</v>
          </cell>
          <cell r="M1408">
            <v>32282478</v>
          </cell>
          <cell r="N1408">
            <v>0</v>
          </cell>
          <cell r="O1408">
            <v>0</v>
          </cell>
        </row>
        <row r="1409">
          <cell r="F1409">
            <v>122423</v>
          </cell>
          <cell r="G1409" t="str">
            <v>Construcción y Equipamiento del Vivero Makalle - Provincia de Chaco - BID 2853</v>
          </cell>
          <cell r="H1409">
            <v>0</v>
          </cell>
          <cell r="I1409">
            <v>0</v>
          </cell>
          <cell r="J1409">
            <v>0</v>
          </cell>
          <cell r="K1409">
            <v>0</v>
          </cell>
          <cell r="L1409">
            <v>7070000</v>
          </cell>
          <cell r="M1409">
            <v>32220000</v>
          </cell>
          <cell r="N1409">
            <v>0</v>
          </cell>
          <cell r="O1409">
            <v>0</v>
          </cell>
        </row>
        <row r="1410">
          <cell r="F1410">
            <v>119860</v>
          </cell>
          <cell r="G1410" t="str">
            <v>MODERNIZACIÓN DEL SISTEMA DE MANIOBRAS DE ASCENSORES - ESMERALDA 1212 - CABA</v>
          </cell>
          <cell r="H1410">
            <v>1</v>
          </cell>
          <cell r="I1410">
            <v>1</v>
          </cell>
          <cell r="J1410">
            <v>1</v>
          </cell>
          <cell r="K1410">
            <v>0</v>
          </cell>
          <cell r="L1410">
            <v>0</v>
          </cell>
          <cell r="M1410">
            <v>32175000</v>
          </cell>
          <cell r="N1410">
            <v>0</v>
          </cell>
          <cell r="O1410">
            <v>0</v>
          </cell>
        </row>
        <row r="1411">
          <cell r="F1411">
            <v>119381</v>
          </cell>
          <cell r="G1411" t="str">
            <v>Programa Mejoramiento de Barrios IV - Municipalidad de CARLOS PAZ - EL ZANJON - Infraestructura y equipamiento comunitario</v>
          </cell>
          <cell r="H1411">
            <v>0</v>
          </cell>
          <cell r="I1411">
            <v>0</v>
          </cell>
          <cell r="J1411">
            <v>1</v>
          </cell>
          <cell r="K1411">
            <v>0</v>
          </cell>
          <cell r="L1411">
            <v>880359</v>
          </cell>
          <cell r="M1411">
            <v>32121834</v>
          </cell>
          <cell r="N1411">
            <v>0</v>
          </cell>
          <cell r="O1411">
            <v>0</v>
          </cell>
        </row>
        <row r="1412">
          <cell r="F1412">
            <v>101548</v>
          </cell>
          <cell r="G1412" t="str">
            <v>Construcción Jardín N° 908 -AMERICA-RIVADAVIA, Provincia de BUENOS AIRES -  PRINI BID 4229 /OC-AR (2021 e)</v>
          </cell>
          <cell r="H1412">
            <v>0</v>
          </cell>
          <cell r="I1412">
            <v>0</v>
          </cell>
          <cell r="J1412">
            <v>1</v>
          </cell>
          <cell r="K1412">
            <v>0</v>
          </cell>
          <cell r="L1412">
            <v>7432380</v>
          </cell>
          <cell r="M1412">
            <v>32106073</v>
          </cell>
          <cell r="N1412">
            <v>0</v>
          </cell>
          <cell r="O1412">
            <v>0</v>
          </cell>
        </row>
        <row r="1413">
          <cell r="F1413">
            <v>101552</v>
          </cell>
          <cell r="G1413" t="str">
            <v>Construcción Jardín Zona Norte Barrio Moreno, SAN NICOLÁS, Provincia de BUENOS AIRES -  PRINI BID 4229 /OC-AR (2021 e)</v>
          </cell>
          <cell r="H1413">
            <v>0</v>
          </cell>
          <cell r="I1413">
            <v>0</v>
          </cell>
          <cell r="J1413">
            <v>1</v>
          </cell>
          <cell r="K1413">
            <v>0</v>
          </cell>
          <cell r="L1413">
            <v>7432380</v>
          </cell>
          <cell r="M1413">
            <v>32106073</v>
          </cell>
          <cell r="N1413">
            <v>0</v>
          </cell>
          <cell r="O1413">
            <v>0</v>
          </cell>
        </row>
        <row r="1414">
          <cell r="F1414">
            <v>101553</v>
          </cell>
          <cell r="G1414" t="str">
            <v>Construcción Jardín N° 905 - EXALTACION DE LA CRUZ- Arroyo de La Cruz, Provincia de BUENOS AIRES - PRINI BID 4229 /OC-AR (2021 e)</v>
          </cell>
          <cell r="H1414">
            <v>0</v>
          </cell>
          <cell r="I1414">
            <v>0</v>
          </cell>
          <cell r="J1414">
            <v>1</v>
          </cell>
          <cell r="K1414">
            <v>0</v>
          </cell>
          <cell r="L1414">
            <v>7432380</v>
          </cell>
          <cell r="M1414">
            <v>32106073</v>
          </cell>
          <cell r="N1414">
            <v>0</v>
          </cell>
          <cell r="O1414">
            <v>0</v>
          </cell>
        </row>
        <row r="1415">
          <cell r="F1415">
            <v>101554</v>
          </cell>
          <cell r="G1415" t="str">
            <v>Construcción Jardín Barrio Solidaridad-EXALTACION DE LA CRUZ- Los Cardales, Provincia de BUENOS AIRES - PRINI BID 4229 /OC-AR (2021 e)</v>
          </cell>
          <cell r="H1415">
            <v>0</v>
          </cell>
          <cell r="I1415">
            <v>0</v>
          </cell>
          <cell r="J1415">
            <v>1</v>
          </cell>
          <cell r="K1415">
            <v>0</v>
          </cell>
          <cell r="L1415">
            <v>7432380</v>
          </cell>
          <cell r="M1415">
            <v>32106073</v>
          </cell>
          <cell r="N1415">
            <v>0</v>
          </cell>
          <cell r="O1415">
            <v>0</v>
          </cell>
        </row>
        <row r="1416">
          <cell r="F1416">
            <v>101565</v>
          </cell>
          <cell r="G1416" t="str">
            <v>Construcción Jardín Barrio La Feria-AYACUCHO, Provincia de BUENOS AIRES -  PRINI BID 4229 /OC-AR (2021 e)</v>
          </cell>
          <cell r="H1416">
            <v>0</v>
          </cell>
          <cell r="I1416">
            <v>0</v>
          </cell>
          <cell r="J1416">
            <v>1</v>
          </cell>
          <cell r="K1416">
            <v>0</v>
          </cell>
          <cell r="L1416">
            <v>7432380</v>
          </cell>
          <cell r="M1416">
            <v>32106073</v>
          </cell>
          <cell r="N1416">
            <v>0</v>
          </cell>
          <cell r="O1416">
            <v>0</v>
          </cell>
        </row>
        <row r="1417">
          <cell r="F1417">
            <v>101566</v>
          </cell>
          <cell r="G1417" t="str">
            <v>Construcción Jardín en General Alvear-GENERAL ALVEAR, Provincia de BUENOS AIRES - PRINI BID 4229 /OC-AR (2021e)</v>
          </cell>
          <cell r="H1417">
            <v>0</v>
          </cell>
          <cell r="I1417">
            <v>0</v>
          </cell>
          <cell r="J1417">
            <v>1</v>
          </cell>
          <cell r="K1417">
            <v>0</v>
          </cell>
          <cell r="L1417">
            <v>7432380</v>
          </cell>
          <cell r="M1417">
            <v>32106073</v>
          </cell>
          <cell r="N1417">
            <v>0</v>
          </cell>
          <cell r="O1417">
            <v>0</v>
          </cell>
        </row>
        <row r="1418">
          <cell r="F1418">
            <v>101567</v>
          </cell>
          <cell r="G1418" t="str">
            <v>Construcción Jardín en Calle Arenales-DOLORES, Provincia de BUENOS AIRES -  PRINI BID 4229 /OC-AR (2021 e)</v>
          </cell>
          <cell r="H1418">
            <v>0</v>
          </cell>
          <cell r="I1418">
            <v>0</v>
          </cell>
          <cell r="J1418">
            <v>1</v>
          </cell>
          <cell r="K1418">
            <v>0</v>
          </cell>
          <cell r="L1418">
            <v>7432380</v>
          </cell>
          <cell r="M1418">
            <v>32106073</v>
          </cell>
          <cell r="N1418">
            <v>0</v>
          </cell>
          <cell r="O1418">
            <v>0</v>
          </cell>
        </row>
        <row r="1419">
          <cell r="F1419">
            <v>101919</v>
          </cell>
          <cell r="G1419" t="str">
            <v>Construcción Jardín en Barrio Reysol, Zarate, Provincia de Buenos Aires -  PRINI BID 4229 /OC-AR (2021 e)</v>
          </cell>
          <cell r="H1419">
            <v>0</v>
          </cell>
          <cell r="I1419">
            <v>0</v>
          </cell>
          <cell r="J1419">
            <v>1</v>
          </cell>
          <cell r="K1419">
            <v>0</v>
          </cell>
          <cell r="L1419">
            <v>7432380</v>
          </cell>
          <cell r="M1419">
            <v>32106073</v>
          </cell>
          <cell r="N1419">
            <v>0</v>
          </cell>
          <cell r="O1419">
            <v>0</v>
          </cell>
        </row>
        <row r="1420">
          <cell r="F1420">
            <v>101920</v>
          </cell>
          <cell r="G1420" t="str">
            <v>Construcción Jardín N° 926, Pergamino, Provincia de Buenos Aires -  PRINI BID 4229 /OC-AR (2021 e)</v>
          </cell>
          <cell r="H1420">
            <v>0</v>
          </cell>
          <cell r="I1420">
            <v>0</v>
          </cell>
          <cell r="J1420">
            <v>1</v>
          </cell>
          <cell r="K1420">
            <v>0</v>
          </cell>
          <cell r="L1420">
            <v>7432380</v>
          </cell>
          <cell r="M1420">
            <v>32106073</v>
          </cell>
          <cell r="N1420">
            <v>0</v>
          </cell>
          <cell r="O1420">
            <v>0</v>
          </cell>
        </row>
        <row r="1421">
          <cell r="F1421">
            <v>101924</v>
          </cell>
          <cell r="G1421" t="str">
            <v>Construcción Jardín  Nueva Atlantis, La Costa - Nueva Atlantis, BUENOS AIRES -  PRINI BID 4229 /OC-AR (2021 e)</v>
          </cell>
          <cell r="H1421">
            <v>0</v>
          </cell>
          <cell r="I1421">
            <v>0</v>
          </cell>
          <cell r="J1421">
            <v>1</v>
          </cell>
          <cell r="K1421">
            <v>0</v>
          </cell>
          <cell r="L1421">
            <v>7432380</v>
          </cell>
          <cell r="M1421">
            <v>32106073</v>
          </cell>
          <cell r="N1421">
            <v>0</v>
          </cell>
          <cell r="O1421">
            <v>0</v>
          </cell>
        </row>
        <row r="1422">
          <cell r="F1422">
            <v>109499</v>
          </cell>
          <cell r="G1422" t="str">
            <v>Construcción Jardín en Calle Colombia, Alberti, Provincia de Buenos Aires -  PRINI BID 4229 /OC-AR (2021 e)</v>
          </cell>
          <cell r="H1422">
            <v>0</v>
          </cell>
          <cell r="I1422">
            <v>0</v>
          </cell>
          <cell r="J1422">
            <v>1</v>
          </cell>
          <cell r="K1422">
            <v>0</v>
          </cell>
          <cell r="L1422">
            <v>7432380</v>
          </cell>
          <cell r="M1422">
            <v>32106073</v>
          </cell>
          <cell r="N1422">
            <v>0</v>
          </cell>
          <cell r="O1422">
            <v>0</v>
          </cell>
        </row>
        <row r="1423">
          <cell r="F1423">
            <v>109500</v>
          </cell>
          <cell r="G1423" t="str">
            <v>Construcción Jardin calles Islas Malvinas y Los Hornos, Olavarría, BUENOS AIRES - PRINI BID 4229 /OC-AR (2021 e)</v>
          </cell>
          <cell r="H1423">
            <v>0</v>
          </cell>
          <cell r="I1423">
            <v>0</v>
          </cell>
          <cell r="J1423">
            <v>1</v>
          </cell>
          <cell r="K1423">
            <v>0</v>
          </cell>
          <cell r="L1423">
            <v>7432380</v>
          </cell>
          <cell r="M1423">
            <v>32106073</v>
          </cell>
          <cell r="N1423">
            <v>0</v>
          </cell>
          <cell r="O1423">
            <v>0</v>
          </cell>
        </row>
        <row r="1424">
          <cell r="F1424">
            <v>101558</v>
          </cell>
          <cell r="G1424" t="str">
            <v>Construcción Jardín en Coronel Pringles, Coronel Pringles, Provincia de Buenos Aires -  PRINI BID 4229 /OC-AR (2021 e)</v>
          </cell>
          <cell r="H1424">
            <v>0</v>
          </cell>
          <cell r="I1424">
            <v>0</v>
          </cell>
          <cell r="J1424">
            <v>1</v>
          </cell>
          <cell r="K1424">
            <v>0</v>
          </cell>
          <cell r="L1424">
            <v>7432380</v>
          </cell>
          <cell r="M1424">
            <v>32106072</v>
          </cell>
          <cell r="N1424">
            <v>0</v>
          </cell>
          <cell r="O1424">
            <v>0</v>
          </cell>
        </row>
        <row r="1425">
          <cell r="F1425">
            <v>101561</v>
          </cell>
          <cell r="G1425" t="str">
            <v>Construcción Jardín N° 910, Carmen de Patagones, Provincia de Buenos Aires -  PRINI BID 4229 /OC-AR (2021 e)</v>
          </cell>
          <cell r="H1425">
            <v>0</v>
          </cell>
          <cell r="I1425">
            <v>0</v>
          </cell>
          <cell r="J1425">
            <v>1</v>
          </cell>
          <cell r="K1425">
            <v>0</v>
          </cell>
          <cell r="L1425">
            <v>7432380</v>
          </cell>
          <cell r="M1425">
            <v>32106072</v>
          </cell>
          <cell r="N1425">
            <v>0</v>
          </cell>
          <cell r="O1425">
            <v>0</v>
          </cell>
        </row>
        <row r="1426">
          <cell r="F1426">
            <v>101564</v>
          </cell>
          <cell r="G1426" t="str">
            <v>Construcción Jardín N°928-OLAVARRIA, Provincia de BUENOS AIRES -  PRINI BID 4229 /OC-AR (2021 e)</v>
          </cell>
          <cell r="H1426">
            <v>0</v>
          </cell>
          <cell r="I1426">
            <v>0</v>
          </cell>
          <cell r="J1426">
            <v>1</v>
          </cell>
          <cell r="K1426">
            <v>0</v>
          </cell>
          <cell r="L1426">
            <v>7432380</v>
          </cell>
          <cell r="M1426">
            <v>32106072</v>
          </cell>
          <cell r="N1426">
            <v>0</v>
          </cell>
          <cell r="O1426">
            <v>0</v>
          </cell>
        </row>
        <row r="1427">
          <cell r="F1427">
            <v>101568</v>
          </cell>
          <cell r="G1427" t="str">
            <v>Construcción Jardín N° 908 Barrio Plan Familia Propietaria-QUEQUÉN-NECOCHEA, Provincia de BUENOS AIRES -  PRINI BID 4229 /OC-AR (2021 e)</v>
          </cell>
          <cell r="H1427">
            <v>0</v>
          </cell>
          <cell r="I1427">
            <v>0</v>
          </cell>
          <cell r="J1427">
            <v>1</v>
          </cell>
          <cell r="K1427">
            <v>0</v>
          </cell>
          <cell r="L1427">
            <v>7432380</v>
          </cell>
          <cell r="M1427">
            <v>32106072</v>
          </cell>
          <cell r="N1427">
            <v>0</v>
          </cell>
          <cell r="O1427">
            <v>0</v>
          </cell>
        </row>
        <row r="1428">
          <cell r="F1428">
            <v>101570</v>
          </cell>
          <cell r="G1428" t="str">
            <v>Construcción Jardín en PILA, Provincia de BUENOS AIRES -  PRINI BID 4229 /OC-AR (2021 e)</v>
          </cell>
          <cell r="H1428">
            <v>0</v>
          </cell>
          <cell r="I1428">
            <v>0</v>
          </cell>
          <cell r="J1428">
            <v>1</v>
          </cell>
          <cell r="K1428">
            <v>0</v>
          </cell>
          <cell r="L1428">
            <v>7432380</v>
          </cell>
          <cell r="M1428">
            <v>32106072</v>
          </cell>
          <cell r="N1428">
            <v>0</v>
          </cell>
          <cell r="O1428">
            <v>0</v>
          </cell>
        </row>
        <row r="1429">
          <cell r="F1429">
            <v>101921</v>
          </cell>
          <cell r="G1429" t="str">
            <v>Construcción Jardín N° 903 Indio Rico, Coronel Pringles, BUENOS AIRES -  PRINI BID 4229 /OC-AR (2021 e)</v>
          </cell>
          <cell r="H1429">
            <v>0</v>
          </cell>
          <cell r="I1429">
            <v>0</v>
          </cell>
          <cell r="J1429">
            <v>1</v>
          </cell>
          <cell r="K1429">
            <v>0</v>
          </cell>
          <cell r="L1429">
            <v>7432380</v>
          </cell>
          <cell r="M1429">
            <v>32106072</v>
          </cell>
          <cell r="N1429">
            <v>0</v>
          </cell>
          <cell r="O1429">
            <v>0</v>
          </cell>
        </row>
        <row r="1430">
          <cell r="F1430">
            <v>101576</v>
          </cell>
          <cell r="G1430" t="str">
            <v>Construcción Jardín N° 934 en Sarandí, Avellaneda, Provincia de Buenos Aires - PROMEDU IV BID 3455/OC-AR (2021e)</v>
          </cell>
          <cell r="H1430">
            <v>0</v>
          </cell>
          <cell r="I1430">
            <v>0</v>
          </cell>
          <cell r="J1430">
            <v>1</v>
          </cell>
          <cell r="K1430">
            <v>0</v>
          </cell>
          <cell r="L1430">
            <v>7416600</v>
          </cell>
          <cell r="M1430">
            <v>32037907</v>
          </cell>
          <cell r="N1430">
            <v>0</v>
          </cell>
          <cell r="O1430">
            <v>0</v>
          </cell>
        </row>
        <row r="1431">
          <cell r="F1431">
            <v>127796</v>
          </cell>
          <cell r="G1431" t="str">
            <v>Construcción A PRESENTAR POR LA PROVINCIA localidad-A DEFINIR provincia-SANTIAGO DEL ESTERO - PRINI BID 4229 /OC-AR (2021 e)</v>
          </cell>
          <cell r="H1431">
            <v>0</v>
          </cell>
          <cell r="I1431">
            <v>0</v>
          </cell>
          <cell r="J1431">
            <v>1</v>
          </cell>
          <cell r="K1431">
            <v>0</v>
          </cell>
          <cell r="L1431">
            <v>7416600</v>
          </cell>
          <cell r="M1431">
            <v>32037907</v>
          </cell>
          <cell r="N1431">
            <v>0</v>
          </cell>
          <cell r="O1431">
            <v>0</v>
          </cell>
        </row>
        <row r="1432">
          <cell r="F1432">
            <v>127797</v>
          </cell>
          <cell r="G1432" t="str">
            <v>Construcción A PRESENTAR POR LA PROVINCIA localidad-A DEFINIR provincia-SANTIAGO DEL ESTERO - PROMEDU IV BID 3455/OC-AR (2021 e)</v>
          </cell>
          <cell r="H1432">
            <v>0</v>
          </cell>
          <cell r="I1432">
            <v>0</v>
          </cell>
          <cell r="J1432">
            <v>1</v>
          </cell>
          <cell r="K1432">
            <v>0</v>
          </cell>
          <cell r="L1432">
            <v>7416600</v>
          </cell>
          <cell r="M1432">
            <v>32037907</v>
          </cell>
          <cell r="N1432">
            <v>0</v>
          </cell>
          <cell r="O1432">
            <v>0</v>
          </cell>
        </row>
        <row r="1433">
          <cell r="F1433">
            <v>107201</v>
          </cell>
          <cell r="G1433" t="str">
            <v>Construcción de viviendas sociales con Eficiencia Energética y Energía Renovable [CHUBUT] (GEF BID AR-G1002)</v>
          </cell>
          <cell r="H1433">
            <v>0</v>
          </cell>
          <cell r="I1433">
            <v>0</v>
          </cell>
          <cell r="J1433">
            <v>1</v>
          </cell>
          <cell r="K1433">
            <v>0</v>
          </cell>
          <cell r="L1433">
            <v>9673933</v>
          </cell>
          <cell r="M1433">
            <v>32029708</v>
          </cell>
          <cell r="N1433">
            <v>0</v>
          </cell>
          <cell r="O1433">
            <v>0</v>
          </cell>
        </row>
        <row r="1434">
          <cell r="F1434">
            <v>124728</v>
          </cell>
          <cell r="G1434" t="str">
            <v>PROGRAMA (RE) CONVERSIONES - 213  Mejoramiento de Viviendas - Provincia: MENDOZA</v>
          </cell>
          <cell r="H1434">
            <v>0</v>
          </cell>
          <cell r="I1434">
            <v>0</v>
          </cell>
          <cell r="J1434">
            <v>1</v>
          </cell>
          <cell r="K1434">
            <v>0</v>
          </cell>
          <cell r="L1434">
            <v>0</v>
          </cell>
          <cell r="M1434">
            <v>32001190</v>
          </cell>
          <cell r="N1434">
            <v>0</v>
          </cell>
          <cell r="O1434">
            <v>0</v>
          </cell>
        </row>
        <row r="1435">
          <cell r="F1435">
            <v>124729</v>
          </cell>
          <cell r="G1435" t="str">
            <v>PROGRAMA (RE) CONVERSIONES - 213  Mejoramiento de Viviendas - Municipios de la Provincia de: MENDOZA</v>
          </cell>
          <cell r="H1435">
            <v>0</v>
          </cell>
          <cell r="I1435">
            <v>0</v>
          </cell>
          <cell r="J1435">
            <v>1</v>
          </cell>
          <cell r="K1435">
            <v>0</v>
          </cell>
          <cell r="L1435">
            <v>0</v>
          </cell>
          <cell r="M1435">
            <v>32001190</v>
          </cell>
          <cell r="N1435">
            <v>0</v>
          </cell>
          <cell r="O1435">
            <v>0</v>
          </cell>
        </row>
        <row r="1436">
          <cell r="F1436">
            <v>126649</v>
          </cell>
          <cell r="G1436" t="str">
            <v>Adquisición de equipamiento de comunicaciones P25 para las Policías de Proximidad- BID 4113</v>
          </cell>
          <cell r="H1436">
            <v>0</v>
          </cell>
          <cell r="I1436">
            <v>0</v>
          </cell>
          <cell r="J1436">
            <v>0</v>
          </cell>
          <cell r="K1436">
            <v>0</v>
          </cell>
          <cell r="L1436">
            <v>0</v>
          </cell>
          <cell r="M1436">
            <v>32000000</v>
          </cell>
          <cell r="N1436">
            <v>36140000</v>
          </cell>
          <cell r="O1436">
            <v>0</v>
          </cell>
        </row>
        <row r="1437">
          <cell r="F1437">
            <v>127752</v>
          </cell>
          <cell r="G1437" t="str">
            <v>Construcción Jardín de Infantes en 273 UTULITAS, localidad CASPI CORRAL, provincia SANTIAGO DEL ESTERO - PROMEDU IV BID 3455/OC-AR  (2021e)</v>
          </cell>
          <cell r="H1437">
            <v>0</v>
          </cell>
          <cell r="I1437">
            <v>0</v>
          </cell>
          <cell r="J1437">
            <v>1</v>
          </cell>
          <cell r="K1437">
            <v>0</v>
          </cell>
          <cell r="L1437">
            <v>7416600</v>
          </cell>
          <cell r="M1437">
            <v>31731573</v>
          </cell>
          <cell r="N1437">
            <v>0</v>
          </cell>
          <cell r="O1437">
            <v>0</v>
          </cell>
        </row>
        <row r="1438">
          <cell r="F1438">
            <v>73299</v>
          </cell>
          <cell r="G1438" t="str">
            <v>Construcción Jardín B° Don Carlos  - Ciudad de La Plata, Provincia de Buenos Aires - PROMEDU IV BID 3455/OC-AR (2021e)</v>
          </cell>
          <cell r="H1438">
            <v>0</v>
          </cell>
          <cell r="I1438">
            <v>0</v>
          </cell>
          <cell r="J1438">
            <v>1</v>
          </cell>
          <cell r="K1438">
            <v>0</v>
          </cell>
          <cell r="L1438">
            <v>7416600</v>
          </cell>
          <cell r="M1438">
            <v>31666957</v>
          </cell>
          <cell r="N1438">
            <v>0</v>
          </cell>
          <cell r="O1438">
            <v>0</v>
          </cell>
        </row>
        <row r="1439">
          <cell r="F1439">
            <v>123579</v>
          </cell>
          <cell r="G1439" t="str">
            <v>REPARACIÓN Y MANTENIMIENTO DE PUENTES, Ruta A001, Tramo: WILDE - PTE. NICOLÁS AVELLANEDA, Sección: PUENTES S/ Aº SARANDÍ, CANAL STO. DOMINGO, CALLE LAS FLORES Y AV. SAN MARTÍN; Y TÚNELES PEATONALES CALLES LINCOLN Y BAHÍA BLANCA, Provincia de BUENOS AIRES</v>
          </cell>
          <cell r="H1439">
            <v>0</v>
          </cell>
          <cell r="I1439">
            <v>1</v>
          </cell>
          <cell r="J1439">
            <v>0</v>
          </cell>
          <cell r="K1439">
            <v>0</v>
          </cell>
          <cell r="L1439">
            <v>0</v>
          </cell>
          <cell r="M1439">
            <v>31658783</v>
          </cell>
          <cell r="N1439">
            <v>75341217</v>
          </cell>
          <cell r="O1439">
            <v>0</v>
          </cell>
        </row>
        <row r="1440">
          <cell r="F1440">
            <v>107206</v>
          </cell>
          <cell r="G1440" t="str">
            <v>Construcción de viviendas sociales con Eficiencia Energética y Energía Renovable [NEUQUÉN] (GEF BID AR-G1002)</v>
          </cell>
          <cell r="H1440">
            <v>0</v>
          </cell>
          <cell r="I1440">
            <v>0</v>
          </cell>
          <cell r="J1440">
            <v>1</v>
          </cell>
          <cell r="K1440">
            <v>0</v>
          </cell>
          <cell r="L1440">
            <v>9561221</v>
          </cell>
          <cell r="M1440">
            <v>31656518</v>
          </cell>
          <cell r="N1440">
            <v>0</v>
          </cell>
          <cell r="O1440">
            <v>0</v>
          </cell>
        </row>
        <row r="1441">
          <cell r="F1441">
            <v>127693</v>
          </cell>
          <cell r="G1441" t="str">
            <v>Construcción Jardín de Infantes CARLOS JUSTO FLORIT, localidad DEVOTO, provincia CORDOBA - PRINI BID 4229 /OC-AR (2021e)</v>
          </cell>
          <cell r="H1441">
            <v>0</v>
          </cell>
          <cell r="I1441">
            <v>0</v>
          </cell>
          <cell r="J1441">
            <v>1</v>
          </cell>
          <cell r="K1441">
            <v>0</v>
          </cell>
          <cell r="L1441">
            <v>7771650</v>
          </cell>
          <cell r="M1441">
            <v>31644612</v>
          </cell>
          <cell r="N1441">
            <v>0</v>
          </cell>
          <cell r="O1441">
            <v>0</v>
          </cell>
        </row>
        <row r="1442">
          <cell r="F1442">
            <v>127504</v>
          </cell>
          <cell r="G1442" t="str">
            <v>Adquisicion Bienes de Uso 2021</v>
          </cell>
          <cell r="H1442">
            <v>0</v>
          </cell>
          <cell r="I1442">
            <v>0</v>
          </cell>
          <cell r="J1442">
            <v>1</v>
          </cell>
          <cell r="K1442">
            <v>0</v>
          </cell>
          <cell r="L1442">
            <v>0</v>
          </cell>
          <cell r="M1442">
            <v>31640612</v>
          </cell>
          <cell r="N1442">
            <v>0</v>
          </cell>
          <cell r="O1442">
            <v>0</v>
          </cell>
        </row>
        <row r="1443">
          <cell r="F1443">
            <v>110212</v>
          </cell>
          <cell r="G1443" t="str">
            <v>Construcción Jardín "Gabriela Mistral" en Pozo del Molle, CORDOBA - PRINI BID 4229 /OC-AR
(2021e)</v>
          </cell>
          <cell r="H1443">
            <v>0</v>
          </cell>
          <cell r="I1443">
            <v>0</v>
          </cell>
          <cell r="J1443">
            <v>1</v>
          </cell>
          <cell r="K1443">
            <v>0</v>
          </cell>
          <cell r="L1443">
            <v>7771650</v>
          </cell>
          <cell r="M1443">
            <v>31625674</v>
          </cell>
          <cell r="N1443">
            <v>0</v>
          </cell>
          <cell r="O1443">
            <v>0</v>
          </cell>
        </row>
        <row r="1444">
          <cell r="F1444">
            <v>124086</v>
          </cell>
          <cell r="G1444" t="str">
            <v>Incorporación de detectores e identificadores portátiles de drogas y alarmas sonoras para depòsitos de decomiso para áreas de frontera-FONPLATA 28/16</v>
          </cell>
          <cell r="H1444">
            <v>0</v>
          </cell>
          <cell r="I1444">
            <v>0</v>
          </cell>
          <cell r="J1444">
            <v>0</v>
          </cell>
          <cell r="K1444">
            <v>0</v>
          </cell>
          <cell r="L1444">
            <v>0</v>
          </cell>
          <cell r="M1444">
            <v>31615061</v>
          </cell>
          <cell r="N1444">
            <v>7044400</v>
          </cell>
          <cell r="O1444">
            <v>0</v>
          </cell>
        </row>
        <row r="1445">
          <cell r="F1445">
            <v>55430</v>
          </cell>
          <cell r="G1445" t="str">
            <v>Construcción edificio Imprenta del Congreso - Capital Federal</v>
          </cell>
          <cell r="H1445">
            <v>0</v>
          </cell>
          <cell r="I1445">
            <v>1</v>
          </cell>
          <cell r="J1445">
            <v>0</v>
          </cell>
          <cell r="K1445">
            <v>111876628</v>
          </cell>
          <cell r="L1445">
            <v>261721200</v>
          </cell>
          <cell r="M1445">
            <v>31500000</v>
          </cell>
          <cell r="N1445">
            <v>196763700</v>
          </cell>
          <cell r="O1445">
            <v>0</v>
          </cell>
        </row>
        <row r="1446">
          <cell r="F1446">
            <v>58854</v>
          </cell>
          <cell r="G1446" t="str">
            <v>Ampliacion del Laboratorio Fotográfico de la Morgue Judicial - Junin 760</v>
          </cell>
          <cell r="H1446">
            <v>0</v>
          </cell>
          <cell r="I1446">
            <v>0</v>
          </cell>
          <cell r="J1446">
            <v>0</v>
          </cell>
          <cell r="K1446">
            <v>0</v>
          </cell>
          <cell r="L1446">
            <v>0</v>
          </cell>
          <cell r="M1446">
            <v>31500000</v>
          </cell>
          <cell r="N1446">
            <v>0</v>
          </cell>
          <cell r="O1446">
            <v>0</v>
          </cell>
        </row>
        <row r="1447">
          <cell r="F1447">
            <v>124680</v>
          </cell>
          <cell r="G1447" t="str">
            <v>(RE) URBANIZACION- Construccion de 48 Viviendas Nuevas - Municipios de la Provincia de: SAN JUAN</v>
          </cell>
          <cell r="H1447">
            <v>0</v>
          </cell>
          <cell r="I1447">
            <v>0</v>
          </cell>
          <cell r="J1447">
            <v>1</v>
          </cell>
          <cell r="K1447">
            <v>0</v>
          </cell>
          <cell r="L1447">
            <v>0</v>
          </cell>
          <cell r="M1447">
            <v>31401602</v>
          </cell>
          <cell r="N1447">
            <v>0</v>
          </cell>
          <cell r="O1447">
            <v>0</v>
          </cell>
        </row>
        <row r="1448">
          <cell r="F1448">
            <v>110213</v>
          </cell>
          <cell r="G1448" t="str">
            <v>Construcción Jardín Estación Colonia Tirolesa en Colonia Tirolesa - Colón, CORDOBA - PRINI BID 4229 /OC-AR (2021e)</v>
          </cell>
          <cell r="H1448">
            <v>0</v>
          </cell>
          <cell r="I1448">
            <v>0</v>
          </cell>
          <cell r="J1448">
            <v>1</v>
          </cell>
          <cell r="K1448">
            <v>0</v>
          </cell>
          <cell r="L1448">
            <v>7771650</v>
          </cell>
          <cell r="M1448">
            <v>31377721</v>
          </cell>
          <cell r="N1448">
            <v>0</v>
          </cell>
          <cell r="O1448">
            <v>0</v>
          </cell>
        </row>
        <row r="1449">
          <cell r="F1449">
            <v>111349</v>
          </cell>
          <cell r="G1449" t="str">
            <v>Construcción jardín "María Joséfa Gonzalez de Belgrano y Peri", Dean Funes - Ischilin, CORDOBA - PRINI BID 4229 /OC-AR
(2021e)</v>
          </cell>
          <cell r="H1449">
            <v>0</v>
          </cell>
          <cell r="I1449">
            <v>0</v>
          </cell>
          <cell r="J1449">
            <v>1</v>
          </cell>
          <cell r="K1449">
            <v>0</v>
          </cell>
          <cell r="L1449">
            <v>7771650</v>
          </cell>
          <cell r="M1449">
            <v>31376784</v>
          </cell>
          <cell r="N1449">
            <v>0</v>
          </cell>
          <cell r="O1449">
            <v>0</v>
          </cell>
        </row>
        <row r="1450">
          <cell r="F1450">
            <v>101534</v>
          </cell>
          <cell r="G1450" t="str">
            <v>Construcción Jardín Antártida Argentina Anexo Río Ceballos, Provincia de CORDOBA - PRINI BID 4229 /OC-AR (2021e)</v>
          </cell>
          <cell r="H1450">
            <v>0</v>
          </cell>
          <cell r="I1450">
            <v>0</v>
          </cell>
          <cell r="J1450">
            <v>1</v>
          </cell>
          <cell r="K1450">
            <v>0</v>
          </cell>
          <cell r="L1450">
            <v>7771650</v>
          </cell>
          <cell r="M1450">
            <v>31363178</v>
          </cell>
          <cell r="N1450">
            <v>0</v>
          </cell>
          <cell r="O1450">
            <v>0</v>
          </cell>
        </row>
        <row r="1451">
          <cell r="F1451">
            <v>123330</v>
          </cell>
          <cell r="G1451" t="str">
            <v>Construcción Refuncionalización Biblioteca Central y 5ºpiso. para la  Unidad Académica Sede Metropolitana , en la localidad de Caba, Provincia de Caba</v>
          </cell>
          <cell r="H1451">
            <v>0</v>
          </cell>
          <cell r="I1451">
            <v>0</v>
          </cell>
          <cell r="J1451">
            <v>1</v>
          </cell>
          <cell r="K1451">
            <v>0</v>
          </cell>
          <cell r="L1451">
            <v>0</v>
          </cell>
          <cell r="M1451">
            <v>31350859</v>
          </cell>
          <cell r="N1451">
            <v>0</v>
          </cell>
          <cell r="O1451">
            <v>0</v>
          </cell>
        </row>
        <row r="1452">
          <cell r="F1452">
            <v>125145</v>
          </cell>
          <cell r="G1452" t="str">
            <v>ENTORNO DE GRANDES INFRAESTRUCTURAS- Construccion de 48 Viviendas Nuevas - Provincia: MENDOZA</v>
          </cell>
          <cell r="H1452">
            <v>0</v>
          </cell>
          <cell r="I1452">
            <v>0</v>
          </cell>
          <cell r="J1452">
            <v>1</v>
          </cell>
          <cell r="K1452">
            <v>0</v>
          </cell>
          <cell r="L1452">
            <v>0</v>
          </cell>
          <cell r="M1452">
            <v>31335631</v>
          </cell>
          <cell r="N1452">
            <v>0</v>
          </cell>
          <cell r="O1452">
            <v>0</v>
          </cell>
        </row>
        <row r="1453">
          <cell r="F1453">
            <v>125146</v>
          </cell>
          <cell r="G1453" t="str">
            <v>ENTORNO DE GRANDES INFRAESTRUCTURAS- Construccion de 48 Viviendas Nuevas - Municipios de la Provincia de: MENDOZA</v>
          </cell>
          <cell r="H1453">
            <v>0</v>
          </cell>
          <cell r="I1453">
            <v>0</v>
          </cell>
          <cell r="J1453">
            <v>1</v>
          </cell>
          <cell r="K1453">
            <v>0</v>
          </cell>
          <cell r="L1453">
            <v>0</v>
          </cell>
          <cell r="M1453">
            <v>31335631</v>
          </cell>
          <cell r="N1453">
            <v>0</v>
          </cell>
          <cell r="O1453">
            <v>0</v>
          </cell>
        </row>
        <row r="1454">
          <cell r="F1454">
            <v>101535</v>
          </cell>
          <cell r="G1454" t="str">
            <v>Construcción Jardín A Crear en B° Botta Villa Maria, Provincia de CORDOBA - PRINI BID 4229 /OC-AR (2021e)</v>
          </cell>
          <cell r="H1454">
            <v>0</v>
          </cell>
          <cell r="I1454">
            <v>0</v>
          </cell>
          <cell r="J1454">
            <v>1</v>
          </cell>
          <cell r="K1454">
            <v>0</v>
          </cell>
          <cell r="L1454">
            <v>7771650</v>
          </cell>
          <cell r="M1454">
            <v>31271899</v>
          </cell>
          <cell r="N1454">
            <v>0</v>
          </cell>
          <cell r="O1454">
            <v>0</v>
          </cell>
        </row>
        <row r="1455">
          <cell r="F1455">
            <v>101577</v>
          </cell>
          <cell r="G1455" t="str">
            <v>Construcción Jardín N° 942, Quilmes, Provincia de Buenos Aires - PROMEDU IV BID 3455/OC-AR (2021e)</v>
          </cell>
          <cell r="H1455">
            <v>0</v>
          </cell>
          <cell r="I1455">
            <v>0</v>
          </cell>
          <cell r="J1455">
            <v>1</v>
          </cell>
          <cell r="K1455">
            <v>0</v>
          </cell>
          <cell r="L1455">
            <v>7416600</v>
          </cell>
          <cell r="M1455">
            <v>31256151</v>
          </cell>
          <cell r="N1455">
            <v>0</v>
          </cell>
          <cell r="O1455">
            <v>0</v>
          </cell>
        </row>
        <row r="1456">
          <cell r="F1456">
            <v>127694</v>
          </cell>
          <cell r="G1456" t="str">
            <v>Construcción Jardín de Infantes POLO GODOY ROJO, localidad JUAREZ CELMAN, provincia CORDOBA - PRINI BID 4229 /OC-AR (2021e)</v>
          </cell>
          <cell r="H1456">
            <v>0</v>
          </cell>
          <cell r="I1456">
            <v>0</v>
          </cell>
          <cell r="J1456">
            <v>1</v>
          </cell>
          <cell r="K1456">
            <v>0</v>
          </cell>
          <cell r="L1456">
            <v>7771650</v>
          </cell>
          <cell r="M1456">
            <v>31233794</v>
          </cell>
          <cell r="N1456">
            <v>0</v>
          </cell>
          <cell r="O1456">
            <v>0</v>
          </cell>
        </row>
        <row r="1457">
          <cell r="F1457">
            <v>111348</v>
          </cell>
          <cell r="G1457" t="str">
            <v>Construcción Jardín "Presidente Roque Saenz Peña", San Marcos Sierra - Cruz del Eje, CORDOBA - PRINI BID 4229 /OC-AR (2021e)</v>
          </cell>
          <cell r="H1457">
            <v>0</v>
          </cell>
          <cell r="I1457">
            <v>0</v>
          </cell>
          <cell r="J1457">
            <v>1</v>
          </cell>
          <cell r="K1457">
            <v>0</v>
          </cell>
          <cell r="L1457">
            <v>7771650</v>
          </cell>
          <cell r="M1457">
            <v>31206620</v>
          </cell>
          <cell r="N1457">
            <v>0</v>
          </cell>
          <cell r="O1457">
            <v>0</v>
          </cell>
        </row>
        <row r="1458">
          <cell r="F1458">
            <v>73279</v>
          </cell>
          <cell r="G1458" t="str">
            <v>Construcción Jardín en Barrio Villa Panamericana, Presidente Perón, Provincia de Buenos Aires -  PROMEDU IV BID 3455/OC-AR  (2021e)</v>
          </cell>
          <cell r="H1458">
            <v>0</v>
          </cell>
          <cell r="I1458">
            <v>0</v>
          </cell>
          <cell r="J1458">
            <v>1</v>
          </cell>
          <cell r="K1458">
            <v>0</v>
          </cell>
          <cell r="L1458">
            <v>7416600</v>
          </cell>
          <cell r="M1458">
            <v>31193568</v>
          </cell>
          <cell r="N1458">
            <v>0</v>
          </cell>
          <cell r="O1458">
            <v>0</v>
          </cell>
        </row>
        <row r="1459">
          <cell r="F1459">
            <v>109501</v>
          </cell>
          <cell r="G1459" t="str">
            <v>Construcción Jardin en Despeñaderos, Despeñaderos Santa María, CORDOBA - PRINI BID 4229 /OC-AR (2021e)</v>
          </cell>
          <cell r="H1459">
            <v>0</v>
          </cell>
          <cell r="I1459">
            <v>0</v>
          </cell>
          <cell r="J1459">
            <v>1</v>
          </cell>
          <cell r="K1459">
            <v>0</v>
          </cell>
          <cell r="L1459">
            <v>7771650</v>
          </cell>
          <cell r="M1459">
            <v>31179510</v>
          </cell>
          <cell r="N1459">
            <v>0</v>
          </cell>
          <cell r="O1459">
            <v>0</v>
          </cell>
        </row>
        <row r="1460">
          <cell r="F1460">
            <v>111352</v>
          </cell>
          <cell r="G1460" t="str">
            <v>Construcción Jardín "Policia Federal Argentina" Mina Clavero - San Alberto, CORDOBA - PRINI BID 4229 /OC-AR (2021e)</v>
          </cell>
          <cell r="H1460">
            <v>0</v>
          </cell>
          <cell r="I1460">
            <v>0</v>
          </cell>
          <cell r="J1460">
            <v>1</v>
          </cell>
          <cell r="K1460">
            <v>0</v>
          </cell>
          <cell r="L1460">
            <v>7771650</v>
          </cell>
          <cell r="M1460">
            <v>31136555</v>
          </cell>
          <cell r="N1460">
            <v>0</v>
          </cell>
          <cell r="O1460">
            <v>0</v>
          </cell>
        </row>
        <row r="1461">
          <cell r="F1461">
            <v>127692</v>
          </cell>
          <cell r="G1461" t="str">
            <v>Construcción Jardín de Infantes Ex ANEXO ROSARIO VERA PEÑALOZA, localidad COSQUIN, provincia-CORDOBA - PRINI BID 4229 /OC-AR (2021e)</v>
          </cell>
          <cell r="H1461">
            <v>0</v>
          </cell>
          <cell r="I1461">
            <v>0</v>
          </cell>
          <cell r="J1461">
            <v>1</v>
          </cell>
          <cell r="K1461">
            <v>0</v>
          </cell>
          <cell r="L1461">
            <v>7771650</v>
          </cell>
          <cell r="M1461">
            <v>31100669</v>
          </cell>
          <cell r="N1461">
            <v>0</v>
          </cell>
          <cell r="O1461">
            <v>0</v>
          </cell>
        </row>
        <row r="1462">
          <cell r="F1462">
            <v>119454</v>
          </cell>
          <cell r="G1462" t="str">
            <v>Mejoramiento en Asentamientos Fronterizos - Municipalidad de El Dorado - Puerto Pinares</v>
          </cell>
          <cell r="H1462">
            <v>0</v>
          </cell>
          <cell r="I1462">
            <v>0</v>
          </cell>
          <cell r="J1462">
            <v>1</v>
          </cell>
          <cell r="K1462">
            <v>0</v>
          </cell>
          <cell r="L1462">
            <v>11232128</v>
          </cell>
          <cell r="M1462">
            <v>31100396</v>
          </cell>
          <cell r="N1462">
            <v>0</v>
          </cell>
          <cell r="O1462">
            <v>0</v>
          </cell>
        </row>
        <row r="1463">
          <cell r="F1463">
            <v>101533</v>
          </cell>
          <cell r="G1463" t="str">
            <v>Construcción Jardín Eloy Gómez Anexo Villa Ciudad Parque, Provincia de CORDOBA - PRINI BID 4229 /OC-AR (2021e)</v>
          </cell>
          <cell r="H1463">
            <v>0</v>
          </cell>
          <cell r="I1463">
            <v>0</v>
          </cell>
          <cell r="J1463">
            <v>1</v>
          </cell>
          <cell r="K1463">
            <v>0</v>
          </cell>
          <cell r="L1463">
            <v>7771650</v>
          </cell>
          <cell r="M1463">
            <v>31051552</v>
          </cell>
          <cell r="N1463">
            <v>0</v>
          </cell>
          <cell r="O1463">
            <v>0</v>
          </cell>
        </row>
        <row r="1464">
          <cell r="F1464">
            <v>101931</v>
          </cell>
          <cell r="G1464" t="str">
            <v>Construcción Jardín  Padre Eladio Diez Anexo, La Calera, CORDOBA - PRINI BID 4229 /OC-AR
(2021e)</v>
          </cell>
          <cell r="H1464">
            <v>0</v>
          </cell>
          <cell r="I1464">
            <v>0</v>
          </cell>
          <cell r="J1464">
            <v>1</v>
          </cell>
          <cell r="K1464">
            <v>0</v>
          </cell>
          <cell r="L1464">
            <v>7771650</v>
          </cell>
          <cell r="M1464">
            <v>31015023</v>
          </cell>
          <cell r="N1464">
            <v>0</v>
          </cell>
          <cell r="O1464">
            <v>0</v>
          </cell>
        </row>
        <row r="1465">
          <cell r="F1465">
            <v>123147</v>
          </cell>
          <cell r="G1465" t="str">
            <v>Renovación de software de escaneo vulnerabilidad web a 3 años.</v>
          </cell>
          <cell r="H1465">
            <v>0</v>
          </cell>
          <cell r="I1465">
            <v>0</v>
          </cell>
          <cell r="J1465">
            <v>0</v>
          </cell>
          <cell r="K1465">
            <v>0</v>
          </cell>
          <cell r="L1465">
            <v>0</v>
          </cell>
          <cell r="M1465">
            <v>31000000</v>
          </cell>
          <cell r="N1465">
            <v>0</v>
          </cell>
          <cell r="O1465">
            <v>0</v>
          </cell>
        </row>
        <row r="1466">
          <cell r="F1466">
            <v>108845</v>
          </cell>
          <cell r="G1466" t="str">
            <v>Red M06 A de Mantenimiento por Administración del Distrito Jujuy</v>
          </cell>
          <cell r="H1466">
            <v>0</v>
          </cell>
          <cell r="I1466">
            <v>0</v>
          </cell>
          <cell r="J1466">
            <v>0</v>
          </cell>
          <cell r="K1466">
            <v>56405676</v>
          </cell>
          <cell r="L1466">
            <v>0</v>
          </cell>
          <cell r="M1466">
            <v>30970027</v>
          </cell>
          <cell r="N1466">
            <v>102102547</v>
          </cell>
          <cell r="O1466">
            <v>0</v>
          </cell>
        </row>
        <row r="1467">
          <cell r="F1467">
            <v>125297</v>
          </cell>
          <cell r="G1467" t="str">
            <v>INFRAESTRUCTURA Y EQUIPAMIENTO- Ejecucion de 262 obras de Infraestructura y Equipamiento - Municipios de la Provincia de: LA RIOJA</v>
          </cell>
          <cell r="H1467">
            <v>0</v>
          </cell>
          <cell r="I1467">
            <v>0</v>
          </cell>
          <cell r="J1467">
            <v>1</v>
          </cell>
          <cell r="K1467">
            <v>0</v>
          </cell>
          <cell r="L1467">
            <v>0</v>
          </cell>
          <cell r="M1467">
            <v>30943534</v>
          </cell>
          <cell r="N1467">
            <v>0</v>
          </cell>
          <cell r="O1467">
            <v>0</v>
          </cell>
        </row>
        <row r="1468">
          <cell r="F1468">
            <v>101530</v>
          </cell>
          <cell r="G1468" t="str">
            <v>Construcción Jardín Constancio C. Vigil Noetinger, Provincia de CORDOBA - PRINI BID 4229 /OC-AR
 (2021e)</v>
          </cell>
          <cell r="H1468">
            <v>0</v>
          </cell>
          <cell r="I1468">
            <v>0</v>
          </cell>
          <cell r="J1468">
            <v>1</v>
          </cell>
          <cell r="K1468">
            <v>0</v>
          </cell>
          <cell r="L1468">
            <v>7771650</v>
          </cell>
          <cell r="M1468">
            <v>30935002</v>
          </cell>
          <cell r="N1468">
            <v>0</v>
          </cell>
          <cell r="O1468">
            <v>0</v>
          </cell>
        </row>
        <row r="1469">
          <cell r="F1469">
            <v>111350</v>
          </cell>
          <cell r="G1469" t="str">
            <v>Construcción Jardín "Doctora Cecilia Grierson", Los Cocos-Punilla, CORDOBA - PRINI BID 4229 /OC-AR
 (2021e)</v>
          </cell>
          <cell r="H1469">
            <v>0</v>
          </cell>
          <cell r="I1469">
            <v>0</v>
          </cell>
          <cell r="J1469">
            <v>1</v>
          </cell>
          <cell r="K1469">
            <v>0</v>
          </cell>
          <cell r="L1469">
            <v>7771650</v>
          </cell>
          <cell r="M1469">
            <v>30907832</v>
          </cell>
          <cell r="N1469">
            <v>0</v>
          </cell>
          <cell r="O1469">
            <v>0</v>
          </cell>
        </row>
        <row r="1470">
          <cell r="F1470">
            <v>122867</v>
          </cell>
          <cell r="G1470" t="str">
            <v>Construcción Nuevo Pabellón Aulas, Laboratorios para la  Unidad Académica Regional, en la localidad de Puerto Madryn, Provincia de Chubut</v>
          </cell>
          <cell r="H1470">
            <v>0</v>
          </cell>
          <cell r="I1470">
            <v>0</v>
          </cell>
          <cell r="J1470">
            <v>1</v>
          </cell>
          <cell r="K1470">
            <v>0</v>
          </cell>
          <cell r="L1470">
            <v>8172415</v>
          </cell>
          <cell r="M1470">
            <v>30836723</v>
          </cell>
          <cell r="N1470">
            <v>0</v>
          </cell>
          <cell r="O1470">
            <v>0</v>
          </cell>
        </row>
        <row r="1471">
          <cell r="F1471">
            <v>101531</v>
          </cell>
          <cell r="G1471" t="str">
            <v>Construcción Jardín Gregoria Ignacia Pérez Río Tercero, Provincia de CORDOBA - PRINI BID 4229 /OC-AR (2021e)</v>
          </cell>
          <cell r="H1471">
            <v>0</v>
          </cell>
          <cell r="I1471">
            <v>0</v>
          </cell>
          <cell r="J1471">
            <v>1</v>
          </cell>
          <cell r="K1471">
            <v>0</v>
          </cell>
          <cell r="L1471">
            <v>7771650</v>
          </cell>
          <cell r="M1471">
            <v>30800647</v>
          </cell>
          <cell r="N1471">
            <v>0</v>
          </cell>
          <cell r="O1471">
            <v>0</v>
          </cell>
        </row>
        <row r="1472">
          <cell r="F1472">
            <v>119579</v>
          </cell>
          <cell r="G1472" t="str">
            <v>Adquisición de Software de Gestión Aeronáutica para todo el país</v>
          </cell>
          <cell r="H1472">
            <v>0</v>
          </cell>
          <cell r="I1472">
            <v>0</v>
          </cell>
          <cell r="J1472">
            <v>0</v>
          </cell>
          <cell r="K1472">
            <v>0</v>
          </cell>
          <cell r="L1472">
            <v>40139055</v>
          </cell>
          <cell r="M1472">
            <v>30800000</v>
          </cell>
          <cell r="N1472">
            <v>0</v>
          </cell>
          <cell r="O1472">
            <v>0</v>
          </cell>
        </row>
        <row r="1473">
          <cell r="F1473">
            <v>127542</v>
          </cell>
          <cell r="G1473" t="str">
            <v>Transferencia para adquisicion de Equipamiento para fortalecer el centro quirúrgico - Hospital Favaloro</v>
          </cell>
          <cell r="H1473">
            <v>0</v>
          </cell>
          <cell r="I1473">
            <v>0</v>
          </cell>
          <cell r="J1473">
            <v>0</v>
          </cell>
          <cell r="K1473">
            <v>0</v>
          </cell>
          <cell r="L1473">
            <v>0</v>
          </cell>
          <cell r="M1473">
            <v>30788100</v>
          </cell>
          <cell r="N1473">
            <v>57294000</v>
          </cell>
          <cell r="O1473">
            <v>0</v>
          </cell>
        </row>
        <row r="1474">
          <cell r="F1474">
            <v>73292</v>
          </cell>
          <cell r="G1474" t="str">
            <v>Construcción Jardín en Lisandro Olmos, La Plata, Provincia de Buenos Aires -   PROMEDU IV BID 3455/OC-AR (2021e)</v>
          </cell>
          <cell r="H1474">
            <v>0</v>
          </cell>
          <cell r="I1474">
            <v>0</v>
          </cell>
          <cell r="J1474">
            <v>1</v>
          </cell>
          <cell r="K1474">
            <v>0</v>
          </cell>
          <cell r="L1474">
            <v>7416600</v>
          </cell>
          <cell r="M1474">
            <v>30784368</v>
          </cell>
          <cell r="N1474">
            <v>0</v>
          </cell>
          <cell r="O1474">
            <v>0</v>
          </cell>
        </row>
        <row r="1475">
          <cell r="F1475">
            <v>128088</v>
          </cell>
          <cell r="G1475" t="str">
            <v>Construcción Jardín de Infantes PAULA ALBARRACIN DE SARMIENTO, localidad HUINCA RENANCO, provincia CORDOBA -PRINI BID 4229 /OC-AR (2021e)</v>
          </cell>
          <cell r="H1475">
            <v>0</v>
          </cell>
          <cell r="I1475">
            <v>0</v>
          </cell>
          <cell r="J1475">
            <v>1</v>
          </cell>
          <cell r="K1475">
            <v>0</v>
          </cell>
          <cell r="L1475">
            <v>8428624</v>
          </cell>
          <cell r="M1475">
            <v>30767270</v>
          </cell>
          <cell r="N1475">
            <v>0</v>
          </cell>
          <cell r="O1475">
            <v>0</v>
          </cell>
        </row>
        <row r="1476">
          <cell r="F1476">
            <v>101532</v>
          </cell>
          <cell r="G1476" t="str">
            <v>Construcción Jardín a crearse en San Francisco, Provincia de CORDOBA - PRINI BID 4229 /OC-AR (2021e)</v>
          </cell>
          <cell r="H1476">
            <v>0</v>
          </cell>
          <cell r="I1476">
            <v>0</v>
          </cell>
          <cell r="J1476">
            <v>1</v>
          </cell>
          <cell r="K1476">
            <v>0</v>
          </cell>
          <cell r="L1476">
            <v>7771650</v>
          </cell>
          <cell r="M1476">
            <v>30758819</v>
          </cell>
          <cell r="N1476">
            <v>0</v>
          </cell>
          <cell r="O1476">
            <v>0</v>
          </cell>
        </row>
        <row r="1477">
          <cell r="F1477">
            <v>40929</v>
          </cell>
          <cell r="G1477" t="str">
            <v>Mejoramiento y ampliación del laboratorio de procesos por radiación del Centro Atómico Ezeiza - Provincia de Buenos Aires</v>
          </cell>
          <cell r="H1477">
            <v>0</v>
          </cell>
          <cell r="I1477">
            <v>0</v>
          </cell>
          <cell r="J1477">
            <v>0</v>
          </cell>
          <cell r="K1477">
            <v>24538600</v>
          </cell>
          <cell r="L1477">
            <v>2947250</v>
          </cell>
          <cell r="M1477">
            <v>30750000</v>
          </cell>
          <cell r="N1477">
            <v>23500000</v>
          </cell>
          <cell r="O1477">
            <v>13000000</v>
          </cell>
        </row>
        <row r="1478">
          <cell r="F1478">
            <v>122874</v>
          </cell>
          <cell r="G1478" t="str">
            <v>Construcción Núcleo Vertical y Completamiento Pabellón Laboratorios para la  Unidad Académica Facultad Regional Buenos Aires, en la localidad de Caba, Provincia de Caba</v>
          </cell>
          <cell r="H1478">
            <v>0</v>
          </cell>
          <cell r="I1478">
            <v>0</v>
          </cell>
          <cell r="J1478">
            <v>1</v>
          </cell>
          <cell r="K1478">
            <v>0</v>
          </cell>
          <cell r="L1478">
            <v>5425412</v>
          </cell>
          <cell r="M1478">
            <v>30744000</v>
          </cell>
          <cell r="N1478">
            <v>0</v>
          </cell>
          <cell r="O1478">
            <v>0</v>
          </cell>
        </row>
        <row r="1479">
          <cell r="F1479">
            <v>124635</v>
          </cell>
          <cell r="G1479" t="str">
            <v>(RE) URBANIZACION-Ejecucion de 205 Mejoramiento de Viviendas - Por Cooperativas de la provincia de: CORRIENTES</v>
          </cell>
          <cell r="H1479">
            <v>0</v>
          </cell>
          <cell r="I1479">
            <v>0</v>
          </cell>
          <cell r="J1479">
            <v>1</v>
          </cell>
          <cell r="K1479">
            <v>0</v>
          </cell>
          <cell r="L1479">
            <v>0</v>
          </cell>
          <cell r="M1479">
            <v>30739170</v>
          </cell>
          <cell r="N1479">
            <v>0</v>
          </cell>
          <cell r="O1479">
            <v>0</v>
          </cell>
        </row>
        <row r="1480">
          <cell r="F1480">
            <v>109498</v>
          </cell>
          <cell r="G1480" t="str">
            <v>Construcción Jardín Barrio Jauretche, Virrey del Pino, La Matanza, BUENOS AIRES - PROMEDU IV BID 3455/OC-AR
(2021e)</v>
          </cell>
          <cell r="H1480">
            <v>0</v>
          </cell>
          <cell r="I1480">
            <v>0</v>
          </cell>
          <cell r="J1480">
            <v>1</v>
          </cell>
          <cell r="K1480">
            <v>0</v>
          </cell>
          <cell r="L1480">
            <v>7416600</v>
          </cell>
          <cell r="M1480">
            <v>30689440</v>
          </cell>
          <cell r="N1480">
            <v>0</v>
          </cell>
          <cell r="O1480">
            <v>0</v>
          </cell>
        </row>
        <row r="1481">
          <cell r="F1481">
            <v>113171</v>
          </cell>
          <cell r="G1481" t="str">
            <v>Construcción Jardín en Miraflores de Miraflores - General Güemes provincia de  CHACO - PROMEDU IV BID 3455/OC-AR
(2021e)</v>
          </cell>
          <cell r="H1481">
            <v>0</v>
          </cell>
          <cell r="I1481">
            <v>0</v>
          </cell>
          <cell r="J1481">
            <v>1</v>
          </cell>
          <cell r="K1481">
            <v>0</v>
          </cell>
          <cell r="L1481">
            <v>7037407</v>
          </cell>
          <cell r="M1481">
            <v>30643255</v>
          </cell>
          <cell r="N1481">
            <v>0</v>
          </cell>
          <cell r="O1481">
            <v>0</v>
          </cell>
        </row>
        <row r="1482">
          <cell r="F1482">
            <v>127680</v>
          </cell>
          <cell r="G1482" t="str">
            <v>Construcción Jardín de Infantes en la calle EL CHAJA, localidad SAN JOSE, provincia BUENOS AIRES - PROMEDU IV BID 3455/OC-AR (2021e)</v>
          </cell>
          <cell r="H1482">
            <v>0</v>
          </cell>
          <cell r="I1482">
            <v>0</v>
          </cell>
          <cell r="J1482">
            <v>1</v>
          </cell>
          <cell r="K1482">
            <v>0</v>
          </cell>
          <cell r="L1482">
            <v>7416600</v>
          </cell>
          <cell r="M1482">
            <v>30628839</v>
          </cell>
          <cell r="N1482">
            <v>0</v>
          </cell>
          <cell r="O1482">
            <v>0</v>
          </cell>
        </row>
        <row r="1483">
          <cell r="F1483">
            <v>101933</v>
          </cell>
          <cell r="G1483" t="str">
            <v>Construcción Jardín  Las Higueras, Las Higueras, CORDOBA - PRINI BID 4229 /OC-AR (2021e)</v>
          </cell>
          <cell r="H1483">
            <v>0</v>
          </cell>
          <cell r="I1483">
            <v>0</v>
          </cell>
          <cell r="J1483">
            <v>1</v>
          </cell>
          <cell r="K1483">
            <v>0</v>
          </cell>
          <cell r="L1483">
            <v>7771650</v>
          </cell>
          <cell r="M1483">
            <v>30574040</v>
          </cell>
          <cell r="N1483">
            <v>0</v>
          </cell>
          <cell r="O1483">
            <v>0</v>
          </cell>
        </row>
        <row r="1484">
          <cell r="F1484">
            <v>101971</v>
          </cell>
          <cell r="G1484" t="str">
            <v>Construcción Jardín en Barrio La Capilla, Marcos Paz, Provincia de Buenos Aires -  PROMEDU IV BID 3455/OC-AR (2021e)</v>
          </cell>
          <cell r="H1484">
            <v>0</v>
          </cell>
          <cell r="I1484">
            <v>0</v>
          </cell>
          <cell r="J1484">
            <v>1</v>
          </cell>
          <cell r="K1484">
            <v>0</v>
          </cell>
          <cell r="L1484">
            <v>7416600</v>
          </cell>
          <cell r="M1484">
            <v>30509948</v>
          </cell>
          <cell r="N1484">
            <v>0</v>
          </cell>
          <cell r="O1484">
            <v>0</v>
          </cell>
        </row>
        <row r="1485">
          <cell r="F1485">
            <v>124637</v>
          </cell>
          <cell r="G1485" t="str">
            <v>(RE) URBANIZACION- Construccion de 69 Viviendas Nuevas - Por Cooperativas de la provincia de: ENTRE RIOS</v>
          </cell>
          <cell r="H1485">
            <v>0</v>
          </cell>
          <cell r="I1485">
            <v>0</v>
          </cell>
          <cell r="J1485">
            <v>1</v>
          </cell>
          <cell r="K1485">
            <v>0</v>
          </cell>
          <cell r="L1485">
            <v>0</v>
          </cell>
          <cell r="M1485">
            <v>30452348</v>
          </cell>
          <cell r="N1485">
            <v>0</v>
          </cell>
          <cell r="O1485">
            <v>0</v>
          </cell>
        </row>
        <row r="1486">
          <cell r="F1486">
            <v>127690</v>
          </cell>
          <cell r="G1486" t="str">
            <v>Construcción Jardín de Infantes en la PLANTA URBANA CASTELLI, localidad JUAN JOSÉ CASTELLI, provincia CHACO - PROMEDU IV BID 3455/OC-AR (2021e)</v>
          </cell>
          <cell r="H1486">
            <v>0</v>
          </cell>
          <cell r="I1486">
            <v>0</v>
          </cell>
          <cell r="J1486">
            <v>1</v>
          </cell>
          <cell r="K1486">
            <v>0</v>
          </cell>
          <cell r="L1486">
            <v>7037407</v>
          </cell>
          <cell r="M1486">
            <v>30393145</v>
          </cell>
          <cell r="N1486">
            <v>0</v>
          </cell>
          <cell r="O1486">
            <v>0</v>
          </cell>
        </row>
        <row r="1487">
          <cell r="F1487">
            <v>30256</v>
          </cell>
          <cell r="G1487" t="str">
            <v>Tratamiento colas de mineral de uranio - Malargüe - Provincia de Mendoza</v>
          </cell>
          <cell r="H1487">
            <v>0</v>
          </cell>
          <cell r="I1487">
            <v>0</v>
          </cell>
          <cell r="J1487">
            <v>0</v>
          </cell>
          <cell r="K1487">
            <v>298740019</v>
          </cell>
          <cell r="L1487">
            <v>21883333</v>
          </cell>
          <cell r="M1487">
            <v>30366667</v>
          </cell>
          <cell r="N1487">
            <v>18008000</v>
          </cell>
          <cell r="O1487">
            <v>31830000</v>
          </cell>
        </row>
        <row r="1488">
          <cell r="F1488">
            <v>127687</v>
          </cell>
          <cell r="G1488" t="str">
            <v>Construcción Jardín de Infantes N° 103 SOLDADO VICTOR AVALOS, localidad SAMUHU, provincia CHACO - PROMEDU IV BID 3455/OC-AR (2021e)</v>
          </cell>
          <cell r="H1488">
            <v>0</v>
          </cell>
          <cell r="I1488">
            <v>0</v>
          </cell>
          <cell r="J1488">
            <v>1</v>
          </cell>
          <cell r="K1488">
            <v>0</v>
          </cell>
          <cell r="L1488">
            <v>7037407</v>
          </cell>
          <cell r="M1488">
            <v>30361789</v>
          </cell>
          <cell r="N1488">
            <v>0</v>
          </cell>
          <cell r="O1488">
            <v>0</v>
          </cell>
        </row>
        <row r="1489">
          <cell r="F1489">
            <v>124319</v>
          </cell>
          <cell r="G1489" t="str">
            <v>Adquisición de inmueble para sede de la defensoría en la ciudad de San Luis</v>
          </cell>
          <cell r="H1489">
            <v>0</v>
          </cell>
          <cell r="I1489">
            <v>0</v>
          </cell>
          <cell r="J1489">
            <v>0</v>
          </cell>
          <cell r="K1489">
            <v>0</v>
          </cell>
          <cell r="L1489">
            <v>0</v>
          </cell>
          <cell r="M1489">
            <v>30360000</v>
          </cell>
          <cell r="N1489">
            <v>0</v>
          </cell>
          <cell r="O1489">
            <v>0</v>
          </cell>
        </row>
        <row r="1490">
          <cell r="F1490">
            <v>127691</v>
          </cell>
          <cell r="G1490" t="str">
            <v>Construcción Jardín de Infantes en LAS HERAS Y YAPEYÚ, localidad COLONIAS UNIDAS, provincia CHACO - PROMEDU IV BID 3455/OC-AR (2021e)</v>
          </cell>
          <cell r="H1490">
            <v>0</v>
          </cell>
          <cell r="I1490">
            <v>0</v>
          </cell>
          <cell r="J1490">
            <v>1</v>
          </cell>
          <cell r="K1490">
            <v>0</v>
          </cell>
          <cell r="L1490">
            <v>7037407</v>
          </cell>
          <cell r="M1490">
            <v>30357529</v>
          </cell>
          <cell r="N1490">
            <v>0</v>
          </cell>
          <cell r="O1490">
            <v>0</v>
          </cell>
        </row>
        <row r="1491">
          <cell r="F1491">
            <v>127688</v>
          </cell>
          <cell r="G1491" t="str">
            <v>Construcción Jardín de Infantes en el Barrio PRIMAVERA, localidad LA LEONESA, provincia CHACO - PROMEDU IV BID 3455/OC-AR (2021e)</v>
          </cell>
          <cell r="H1491">
            <v>0</v>
          </cell>
          <cell r="I1491">
            <v>0</v>
          </cell>
          <cell r="J1491">
            <v>1</v>
          </cell>
          <cell r="K1491">
            <v>0</v>
          </cell>
          <cell r="L1491">
            <v>7037407</v>
          </cell>
          <cell r="M1491">
            <v>30355490</v>
          </cell>
          <cell r="N1491">
            <v>0</v>
          </cell>
          <cell r="O1491">
            <v>0</v>
          </cell>
        </row>
        <row r="1492">
          <cell r="F1492">
            <v>124530</v>
          </cell>
          <cell r="G1492" t="str">
            <v>(RE) HABILITACIONES- Construccion de 46 Viviendas Nuevas - Provincia: CORRIENTES</v>
          </cell>
          <cell r="H1492">
            <v>0</v>
          </cell>
          <cell r="I1492">
            <v>0</v>
          </cell>
          <cell r="J1492">
            <v>1</v>
          </cell>
          <cell r="K1492">
            <v>0</v>
          </cell>
          <cell r="L1492">
            <v>0</v>
          </cell>
          <cell r="M1492">
            <v>30346086</v>
          </cell>
          <cell r="N1492">
            <v>0</v>
          </cell>
          <cell r="O1492">
            <v>0</v>
          </cell>
        </row>
        <row r="1493">
          <cell r="F1493">
            <v>124531</v>
          </cell>
          <cell r="G1493" t="str">
            <v>(RE) HABILITACIONES- Construccion de 46 Viviendas Nuevas - Municipios de la Provincia de: CORRIENTES</v>
          </cell>
          <cell r="H1493">
            <v>0</v>
          </cell>
          <cell r="I1493">
            <v>0</v>
          </cell>
          <cell r="J1493">
            <v>1</v>
          </cell>
          <cell r="K1493">
            <v>0</v>
          </cell>
          <cell r="L1493">
            <v>0</v>
          </cell>
          <cell r="M1493">
            <v>30346086</v>
          </cell>
          <cell r="N1493">
            <v>0</v>
          </cell>
          <cell r="O1493">
            <v>0</v>
          </cell>
        </row>
        <row r="1494">
          <cell r="F1494">
            <v>111242</v>
          </cell>
          <cell r="G1494" t="str">
            <v>Construcción Jardín en Barrio Eva Perón, San Vicente, Provincia de Buenos Aires - PROMEDU IV BID 3455/OC-AR (2021e)</v>
          </cell>
          <cell r="H1494">
            <v>0</v>
          </cell>
          <cell r="I1494">
            <v>0</v>
          </cell>
          <cell r="J1494">
            <v>1</v>
          </cell>
          <cell r="K1494">
            <v>0</v>
          </cell>
          <cell r="L1494">
            <v>7416600</v>
          </cell>
          <cell r="M1494">
            <v>30311134</v>
          </cell>
          <cell r="N1494">
            <v>0</v>
          </cell>
          <cell r="O1494">
            <v>0</v>
          </cell>
        </row>
        <row r="1495">
          <cell r="F1495">
            <v>73289</v>
          </cell>
          <cell r="G1495" t="str">
            <v>Construcción Jardín N° 917, Florencio Varela, Provincia de Buenos Aires - PROMEDU IV BID 3455/OC-AR(2021e)</v>
          </cell>
          <cell r="H1495">
            <v>0</v>
          </cell>
          <cell r="I1495">
            <v>0</v>
          </cell>
          <cell r="J1495">
            <v>1</v>
          </cell>
          <cell r="K1495">
            <v>0</v>
          </cell>
          <cell r="L1495">
            <v>7416600</v>
          </cell>
          <cell r="M1495">
            <v>30293574</v>
          </cell>
          <cell r="N1495">
            <v>0</v>
          </cell>
          <cell r="O1495">
            <v>0</v>
          </cell>
        </row>
        <row r="1496">
          <cell r="F1496">
            <v>127801</v>
          </cell>
          <cell r="G1496" t="str">
            <v>Construcción Jardín de Infantes en CIUDAD ESTE localidad-LA RIOJA provincia-LA RIOJA - PROMEDU IV BID 3455/OC-AR (2021e)</v>
          </cell>
          <cell r="H1496">
            <v>0</v>
          </cell>
          <cell r="I1496">
            <v>0</v>
          </cell>
          <cell r="J1496">
            <v>1</v>
          </cell>
          <cell r="K1496">
            <v>0</v>
          </cell>
          <cell r="L1496">
            <v>6990540</v>
          </cell>
          <cell r="M1496">
            <v>30197432</v>
          </cell>
          <cell r="N1496">
            <v>0</v>
          </cell>
          <cell r="O1496">
            <v>0</v>
          </cell>
        </row>
        <row r="1497">
          <cell r="F1497">
            <v>54435</v>
          </cell>
          <cell r="G1497" t="str">
            <v>Creación de un centro de radioterapia y medicina nuclear - San Carlos de Bariloche - Provincia de Rio Negro</v>
          </cell>
          <cell r="H1497">
            <v>0</v>
          </cell>
          <cell r="I1497">
            <v>0</v>
          </cell>
          <cell r="J1497">
            <v>0</v>
          </cell>
          <cell r="K1497">
            <v>33206476</v>
          </cell>
          <cell r="L1497">
            <v>14736251</v>
          </cell>
          <cell r="M1497">
            <v>30044600</v>
          </cell>
          <cell r="N1497">
            <v>56304000</v>
          </cell>
          <cell r="O1497">
            <v>71261700</v>
          </cell>
        </row>
        <row r="1498">
          <cell r="F1498">
            <v>127848</v>
          </cell>
          <cell r="G1498" t="str">
            <v>Adquisición de equipamiento informático y de oficina para la Unidad Coordinadora de Ejecución de Proyectos con Financiamiento Externo de Parques Nacionales - Corredores Rurales y Conservación de la Biodiversidad GEF TF 0A0233/AR. -  Ciudad Autónoma de Buenos Aires  - Año 2021</v>
          </cell>
          <cell r="H1498">
            <v>0</v>
          </cell>
          <cell r="I1498">
            <v>0</v>
          </cell>
          <cell r="J1498">
            <v>0</v>
          </cell>
          <cell r="K1498">
            <v>0</v>
          </cell>
          <cell r="L1498">
            <v>0</v>
          </cell>
          <cell r="M1498">
            <v>30042000</v>
          </cell>
          <cell r="N1498">
            <v>0</v>
          </cell>
          <cell r="O1498">
            <v>0</v>
          </cell>
        </row>
        <row r="1499">
          <cell r="F1499">
            <v>125439</v>
          </cell>
          <cell r="G1499" t="str">
            <v>URBANIZACION- Construccion de 46 Viviendas Nuevas - Municipios de la Provincia de: CORRIENTES</v>
          </cell>
          <cell r="H1499">
            <v>0</v>
          </cell>
          <cell r="I1499">
            <v>0</v>
          </cell>
          <cell r="J1499">
            <v>1</v>
          </cell>
          <cell r="K1499">
            <v>0</v>
          </cell>
          <cell r="L1499">
            <v>0</v>
          </cell>
          <cell r="M1499">
            <v>30016237</v>
          </cell>
          <cell r="N1499">
            <v>0</v>
          </cell>
          <cell r="O1499">
            <v>0</v>
          </cell>
        </row>
        <row r="1500">
          <cell r="F1500">
            <v>104393</v>
          </cell>
          <cell r="G1500" t="str">
            <v>Restauración integral de las Escaleras Interiores N° 2 N° 8 y N° 10 y obras complementarias Palacio de Justicia</v>
          </cell>
          <cell r="H1500">
            <v>0</v>
          </cell>
          <cell r="I1500">
            <v>0</v>
          </cell>
          <cell r="J1500">
            <v>0</v>
          </cell>
          <cell r="K1500">
            <v>0</v>
          </cell>
          <cell r="L1500">
            <v>0</v>
          </cell>
          <cell r="M1500">
            <v>30000000</v>
          </cell>
          <cell r="N1500">
            <v>17000000</v>
          </cell>
          <cell r="O1500">
            <v>0</v>
          </cell>
        </row>
        <row r="1501">
          <cell r="F1501">
            <v>113639</v>
          </cell>
          <cell r="G1501" t="str">
            <v>Readecuación de Oficinas de la Secretaria General de Presidencia - Edificio 25 de Mayo 658</v>
          </cell>
          <cell r="H1501">
            <v>0</v>
          </cell>
          <cell r="I1501">
            <v>0</v>
          </cell>
          <cell r="J1501">
            <v>0</v>
          </cell>
          <cell r="K1501">
            <v>0</v>
          </cell>
          <cell r="L1501">
            <v>0</v>
          </cell>
          <cell r="M1501">
            <v>30000000</v>
          </cell>
          <cell r="N1501">
            <v>0</v>
          </cell>
          <cell r="O1501">
            <v>0</v>
          </cell>
        </row>
        <row r="1502">
          <cell r="F1502">
            <v>127072</v>
          </cell>
          <cell r="G1502" t="str">
            <v>TRANSFERENCIAS A PROGRAMA PARA LA CREACIÓN DE UN BANCO DESCENTRALIZADO DE AYUDAS TÉCNICAS 2021</v>
          </cell>
          <cell r="H1502">
            <v>0</v>
          </cell>
          <cell r="I1502">
            <v>0</v>
          </cell>
          <cell r="J1502">
            <v>0</v>
          </cell>
          <cell r="K1502">
            <v>0</v>
          </cell>
          <cell r="L1502">
            <v>0</v>
          </cell>
          <cell r="M1502">
            <v>30000000</v>
          </cell>
          <cell r="N1502">
            <v>0</v>
          </cell>
          <cell r="O1502">
            <v>0</v>
          </cell>
        </row>
        <row r="1503">
          <cell r="F1503">
            <v>126989</v>
          </cell>
          <cell r="G1503" t="str">
            <v>ADQUISICIÓN DE CÁMARAS DE SEGURIDAD PARA MONITOREO EN PASOS FRONTERIZOS TERRESTRES</v>
          </cell>
          <cell r="H1503">
            <v>0</v>
          </cell>
          <cell r="I1503">
            <v>0</v>
          </cell>
          <cell r="J1503">
            <v>0</v>
          </cell>
          <cell r="K1503">
            <v>0</v>
          </cell>
          <cell r="L1503">
            <v>0</v>
          </cell>
          <cell r="M1503">
            <v>30000000</v>
          </cell>
          <cell r="N1503">
            <v>0</v>
          </cell>
          <cell r="O1503">
            <v>0</v>
          </cell>
        </row>
        <row r="1504">
          <cell r="F1504">
            <v>116569</v>
          </cell>
          <cell r="G1504" t="str">
            <v>Incorporación de contenedores habitacionales para el mejoramiento de la Subcapacidad Comando y Control de Nivel Táctico.</v>
          </cell>
          <cell r="H1504">
            <v>0</v>
          </cell>
          <cell r="I1504">
            <v>0</v>
          </cell>
          <cell r="J1504">
            <v>0</v>
          </cell>
          <cell r="K1504">
            <v>0</v>
          </cell>
          <cell r="L1504">
            <v>0</v>
          </cell>
          <cell r="M1504">
            <v>30000000</v>
          </cell>
          <cell r="N1504">
            <v>33680361</v>
          </cell>
          <cell r="O1504">
            <v>50517322</v>
          </cell>
        </row>
        <row r="1505">
          <cell r="F1505">
            <v>118808</v>
          </cell>
          <cell r="G1505" t="str">
            <v>Desarrollo y fabricación de micro y nano dispositivos, detectores y sensores para uso en aplicaciones médicas, energía y memorias en el Centro Atómico Constituyentes - Provincia de Buenos Aires.</v>
          </cell>
          <cell r="H1505">
            <v>0</v>
          </cell>
          <cell r="I1505">
            <v>1</v>
          </cell>
          <cell r="J1505">
            <v>0</v>
          </cell>
          <cell r="K1505">
            <v>0</v>
          </cell>
          <cell r="L1505">
            <v>0</v>
          </cell>
          <cell r="M1505">
            <v>30000000</v>
          </cell>
          <cell r="N1505">
            <v>136500000</v>
          </cell>
          <cell r="O1505">
            <v>260500000</v>
          </cell>
        </row>
        <row r="1506">
          <cell r="F1506">
            <v>123740</v>
          </cell>
          <cell r="G1506" t="str">
            <v>Compra de un Difractómetro de Rayos X para el Departamento de Compuestos y Productos Inorgánicos dependiente de la Subgerencia Operativa de Química y Ambiente - Provincia de Buenos Aires - 2021</v>
          </cell>
          <cell r="H1506">
            <v>0</v>
          </cell>
          <cell r="I1506">
            <v>0</v>
          </cell>
          <cell r="J1506">
            <v>0</v>
          </cell>
          <cell r="K1506">
            <v>0</v>
          </cell>
          <cell r="L1506">
            <v>0</v>
          </cell>
          <cell r="M1506">
            <v>30000000</v>
          </cell>
          <cell r="N1506">
            <v>0</v>
          </cell>
          <cell r="O1506">
            <v>0</v>
          </cell>
        </row>
        <row r="1507">
          <cell r="F1507">
            <v>123743</v>
          </cell>
          <cell r="G1507" t="str">
            <v>Compra de un Espectrofómetro de Fluorescencia de Rayos X para el Departamento de Compuestos y Productos Inorgánicos dependiente de la Subgerencia Operativa de Química y Ambiente - Provincia de Buenos Aires - 2021</v>
          </cell>
          <cell r="H1507">
            <v>0</v>
          </cell>
          <cell r="I1507">
            <v>0</v>
          </cell>
          <cell r="J1507">
            <v>0</v>
          </cell>
          <cell r="K1507">
            <v>0</v>
          </cell>
          <cell r="L1507">
            <v>0</v>
          </cell>
          <cell r="M1507">
            <v>30000000</v>
          </cell>
          <cell r="N1507">
            <v>0</v>
          </cell>
          <cell r="O1507">
            <v>0</v>
          </cell>
        </row>
        <row r="1508">
          <cell r="F1508">
            <v>123753</v>
          </cell>
          <cell r="G1508" t="str">
            <v>Compra de Espectrofotómetro con esfera integradora para la Dirección Técnica Textil y Cuero dependiente de la Subgerencia Operativa Servicios Industriales - Provincia de Buenos Aires - 2021</v>
          </cell>
          <cell r="H1508">
            <v>0</v>
          </cell>
          <cell r="I1508">
            <v>0</v>
          </cell>
          <cell r="J1508">
            <v>0</v>
          </cell>
          <cell r="K1508">
            <v>0</v>
          </cell>
          <cell r="L1508">
            <v>0</v>
          </cell>
          <cell r="M1508">
            <v>30000000</v>
          </cell>
          <cell r="N1508">
            <v>0</v>
          </cell>
          <cell r="O1508">
            <v>0</v>
          </cell>
        </row>
        <row r="1509">
          <cell r="F1509">
            <v>126526</v>
          </cell>
          <cell r="G1509" t="str">
            <v>ADQUISICIÓN DE ALCOHOLÍMETROS PARA SU USO EN LA REALIZACIÓN DE OPERATIVOS DE FISCALIZACIÓN Y CONTROL VIAL A NIVEL NACIONAL.</v>
          </cell>
          <cell r="H1509">
            <v>0</v>
          </cell>
          <cell r="I1509">
            <v>0</v>
          </cell>
          <cell r="J1509">
            <v>0</v>
          </cell>
          <cell r="K1509">
            <v>0</v>
          </cell>
          <cell r="L1509">
            <v>0</v>
          </cell>
          <cell r="M1509">
            <v>30000000</v>
          </cell>
          <cell r="N1509">
            <v>0</v>
          </cell>
          <cell r="O1509">
            <v>0</v>
          </cell>
        </row>
        <row r="1510">
          <cell r="F1510">
            <v>36352</v>
          </cell>
          <cell r="G1510" t="str">
            <v>CONSTRUCCION SISTEMA DEFENSAS Y OBRAS UTILAJE PESADO PUERTO FORMOSA -  FORMOSA</v>
          </cell>
          <cell r="H1510">
            <v>0</v>
          </cell>
          <cell r="I1510">
            <v>1</v>
          </cell>
          <cell r="J1510">
            <v>0</v>
          </cell>
          <cell r="K1510">
            <v>0</v>
          </cell>
          <cell r="L1510">
            <v>0</v>
          </cell>
          <cell r="M1510">
            <v>30000000</v>
          </cell>
          <cell r="N1510">
            <v>245000000</v>
          </cell>
          <cell r="O1510">
            <v>23960000</v>
          </cell>
        </row>
        <row r="1511">
          <cell r="F1511">
            <v>55294</v>
          </cell>
          <cell r="G1511" t="str">
            <v>Reconversión Muelle del Puerto de Concepción del Uruguay - Pcia. de Entre Ríos</v>
          </cell>
          <cell r="H1511">
            <v>0</v>
          </cell>
          <cell r="I1511">
            <v>1</v>
          </cell>
          <cell r="J1511">
            <v>0</v>
          </cell>
          <cell r="K1511">
            <v>0</v>
          </cell>
          <cell r="L1511">
            <v>0</v>
          </cell>
          <cell r="M1511">
            <v>30000000</v>
          </cell>
          <cell r="N1511">
            <v>81420000</v>
          </cell>
          <cell r="O1511">
            <v>24240000</v>
          </cell>
        </row>
        <row r="1512">
          <cell r="F1512">
            <v>60744</v>
          </cell>
          <cell r="G1512" t="str">
            <v>RECONSTRUCCIÓN MUELLE DE BARCAZAS, MUELLE DE CARGAS GENERALES Y OBRAS COMPLEMENTARIAS EN PUERTO IBICUY- PCIA DE ENTRE RÍOS</v>
          </cell>
          <cell r="H1512">
            <v>0</v>
          </cell>
          <cell r="I1512">
            <v>1</v>
          </cell>
          <cell r="J1512">
            <v>0</v>
          </cell>
          <cell r="K1512">
            <v>0</v>
          </cell>
          <cell r="L1512">
            <v>0</v>
          </cell>
          <cell r="M1512">
            <v>30000000</v>
          </cell>
          <cell r="N1512">
            <v>210000000</v>
          </cell>
          <cell r="O1512">
            <v>39960000</v>
          </cell>
        </row>
        <row r="1513">
          <cell r="F1513">
            <v>123368</v>
          </cell>
          <cell r="G1513" t="str">
            <v>Obligaciones a Cargo del Tesoro -Transferencias a Desarrollo de Capital Humano Ferroviario SAPEM- 2021/2023</v>
          </cell>
          <cell r="H1513">
            <v>0</v>
          </cell>
          <cell r="I1513">
            <v>1</v>
          </cell>
          <cell r="J1513">
            <v>0</v>
          </cell>
          <cell r="K1513">
            <v>0</v>
          </cell>
          <cell r="L1513">
            <v>0</v>
          </cell>
          <cell r="M1513">
            <v>30000000</v>
          </cell>
          <cell r="N1513">
            <v>1330616080.1198423</v>
          </cell>
          <cell r="O1513">
            <v>1443567796.8801577</v>
          </cell>
        </row>
        <row r="1514">
          <cell r="F1514">
            <v>124147</v>
          </cell>
          <cell r="G1514" t="str">
            <v>REPARACIÓN DE ESTRUCTURAS EN MUELLE ALMIRANTE STORNI</v>
          </cell>
          <cell r="H1514">
            <v>0</v>
          </cell>
          <cell r="I1514">
            <v>1</v>
          </cell>
          <cell r="J1514">
            <v>0</v>
          </cell>
          <cell r="K1514">
            <v>0</v>
          </cell>
          <cell r="L1514">
            <v>0</v>
          </cell>
          <cell r="M1514">
            <v>30000000</v>
          </cell>
          <cell r="N1514">
            <v>360000000</v>
          </cell>
          <cell r="O1514">
            <v>130000000</v>
          </cell>
        </row>
        <row r="1515">
          <cell r="F1515">
            <v>128372</v>
          </cell>
          <cell r="G1515" t="str">
            <v>Guarda Vehículos alternativos accesibles</v>
          </cell>
          <cell r="H1515">
            <v>0</v>
          </cell>
          <cell r="I1515">
            <v>0</v>
          </cell>
          <cell r="J1515">
            <v>0</v>
          </cell>
          <cell r="K1515">
            <v>0</v>
          </cell>
          <cell r="L1515">
            <v>0</v>
          </cell>
          <cell r="M1515">
            <v>30000000</v>
          </cell>
          <cell r="N1515">
            <v>0</v>
          </cell>
          <cell r="O1515">
            <v>0</v>
          </cell>
        </row>
        <row r="1516">
          <cell r="F1516">
            <v>128340</v>
          </cell>
          <cell r="G1516" t="str">
            <v>Construcción de Planta de Tratamiento de Efluentes Cloacales de la localidad De Los Antiguos - Santa Cruz</v>
          </cell>
          <cell r="H1516">
            <v>0</v>
          </cell>
          <cell r="I1516">
            <v>0</v>
          </cell>
          <cell r="J1516">
            <v>0</v>
          </cell>
          <cell r="K1516">
            <v>0</v>
          </cell>
          <cell r="L1516">
            <v>0</v>
          </cell>
          <cell r="M1516">
            <v>30000000</v>
          </cell>
          <cell r="N1516">
            <v>50000000</v>
          </cell>
          <cell r="O1516">
            <v>20000000</v>
          </cell>
        </row>
        <row r="1517">
          <cell r="F1517">
            <v>47970</v>
          </cell>
          <cell r="G1517" t="str">
            <v>IBIGEO IPE - CONSTRUCCIÓN LABORATORIO DE PETROTOMÍA EN EL INSTITUTO DE BIO Y GEOCIENCIAS DEL NOA Y EL INSTITUTO DE PATOLOGÍA EXPERIMENTAL. FACULTAD DE CIENCIAS NATURALES. UNIVERSIDAD NACIONAL DE SALTA. PCIA. DE SALTA</v>
          </cell>
          <cell r="H1517">
            <v>0</v>
          </cell>
          <cell r="I1517">
            <v>1</v>
          </cell>
          <cell r="J1517">
            <v>0</v>
          </cell>
          <cell r="K1517">
            <v>13980000</v>
          </cell>
          <cell r="L1517">
            <v>0</v>
          </cell>
          <cell r="M1517">
            <v>30000000</v>
          </cell>
          <cell r="N1517">
            <v>0</v>
          </cell>
          <cell r="O1517">
            <v>0</v>
          </cell>
        </row>
        <row r="1518">
          <cell r="F1518">
            <v>113673</v>
          </cell>
          <cell r="G1518" t="str">
            <v>INIBIOMA - CONSTRUCCIÓN DE EDIFICIO EN EL CAMPUS DEL INSTITUTO DE INVESTIGACIONES EN BIODIVERSIDAD Y MEDIO AMBIENTE. PCIA. DE RÍO NEGRO - ETAPA 2</v>
          </cell>
          <cell r="H1518">
            <v>0</v>
          </cell>
          <cell r="I1518">
            <v>1</v>
          </cell>
          <cell r="J1518">
            <v>1</v>
          </cell>
          <cell r="K1518">
            <v>0</v>
          </cell>
          <cell r="L1518">
            <v>15000000</v>
          </cell>
          <cell r="M1518">
            <v>30000000</v>
          </cell>
          <cell r="N1518">
            <v>70000000</v>
          </cell>
          <cell r="O1518">
            <v>40000000</v>
          </cell>
        </row>
        <row r="1519">
          <cell r="F1519">
            <v>123626</v>
          </cell>
          <cell r="G1519" t="str">
            <v>CENPAT- REPARACIONES EN CUBIERTAS DEL CENTRO NACIONAL PATAGÓNICO - PCIA. DE CHUBUT</v>
          </cell>
          <cell r="H1519">
            <v>0</v>
          </cell>
          <cell r="I1519">
            <v>1</v>
          </cell>
          <cell r="J1519">
            <v>0</v>
          </cell>
          <cell r="K1519">
            <v>0</v>
          </cell>
          <cell r="L1519">
            <v>0</v>
          </cell>
          <cell r="M1519">
            <v>30000000</v>
          </cell>
          <cell r="N1519">
            <v>0</v>
          </cell>
          <cell r="O1519">
            <v>0</v>
          </cell>
        </row>
        <row r="1520">
          <cell r="F1520">
            <v>71137</v>
          </cell>
          <cell r="G1520" t="str">
            <v>Reacondicionamiento y actualización de la instalación bajo salvaguardias RA6X, circuito experimental de baja presión (CEBP) - Provincia de Buenos Aires.</v>
          </cell>
          <cell r="H1520">
            <v>0</v>
          </cell>
          <cell r="I1520">
            <v>0</v>
          </cell>
          <cell r="J1520">
            <v>0</v>
          </cell>
          <cell r="K1520">
            <v>0</v>
          </cell>
          <cell r="L1520">
            <v>3046314</v>
          </cell>
          <cell r="M1520">
            <v>29925000</v>
          </cell>
          <cell r="N1520">
            <v>25699000</v>
          </cell>
          <cell r="O1520">
            <v>16529000</v>
          </cell>
        </row>
        <row r="1521">
          <cell r="F1521">
            <v>122659</v>
          </cell>
          <cell r="G1521" t="str">
            <v>Construcción de Colector cloacal sur - Estación de bombeo, impulsión y red cloacal (Etapa 3) - Mercedes - Buenos Aires</v>
          </cell>
          <cell r="H1521">
            <v>0</v>
          </cell>
          <cell r="I1521">
            <v>0</v>
          </cell>
          <cell r="J1521">
            <v>1</v>
          </cell>
          <cell r="K1521">
            <v>0</v>
          </cell>
          <cell r="L1521">
            <v>47000000</v>
          </cell>
          <cell r="M1521">
            <v>29892908</v>
          </cell>
          <cell r="N1521">
            <v>0</v>
          </cell>
          <cell r="O1521">
            <v>0</v>
          </cell>
        </row>
        <row r="1522">
          <cell r="F1522">
            <v>127019</v>
          </cell>
          <cell r="G1522" t="str">
            <v>Adquisición Bienes de Uso 2021</v>
          </cell>
          <cell r="H1522">
            <v>0</v>
          </cell>
          <cell r="I1522">
            <v>0</v>
          </cell>
          <cell r="J1522">
            <v>1</v>
          </cell>
          <cell r="K1522">
            <v>0</v>
          </cell>
          <cell r="L1522">
            <v>0</v>
          </cell>
          <cell r="M1522">
            <v>29854907</v>
          </cell>
          <cell r="N1522">
            <v>0</v>
          </cell>
          <cell r="O1522">
            <v>0</v>
          </cell>
        </row>
        <row r="1523">
          <cell r="F1523">
            <v>126705</v>
          </cell>
          <cell r="G1523" t="str">
            <v>Adquisición de patrulleros identificables y no identificables con destino a las Fuerzas de Seguridad - Compras centralizadas</v>
          </cell>
          <cell r="H1523">
            <v>0</v>
          </cell>
          <cell r="I1523">
            <v>0</v>
          </cell>
          <cell r="J1523">
            <v>1</v>
          </cell>
          <cell r="K1523">
            <v>0</v>
          </cell>
          <cell r="L1523">
            <v>17527500</v>
          </cell>
          <cell r="M1523">
            <v>29836400</v>
          </cell>
          <cell r="N1523">
            <v>0</v>
          </cell>
          <cell r="O1523">
            <v>0</v>
          </cell>
        </row>
        <row r="1524">
          <cell r="F1524">
            <v>127761</v>
          </cell>
          <cell r="G1524" t="str">
            <v>Construcción Jardín de Infantes en la Escuela 636, localidad-GUARANI, provincia-MISIONES - PRINI BID 4229 /OC-AR (2021e)</v>
          </cell>
          <cell r="H1524">
            <v>0</v>
          </cell>
          <cell r="I1524">
            <v>0</v>
          </cell>
          <cell r="J1524">
            <v>1</v>
          </cell>
          <cell r="K1524">
            <v>0</v>
          </cell>
          <cell r="L1524">
            <v>7416600</v>
          </cell>
          <cell r="M1524">
            <v>29828893</v>
          </cell>
          <cell r="N1524">
            <v>0</v>
          </cell>
          <cell r="O1524">
            <v>0</v>
          </cell>
        </row>
        <row r="1525">
          <cell r="F1525">
            <v>126594</v>
          </cell>
          <cell r="G1525" t="str">
            <v>ADQUISICIÓN DE EQUIPAMIENTO INFORMÁTICO, EQUIPOS DE OFICINA Y MUEBLES</v>
          </cell>
          <cell r="H1525">
            <v>1</v>
          </cell>
          <cell r="I1525">
            <v>1</v>
          </cell>
          <cell r="J1525">
            <v>1</v>
          </cell>
          <cell r="K1525">
            <v>0</v>
          </cell>
          <cell r="L1525">
            <v>0</v>
          </cell>
          <cell r="M1525">
            <v>29819606</v>
          </cell>
          <cell r="N1525">
            <v>0</v>
          </cell>
          <cell r="O1525">
            <v>0</v>
          </cell>
        </row>
        <row r="1526">
          <cell r="F1526">
            <v>128360</v>
          </cell>
          <cell r="G1526" t="str">
            <v>Construcción de Acueducto La Fortuna - El Bobadal, El Arenal, La Guanaca, Bajo Alegre - Santiago del Estero</v>
          </cell>
          <cell r="H1526">
            <v>0</v>
          </cell>
          <cell r="I1526">
            <v>1</v>
          </cell>
          <cell r="J1526">
            <v>0</v>
          </cell>
          <cell r="K1526">
            <v>0</v>
          </cell>
          <cell r="L1526">
            <v>0</v>
          </cell>
          <cell r="M1526">
            <v>29760000</v>
          </cell>
          <cell r="N1526">
            <v>207314285.71428573</v>
          </cell>
          <cell r="O1526">
            <v>82925714.285714284</v>
          </cell>
        </row>
        <row r="1527">
          <cell r="F1527">
            <v>113180</v>
          </cell>
          <cell r="G1527" t="str">
            <v>Construcción Jardínen Fontana Barrio Balastro II de Fontana - San Fernando provincia de  CHACO - PROMEDU IV BID 3455/OC-AR
 (2021e)</v>
          </cell>
          <cell r="H1527">
            <v>0</v>
          </cell>
          <cell r="I1527">
            <v>0</v>
          </cell>
          <cell r="J1527">
            <v>1</v>
          </cell>
          <cell r="K1527">
            <v>0</v>
          </cell>
          <cell r="L1527">
            <v>7037407</v>
          </cell>
          <cell r="M1527">
            <v>29706551</v>
          </cell>
          <cell r="N1527">
            <v>0</v>
          </cell>
          <cell r="O1527">
            <v>0</v>
          </cell>
        </row>
        <row r="1528">
          <cell r="F1528">
            <v>121347</v>
          </cell>
          <cell r="G1528" t="str">
            <v>ADQUISICIÓN DE EQUIPAMIENTO BÁSICO - CABA - 2021 (LICENCIAS)</v>
          </cell>
          <cell r="H1528">
            <v>0</v>
          </cell>
          <cell r="I1528">
            <v>0</v>
          </cell>
          <cell r="J1528">
            <v>0</v>
          </cell>
          <cell r="K1528">
            <v>0</v>
          </cell>
          <cell r="L1528">
            <v>0</v>
          </cell>
          <cell r="M1528">
            <v>29588450</v>
          </cell>
          <cell r="N1528">
            <v>0</v>
          </cell>
          <cell r="O1528">
            <v>0</v>
          </cell>
        </row>
        <row r="1529">
          <cell r="F1529">
            <v>127788</v>
          </cell>
          <cell r="G1529" t="str">
            <v>Construcción Jardín de Infantes en JULIO CORZO, localidad-LAS TALITAS, provincia-TUCUMAN - PRINI BID 4229 /OC-AR (2021e)</v>
          </cell>
          <cell r="H1529">
            <v>0</v>
          </cell>
          <cell r="I1529">
            <v>0</v>
          </cell>
          <cell r="J1529">
            <v>1</v>
          </cell>
          <cell r="K1529">
            <v>0</v>
          </cell>
          <cell r="L1529">
            <v>9483780</v>
          </cell>
          <cell r="M1529">
            <v>29579456</v>
          </cell>
          <cell r="N1529">
            <v>0</v>
          </cell>
          <cell r="O1529">
            <v>0</v>
          </cell>
        </row>
        <row r="1530">
          <cell r="F1530">
            <v>128377</v>
          </cell>
          <cell r="G1530" t="str">
            <v>Desarrollo de software/plataforma para actividades de capacitación y Adquisición para el desarrollo de actividades de Red de Promotorxs Territoriales de Género y Diversidad a nivel comunitario</v>
          </cell>
          <cell r="H1530">
            <v>0</v>
          </cell>
          <cell r="I1530">
            <v>0</v>
          </cell>
          <cell r="J1530">
            <v>1</v>
          </cell>
          <cell r="K1530">
            <v>0</v>
          </cell>
          <cell r="L1530">
            <v>0</v>
          </cell>
          <cell r="M1530">
            <v>29500000</v>
          </cell>
          <cell r="N1530">
            <v>0</v>
          </cell>
          <cell r="O1530">
            <v>0</v>
          </cell>
        </row>
        <row r="1531">
          <cell r="F1531">
            <v>117970</v>
          </cell>
          <cell r="G1531" t="str">
            <v>"Adecuación y mantenimiento de ascensores -Perón 990 , Diagonal Roque Sáenz Peña 760 y Lavalle 1554 -  "</v>
          </cell>
          <cell r="H1531">
            <v>0</v>
          </cell>
          <cell r="I1531">
            <v>1</v>
          </cell>
          <cell r="J1531">
            <v>1</v>
          </cell>
          <cell r="K1531">
            <v>0</v>
          </cell>
          <cell r="L1531">
            <v>0</v>
          </cell>
          <cell r="M1531">
            <v>29346852</v>
          </cell>
          <cell r="N1531">
            <v>12577218</v>
          </cell>
          <cell r="O1531">
            <v>0</v>
          </cell>
        </row>
        <row r="1532">
          <cell r="F1532">
            <v>73742</v>
          </cell>
          <cell r="G1532" t="str">
            <v>Remodelación del Complejo Fronterizo Puerto Iguazú - Puerto Tres Fronteras (ARG - 28/2016)</v>
          </cell>
          <cell r="H1532">
            <v>0</v>
          </cell>
          <cell r="I1532">
            <v>0</v>
          </cell>
          <cell r="J1532">
            <v>0</v>
          </cell>
          <cell r="K1532">
            <v>0</v>
          </cell>
          <cell r="L1532">
            <v>0</v>
          </cell>
          <cell r="M1532">
            <v>29330977</v>
          </cell>
          <cell r="N1532">
            <v>0</v>
          </cell>
          <cell r="O1532">
            <v>0</v>
          </cell>
        </row>
        <row r="1533">
          <cell r="F1533">
            <v>111422</v>
          </cell>
          <cell r="G1533" t="str">
            <v>Pavimentación de 120 cuadras Sector Sur de la Ciudad - La Rioja</v>
          </cell>
          <cell r="H1533">
            <v>0</v>
          </cell>
          <cell r="I1533">
            <v>0</v>
          </cell>
          <cell r="J1533">
            <v>0</v>
          </cell>
          <cell r="K1533">
            <v>0</v>
          </cell>
          <cell r="L1533">
            <v>0</v>
          </cell>
          <cell r="M1533">
            <v>29307289</v>
          </cell>
          <cell r="N1533">
            <v>0</v>
          </cell>
          <cell r="O1533">
            <v>0</v>
          </cell>
        </row>
        <row r="1534">
          <cell r="F1534">
            <v>108944</v>
          </cell>
          <cell r="G1534" t="str">
            <v>Crema MALLA 107B - Obras de Recuperación y Mantenimiento en Ruta RN 0026, Tramo: Empalme RN 3 - Colonia Sarmiento, Provincia de Chubut (FONPLATA S/N)</v>
          </cell>
          <cell r="H1534">
            <v>0</v>
          </cell>
          <cell r="I1534">
            <v>1</v>
          </cell>
          <cell r="J1534">
            <v>0</v>
          </cell>
          <cell r="K1534">
            <v>633688976</v>
          </cell>
          <cell r="L1534">
            <v>0</v>
          </cell>
          <cell r="M1534">
            <v>29288285</v>
          </cell>
          <cell r="N1534">
            <v>56722780.937391311</v>
          </cell>
          <cell r="O1534">
            <v>0</v>
          </cell>
        </row>
        <row r="1535">
          <cell r="F1535">
            <v>119443</v>
          </cell>
          <cell r="G1535" t="str">
            <v>Programa integral de Hábitat y vivienda en aglomerados urbanos - Municipalidad de Ciudad de Mendoza - Flores y Olivares</v>
          </cell>
          <cell r="H1535">
            <v>0</v>
          </cell>
          <cell r="I1535">
            <v>0</v>
          </cell>
          <cell r="J1535">
            <v>1</v>
          </cell>
          <cell r="K1535">
            <v>0</v>
          </cell>
          <cell r="L1535">
            <v>2924548</v>
          </cell>
          <cell r="M1535">
            <v>29135503</v>
          </cell>
          <cell r="N1535">
            <v>0</v>
          </cell>
          <cell r="O1535">
            <v>0</v>
          </cell>
        </row>
        <row r="1536">
          <cell r="F1536">
            <v>55815</v>
          </cell>
          <cell r="G1536" t="str">
            <v>Ampliación Edificio Lavalle 1250 - Oficina de Violencia Doméstica</v>
          </cell>
          <cell r="H1536">
            <v>0</v>
          </cell>
          <cell r="I1536">
            <v>0</v>
          </cell>
          <cell r="J1536">
            <v>0</v>
          </cell>
          <cell r="K1536">
            <v>0</v>
          </cell>
          <cell r="L1536">
            <v>0</v>
          </cell>
          <cell r="M1536">
            <v>29128064</v>
          </cell>
          <cell r="N1536">
            <v>0</v>
          </cell>
          <cell r="O1536">
            <v>0</v>
          </cell>
        </row>
        <row r="1537">
          <cell r="F1537">
            <v>107165</v>
          </cell>
          <cell r="G1537" t="str">
            <v>Construcción de viviendas sociales con Eficiencia Energética y Energía Renovable [SALTA] (GEF BID AR-G1002)</v>
          </cell>
          <cell r="H1537">
            <v>0</v>
          </cell>
          <cell r="I1537">
            <v>0</v>
          </cell>
          <cell r="J1537">
            <v>1</v>
          </cell>
          <cell r="K1537">
            <v>0</v>
          </cell>
          <cell r="L1537">
            <v>8793893</v>
          </cell>
          <cell r="M1537">
            <v>29115961</v>
          </cell>
          <cell r="N1537">
            <v>0</v>
          </cell>
          <cell r="O1537">
            <v>0</v>
          </cell>
        </row>
        <row r="1538">
          <cell r="F1538">
            <v>107181</v>
          </cell>
          <cell r="G1538" t="str">
            <v>Construcción de viviendas sociales con Eficiencia Energética y Energía Renovable [MENDOZA] (GEF BID AR-G1002)</v>
          </cell>
          <cell r="H1538">
            <v>0</v>
          </cell>
          <cell r="I1538">
            <v>0</v>
          </cell>
          <cell r="J1538">
            <v>1</v>
          </cell>
          <cell r="K1538">
            <v>0</v>
          </cell>
          <cell r="L1538">
            <v>8793893</v>
          </cell>
          <cell r="M1538">
            <v>29115961</v>
          </cell>
          <cell r="N1538">
            <v>0</v>
          </cell>
          <cell r="O1538">
            <v>0</v>
          </cell>
        </row>
        <row r="1539">
          <cell r="F1539">
            <v>108356</v>
          </cell>
          <cell r="G1539" t="str">
            <v>Refacción Integral Sanitarios e instalación de gas del Edificio de Av. de los Incas 3834</v>
          </cell>
          <cell r="H1539">
            <v>0</v>
          </cell>
          <cell r="I1539">
            <v>0</v>
          </cell>
          <cell r="J1539">
            <v>0</v>
          </cell>
          <cell r="K1539">
            <v>0</v>
          </cell>
          <cell r="L1539">
            <v>0</v>
          </cell>
          <cell r="M1539">
            <v>29114239</v>
          </cell>
          <cell r="N1539">
            <v>0</v>
          </cell>
          <cell r="O1539">
            <v>0</v>
          </cell>
        </row>
        <row r="1540">
          <cell r="F1540">
            <v>127449</v>
          </cell>
          <cell r="G1540" t="str">
            <v>Programa de Integración Socio Urbana en Barrios Populares - Proyectos Integrales - Provincia: Jujuy</v>
          </cell>
          <cell r="H1540">
            <v>0</v>
          </cell>
          <cell r="I1540">
            <v>0</v>
          </cell>
          <cell r="J1540">
            <v>1</v>
          </cell>
          <cell r="K1540">
            <v>0</v>
          </cell>
          <cell r="L1540">
            <v>0</v>
          </cell>
          <cell r="M1540">
            <v>29045708</v>
          </cell>
          <cell r="N1540">
            <v>0</v>
          </cell>
          <cell r="O1540">
            <v>0</v>
          </cell>
        </row>
        <row r="1541">
          <cell r="F1541">
            <v>122927</v>
          </cell>
          <cell r="G1541" t="str">
            <v>Ampliación de Cloacas B° Antartida, Mora, Italia y otros - Rafaela - Santa Fé</v>
          </cell>
          <cell r="H1541">
            <v>0</v>
          </cell>
          <cell r="I1541">
            <v>1</v>
          </cell>
          <cell r="J1541">
            <v>0</v>
          </cell>
          <cell r="K1541">
            <v>0</v>
          </cell>
          <cell r="L1541">
            <v>68310000</v>
          </cell>
          <cell r="M1541">
            <v>28981583</v>
          </cell>
          <cell r="N1541">
            <v>17558417</v>
          </cell>
          <cell r="O1541">
            <v>0</v>
          </cell>
        </row>
        <row r="1542">
          <cell r="F1542">
            <v>124516</v>
          </cell>
          <cell r="G1542" t="str">
            <v>BARRIOS TRABAJADORES - Construccion de 65 Viviendas Nuevas - Por Cooperativas de la provincia de: CORRIENTES</v>
          </cell>
          <cell r="H1542">
            <v>0</v>
          </cell>
          <cell r="I1542">
            <v>0</v>
          </cell>
          <cell r="J1542">
            <v>1</v>
          </cell>
          <cell r="K1542">
            <v>0</v>
          </cell>
          <cell r="L1542">
            <v>0</v>
          </cell>
          <cell r="M1542">
            <v>28938635</v>
          </cell>
          <cell r="N1542">
            <v>0</v>
          </cell>
          <cell r="O1542">
            <v>0</v>
          </cell>
        </row>
        <row r="1543">
          <cell r="F1543">
            <v>108841</v>
          </cell>
          <cell r="G1543" t="str">
            <v>Red M02 A de Mantenimiento por Administración del Distrito Córdoba</v>
          </cell>
          <cell r="H1543">
            <v>0</v>
          </cell>
          <cell r="I1543">
            <v>0</v>
          </cell>
          <cell r="J1543">
            <v>0</v>
          </cell>
          <cell r="K1543">
            <v>119145304</v>
          </cell>
          <cell r="L1543">
            <v>0</v>
          </cell>
          <cell r="M1543">
            <v>28930336</v>
          </cell>
          <cell r="N1543">
            <v>108797664</v>
          </cell>
          <cell r="O1543">
            <v>0</v>
          </cell>
        </row>
        <row r="1544">
          <cell r="F1544">
            <v>119383</v>
          </cell>
          <cell r="G1544" t="str">
            <v>Programa Mejoramiento de Barrios IV - Municipalidad de CORDOBA - BARRANCA YACO - Infraestructura - Infraestructura y equipamiento comunitario</v>
          </cell>
          <cell r="H1544">
            <v>0</v>
          </cell>
          <cell r="I1544">
            <v>0</v>
          </cell>
          <cell r="J1544">
            <v>1</v>
          </cell>
          <cell r="K1544">
            <v>67684840</v>
          </cell>
          <cell r="L1544">
            <v>943464</v>
          </cell>
          <cell r="M1544">
            <v>28806291</v>
          </cell>
          <cell r="N1544">
            <v>0</v>
          </cell>
          <cell r="O1544">
            <v>0</v>
          </cell>
        </row>
        <row r="1545">
          <cell r="F1545">
            <v>122800</v>
          </cell>
          <cell r="G1545" t="str">
            <v>Renovación de red colectora cloacal en el sector comprendido entre Av. B. Araoz, Av. Roca, Av. Independencia y M. Alfaro - Villa Alem- San Miguel de Tucumán - Tucumán</v>
          </cell>
          <cell r="H1545">
            <v>0</v>
          </cell>
          <cell r="I1545">
            <v>1</v>
          </cell>
          <cell r="J1545">
            <v>0</v>
          </cell>
          <cell r="K1545">
            <v>0</v>
          </cell>
          <cell r="L1545">
            <v>67871369</v>
          </cell>
          <cell r="M1545">
            <v>28799055</v>
          </cell>
          <cell r="N1545">
            <v>17448523</v>
          </cell>
          <cell r="O1545">
            <v>0</v>
          </cell>
        </row>
        <row r="1546">
          <cell r="F1546">
            <v>127532</v>
          </cell>
          <cell r="G1546" t="str">
            <v>Fortalecimiento de los CDRs como unidades de Gestión Ciudadana 2021 Prog 57-3</v>
          </cell>
          <cell r="H1546">
            <v>0</v>
          </cell>
          <cell r="I1546">
            <v>0</v>
          </cell>
          <cell r="J1546">
            <v>0</v>
          </cell>
          <cell r="K1546">
            <v>0</v>
          </cell>
          <cell r="L1546">
            <v>0</v>
          </cell>
          <cell r="M1546">
            <v>28723000</v>
          </cell>
          <cell r="N1546">
            <v>0</v>
          </cell>
          <cell r="O1546">
            <v>0</v>
          </cell>
        </row>
        <row r="1547">
          <cell r="F1547">
            <v>122889</v>
          </cell>
          <cell r="G1547" t="str">
            <v>Construcción Aulas y Laboratorio Pabellón de Química Orgánica – Facultad de Cs. Veterinarias para la  Unidad Académica Facultad de Veterinaria, en la localidad de Caba, Provincia de Caba</v>
          </cell>
          <cell r="H1547">
            <v>0</v>
          </cell>
          <cell r="I1547">
            <v>0</v>
          </cell>
          <cell r="J1547">
            <v>1</v>
          </cell>
          <cell r="K1547">
            <v>0</v>
          </cell>
          <cell r="L1547">
            <v>6657126</v>
          </cell>
          <cell r="M1547">
            <v>28706092</v>
          </cell>
          <cell r="N1547">
            <v>0</v>
          </cell>
          <cell r="O1547">
            <v>0</v>
          </cell>
        </row>
        <row r="1548">
          <cell r="F1548">
            <v>126622</v>
          </cell>
          <cell r="G1548" t="str">
            <v>ADQUISICIÓN DE EQUIPAMIENTO INFORMÁTICO -AMPLIACIÓN RED SINTyS</v>
          </cell>
          <cell r="H1548">
            <v>0</v>
          </cell>
          <cell r="I1548">
            <v>0</v>
          </cell>
          <cell r="J1548">
            <v>0</v>
          </cell>
          <cell r="K1548">
            <v>0</v>
          </cell>
          <cell r="L1548">
            <v>0</v>
          </cell>
          <cell r="M1548">
            <v>28702815</v>
          </cell>
          <cell r="N1548">
            <v>0</v>
          </cell>
          <cell r="O1548">
            <v>0</v>
          </cell>
        </row>
        <row r="1549">
          <cell r="F1549">
            <v>127846</v>
          </cell>
          <cell r="G1549" t="str">
            <v>Transferencias para obras préstamo CAF (2021e)</v>
          </cell>
          <cell r="H1549">
            <v>0</v>
          </cell>
          <cell r="I1549">
            <v>0</v>
          </cell>
          <cell r="J1549">
            <v>0</v>
          </cell>
          <cell r="K1549">
            <v>0</v>
          </cell>
          <cell r="L1549">
            <v>0</v>
          </cell>
          <cell r="M1549">
            <v>28590735</v>
          </cell>
          <cell r="N1549">
            <v>0</v>
          </cell>
          <cell r="O1549">
            <v>0</v>
          </cell>
        </row>
        <row r="1550">
          <cell r="F1550">
            <v>123502</v>
          </cell>
          <cell r="G1550" t="str">
            <v>Construcción de sendas de accesibilidad y puesta en valor de Complejo Sanitario en Isla Victoria en el Parque Nacional Nahuel Huapi</v>
          </cell>
          <cell r="H1550">
            <v>0</v>
          </cell>
          <cell r="I1550">
            <v>0</v>
          </cell>
          <cell r="J1550">
            <v>1</v>
          </cell>
          <cell r="K1550">
            <v>0</v>
          </cell>
          <cell r="L1550">
            <v>0</v>
          </cell>
          <cell r="M1550">
            <v>28580000</v>
          </cell>
          <cell r="N1550">
            <v>0</v>
          </cell>
          <cell r="O1550">
            <v>0</v>
          </cell>
        </row>
        <row r="1551">
          <cell r="F1551">
            <v>127433</v>
          </cell>
          <cell r="G1551" t="str">
            <v>Programa de Integración de Barrios Populares - Urbanizacion Integral de Barrios de la Provincia de Neuquén</v>
          </cell>
          <cell r="H1551">
            <v>0</v>
          </cell>
          <cell r="I1551">
            <v>0</v>
          </cell>
          <cell r="J1551">
            <v>1</v>
          </cell>
          <cell r="K1551">
            <v>0</v>
          </cell>
          <cell r="L1551">
            <v>0</v>
          </cell>
          <cell r="M1551">
            <v>28520594</v>
          </cell>
          <cell r="N1551">
            <v>0</v>
          </cell>
          <cell r="O1551">
            <v>0</v>
          </cell>
        </row>
        <row r="1552">
          <cell r="F1552">
            <v>112153</v>
          </cell>
          <cell r="G1552" t="str">
            <v>Reposición de equipos de la Gerencia de Área Energía Nuclear para Desarrollo de Reactores Nucleares Experimentales y de Producción - Provincia de Buenos Aires y Provincia de Río Negro (2021)</v>
          </cell>
          <cell r="H1552">
            <v>0</v>
          </cell>
          <cell r="I1552">
            <v>0</v>
          </cell>
          <cell r="J1552">
            <v>0</v>
          </cell>
          <cell r="K1552">
            <v>0</v>
          </cell>
          <cell r="L1552">
            <v>0</v>
          </cell>
          <cell r="M1552">
            <v>28517882</v>
          </cell>
          <cell r="N1552">
            <v>0</v>
          </cell>
          <cell r="O1552">
            <v>0</v>
          </cell>
        </row>
        <row r="1553">
          <cell r="F1553">
            <v>111957</v>
          </cell>
          <cell r="G1553" t="str">
            <v>READECUACIÓN DE NÚCLEOS SANITARIOS Y REDES CLOACALES</v>
          </cell>
          <cell r="H1553">
            <v>0</v>
          </cell>
          <cell r="I1553">
            <v>0</v>
          </cell>
          <cell r="J1553">
            <v>0</v>
          </cell>
          <cell r="K1553">
            <v>0</v>
          </cell>
          <cell r="L1553">
            <v>0</v>
          </cell>
          <cell r="M1553">
            <v>28500000</v>
          </cell>
          <cell r="N1553">
            <v>0</v>
          </cell>
          <cell r="O1553">
            <v>0</v>
          </cell>
        </row>
        <row r="1554">
          <cell r="F1554">
            <v>123366</v>
          </cell>
          <cell r="G1554" t="str">
            <v>Desarrollo de tecnologías apropiadas para pequeños productores - 2021 - PROCANOR 642/1444</v>
          </cell>
          <cell r="H1554">
            <v>0</v>
          </cell>
          <cell r="I1554">
            <v>0</v>
          </cell>
          <cell r="J1554">
            <v>0</v>
          </cell>
          <cell r="K1554">
            <v>0</v>
          </cell>
          <cell r="L1554">
            <v>0</v>
          </cell>
          <cell r="M1554">
            <v>28474055</v>
          </cell>
          <cell r="N1554">
            <v>51023040</v>
          </cell>
          <cell r="O1554">
            <v>0</v>
          </cell>
        </row>
        <row r="1555">
          <cell r="F1555">
            <v>122248</v>
          </cell>
          <cell r="G1555" t="str">
            <v>Reposición Bienes de Uso Programa Externo 16 Capacidad Operacional (COAA) Año 2021</v>
          </cell>
          <cell r="H1555">
            <v>0</v>
          </cell>
          <cell r="I1555">
            <v>0</v>
          </cell>
          <cell r="J1555">
            <v>0</v>
          </cell>
          <cell r="K1555">
            <v>0</v>
          </cell>
          <cell r="L1555">
            <v>0</v>
          </cell>
          <cell r="M1555">
            <v>28376000</v>
          </cell>
          <cell r="N1555">
            <v>0</v>
          </cell>
          <cell r="O1555">
            <v>0</v>
          </cell>
        </row>
        <row r="1556">
          <cell r="F1556">
            <v>122696</v>
          </cell>
          <cell r="G1556" t="str">
            <v>Obra Centro Provincial de Almacenamiento de Vacunas en Buenos Aires</v>
          </cell>
          <cell r="H1556">
            <v>0</v>
          </cell>
          <cell r="I1556">
            <v>0</v>
          </cell>
          <cell r="J1556">
            <v>0</v>
          </cell>
          <cell r="K1556">
            <v>0</v>
          </cell>
          <cell r="L1556">
            <v>0</v>
          </cell>
          <cell r="M1556">
            <v>28294000</v>
          </cell>
          <cell r="N1556">
            <v>113176000</v>
          </cell>
          <cell r="O1556">
            <v>0</v>
          </cell>
        </row>
        <row r="1557">
          <cell r="F1557">
            <v>125051</v>
          </cell>
          <cell r="G1557" t="str">
            <v>DENSIFICACION DE TEJIDO- Construccion de 64 Viviendas Nuevas - Por Cooperativas de la provincia de: CORRIENTES</v>
          </cell>
          <cell r="H1557">
            <v>0</v>
          </cell>
          <cell r="I1557">
            <v>0</v>
          </cell>
          <cell r="J1557">
            <v>1</v>
          </cell>
          <cell r="K1557">
            <v>0</v>
          </cell>
          <cell r="L1557">
            <v>0</v>
          </cell>
          <cell r="M1557">
            <v>28270820</v>
          </cell>
          <cell r="N1557">
            <v>0</v>
          </cell>
          <cell r="O1557">
            <v>0</v>
          </cell>
        </row>
        <row r="1558">
          <cell r="F1558">
            <v>119521</v>
          </cell>
          <cell r="G1558" t="str">
            <v>Refuerzo estructural e impermeabilizacion, parcial, de la azotea del 7mo piso del Palacio (Etapa II)</v>
          </cell>
          <cell r="H1558">
            <v>0</v>
          </cell>
          <cell r="I1558">
            <v>0</v>
          </cell>
          <cell r="J1558">
            <v>0</v>
          </cell>
          <cell r="K1558">
            <v>0</v>
          </cell>
          <cell r="L1558">
            <v>0</v>
          </cell>
          <cell r="M1558">
            <v>28241952</v>
          </cell>
          <cell r="N1558">
            <v>0</v>
          </cell>
          <cell r="O1558">
            <v>0</v>
          </cell>
        </row>
        <row r="1559">
          <cell r="F1559">
            <v>122306</v>
          </cell>
          <cell r="G1559" t="str">
            <v>Incorporación de equipamiento biomédico en apoyo a las acciones de prevención de enfermedades y promoción de la salud para mejorar la Capacidad Apoyo Institucional.</v>
          </cell>
          <cell r="H1559">
            <v>0</v>
          </cell>
          <cell r="I1559">
            <v>0</v>
          </cell>
          <cell r="J1559">
            <v>0</v>
          </cell>
          <cell r="K1559">
            <v>0</v>
          </cell>
          <cell r="L1559">
            <v>0</v>
          </cell>
          <cell r="M1559">
            <v>28103000</v>
          </cell>
          <cell r="N1559">
            <v>0</v>
          </cell>
          <cell r="O1559">
            <v>171593800</v>
          </cell>
        </row>
        <row r="1560">
          <cell r="F1560">
            <v>127069</v>
          </cell>
          <cell r="G1560" t="str">
            <v>TRANSFERENCIA PARA FINANCIAR EL PROGRAMA DE TRANSPORTE INSTITUCIONAL 2021.</v>
          </cell>
          <cell r="H1560">
            <v>0</v>
          </cell>
          <cell r="I1560">
            <v>0</v>
          </cell>
          <cell r="J1560">
            <v>0</v>
          </cell>
          <cell r="K1560">
            <v>0</v>
          </cell>
          <cell r="L1560">
            <v>0</v>
          </cell>
          <cell r="M1560">
            <v>28100000</v>
          </cell>
          <cell r="N1560">
            <v>0</v>
          </cell>
          <cell r="O1560">
            <v>0</v>
          </cell>
        </row>
        <row r="1561">
          <cell r="F1561">
            <v>127786</v>
          </cell>
          <cell r="G1561" t="str">
            <v>Construcción Jardín de Infantes en la Escuela N° 247 Dr. Pantaleon Fernandez, localidad-SAN MIGUEL DE TUCUMAN, provincia-TUCUMAN - PRINI BID 4229 /OC-AR (2021e)</v>
          </cell>
          <cell r="H1561">
            <v>0</v>
          </cell>
          <cell r="I1561">
            <v>0</v>
          </cell>
          <cell r="J1561">
            <v>1</v>
          </cell>
          <cell r="K1561">
            <v>0</v>
          </cell>
          <cell r="L1561">
            <v>9815160</v>
          </cell>
          <cell r="M1561">
            <v>28091606</v>
          </cell>
          <cell r="N1561">
            <v>0</v>
          </cell>
          <cell r="O1561">
            <v>0</v>
          </cell>
        </row>
        <row r="1562">
          <cell r="F1562">
            <v>123571</v>
          </cell>
          <cell r="G1562" t="str">
            <v>Conservación Mejorativa - Bacheo y Carpetines, Ruta RN 0022, Tramo: TRAMO: CHELFORO - GRAL ROCA, Sección:  (KM.1080,50 - KM.1137,50), Provincia de RIO NEGRO</v>
          </cell>
          <cell r="H1562">
            <v>0</v>
          </cell>
          <cell r="I1562">
            <v>0</v>
          </cell>
          <cell r="J1562">
            <v>0</v>
          </cell>
          <cell r="K1562">
            <v>0</v>
          </cell>
          <cell r="L1562">
            <v>0</v>
          </cell>
          <cell r="M1562">
            <v>28043565</v>
          </cell>
          <cell r="N1562">
            <v>86626435</v>
          </cell>
          <cell r="O1562">
            <v>0</v>
          </cell>
        </row>
        <row r="1563">
          <cell r="F1563">
            <v>108961</v>
          </cell>
          <cell r="G1563" t="str">
            <v>Crema MALLA 307 - Obras de Recuperación y Mantenimiento en Ruta RN 0020 - Provincia de San Luis (FONPLATA S/N)</v>
          </cell>
          <cell r="H1563">
            <v>0</v>
          </cell>
          <cell r="I1563">
            <v>1</v>
          </cell>
          <cell r="J1563">
            <v>0</v>
          </cell>
          <cell r="K1563">
            <v>516521502</v>
          </cell>
          <cell r="L1563">
            <v>0</v>
          </cell>
          <cell r="M1563">
            <v>28036086</v>
          </cell>
          <cell r="N1563">
            <v>73227038</v>
          </cell>
          <cell r="O1563">
            <v>0</v>
          </cell>
        </row>
        <row r="1564">
          <cell r="F1564">
            <v>128228</v>
          </cell>
          <cell r="G1564" t="str">
            <v>Construcción de Planta compacta de Líquidos Cloacales - Santa María- Catamarca</v>
          </cell>
          <cell r="H1564">
            <v>0</v>
          </cell>
          <cell r="I1564">
            <v>1</v>
          </cell>
          <cell r="J1564">
            <v>0</v>
          </cell>
          <cell r="K1564">
            <v>0</v>
          </cell>
          <cell r="L1564">
            <v>66000000</v>
          </cell>
          <cell r="M1564">
            <v>28020322</v>
          </cell>
          <cell r="N1564">
            <v>16979678</v>
          </cell>
          <cell r="O1564">
            <v>0</v>
          </cell>
        </row>
        <row r="1565">
          <cell r="F1565">
            <v>128229</v>
          </cell>
          <cell r="G1565" t="str">
            <v>Construcción Planta compacta de Líquidos Cloacales - Tinogasta - Catamarca</v>
          </cell>
          <cell r="H1565">
            <v>0</v>
          </cell>
          <cell r="I1565">
            <v>1</v>
          </cell>
          <cell r="J1565">
            <v>0</v>
          </cell>
          <cell r="K1565">
            <v>0</v>
          </cell>
          <cell r="L1565">
            <v>66000000</v>
          </cell>
          <cell r="M1565">
            <v>28020322</v>
          </cell>
          <cell r="N1565">
            <v>16979678</v>
          </cell>
          <cell r="O1565">
            <v>0</v>
          </cell>
        </row>
        <row r="1566">
          <cell r="F1566">
            <v>128230</v>
          </cell>
          <cell r="G1566" t="str">
            <v>Construcción de Planta compacta de Líquidos Cloacales - Belén - Catamarca</v>
          </cell>
          <cell r="H1566">
            <v>0</v>
          </cell>
          <cell r="I1566">
            <v>1</v>
          </cell>
          <cell r="J1566">
            <v>0</v>
          </cell>
          <cell r="K1566">
            <v>0</v>
          </cell>
          <cell r="L1566">
            <v>66000000</v>
          </cell>
          <cell r="M1566">
            <v>28020322</v>
          </cell>
          <cell r="N1566">
            <v>16979678</v>
          </cell>
          <cell r="O1566">
            <v>0</v>
          </cell>
        </row>
        <row r="1567">
          <cell r="F1567">
            <v>127206</v>
          </cell>
          <cell r="G1567" t="str">
            <v>Adquisición de Rodados para el MOP - CABA - 2021</v>
          </cell>
          <cell r="H1567">
            <v>0</v>
          </cell>
          <cell r="I1567">
            <v>0</v>
          </cell>
          <cell r="J1567">
            <v>0</v>
          </cell>
          <cell r="K1567">
            <v>0</v>
          </cell>
          <cell r="L1567">
            <v>0</v>
          </cell>
          <cell r="M1567">
            <v>28000000</v>
          </cell>
          <cell r="N1567">
            <v>0</v>
          </cell>
          <cell r="O1567">
            <v>0</v>
          </cell>
        </row>
        <row r="1568">
          <cell r="F1568">
            <v>68071</v>
          </cell>
          <cell r="G1568" t="str">
            <v>Mejora de Obra básica y Pavimentación de Calles y Avenidas - Barrios diversos Ciudad de Concepción - TUCUMÁN</v>
          </cell>
          <cell r="H1568">
            <v>0</v>
          </cell>
          <cell r="I1568">
            <v>0</v>
          </cell>
          <cell r="J1568">
            <v>1</v>
          </cell>
          <cell r="K1568">
            <v>0</v>
          </cell>
          <cell r="L1568">
            <v>47234354</v>
          </cell>
          <cell r="M1568">
            <v>27997757</v>
          </cell>
          <cell r="N1568">
            <v>0</v>
          </cell>
          <cell r="O1568">
            <v>0</v>
          </cell>
        </row>
        <row r="1569">
          <cell r="F1569">
            <v>123336</v>
          </cell>
          <cell r="G1569" t="str">
            <v>Construcción Edificio de Aulas 2 Planta Sede Baradero  para la  Unidad Académica Sede Baradero, en la localidad de Baradero, Provincia de Buenos Aires</v>
          </cell>
          <cell r="H1569">
            <v>0</v>
          </cell>
          <cell r="I1569">
            <v>1</v>
          </cell>
          <cell r="J1569">
            <v>1</v>
          </cell>
          <cell r="K1569">
            <v>0</v>
          </cell>
          <cell r="L1569">
            <v>0</v>
          </cell>
          <cell r="M1569">
            <v>27943185</v>
          </cell>
          <cell r="N1569">
            <v>0</v>
          </cell>
          <cell r="O1569">
            <v>0</v>
          </cell>
        </row>
        <row r="1570">
          <cell r="F1570">
            <v>102140</v>
          </cell>
          <cell r="G1570" t="str">
            <v>Ampliación Cuenca sureste Colectores, Estación Elevadora, Impulsión Cloacal-Paraná, Paraná</v>
          </cell>
          <cell r="H1570">
            <v>0</v>
          </cell>
          <cell r="I1570">
            <v>0</v>
          </cell>
          <cell r="J1570">
            <v>1</v>
          </cell>
          <cell r="K1570">
            <v>115613975</v>
          </cell>
          <cell r="L1570">
            <v>62265883</v>
          </cell>
          <cell r="M1570">
            <v>27874125</v>
          </cell>
          <cell r="N1570">
            <v>0</v>
          </cell>
          <cell r="O1570">
            <v>0</v>
          </cell>
        </row>
        <row r="1571">
          <cell r="F1571">
            <v>127041</v>
          </cell>
          <cell r="G1571" t="str">
            <v>Reconstrucción Edificio La Boca - Sede Central</v>
          </cell>
          <cell r="H1571">
            <v>0</v>
          </cell>
          <cell r="I1571">
            <v>1</v>
          </cell>
          <cell r="J1571">
            <v>0</v>
          </cell>
          <cell r="K1571">
            <v>0</v>
          </cell>
          <cell r="L1571">
            <v>0</v>
          </cell>
          <cell r="M1571">
            <v>27786000</v>
          </cell>
          <cell r="N1571">
            <v>107214000</v>
          </cell>
          <cell r="O1571">
            <v>0</v>
          </cell>
        </row>
        <row r="1572">
          <cell r="F1572">
            <v>110447</v>
          </cell>
          <cell r="G1572" t="str">
            <v>Construcción y/o readecuación de Vivero en SAENZ PEÑA - CHACO - BID 2853</v>
          </cell>
          <cell r="H1572">
            <v>0</v>
          </cell>
          <cell r="I1572">
            <v>0</v>
          </cell>
          <cell r="J1572">
            <v>0</v>
          </cell>
          <cell r="K1572">
            <v>0</v>
          </cell>
          <cell r="L1572">
            <v>5302500</v>
          </cell>
          <cell r="M1572">
            <v>27720000</v>
          </cell>
          <cell r="N1572">
            <v>0</v>
          </cell>
          <cell r="O1572">
            <v>0</v>
          </cell>
        </row>
        <row r="1573">
          <cell r="F1573">
            <v>106345</v>
          </cell>
          <cell r="G1573" t="str">
            <v>Construcción de viviendas sociales con Eficiencia Energética y Energía Renovable [FORMOSA] (GEF BID AR-G1002)</v>
          </cell>
          <cell r="H1573">
            <v>0</v>
          </cell>
          <cell r="I1573">
            <v>0</v>
          </cell>
          <cell r="J1573">
            <v>1</v>
          </cell>
          <cell r="K1573">
            <v>0</v>
          </cell>
          <cell r="L1573">
            <v>8371865</v>
          </cell>
          <cell r="M1573">
            <v>27718665</v>
          </cell>
          <cell r="N1573">
            <v>0</v>
          </cell>
          <cell r="O1573">
            <v>0</v>
          </cell>
        </row>
        <row r="1574">
          <cell r="F1574">
            <v>107123</v>
          </cell>
          <cell r="G1574" t="str">
            <v>Construcción de viviendas sociales con Eficiencia Energética y Energía Renovable [TUCUMÁN] (GEF BID AR-G1002)</v>
          </cell>
          <cell r="H1574">
            <v>0</v>
          </cell>
          <cell r="I1574">
            <v>0</v>
          </cell>
          <cell r="J1574">
            <v>1</v>
          </cell>
          <cell r="K1574">
            <v>0</v>
          </cell>
          <cell r="L1574">
            <v>8371865</v>
          </cell>
          <cell r="M1574">
            <v>27718665</v>
          </cell>
          <cell r="N1574">
            <v>0</v>
          </cell>
          <cell r="O1574">
            <v>0</v>
          </cell>
        </row>
        <row r="1575">
          <cell r="F1575">
            <v>107195</v>
          </cell>
          <cell r="G1575" t="str">
            <v>Construcción de viviendas sociales con Eficiencia Energética y Energía Renovable [BUENOS AIRES] (GEF BID AR-G1002)</v>
          </cell>
          <cell r="H1575">
            <v>0</v>
          </cell>
          <cell r="I1575">
            <v>0</v>
          </cell>
          <cell r="J1575">
            <v>1</v>
          </cell>
          <cell r="K1575">
            <v>0</v>
          </cell>
          <cell r="L1575">
            <v>8371865</v>
          </cell>
          <cell r="M1575">
            <v>27718665</v>
          </cell>
          <cell r="N1575">
            <v>0</v>
          </cell>
          <cell r="O1575">
            <v>0</v>
          </cell>
        </row>
        <row r="1576">
          <cell r="F1576">
            <v>121363</v>
          </cell>
          <cell r="G1576" t="str">
            <v>CONSERVACION MEJORATIVA, RUTA NAC. N° 86, Tramo: Emp. RNN° 95 - Emp. RPN° 28, Seción: KM1486,95 - KM1547, PROVINCIA DE FORMOSA</v>
          </cell>
          <cell r="H1576">
            <v>0</v>
          </cell>
          <cell r="I1576">
            <v>0</v>
          </cell>
          <cell r="J1576">
            <v>0</v>
          </cell>
          <cell r="K1576">
            <v>0</v>
          </cell>
          <cell r="L1576">
            <v>0</v>
          </cell>
          <cell r="M1576">
            <v>27687781</v>
          </cell>
          <cell r="N1576">
            <v>425173019</v>
          </cell>
          <cell r="O1576">
            <v>0</v>
          </cell>
        </row>
        <row r="1577">
          <cell r="F1577">
            <v>125286</v>
          </cell>
          <cell r="G1577" t="str">
            <v>INFRAESTRUCTURA Y EQUIPAMIENTO- Ejecucion de 234 obras de Infraestructura y Equipamiento - Provincia: FORMOSA</v>
          </cell>
          <cell r="H1577">
            <v>0</v>
          </cell>
          <cell r="I1577">
            <v>0</v>
          </cell>
          <cell r="J1577">
            <v>1</v>
          </cell>
          <cell r="K1577">
            <v>0</v>
          </cell>
          <cell r="L1577">
            <v>0</v>
          </cell>
          <cell r="M1577">
            <v>27672849</v>
          </cell>
          <cell r="N1577">
            <v>0</v>
          </cell>
          <cell r="O1577">
            <v>0</v>
          </cell>
        </row>
        <row r="1578">
          <cell r="F1578">
            <v>120917</v>
          </cell>
          <cell r="G1578" t="str">
            <v>P. NAC DE VIVIENDA -Construccion de 240 Viviendas - Quilmes</v>
          </cell>
          <cell r="H1578">
            <v>0</v>
          </cell>
          <cell r="I1578">
            <v>1</v>
          </cell>
          <cell r="J1578">
            <v>0</v>
          </cell>
          <cell r="K1578">
            <v>0</v>
          </cell>
          <cell r="L1578">
            <v>2104556</v>
          </cell>
          <cell r="M1578">
            <v>27670323</v>
          </cell>
          <cell r="N1578">
            <v>55460941.635133445</v>
          </cell>
          <cell r="O1578">
            <v>7799195.3648665566</v>
          </cell>
        </row>
        <row r="1579">
          <cell r="F1579">
            <v>124532</v>
          </cell>
          <cell r="G1579" t="str">
            <v>PROGRAMA (RE) HABILITACIONES - 184  Mejoramiento de Viviendas - Provincia: CORRIENTES</v>
          </cell>
          <cell r="H1579">
            <v>0</v>
          </cell>
          <cell r="I1579">
            <v>0</v>
          </cell>
          <cell r="J1579">
            <v>1</v>
          </cell>
          <cell r="K1579">
            <v>0</v>
          </cell>
          <cell r="L1579">
            <v>0</v>
          </cell>
          <cell r="M1579">
            <v>27644220</v>
          </cell>
          <cell r="N1579">
            <v>0</v>
          </cell>
          <cell r="O1579">
            <v>0</v>
          </cell>
        </row>
        <row r="1580">
          <cell r="F1580">
            <v>124533</v>
          </cell>
          <cell r="G1580" t="str">
            <v>PROGRAMA (RE) HABILITACIONES - 184  Mejoramiento de Viviendas - Municipios de la Provincia de: CORRIENTES</v>
          </cell>
          <cell r="H1580">
            <v>0</v>
          </cell>
          <cell r="I1580">
            <v>0</v>
          </cell>
          <cell r="J1580">
            <v>1</v>
          </cell>
          <cell r="K1580">
            <v>0</v>
          </cell>
          <cell r="L1580">
            <v>0</v>
          </cell>
          <cell r="M1580">
            <v>27644220</v>
          </cell>
          <cell r="N1580">
            <v>0</v>
          </cell>
          <cell r="O1580">
            <v>0</v>
          </cell>
        </row>
        <row r="1581">
          <cell r="F1581">
            <v>122660</v>
          </cell>
          <cell r="G1581" t="str">
            <v>Ampliación de Abastecimiento de Agua Potable para colonias aborigenes - Miraflores - Chaco</v>
          </cell>
          <cell r="H1581">
            <v>0</v>
          </cell>
          <cell r="I1581">
            <v>0</v>
          </cell>
          <cell r="J1581">
            <v>1</v>
          </cell>
          <cell r="K1581">
            <v>0</v>
          </cell>
          <cell r="L1581">
            <v>36132080</v>
          </cell>
          <cell r="M1581">
            <v>27619898</v>
          </cell>
          <cell r="N1581">
            <v>0</v>
          </cell>
          <cell r="O1581">
            <v>0</v>
          </cell>
        </row>
        <row r="1582">
          <cell r="F1582">
            <v>102364</v>
          </cell>
          <cell r="G1582" t="str">
            <v>CONSTRUCCIÓN DE LA TERMINAL FLUVIAL TURÍSTICA PUERTO DE ROSARIO - PROVINCIA DE SANTA FE</v>
          </cell>
          <cell r="H1582">
            <v>0</v>
          </cell>
          <cell r="I1582">
            <v>0</v>
          </cell>
          <cell r="J1582">
            <v>0</v>
          </cell>
          <cell r="K1582">
            <v>0</v>
          </cell>
          <cell r="L1582">
            <v>9919302</v>
          </cell>
          <cell r="M1582">
            <v>27553617</v>
          </cell>
          <cell r="N1582">
            <v>0</v>
          </cell>
          <cell r="O1582">
            <v>0</v>
          </cell>
        </row>
        <row r="1583">
          <cell r="F1583">
            <v>124494</v>
          </cell>
          <cell r="G1583" t="str">
            <v>Proyectos Integrales - Instalación de redes cloacales, eléctricas y de agua. Conexiones intradomiciliarias. Mejora de espacios comunitarios, edificios y espacios público -  Provincia: Jujuy</v>
          </cell>
          <cell r="H1583">
            <v>0</v>
          </cell>
          <cell r="I1583">
            <v>0</v>
          </cell>
          <cell r="J1583">
            <v>1</v>
          </cell>
          <cell r="K1583">
            <v>0</v>
          </cell>
          <cell r="L1583">
            <v>0</v>
          </cell>
          <cell r="M1583">
            <v>27526807</v>
          </cell>
          <cell r="N1583">
            <v>0</v>
          </cell>
          <cell r="O1583">
            <v>0</v>
          </cell>
        </row>
        <row r="1584">
          <cell r="F1584">
            <v>121442</v>
          </cell>
          <cell r="G1584" t="str">
            <v>Crema MALLA 236 - Obras de Recuperación y Mantenimiento en Rutas: RN I V09, Tramo:  Bell Ville - Pilar  -  Provincia de Córdoba</v>
          </cell>
          <cell r="H1584">
            <v>0</v>
          </cell>
          <cell r="I1584">
            <v>1</v>
          </cell>
          <cell r="J1584">
            <v>0</v>
          </cell>
          <cell r="K1584">
            <v>0</v>
          </cell>
          <cell r="L1584">
            <v>0</v>
          </cell>
          <cell r="M1584">
            <v>27512872</v>
          </cell>
          <cell r="N1584">
            <v>872487128</v>
          </cell>
          <cell r="O1584">
            <v>1350000000</v>
          </cell>
        </row>
        <row r="1585">
          <cell r="F1585">
            <v>123540</v>
          </cell>
          <cell r="G1585" t="str">
            <v>Conservación Mejorativa  - RUTA RN A001 -  Acc. Sudeste - Sección: Prog. 40,02-Prog. 46,62. Triángulo de Bernal - Prox Calle Debenedetti - Avellaneda</v>
          </cell>
          <cell r="H1585">
            <v>0</v>
          </cell>
          <cell r="I1585">
            <v>0</v>
          </cell>
          <cell r="J1585">
            <v>0</v>
          </cell>
          <cell r="K1585">
            <v>0</v>
          </cell>
          <cell r="L1585">
            <v>0</v>
          </cell>
          <cell r="M1585">
            <v>27512872</v>
          </cell>
          <cell r="N1585">
            <v>122487128</v>
          </cell>
          <cell r="O1585">
            <v>0</v>
          </cell>
        </row>
        <row r="1586">
          <cell r="F1586">
            <v>71236</v>
          </cell>
          <cell r="G1586" t="str">
            <v>Señalamiento. Tramo: Señalamiento Horizontal Zona Sur (Etapa IVa). Secc: Buenos Aires, Río Negro, La Pampa, Chubut, Neuquen, Santa Cruz y Tierra del Fuego e Islas del Atlantico Sur (BID 2655)</v>
          </cell>
          <cell r="H1586">
            <v>0</v>
          </cell>
          <cell r="I1586">
            <v>0</v>
          </cell>
          <cell r="J1586">
            <v>0</v>
          </cell>
          <cell r="K1586">
            <v>275828053</v>
          </cell>
          <cell r="L1586">
            <v>0</v>
          </cell>
          <cell r="M1586">
            <v>27445589</v>
          </cell>
          <cell r="N1586">
            <v>32554411</v>
          </cell>
          <cell r="O1586">
            <v>0</v>
          </cell>
        </row>
        <row r="1587">
          <cell r="F1587">
            <v>111567</v>
          </cell>
          <cell r="G1587" t="str">
            <v>Equipamiento de oficina - lnvestigación - Provincia de Buenos Aires (2021)</v>
          </cell>
          <cell r="H1587">
            <v>0</v>
          </cell>
          <cell r="I1587">
            <v>0</v>
          </cell>
          <cell r="J1587">
            <v>0</v>
          </cell>
          <cell r="K1587">
            <v>0</v>
          </cell>
          <cell r="L1587">
            <v>0</v>
          </cell>
          <cell r="M1587">
            <v>27440000</v>
          </cell>
          <cell r="N1587">
            <v>0</v>
          </cell>
          <cell r="O1587">
            <v>0</v>
          </cell>
        </row>
        <row r="1588">
          <cell r="F1588">
            <v>125430</v>
          </cell>
          <cell r="G1588" t="str">
            <v>URBANIZACION- Construccion de 62 Viviendas Nuevas - Por Cooperativas de la provincia de: BUENOS AIRES</v>
          </cell>
          <cell r="H1588">
            <v>0</v>
          </cell>
          <cell r="I1588">
            <v>0</v>
          </cell>
          <cell r="J1588">
            <v>1</v>
          </cell>
          <cell r="K1588">
            <v>0</v>
          </cell>
          <cell r="L1588">
            <v>0</v>
          </cell>
          <cell r="M1588">
            <v>27380400</v>
          </cell>
          <cell r="N1588">
            <v>0</v>
          </cell>
          <cell r="O1588">
            <v>0</v>
          </cell>
        </row>
        <row r="1589">
          <cell r="F1589">
            <v>115403</v>
          </cell>
          <cell r="G1589" t="str">
            <v>Construcción Jardín N° 16 - Villa de Pomán provincia de CATAMARCA PROMEDU IV BID 3455/OC-AR
 (2021e)</v>
          </cell>
          <cell r="H1589">
            <v>0</v>
          </cell>
          <cell r="I1589">
            <v>0</v>
          </cell>
          <cell r="J1589">
            <v>1</v>
          </cell>
          <cell r="K1589">
            <v>0</v>
          </cell>
          <cell r="L1589">
            <v>7432380</v>
          </cell>
          <cell r="M1589">
            <v>27193083</v>
          </cell>
          <cell r="N1589">
            <v>0</v>
          </cell>
          <cell r="O1589">
            <v>0</v>
          </cell>
        </row>
        <row r="1590">
          <cell r="F1590">
            <v>115405</v>
          </cell>
          <cell r="G1590" t="str">
            <v>Construcción Jardín N° 22 lindero a Esc. N° 277 en Tapso - El Alto provincia de CATAMARCA PROMEDU IV BID 3455/OC-AR
 (2021e)</v>
          </cell>
          <cell r="H1590">
            <v>0</v>
          </cell>
          <cell r="I1590">
            <v>0</v>
          </cell>
          <cell r="J1590">
            <v>1</v>
          </cell>
          <cell r="K1590">
            <v>0</v>
          </cell>
          <cell r="L1590">
            <v>7432380</v>
          </cell>
          <cell r="M1590">
            <v>27193083</v>
          </cell>
          <cell r="N1590">
            <v>0</v>
          </cell>
          <cell r="O1590">
            <v>0</v>
          </cell>
        </row>
        <row r="1591">
          <cell r="F1591">
            <v>115406</v>
          </cell>
          <cell r="G1591" t="str">
            <v>Construcción Jardín Sede a Crear en Chumbicha - Capayan provincia de CATAMARCA PROMEDU IV BID 3455/OC-AR
 (2021e)</v>
          </cell>
          <cell r="H1591">
            <v>0</v>
          </cell>
          <cell r="I1591">
            <v>0</v>
          </cell>
          <cell r="J1591">
            <v>1</v>
          </cell>
          <cell r="K1591">
            <v>0</v>
          </cell>
          <cell r="L1591">
            <v>7432380</v>
          </cell>
          <cell r="M1591">
            <v>27193083</v>
          </cell>
          <cell r="N1591">
            <v>0</v>
          </cell>
          <cell r="O1591">
            <v>0</v>
          </cell>
        </row>
        <row r="1592">
          <cell r="F1592">
            <v>127448</v>
          </cell>
          <cell r="G1592" t="str">
            <v>Programa de Integración Socio Urbana en Barrios Populares - Proyectos Integrales - Provincia: Formosa</v>
          </cell>
          <cell r="H1592">
            <v>0</v>
          </cell>
          <cell r="I1592">
            <v>0</v>
          </cell>
          <cell r="J1592">
            <v>1</v>
          </cell>
          <cell r="K1592">
            <v>0</v>
          </cell>
          <cell r="L1592">
            <v>0</v>
          </cell>
          <cell r="M1592">
            <v>27151423</v>
          </cell>
          <cell r="N1592">
            <v>0</v>
          </cell>
          <cell r="O1592">
            <v>0</v>
          </cell>
        </row>
        <row r="1593">
          <cell r="F1593">
            <v>108242</v>
          </cell>
          <cell r="G1593" t="str">
            <v>Refacciones y Acondicionamiento del Palacio de Justicia de la Nacion</v>
          </cell>
          <cell r="H1593">
            <v>0</v>
          </cell>
          <cell r="I1593">
            <v>0</v>
          </cell>
          <cell r="J1593">
            <v>0</v>
          </cell>
          <cell r="K1593">
            <v>0</v>
          </cell>
          <cell r="L1593">
            <v>5000000</v>
          </cell>
          <cell r="M1593">
            <v>27000000</v>
          </cell>
          <cell r="N1593">
            <v>0</v>
          </cell>
          <cell r="O1593">
            <v>0</v>
          </cell>
        </row>
        <row r="1594">
          <cell r="F1594">
            <v>123487</v>
          </cell>
          <cell r="G1594" t="str">
            <v>Capacitación para la inclusión financiera con deuda provincial - Nacional - GIRSAR</v>
          </cell>
          <cell r="H1594">
            <v>0</v>
          </cell>
          <cell r="I1594">
            <v>0</v>
          </cell>
          <cell r="J1594">
            <v>0</v>
          </cell>
          <cell r="K1594">
            <v>0</v>
          </cell>
          <cell r="L1594">
            <v>0</v>
          </cell>
          <cell r="M1594">
            <v>27000000</v>
          </cell>
          <cell r="N1594">
            <v>70000000</v>
          </cell>
          <cell r="O1594">
            <v>77000000</v>
          </cell>
        </row>
        <row r="1595">
          <cell r="F1595">
            <v>35634</v>
          </cell>
          <cell r="G1595" t="str">
            <v>CONCLUSIÓN DE LAS OBRAS DEL PUERTO COMODORO RIVADAVIA - CHUBUT</v>
          </cell>
          <cell r="H1595">
            <v>0</v>
          </cell>
          <cell r="I1595">
            <v>0</v>
          </cell>
          <cell r="J1595">
            <v>1</v>
          </cell>
          <cell r="K1595">
            <v>55593571</v>
          </cell>
          <cell r="L1595">
            <v>16540478</v>
          </cell>
          <cell r="M1595">
            <v>27000000</v>
          </cell>
          <cell r="N1595">
            <v>0</v>
          </cell>
          <cell r="O1595">
            <v>0</v>
          </cell>
        </row>
        <row r="1596">
          <cell r="F1596">
            <v>127120</v>
          </cell>
          <cell r="G1596" t="str">
            <v>Transferencias a otras instituciones culturales y sociales sin fines de lucro 2021 Actividad 01 - CABA, Chubut,Chaco, Córdoba, Corrientes, Entre Rios, Formosa,  Jujuy, La Pampa, Mendoza, Misiones, Neuquén, Río Negro, Santa Fe, Tierra del Fuego, Tucumán, Salta.</v>
          </cell>
          <cell r="H1596">
            <v>0</v>
          </cell>
          <cell r="I1596">
            <v>0</v>
          </cell>
          <cell r="J1596">
            <v>0</v>
          </cell>
          <cell r="K1596">
            <v>0</v>
          </cell>
          <cell r="L1596">
            <v>0</v>
          </cell>
          <cell r="M1596">
            <v>27000000</v>
          </cell>
          <cell r="N1596">
            <v>0</v>
          </cell>
          <cell r="O1596">
            <v>0</v>
          </cell>
        </row>
        <row r="1597">
          <cell r="F1597">
            <v>123500</v>
          </cell>
          <cell r="G1597" t="str">
            <v>Construcción de Accesibilidad al Mirador del Viento , puesta en valor del estacionamiento lindante Peñon Villa Traful en el Parque Nacional Nahuel Huapi</v>
          </cell>
          <cell r="H1597">
            <v>0</v>
          </cell>
          <cell r="I1597">
            <v>0</v>
          </cell>
          <cell r="J1597">
            <v>1</v>
          </cell>
          <cell r="K1597">
            <v>0</v>
          </cell>
          <cell r="L1597">
            <v>0</v>
          </cell>
          <cell r="M1597">
            <v>27000000</v>
          </cell>
          <cell r="N1597">
            <v>0</v>
          </cell>
          <cell r="O1597">
            <v>0</v>
          </cell>
        </row>
        <row r="1598">
          <cell r="F1598">
            <v>127174</v>
          </cell>
          <cell r="G1598" t="str">
            <v>Adquisición de equipamiento de oficina para la Dirección de compras, contrataciones, patrimonio y suministros -  Periodo 2021</v>
          </cell>
          <cell r="H1598">
            <v>0</v>
          </cell>
          <cell r="I1598">
            <v>0</v>
          </cell>
          <cell r="J1598">
            <v>0</v>
          </cell>
          <cell r="K1598">
            <v>0</v>
          </cell>
          <cell r="L1598">
            <v>0</v>
          </cell>
          <cell r="M1598">
            <v>27000000</v>
          </cell>
          <cell r="N1598">
            <v>0</v>
          </cell>
          <cell r="O1598">
            <v>0</v>
          </cell>
        </row>
        <row r="1599">
          <cell r="F1599">
            <v>127757</v>
          </cell>
          <cell r="G1599" t="str">
            <v>Construcción Jardín de Infantes en la Escuela MARTHA ALCIRA SALOTTI, localidad-LAS TALITAS, provincia-TUCUMAN - PROMEDU IV BID 3455/OC-AR  (2021e)</v>
          </cell>
          <cell r="H1599">
            <v>0</v>
          </cell>
          <cell r="I1599">
            <v>0</v>
          </cell>
          <cell r="J1599">
            <v>1</v>
          </cell>
          <cell r="K1599">
            <v>0</v>
          </cell>
          <cell r="L1599">
            <v>8505420</v>
          </cell>
          <cell r="M1599">
            <v>26967768</v>
          </cell>
          <cell r="N1599">
            <v>0</v>
          </cell>
          <cell r="O1599">
            <v>0</v>
          </cell>
        </row>
        <row r="1600">
          <cell r="F1600">
            <v>103971</v>
          </cell>
          <cell r="G1600" t="str">
            <v>Adquisición de pistolas semiautomáticas - CABA</v>
          </cell>
          <cell r="H1600">
            <v>0</v>
          </cell>
          <cell r="I1600">
            <v>0</v>
          </cell>
          <cell r="J1600">
            <v>0</v>
          </cell>
          <cell r="K1600">
            <v>0</v>
          </cell>
          <cell r="L1600">
            <v>15224220</v>
          </cell>
          <cell r="M1600">
            <v>26924000</v>
          </cell>
          <cell r="N1600">
            <v>35001200</v>
          </cell>
          <cell r="O1600">
            <v>45501560</v>
          </cell>
        </row>
        <row r="1601">
          <cell r="F1601">
            <v>127454</v>
          </cell>
          <cell r="G1601" t="str">
            <v>Programa de Integración Socio Urbana en Barrios Populares - Proyectos Integrales - Provincia: Neuquén</v>
          </cell>
          <cell r="H1601">
            <v>0</v>
          </cell>
          <cell r="I1601">
            <v>0</v>
          </cell>
          <cell r="J1601">
            <v>1</v>
          </cell>
          <cell r="K1601">
            <v>0</v>
          </cell>
          <cell r="L1601">
            <v>0</v>
          </cell>
          <cell r="M1601">
            <v>26835709</v>
          </cell>
          <cell r="N1601">
            <v>0</v>
          </cell>
          <cell r="O1601">
            <v>0</v>
          </cell>
        </row>
        <row r="1602">
          <cell r="F1602">
            <v>124654</v>
          </cell>
          <cell r="G1602" t="str">
            <v>(RE) URBANIZACION- Construccion de 41 Viviendas Nuevas - Municipios de la Provincia de: LA RIOJA</v>
          </cell>
          <cell r="H1602">
            <v>0</v>
          </cell>
          <cell r="I1602">
            <v>0</v>
          </cell>
          <cell r="J1602">
            <v>1</v>
          </cell>
          <cell r="K1602">
            <v>0</v>
          </cell>
          <cell r="L1602">
            <v>0</v>
          </cell>
          <cell r="M1602">
            <v>26783720</v>
          </cell>
          <cell r="N1602">
            <v>0</v>
          </cell>
          <cell r="O1602">
            <v>0</v>
          </cell>
        </row>
        <row r="1603">
          <cell r="F1603">
            <v>117764</v>
          </cell>
          <cell r="G1603" t="str">
            <v>Desarrollo y fabricación de diodos láser de cascada cuántica en infrarrojo para la separación isotópica CNEA - Buenos Aires y Provincia de Río Negro</v>
          </cell>
          <cell r="H1603">
            <v>0</v>
          </cell>
          <cell r="I1603">
            <v>1</v>
          </cell>
          <cell r="J1603">
            <v>1</v>
          </cell>
          <cell r="K1603">
            <v>0</v>
          </cell>
          <cell r="L1603">
            <v>0</v>
          </cell>
          <cell r="M1603">
            <v>26700000</v>
          </cell>
          <cell r="N1603">
            <v>18500000</v>
          </cell>
          <cell r="O1603">
            <v>10500000</v>
          </cell>
        </row>
        <row r="1604">
          <cell r="F1604">
            <v>103817</v>
          </cell>
          <cell r="G1604" t="str">
            <v>Refacción de los patios ubicados en los edificios pertenecientes al Ministerio de Hacienda, sitos en Avenida Paseo Colón 171 y Balcarce 186.</v>
          </cell>
          <cell r="H1604">
            <v>0</v>
          </cell>
          <cell r="I1604">
            <v>0</v>
          </cell>
          <cell r="J1604">
            <v>0</v>
          </cell>
          <cell r="K1604">
            <v>0</v>
          </cell>
          <cell r="L1604">
            <v>0</v>
          </cell>
          <cell r="M1604">
            <v>26650024</v>
          </cell>
          <cell r="N1604">
            <v>0</v>
          </cell>
          <cell r="O1604">
            <v>0</v>
          </cell>
        </row>
        <row r="1605">
          <cell r="F1605">
            <v>109214</v>
          </cell>
          <cell r="G1605" t="str">
            <v>Campamentos Viales en Distrito Río Negro</v>
          </cell>
          <cell r="H1605">
            <v>0</v>
          </cell>
          <cell r="I1605">
            <v>1</v>
          </cell>
          <cell r="J1605">
            <v>0</v>
          </cell>
          <cell r="K1605">
            <v>29191840</v>
          </cell>
          <cell r="L1605">
            <v>0</v>
          </cell>
          <cell r="M1605">
            <v>26627333</v>
          </cell>
          <cell r="N1605">
            <v>29372667</v>
          </cell>
          <cell r="O1605">
            <v>0</v>
          </cell>
        </row>
        <row r="1606">
          <cell r="F1606">
            <v>111475</v>
          </cell>
          <cell r="G1606" t="str">
            <v>Obras de Infraestructura y Renovacion Urbana - En Ejecucion - Provincia de Buenos Aires</v>
          </cell>
          <cell r="H1606">
            <v>0</v>
          </cell>
          <cell r="I1606">
            <v>0</v>
          </cell>
          <cell r="J1606">
            <v>0</v>
          </cell>
          <cell r="K1606">
            <v>0</v>
          </cell>
          <cell r="L1606">
            <v>0</v>
          </cell>
          <cell r="M1606">
            <v>26613089</v>
          </cell>
          <cell r="N1606">
            <v>141334404</v>
          </cell>
          <cell r="O1606">
            <v>31534423</v>
          </cell>
        </row>
        <row r="1607">
          <cell r="F1607">
            <v>102319</v>
          </cell>
          <cell r="G1607" t="str">
            <v>Adquisición de equipos, activos intangibles y desarrollo de actividades necesarias para la Gestión de pasivos en disposición transitoria del Complejo Minero Fabril San Rafael -Fase II- San Rafael, Provincia de Mendoza</v>
          </cell>
          <cell r="H1607">
            <v>0</v>
          </cell>
          <cell r="I1607">
            <v>0</v>
          </cell>
          <cell r="J1607">
            <v>0</v>
          </cell>
          <cell r="K1607">
            <v>3491249</v>
          </cell>
          <cell r="L1607">
            <v>14736251</v>
          </cell>
          <cell r="M1607">
            <v>26600000</v>
          </cell>
          <cell r="N1607">
            <v>30900000</v>
          </cell>
          <cell r="O1607">
            <v>36525214</v>
          </cell>
        </row>
        <row r="1608">
          <cell r="F1608">
            <v>124084</v>
          </cell>
          <cell r="G1608" t="str">
            <v>Construcción centro integral de residuos sólidos en Luján</v>
          </cell>
          <cell r="H1608">
            <v>0</v>
          </cell>
          <cell r="I1608">
            <v>0</v>
          </cell>
          <cell r="J1608">
            <v>0</v>
          </cell>
          <cell r="K1608">
            <v>0</v>
          </cell>
          <cell r="L1608">
            <v>0</v>
          </cell>
          <cell r="M1608">
            <v>26350000</v>
          </cell>
          <cell r="N1608">
            <v>237650000</v>
          </cell>
          <cell r="O1608">
            <v>66000000</v>
          </cell>
        </row>
        <row r="1609">
          <cell r="F1609">
            <v>124891</v>
          </cell>
          <cell r="G1609" t="str">
            <v>BORDES URBANO Y RURURBANO- Construccion de 40 Viviendas Nuevas - Municipios de la Provincia de: BUENOS AIRES</v>
          </cell>
          <cell r="H1609">
            <v>0</v>
          </cell>
          <cell r="I1609">
            <v>0</v>
          </cell>
          <cell r="J1609">
            <v>1</v>
          </cell>
          <cell r="K1609">
            <v>0</v>
          </cell>
          <cell r="L1609">
            <v>0</v>
          </cell>
          <cell r="M1609">
            <v>26321932</v>
          </cell>
          <cell r="N1609">
            <v>0</v>
          </cell>
          <cell r="O1609">
            <v>0</v>
          </cell>
        </row>
        <row r="1610">
          <cell r="F1610">
            <v>124892</v>
          </cell>
          <cell r="G1610" t="str">
            <v>BORDES URBANO Y RURURBANO- Construccion de 40 Viviendas Nuevas - Provincia: BUENOS AIRES</v>
          </cell>
          <cell r="H1610">
            <v>0</v>
          </cell>
          <cell r="I1610">
            <v>0</v>
          </cell>
          <cell r="J1610">
            <v>1</v>
          </cell>
          <cell r="K1610">
            <v>0</v>
          </cell>
          <cell r="L1610">
            <v>0</v>
          </cell>
          <cell r="M1610">
            <v>26321932</v>
          </cell>
          <cell r="N1610">
            <v>0</v>
          </cell>
          <cell r="O1610">
            <v>0</v>
          </cell>
        </row>
        <row r="1611">
          <cell r="F1611">
            <v>120754</v>
          </cell>
          <cell r="G1611" t="str">
            <v>P. NAC DE VIVIENDA -Ejecucion de Mejoramiento Vial / Repavimentación y Ensanche de Calle Nº 1236 e/Nº36 y Calle Nº1211 - Bº Parque - Florencio Varela</v>
          </cell>
          <cell r="H1611">
            <v>0</v>
          </cell>
          <cell r="I1611">
            <v>1</v>
          </cell>
          <cell r="J1611">
            <v>0</v>
          </cell>
          <cell r="K1611">
            <v>0</v>
          </cell>
          <cell r="L1611">
            <v>2444852</v>
          </cell>
          <cell r="M1611">
            <v>26295418</v>
          </cell>
          <cell r="N1611">
            <v>43476967.463220395</v>
          </cell>
          <cell r="O1611">
            <v>6113948.5367796039</v>
          </cell>
        </row>
        <row r="1612">
          <cell r="F1612">
            <v>124752</v>
          </cell>
          <cell r="G1612" t="str">
            <v>PROGRAMA (RE) CONVERSIONES - 175  Mejoramiento de Viviendas - Provincia: TUCUMAN</v>
          </cell>
          <cell r="H1612">
            <v>0</v>
          </cell>
          <cell r="I1612">
            <v>0</v>
          </cell>
          <cell r="J1612">
            <v>1</v>
          </cell>
          <cell r="K1612">
            <v>0</v>
          </cell>
          <cell r="L1612">
            <v>0</v>
          </cell>
          <cell r="M1612">
            <v>26292057</v>
          </cell>
          <cell r="N1612">
            <v>0</v>
          </cell>
          <cell r="O1612">
            <v>0</v>
          </cell>
        </row>
        <row r="1613">
          <cell r="F1613">
            <v>124753</v>
          </cell>
          <cell r="G1613" t="str">
            <v>PROGRAMA (RE) CONVERSIONES - 175  Mejoramiento de Viviendas - Municipios de la Provincia de: TUCUMAN</v>
          </cell>
          <cell r="H1613">
            <v>0</v>
          </cell>
          <cell r="I1613">
            <v>0</v>
          </cell>
          <cell r="J1613">
            <v>1</v>
          </cell>
          <cell r="K1613">
            <v>0</v>
          </cell>
          <cell r="L1613">
            <v>0</v>
          </cell>
          <cell r="M1613">
            <v>26292057</v>
          </cell>
          <cell r="N1613">
            <v>0</v>
          </cell>
          <cell r="O1613">
            <v>0</v>
          </cell>
        </row>
        <row r="1614">
          <cell r="F1614">
            <v>121430</v>
          </cell>
          <cell r="G1614" t="str">
            <v>CONSERVAC. MEJORATIVA:  Ruta: 3;  Tramo: LTE. RIO NEGRO/CHUBUT - PTO. MADRYN;  Secc: KM. 1354,57 - KM. 1394,50 ;  Prov: CHUBUT</v>
          </cell>
          <cell r="H1614">
            <v>0</v>
          </cell>
          <cell r="I1614">
            <v>0</v>
          </cell>
          <cell r="J1614">
            <v>0</v>
          </cell>
          <cell r="K1614">
            <v>0</v>
          </cell>
          <cell r="L1614">
            <v>0</v>
          </cell>
          <cell r="M1614">
            <v>26290078</v>
          </cell>
          <cell r="N1614">
            <v>296209922</v>
          </cell>
          <cell r="O1614">
            <v>0</v>
          </cell>
        </row>
        <row r="1615">
          <cell r="F1615">
            <v>109289</v>
          </cell>
          <cell r="G1615" t="str">
            <v>Obras menores en RN 188  - Provincia de Mendoza (Convenio Provincial)</v>
          </cell>
          <cell r="H1615">
            <v>0</v>
          </cell>
          <cell r="I1615">
            <v>0</v>
          </cell>
          <cell r="J1615">
            <v>0</v>
          </cell>
          <cell r="K1615">
            <v>109303786</v>
          </cell>
          <cell r="L1615">
            <v>0</v>
          </cell>
          <cell r="M1615">
            <v>26283713</v>
          </cell>
          <cell r="N1615">
            <v>82190258</v>
          </cell>
          <cell r="O1615">
            <v>0</v>
          </cell>
        </row>
        <row r="1616">
          <cell r="F1616">
            <v>111269</v>
          </cell>
          <cell r="G1616" t="str">
            <v>Desarrollo de Áreas Metropolitanas del Interior II - Ejecución de mejoras en el equipamiento y mobiliario urbano del Sistema de Transporte Público AM Posadas</v>
          </cell>
          <cell r="H1616">
            <v>0</v>
          </cell>
          <cell r="I1616">
            <v>0</v>
          </cell>
          <cell r="J1616">
            <v>1</v>
          </cell>
          <cell r="K1616">
            <v>0</v>
          </cell>
          <cell r="L1616">
            <v>206738</v>
          </cell>
          <cell r="M1616">
            <v>26272500</v>
          </cell>
          <cell r="N1616">
            <v>0</v>
          </cell>
          <cell r="O1616">
            <v>0</v>
          </cell>
        </row>
        <row r="1617">
          <cell r="F1617">
            <v>109233</v>
          </cell>
          <cell r="G1617" t="str">
            <v>Obras de Seguridad en Distrito Salta</v>
          </cell>
          <cell r="H1617">
            <v>0</v>
          </cell>
          <cell r="I1617">
            <v>0</v>
          </cell>
          <cell r="J1617">
            <v>0</v>
          </cell>
          <cell r="K1617">
            <v>0</v>
          </cell>
          <cell r="L1617">
            <v>0</v>
          </cell>
          <cell r="M1617">
            <v>26143518</v>
          </cell>
          <cell r="N1617">
            <v>121757199</v>
          </cell>
          <cell r="O1617">
            <v>0</v>
          </cell>
        </row>
        <row r="1618">
          <cell r="F1618">
            <v>125289</v>
          </cell>
          <cell r="G1618" t="str">
            <v>INFRAESTRUCTURA Y EQUIPAMIENTO- Ejecucion de 221 obras de Infraestructura y Equipamiento - Provincia: JUJUY</v>
          </cell>
          <cell r="H1618">
            <v>0</v>
          </cell>
          <cell r="I1618">
            <v>0</v>
          </cell>
          <cell r="J1618">
            <v>1</v>
          </cell>
          <cell r="K1618">
            <v>0</v>
          </cell>
          <cell r="L1618">
            <v>0</v>
          </cell>
          <cell r="M1618">
            <v>26113347</v>
          </cell>
          <cell r="N1618">
            <v>0</v>
          </cell>
          <cell r="O1618">
            <v>0</v>
          </cell>
        </row>
        <row r="1619">
          <cell r="F1619">
            <v>117500</v>
          </cell>
          <cell r="G1619" t="str">
            <v>ADQUISICIONES VARIAS VINCULADAS AL GERENCIAMIENTO, DESARROLLO Y CONTROL DE LAS ACCIONES DEL PROYECTO MISION SARE II - 2021</v>
          </cell>
          <cell r="H1619">
            <v>0</v>
          </cell>
          <cell r="I1619">
            <v>0</v>
          </cell>
          <cell r="J1619">
            <v>0</v>
          </cell>
          <cell r="K1619">
            <v>0</v>
          </cell>
          <cell r="L1619">
            <v>0</v>
          </cell>
          <cell r="M1619">
            <v>26000000</v>
          </cell>
          <cell r="N1619">
            <v>0</v>
          </cell>
          <cell r="O1619">
            <v>0</v>
          </cell>
        </row>
        <row r="1620">
          <cell r="F1620">
            <v>127382</v>
          </cell>
          <cell r="G1620" t="str">
            <v>Transferencia para Obras de Matenimiento Edilicio 18 -  Hospital Garrahan</v>
          </cell>
          <cell r="H1620">
            <v>0</v>
          </cell>
          <cell r="I1620">
            <v>0</v>
          </cell>
          <cell r="J1620">
            <v>0</v>
          </cell>
          <cell r="K1620">
            <v>0</v>
          </cell>
          <cell r="L1620">
            <v>0</v>
          </cell>
          <cell r="M1620">
            <v>26000000</v>
          </cell>
          <cell r="N1620">
            <v>26000000</v>
          </cell>
          <cell r="O1620">
            <v>0</v>
          </cell>
        </row>
        <row r="1621">
          <cell r="F1621">
            <v>109267</v>
          </cell>
          <cell r="G1621" t="str">
            <v>Repavimentación RN 127 - Corrientes</v>
          </cell>
          <cell r="H1621">
            <v>0</v>
          </cell>
          <cell r="I1621">
            <v>1</v>
          </cell>
          <cell r="J1621">
            <v>1</v>
          </cell>
          <cell r="K1621">
            <v>0</v>
          </cell>
          <cell r="L1621">
            <v>0</v>
          </cell>
          <cell r="M1621">
            <v>25948501</v>
          </cell>
          <cell r="N1621">
            <v>186258079</v>
          </cell>
          <cell r="O1621">
            <v>0</v>
          </cell>
        </row>
        <row r="1622">
          <cell r="F1622">
            <v>111424</v>
          </cell>
          <cell r="G1622" t="str">
            <v>Pavimentación y desagües Pluviales en Avenida Ortiz de Campo, Sección: calle Luis Vernet-Escuela de Policía-Polideportivo Menem.</v>
          </cell>
          <cell r="H1622">
            <v>0</v>
          </cell>
          <cell r="I1622">
            <v>0</v>
          </cell>
          <cell r="J1622">
            <v>0</v>
          </cell>
          <cell r="K1622">
            <v>0</v>
          </cell>
          <cell r="L1622">
            <v>0</v>
          </cell>
          <cell r="M1622">
            <v>25899796</v>
          </cell>
          <cell r="N1622">
            <v>0</v>
          </cell>
          <cell r="O1622">
            <v>0</v>
          </cell>
        </row>
        <row r="1623">
          <cell r="F1623">
            <v>127802</v>
          </cell>
          <cell r="G1623" t="str">
            <v>Construcción Jardín de Infantes en el Barrio NESTOR KIRCHNER NORTE localidad-LA RIOJA provincia-LA RIOJA - PROMEDU IV BID 3455/OC-AR (2021e)</v>
          </cell>
          <cell r="H1623">
            <v>0</v>
          </cell>
          <cell r="I1623">
            <v>0</v>
          </cell>
          <cell r="J1623">
            <v>1</v>
          </cell>
          <cell r="K1623">
            <v>0</v>
          </cell>
          <cell r="L1623">
            <v>6989964</v>
          </cell>
          <cell r="M1623">
            <v>25896685</v>
          </cell>
          <cell r="N1623">
            <v>0</v>
          </cell>
          <cell r="O1623">
            <v>0</v>
          </cell>
        </row>
        <row r="1624">
          <cell r="F1624">
            <v>102370</v>
          </cell>
          <cell r="G1624" t="str">
            <v>CONSTRUCCIÓN DE LA TERMINAL FLUVIAL TURÍSTICA PUERTO DE POSADAS, PROVINCIA DE MISIONES</v>
          </cell>
          <cell r="H1624">
            <v>0</v>
          </cell>
          <cell r="I1624">
            <v>0</v>
          </cell>
          <cell r="J1624">
            <v>0</v>
          </cell>
          <cell r="K1624">
            <v>0</v>
          </cell>
          <cell r="L1624">
            <v>0</v>
          </cell>
          <cell r="M1624">
            <v>25895537</v>
          </cell>
          <cell r="N1624">
            <v>0</v>
          </cell>
          <cell r="O1624">
            <v>0</v>
          </cell>
        </row>
        <row r="1625">
          <cell r="F1625">
            <v>120097</v>
          </cell>
          <cell r="G1625" t="str">
            <v>P. NAC DE VIVIENDA -Construccion de 743 Viviendas - Formosa</v>
          </cell>
          <cell r="H1625">
            <v>0</v>
          </cell>
          <cell r="I1625">
            <v>1</v>
          </cell>
          <cell r="J1625">
            <v>0</v>
          </cell>
          <cell r="K1625">
            <v>0</v>
          </cell>
          <cell r="L1625">
            <v>7204246</v>
          </cell>
          <cell r="M1625">
            <v>25848092</v>
          </cell>
          <cell r="N1625">
            <v>51419024.443786338</v>
          </cell>
          <cell r="O1625">
            <v>7230800.5562136602</v>
          </cell>
        </row>
        <row r="1626">
          <cell r="F1626">
            <v>128212</v>
          </cell>
          <cell r="G1626" t="str">
            <v>Abastecimiento de Agua Potable Colonia Nueva Esperanza - Neuquén</v>
          </cell>
          <cell r="H1626">
            <v>0</v>
          </cell>
          <cell r="I1626">
            <v>1</v>
          </cell>
          <cell r="J1626">
            <v>0</v>
          </cell>
          <cell r="K1626">
            <v>0</v>
          </cell>
          <cell r="L1626">
            <v>60648782</v>
          </cell>
          <cell r="M1626">
            <v>25793519</v>
          </cell>
          <cell r="N1626">
            <v>15639002</v>
          </cell>
          <cell r="O1626">
            <v>0</v>
          </cell>
        </row>
        <row r="1627">
          <cell r="F1627">
            <v>124493</v>
          </cell>
          <cell r="G1627" t="str">
            <v>Proyectos Integrales - Instalación de redes cloacales, eléctricas y de agua. Conexiones intradomiciliarias. Mejora de espacios comunitarios, edificios y espacios público -  Provincia: Formosa</v>
          </cell>
          <cell r="H1627">
            <v>0</v>
          </cell>
          <cell r="I1627">
            <v>0</v>
          </cell>
          <cell r="J1627">
            <v>1</v>
          </cell>
          <cell r="K1627">
            <v>0</v>
          </cell>
          <cell r="L1627">
            <v>0</v>
          </cell>
          <cell r="M1627">
            <v>25731581</v>
          </cell>
          <cell r="N1627">
            <v>0</v>
          </cell>
          <cell r="O1627">
            <v>0</v>
          </cell>
        </row>
        <row r="1628">
          <cell r="F1628">
            <v>125167</v>
          </cell>
          <cell r="G1628" t="str">
            <v>ENTORNO DE GRANDES INFRAESTRUCTURAS- Construccion de 39 Viviendas Nuevas - Provincia: TUCUMAN</v>
          </cell>
          <cell r="H1628">
            <v>0</v>
          </cell>
          <cell r="I1628">
            <v>0</v>
          </cell>
          <cell r="J1628">
            <v>1</v>
          </cell>
          <cell r="K1628">
            <v>0</v>
          </cell>
          <cell r="L1628">
            <v>0</v>
          </cell>
          <cell r="M1628">
            <v>25728203</v>
          </cell>
          <cell r="N1628">
            <v>0</v>
          </cell>
          <cell r="O1628">
            <v>0</v>
          </cell>
        </row>
        <row r="1629">
          <cell r="F1629">
            <v>125168</v>
          </cell>
          <cell r="G1629" t="str">
            <v>ENTORNO DE GRANDES INFRAESTRUCTURAS- Construccion de 39 Viviendas Nuevas - Municipios de la Provincia de: TUCUMAN</v>
          </cell>
          <cell r="H1629">
            <v>0</v>
          </cell>
          <cell r="I1629">
            <v>0</v>
          </cell>
          <cell r="J1629">
            <v>1</v>
          </cell>
          <cell r="K1629">
            <v>0</v>
          </cell>
          <cell r="L1629">
            <v>0</v>
          </cell>
          <cell r="M1629">
            <v>25728203</v>
          </cell>
          <cell r="N1629">
            <v>0</v>
          </cell>
          <cell r="O1629">
            <v>0</v>
          </cell>
        </row>
        <row r="1630">
          <cell r="F1630">
            <v>121450</v>
          </cell>
          <cell r="G1630" t="str">
            <v>Autopista del Buen Ayre.  Obra complementaria en Tramo 1 de la Autopista: Consrucción de Distribuidor en Acceso al B° 20 de Junio y obras faltantes</v>
          </cell>
          <cell r="H1630">
            <v>0</v>
          </cell>
          <cell r="I1630">
            <v>0</v>
          </cell>
          <cell r="J1630">
            <v>0</v>
          </cell>
          <cell r="K1630">
            <v>0</v>
          </cell>
          <cell r="L1630">
            <v>0</v>
          </cell>
          <cell r="M1630">
            <v>25678681</v>
          </cell>
          <cell r="N1630">
            <v>471321319</v>
          </cell>
          <cell r="O1630">
            <v>203000000</v>
          </cell>
        </row>
        <row r="1631">
          <cell r="F1631">
            <v>121763</v>
          </cell>
          <cell r="G1631" t="str">
            <v>SECRETO MILITAR, Incorporación de un "Centro Integrador de Inteligencia Conjunto" (CIIC) para centralizar la producción de inteligencia de nivel Estratégico Militar y Estratégico Operacional</v>
          </cell>
          <cell r="H1631">
            <v>0</v>
          </cell>
          <cell r="I1631">
            <v>0</v>
          </cell>
          <cell r="J1631">
            <v>0</v>
          </cell>
          <cell r="K1631">
            <v>0</v>
          </cell>
          <cell r="L1631">
            <v>0</v>
          </cell>
          <cell r="M1631">
            <v>25640682</v>
          </cell>
          <cell r="N1631">
            <v>20715466</v>
          </cell>
          <cell r="O1631">
            <v>9934281</v>
          </cell>
        </row>
        <row r="1632">
          <cell r="F1632">
            <v>127488</v>
          </cell>
          <cell r="G1632" t="str">
            <v>Hospital Garrahan - Construcción Ampliación bloque de imágenes Tomografia Axial  Computada TAC</v>
          </cell>
          <cell r="H1632">
            <v>0</v>
          </cell>
          <cell r="I1632">
            <v>0</v>
          </cell>
          <cell r="J1632">
            <v>0</v>
          </cell>
          <cell r="K1632">
            <v>0</v>
          </cell>
          <cell r="L1632">
            <v>0</v>
          </cell>
          <cell r="M1632">
            <v>25567852</v>
          </cell>
          <cell r="N1632">
            <v>0</v>
          </cell>
          <cell r="O1632">
            <v>0</v>
          </cell>
        </row>
        <row r="1633">
          <cell r="F1633">
            <v>124499</v>
          </cell>
          <cell r="G1633" t="str">
            <v>Proyectos Integrales - Instalación de redes cloacales, eléctricas y de agua. Conexiones intradomiciliarias. Mejora de espacios comunitarios, edificios y espacios público -  Provincia: Neuquén</v>
          </cell>
          <cell r="H1633">
            <v>0</v>
          </cell>
          <cell r="I1633">
            <v>0</v>
          </cell>
          <cell r="J1633">
            <v>1</v>
          </cell>
          <cell r="K1633">
            <v>0</v>
          </cell>
          <cell r="L1633">
            <v>0</v>
          </cell>
          <cell r="M1633">
            <v>25432376</v>
          </cell>
          <cell r="N1633">
            <v>0</v>
          </cell>
          <cell r="O1633">
            <v>0</v>
          </cell>
        </row>
        <row r="1634">
          <cell r="F1634">
            <v>112162</v>
          </cell>
          <cell r="G1634" t="str">
            <v>Coordinación y administración del proyecto Pierre Auger - Provincia de Mendoza (2021)</v>
          </cell>
          <cell r="H1634">
            <v>0</v>
          </cell>
          <cell r="I1634">
            <v>0</v>
          </cell>
          <cell r="J1634">
            <v>0</v>
          </cell>
          <cell r="K1634">
            <v>0</v>
          </cell>
          <cell r="L1634">
            <v>0</v>
          </cell>
          <cell r="M1634">
            <v>25300000</v>
          </cell>
          <cell r="N1634">
            <v>0</v>
          </cell>
          <cell r="O1634">
            <v>0</v>
          </cell>
        </row>
        <row r="1635">
          <cell r="F1635">
            <v>123816</v>
          </cell>
          <cell r="G1635" t="str">
            <v>Adquisición de equipamiento para el fortalecimiento del abordaje territorial de Salvaguarda Indígena a través de actividades extramuros en relación a la población a cargo de los equipos de salud con agentes de salud indígenas a nivel nacional.</v>
          </cell>
          <cell r="H1635">
            <v>0</v>
          </cell>
          <cell r="I1635">
            <v>0</v>
          </cell>
          <cell r="J1635">
            <v>0</v>
          </cell>
          <cell r="K1635">
            <v>0</v>
          </cell>
          <cell r="L1635">
            <v>0</v>
          </cell>
          <cell r="M1635">
            <v>25045700</v>
          </cell>
          <cell r="N1635">
            <v>25045700</v>
          </cell>
          <cell r="O1635">
            <v>0</v>
          </cell>
        </row>
        <row r="1636">
          <cell r="F1636">
            <v>127352</v>
          </cell>
          <cell r="G1636" t="str">
            <v>Realización de Contenidos Audiovisuales para la difusión 2021</v>
          </cell>
          <cell r="H1636">
            <v>0</v>
          </cell>
          <cell r="I1636">
            <v>0</v>
          </cell>
          <cell r="J1636">
            <v>0</v>
          </cell>
          <cell r="K1636">
            <v>0</v>
          </cell>
          <cell r="L1636">
            <v>0</v>
          </cell>
          <cell r="M1636">
            <v>25032615</v>
          </cell>
          <cell r="N1636">
            <v>0</v>
          </cell>
          <cell r="O1636">
            <v>0</v>
          </cell>
        </row>
        <row r="1637">
          <cell r="F1637">
            <v>124137</v>
          </cell>
          <cell r="G1637" t="str">
            <v>DRAGADO DE READECUACIÓN Y MANTENIMIENTO RIACHO BARRANQUERAS</v>
          </cell>
          <cell r="H1637">
            <v>0</v>
          </cell>
          <cell r="I1637">
            <v>1</v>
          </cell>
          <cell r="J1637">
            <v>0</v>
          </cell>
          <cell r="K1637">
            <v>0</v>
          </cell>
          <cell r="L1637">
            <v>0</v>
          </cell>
          <cell r="M1637">
            <v>25010000</v>
          </cell>
          <cell r="N1637">
            <v>194990000</v>
          </cell>
          <cell r="O1637">
            <v>0</v>
          </cell>
        </row>
        <row r="1638">
          <cell r="F1638">
            <v>58852</v>
          </cell>
          <cell r="G1638" t="str">
            <v>Refaccion de Patios Interiores del Palacio - Patios 3 y 4</v>
          </cell>
          <cell r="H1638">
            <v>0</v>
          </cell>
          <cell r="I1638">
            <v>0</v>
          </cell>
          <cell r="J1638">
            <v>0</v>
          </cell>
          <cell r="K1638">
            <v>0</v>
          </cell>
          <cell r="L1638">
            <v>0</v>
          </cell>
          <cell r="M1638">
            <v>25000000</v>
          </cell>
          <cell r="N1638">
            <v>25000000</v>
          </cell>
          <cell r="O1638">
            <v>0</v>
          </cell>
        </row>
        <row r="1639">
          <cell r="F1639">
            <v>127119</v>
          </cell>
          <cell r="G1639" t="str">
            <v>TRANSFERENCIAS PARA PROGRAMA DE MEJORAMIENTO DE VIVIENDAS 2021</v>
          </cell>
          <cell r="H1639">
            <v>0</v>
          </cell>
          <cell r="I1639">
            <v>0</v>
          </cell>
          <cell r="J1639">
            <v>0</v>
          </cell>
          <cell r="K1639">
            <v>0</v>
          </cell>
          <cell r="L1639">
            <v>0</v>
          </cell>
          <cell r="M1639">
            <v>25000000</v>
          </cell>
          <cell r="N1639">
            <v>0</v>
          </cell>
          <cell r="O1639">
            <v>0</v>
          </cell>
        </row>
        <row r="1640">
          <cell r="F1640">
            <v>127155</v>
          </cell>
          <cell r="G1640" t="str">
            <v>TRANSFERENCIAS PARA DESARROLLAR EL PROGRAMA DE FORTALECIMIENTO DE REDES DE REHABILITACIÓN 2021</v>
          </cell>
          <cell r="H1640">
            <v>0</v>
          </cell>
          <cell r="I1640">
            <v>0</v>
          </cell>
          <cell r="J1640">
            <v>0</v>
          </cell>
          <cell r="K1640">
            <v>0</v>
          </cell>
          <cell r="L1640">
            <v>0</v>
          </cell>
          <cell r="M1640">
            <v>25000000</v>
          </cell>
          <cell r="N1640">
            <v>0</v>
          </cell>
          <cell r="O1640">
            <v>0</v>
          </cell>
        </row>
        <row r="1641">
          <cell r="F1641">
            <v>127156</v>
          </cell>
          <cell r="G1641" t="str">
            <v>TRANSFERENCIAS PARA FINANCIAR EL PROGRAMA RESIDUAL DEL CONSEJO DEL MENOR Y LA FAMILIA 2021.</v>
          </cell>
          <cell r="H1641">
            <v>0</v>
          </cell>
          <cell r="I1641">
            <v>0</v>
          </cell>
          <cell r="J1641">
            <v>0</v>
          </cell>
          <cell r="K1641">
            <v>0</v>
          </cell>
          <cell r="L1641">
            <v>0</v>
          </cell>
          <cell r="M1641">
            <v>25000000</v>
          </cell>
          <cell r="N1641">
            <v>0</v>
          </cell>
          <cell r="O1641">
            <v>0</v>
          </cell>
        </row>
        <row r="1642">
          <cell r="F1642">
            <v>60947</v>
          </cell>
          <cell r="G1642" t="str">
            <v>Adquisición de equipamiento de supervivencia para las tripulaciones de aeronaves.</v>
          </cell>
          <cell r="H1642">
            <v>0</v>
          </cell>
          <cell r="I1642">
            <v>0</v>
          </cell>
          <cell r="J1642">
            <v>0</v>
          </cell>
          <cell r="K1642">
            <v>3005326</v>
          </cell>
          <cell r="L1642">
            <v>0</v>
          </cell>
          <cell r="M1642">
            <v>25000000</v>
          </cell>
          <cell r="N1642">
            <v>31000000</v>
          </cell>
          <cell r="O1642">
            <v>0</v>
          </cell>
        </row>
        <row r="1643">
          <cell r="F1643">
            <v>122316</v>
          </cell>
          <cell r="G1643" t="str">
            <v>Incorporación de sensores de vigilancia terrestre en apoyo a las actividades de exploración para la ampliación Subcapacidad Vigilancia y Control Terrestre</v>
          </cell>
          <cell r="H1643">
            <v>0</v>
          </cell>
          <cell r="I1643">
            <v>0</v>
          </cell>
          <cell r="J1643">
            <v>0</v>
          </cell>
          <cell r="K1643">
            <v>0</v>
          </cell>
          <cell r="L1643">
            <v>0</v>
          </cell>
          <cell r="M1643">
            <v>25000000</v>
          </cell>
          <cell r="N1643">
            <v>60000000</v>
          </cell>
          <cell r="O1643">
            <v>80000000</v>
          </cell>
        </row>
        <row r="1644">
          <cell r="F1644">
            <v>60960</v>
          </cell>
          <cell r="G1644" t="str">
            <v>Ampliación de la infraestructura informática de la red local y datos de la CNEA - Nacional</v>
          </cell>
          <cell r="H1644">
            <v>0</v>
          </cell>
          <cell r="I1644">
            <v>0</v>
          </cell>
          <cell r="J1644">
            <v>0</v>
          </cell>
          <cell r="K1644">
            <v>16979574</v>
          </cell>
          <cell r="L1644">
            <v>8898538</v>
          </cell>
          <cell r="M1644">
            <v>25000000</v>
          </cell>
          <cell r="N1644">
            <v>20000000</v>
          </cell>
          <cell r="O1644">
            <v>3196891</v>
          </cell>
        </row>
        <row r="1645">
          <cell r="F1645">
            <v>117626</v>
          </cell>
          <cell r="G1645" t="str">
            <v>Mejoras en infraestructura y equipamiento del Instituto Balseiro - Bariloche - Provincia de Rio Negro</v>
          </cell>
          <cell r="H1645">
            <v>0</v>
          </cell>
          <cell r="I1645">
            <v>1</v>
          </cell>
          <cell r="J1645">
            <v>1</v>
          </cell>
          <cell r="K1645">
            <v>0</v>
          </cell>
          <cell r="L1645">
            <v>0</v>
          </cell>
          <cell r="M1645">
            <v>25000000</v>
          </cell>
          <cell r="N1645">
            <v>195000000</v>
          </cell>
          <cell r="O1645">
            <v>30500000</v>
          </cell>
        </row>
        <row r="1646">
          <cell r="F1646">
            <v>127648</v>
          </cell>
          <cell r="G1646" t="str">
            <v>ADQUISICIÓN DE EQUIPAMIENTO BÁSICO DE OFICINA PARA DAR APOYO A LAS ACTIVIDADES
FUNCIONALES DE DESARROLLO, CONSERVACIÓN, PROCESAMIENTO DE LAS COLECCIONES Y
SERVICIOS AL LECTOR PARA EL 2021.</v>
          </cell>
          <cell r="H1646">
            <v>0</v>
          </cell>
          <cell r="I1646">
            <v>0</v>
          </cell>
          <cell r="J1646">
            <v>1</v>
          </cell>
          <cell r="K1646">
            <v>0</v>
          </cell>
          <cell r="L1646">
            <v>0</v>
          </cell>
          <cell r="M1646">
            <v>25000000</v>
          </cell>
          <cell r="N1646">
            <v>0</v>
          </cell>
          <cell r="O1646">
            <v>0</v>
          </cell>
        </row>
        <row r="1647">
          <cell r="F1647">
            <v>113668</v>
          </cell>
          <cell r="G1647" t="str">
            <v>Readecuacion de red de gas troncal e interna en Barrios  del Hospital Nac. Dr. Baldomero Sommer</v>
          </cell>
          <cell r="H1647">
            <v>0</v>
          </cell>
          <cell r="I1647">
            <v>0</v>
          </cell>
          <cell r="J1647">
            <v>0</v>
          </cell>
          <cell r="K1647">
            <v>0</v>
          </cell>
          <cell r="L1647">
            <v>0</v>
          </cell>
          <cell r="M1647">
            <v>25000000</v>
          </cell>
          <cell r="N1647">
            <v>0</v>
          </cell>
          <cell r="O1647">
            <v>0</v>
          </cell>
        </row>
        <row r="1648">
          <cell r="F1648">
            <v>109270</v>
          </cell>
          <cell r="G1648" t="str">
            <v>Reconstrucción RN 152, Tramo  El Carancho-Acceso a Puelches. Seccion 1: Km 72 -  km 119,24 - Provincia: La Pampa</v>
          </cell>
          <cell r="H1648">
            <v>0</v>
          </cell>
          <cell r="I1648">
            <v>0</v>
          </cell>
          <cell r="J1648">
            <v>1</v>
          </cell>
          <cell r="K1648">
            <v>0</v>
          </cell>
          <cell r="L1648">
            <v>0</v>
          </cell>
          <cell r="M1648">
            <v>24998807</v>
          </cell>
          <cell r="N1648">
            <v>426921193</v>
          </cell>
          <cell r="O1648">
            <v>86080000</v>
          </cell>
        </row>
        <row r="1649">
          <cell r="F1649">
            <v>126818</v>
          </cell>
          <cell r="G1649" t="str">
            <v>Adquisición de equipamiento para la actividad central del organismo y áreas protegidas - Año 2021</v>
          </cell>
          <cell r="H1649">
            <v>0</v>
          </cell>
          <cell r="I1649">
            <v>0</v>
          </cell>
          <cell r="J1649">
            <v>1</v>
          </cell>
          <cell r="K1649">
            <v>0</v>
          </cell>
          <cell r="L1649">
            <v>0</v>
          </cell>
          <cell r="M1649">
            <v>24990284</v>
          </cell>
          <cell r="N1649">
            <v>0</v>
          </cell>
          <cell r="O1649">
            <v>0</v>
          </cell>
        </row>
        <row r="1650">
          <cell r="F1650">
            <v>128089</v>
          </cell>
          <cell r="G1650" t="str">
            <v>Construcción Jardín de Infantes en el Barrio SAN LORENZO, localidad SAN LORENZO, provincia SALTA - PROMEDU IV BID 3455/OC-AR (2021e)</v>
          </cell>
          <cell r="H1650">
            <v>0</v>
          </cell>
          <cell r="I1650">
            <v>0</v>
          </cell>
          <cell r="J1650">
            <v>1</v>
          </cell>
          <cell r="K1650">
            <v>0</v>
          </cell>
          <cell r="L1650">
            <v>8830802</v>
          </cell>
          <cell r="M1650">
            <v>24905936</v>
          </cell>
          <cell r="N1650">
            <v>0</v>
          </cell>
          <cell r="O1650">
            <v>0</v>
          </cell>
        </row>
        <row r="1651">
          <cell r="F1651">
            <v>127739</v>
          </cell>
          <cell r="G1651" t="str">
            <v>Construcción Jardín de Infantes en el barrio VIRGEN DEL VALLE, localidad LA RIOJA, provincia-LA RIOJA - PROMEDU IV BID 3455/OC-AR  (2021e)</v>
          </cell>
          <cell r="H1651">
            <v>0</v>
          </cell>
          <cell r="I1651">
            <v>0</v>
          </cell>
          <cell r="J1651">
            <v>1</v>
          </cell>
          <cell r="K1651">
            <v>0</v>
          </cell>
          <cell r="L1651">
            <v>6990540</v>
          </cell>
          <cell r="M1651">
            <v>24899606</v>
          </cell>
          <cell r="N1651">
            <v>0</v>
          </cell>
          <cell r="O1651">
            <v>0</v>
          </cell>
        </row>
        <row r="1652">
          <cell r="F1652">
            <v>123599</v>
          </cell>
          <cell r="G1652" t="str">
            <v>Construcción de Alto Nivel en Acceso a Trancas - Ruta Nac. N° 9 - Tramo: Int. RP N° 347 (El Cadillal) - Lte Tucuman / Salta , Sección I: Km. 1365,36</v>
          </cell>
          <cell r="H1652">
            <v>0</v>
          </cell>
          <cell r="I1652">
            <v>0</v>
          </cell>
          <cell r="J1652">
            <v>0</v>
          </cell>
          <cell r="K1652">
            <v>0</v>
          </cell>
          <cell r="L1652">
            <v>0</v>
          </cell>
          <cell r="M1652">
            <v>24822725</v>
          </cell>
          <cell r="N1652">
            <v>181677275</v>
          </cell>
          <cell r="O1652">
            <v>143500000</v>
          </cell>
        </row>
        <row r="1653">
          <cell r="F1653">
            <v>117639</v>
          </cell>
          <cell r="G1653" t="str">
            <v>Adquisición de equipos para el Sistema de Gestión de la Información Digital Crítica en la CNEA - Buenos Aires y Provincia de Río Negro</v>
          </cell>
          <cell r="H1653">
            <v>0</v>
          </cell>
          <cell r="I1653">
            <v>0</v>
          </cell>
          <cell r="J1653">
            <v>0</v>
          </cell>
          <cell r="K1653">
            <v>0</v>
          </cell>
          <cell r="L1653">
            <v>500000</v>
          </cell>
          <cell r="M1653">
            <v>24811252</v>
          </cell>
          <cell r="N1653">
            <v>25000000</v>
          </cell>
          <cell r="O1653">
            <v>5000000</v>
          </cell>
        </row>
        <row r="1654">
          <cell r="F1654">
            <v>123557</v>
          </cell>
          <cell r="G1654" t="str">
            <v>Conservacion Mejorativa con repavimentacion parcial, Ruta 40, Tramo: Luján de Cuyo - Mendoza A/N RN 7, Sección: 3272,41 - 3278,83, Provincia de Mendoza</v>
          </cell>
          <cell r="H1654">
            <v>0</v>
          </cell>
          <cell r="I1654">
            <v>0</v>
          </cell>
          <cell r="J1654">
            <v>0</v>
          </cell>
          <cell r="K1654">
            <v>0</v>
          </cell>
          <cell r="L1654">
            <v>0</v>
          </cell>
          <cell r="M1654">
            <v>24807073</v>
          </cell>
          <cell r="N1654">
            <v>178064927</v>
          </cell>
          <cell r="O1654">
            <v>0</v>
          </cell>
        </row>
        <row r="1655">
          <cell r="F1655">
            <v>124708</v>
          </cell>
          <cell r="G1655" t="str">
            <v>PROGRAMA (RE) CONVERSIONES - 165  Mejoramiento de Viviendas - Provincia: CHACO</v>
          </cell>
          <cell r="H1655">
            <v>0</v>
          </cell>
          <cell r="I1655">
            <v>0</v>
          </cell>
          <cell r="J1655">
            <v>1</v>
          </cell>
          <cell r="K1655">
            <v>0</v>
          </cell>
          <cell r="L1655">
            <v>0</v>
          </cell>
          <cell r="M1655">
            <v>24789654</v>
          </cell>
          <cell r="N1655">
            <v>0</v>
          </cell>
          <cell r="O1655">
            <v>0</v>
          </cell>
        </row>
        <row r="1656">
          <cell r="F1656">
            <v>124709</v>
          </cell>
          <cell r="G1656" t="str">
            <v>PROGRAMA (RE) CONVERSIONES - 165  Mejoramiento de Viviendas - Municipios de la Provincia de: CHACO</v>
          </cell>
          <cell r="H1656">
            <v>0</v>
          </cell>
          <cell r="I1656">
            <v>0</v>
          </cell>
          <cell r="J1656">
            <v>1</v>
          </cell>
          <cell r="K1656">
            <v>0</v>
          </cell>
          <cell r="L1656">
            <v>0</v>
          </cell>
          <cell r="M1656">
            <v>24789654</v>
          </cell>
          <cell r="N1656">
            <v>0</v>
          </cell>
          <cell r="O1656">
            <v>0</v>
          </cell>
        </row>
        <row r="1657">
          <cell r="F1657">
            <v>123860</v>
          </cell>
          <cell r="G1657" t="str">
            <v>Provisión de Agua Potable Bernardo de Irigoyen - Misiones</v>
          </cell>
          <cell r="H1657">
            <v>0</v>
          </cell>
          <cell r="I1657">
            <v>1</v>
          </cell>
          <cell r="J1657">
            <v>0</v>
          </cell>
          <cell r="K1657">
            <v>0</v>
          </cell>
          <cell r="L1657">
            <v>58191674</v>
          </cell>
          <cell r="M1657">
            <v>24771043</v>
          </cell>
          <cell r="N1657">
            <v>15023406</v>
          </cell>
          <cell r="O1657">
            <v>0</v>
          </cell>
        </row>
        <row r="1658">
          <cell r="F1658">
            <v>112703</v>
          </cell>
          <cell r="G1658" t="str">
            <v>Adquisición de UN (01) microscopio de barrido electrónico (2021)</v>
          </cell>
          <cell r="H1658">
            <v>0</v>
          </cell>
          <cell r="I1658">
            <v>0</v>
          </cell>
          <cell r="J1658">
            <v>0</v>
          </cell>
          <cell r="K1658">
            <v>0</v>
          </cell>
          <cell r="L1658">
            <v>0</v>
          </cell>
          <cell r="M1658">
            <v>24759000</v>
          </cell>
          <cell r="N1658">
            <v>0</v>
          </cell>
          <cell r="O1658">
            <v>0</v>
          </cell>
        </row>
        <row r="1659">
          <cell r="F1659">
            <v>124998</v>
          </cell>
          <cell r="G1659" t="str">
            <v>CIUDADES FEDERALES- Construccion de 38 Viviendas Nuevas - Provincia: FORMOSA</v>
          </cell>
          <cell r="H1659">
            <v>0</v>
          </cell>
          <cell r="I1659">
            <v>0</v>
          </cell>
          <cell r="J1659">
            <v>1</v>
          </cell>
          <cell r="K1659">
            <v>0</v>
          </cell>
          <cell r="L1659">
            <v>0</v>
          </cell>
          <cell r="M1659">
            <v>24738657</v>
          </cell>
          <cell r="N1659">
            <v>0</v>
          </cell>
          <cell r="O1659">
            <v>0</v>
          </cell>
        </row>
        <row r="1660">
          <cell r="F1660">
            <v>124999</v>
          </cell>
          <cell r="G1660" t="str">
            <v>CIUDADES FEDERALES- Construccion de 38 Viviendas Nuevas - Municipios de la Provincia de: FORMOSA</v>
          </cell>
          <cell r="H1660">
            <v>0</v>
          </cell>
          <cell r="I1660">
            <v>0</v>
          </cell>
          <cell r="J1660">
            <v>1</v>
          </cell>
          <cell r="K1660">
            <v>0</v>
          </cell>
          <cell r="L1660">
            <v>0</v>
          </cell>
          <cell r="M1660">
            <v>24738657</v>
          </cell>
          <cell r="N1660">
            <v>0</v>
          </cell>
          <cell r="O1660">
            <v>0</v>
          </cell>
        </row>
        <row r="1661">
          <cell r="F1661">
            <v>116765</v>
          </cell>
          <cell r="G1661" t="str">
            <v>Programa de Apoyo a la Equidad y Efectividad del Sistema de Protección Social- 2021 FASE II</v>
          </cell>
          <cell r="H1661">
            <v>0</v>
          </cell>
          <cell r="I1661">
            <v>0</v>
          </cell>
          <cell r="J1661">
            <v>0</v>
          </cell>
          <cell r="K1661">
            <v>0</v>
          </cell>
          <cell r="L1661">
            <v>0</v>
          </cell>
          <cell r="M1661">
            <v>24633000</v>
          </cell>
          <cell r="N1661">
            <v>0</v>
          </cell>
          <cell r="O1661">
            <v>0</v>
          </cell>
        </row>
        <row r="1662">
          <cell r="F1662">
            <v>122647</v>
          </cell>
          <cell r="G1662" t="str">
            <v>Ampliación Red Cloacal Cuenca Sur - Mar del Tuyu - Buenos Aires</v>
          </cell>
          <cell r="H1662">
            <v>0</v>
          </cell>
          <cell r="I1662">
            <v>0</v>
          </cell>
          <cell r="J1662">
            <v>1</v>
          </cell>
          <cell r="K1662">
            <v>0</v>
          </cell>
          <cell r="L1662">
            <v>38572298</v>
          </cell>
          <cell r="M1662">
            <v>24632377</v>
          </cell>
          <cell r="N1662">
            <v>0</v>
          </cell>
          <cell r="O1662">
            <v>0</v>
          </cell>
        </row>
        <row r="1663">
          <cell r="F1663">
            <v>108962</v>
          </cell>
          <cell r="G1663" t="str">
            <v>Crema MALLA 431A - Obras de Recuperación y Mantenimiento en Ruta RN 0034 - Provincia de Santiago del Estero  (BID 3050)</v>
          </cell>
          <cell r="H1663">
            <v>0</v>
          </cell>
          <cell r="I1663">
            <v>1</v>
          </cell>
          <cell r="J1663">
            <v>0</v>
          </cell>
          <cell r="K1663">
            <v>662949587</v>
          </cell>
          <cell r="L1663">
            <v>0</v>
          </cell>
          <cell r="M1663">
            <v>24521588</v>
          </cell>
          <cell r="N1663">
            <v>57805850</v>
          </cell>
          <cell r="O1663">
            <v>0</v>
          </cell>
        </row>
        <row r="1664">
          <cell r="F1664">
            <v>108882</v>
          </cell>
          <cell r="G1664" t="str">
            <v>Red M13 C de Mantenimiento por Administración del Distrito Chubut</v>
          </cell>
          <cell r="H1664">
            <v>0</v>
          </cell>
          <cell r="I1664">
            <v>0</v>
          </cell>
          <cell r="J1664">
            <v>0</v>
          </cell>
          <cell r="K1664">
            <v>25520698</v>
          </cell>
          <cell r="L1664">
            <v>0</v>
          </cell>
          <cell r="M1664">
            <v>24455887</v>
          </cell>
          <cell r="N1664">
            <v>75544113</v>
          </cell>
          <cell r="O1664">
            <v>0</v>
          </cell>
        </row>
        <row r="1665">
          <cell r="F1665">
            <v>108925</v>
          </cell>
          <cell r="G1665" t="str">
            <v>Red M16 B de Mantenimiento por Administración del Distrito Santiago del Estero</v>
          </cell>
          <cell r="H1665">
            <v>0</v>
          </cell>
          <cell r="I1665">
            <v>0</v>
          </cell>
          <cell r="J1665">
            <v>0</v>
          </cell>
          <cell r="K1665">
            <v>0</v>
          </cell>
          <cell r="L1665">
            <v>0</v>
          </cell>
          <cell r="M1665">
            <v>24455887</v>
          </cell>
          <cell r="N1665">
            <v>75544113</v>
          </cell>
          <cell r="O1665">
            <v>0</v>
          </cell>
        </row>
        <row r="1666">
          <cell r="F1666">
            <v>121357</v>
          </cell>
          <cell r="G1666" t="str">
            <v>CONSERVAC. MEJORATIVA:  Ruta: 35;  Tramo: LTE C/BS AS - BERNASCONI;  Secc: KM 125 - KM 146 ;  Prov: LA PAMPA</v>
          </cell>
          <cell r="H1666">
            <v>0</v>
          </cell>
          <cell r="I1666">
            <v>0</v>
          </cell>
          <cell r="J1666">
            <v>0</v>
          </cell>
          <cell r="K1666">
            <v>0</v>
          </cell>
          <cell r="L1666">
            <v>0</v>
          </cell>
          <cell r="M1666">
            <v>24455887</v>
          </cell>
          <cell r="N1666">
            <v>275544113</v>
          </cell>
          <cell r="O1666">
            <v>0</v>
          </cell>
        </row>
        <row r="1667">
          <cell r="F1667">
            <v>121429</v>
          </cell>
          <cell r="G1667" t="str">
            <v>SISTEMA MODULAR DE MANTENIMIENTO:  Ruta: 40;  Tramo: LTE. CHUBUT/RIO NEGRO - LTE. RIO NEGRO/NEUQUEN;  Secc: KM. 1911,69 - KM. 2056,04 ;  Prov: RÍO NEGRO</v>
          </cell>
          <cell r="H1667">
            <v>0</v>
          </cell>
          <cell r="I1667">
            <v>0</v>
          </cell>
          <cell r="J1667">
            <v>0</v>
          </cell>
          <cell r="K1667">
            <v>0</v>
          </cell>
          <cell r="L1667">
            <v>0</v>
          </cell>
          <cell r="M1667">
            <v>24455887</v>
          </cell>
          <cell r="N1667">
            <v>375544113</v>
          </cell>
          <cell r="O1667">
            <v>200000000</v>
          </cell>
        </row>
        <row r="1668">
          <cell r="F1668">
            <v>125315</v>
          </cell>
          <cell r="G1668" t="str">
            <v>INFRAESTRUCTURA Y EQUIPAMIENTO- Ejecucion de 206 obras de Infraestructura y Equipamiento - Municipios de la Provincia de: SAN LUIS</v>
          </cell>
          <cell r="H1668">
            <v>0</v>
          </cell>
          <cell r="I1668">
            <v>0</v>
          </cell>
          <cell r="J1668">
            <v>1</v>
          </cell>
          <cell r="K1668">
            <v>0</v>
          </cell>
          <cell r="L1668">
            <v>0</v>
          </cell>
          <cell r="M1668">
            <v>24355945</v>
          </cell>
          <cell r="N1668">
            <v>0</v>
          </cell>
          <cell r="O1668">
            <v>0</v>
          </cell>
        </row>
        <row r="1669">
          <cell r="F1669">
            <v>128363</v>
          </cell>
          <cell r="G1669" t="str">
            <v>Construcción de Cloacas de los distritos La Dormida Las Catitas - Mendoza</v>
          </cell>
          <cell r="H1669">
            <v>0</v>
          </cell>
          <cell r="I1669">
            <v>1</v>
          </cell>
          <cell r="J1669">
            <v>0</v>
          </cell>
          <cell r="K1669">
            <v>0</v>
          </cell>
          <cell r="L1669">
            <v>0</v>
          </cell>
          <cell r="M1669">
            <v>24316367</v>
          </cell>
          <cell r="N1669">
            <v>169392819.10061225</v>
          </cell>
          <cell r="O1669">
            <v>67757127.899387762</v>
          </cell>
        </row>
        <row r="1670">
          <cell r="F1670">
            <v>123324</v>
          </cell>
          <cell r="G1670" t="str">
            <v>Obra y equipamiento de Laboratorio de Ensayos físico mecánicos - Prov. de Misiones - BID 2853</v>
          </cell>
          <cell r="H1670">
            <v>0</v>
          </cell>
          <cell r="I1670">
            <v>0</v>
          </cell>
          <cell r="J1670">
            <v>0</v>
          </cell>
          <cell r="K1670">
            <v>0</v>
          </cell>
          <cell r="L1670">
            <v>0</v>
          </cell>
          <cell r="M1670">
            <v>24300000</v>
          </cell>
          <cell r="N1670">
            <v>0</v>
          </cell>
          <cell r="O1670">
            <v>0</v>
          </cell>
        </row>
        <row r="1671">
          <cell r="F1671">
            <v>123291</v>
          </cell>
          <cell r="G1671" t="str">
            <v>Construcción Laboratorios Centrales E2 para la  Unidad Académica Escuela de Salud, en la localidad de Villa Mercedes, Provincia de San Luis</v>
          </cell>
          <cell r="H1671">
            <v>0</v>
          </cell>
          <cell r="I1671">
            <v>0</v>
          </cell>
          <cell r="J1671">
            <v>1</v>
          </cell>
          <cell r="K1671">
            <v>0</v>
          </cell>
          <cell r="L1671">
            <v>4284000</v>
          </cell>
          <cell r="M1671">
            <v>24276000</v>
          </cell>
          <cell r="N1671">
            <v>0</v>
          </cell>
          <cell r="O1671">
            <v>0</v>
          </cell>
        </row>
        <row r="1672">
          <cell r="F1672">
            <v>111655</v>
          </cell>
          <cell r="G1672" t="str">
            <v>Pavimento de Hº en 20 cuadras, Buenos Aires, Lezama</v>
          </cell>
          <cell r="H1672">
            <v>0</v>
          </cell>
          <cell r="I1672">
            <v>0</v>
          </cell>
          <cell r="J1672">
            <v>1</v>
          </cell>
          <cell r="K1672">
            <v>0</v>
          </cell>
          <cell r="L1672">
            <v>0</v>
          </cell>
          <cell r="M1672">
            <v>24193831</v>
          </cell>
          <cell r="N1672">
            <v>0</v>
          </cell>
          <cell r="O1672">
            <v>0</v>
          </cell>
        </row>
        <row r="1673">
          <cell r="F1673">
            <v>120817</v>
          </cell>
          <cell r="G1673" t="str">
            <v>P. NAC DE VIVIENDA -Ejecucion de Pavimentación de 150 Cuadras de Hormigón - Quilmes</v>
          </cell>
          <cell r="H1673">
            <v>0</v>
          </cell>
          <cell r="I1673">
            <v>1</v>
          </cell>
          <cell r="J1673">
            <v>0</v>
          </cell>
          <cell r="K1673">
            <v>0</v>
          </cell>
          <cell r="L1673">
            <v>2150071</v>
          </cell>
          <cell r="M1673">
            <v>24110711</v>
          </cell>
          <cell r="N1673">
            <v>39864761.187282197</v>
          </cell>
          <cell r="O1673">
            <v>5605981.8127178038</v>
          </cell>
        </row>
        <row r="1674">
          <cell r="F1674">
            <v>125127</v>
          </cell>
          <cell r="G1674" t="str">
            <v>ENTORNO DE GRANDES INFRAESTRUCTURAS- Construccion de 37 Viviendas Nuevas - Provincia: CHACO</v>
          </cell>
          <cell r="H1674">
            <v>0</v>
          </cell>
          <cell r="I1674">
            <v>0</v>
          </cell>
          <cell r="J1674">
            <v>1</v>
          </cell>
          <cell r="K1674">
            <v>0</v>
          </cell>
          <cell r="L1674">
            <v>0</v>
          </cell>
          <cell r="M1674">
            <v>24078960</v>
          </cell>
          <cell r="N1674">
            <v>0</v>
          </cell>
          <cell r="O1674">
            <v>0</v>
          </cell>
        </row>
        <row r="1675">
          <cell r="F1675">
            <v>125128</v>
          </cell>
          <cell r="G1675" t="str">
            <v>ENTORNO DE GRANDES INFRAESTRUCTURAS- Construccion de 37 Viviendas Nuevas - Municipios de la Provincia de: CHACO</v>
          </cell>
          <cell r="H1675">
            <v>0</v>
          </cell>
          <cell r="I1675">
            <v>0</v>
          </cell>
          <cell r="J1675">
            <v>1</v>
          </cell>
          <cell r="K1675">
            <v>0</v>
          </cell>
          <cell r="L1675">
            <v>0</v>
          </cell>
          <cell r="M1675">
            <v>24078960</v>
          </cell>
          <cell r="N1675">
            <v>0</v>
          </cell>
          <cell r="O1675">
            <v>0</v>
          </cell>
        </row>
        <row r="1676">
          <cell r="F1676">
            <v>113475</v>
          </cell>
          <cell r="G1676" t="str">
            <v>CONSTRUCCION DE MODULOS HABITACIONALES PARA PASOS DE FRONTERA</v>
          </cell>
          <cell r="H1676">
            <v>0</v>
          </cell>
          <cell r="I1676">
            <v>0</v>
          </cell>
          <cell r="J1676">
            <v>0</v>
          </cell>
          <cell r="K1676">
            <v>0</v>
          </cell>
          <cell r="L1676">
            <v>0</v>
          </cell>
          <cell r="M1676">
            <v>24000000</v>
          </cell>
          <cell r="N1676">
            <v>0</v>
          </cell>
          <cell r="O1676">
            <v>0</v>
          </cell>
        </row>
        <row r="1677">
          <cell r="F1677">
            <v>102929</v>
          </cell>
          <cell r="G1677" t="str">
            <v>NATATORIO - RIO GRANDE - TIERRA DEL FUEGO</v>
          </cell>
          <cell r="H1677">
            <v>0</v>
          </cell>
          <cell r="I1677">
            <v>0</v>
          </cell>
          <cell r="J1677">
            <v>0</v>
          </cell>
          <cell r="K1677">
            <v>20383276</v>
          </cell>
          <cell r="L1677">
            <v>4911704</v>
          </cell>
          <cell r="M1677">
            <v>24000000</v>
          </cell>
          <cell r="N1677">
            <v>0</v>
          </cell>
          <cell r="O1677">
            <v>0</v>
          </cell>
        </row>
        <row r="1678">
          <cell r="F1678">
            <v>123707</v>
          </cell>
          <cell r="G1678" t="str">
            <v>ADQUISICIÓN DE UN SISTEMA AUTOMATIZADO DE DISPENSACIÓN DE MEDICAMENTOS</v>
          </cell>
          <cell r="H1678">
            <v>0</v>
          </cell>
          <cell r="I1678">
            <v>0</v>
          </cell>
          <cell r="J1678">
            <v>0</v>
          </cell>
          <cell r="K1678">
            <v>0</v>
          </cell>
          <cell r="L1678">
            <v>12000000</v>
          </cell>
          <cell r="M1678">
            <v>24000000</v>
          </cell>
          <cell r="N1678">
            <v>0</v>
          </cell>
          <cell r="O1678">
            <v>0</v>
          </cell>
        </row>
        <row r="1679">
          <cell r="F1679">
            <v>119367</v>
          </cell>
          <cell r="G1679" t="str">
            <v>Programa Mejoramiento de Barrios IV - Municipalidad de CIUDAD AUTONOMA DE BUENOS AIRES - VILLA 20 - ETAPA 1 Red eléctrica, peatonal, contendores y arbolado - Completamiento de red de eléctrica, alumbrado público, veredas, plaza, parquización, contenedores</v>
          </cell>
          <cell r="H1679">
            <v>0</v>
          </cell>
          <cell r="I1679">
            <v>0</v>
          </cell>
          <cell r="J1679">
            <v>1</v>
          </cell>
          <cell r="K1679">
            <v>5421787</v>
          </cell>
          <cell r="L1679">
            <v>745341</v>
          </cell>
          <cell r="M1679">
            <v>23948931</v>
          </cell>
          <cell r="N1679">
            <v>0</v>
          </cell>
          <cell r="O1679">
            <v>0</v>
          </cell>
        </row>
        <row r="1680">
          <cell r="F1680">
            <v>124640</v>
          </cell>
          <cell r="G1680" t="str">
            <v>(RE) URBANIZACION-Ejecucion de 159 Mejoramiento de Viviendas - Por Cooperativas de la provincia de: ENTRE RIOS</v>
          </cell>
          <cell r="H1680">
            <v>0</v>
          </cell>
          <cell r="I1680">
            <v>0</v>
          </cell>
          <cell r="J1680">
            <v>1</v>
          </cell>
          <cell r="K1680">
            <v>0</v>
          </cell>
          <cell r="L1680">
            <v>0</v>
          </cell>
          <cell r="M1680">
            <v>23888211</v>
          </cell>
          <cell r="N1680">
            <v>0</v>
          </cell>
          <cell r="O1680">
            <v>0</v>
          </cell>
        </row>
        <row r="1681">
          <cell r="F1681">
            <v>121370</v>
          </cell>
          <cell r="G1681" t="str">
            <v>CONSERVACION MEJORATIVA, RUTA NAC. N° 52 , Tramo: EMP RPNº 70 – LIMITE CON CHILE, Seción: KM194,02 – KM257,06, PROVINCIA DE JUJUY</v>
          </cell>
          <cell r="H1681">
            <v>0</v>
          </cell>
          <cell r="I1681">
            <v>0</v>
          </cell>
          <cell r="J1681">
            <v>1</v>
          </cell>
          <cell r="K1681">
            <v>0</v>
          </cell>
          <cell r="L1681">
            <v>0</v>
          </cell>
          <cell r="M1681">
            <v>23850787</v>
          </cell>
          <cell r="N1681">
            <v>143336213</v>
          </cell>
          <cell r="O1681">
            <v>0</v>
          </cell>
        </row>
        <row r="1682">
          <cell r="F1682">
            <v>123563</v>
          </cell>
          <cell r="G1682" t="str">
            <v>Mejora en Obras en el Sistema de Riego de RDLS y Fortalecimiento Institucional de la Organización - Neuquén - GIRSAR</v>
          </cell>
          <cell r="H1682">
            <v>0</v>
          </cell>
          <cell r="I1682">
            <v>0</v>
          </cell>
          <cell r="J1682">
            <v>0</v>
          </cell>
          <cell r="K1682">
            <v>0</v>
          </cell>
          <cell r="L1682">
            <v>0</v>
          </cell>
          <cell r="M1682">
            <v>23850000</v>
          </cell>
          <cell r="N1682">
            <v>79500000</v>
          </cell>
          <cell r="O1682">
            <v>174900000</v>
          </cell>
        </row>
        <row r="1683">
          <cell r="F1683">
            <v>108924</v>
          </cell>
          <cell r="G1683" t="str">
            <v>Red M16 A de Mantenimiento por Administración del Distrito Santiago del Estero</v>
          </cell>
          <cell r="H1683">
            <v>0</v>
          </cell>
          <cell r="I1683">
            <v>0</v>
          </cell>
          <cell r="J1683">
            <v>0</v>
          </cell>
          <cell r="K1683">
            <v>128330127</v>
          </cell>
          <cell r="L1683">
            <v>0</v>
          </cell>
          <cell r="M1683">
            <v>23804137</v>
          </cell>
          <cell r="N1683">
            <v>85975863</v>
          </cell>
          <cell r="O1683">
            <v>0</v>
          </cell>
        </row>
        <row r="1684">
          <cell r="F1684">
            <v>105121</v>
          </cell>
          <cell r="G1684" t="str">
            <v>Construcción Facultad de Filosofía y Letras [002/15] en la Ciudad Autónoma de Buenos Aires</v>
          </cell>
          <cell r="H1684">
            <v>0</v>
          </cell>
          <cell r="I1684">
            <v>0</v>
          </cell>
          <cell r="J1684">
            <v>1</v>
          </cell>
          <cell r="K1684">
            <v>49242068</v>
          </cell>
          <cell r="L1684">
            <v>75366121</v>
          </cell>
          <cell r="M1684">
            <v>23799828</v>
          </cell>
          <cell r="N1684">
            <v>0</v>
          </cell>
          <cell r="O1684">
            <v>0</v>
          </cell>
        </row>
        <row r="1685">
          <cell r="F1685">
            <v>127746</v>
          </cell>
          <cell r="G1685" t="str">
            <v>Construcción Jardín de Infantes en el Sector 3 Manzana 479, localidad POSADAS, provincia MISIONES - PROMEDU IV BID 3455/OC-AR (2021e)</v>
          </cell>
          <cell r="H1685">
            <v>0</v>
          </cell>
          <cell r="I1685">
            <v>0</v>
          </cell>
          <cell r="J1685">
            <v>1</v>
          </cell>
          <cell r="K1685">
            <v>0</v>
          </cell>
          <cell r="L1685">
            <v>7890000</v>
          </cell>
          <cell r="M1685">
            <v>23752619</v>
          </cell>
          <cell r="N1685">
            <v>0</v>
          </cell>
          <cell r="O1685">
            <v>0</v>
          </cell>
        </row>
        <row r="1686">
          <cell r="F1686">
            <v>124534</v>
          </cell>
          <cell r="G1686" t="str">
            <v>(RE) HABILITACIONES- Construccion de 36 Viviendas Nuevas - Provincia: ENTRE RIOS</v>
          </cell>
          <cell r="H1686">
            <v>0</v>
          </cell>
          <cell r="I1686">
            <v>0</v>
          </cell>
          <cell r="J1686">
            <v>1</v>
          </cell>
          <cell r="K1686">
            <v>0</v>
          </cell>
          <cell r="L1686">
            <v>0</v>
          </cell>
          <cell r="M1686">
            <v>23749111</v>
          </cell>
          <cell r="N1686">
            <v>0</v>
          </cell>
          <cell r="O1686">
            <v>0</v>
          </cell>
        </row>
        <row r="1687">
          <cell r="F1687">
            <v>124535</v>
          </cell>
          <cell r="G1687" t="str">
            <v>(RE) HABILITACIONES- Construccion de 36 Viviendas Nuevas - Municipios de la Provincia de: ENTRE RIOS</v>
          </cell>
          <cell r="H1687">
            <v>0</v>
          </cell>
          <cell r="I1687">
            <v>0</v>
          </cell>
          <cell r="J1687">
            <v>1</v>
          </cell>
          <cell r="K1687">
            <v>0</v>
          </cell>
          <cell r="L1687">
            <v>0</v>
          </cell>
          <cell r="M1687">
            <v>23749111</v>
          </cell>
          <cell r="N1687">
            <v>0</v>
          </cell>
          <cell r="O1687">
            <v>0</v>
          </cell>
        </row>
        <row r="1688">
          <cell r="F1688">
            <v>125274</v>
          </cell>
          <cell r="G1688" t="str">
            <v>INFRAESTRUCTURA Y EQUIPAMIENTO- Ejecucion de 200 obras de Infraestructura y Equipamiento - Provincia: CHUBUT</v>
          </cell>
          <cell r="H1688">
            <v>0</v>
          </cell>
          <cell r="I1688">
            <v>0</v>
          </cell>
          <cell r="J1688">
            <v>1</v>
          </cell>
          <cell r="K1688">
            <v>0</v>
          </cell>
          <cell r="L1688">
            <v>0</v>
          </cell>
          <cell r="M1688">
            <v>23657962</v>
          </cell>
          <cell r="N1688">
            <v>0</v>
          </cell>
          <cell r="O1688">
            <v>0</v>
          </cell>
        </row>
        <row r="1689">
          <cell r="F1689">
            <v>62251</v>
          </cell>
          <cell r="G1689" t="str">
            <v>Construcción 10 radares -Sistema Nacional de Radares Meteorológicos - Segunda Etapa</v>
          </cell>
          <cell r="H1689">
            <v>0</v>
          </cell>
          <cell r="I1689">
            <v>0</v>
          </cell>
          <cell r="J1689">
            <v>0</v>
          </cell>
          <cell r="K1689">
            <v>552195938</v>
          </cell>
          <cell r="L1689">
            <v>61088550</v>
          </cell>
          <cell r="M1689">
            <v>23615696</v>
          </cell>
          <cell r="N1689">
            <v>0</v>
          </cell>
          <cell r="O1689">
            <v>0</v>
          </cell>
        </row>
        <row r="1690">
          <cell r="F1690">
            <v>67371</v>
          </cell>
          <cell r="G1690" t="str">
            <v>Construcción de instalaciones e infraestructura del área de gestión Ezeiza - Fase II - Provincia de Buenos Aires</v>
          </cell>
          <cell r="H1690">
            <v>0</v>
          </cell>
          <cell r="I1690">
            <v>0</v>
          </cell>
          <cell r="J1690">
            <v>0</v>
          </cell>
          <cell r="K1690">
            <v>6472775</v>
          </cell>
          <cell r="L1690">
            <v>13741555</v>
          </cell>
          <cell r="M1690">
            <v>23572800</v>
          </cell>
          <cell r="N1690">
            <v>19469773</v>
          </cell>
          <cell r="O1690">
            <v>0</v>
          </cell>
        </row>
        <row r="1691">
          <cell r="F1691">
            <v>125441</v>
          </cell>
          <cell r="G1691" t="str">
            <v>URBANIZACION- Construccion de 36 Viviendas Nuevas - Municipios de la Provincia de: ENTRE RIOS</v>
          </cell>
          <cell r="H1691">
            <v>0</v>
          </cell>
          <cell r="I1691">
            <v>0</v>
          </cell>
          <cell r="J1691">
            <v>1</v>
          </cell>
          <cell r="K1691">
            <v>0</v>
          </cell>
          <cell r="L1691">
            <v>0</v>
          </cell>
          <cell r="M1691">
            <v>23551202</v>
          </cell>
          <cell r="N1691">
            <v>0</v>
          </cell>
          <cell r="O1691">
            <v>0</v>
          </cell>
        </row>
        <row r="1692">
          <cell r="F1692">
            <v>111576</v>
          </cell>
          <cell r="G1692" t="str">
            <v>Reposición de equipos - Gerencia "Producción y Usos de Radioisótopos y las Radiaciones" - Provincia de Buenos Aires (2021)</v>
          </cell>
          <cell r="H1692">
            <v>0</v>
          </cell>
          <cell r="I1692">
            <v>0</v>
          </cell>
          <cell r="J1692">
            <v>0</v>
          </cell>
          <cell r="K1692">
            <v>0</v>
          </cell>
          <cell r="L1692">
            <v>0</v>
          </cell>
          <cell r="M1692">
            <v>23507000</v>
          </cell>
          <cell r="N1692">
            <v>0</v>
          </cell>
          <cell r="O1692">
            <v>0</v>
          </cell>
        </row>
        <row r="1693">
          <cell r="F1693">
            <v>127741</v>
          </cell>
          <cell r="G1693" t="str">
            <v>Construcción Jardín de Infantes en la Escuela Normal Superior 8, localidad IGUAZU, provincia MISIONES - PROMEDU IV BID 3455/OC-AR (2021e)</v>
          </cell>
          <cell r="H1693">
            <v>0</v>
          </cell>
          <cell r="I1693">
            <v>0</v>
          </cell>
          <cell r="J1693">
            <v>1</v>
          </cell>
          <cell r="K1693">
            <v>0</v>
          </cell>
          <cell r="L1693">
            <v>6690720</v>
          </cell>
          <cell r="M1693">
            <v>23503871</v>
          </cell>
          <cell r="N1693">
            <v>0</v>
          </cell>
          <cell r="O1693">
            <v>0</v>
          </cell>
        </row>
        <row r="1694">
          <cell r="F1694">
            <v>119365</v>
          </cell>
          <cell r="G1694" t="str">
            <v>Programa Mejoramiento de Barrios IV - Municipalidad de CIUDAD AUTONOMA DE BUENOS AIRES - VILLA 21-24  ETAPA 1 - Eje Iguazú - Completamiento de red de agua y cloaca, reparación vial con bacheo, veredas, plaza, parquización, contenedores. Módulo de material</v>
          </cell>
          <cell r="H1694">
            <v>0</v>
          </cell>
          <cell r="I1694">
            <v>0</v>
          </cell>
          <cell r="J1694">
            <v>1</v>
          </cell>
          <cell r="K1694">
            <v>3873067</v>
          </cell>
          <cell r="L1694">
            <v>2452272</v>
          </cell>
          <cell r="M1694">
            <v>23494728</v>
          </cell>
          <cell r="N1694">
            <v>0</v>
          </cell>
          <cell r="O1694">
            <v>0</v>
          </cell>
        </row>
        <row r="1695">
          <cell r="F1695">
            <v>121395</v>
          </cell>
          <cell r="G1695" t="str">
            <v>CONSERVACION MEJORATIVA, RUTA NAC. N° 38, Tramo: LTE. CORDOBA/SAN LUIS - EMP. R.N. N° 79 - CHAMICAL, Seción: KM. 211,58 - KM. 287,11, PROVINCIA DE LA RIOJA</v>
          </cell>
          <cell r="H1695">
            <v>0</v>
          </cell>
          <cell r="I1695">
            <v>0</v>
          </cell>
          <cell r="J1695">
            <v>0</v>
          </cell>
          <cell r="K1695">
            <v>0</v>
          </cell>
          <cell r="L1695">
            <v>0</v>
          </cell>
          <cell r="M1695">
            <v>23477651</v>
          </cell>
          <cell r="N1695">
            <v>216522349</v>
          </cell>
          <cell r="O1695">
            <v>0</v>
          </cell>
        </row>
        <row r="1696">
          <cell r="F1696">
            <v>123060</v>
          </cell>
          <cell r="G1696" t="str">
            <v>Terminación Programa de Pavimentación de la Ruta Provincial Nº 23. Sección Puente sobre el Rio Malleo; y Puente sobre el Rio Malleo. Ruta Provincial. Ruta Provincial Nº 23 y Accesos. Departamentos Huiliches y Aluminé. Provincia del Neuquen</v>
          </cell>
          <cell r="H1696">
            <v>0</v>
          </cell>
          <cell r="I1696">
            <v>0</v>
          </cell>
          <cell r="J1696">
            <v>0</v>
          </cell>
          <cell r="K1696">
            <v>0</v>
          </cell>
          <cell r="L1696">
            <v>0</v>
          </cell>
          <cell r="M1696">
            <v>23462574</v>
          </cell>
          <cell r="N1696">
            <v>284625738</v>
          </cell>
          <cell r="O1696">
            <v>0</v>
          </cell>
        </row>
        <row r="1697">
          <cell r="F1697">
            <v>125000</v>
          </cell>
          <cell r="G1697" t="str">
            <v>CIUDADES FEDERALES- Construccion de 36 Viviendas Nuevas - Provincia: JUJUY</v>
          </cell>
          <cell r="H1697">
            <v>0</v>
          </cell>
          <cell r="I1697">
            <v>0</v>
          </cell>
          <cell r="J1697">
            <v>1</v>
          </cell>
          <cell r="K1697">
            <v>0</v>
          </cell>
          <cell r="L1697">
            <v>0</v>
          </cell>
          <cell r="M1697">
            <v>23419262</v>
          </cell>
          <cell r="N1697">
            <v>0</v>
          </cell>
          <cell r="O1697">
            <v>0</v>
          </cell>
        </row>
        <row r="1698">
          <cell r="F1698">
            <v>125001</v>
          </cell>
          <cell r="G1698" t="str">
            <v>CIUDADES FEDERALES- Construccion de 36 Viviendas Nuevas - Municipios de la Provincia de: JUJUY</v>
          </cell>
          <cell r="H1698">
            <v>0</v>
          </cell>
          <cell r="I1698">
            <v>0</v>
          </cell>
          <cell r="J1698">
            <v>1</v>
          </cell>
          <cell r="K1698">
            <v>0</v>
          </cell>
          <cell r="L1698">
            <v>0</v>
          </cell>
          <cell r="M1698">
            <v>23419262</v>
          </cell>
          <cell r="N1698">
            <v>0</v>
          </cell>
          <cell r="O1698">
            <v>0</v>
          </cell>
        </row>
        <row r="1699">
          <cell r="F1699">
            <v>123580</v>
          </cell>
          <cell r="G1699" t="str">
            <v>CONSTRUCCIÓN DE PAQ. ESTRUCTURAL Y BANQUINAS, OBRAS DE ENCUACE, DEFENSAS Y DISIPADORES HIDRÁULICOS EN LA QUEBRADA DE LA CÉBILA. ETAPA I, Ruta 60, Tramo: EMP. RN38 - LÍMITE CATAMARCA/LA RIOJA, Sección: KM 1117,85 (EMP. RN38) - KM 1161,37 (EMP. RP46), Provincia de CATAMARCA</v>
          </cell>
          <cell r="H1699">
            <v>0</v>
          </cell>
          <cell r="I1699">
            <v>0</v>
          </cell>
          <cell r="J1699">
            <v>0</v>
          </cell>
          <cell r="K1699">
            <v>0</v>
          </cell>
          <cell r="L1699">
            <v>0</v>
          </cell>
          <cell r="M1699">
            <v>23355372</v>
          </cell>
          <cell r="N1699">
            <v>167644628</v>
          </cell>
          <cell r="O1699">
            <v>0</v>
          </cell>
        </row>
        <row r="1700">
          <cell r="F1700">
            <v>36198</v>
          </cell>
          <cell r="G1700" t="str">
            <v>Desarrollo de un acelerador para la terapia por captura neutrónica - Provincia de Buenos Aires</v>
          </cell>
          <cell r="H1700">
            <v>0</v>
          </cell>
          <cell r="I1700">
            <v>0</v>
          </cell>
          <cell r="J1700">
            <v>0</v>
          </cell>
          <cell r="K1700">
            <v>67893289</v>
          </cell>
          <cell r="L1700">
            <v>12502763</v>
          </cell>
          <cell r="M1700">
            <v>23350000</v>
          </cell>
          <cell r="N1700">
            <v>3530000</v>
          </cell>
          <cell r="O1700">
            <v>3530000</v>
          </cell>
        </row>
        <row r="1701">
          <cell r="F1701">
            <v>112033</v>
          </cell>
          <cell r="G1701" t="str">
            <v>READECUACIÓN DE EXTERIORES: SISTEMA DE RIEGO Y VEREDAS EN PARQUE INTERNO E ILUMINACIÓN EN ESTACIONAMIENTO DEL PREDIO DE LA SEDE CENTRAL</v>
          </cell>
          <cell r="H1701">
            <v>0</v>
          </cell>
          <cell r="I1701">
            <v>0</v>
          </cell>
          <cell r="J1701">
            <v>0</v>
          </cell>
          <cell r="K1701">
            <v>0</v>
          </cell>
          <cell r="L1701">
            <v>0</v>
          </cell>
          <cell r="M1701">
            <v>23280000</v>
          </cell>
          <cell r="N1701">
            <v>0</v>
          </cell>
          <cell r="O1701">
            <v>0</v>
          </cell>
        </row>
        <row r="1702">
          <cell r="F1702">
            <v>121387</v>
          </cell>
          <cell r="G1702" t="str">
            <v>CONSERVACION MEJORATIVA, RUTA NAC. N° 1-V-09, Tramo: CARCARAÑA - TORTUGAS, Seción: KM. 354,23 - 419,27, PROVINCIA DE SANTA FE</v>
          </cell>
          <cell r="H1702">
            <v>0</v>
          </cell>
          <cell r="I1702">
            <v>1</v>
          </cell>
          <cell r="J1702">
            <v>1</v>
          </cell>
          <cell r="K1702">
            <v>0</v>
          </cell>
          <cell r="L1702">
            <v>0</v>
          </cell>
          <cell r="M1702">
            <v>23233092</v>
          </cell>
          <cell r="N1702">
            <v>261766908</v>
          </cell>
          <cell r="O1702">
            <v>0</v>
          </cell>
        </row>
        <row r="1703">
          <cell r="F1703">
            <v>123581</v>
          </cell>
          <cell r="G1703" t="str">
            <v>CAMBIO DE JUNTAS DE DILATACIÓN, REPAVIMENTACIÓN Y REPARACIÓN DE BARANDAS E ILUMINACIÓN., Ruta 3, Tramo: CTE. LUIS PIEDRA BUENA (RN288) - EMP. RP9, Sección: KM 2374,72; KM 2375,15 Y KM 2375,27, Provincia de SANTA CRUZ</v>
          </cell>
          <cell r="H1703">
            <v>0</v>
          </cell>
          <cell r="I1703">
            <v>0</v>
          </cell>
          <cell r="J1703">
            <v>0</v>
          </cell>
          <cell r="K1703">
            <v>0</v>
          </cell>
          <cell r="L1703">
            <v>0</v>
          </cell>
          <cell r="M1703">
            <v>23233092</v>
          </cell>
          <cell r="N1703">
            <v>166766908</v>
          </cell>
          <cell r="O1703">
            <v>0</v>
          </cell>
        </row>
        <row r="1704">
          <cell r="F1704">
            <v>104728</v>
          </cell>
          <cell r="G1704" t="str">
            <v>Adquisición de CUATRO (04) video espectro-comparadores (2021)</v>
          </cell>
          <cell r="H1704">
            <v>0</v>
          </cell>
          <cell r="I1704">
            <v>0</v>
          </cell>
          <cell r="J1704">
            <v>0</v>
          </cell>
          <cell r="K1704">
            <v>0</v>
          </cell>
          <cell r="L1704">
            <v>0</v>
          </cell>
          <cell r="M1704">
            <v>23231000</v>
          </cell>
          <cell r="N1704">
            <v>0</v>
          </cell>
          <cell r="O1704">
            <v>0</v>
          </cell>
        </row>
        <row r="1705">
          <cell r="F1705">
            <v>121346</v>
          </cell>
          <cell r="G1705" t="str">
            <v>ADQUISICIÓN DE EQUIPAMIENTO BÁSICO - CABA - 2021 (DATACENTER INFRAESTRUCTURA)</v>
          </cell>
          <cell r="H1705">
            <v>0</v>
          </cell>
          <cell r="I1705">
            <v>0</v>
          </cell>
          <cell r="J1705">
            <v>1</v>
          </cell>
          <cell r="K1705">
            <v>0</v>
          </cell>
          <cell r="L1705">
            <v>0</v>
          </cell>
          <cell r="M1705">
            <v>23226113</v>
          </cell>
          <cell r="N1705">
            <v>0</v>
          </cell>
          <cell r="O1705">
            <v>0</v>
          </cell>
        </row>
        <row r="1706">
          <cell r="F1706">
            <v>108943</v>
          </cell>
          <cell r="G1706" t="str">
            <v>Crema MALLA 632 - Obras de Recuperación y Mantenimiento en Ruta RN 0040 - Provincia de Chubut</v>
          </cell>
          <cell r="H1706">
            <v>0</v>
          </cell>
          <cell r="I1706">
            <v>1</v>
          </cell>
          <cell r="J1706">
            <v>0</v>
          </cell>
          <cell r="K1706">
            <v>0</v>
          </cell>
          <cell r="L1706">
            <v>0</v>
          </cell>
          <cell r="M1706">
            <v>23110813</v>
          </cell>
          <cell r="N1706">
            <v>638389187</v>
          </cell>
          <cell r="O1706">
            <v>1228500000</v>
          </cell>
        </row>
        <row r="1707">
          <cell r="F1707">
            <v>112171</v>
          </cell>
          <cell r="G1707" t="str">
            <v>Trabajos en explanada de planta baja e impermeabilización de patios ingleses y jardines. Cámara Federal de Apelaciones de Córdoba -Concepción Arenal Nº 690. Córdoba.</v>
          </cell>
          <cell r="H1707">
            <v>0</v>
          </cell>
          <cell r="I1707">
            <v>0</v>
          </cell>
          <cell r="J1707">
            <v>0</v>
          </cell>
          <cell r="K1707">
            <v>0</v>
          </cell>
          <cell r="L1707">
            <v>0</v>
          </cell>
          <cell r="M1707">
            <v>23100000</v>
          </cell>
          <cell r="N1707">
            <v>0</v>
          </cell>
          <cell r="O1707">
            <v>0</v>
          </cell>
        </row>
        <row r="1708">
          <cell r="F1708">
            <v>108890</v>
          </cell>
          <cell r="G1708" t="str">
            <v>Mantenimiento por administración en Malla A en Distrito San Luis (Red M 14A)</v>
          </cell>
          <cell r="H1708">
            <v>0</v>
          </cell>
          <cell r="I1708">
            <v>0</v>
          </cell>
          <cell r="J1708">
            <v>0</v>
          </cell>
          <cell r="K1708">
            <v>96852550</v>
          </cell>
          <cell r="L1708">
            <v>0</v>
          </cell>
          <cell r="M1708">
            <v>23099022</v>
          </cell>
          <cell r="N1708">
            <v>77649039</v>
          </cell>
          <cell r="O1708">
            <v>0</v>
          </cell>
        </row>
        <row r="1709">
          <cell r="F1709">
            <v>124907</v>
          </cell>
          <cell r="G1709" t="str">
            <v>BORDES URBANO Y RURURBANO- Construccion de 35 Viviendas Nuevas - Provincia: CORDOBA</v>
          </cell>
          <cell r="H1709">
            <v>0</v>
          </cell>
          <cell r="I1709">
            <v>0</v>
          </cell>
          <cell r="J1709">
            <v>1</v>
          </cell>
          <cell r="K1709">
            <v>0</v>
          </cell>
          <cell r="L1709">
            <v>0</v>
          </cell>
          <cell r="M1709">
            <v>23089414</v>
          </cell>
          <cell r="N1709">
            <v>0</v>
          </cell>
          <cell r="O1709">
            <v>0</v>
          </cell>
        </row>
        <row r="1710">
          <cell r="F1710">
            <v>124908</v>
          </cell>
          <cell r="G1710" t="str">
            <v>BORDES URBANO Y RURURBANO- Construccion de 35 Viviendas Nuevas - Municipios de la Provincia de: CORDOBA</v>
          </cell>
          <cell r="H1710">
            <v>0</v>
          </cell>
          <cell r="I1710">
            <v>0</v>
          </cell>
          <cell r="J1710">
            <v>1</v>
          </cell>
          <cell r="K1710">
            <v>0</v>
          </cell>
          <cell r="L1710">
            <v>0</v>
          </cell>
          <cell r="M1710">
            <v>23089414</v>
          </cell>
          <cell r="N1710">
            <v>0</v>
          </cell>
          <cell r="O1710">
            <v>0</v>
          </cell>
        </row>
        <row r="1711">
          <cell r="F1711">
            <v>124967</v>
          </cell>
          <cell r="G1711" t="str">
            <v>BORDES URBANO Y RURURBANO- Construccion de 35 Viviendas Nuevas - Provincia: SANTA FE</v>
          </cell>
          <cell r="H1711">
            <v>0</v>
          </cell>
          <cell r="I1711">
            <v>0</v>
          </cell>
          <cell r="J1711">
            <v>1</v>
          </cell>
          <cell r="K1711">
            <v>0</v>
          </cell>
          <cell r="L1711">
            <v>0</v>
          </cell>
          <cell r="M1711">
            <v>23089414</v>
          </cell>
          <cell r="N1711">
            <v>0</v>
          </cell>
          <cell r="O1711">
            <v>0</v>
          </cell>
        </row>
        <row r="1712">
          <cell r="F1712">
            <v>124968</v>
          </cell>
          <cell r="G1712" t="str">
            <v>BORDES URBANO Y RURURBANO- Construccion de 35 Viviendas Nuevas - Municipios de la Provincia de: SANTA FE</v>
          </cell>
          <cell r="H1712">
            <v>0</v>
          </cell>
          <cell r="I1712">
            <v>0</v>
          </cell>
          <cell r="J1712">
            <v>1</v>
          </cell>
          <cell r="K1712">
            <v>0</v>
          </cell>
          <cell r="L1712">
            <v>0</v>
          </cell>
          <cell r="M1712">
            <v>23089414</v>
          </cell>
          <cell r="N1712">
            <v>0</v>
          </cell>
          <cell r="O1712">
            <v>0</v>
          </cell>
        </row>
        <row r="1713">
          <cell r="F1713">
            <v>124316</v>
          </cell>
          <cell r="G1713" t="str">
            <v>Adquisición de inmueble para sede de la defensoría en la ciudad de Moreno, Prov. de Buenos Aires</v>
          </cell>
          <cell r="H1713">
            <v>0</v>
          </cell>
          <cell r="I1713">
            <v>0</v>
          </cell>
          <cell r="J1713">
            <v>0</v>
          </cell>
          <cell r="K1713">
            <v>0</v>
          </cell>
          <cell r="L1713">
            <v>0</v>
          </cell>
          <cell r="M1713">
            <v>23052000</v>
          </cell>
          <cell r="N1713">
            <v>0</v>
          </cell>
          <cell r="O1713">
            <v>0</v>
          </cell>
        </row>
        <row r="1714">
          <cell r="F1714">
            <v>123980</v>
          </cell>
          <cell r="G1714" t="str">
            <v>Adquisición del equipamiento destinado al SINAME a través de sistema de telecomunicaciones.</v>
          </cell>
          <cell r="H1714">
            <v>0</v>
          </cell>
          <cell r="I1714">
            <v>0</v>
          </cell>
          <cell r="J1714">
            <v>0</v>
          </cell>
          <cell r="K1714">
            <v>0</v>
          </cell>
          <cell r="L1714">
            <v>0</v>
          </cell>
          <cell r="M1714">
            <v>23033382</v>
          </cell>
          <cell r="N1714">
            <v>34550073</v>
          </cell>
          <cell r="O1714">
            <v>51825109</v>
          </cell>
        </row>
        <row r="1715">
          <cell r="F1715">
            <v>122730</v>
          </cell>
          <cell r="G1715" t="str">
            <v>Construcción de Red de desagües cloacales y Construcción de  planta de tratamiento - Winifreda- La Pampa</v>
          </cell>
          <cell r="H1715">
            <v>0</v>
          </cell>
          <cell r="I1715">
            <v>1</v>
          </cell>
          <cell r="J1715">
            <v>0</v>
          </cell>
          <cell r="K1715">
            <v>0</v>
          </cell>
          <cell r="L1715">
            <v>54000000</v>
          </cell>
          <cell r="M1715">
            <v>23026761</v>
          </cell>
          <cell r="N1715">
            <v>13973239</v>
          </cell>
          <cell r="O1715">
            <v>0</v>
          </cell>
        </row>
        <row r="1716">
          <cell r="F1716">
            <v>122910</v>
          </cell>
          <cell r="G1716" t="str">
            <v>Readecuación de Estación de Bombeo N°2  - Emergencia - Santa Rosa - La Pampa</v>
          </cell>
          <cell r="H1716">
            <v>0</v>
          </cell>
          <cell r="I1716">
            <v>1</v>
          </cell>
          <cell r="J1716">
            <v>0</v>
          </cell>
          <cell r="K1716">
            <v>0</v>
          </cell>
          <cell r="L1716">
            <v>54000000</v>
          </cell>
          <cell r="M1716">
            <v>23026761</v>
          </cell>
          <cell r="N1716">
            <v>13973239</v>
          </cell>
          <cell r="O1716">
            <v>0</v>
          </cell>
        </row>
        <row r="1717">
          <cell r="F1717">
            <v>119524</v>
          </cell>
          <cell r="G1717" t="str">
            <v>Adecuación Sanitarios Lavalle y Uruguay (PB, EP y 3ro)</v>
          </cell>
          <cell r="H1717">
            <v>0</v>
          </cell>
          <cell r="I1717">
            <v>0</v>
          </cell>
          <cell r="J1717">
            <v>0</v>
          </cell>
          <cell r="K1717">
            <v>0</v>
          </cell>
          <cell r="L1717">
            <v>0</v>
          </cell>
          <cell r="M1717">
            <v>23005120</v>
          </cell>
          <cell r="N1717">
            <v>0</v>
          </cell>
          <cell r="O1717">
            <v>0</v>
          </cell>
        </row>
        <row r="1718">
          <cell r="F1718">
            <v>112678</v>
          </cell>
          <cell r="G1718" t="str">
            <v>Adquisición de DIEZ (10) silicom forensic siforce lightning (2021)</v>
          </cell>
          <cell r="H1718">
            <v>0</v>
          </cell>
          <cell r="I1718">
            <v>0</v>
          </cell>
          <cell r="J1718">
            <v>0</v>
          </cell>
          <cell r="K1718">
            <v>0</v>
          </cell>
          <cell r="L1718">
            <v>0</v>
          </cell>
          <cell r="M1718">
            <v>23000000</v>
          </cell>
          <cell r="N1718">
            <v>0</v>
          </cell>
          <cell r="O1718">
            <v>0</v>
          </cell>
        </row>
        <row r="1719">
          <cell r="F1719">
            <v>122665</v>
          </cell>
          <cell r="G1719" t="str">
            <v>Ampliación de red cloacal - Bordaje integral barrio El Brillante - San José - Entre Ríos</v>
          </cell>
          <cell r="H1719">
            <v>0</v>
          </cell>
          <cell r="I1719">
            <v>0</v>
          </cell>
          <cell r="J1719">
            <v>1</v>
          </cell>
          <cell r="K1719">
            <v>0</v>
          </cell>
          <cell r="L1719">
            <v>29963365</v>
          </cell>
          <cell r="M1719">
            <v>22999320</v>
          </cell>
          <cell r="N1719">
            <v>0</v>
          </cell>
          <cell r="O1719">
            <v>0</v>
          </cell>
        </row>
        <row r="1720">
          <cell r="F1720">
            <v>122884</v>
          </cell>
          <cell r="G1720" t="str">
            <v>Construcción Ampliación Edificio Pabellón Venezuela para la  Unidad Académica Facultad de Filosofía y Humanidades, en la localidad de Córdoba, Provincia de Córdoba</v>
          </cell>
          <cell r="H1720">
            <v>0</v>
          </cell>
          <cell r="I1720">
            <v>0</v>
          </cell>
          <cell r="J1720">
            <v>1</v>
          </cell>
          <cell r="K1720">
            <v>0</v>
          </cell>
          <cell r="L1720">
            <v>4056000</v>
          </cell>
          <cell r="M1720">
            <v>22984000</v>
          </cell>
          <cell r="N1720">
            <v>0</v>
          </cell>
          <cell r="O1720">
            <v>0</v>
          </cell>
        </row>
        <row r="1721">
          <cell r="F1721">
            <v>121439</v>
          </cell>
          <cell r="G1721" t="str">
            <v>CONSERVAC. MEJORATIVA:  Ruta: 1S40;  Tramo: EMP. R.P. N° 6 - EMP. R.N. N° 40 (EX R.N. N° 258);  Secc: Km. 200,09 (EMP. R.P. N° 6) - Km. 246,59 (PTE. RIO CHUBUT) ;  Prov: RÍO NEGRO</v>
          </cell>
          <cell r="H1721">
            <v>0</v>
          </cell>
          <cell r="I1721">
            <v>0</v>
          </cell>
          <cell r="J1721">
            <v>1</v>
          </cell>
          <cell r="K1721">
            <v>0</v>
          </cell>
          <cell r="L1721">
            <v>0</v>
          </cell>
          <cell r="M1721">
            <v>22957121</v>
          </cell>
          <cell r="N1721">
            <v>218426879</v>
          </cell>
          <cell r="O1721">
            <v>0</v>
          </cell>
        </row>
        <row r="1722">
          <cell r="F1722">
            <v>58062</v>
          </cell>
          <cell r="G1722" t="str">
            <v>Construcción y reformas de edificios para diversas dependencias del MTEySS.</v>
          </cell>
          <cell r="H1722">
            <v>0</v>
          </cell>
          <cell r="I1722">
            <v>0</v>
          </cell>
          <cell r="J1722">
            <v>0</v>
          </cell>
          <cell r="K1722">
            <v>0</v>
          </cell>
          <cell r="L1722">
            <v>10718370</v>
          </cell>
          <cell r="M1722">
            <v>22934601</v>
          </cell>
          <cell r="N1722">
            <v>29775396</v>
          </cell>
          <cell r="O1722">
            <v>0</v>
          </cell>
        </row>
        <row r="1723">
          <cell r="F1723">
            <v>124643</v>
          </cell>
          <cell r="G1723" t="str">
            <v>PROGRAMA (RE) URBANIZACION - 153  Mejoramiento de Viviendas - Municipios de la Provincia de: FORMOSA</v>
          </cell>
          <cell r="H1723">
            <v>0</v>
          </cell>
          <cell r="I1723">
            <v>0</v>
          </cell>
          <cell r="J1723">
            <v>1</v>
          </cell>
          <cell r="K1723">
            <v>0</v>
          </cell>
          <cell r="L1723">
            <v>0</v>
          </cell>
          <cell r="M1723">
            <v>22926674</v>
          </cell>
          <cell r="N1723">
            <v>0</v>
          </cell>
          <cell r="O1723">
            <v>0</v>
          </cell>
        </row>
        <row r="1724">
          <cell r="F1724">
            <v>126632</v>
          </cell>
          <cell r="G1724" t="str">
            <v>Adquisición de equipamiento básico para la Unidad Ejecutora- FONPLATA 28/16</v>
          </cell>
          <cell r="H1724">
            <v>0</v>
          </cell>
          <cell r="I1724">
            <v>0</v>
          </cell>
          <cell r="J1724">
            <v>0</v>
          </cell>
          <cell r="K1724">
            <v>0</v>
          </cell>
          <cell r="L1724">
            <v>0</v>
          </cell>
          <cell r="M1724">
            <v>22914540</v>
          </cell>
          <cell r="N1724">
            <v>5201460</v>
          </cell>
          <cell r="O1724">
            <v>0</v>
          </cell>
        </row>
        <row r="1725">
          <cell r="F1725">
            <v>31030</v>
          </cell>
          <cell r="G1725" t="str">
            <v>Construcción de Autopista en Variante RN N° 158, Tramo: RN N°9 - R.P. N°2, Sección: Intercambiador con AU0009 - Intercambiador RP N°2, Provincia: Córdoba</v>
          </cell>
          <cell r="H1725">
            <v>0</v>
          </cell>
          <cell r="I1725">
            <v>1</v>
          </cell>
          <cell r="J1725">
            <v>1</v>
          </cell>
          <cell r="K1725">
            <v>0</v>
          </cell>
          <cell r="L1725">
            <v>0</v>
          </cell>
          <cell r="M1725">
            <v>22910184</v>
          </cell>
          <cell r="N1725">
            <v>1007565725</v>
          </cell>
          <cell r="O1725">
            <v>2716709211</v>
          </cell>
        </row>
        <row r="1726">
          <cell r="F1726">
            <v>109261</v>
          </cell>
          <cell r="G1726" t="str">
            <v>Repavimentación Corredor 6 (RN 12, 16) - Corrientes</v>
          </cell>
          <cell r="H1726">
            <v>0</v>
          </cell>
          <cell r="I1726">
            <v>0</v>
          </cell>
          <cell r="J1726">
            <v>0</v>
          </cell>
          <cell r="K1726">
            <v>505068263</v>
          </cell>
          <cell r="L1726">
            <v>0</v>
          </cell>
          <cell r="M1726">
            <v>22851383</v>
          </cell>
          <cell r="N1726">
            <v>71587811</v>
          </cell>
          <cell r="O1726">
            <v>0</v>
          </cell>
        </row>
        <row r="1727">
          <cell r="F1727">
            <v>123778</v>
          </cell>
          <cell r="G1727" t="str">
            <v>Instalación para la generación de biogas en el Municipio de Gualeguaychú, Provincia de Entre Ríos a partir del aprovechamiento de la captación en el relleno sanitario de la ciudad.(Biogas)</v>
          </cell>
          <cell r="H1727">
            <v>0</v>
          </cell>
          <cell r="I1727">
            <v>0</v>
          </cell>
          <cell r="J1727">
            <v>0</v>
          </cell>
          <cell r="K1727">
            <v>0</v>
          </cell>
          <cell r="L1727">
            <v>0</v>
          </cell>
          <cell r="M1727">
            <v>22800000</v>
          </cell>
          <cell r="N1727">
            <v>0</v>
          </cell>
          <cell r="O1727">
            <v>0</v>
          </cell>
        </row>
        <row r="1728">
          <cell r="F1728">
            <v>122726</v>
          </cell>
          <cell r="G1728" t="str">
            <v>Construcción de Red de desagües cloacales y Construcción de planta de tratamiento - Jacinto Aráuz -La Pampa</v>
          </cell>
          <cell r="H1728">
            <v>0</v>
          </cell>
          <cell r="I1728">
            <v>1</v>
          </cell>
          <cell r="J1728">
            <v>0</v>
          </cell>
          <cell r="K1728">
            <v>0</v>
          </cell>
          <cell r="L1728">
            <v>53400000</v>
          </cell>
          <cell r="M1728">
            <v>22777083</v>
          </cell>
          <cell r="N1728">
            <v>13822917</v>
          </cell>
          <cell r="O1728">
            <v>0</v>
          </cell>
        </row>
        <row r="1729">
          <cell r="F1729">
            <v>124748</v>
          </cell>
          <cell r="G1729" t="str">
            <v>PROGRAMA (RE) CONVERSIONES - 152  Mejoramiento de Viviendas - Provincia: SANTIAGO DEL ESTERO</v>
          </cell>
          <cell r="H1729">
            <v>0</v>
          </cell>
          <cell r="I1729">
            <v>0</v>
          </cell>
          <cell r="J1729">
            <v>1</v>
          </cell>
          <cell r="K1729">
            <v>0</v>
          </cell>
          <cell r="L1729">
            <v>0</v>
          </cell>
          <cell r="M1729">
            <v>22761410</v>
          </cell>
          <cell r="N1729">
            <v>0</v>
          </cell>
          <cell r="O1729">
            <v>0</v>
          </cell>
        </row>
        <row r="1730">
          <cell r="F1730">
            <v>124749</v>
          </cell>
          <cell r="G1730" t="str">
            <v>PROGRAMA (RE) CONVERSIONES - 152  Mejoramiento de Viviendas - Municipios de la Provincia de: SANTIAGO DEL ESTERO</v>
          </cell>
          <cell r="H1730">
            <v>0</v>
          </cell>
          <cell r="I1730">
            <v>0</v>
          </cell>
          <cell r="J1730">
            <v>1</v>
          </cell>
          <cell r="K1730">
            <v>0</v>
          </cell>
          <cell r="L1730">
            <v>0</v>
          </cell>
          <cell r="M1730">
            <v>22761410</v>
          </cell>
          <cell r="N1730">
            <v>0</v>
          </cell>
          <cell r="O1730">
            <v>0</v>
          </cell>
        </row>
        <row r="1731">
          <cell r="F1731">
            <v>126805</v>
          </cell>
          <cell r="G1731" t="str">
            <v>Adquisición de equipamiento de laboratorio, agrícola y repuestos mayores con destino a Centros de Investigación e institutos afectados a actividades de Inv.Fundamental e Inv.Tecnológicas en Recursos Naturales, Castelar, Provincia de Buenos Aires. Programa 16</v>
          </cell>
          <cell r="H1731">
            <v>0</v>
          </cell>
          <cell r="I1731">
            <v>0</v>
          </cell>
          <cell r="J1731">
            <v>0</v>
          </cell>
          <cell r="K1731">
            <v>0</v>
          </cell>
          <cell r="L1731">
            <v>0</v>
          </cell>
          <cell r="M1731">
            <v>22740000</v>
          </cell>
          <cell r="N1731">
            <v>0</v>
          </cell>
          <cell r="O1731">
            <v>0</v>
          </cell>
        </row>
        <row r="1732">
          <cell r="F1732">
            <v>123497</v>
          </cell>
          <cell r="G1732" t="str">
            <v>Sistemas complementarios Météo-France International - GIRSAR</v>
          </cell>
          <cell r="H1732">
            <v>0</v>
          </cell>
          <cell r="I1732">
            <v>0</v>
          </cell>
          <cell r="J1732">
            <v>0</v>
          </cell>
          <cell r="K1732">
            <v>0</v>
          </cell>
          <cell r="L1732">
            <v>0</v>
          </cell>
          <cell r="M1732">
            <v>22680000</v>
          </cell>
          <cell r="N1732">
            <v>15000000</v>
          </cell>
          <cell r="O1732">
            <v>16500000</v>
          </cell>
        </row>
        <row r="1733">
          <cell r="F1733">
            <v>121093</v>
          </cell>
          <cell r="G1733" t="str">
            <v>P. NAC DE VIVIENDA -Construccion de 120 viviendas Grupo X - E1 - Renglon I - Rio Grande</v>
          </cell>
          <cell r="H1733">
            <v>0</v>
          </cell>
          <cell r="I1733">
            <v>1</v>
          </cell>
          <cell r="J1733">
            <v>0</v>
          </cell>
          <cell r="K1733">
            <v>0</v>
          </cell>
          <cell r="L1733">
            <v>9170573</v>
          </cell>
          <cell r="M1733">
            <v>22577806</v>
          </cell>
          <cell r="N1733">
            <v>45373148.099081405</v>
          </cell>
          <cell r="O1733">
            <v>7292112.9009185936</v>
          </cell>
        </row>
        <row r="1734">
          <cell r="F1734">
            <v>124889</v>
          </cell>
          <cell r="G1734" t="str">
            <v>BORDES URBANO Y RURURBANO- Construccion de 35 Viviendas Nuevas - CABA</v>
          </cell>
          <cell r="H1734">
            <v>0</v>
          </cell>
          <cell r="I1734">
            <v>0</v>
          </cell>
          <cell r="J1734">
            <v>1</v>
          </cell>
          <cell r="K1734">
            <v>0</v>
          </cell>
          <cell r="L1734">
            <v>0</v>
          </cell>
          <cell r="M1734">
            <v>22561656</v>
          </cell>
          <cell r="N1734">
            <v>0</v>
          </cell>
          <cell r="O1734">
            <v>0</v>
          </cell>
        </row>
        <row r="1735">
          <cell r="F1735">
            <v>119393</v>
          </cell>
          <cell r="G1735" t="str">
            <v>Programa Mejoramiento de Barrios IV - Municipalidad de CORRIENTES - LA OLLA - Obra Vial Peatonal Pluvial Etapa 6 - Obra Vial Peatonal</v>
          </cell>
          <cell r="H1735">
            <v>0</v>
          </cell>
          <cell r="I1735">
            <v>0</v>
          </cell>
          <cell r="J1735">
            <v>1</v>
          </cell>
          <cell r="K1735">
            <v>53749283</v>
          </cell>
          <cell r="L1735">
            <v>3092791</v>
          </cell>
          <cell r="M1735">
            <v>22538472</v>
          </cell>
          <cell r="N1735">
            <v>0</v>
          </cell>
          <cell r="O1735">
            <v>0</v>
          </cell>
        </row>
        <row r="1736">
          <cell r="F1736">
            <v>123954</v>
          </cell>
          <cell r="G1736" t="str">
            <v>"Juzgado Federal de Concordia, Carriego 274, Concordia, Entre Ríos - Adecuación del edificio para la puesta en marcha del Juzgado"</v>
          </cell>
          <cell r="H1736">
            <v>0</v>
          </cell>
          <cell r="I1736">
            <v>0</v>
          </cell>
          <cell r="J1736">
            <v>0</v>
          </cell>
          <cell r="K1736">
            <v>0</v>
          </cell>
          <cell r="L1736">
            <v>0</v>
          </cell>
          <cell r="M1736">
            <v>22500000</v>
          </cell>
          <cell r="N1736">
            <v>0</v>
          </cell>
          <cell r="O1736">
            <v>0</v>
          </cell>
        </row>
        <row r="1737">
          <cell r="F1737">
            <v>111228</v>
          </cell>
          <cell r="G1737" t="str">
            <v>PUESTA EN VALOR DE CÚPULA y FACHADA DE INMUEBLE - AV. DE MAYO Nº760 - C.A.B.A.</v>
          </cell>
          <cell r="H1737">
            <v>0</v>
          </cell>
          <cell r="I1737">
            <v>0</v>
          </cell>
          <cell r="J1737">
            <v>1</v>
          </cell>
          <cell r="K1737">
            <v>0</v>
          </cell>
          <cell r="L1737">
            <v>1500000</v>
          </cell>
          <cell r="M1737">
            <v>22500000</v>
          </cell>
          <cell r="N1737">
            <v>0</v>
          </cell>
          <cell r="O1737">
            <v>0</v>
          </cell>
        </row>
        <row r="1738">
          <cell r="F1738">
            <v>124267</v>
          </cell>
          <cell r="G1738" t="str">
            <v>Construcción de inmueble para sede de la Defensoría de La Pampa</v>
          </cell>
          <cell r="H1738">
            <v>0</v>
          </cell>
          <cell r="I1738">
            <v>0</v>
          </cell>
          <cell r="J1738">
            <v>0</v>
          </cell>
          <cell r="K1738">
            <v>0</v>
          </cell>
          <cell r="L1738">
            <v>0</v>
          </cell>
          <cell r="M1738">
            <v>22500000</v>
          </cell>
          <cell r="N1738">
            <v>22500000</v>
          </cell>
          <cell r="O1738">
            <v>0</v>
          </cell>
        </row>
        <row r="1739">
          <cell r="F1739">
            <v>124538</v>
          </cell>
          <cell r="G1739" t="str">
            <v>BARRIOS TRABAJADORES - Construccion de 51 Viviendas Nuevas - Por Cooperativas de la provincia de: ENTRE RIOS</v>
          </cell>
          <cell r="H1739">
            <v>0</v>
          </cell>
          <cell r="I1739">
            <v>0</v>
          </cell>
          <cell r="J1739">
            <v>1</v>
          </cell>
          <cell r="K1739">
            <v>0</v>
          </cell>
          <cell r="L1739">
            <v>0</v>
          </cell>
          <cell r="M1739">
            <v>22483093</v>
          </cell>
          <cell r="N1739">
            <v>0</v>
          </cell>
          <cell r="O1739">
            <v>0</v>
          </cell>
        </row>
        <row r="1740">
          <cell r="F1740">
            <v>126868</v>
          </cell>
          <cell r="G1740" t="str">
            <v>ADQUISICIÓN DE EQUIPAMIENTO DE OFICINA - CREACIÓN CENTRO DE CÓMPUTOS 2021</v>
          </cell>
          <cell r="H1740">
            <v>0</v>
          </cell>
          <cell r="I1740">
            <v>0</v>
          </cell>
          <cell r="J1740">
            <v>0</v>
          </cell>
          <cell r="K1740">
            <v>0</v>
          </cell>
          <cell r="L1740">
            <v>0</v>
          </cell>
          <cell r="M1740">
            <v>22477000</v>
          </cell>
          <cell r="N1740">
            <v>0</v>
          </cell>
          <cell r="O1740">
            <v>0</v>
          </cell>
        </row>
        <row r="1741">
          <cell r="F1741">
            <v>127794</v>
          </cell>
          <cell r="G1741" t="str">
            <v>Construcción Jardín de Infantes en DR.DOMINGO GARCIA, localidad-AGUILARES, provincia-TUCUMAN - PRINI BID 4229 /OC-AR (2021e)</v>
          </cell>
          <cell r="H1741">
            <v>0</v>
          </cell>
          <cell r="I1741">
            <v>0</v>
          </cell>
          <cell r="J1741">
            <v>1</v>
          </cell>
          <cell r="K1741">
            <v>0</v>
          </cell>
          <cell r="L1741">
            <v>5333640</v>
          </cell>
          <cell r="M1741">
            <v>22309377</v>
          </cell>
          <cell r="N1741">
            <v>0</v>
          </cell>
          <cell r="O1741">
            <v>0</v>
          </cell>
        </row>
        <row r="1742">
          <cell r="F1742">
            <v>122684</v>
          </cell>
          <cell r="G1742" t="str">
            <v>Obra Centro Provincial de Almacenamiento de Vacunas en Salta</v>
          </cell>
          <cell r="H1742">
            <v>0</v>
          </cell>
          <cell r="I1742">
            <v>0</v>
          </cell>
          <cell r="J1742">
            <v>0</v>
          </cell>
          <cell r="K1742">
            <v>0</v>
          </cell>
          <cell r="L1742">
            <v>0</v>
          </cell>
          <cell r="M1742">
            <v>22230960</v>
          </cell>
          <cell r="N1742">
            <v>5557740</v>
          </cell>
          <cell r="O1742">
            <v>0</v>
          </cell>
        </row>
        <row r="1743">
          <cell r="F1743">
            <v>122686</v>
          </cell>
          <cell r="G1743" t="str">
            <v>Obra Centro Provincial de Almacenamiento de Vacunas en Misiones</v>
          </cell>
          <cell r="H1743">
            <v>0</v>
          </cell>
          <cell r="I1743">
            <v>0</v>
          </cell>
          <cell r="J1743">
            <v>0</v>
          </cell>
          <cell r="K1743">
            <v>0</v>
          </cell>
          <cell r="L1743">
            <v>0</v>
          </cell>
          <cell r="M1743">
            <v>22230960</v>
          </cell>
          <cell r="N1743">
            <v>88923840</v>
          </cell>
          <cell r="O1743">
            <v>0</v>
          </cell>
        </row>
        <row r="1744">
          <cell r="F1744">
            <v>122695</v>
          </cell>
          <cell r="G1744" t="str">
            <v>Obra Centro Provincial de Almacenamiento de Vacunas en Río Negro</v>
          </cell>
          <cell r="H1744">
            <v>0</v>
          </cell>
          <cell r="I1744">
            <v>0</v>
          </cell>
          <cell r="J1744">
            <v>0</v>
          </cell>
          <cell r="K1744">
            <v>0</v>
          </cell>
          <cell r="L1744">
            <v>0</v>
          </cell>
          <cell r="M1744">
            <v>22230960</v>
          </cell>
          <cell r="N1744">
            <v>88923840</v>
          </cell>
          <cell r="O1744">
            <v>0</v>
          </cell>
        </row>
        <row r="1745">
          <cell r="F1745">
            <v>116185</v>
          </cell>
          <cell r="G1745" t="str">
            <v>Construcción del nuevo Block en el Centro Cívico Provincial para Data Center y Oficinas Gubernamentales - Salta</v>
          </cell>
          <cell r="H1745">
            <v>0</v>
          </cell>
          <cell r="I1745">
            <v>0</v>
          </cell>
          <cell r="J1745">
            <v>0</v>
          </cell>
          <cell r="K1745">
            <v>0</v>
          </cell>
          <cell r="L1745">
            <v>0</v>
          </cell>
          <cell r="M1745">
            <v>22197237</v>
          </cell>
          <cell r="N1745">
            <v>67200000</v>
          </cell>
          <cell r="O1745">
            <v>0</v>
          </cell>
        </row>
        <row r="1746">
          <cell r="F1746">
            <v>128365</v>
          </cell>
          <cell r="G1746" t="str">
            <v>Construcción sistema de Saneamiento Zona Este Maipu Rodeo del Medio - Mendoza</v>
          </cell>
          <cell r="H1746">
            <v>0</v>
          </cell>
          <cell r="I1746">
            <v>1</v>
          </cell>
          <cell r="J1746">
            <v>0</v>
          </cell>
          <cell r="K1746">
            <v>0</v>
          </cell>
          <cell r="L1746">
            <v>0</v>
          </cell>
          <cell r="M1746">
            <v>22192218</v>
          </cell>
          <cell r="N1746">
            <v>154595556.77265307</v>
          </cell>
          <cell r="O1746">
            <v>61838223.227346942</v>
          </cell>
        </row>
        <row r="1747">
          <cell r="F1747">
            <v>67805</v>
          </cell>
          <cell r="G1747" t="str">
            <v>Construcción de un Relleno Sanitario Paraná (provincia de Entre Ríos).</v>
          </cell>
          <cell r="H1747">
            <v>0</v>
          </cell>
          <cell r="I1747">
            <v>0</v>
          </cell>
          <cell r="J1747">
            <v>0</v>
          </cell>
          <cell r="K1747">
            <v>0</v>
          </cell>
          <cell r="L1747">
            <v>0</v>
          </cell>
          <cell r="M1747">
            <v>22160000</v>
          </cell>
          <cell r="N1747">
            <v>484277438</v>
          </cell>
          <cell r="O1747">
            <v>118128227</v>
          </cell>
        </row>
        <row r="1748">
          <cell r="F1748">
            <v>46801</v>
          </cell>
          <cell r="G1748" t="str">
            <v>Exploración de uranio en Cuenca Neuquina-Atlántica y Cuencas Cuyanas</v>
          </cell>
          <cell r="H1748">
            <v>0</v>
          </cell>
          <cell r="I1748">
            <v>1</v>
          </cell>
          <cell r="J1748">
            <v>0</v>
          </cell>
          <cell r="K1748">
            <v>23392272</v>
          </cell>
          <cell r="L1748">
            <v>3684063</v>
          </cell>
          <cell r="M1748">
            <v>22148401</v>
          </cell>
          <cell r="N1748">
            <v>35974516.554771617</v>
          </cell>
          <cell r="O1748">
            <v>40753026.445228383</v>
          </cell>
        </row>
        <row r="1749">
          <cell r="F1749">
            <v>122117</v>
          </cell>
          <cell r="G1749" t="str">
            <v>Incorporación de Equipamientos Varios para la Reposición de Capacidades Logística de Unidades Funcionales de los Barrios Aeronáuticos y Circulo de la Fuerza Aerea</v>
          </cell>
          <cell r="H1749">
            <v>0</v>
          </cell>
          <cell r="I1749">
            <v>0</v>
          </cell>
          <cell r="J1749">
            <v>1</v>
          </cell>
          <cell r="K1749">
            <v>0</v>
          </cell>
          <cell r="L1749">
            <v>25516805</v>
          </cell>
          <cell r="M1749">
            <v>22136594</v>
          </cell>
          <cell r="N1749">
            <v>0</v>
          </cell>
          <cell r="O1749">
            <v>0</v>
          </cell>
        </row>
        <row r="1750">
          <cell r="F1750">
            <v>125502</v>
          </cell>
          <cell r="G1750" t="str">
            <v>Construcción centro RSU  Chivilcoy - Buenos Aires</v>
          </cell>
          <cell r="H1750">
            <v>0</v>
          </cell>
          <cell r="I1750">
            <v>1</v>
          </cell>
          <cell r="J1750">
            <v>1</v>
          </cell>
          <cell r="K1750">
            <v>0</v>
          </cell>
          <cell r="L1750">
            <v>0</v>
          </cell>
          <cell r="M1750">
            <v>22122000</v>
          </cell>
          <cell r="N1750">
            <v>79038788</v>
          </cell>
          <cell r="O1750">
            <v>25290202</v>
          </cell>
        </row>
        <row r="1751">
          <cell r="F1751">
            <v>125163</v>
          </cell>
          <cell r="G1751" t="str">
            <v>ENTORNO DE GRANDES INFRAESTRUCTURAS- Construccion de 34 Viviendas Nuevas - Provincia: SANTIAGO DEL ESTERO</v>
          </cell>
          <cell r="H1751">
            <v>0</v>
          </cell>
          <cell r="I1751">
            <v>0</v>
          </cell>
          <cell r="J1751">
            <v>1</v>
          </cell>
          <cell r="K1751">
            <v>0</v>
          </cell>
          <cell r="L1751">
            <v>0</v>
          </cell>
          <cell r="M1751">
            <v>22099868</v>
          </cell>
          <cell r="N1751">
            <v>0</v>
          </cell>
          <cell r="O1751">
            <v>0</v>
          </cell>
        </row>
        <row r="1752">
          <cell r="F1752">
            <v>125164</v>
          </cell>
          <cell r="G1752" t="str">
            <v>ENTORNO DE GRANDES INFRAESTRUCTURAS- Construccion de 34 Viviendas Nuevas - Municipios de la Provincia de: SANTIAGO DEL ESTERO</v>
          </cell>
          <cell r="H1752">
            <v>0</v>
          </cell>
          <cell r="I1752">
            <v>0</v>
          </cell>
          <cell r="J1752">
            <v>1</v>
          </cell>
          <cell r="K1752">
            <v>0</v>
          </cell>
          <cell r="L1752">
            <v>0</v>
          </cell>
          <cell r="M1752">
            <v>22099868</v>
          </cell>
          <cell r="N1752">
            <v>0</v>
          </cell>
          <cell r="O1752">
            <v>0</v>
          </cell>
        </row>
        <row r="1753">
          <cell r="F1753">
            <v>36080</v>
          </cell>
          <cell r="G1753" t="str">
            <v>Construcción de cortafuegos en el Centro Atómico Ezeiza - Provincia de Buenos Aires</v>
          </cell>
          <cell r="H1753">
            <v>0</v>
          </cell>
          <cell r="I1753">
            <v>0</v>
          </cell>
          <cell r="J1753">
            <v>0</v>
          </cell>
          <cell r="K1753">
            <v>9392484</v>
          </cell>
          <cell r="L1753">
            <v>3684063</v>
          </cell>
          <cell r="M1753">
            <v>22085000</v>
          </cell>
          <cell r="N1753">
            <v>18000000</v>
          </cell>
          <cell r="O1753">
            <v>25000000</v>
          </cell>
        </row>
        <row r="1754">
          <cell r="F1754">
            <v>112377</v>
          </cell>
          <cell r="G1754" t="str">
            <v>Construcción de Base Nacional en Salta</v>
          </cell>
          <cell r="H1754">
            <v>0</v>
          </cell>
          <cell r="I1754">
            <v>0</v>
          </cell>
          <cell r="J1754">
            <v>0</v>
          </cell>
          <cell r="K1754">
            <v>0</v>
          </cell>
          <cell r="L1754">
            <v>0</v>
          </cell>
          <cell r="M1754">
            <v>22078200</v>
          </cell>
          <cell r="N1754">
            <v>51515800</v>
          </cell>
          <cell r="O1754">
            <v>0</v>
          </cell>
        </row>
        <row r="1755">
          <cell r="F1755">
            <v>125055</v>
          </cell>
          <cell r="G1755" t="str">
            <v>DENSIFICACION DE TEJIDO- Construccion de 50 Viviendas Nuevas - Por Cooperativas de la provincia de: ENTRE RIOS</v>
          </cell>
          <cell r="H1755">
            <v>0</v>
          </cell>
          <cell r="I1755">
            <v>0</v>
          </cell>
          <cell r="J1755">
            <v>1</v>
          </cell>
          <cell r="K1755">
            <v>0</v>
          </cell>
          <cell r="L1755">
            <v>0</v>
          </cell>
          <cell r="M1755">
            <v>22037884</v>
          </cell>
          <cell r="N1755">
            <v>0</v>
          </cell>
          <cell r="O1755">
            <v>0</v>
          </cell>
        </row>
        <row r="1756">
          <cell r="F1756">
            <v>108855</v>
          </cell>
          <cell r="G1756" t="str">
            <v>Red M05 A de Mantenimiento por Administración del Distrito Salta</v>
          </cell>
          <cell r="H1756">
            <v>0</v>
          </cell>
          <cell r="I1756">
            <v>0</v>
          </cell>
          <cell r="J1756">
            <v>0</v>
          </cell>
          <cell r="K1756">
            <v>246549466</v>
          </cell>
          <cell r="L1756">
            <v>9098344</v>
          </cell>
          <cell r="M1756">
            <v>22030596</v>
          </cell>
          <cell r="N1756">
            <v>98135404</v>
          </cell>
          <cell r="O1756">
            <v>0</v>
          </cell>
        </row>
        <row r="1757">
          <cell r="F1757">
            <v>124381</v>
          </cell>
          <cell r="G1757" t="str">
            <v>Adquisición de Equipamiento Informático Específico para el Desarrollo del Censo// Notebooks y Proyectores para Sede central y Delegaciones Regionales - 2021</v>
          </cell>
          <cell r="H1757">
            <v>0</v>
          </cell>
          <cell r="I1757">
            <v>0</v>
          </cell>
          <cell r="J1757">
            <v>1</v>
          </cell>
          <cell r="K1757">
            <v>0</v>
          </cell>
          <cell r="L1757">
            <v>0</v>
          </cell>
          <cell r="M1757">
            <v>22000064</v>
          </cell>
          <cell r="N1757">
            <v>0</v>
          </cell>
          <cell r="O1757">
            <v>0</v>
          </cell>
        </row>
        <row r="1758">
          <cell r="F1758">
            <v>123758</v>
          </cell>
          <cell r="G1758" t="str">
            <v>ADQUISICIÓN DE EQUIPAMIENTO MEDICO (EQUIPOS DE RX DIGITAL DIRECTO RODANTES)</v>
          </cell>
          <cell r="H1758">
            <v>0</v>
          </cell>
          <cell r="I1758">
            <v>1</v>
          </cell>
          <cell r="J1758">
            <v>0</v>
          </cell>
          <cell r="K1758">
            <v>0</v>
          </cell>
          <cell r="L1758">
            <v>10990000</v>
          </cell>
          <cell r="M1758">
            <v>22000000</v>
          </cell>
          <cell r="N1758">
            <v>10970000</v>
          </cell>
          <cell r="O1758">
            <v>0</v>
          </cell>
        </row>
        <row r="1759">
          <cell r="F1759">
            <v>108963</v>
          </cell>
          <cell r="G1759" t="str">
            <v>Crema MALLA 431B - Obras de Recuperación y Mantenimiento en Ruta RN 0034 - Provincia de Salta  (BID 3050)</v>
          </cell>
          <cell r="H1759">
            <v>0</v>
          </cell>
          <cell r="I1759">
            <v>1</v>
          </cell>
          <cell r="J1759">
            <v>0</v>
          </cell>
          <cell r="K1759">
            <v>839104927</v>
          </cell>
          <cell r="L1759">
            <v>0</v>
          </cell>
          <cell r="M1759">
            <v>21939001</v>
          </cell>
          <cell r="N1759">
            <v>55386534</v>
          </cell>
          <cell r="O1759">
            <v>0</v>
          </cell>
        </row>
        <row r="1760">
          <cell r="F1760">
            <v>125304</v>
          </cell>
          <cell r="G1760" t="str">
            <v>INFRAESTRUCTURA Y EQUIPAMIENTO- Ejecucion de 186 obras de Infraestructura y Equipamiento - Provincia: NEUQUEN</v>
          </cell>
          <cell r="H1760">
            <v>0</v>
          </cell>
          <cell r="I1760">
            <v>0</v>
          </cell>
          <cell r="J1760">
            <v>1</v>
          </cell>
          <cell r="K1760">
            <v>0</v>
          </cell>
          <cell r="L1760">
            <v>0</v>
          </cell>
          <cell r="M1760">
            <v>21932557</v>
          </cell>
          <cell r="N1760">
            <v>0</v>
          </cell>
          <cell r="O1760">
            <v>0</v>
          </cell>
        </row>
        <row r="1761">
          <cell r="F1761">
            <v>108863</v>
          </cell>
          <cell r="G1761" t="str">
            <v>Red M03 A de Mantenimiento por Administración del Distrito Tucumán</v>
          </cell>
          <cell r="H1761">
            <v>0</v>
          </cell>
          <cell r="I1761">
            <v>0</v>
          </cell>
          <cell r="J1761">
            <v>0</v>
          </cell>
          <cell r="K1761">
            <v>29882167</v>
          </cell>
          <cell r="L1761">
            <v>0</v>
          </cell>
          <cell r="M1761">
            <v>21909295</v>
          </cell>
          <cell r="N1761">
            <v>74862705</v>
          </cell>
          <cell r="O1761">
            <v>0</v>
          </cell>
        </row>
        <row r="1762">
          <cell r="F1762">
            <v>123788</v>
          </cell>
          <cell r="G1762" t="str">
            <v>Generación de biogas a partir de los RSU en un Relleno de acuerdo al Informe presentado INTI, (Biogas)</v>
          </cell>
          <cell r="H1762">
            <v>0</v>
          </cell>
          <cell r="I1762">
            <v>0</v>
          </cell>
          <cell r="J1762">
            <v>0</v>
          </cell>
          <cell r="K1762">
            <v>0</v>
          </cell>
          <cell r="L1762">
            <v>0</v>
          </cell>
          <cell r="M1762">
            <v>21900000</v>
          </cell>
          <cell r="N1762">
            <v>0</v>
          </cell>
          <cell r="O1762">
            <v>0</v>
          </cell>
        </row>
        <row r="1763">
          <cell r="F1763">
            <v>125294</v>
          </cell>
          <cell r="G1763" t="str">
            <v>INFRAESTRUCTURA Y EQUIPAMIENTO- Ejecucion de 185 obras de Infraestructura y Equipamiento - Municipios de la Provincia de: LA PAMPA</v>
          </cell>
          <cell r="H1763">
            <v>0</v>
          </cell>
          <cell r="I1763">
            <v>0</v>
          </cell>
          <cell r="J1763">
            <v>1</v>
          </cell>
          <cell r="K1763">
            <v>0</v>
          </cell>
          <cell r="L1763">
            <v>0</v>
          </cell>
          <cell r="M1763">
            <v>21878046</v>
          </cell>
          <cell r="N1763">
            <v>0</v>
          </cell>
          <cell r="O1763">
            <v>0</v>
          </cell>
        </row>
        <row r="1764">
          <cell r="F1764">
            <v>127747</v>
          </cell>
          <cell r="G1764" t="str">
            <v>Construcción Jardín de Infantes en la Escuela 4063 Dr VICTORINO DE LA PLAZA EX-119, localidad CACHI, provincia SALTA - PROMEDU IV BID 3455/OC-AR  (2021e)</v>
          </cell>
          <cell r="H1764">
            <v>0</v>
          </cell>
          <cell r="I1764">
            <v>0</v>
          </cell>
          <cell r="J1764">
            <v>1</v>
          </cell>
          <cell r="K1764">
            <v>0</v>
          </cell>
          <cell r="L1764">
            <v>6753840</v>
          </cell>
          <cell r="M1764">
            <v>21847446</v>
          </cell>
          <cell r="N1764">
            <v>0</v>
          </cell>
          <cell r="O1764">
            <v>0</v>
          </cell>
        </row>
        <row r="1765">
          <cell r="F1765">
            <v>111155</v>
          </cell>
          <cell r="G1765" t="str">
            <v>Adquisición y modernización de equipamiento técnico informático para todas las dependencias del Servicio Meteorológico Nacional</v>
          </cell>
          <cell r="H1765">
            <v>0</v>
          </cell>
          <cell r="I1765">
            <v>1</v>
          </cell>
          <cell r="J1765">
            <v>0</v>
          </cell>
          <cell r="K1765">
            <v>7774721</v>
          </cell>
          <cell r="L1765">
            <v>1000000</v>
          </cell>
          <cell r="M1765">
            <v>21822188</v>
          </cell>
          <cell r="N1765">
            <v>15154562.720930874</v>
          </cell>
          <cell r="O1765">
            <v>17812087.122125484</v>
          </cell>
        </row>
        <row r="1766">
          <cell r="F1766">
            <v>114966</v>
          </cell>
          <cell r="G1766" t="str">
            <v>Adquisición de Equipamiento para el fortalecimiento de maternidades y neonatologías</v>
          </cell>
          <cell r="H1766">
            <v>0</v>
          </cell>
          <cell r="I1766">
            <v>0</v>
          </cell>
          <cell r="J1766">
            <v>0</v>
          </cell>
          <cell r="K1766">
            <v>0</v>
          </cell>
          <cell r="L1766">
            <v>0</v>
          </cell>
          <cell r="M1766">
            <v>21780000</v>
          </cell>
          <cell r="N1766">
            <v>21780000</v>
          </cell>
          <cell r="O1766">
            <v>0</v>
          </cell>
        </row>
        <row r="1767">
          <cell r="F1767">
            <v>124935</v>
          </cell>
          <cell r="G1767" t="str">
            <v>BORDES URBANO Y RURURBANO- Construccion de 33 Viviendas Nuevas - Provincia: MENDOZA</v>
          </cell>
          <cell r="H1767">
            <v>0</v>
          </cell>
          <cell r="I1767">
            <v>0</v>
          </cell>
          <cell r="J1767">
            <v>1</v>
          </cell>
          <cell r="K1767">
            <v>0</v>
          </cell>
          <cell r="L1767">
            <v>0</v>
          </cell>
          <cell r="M1767">
            <v>21770019</v>
          </cell>
          <cell r="N1767">
            <v>0</v>
          </cell>
          <cell r="O1767">
            <v>0</v>
          </cell>
        </row>
        <row r="1768">
          <cell r="F1768">
            <v>124936</v>
          </cell>
          <cell r="G1768" t="str">
            <v>BORDES URBANO Y RURURBANO- Construccion de 33 Viviendas Nuevas - Municipios de la Provincia de: MENDOZA</v>
          </cell>
          <cell r="H1768">
            <v>0</v>
          </cell>
          <cell r="I1768">
            <v>0</v>
          </cell>
          <cell r="J1768">
            <v>1</v>
          </cell>
          <cell r="K1768">
            <v>0</v>
          </cell>
          <cell r="L1768">
            <v>0</v>
          </cell>
          <cell r="M1768">
            <v>21770019</v>
          </cell>
          <cell r="N1768">
            <v>0</v>
          </cell>
          <cell r="O1768">
            <v>0</v>
          </cell>
        </row>
        <row r="1769">
          <cell r="F1769">
            <v>118546</v>
          </cell>
          <cell r="G1769" t="str">
            <v>Obras de Renovación Urbana - Municipalidad de Ciudad de Mendoza -</v>
          </cell>
          <cell r="H1769">
            <v>0</v>
          </cell>
          <cell r="I1769">
            <v>1</v>
          </cell>
          <cell r="J1769">
            <v>0</v>
          </cell>
          <cell r="K1769">
            <v>389818</v>
          </cell>
          <cell r="L1769">
            <v>636630</v>
          </cell>
          <cell r="M1769">
            <v>21758867</v>
          </cell>
          <cell r="N1769">
            <v>61911569.707431972</v>
          </cell>
          <cell r="O1769">
            <v>8706314.2925680298</v>
          </cell>
        </row>
        <row r="1770">
          <cell r="F1770">
            <v>123962</v>
          </cell>
          <cell r="G1770" t="str">
            <v>Finalización de la construcción interior del edificio del Tribunal Oral Criminal Federal de Santa Fe.</v>
          </cell>
          <cell r="H1770">
            <v>0</v>
          </cell>
          <cell r="I1770">
            <v>0</v>
          </cell>
          <cell r="J1770">
            <v>0</v>
          </cell>
          <cell r="K1770">
            <v>0</v>
          </cell>
          <cell r="L1770">
            <v>0</v>
          </cell>
          <cell r="M1770">
            <v>21750000</v>
          </cell>
          <cell r="N1770">
            <v>50750000</v>
          </cell>
          <cell r="O1770">
            <v>0</v>
          </cell>
        </row>
        <row r="1771">
          <cell r="F1771">
            <v>124730</v>
          </cell>
          <cell r="G1771" t="str">
            <v>PROGRAMA (RE) CONVERSIONES - 145  Mejoramiento de Viviendas - Provincia: MISIONES</v>
          </cell>
          <cell r="H1771">
            <v>0</v>
          </cell>
          <cell r="I1771">
            <v>0</v>
          </cell>
          <cell r="J1771">
            <v>1</v>
          </cell>
          <cell r="K1771">
            <v>0</v>
          </cell>
          <cell r="L1771">
            <v>0</v>
          </cell>
          <cell r="M1771">
            <v>21709728</v>
          </cell>
          <cell r="N1771">
            <v>0</v>
          </cell>
          <cell r="O1771">
            <v>0</v>
          </cell>
        </row>
        <row r="1772">
          <cell r="F1772">
            <v>124731</v>
          </cell>
          <cell r="G1772" t="str">
            <v>PROGRAMA (RE) CONVERSIONES - 145  Mejoramiento de Viviendas - Municipios de la Provincia de: MISIONES</v>
          </cell>
          <cell r="H1772">
            <v>0</v>
          </cell>
          <cell r="I1772">
            <v>0</v>
          </cell>
          <cell r="J1772">
            <v>1</v>
          </cell>
          <cell r="K1772">
            <v>0</v>
          </cell>
          <cell r="L1772">
            <v>0</v>
          </cell>
          <cell r="M1772">
            <v>21709728</v>
          </cell>
          <cell r="N1772">
            <v>0</v>
          </cell>
          <cell r="O1772">
            <v>0</v>
          </cell>
        </row>
        <row r="1773">
          <cell r="F1773">
            <v>109502</v>
          </cell>
          <cell r="G1773" t="str">
            <v>Construcción Jardín en Escuela Dalmacio Vélez Sarsfield Iglesia, SAN JUAN -  PRINI BID 4229 /OC-AR  (2021e)</v>
          </cell>
          <cell r="H1773">
            <v>0</v>
          </cell>
          <cell r="I1773">
            <v>0</v>
          </cell>
          <cell r="J1773">
            <v>1</v>
          </cell>
          <cell r="K1773">
            <v>0</v>
          </cell>
          <cell r="L1773">
            <v>6312000</v>
          </cell>
          <cell r="M1773">
            <v>21670365</v>
          </cell>
          <cell r="N1773">
            <v>0</v>
          </cell>
          <cell r="O1773">
            <v>0</v>
          </cell>
        </row>
        <row r="1774">
          <cell r="F1774">
            <v>124647</v>
          </cell>
          <cell r="G1774" t="str">
            <v>PROGRAMA (RE) URBANIZACION - 145  Mejoramiento de Viviendas - Municipios de la Provincia de: JUJUY</v>
          </cell>
          <cell r="H1774">
            <v>0</v>
          </cell>
          <cell r="I1774">
            <v>0</v>
          </cell>
          <cell r="J1774">
            <v>1</v>
          </cell>
          <cell r="K1774">
            <v>0</v>
          </cell>
          <cell r="L1774">
            <v>0</v>
          </cell>
          <cell r="M1774">
            <v>21664655</v>
          </cell>
          <cell r="N1774">
            <v>0</v>
          </cell>
          <cell r="O1774">
            <v>0</v>
          </cell>
        </row>
        <row r="1775">
          <cell r="F1775">
            <v>123590</v>
          </cell>
          <cell r="G1775" t="str">
            <v>CONSERVACION MEJORATIVA, RUTA NAC. N° 95, Tramo:LIM. C/CHACO - EMP. RN N°81, Sección: KM1288,31 – KM1347,22, PROVINCIA DE FORMOSA</v>
          </cell>
          <cell r="H1775">
            <v>0</v>
          </cell>
          <cell r="I1775">
            <v>0</v>
          </cell>
          <cell r="J1775">
            <v>0</v>
          </cell>
          <cell r="K1775">
            <v>0</v>
          </cell>
          <cell r="L1775">
            <v>0</v>
          </cell>
          <cell r="M1775">
            <v>21646003</v>
          </cell>
          <cell r="N1775">
            <v>332395597</v>
          </cell>
          <cell r="O1775">
            <v>0</v>
          </cell>
        </row>
        <row r="1776">
          <cell r="F1776">
            <v>126591</v>
          </cell>
          <cell r="G1776" t="str">
            <v>Adquisición de kits de videoconferencia - Telesalud</v>
          </cell>
          <cell r="H1776">
            <v>0</v>
          </cell>
          <cell r="I1776">
            <v>0</v>
          </cell>
          <cell r="J1776">
            <v>0</v>
          </cell>
          <cell r="K1776">
            <v>0</v>
          </cell>
          <cell r="L1776">
            <v>0</v>
          </cell>
          <cell r="M1776">
            <v>21645000</v>
          </cell>
          <cell r="N1776">
            <v>12852000</v>
          </cell>
          <cell r="O1776">
            <v>0</v>
          </cell>
        </row>
        <row r="1777">
          <cell r="F1777">
            <v>124737</v>
          </cell>
          <cell r="G1777" t="str">
            <v>PROGRAMA (RE) CONVERSIONES - 144  Mejoramiento de Viviendas - Provincia: SALTA</v>
          </cell>
          <cell r="H1777">
            <v>0</v>
          </cell>
          <cell r="I1777">
            <v>0</v>
          </cell>
          <cell r="J1777">
            <v>1</v>
          </cell>
          <cell r="K1777">
            <v>0</v>
          </cell>
          <cell r="L1777">
            <v>0</v>
          </cell>
          <cell r="M1777">
            <v>21634607</v>
          </cell>
          <cell r="N1777">
            <v>0</v>
          </cell>
          <cell r="O1777">
            <v>0</v>
          </cell>
        </row>
        <row r="1778">
          <cell r="F1778">
            <v>124738</v>
          </cell>
          <cell r="G1778" t="str">
            <v>PROGRAMA (RE) CONVERSIONES - 144  Mejoramiento de Viviendas - Municipios de la Provincia de: SALTA</v>
          </cell>
          <cell r="H1778">
            <v>0</v>
          </cell>
          <cell r="I1778">
            <v>0</v>
          </cell>
          <cell r="J1778">
            <v>1</v>
          </cell>
          <cell r="K1778">
            <v>0</v>
          </cell>
          <cell r="L1778">
            <v>0</v>
          </cell>
          <cell r="M1778">
            <v>21634607</v>
          </cell>
          <cell r="N1778">
            <v>0</v>
          </cell>
          <cell r="O1778">
            <v>0</v>
          </cell>
        </row>
        <row r="1779">
          <cell r="F1779">
            <v>123335</v>
          </cell>
          <cell r="G1779" t="str">
            <v>PROCAL IV - Bienes para la Asistencia Técnica para la Diferenciación - Nacional - PROSAP IV 3806</v>
          </cell>
          <cell r="H1779">
            <v>0</v>
          </cell>
          <cell r="I1779">
            <v>0</v>
          </cell>
          <cell r="J1779">
            <v>0</v>
          </cell>
          <cell r="K1779">
            <v>0</v>
          </cell>
          <cell r="L1779">
            <v>0</v>
          </cell>
          <cell r="M1779">
            <v>21600000</v>
          </cell>
          <cell r="N1779">
            <v>0</v>
          </cell>
          <cell r="O1779">
            <v>0</v>
          </cell>
        </row>
        <row r="1780">
          <cell r="F1780">
            <v>123875</v>
          </cell>
          <cell r="G1780" t="str">
            <v>Adquisición equipamiento informático, muebles de oficina y licencias de sofware / Actividad 1 - Año 2021</v>
          </cell>
          <cell r="H1780">
            <v>0</v>
          </cell>
          <cell r="I1780">
            <v>0</v>
          </cell>
          <cell r="J1780">
            <v>1</v>
          </cell>
          <cell r="K1780">
            <v>0</v>
          </cell>
          <cell r="L1780">
            <v>0</v>
          </cell>
          <cell r="M1780">
            <v>21600000</v>
          </cell>
          <cell r="N1780">
            <v>0</v>
          </cell>
          <cell r="O1780">
            <v>0</v>
          </cell>
        </row>
        <row r="1781">
          <cell r="F1781">
            <v>104856</v>
          </cell>
          <cell r="G1781" t="str">
            <v>Construcción Ampliación Edificio Aulas Sede Puerto Madryn para la  Unidad Académica Sede Puerto Madryn, en la localidad de Biedma, Provincia de Chubut</v>
          </cell>
          <cell r="H1781">
            <v>0</v>
          </cell>
          <cell r="I1781">
            <v>0</v>
          </cell>
          <cell r="J1781">
            <v>1</v>
          </cell>
          <cell r="K1781">
            <v>0</v>
          </cell>
          <cell r="L1781">
            <v>5723559</v>
          </cell>
          <cell r="M1781">
            <v>21596528</v>
          </cell>
          <cell r="N1781">
            <v>0</v>
          </cell>
          <cell r="O1781">
            <v>0</v>
          </cell>
        </row>
        <row r="1782">
          <cell r="F1782">
            <v>112334</v>
          </cell>
          <cell r="G1782" t="str">
            <v>REPAVIMENTACION CORREDOR 8 (RN 8 Y RN  36) - CORDOBA</v>
          </cell>
          <cell r="H1782">
            <v>0</v>
          </cell>
          <cell r="I1782">
            <v>0</v>
          </cell>
          <cell r="J1782">
            <v>0</v>
          </cell>
          <cell r="K1782">
            <v>79065966</v>
          </cell>
          <cell r="L1782">
            <v>0</v>
          </cell>
          <cell r="M1782">
            <v>21578411</v>
          </cell>
          <cell r="N1782">
            <v>67655604</v>
          </cell>
          <cell r="O1782">
            <v>0</v>
          </cell>
        </row>
        <row r="1783">
          <cell r="F1783">
            <v>120453</v>
          </cell>
          <cell r="G1783" t="str">
            <v>P. NAC DE VIVIENDA -Construcción de 137 viviendas e infraestructura - Rio Gallegos</v>
          </cell>
          <cell r="H1783">
            <v>0</v>
          </cell>
          <cell r="I1783">
            <v>1</v>
          </cell>
          <cell r="J1783">
            <v>0</v>
          </cell>
          <cell r="K1783">
            <v>0</v>
          </cell>
          <cell r="L1783">
            <v>1804030</v>
          </cell>
          <cell r="M1783">
            <v>21555072</v>
          </cell>
          <cell r="N1783">
            <v>43203852.107557654</v>
          </cell>
          <cell r="O1783">
            <v>6075541.8924423484</v>
          </cell>
        </row>
        <row r="1784">
          <cell r="F1784">
            <v>124536</v>
          </cell>
          <cell r="G1784" t="str">
            <v>PROGRAMA (RE) HABILITACIONES - 143  Mejoramiento de Viviendas - Provincia: ENTRE RIOS</v>
          </cell>
          <cell r="H1784">
            <v>0</v>
          </cell>
          <cell r="I1784">
            <v>0</v>
          </cell>
          <cell r="J1784">
            <v>1</v>
          </cell>
          <cell r="K1784">
            <v>0</v>
          </cell>
          <cell r="L1784">
            <v>0</v>
          </cell>
          <cell r="M1784">
            <v>21484366</v>
          </cell>
          <cell r="N1784">
            <v>0</v>
          </cell>
          <cell r="O1784">
            <v>0</v>
          </cell>
        </row>
        <row r="1785">
          <cell r="F1785">
            <v>124537</v>
          </cell>
          <cell r="G1785" t="str">
            <v>PROGRAMA (RE) HABILITACIONES - 143  Mejoramiento de Viviendas - Municipios de la Provincia de: ENTRE RIOS</v>
          </cell>
          <cell r="H1785">
            <v>0</v>
          </cell>
          <cell r="I1785">
            <v>0</v>
          </cell>
          <cell r="J1785">
            <v>1</v>
          </cell>
          <cell r="K1785">
            <v>0</v>
          </cell>
          <cell r="L1785">
            <v>0</v>
          </cell>
          <cell r="M1785">
            <v>21484366</v>
          </cell>
          <cell r="N1785">
            <v>0</v>
          </cell>
          <cell r="O1785">
            <v>0</v>
          </cell>
        </row>
        <row r="1786">
          <cell r="F1786">
            <v>121394</v>
          </cell>
          <cell r="G1786" t="str">
            <v>CONSERVACION MEJORATIVA, RUTA NAC. N° 38, Tramo: BAZAN - LTE. CON CATAMARCA, Seción: KM. 460,33 - KM. 506,02, PROVINCIA DE LA RIOJA</v>
          </cell>
          <cell r="H1786">
            <v>0</v>
          </cell>
          <cell r="I1786">
            <v>0</v>
          </cell>
          <cell r="J1786">
            <v>0</v>
          </cell>
          <cell r="K1786">
            <v>0</v>
          </cell>
          <cell r="L1786">
            <v>0</v>
          </cell>
          <cell r="M1786">
            <v>21398901</v>
          </cell>
          <cell r="N1786">
            <v>153601099</v>
          </cell>
          <cell r="O1786">
            <v>0</v>
          </cell>
        </row>
        <row r="1787">
          <cell r="F1787">
            <v>123555</v>
          </cell>
          <cell r="G1787" t="str">
            <v>CONSERVACION MEJORATIVA, RUTA NAC. N° 146 , Tramo: Lte. San Luis/Mendoza - Monte Comán, Sección: km. 278,00 - km. 336,80, PROVINCIA DE MENDOZA</v>
          </cell>
          <cell r="H1787">
            <v>0</v>
          </cell>
          <cell r="I1787">
            <v>0</v>
          </cell>
          <cell r="J1787">
            <v>0</v>
          </cell>
          <cell r="K1787">
            <v>0</v>
          </cell>
          <cell r="L1787">
            <v>0</v>
          </cell>
          <cell r="M1787">
            <v>21398901</v>
          </cell>
          <cell r="N1787">
            <v>328601099</v>
          </cell>
          <cell r="O1787">
            <v>0</v>
          </cell>
        </row>
        <row r="1788">
          <cell r="F1788">
            <v>73534</v>
          </cell>
          <cell r="G1788" t="str">
            <v>Construcción Jardín Escuela Teniente Pedro Nolasco Fonseca - San Juan, Provincia de San Juan - PRINI BID 4229 /OC-AR (2021e)</v>
          </cell>
          <cell r="H1788">
            <v>0</v>
          </cell>
          <cell r="I1788">
            <v>0</v>
          </cell>
          <cell r="J1788">
            <v>1</v>
          </cell>
          <cell r="K1788">
            <v>0</v>
          </cell>
          <cell r="L1788">
            <v>6312000</v>
          </cell>
          <cell r="M1788">
            <v>21376698</v>
          </cell>
          <cell r="N1788">
            <v>0</v>
          </cell>
          <cell r="O1788">
            <v>0</v>
          </cell>
        </row>
        <row r="1789">
          <cell r="F1789">
            <v>109227</v>
          </cell>
          <cell r="G1789" t="str">
            <v>Obras de Seguridad en Distrito Córdoba</v>
          </cell>
          <cell r="H1789">
            <v>0</v>
          </cell>
          <cell r="I1789">
            <v>0</v>
          </cell>
          <cell r="J1789">
            <v>0</v>
          </cell>
          <cell r="K1789">
            <v>285760717</v>
          </cell>
          <cell r="L1789">
            <v>0</v>
          </cell>
          <cell r="M1789">
            <v>21376243</v>
          </cell>
          <cell r="N1789">
            <v>106031109</v>
          </cell>
          <cell r="O1789">
            <v>0</v>
          </cell>
        </row>
        <row r="1790">
          <cell r="F1790">
            <v>117448</v>
          </cell>
          <cell r="G1790" t="str">
            <v>Adquisición de Maquinas de rociado a nivel nacional</v>
          </cell>
          <cell r="H1790">
            <v>0</v>
          </cell>
          <cell r="I1790">
            <v>0</v>
          </cell>
          <cell r="J1790">
            <v>0</v>
          </cell>
          <cell r="K1790">
            <v>0</v>
          </cell>
          <cell r="L1790">
            <v>0</v>
          </cell>
          <cell r="M1790">
            <v>21366000</v>
          </cell>
          <cell r="N1790">
            <v>35610000</v>
          </cell>
          <cell r="O1790">
            <v>0</v>
          </cell>
        </row>
        <row r="1791">
          <cell r="F1791">
            <v>124767</v>
          </cell>
          <cell r="G1791" t="str">
            <v>(RE) URBANIZACION- Construccion de 33 Viviendas Nuevas - Municipios de la Provincia de: SAN LUIS</v>
          </cell>
          <cell r="H1791">
            <v>0</v>
          </cell>
          <cell r="I1791">
            <v>0</v>
          </cell>
          <cell r="J1791">
            <v>1</v>
          </cell>
          <cell r="K1791">
            <v>0</v>
          </cell>
          <cell r="L1791">
            <v>0</v>
          </cell>
          <cell r="M1791">
            <v>21242261</v>
          </cell>
          <cell r="N1791">
            <v>0</v>
          </cell>
          <cell r="O1791">
            <v>0</v>
          </cell>
        </row>
        <row r="1792">
          <cell r="F1792">
            <v>122744</v>
          </cell>
          <cell r="G1792" t="str">
            <v>Construcción de Nueva Cámara Disipadora para acueducto de llegada de diámetro 100 mm, en Planta Muñecas - San Miguel de Tucumán - Tucumán</v>
          </cell>
          <cell r="H1792">
            <v>0</v>
          </cell>
          <cell r="I1792">
            <v>1</v>
          </cell>
          <cell r="J1792">
            <v>0</v>
          </cell>
          <cell r="K1792">
            <v>0</v>
          </cell>
          <cell r="L1792">
            <v>49663500</v>
          </cell>
          <cell r="M1792">
            <v>21222213</v>
          </cell>
          <cell r="N1792">
            <v>12886787</v>
          </cell>
          <cell r="O1792">
            <v>0</v>
          </cell>
        </row>
        <row r="1793">
          <cell r="F1793">
            <v>122802</v>
          </cell>
          <cell r="G1793" t="str">
            <v>Construcción nuevo Colector Cloacal para aliviar la zona norte de San Miguel de Tucumán - Etapa I - Tucumán</v>
          </cell>
          <cell r="H1793">
            <v>0</v>
          </cell>
          <cell r="I1793">
            <v>1</v>
          </cell>
          <cell r="J1793">
            <v>0</v>
          </cell>
          <cell r="K1793">
            <v>0</v>
          </cell>
          <cell r="L1793">
            <v>49569745</v>
          </cell>
          <cell r="M1793">
            <v>21183199</v>
          </cell>
          <cell r="N1793">
            <v>12863297</v>
          </cell>
          <cell r="O1793">
            <v>0</v>
          </cell>
        </row>
        <row r="1794">
          <cell r="F1794">
            <v>121480</v>
          </cell>
          <cell r="G1794" t="str">
            <v>Conservación Mejorativa y Mantenimiento de Rutina - Sistema Modular, Puente Alsina  y Accesos; Puente V. De la Plaza y Accesos; Antiguo Puente Pueyrredón y Accesos. Provincia de Buenos Aires</v>
          </cell>
          <cell r="H1794">
            <v>0</v>
          </cell>
          <cell r="I1794">
            <v>1</v>
          </cell>
          <cell r="J1794">
            <v>0</v>
          </cell>
          <cell r="K1794">
            <v>0</v>
          </cell>
          <cell r="L1794">
            <v>0</v>
          </cell>
          <cell r="M1794">
            <v>21121020</v>
          </cell>
          <cell r="N1794">
            <v>238788380</v>
          </cell>
          <cell r="O1794">
            <v>5090600</v>
          </cell>
        </row>
        <row r="1795">
          <cell r="F1795">
            <v>124990</v>
          </cell>
          <cell r="G1795" t="str">
            <v>CIUDADES FEDERALES- Construccion de 32 Viviendas Nuevas - Provincia: CHUBUT</v>
          </cell>
          <cell r="H1795">
            <v>0</v>
          </cell>
          <cell r="I1795">
            <v>0</v>
          </cell>
          <cell r="J1795">
            <v>1</v>
          </cell>
          <cell r="K1795">
            <v>0</v>
          </cell>
          <cell r="L1795">
            <v>0</v>
          </cell>
          <cell r="M1795">
            <v>21110320</v>
          </cell>
          <cell r="N1795">
            <v>0</v>
          </cell>
          <cell r="O1795">
            <v>0</v>
          </cell>
        </row>
        <row r="1796">
          <cell r="F1796">
            <v>124991</v>
          </cell>
          <cell r="G1796" t="str">
            <v>CIUDADES FEDERALES- Construccion de 32 Viviendas Nuevas - Municipios de la Provincia de: CHUBUT</v>
          </cell>
          <cell r="H1796">
            <v>0</v>
          </cell>
          <cell r="I1796">
            <v>0</v>
          </cell>
          <cell r="J1796">
            <v>1</v>
          </cell>
          <cell r="K1796">
            <v>0</v>
          </cell>
          <cell r="L1796">
            <v>0</v>
          </cell>
          <cell r="M1796">
            <v>21110320</v>
          </cell>
          <cell r="N1796">
            <v>0</v>
          </cell>
          <cell r="O1796">
            <v>0</v>
          </cell>
        </row>
        <row r="1797">
          <cell r="F1797">
            <v>125147</v>
          </cell>
          <cell r="G1797" t="str">
            <v>ENTORNO DE GRANDES INFRAESTRUCTURAS- Construccion de 32 Viviendas Nuevas - Provincia: MISIONES</v>
          </cell>
          <cell r="H1797">
            <v>0</v>
          </cell>
          <cell r="I1797">
            <v>0</v>
          </cell>
          <cell r="J1797">
            <v>1</v>
          </cell>
          <cell r="K1797">
            <v>0</v>
          </cell>
          <cell r="L1797">
            <v>0</v>
          </cell>
          <cell r="M1797">
            <v>21110320</v>
          </cell>
          <cell r="N1797">
            <v>0</v>
          </cell>
          <cell r="O1797">
            <v>0</v>
          </cell>
        </row>
        <row r="1798">
          <cell r="F1798">
            <v>125148</v>
          </cell>
          <cell r="G1798" t="str">
            <v>ENTORNO DE GRANDES INFRAESTRUCTURAS- Construccion de 32 Viviendas Nuevas - Municipios de la Provincia de: MISIONES</v>
          </cell>
          <cell r="H1798">
            <v>0</v>
          </cell>
          <cell r="I1798">
            <v>0</v>
          </cell>
          <cell r="J1798">
            <v>1</v>
          </cell>
          <cell r="K1798">
            <v>0</v>
          </cell>
          <cell r="L1798">
            <v>0</v>
          </cell>
          <cell r="M1798">
            <v>21110320</v>
          </cell>
          <cell r="N1798">
            <v>0</v>
          </cell>
          <cell r="O1798">
            <v>0</v>
          </cell>
        </row>
        <row r="1799">
          <cell r="F1799">
            <v>125153</v>
          </cell>
          <cell r="G1799" t="str">
            <v>ENTORNO DE GRANDES INFRAESTRUCTURAS- Construccion de 32 Viviendas Nuevas - Provincia: SALTA</v>
          </cell>
          <cell r="H1799">
            <v>0</v>
          </cell>
          <cell r="I1799">
            <v>0</v>
          </cell>
          <cell r="J1799">
            <v>1</v>
          </cell>
          <cell r="K1799">
            <v>0</v>
          </cell>
          <cell r="L1799">
            <v>0</v>
          </cell>
          <cell r="M1799">
            <v>21110320</v>
          </cell>
          <cell r="N1799">
            <v>0</v>
          </cell>
          <cell r="O1799">
            <v>0</v>
          </cell>
        </row>
        <row r="1800">
          <cell r="F1800">
            <v>125154</v>
          </cell>
          <cell r="G1800" t="str">
            <v>ENTORNO DE GRANDES INFRAESTRUCTURAS- Construccion de 32 Viviendas Nuevas - Municipios de la Provincia de: SALTA</v>
          </cell>
          <cell r="H1800">
            <v>0</v>
          </cell>
          <cell r="I1800">
            <v>0</v>
          </cell>
          <cell r="J1800">
            <v>1</v>
          </cell>
          <cell r="K1800">
            <v>0</v>
          </cell>
          <cell r="L1800">
            <v>0</v>
          </cell>
          <cell r="M1800">
            <v>21110320</v>
          </cell>
          <cell r="N1800">
            <v>0</v>
          </cell>
          <cell r="O1800">
            <v>0</v>
          </cell>
        </row>
        <row r="1801">
          <cell r="F1801">
            <v>128367</v>
          </cell>
          <cell r="G1801" t="str">
            <v>Adquisición de Maquinaria y Equipo de producción para el normal desarrollo de Direcciones Regionales</v>
          </cell>
          <cell r="H1801">
            <v>0</v>
          </cell>
          <cell r="I1801">
            <v>0</v>
          </cell>
          <cell r="J1801">
            <v>0</v>
          </cell>
          <cell r="K1801">
            <v>0</v>
          </cell>
          <cell r="L1801">
            <v>0</v>
          </cell>
          <cell r="M1801">
            <v>21016225</v>
          </cell>
          <cell r="N1801">
            <v>0</v>
          </cell>
          <cell r="O1801">
            <v>0</v>
          </cell>
        </row>
        <row r="1802">
          <cell r="F1802">
            <v>109174</v>
          </cell>
          <cell r="G1802" t="str">
            <v>Construcción y Puesta en Valor de Infraestructura de Apoyo y Soporte del Plan Nacional Vial en Casa Central</v>
          </cell>
          <cell r="H1802">
            <v>0</v>
          </cell>
          <cell r="I1802">
            <v>0</v>
          </cell>
          <cell r="J1802">
            <v>0</v>
          </cell>
          <cell r="K1802">
            <v>0</v>
          </cell>
          <cell r="L1802">
            <v>0</v>
          </cell>
          <cell r="M1802">
            <v>20932772</v>
          </cell>
          <cell r="N1802">
            <v>123741228</v>
          </cell>
          <cell r="O1802">
            <v>0</v>
          </cell>
        </row>
        <row r="1803">
          <cell r="F1803">
            <v>127108</v>
          </cell>
          <cell r="G1803" t="str">
            <v>TRANSFERENCIAS PARA PROGRAMA DE CENTROS MUNICIPALES DE PROMOCIÓN DE LAS PERSONAS CON DISCAPACIDAD 2021</v>
          </cell>
          <cell r="H1803">
            <v>0</v>
          </cell>
          <cell r="I1803">
            <v>0</v>
          </cell>
          <cell r="J1803">
            <v>0</v>
          </cell>
          <cell r="K1803">
            <v>0</v>
          </cell>
          <cell r="L1803">
            <v>0</v>
          </cell>
          <cell r="M1803">
            <v>20881000</v>
          </cell>
          <cell r="N1803">
            <v>0</v>
          </cell>
          <cell r="O1803">
            <v>0</v>
          </cell>
        </row>
        <row r="1804">
          <cell r="F1804">
            <v>128369</v>
          </cell>
          <cell r="G1804" t="str">
            <v>Adquisición de Equipamiento para Áreas Centrales del Ministerio</v>
          </cell>
          <cell r="H1804">
            <v>0</v>
          </cell>
          <cell r="I1804">
            <v>0</v>
          </cell>
          <cell r="J1804">
            <v>1</v>
          </cell>
          <cell r="K1804">
            <v>0</v>
          </cell>
          <cell r="L1804">
            <v>0</v>
          </cell>
          <cell r="M1804">
            <v>20825000</v>
          </cell>
          <cell r="N1804">
            <v>0</v>
          </cell>
          <cell r="O1804">
            <v>0</v>
          </cell>
        </row>
        <row r="1805">
          <cell r="F1805">
            <v>120972</v>
          </cell>
          <cell r="G1805" t="str">
            <v>P. NAC DE VIVIENDA -Ejecucion de Pavimento, cordon cuneta / Infraestructura para 232 Viviendas - Quilmes</v>
          </cell>
          <cell r="H1805">
            <v>0</v>
          </cell>
          <cell r="I1805">
            <v>1</v>
          </cell>
          <cell r="J1805">
            <v>0</v>
          </cell>
          <cell r="K1805">
            <v>0</v>
          </cell>
          <cell r="L1805">
            <v>2152106</v>
          </cell>
          <cell r="M1805">
            <v>20764292</v>
          </cell>
          <cell r="N1805">
            <v>34331775.955337599</v>
          </cell>
          <cell r="O1805">
            <v>4827906.0446624057</v>
          </cell>
        </row>
        <row r="1806">
          <cell r="F1806">
            <v>109220</v>
          </cell>
          <cell r="G1806" t="str">
            <v>Campamentos Viales en Distrito Santa Cruz</v>
          </cell>
          <cell r="H1806">
            <v>0</v>
          </cell>
          <cell r="I1806">
            <v>1</v>
          </cell>
          <cell r="J1806">
            <v>0</v>
          </cell>
          <cell r="K1806">
            <v>0</v>
          </cell>
          <cell r="L1806">
            <v>0</v>
          </cell>
          <cell r="M1806">
            <v>20744357</v>
          </cell>
          <cell r="N1806">
            <v>22883143</v>
          </cell>
          <cell r="O1806">
            <v>0</v>
          </cell>
        </row>
        <row r="1807">
          <cell r="F1807">
            <v>127284</v>
          </cell>
          <cell r="G1807" t="str">
            <v>Fortalecimiento de Espacios de Primera Infancia y de Intervenciones Domiciliarias 2021- PROG 52-2</v>
          </cell>
          <cell r="H1807">
            <v>0</v>
          </cell>
          <cell r="I1807">
            <v>0</v>
          </cell>
          <cell r="J1807">
            <v>0</v>
          </cell>
          <cell r="K1807">
            <v>0</v>
          </cell>
          <cell r="L1807">
            <v>0</v>
          </cell>
          <cell r="M1807">
            <v>20718480</v>
          </cell>
          <cell r="N1807">
            <v>0</v>
          </cell>
          <cell r="O1807">
            <v>0</v>
          </cell>
        </row>
        <row r="1808">
          <cell r="F1808">
            <v>128616</v>
          </cell>
          <cell r="G1808" t="str">
            <v>TRANSFERENCIA PARA FINANCIAR EL PROGRAMA FEDERAL DE RECREACIÓN Y DEPORTES INTERPROVINCIAL 2021</v>
          </cell>
          <cell r="H1808">
            <v>0</v>
          </cell>
          <cell r="I1808">
            <v>0</v>
          </cell>
          <cell r="J1808">
            <v>1</v>
          </cell>
          <cell r="K1808">
            <v>0</v>
          </cell>
          <cell r="L1808">
            <v>0</v>
          </cell>
          <cell r="M1808">
            <v>20686000</v>
          </cell>
          <cell r="N1808">
            <v>0</v>
          </cell>
          <cell r="O1808">
            <v>0</v>
          </cell>
        </row>
        <row r="1809">
          <cell r="F1809">
            <v>125620</v>
          </cell>
          <cell r="G1809" t="str">
            <v>P. NAC. VIVIENDA - San Andres III - 180 Viviendas - San Andrés - IPV</v>
          </cell>
          <cell r="H1809">
            <v>0</v>
          </cell>
          <cell r="I1809">
            <v>0</v>
          </cell>
          <cell r="J1809">
            <v>1</v>
          </cell>
          <cell r="K1809">
            <v>0</v>
          </cell>
          <cell r="L1809">
            <v>0</v>
          </cell>
          <cell r="M1809">
            <v>20667346</v>
          </cell>
          <cell r="N1809">
            <v>0</v>
          </cell>
          <cell r="O1809">
            <v>0</v>
          </cell>
        </row>
        <row r="1810">
          <cell r="F1810">
            <v>124454</v>
          </cell>
          <cell r="G1810" t="str">
            <v>Construcción centro integral de residuos sólidos en La Rioja</v>
          </cell>
          <cell r="H1810">
            <v>0</v>
          </cell>
          <cell r="I1810">
            <v>0</v>
          </cell>
          <cell r="J1810">
            <v>0</v>
          </cell>
          <cell r="K1810">
            <v>0</v>
          </cell>
          <cell r="L1810">
            <v>0</v>
          </cell>
          <cell r="M1810">
            <v>20655000</v>
          </cell>
          <cell r="N1810">
            <v>243345000</v>
          </cell>
          <cell r="O1810">
            <v>66000000</v>
          </cell>
        </row>
        <row r="1811">
          <cell r="F1811">
            <v>111897</v>
          </cell>
          <cell r="G1811" t="str">
            <v>Construcción Centro Cultural y Recreativo Carlos Pellegrini, Corrientes</v>
          </cell>
          <cell r="H1811">
            <v>0</v>
          </cell>
          <cell r="I1811">
            <v>0</v>
          </cell>
          <cell r="J1811">
            <v>0</v>
          </cell>
          <cell r="K1811">
            <v>0</v>
          </cell>
          <cell r="L1811">
            <v>12668061</v>
          </cell>
          <cell r="M1811">
            <v>20510000</v>
          </cell>
          <cell r="N1811">
            <v>0</v>
          </cell>
          <cell r="O1811">
            <v>0</v>
          </cell>
        </row>
        <row r="1812">
          <cell r="F1812">
            <v>108947</v>
          </cell>
          <cell r="G1812" t="str">
            <v>Crema MALLA 534 - Obras de Recuperación y Mantenimiento en Ruta RN 0014 - Provincia de Corrientes  (BID 3050)</v>
          </cell>
          <cell r="H1812">
            <v>0</v>
          </cell>
          <cell r="I1812">
            <v>1</v>
          </cell>
          <cell r="J1812">
            <v>0</v>
          </cell>
          <cell r="K1812">
            <v>374220497</v>
          </cell>
          <cell r="L1812">
            <v>0</v>
          </cell>
          <cell r="M1812">
            <v>20506426</v>
          </cell>
          <cell r="N1812">
            <v>24336547</v>
          </cell>
          <cell r="O1812">
            <v>0</v>
          </cell>
        </row>
        <row r="1813">
          <cell r="F1813">
            <v>127389</v>
          </cell>
          <cell r="G1813" t="str">
            <v>Adquisición de dos equipos de producción  1 (una)  Dobladora de Pliego de gran formato y 1 (una) Impresora Digital monocromática.-</v>
          </cell>
          <cell r="H1813">
            <v>0</v>
          </cell>
          <cell r="I1813">
            <v>0</v>
          </cell>
          <cell r="J1813">
            <v>0</v>
          </cell>
          <cell r="K1813">
            <v>0</v>
          </cell>
          <cell r="L1813">
            <v>0</v>
          </cell>
          <cell r="M1813">
            <v>20500000</v>
          </cell>
          <cell r="N1813">
            <v>0</v>
          </cell>
          <cell r="O1813">
            <v>0</v>
          </cell>
        </row>
        <row r="1814">
          <cell r="F1814">
            <v>122463</v>
          </cell>
          <cell r="G1814" t="str">
            <v>Reemplazo del sistema de propulsión tipo HIDROJET de embarcaciones tipo LANCHAS DE FRONTERA</v>
          </cell>
          <cell r="H1814">
            <v>0</v>
          </cell>
          <cell r="I1814">
            <v>0</v>
          </cell>
          <cell r="J1814">
            <v>0</v>
          </cell>
          <cell r="K1814">
            <v>0</v>
          </cell>
          <cell r="L1814">
            <v>0</v>
          </cell>
          <cell r="M1814">
            <v>20498000</v>
          </cell>
          <cell r="N1814">
            <v>0</v>
          </cell>
          <cell r="O1814">
            <v>0</v>
          </cell>
        </row>
        <row r="1815">
          <cell r="F1815">
            <v>128348</v>
          </cell>
          <cell r="G1815" t="str">
            <v>Refuncionalizacion de Planta de Tratamiento - La Aurora - Santiago del Estero</v>
          </cell>
          <cell r="H1815">
            <v>0</v>
          </cell>
          <cell r="I1815">
            <v>1</v>
          </cell>
          <cell r="J1815">
            <v>0</v>
          </cell>
          <cell r="K1815">
            <v>0</v>
          </cell>
          <cell r="L1815">
            <v>0</v>
          </cell>
          <cell r="M1815">
            <v>20460000</v>
          </cell>
          <cell r="N1815">
            <v>142528571.42857143</v>
          </cell>
          <cell r="O1815">
            <v>57011428.571428567</v>
          </cell>
        </row>
        <row r="1816">
          <cell r="F1816">
            <v>125327</v>
          </cell>
          <cell r="G1816" t="str">
            <v>INFRAESTRUCTURA Y EQUIPAMIENTO- Ejecucion de 173 obras de Infraestructura y Equipamiento - Municipios de la Provincia de: TIERRA DEL FUEGO</v>
          </cell>
          <cell r="H1816">
            <v>0</v>
          </cell>
          <cell r="I1816">
            <v>0</v>
          </cell>
          <cell r="J1816">
            <v>1</v>
          </cell>
          <cell r="K1816">
            <v>0</v>
          </cell>
          <cell r="L1816">
            <v>0</v>
          </cell>
          <cell r="M1816">
            <v>20427567</v>
          </cell>
          <cell r="N1816">
            <v>0</v>
          </cell>
          <cell r="O1816">
            <v>0</v>
          </cell>
        </row>
        <row r="1817">
          <cell r="F1817">
            <v>121393</v>
          </cell>
          <cell r="G1817" t="str">
            <v>CONSERVACION MEJORATIVA, RUTA NAC. N° 79, Tramo: LTE. SAN LUIS/LA RIOJA - ULAPES, Seción: KM. 40,49 - KM. 67,975, PROVINCIA DE LA RIOJA</v>
          </cell>
          <cell r="H1817">
            <v>0</v>
          </cell>
          <cell r="I1817">
            <v>0</v>
          </cell>
          <cell r="J1817">
            <v>0</v>
          </cell>
          <cell r="K1817">
            <v>0</v>
          </cell>
          <cell r="L1817">
            <v>0</v>
          </cell>
          <cell r="M1817">
            <v>20379905</v>
          </cell>
          <cell r="N1817">
            <v>229620095</v>
          </cell>
          <cell r="O1817">
            <v>0</v>
          </cell>
        </row>
        <row r="1818">
          <cell r="F1818">
            <v>127414</v>
          </cell>
          <cell r="G1818" t="str">
            <v>Adquisicion Bienes de Uso 2021</v>
          </cell>
          <cell r="H1818">
            <v>0</v>
          </cell>
          <cell r="I1818">
            <v>0</v>
          </cell>
          <cell r="J1818">
            <v>0</v>
          </cell>
          <cell r="K1818">
            <v>0</v>
          </cell>
          <cell r="L1818">
            <v>0</v>
          </cell>
          <cell r="M1818">
            <v>20313960</v>
          </cell>
          <cell r="N1818">
            <v>0</v>
          </cell>
          <cell r="O1818">
            <v>0</v>
          </cell>
        </row>
        <row r="1819">
          <cell r="F1819">
            <v>128356</v>
          </cell>
          <cell r="G1819" t="str">
            <v>Construcción de Acueducto Tanti - Córdoba</v>
          </cell>
          <cell r="H1819">
            <v>0</v>
          </cell>
          <cell r="I1819">
            <v>1</v>
          </cell>
          <cell r="J1819">
            <v>0</v>
          </cell>
          <cell r="K1819">
            <v>0</v>
          </cell>
          <cell r="L1819">
            <v>0</v>
          </cell>
          <cell r="M1819">
            <v>20274000</v>
          </cell>
          <cell r="N1819">
            <v>28375714.285714287</v>
          </cell>
          <cell r="O1819">
            <v>11350285.714285715</v>
          </cell>
        </row>
        <row r="1820">
          <cell r="F1820">
            <v>127412</v>
          </cell>
          <cell r="G1820" t="str">
            <v>Adquisicion Bienes de Uso 2021</v>
          </cell>
          <cell r="H1820">
            <v>0</v>
          </cell>
          <cell r="I1820">
            <v>0</v>
          </cell>
          <cell r="J1820">
            <v>0</v>
          </cell>
          <cell r="K1820">
            <v>0</v>
          </cell>
          <cell r="L1820">
            <v>0</v>
          </cell>
          <cell r="M1820">
            <v>20250000</v>
          </cell>
          <cell r="N1820">
            <v>0</v>
          </cell>
          <cell r="O1820">
            <v>0</v>
          </cell>
        </row>
        <row r="1821">
          <cell r="F1821">
            <v>121386</v>
          </cell>
          <cell r="G1821" t="str">
            <v>CONSERVAC. MEJORATIVA:  Ruta: 40;  Tramo: ZAPALA - LAS LAJAS;  Secc: KM. 2433,31 - KM. 2482,21 ;  Prov: NEUQUEN</v>
          </cell>
          <cell r="H1821">
            <v>0</v>
          </cell>
          <cell r="I1821">
            <v>0</v>
          </cell>
          <cell r="J1821">
            <v>0</v>
          </cell>
          <cell r="K1821">
            <v>0</v>
          </cell>
          <cell r="L1821">
            <v>0</v>
          </cell>
          <cell r="M1821">
            <v>20176106</v>
          </cell>
          <cell r="N1821">
            <v>144823894</v>
          </cell>
          <cell r="O1821">
            <v>0</v>
          </cell>
        </row>
        <row r="1822">
          <cell r="F1822">
            <v>112653</v>
          </cell>
          <cell r="G1822" t="str">
            <v>Adquisición de Equipamiento centros de lactancia materna</v>
          </cell>
          <cell r="H1822">
            <v>1</v>
          </cell>
          <cell r="I1822">
            <v>1</v>
          </cell>
          <cell r="J1822">
            <v>1</v>
          </cell>
          <cell r="K1822">
            <v>0</v>
          </cell>
          <cell r="L1822">
            <v>0</v>
          </cell>
          <cell r="M1822">
            <v>20164500</v>
          </cell>
          <cell r="N1822">
            <v>0</v>
          </cell>
          <cell r="O1822">
            <v>0</v>
          </cell>
        </row>
        <row r="1823">
          <cell r="F1823">
            <v>121436</v>
          </cell>
          <cell r="G1823" t="str">
            <v>SISTEMA MODULAR DE MANTENIMIENTO, RUTA NAC. N° 40, Tramo: ABRA DE ACAY - S.A.D.L. COBRES, Seción: KM4601,00 - KM4630,87, PROVINCIA DE SALTA</v>
          </cell>
          <cell r="H1823">
            <v>0</v>
          </cell>
          <cell r="I1823">
            <v>0</v>
          </cell>
          <cell r="J1823">
            <v>0</v>
          </cell>
          <cell r="K1823">
            <v>0</v>
          </cell>
          <cell r="L1823">
            <v>0</v>
          </cell>
          <cell r="M1823">
            <v>20152384</v>
          </cell>
          <cell r="N1823">
            <v>309459616</v>
          </cell>
          <cell r="O1823">
            <v>164806000</v>
          </cell>
        </row>
        <row r="1824">
          <cell r="F1824">
            <v>107907</v>
          </cell>
          <cell r="G1824" t="str">
            <v>Obra de Mejoramiento de Infraestructura - Obras a Iniciar -  provincia de Mendoza</v>
          </cell>
          <cell r="H1824">
            <v>0</v>
          </cell>
          <cell r="I1824">
            <v>0</v>
          </cell>
          <cell r="J1824">
            <v>0</v>
          </cell>
          <cell r="K1824">
            <v>0</v>
          </cell>
          <cell r="L1824">
            <v>0</v>
          </cell>
          <cell r="M1824">
            <v>20151924</v>
          </cell>
          <cell r="N1824">
            <v>0</v>
          </cell>
          <cell r="O1824">
            <v>0</v>
          </cell>
        </row>
        <row r="1825">
          <cell r="F1825">
            <v>38132</v>
          </cell>
          <cell r="G1825" t="str">
            <v>Readecuación de la planta de producción de radiofármacos del Centro Atómico Ezeiza - Provincia de Buenos Aires</v>
          </cell>
          <cell r="H1825">
            <v>0</v>
          </cell>
          <cell r="I1825">
            <v>0</v>
          </cell>
          <cell r="J1825">
            <v>0</v>
          </cell>
          <cell r="K1825">
            <v>6272432</v>
          </cell>
          <cell r="L1825">
            <v>5894501</v>
          </cell>
          <cell r="M1825">
            <v>20140000</v>
          </cell>
          <cell r="N1825">
            <v>10627990</v>
          </cell>
          <cell r="O1825">
            <v>7085326</v>
          </cell>
        </row>
        <row r="1826">
          <cell r="F1826">
            <v>127421</v>
          </cell>
          <cell r="G1826" t="str">
            <v>Programa Integral del Hábitat en Barrios Populares - Provincia de: La Rioja</v>
          </cell>
          <cell r="H1826">
            <v>0</v>
          </cell>
          <cell r="I1826">
            <v>0</v>
          </cell>
          <cell r="J1826">
            <v>1</v>
          </cell>
          <cell r="K1826">
            <v>0</v>
          </cell>
          <cell r="L1826">
            <v>0</v>
          </cell>
          <cell r="M1826">
            <v>20090414</v>
          </cell>
          <cell r="N1826">
            <v>0</v>
          </cell>
          <cell r="O1826">
            <v>0</v>
          </cell>
        </row>
        <row r="1827">
          <cell r="F1827">
            <v>128349</v>
          </cell>
          <cell r="G1827" t="str">
            <v>Construcción de sistema de desagües cloacales de Río Ceballos, Unquillo, Mensiolaza, Villa Allende y Saldán - Segunda etapa- Saneamiento Sierras Chicas- Córdoba</v>
          </cell>
          <cell r="H1827">
            <v>0</v>
          </cell>
          <cell r="I1827">
            <v>1</v>
          </cell>
          <cell r="J1827">
            <v>0</v>
          </cell>
          <cell r="K1827">
            <v>0</v>
          </cell>
          <cell r="L1827">
            <v>0</v>
          </cell>
          <cell r="M1827">
            <v>20088000</v>
          </cell>
          <cell r="N1827">
            <v>433876428.57142854</v>
          </cell>
          <cell r="O1827">
            <v>173550571.42857143</v>
          </cell>
        </row>
        <row r="1828">
          <cell r="F1828">
            <v>57671</v>
          </cell>
          <cell r="G1828" t="str">
            <v>Construcción y equipamiento de instalaciones para la carrera de ingeniería en telecomunicaciones en el Instituto Balseiro del Centro Atómico Bariloche - Provincia de Río Negro</v>
          </cell>
          <cell r="H1828">
            <v>0</v>
          </cell>
          <cell r="I1828">
            <v>0</v>
          </cell>
          <cell r="J1828">
            <v>0</v>
          </cell>
          <cell r="K1828">
            <v>283394143</v>
          </cell>
          <cell r="L1828">
            <v>32414465</v>
          </cell>
          <cell r="M1828">
            <v>20051390</v>
          </cell>
          <cell r="N1828">
            <v>0</v>
          </cell>
          <cell r="O1828">
            <v>0</v>
          </cell>
        </row>
        <row r="1829">
          <cell r="F1829">
            <v>122868</v>
          </cell>
          <cell r="G1829" t="str">
            <v>Construcción de Nuevo Camino de Montaña, Ruta Nacional N° 73, Tramo: Anguinán - Empalme Ruta Nacional N° 75, Sección II: KM 21.60 - Quebrada de la Horqueta, La Rioja</v>
          </cell>
          <cell r="H1829">
            <v>0</v>
          </cell>
          <cell r="I1829">
            <v>1</v>
          </cell>
          <cell r="J1829">
            <v>1</v>
          </cell>
          <cell r="K1829">
            <v>0</v>
          </cell>
          <cell r="L1829">
            <v>0</v>
          </cell>
          <cell r="M1829">
            <v>20047239</v>
          </cell>
          <cell r="N1829">
            <v>635737254</v>
          </cell>
          <cell r="O1829">
            <v>983676737</v>
          </cell>
        </row>
        <row r="1830">
          <cell r="F1830">
            <v>127947</v>
          </cell>
          <cell r="G1830" t="str">
            <v>Reingenieria y Actualización Integral de la Plataforma de Firma Digital en el Sector Público y Privado.</v>
          </cell>
          <cell r="H1830">
            <v>1</v>
          </cell>
          <cell r="I1830">
            <v>1</v>
          </cell>
          <cell r="J1830">
            <v>1</v>
          </cell>
          <cell r="K1830">
            <v>0</v>
          </cell>
          <cell r="L1830">
            <v>0</v>
          </cell>
          <cell r="M1830">
            <v>20018006</v>
          </cell>
          <cell r="N1830">
            <v>0</v>
          </cell>
          <cell r="O1830">
            <v>0</v>
          </cell>
        </row>
        <row r="1831">
          <cell r="F1831">
            <v>125318</v>
          </cell>
          <cell r="G1831" t="str">
            <v>INFRAESTRUCTURA Y EQUIPAMIENTO- Ejecucion de 169 obras de Infraestructura y Equipamiento - Municipios de la Provincia de: SANTA CRUZ</v>
          </cell>
          <cell r="H1831">
            <v>0</v>
          </cell>
          <cell r="I1831">
            <v>0</v>
          </cell>
          <cell r="J1831">
            <v>1</v>
          </cell>
          <cell r="K1831">
            <v>0</v>
          </cell>
          <cell r="L1831">
            <v>0</v>
          </cell>
          <cell r="M1831">
            <v>20004511</v>
          </cell>
          <cell r="N1831">
            <v>0</v>
          </cell>
          <cell r="O1831">
            <v>0</v>
          </cell>
        </row>
        <row r="1832">
          <cell r="F1832">
            <v>74408</v>
          </cell>
          <cell r="G1832" t="str">
            <v>Recambio Total de cubiertas, zinguería y aberturas parciales Edificio Villarino 2010</v>
          </cell>
          <cell r="H1832">
            <v>0</v>
          </cell>
          <cell r="I1832">
            <v>0</v>
          </cell>
          <cell r="J1832">
            <v>0</v>
          </cell>
          <cell r="K1832">
            <v>0</v>
          </cell>
          <cell r="L1832">
            <v>0</v>
          </cell>
          <cell r="M1832">
            <v>20000000</v>
          </cell>
          <cell r="N1832">
            <v>20000000</v>
          </cell>
          <cell r="O1832">
            <v>0</v>
          </cell>
        </row>
        <row r="1833">
          <cell r="F1833">
            <v>127115</v>
          </cell>
          <cell r="G1833" t="str">
            <v>TRANSFERENCIAS PARA PROGRAMA DE APOYO A ATLETAS 2021</v>
          </cell>
          <cell r="H1833">
            <v>0</v>
          </cell>
          <cell r="I1833">
            <v>0</v>
          </cell>
          <cell r="J1833">
            <v>0</v>
          </cell>
          <cell r="K1833">
            <v>0</v>
          </cell>
          <cell r="L1833">
            <v>0</v>
          </cell>
          <cell r="M1833">
            <v>20000000</v>
          </cell>
          <cell r="N1833">
            <v>0</v>
          </cell>
          <cell r="O1833">
            <v>0</v>
          </cell>
        </row>
        <row r="1834">
          <cell r="F1834">
            <v>127134</v>
          </cell>
          <cell r="G1834" t="str">
            <v>TRANSFERENCIAS PARA DESARROLLO DE PROGRAMA DE PLAZAS INCLUSIVAS 2021.</v>
          </cell>
          <cell r="H1834">
            <v>0</v>
          </cell>
          <cell r="I1834">
            <v>0</v>
          </cell>
          <cell r="J1834">
            <v>0</v>
          </cell>
          <cell r="K1834">
            <v>0</v>
          </cell>
          <cell r="L1834">
            <v>0</v>
          </cell>
          <cell r="M1834">
            <v>20000000</v>
          </cell>
          <cell r="N1834">
            <v>0</v>
          </cell>
          <cell r="O1834">
            <v>0</v>
          </cell>
        </row>
        <row r="1835">
          <cell r="F1835">
            <v>128113</v>
          </cell>
          <cell r="G1835" t="str">
            <v>Adquisición de equipamiento de oficina, mobiliario y Soft - Programa 27 act. 1 2021</v>
          </cell>
          <cell r="H1835">
            <v>0</v>
          </cell>
          <cell r="I1835">
            <v>0</v>
          </cell>
          <cell r="J1835">
            <v>0</v>
          </cell>
          <cell r="K1835">
            <v>0</v>
          </cell>
          <cell r="L1835">
            <v>0</v>
          </cell>
          <cell r="M1835">
            <v>20000000</v>
          </cell>
          <cell r="N1835">
            <v>0</v>
          </cell>
          <cell r="O1835">
            <v>0</v>
          </cell>
        </row>
        <row r="1836">
          <cell r="F1836">
            <v>126590</v>
          </cell>
          <cell r="G1836" t="str">
            <v>Adquisición de chalecos antibalas femeninos RB2 para las FFSS - Compra centralizada</v>
          </cell>
          <cell r="H1836">
            <v>0</v>
          </cell>
          <cell r="I1836">
            <v>0</v>
          </cell>
          <cell r="J1836">
            <v>0</v>
          </cell>
          <cell r="K1836">
            <v>0</v>
          </cell>
          <cell r="L1836">
            <v>0</v>
          </cell>
          <cell r="M1836">
            <v>20000000</v>
          </cell>
          <cell r="N1836">
            <v>0</v>
          </cell>
          <cell r="O1836">
            <v>0</v>
          </cell>
        </row>
        <row r="1837">
          <cell r="F1837">
            <v>122996</v>
          </cell>
          <cell r="G1837" t="str">
            <v>Adquisición de equipo para puesta en marcha de las aeronaves de la Fuerza</v>
          </cell>
          <cell r="H1837">
            <v>0</v>
          </cell>
          <cell r="I1837">
            <v>0</v>
          </cell>
          <cell r="J1837">
            <v>0</v>
          </cell>
          <cell r="K1837">
            <v>0</v>
          </cell>
          <cell r="L1837">
            <v>0</v>
          </cell>
          <cell r="M1837">
            <v>20000000</v>
          </cell>
          <cell r="N1837">
            <v>1207000</v>
          </cell>
          <cell r="O1837">
            <v>0</v>
          </cell>
        </row>
        <row r="1838">
          <cell r="F1838">
            <v>128268</v>
          </cell>
          <cell r="G1838" t="str">
            <v>TRANSFERENCIA DE CAPITAL A TANDANOR</v>
          </cell>
          <cell r="H1838">
            <v>0</v>
          </cell>
          <cell r="I1838">
            <v>0</v>
          </cell>
          <cell r="J1838">
            <v>1</v>
          </cell>
          <cell r="K1838">
            <v>0</v>
          </cell>
          <cell r="L1838">
            <v>0</v>
          </cell>
          <cell r="M1838">
            <v>20000000</v>
          </cell>
          <cell r="N1838">
            <v>0</v>
          </cell>
          <cell r="O1838">
            <v>0</v>
          </cell>
        </row>
        <row r="1839">
          <cell r="F1839">
            <v>66974</v>
          </cell>
          <cell r="G1839" t="str">
            <v>(BM 384) Incorporación de equipamiento individual para la ampliación conservación de la Subcapacidad Potencia de Fuego (Mña, Mte, Aerot, Mec, Bl y Restos del EA)</v>
          </cell>
          <cell r="H1839">
            <v>0</v>
          </cell>
          <cell r="I1839">
            <v>0</v>
          </cell>
          <cell r="J1839">
            <v>0</v>
          </cell>
          <cell r="K1839">
            <v>21289456</v>
          </cell>
          <cell r="L1839">
            <v>16916990</v>
          </cell>
          <cell r="M1839">
            <v>20000000</v>
          </cell>
          <cell r="N1839">
            <v>199085321</v>
          </cell>
          <cell r="O1839">
            <v>14004492622</v>
          </cell>
        </row>
        <row r="1840">
          <cell r="F1840">
            <v>69190</v>
          </cell>
          <cell r="G1840" t="str">
            <v>(BM 447) Incorporación de un sistema Automatizado de Tiro para la Artillería de Campaña (SATAC). para el mejoramiento de la Subcapacidad de Apoyo de Fuego Terrestre.</v>
          </cell>
          <cell r="H1840">
            <v>0</v>
          </cell>
          <cell r="I1840">
            <v>0</v>
          </cell>
          <cell r="J1840">
            <v>0</v>
          </cell>
          <cell r="K1840">
            <v>5543336</v>
          </cell>
          <cell r="L1840">
            <v>50999413</v>
          </cell>
          <cell r="M1840">
            <v>20000000</v>
          </cell>
          <cell r="N1840">
            <v>25756659</v>
          </cell>
          <cell r="O1840">
            <v>0</v>
          </cell>
        </row>
        <row r="1841">
          <cell r="F1841">
            <v>122265</v>
          </cell>
          <cell r="G1841" t="str">
            <v>Reposición de equipamiento y materiales generales en apoyo a las actividades de recuperación y modernización de equipos guarniciónales, para la conservación de la Capacidad Apoyo Institucional.</v>
          </cell>
          <cell r="H1841">
            <v>0</v>
          </cell>
          <cell r="I1841">
            <v>0</v>
          </cell>
          <cell r="J1841">
            <v>0</v>
          </cell>
          <cell r="K1841">
            <v>0</v>
          </cell>
          <cell r="L1841">
            <v>0</v>
          </cell>
          <cell r="M1841">
            <v>20000000</v>
          </cell>
          <cell r="N1841">
            <v>10000000</v>
          </cell>
          <cell r="O1841">
            <v>0</v>
          </cell>
        </row>
        <row r="1842">
          <cell r="F1842">
            <v>122266</v>
          </cell>
          <cell r="G1842" t="str">
            <v>Reposición de equipamiento y materiales generales en apoyo a las actividades de recuperación y modernización de equipos guarniciónales, para la conservación de la Capacidad Apoyo Institucional.</v>
          </cell>
          <cell r="H1842">
            <v>0</v>
          </cell>
          <cell r="I1842">
            <v>0</v>
          </cell>
          <cell r="J1842">
            <v>0</v>
          </cell>
          <cell r="K1842">
            <v>0</v>
          </cell>
          <cell r="L1842">
            <v>0</v>
          </cell>
          <cell r="M1842">
            <v>20000000</v>
          </cell>
          <cell r="N1842">
            <v>14608000</v>
          </cell>
          <cell r="O1842">
            <v>0</v>
          </cell>
        </row>
        <row r="1843">
          <cell r="F1843">
            <v>72848</v>
          </cell>
          <cell r="G1843" t="str">
            <v>Renovación de calderas humotubulares, fondo húmedo instaladas en el Ministerio de Hacienda.</v>
          </cell>
          <cell r="H1843">
            <v>0</v>
          </cell>
          <cell r="I1843">
            <v>0</v>
          </cell>
          <cell r="J1843">
            <v>0</v>
          </cell>
          <cell r="K1843">
            <v>12910100</v>
          </cell>
          <cell r="L1843">
            <v>0</v>
          </cell>
          <cell r="M1843">
            <v>20000000</v>
          </cell>
          <cell r="N1843">
            <v>10614500</v>
          </cell>
          <cell r="O1843">
            <v>0</v>
          </cell>
        </row>
        <row r="1844">
          <cell r="F1844">
            <v>46813</v>
          </cell>
          <cell r="G1844" t="str">
            <v>Construcción de laboratorios con equipamiento para el desarrollo de tecnologías de aceleradores para aplicaciones nucleares - Provincia de Río Negro y Buenos Aires</v>
          </cell>
          <cell r="H1844">
            <v>0</v>
          </cell>
          <cell r="I1844">
            <v>0</v>
          </cell>
          <cell r="J1844">
            <v>0</v>
          </cell>
          <cell r="K1844">
            <v>3315597</v>
          </cell>
          <cell r="L1844">
            <v>7300000</v>
          </cell>
          <cell r="M1844">
            <v>20000000</v>
          </cell>
          <cell r="N1844">
            <v>2130000</v>
          </cell>
          <cell r="O1844">
            <v>0</v>
          </cell>
        </row>
        <row r="1845">
          <cell r="F1845">
            <v>46816</v>
          </cell>
          <cell r="G1845" t="str">
            <v>Generación y construcción de las capacidades necesarias en función de requerimientos de las Centrales Nucleares de Potencia y las Instalaciones nucleares en el Centro Átomico Costituyentes - Provincia de Buenos Aires</v>
          </cell>
          <cell r="H1845">
            <v>0</v>
          </cell>
          <cell r="I1845">
            <v>0</v>
          </cell>
          <cell r="J1845">
            <v>0</v>
          </cell>
          <cell r="K1845">
            <v>21585570</v>
          </cell>
          <cell r="L1845">
            <v>3032196</v>
          </cell>
          <cell r="M1845">
            <v>20000000</v>
          </cell>
          <cell r="N1845">
            <v>26000000</v>
          </cell>
          <cell r="O1845">
            <v>33800000</v>
          </cell>
        </row>
        <row r="1846">
          <cell r="F1846">
            <v>117861</v>
          </cell>
          <cell r="G1846" t="str">
            <v>Mantenimiento y readecuación de infraestructura del Centro Atómico Bariloche (CAB) - Provincia de Río Negro</v>
          </cell>
          <cell r="H1846">
            <v>0</v>
          </cell>
          <cell r="I1846">
            <v>1</v>
          </cell>
          <cell r="J1846">
            <v>1</v>
          </cell>
          <cell r="K1846">
            <v>0</v>
          </cell>
          <cell r="L1846">
            <v>0</v>
          </cell>
          <cell r="M1846">
            <v>20000000</v>
          </cell>
          <cell r="N1846">
            <v>38000000</v>
          </cell>
          <cell r="O1846">
            <v>52000000</v>
          </cell>
        </row>
        <row r="1847">
          <cell r="F1847">
            <v>126552</v>
          </cell>
          <cell r="G1847" t="str">
            <v>Adquisición de Equipos de Laboratorio - Buenos Aires 2021</v>
          </cell>
          <cell r="H1847">
            <v>0</v>
          </cell>
          <cell r="I1847">
            <v>0</v>
          </cell>
          <cell r="J1847">
            <v>0</v>
          </cell>
          <cell r="K1847">
            <v>0</v>
          </cell>
          <cell r="L1847">
            <v>0</v>
          </cell>
          <cell r="M1847">
            <v>20000000</v>
          </cell>
          <cell r="N1847">
            <v>0</v>
          </cell>
          <cell r="O1847">
            <v>0</v>
          </cell>
        </row>
        <row r="1848">
          <cell r="F1848">
            <v>126525</v>
          </cell>
          <cell r="G1848" t="str">
            <v>ADQUISICIÓN DE EQUIPAMIENTO INFORMÁTICO PARA LOS CENTROS DE EMISIÓN DE LICENCIAS DISTRIBUIDOS A NIVEL NACIONAL.</v>
          </cell>
          <cell r="H1848">
            <v>0</v>
          </cell>
          <cell r="I1848">
            <v>0</v>
          </cell>
          <cell r="J1848">
            <v>0</v>
          </cell>
          <cell r="K1848">
            <v>0</v>
          </cell>
          <cell r="L1848">
            <v>0</v>
          </cell>
          <cell r="M1848">
            <v>20000000</v>
          </cell>
          <cell r="N1848">
            <v>0</v>
          </cell>
          <cell r="O1848">
            <v>0</v>
          </cell>
        </row>
        <row r="1849">
          <cell r="F1849">
            <v>126528</v>
          </cell>
          <cell r="G1849" t="str">
            <v>ADQUISICIÓN DE EQUIPAMIENTO INFORMÁTICO PARA SU USO A NIVEL NACIONAL.</v>
          </cell>
          <cell r="H1849">
            <v>0</v>
          </cell>
          <cell r="I1849">
            <v>0</v>
          </cell>
          <cell r="J1849">
            <v>0</v>
          </cell>
          <cell r="K1849">
            <v>0</v>
          </cell>
          <cell r="L1849">
            <v>0</v>
          </cell>
          <cell r="M1849">
            <v>20000000</v>
          </cell>
          <cell r="N1849">
            <v>0</v>
          </cell>
          <cell r="O1849">
            <v>0</v>
          </cell>
        </row>
        <row r="1850">
          <cell r="F1850">
            <v>104075</v>
          </cell>
          <cell r="G1850" t="str">
            <v>Arquitectura Interior, Etapa 4 Hospital Nodal Reconquista- Obra Nueva - Reconquista, Provincia de Santa Fe</v>
          </cell>
          <cell r="H1850">
            <v>0</v>
          </cell>
          <cell r="I1850">
            <v>0</v>
          </cell>
          <cell r="J1850">
            <v>0</v>
          </cell>
          <cell r="K1850">
            <v>98990322</v>
          </cell>
          <cell r="L1850">
            <v>98990322</v>
          </cell>
          <cell r="M1850">
            <v>20000000</v>
          </cell>
          <cell r="N1850">
            <v>78990322</v>
          </cell>
          <cell r="O1850">
            <v>0</v>
          </cell>
        </row>
        <row r="1851">
          <cell r="F1851">
            <v>127566</v>
          </cell>
          <cell r="G1851" t="str">
            <v>RESTAURACIÓN Y PUESTA EN VALOR DE LA EX PENITENCIARÍA "SAN MARTÍN" - Provincia de Córdoba</v>
          </cell>
          <cell r="H1851">
            <v>0</v>
          </cell>
          <cell r="I1851">
            <v>0</v>
          </cell>
          <cell r="J1851">
            <v>0</v>
          </cell>
          <cell r="K1851">
            <v>0</v>
          </cell>
          <cell r="L1851">
            <v>0</v>
          </cell>
          <cell r="M1851">
            <v>20000000</v>
          </cell>
          <cell r="N1851">
            <v>150000000</v>
          </cell>
          <cell r="O1851">
            <v>100000000</v>
          </cell>
        </row>
        <row r="1852">
          <cell r="F1852">
            <v>127673</v>
          </cell>
          <cell r="G1852" t="str">
            <v>RESTAURACIÓN Y REFUNCIONALIZACIÓN DE LA UNIDAD TURÍSTICA EMBALSE</v>
          </cell>
          <cell r="H1852">
            <v>0</v>
          </cell>
          <cell r="I1852">
            <v>0</v>
          </cell>
          <cell r="J1852">
            <v>0</v>
          </cell>
          <cell r="K1852">
            <v>0</v>
          </cell>
          <cell r="L1852">
            <v>0</v>
          </cell>
          <cell r="M1852">
            <v>20000000</v>
          </cell>
          <cell r="N1852">
            <v>150000000</v>
          </cell>
          <cell r="O1852">
            <v>150000000</v>
          </cell>
        </row>
        <row r="1853">
          <cell r="F1853">
            <v>108862</v>
          </cell>
          <cell r="G1853" t="str">
            <v>Red M07 C de Mantenimiento por Administración del Distrito Santa Fe</v>
          </cell>
          <cell r="H1853">
            <v>0</v>
          </cell>
          <cell r="I1853">
            <v>0</v>
          </cell>
          <cell r="J1853">
            <v>0</v>
          </cell>
          <cell r="K1853">
            <v>211139078</v>
          </cell>
          <cell r="L1853">
            <v>0</v>
          </cell>
          <cell r="M1853">
            <v>20000000</v>
          </cell>
          <cell r="N1853">
            <v>30000000</v>
          </cell>
          <cell r="O1853">
            <v>0</v>
          </cell>
        </row>
        <row r="1854">
          <cell r="F1854">
            <v>119904</v>
          </cell>
          <cell r="G1854" t="str">
            <v>Aportes para la Terminación de Desarrollos Urbanisticos del Program de Credito Argentino (ProCreAr)</v>
          </cell>
          <cell r="H1854">
            <v>0</v>
          </cell>
          <cell r="I1854">
            <v>0</v>
          </cell>
          <cell r="J1854">
            <v>0</v>
          </cell>
          <cell r="K1854">
            <v>0</v>
          </cell>
          <cell r="L1854">
            <v>2309731716</v>
          </cell>
          <cell r="M1854">
            <v>20000000</v>
          </cell>
          <cell r="N1854">
            <v>0</v>
          </cell>
          <cell r="O1854">
            <v>0</v>
          </cell>
        </row>
        <row r="1855">
          <cell r="F1855">
            <v>126944</v>
          </cell>
          <cell r="G1855" t="str">
            <v>DN Política de Suelo - Aportes para la creación del Observatorio de Precios del Suelo</v>
          </cell>
          <cell r="H1855">
            <v>0</v>
          </cell>
          <cell r="I1855">
            <v>1</v>
          </cell>
          <cell r="J1855">
            <v>0</v>
          </cell>
          <cell r="K1855">
            <v>0</v>
          </cell>
          <cell r="L1855">
            <v>0</v>
          </cell>
          <cell r="M1855">
            <v>20000000</v>
          </cell>
          <cell r="N1855">
            <v>28000000</v>
          </cell>
          <cell r="O1855">
            <v>0</v>
          </cell>
        </row>
        <row r="1856">
          <cell r="F1856">
            <v>57652</v>
          </cell>
          <cell r="G1856" t="str">
            <v>CCT ROSARIO 2 - OBRAS DE INFRAESTRUCTURA EN EL PREDIO DEL CENTRO CIENTÍFICO TECNOLÓGICO ROSARIO. PCIA. DE SANTA FE</v>
          </cell>
          <cell r="H1856">
            <v>0</v>
          </cell>
          <cell r="I1856">
            <v>1</v>
          </cell>
          <cell r="J1856">
            <v>0</v>
          </cell>
          <cell r="K1856">
            <v>5240000</v>
          </cell>
          <cell r="L1856">
            <v>0</v>
          </cell>
          <cell r="M1856">
            <v>20000000</v>
          </cell>
          <cell r="N1856">
            <v>0</v>
          </cell>
          <cell r="O1856">
            <v>0</v>
          </cell>
        </row>
        <row r="1857">
          <cell r="F1857">
            <v>60316</v>
          </cell>
          <cell r="G1857" t="str">
            <v>INIBIOMA - CONSTRUCCIÓN DE EDIFICIO EN EL CAMPUS DEL INSTITUTO DE INVESTIGACIONES EN BIODIVERSIDAD Y MEDIO AMBIENTE. PCIA. DE RÍO NEGRO - ETAPA 1</v>
          </cell>
          <cell r="H1857">
            <v>0</v>
          </cell>
          <cell r="I1857">
            <v>1</v>
          </cell>
          <cell r="J1857">
            <v>0</v>
          </cell>
          <cell r="K1857">
            <v>59400000</v>
          </cell>
          <cell r="L1857">
            <v>25000000</v>
          </cell>
          <cell r="M1857">
            <v>20000000</v>
          </cell>
          <cell r="N1857">
            <v>20000000</v>
          </cell>
          <cell r="O1857">
            <v>0</v>
          </cell>
        </row>
        <row r="1858">
          <cell r="F1858">
            <v>118702</v>
          </cell>
          <cell r="G1858" t="str">
            <v>IMIT - CONSTRUCCIÓN DE UN NUEVO EDIFICIO PARA EL INSTITUTO DE MODELADO E INNOVACIÓN TECNOLÓGICA. PCIA. DE CORRIENTES</v>
          </cell>
          <cell r="H1858">
            <v>0</v>
          </cell>
          <cell r="I1858">
            <v>0</v>
          </cell>
          <cell r="J1858">
            <v>0</v>
          </cell>
          <cell r="K1858">
            <v>0</v>
          </cell>
          <cell r="L1858">
            <v>0</v>
          </cell>
          <cell r="M1858">
            <v>20000000</v>
          </cell>
          <cell r="N1858">
            <v>0</v>
          </cell>
          <cell r="O1858">
            <v>0</v>
          </cell>
        </row>
        <row r="1859">
          <cell r="F1859">
            <v>123606</v>
          </cell>
          <cell r="G1859" t="str">
            <v>IIGHI - REPARACIONES VARIAS EN EL INSTITUTO DE INVESTIGACIONES GEOLÓGICAS. RESISTENCIA. PCIA. DE CHACO</v>
          </cell>
          <cell r="H1859">
            <v>0</v>
          </cell>
          <cell r="I1859">
            <v>0</v>
          </cell>
          <cell r="J1859">
            <v>0</v>
          </cell>
          <cell r="K1859">
            <v>0</v>
          </cell>
          <cell r="L1859">
            <v>0</v>
          </cell>
          <cell r="M1859">
            <v>20000000</v>
          </cell>
          <cell r="N1859">
            <v>20000000</v>
          </cell>
          <cell r="O1859">
            <v>0</v>
          </cell>
        </row>
        <row r="1860">
          <cell r="F1860">
            <v>112462</v>
          </cell>
          <cell r="G1860" t="str">
            <v>ADQUISICIÓN DE EQUIPAMIENTO VINCULADO CON LA GENERACIÓN Y USO DE LA INFORMACIÓN DE ORIGEN ESPACIAL - CÓRDOBA - 2021</v>
          </cell>
          <cell r="H1860">
            <v>0</v>
          </cell>
          <cell r="I1860">
            <v>0</v>
          </cell>
          <cell r="J1860">
            <v>0</v>
          </cell>
          <cell r="K1860">
            <v>0</v>
          </cell>
          <cell r="L1860">
            <v>0</v>
          </cell>
          <cell r="M1860">
            <v>20000000</v>
          </cell>
          <cell r="N1860">
            <v>0</v>
          </cell>
          <cell r="O1860">
            <v>0</v>
          </cell>
        </row>
        <row r="1861">
          <cell r="F1861">
            <v>58667</v>
          </cell>
          <cell r="G1861" t="str">
            <v>READECUACION, REFACCIÓN INTEGRAL DE SALAS DE INTERNACIÓN COMEDORES Y CONSULTORIOS DE PABELLÓN 3 DEL HOSPITAL SOMMER ( etapa 1)</v>
          </cell>
          <cell r="H1861">
            <v>0</v>
          </cell>
          <cell r="I1861">
            <v>0</v>
          </cell>
          <cell r="J1861">
            <v>0</v>
          </cell>
          <cell r="K1861">
            <v>0</v>
          </cell>
          <cell r="L1861">
            <v>0</v>
          </cell>
          <cell r="M1861">
            <v>20000000</v>
          </cell>
          <cell r="N1861">
            <v>15000000</v>
          </cell>
          <cell r="O1861">
            <v>0</v>
          </cell>
        </row>
        <row r="1862">
          <cell r="F1862">
            <v>123448</v>
          </cell>
          <cell r="G1862" t="str">
            <v>Adquisición de equipamiento de Laboratorio para el Instituto Nacional de Alimentos (INAL) para el año 2021.</v>
          </cell>
          <cell r="H1862">
            <v>0</v>
          </cell>
          <cell r="I1862">
            <v>0</v>
          </cell>
          <cell r="J1862">
            <v>0</v>
          </cell>
          <cell r="K1862">
            <v>0</v>
          </cell>
          <cell r="L1862">
            <v>0</v>
          </cell>
          <cell r="M1862">
            <v>20000000</v>
          </cell>
          <cell r="N1862">
            <v>0</v>
          </cell>
          <cell r="O1862">
            <v>0</v>
          </cell>
        </row>
        <row r="1863">
          <cell r="F1863">
            <v>126554</v>
          </cell>
          <cell r="G1863" t="str">
            <v>Adquisición de vehiculos para Operaciones Regionales - Nivel Nacional 2021</v>
          </cell>
          <cell r="H1863">
            <v>0</v>
          </cell>
          <cell r="I1863">
            <v>0</v>
          </cell>
          <cell r="J1863">
            <v>0</v>
          </cell>
          <cell r="K1863">
            <v>0</v>
          </cell>
          <cell r="L1863">
            <v>0</v>
          </cell>
          <cell r="M1863">
            <v>19997571</v>
          </cell>
          <cell r="N1863">
            <v>0</v>
          </cell>
          <cell r="O1863">
            <v>0</v>
          </cell>
        </row>
        <row r="1864">
          <cell r="F1864">
            <v>117477</v>
          </cell>
          <cell r="G1864" t="str">
            <v>Adquisición de seis (6) Pontones y planchadas - FONPLATA AR 28/16</v>
          </cell>
          <cell r="H1864">
            <v>0</v>
          </cell>
          <cell r="I1864">
            <v>0</v>
          </cell>
          <cell r="J1864">
            <v>0</v>
          </cell>
          <cell r="K1864">
            <v>0</v>
          </cell>
          <cell r="L1864">
            <v>0</v>
          </cell>
          <cell r="M1864">
            <v>19949659</v>
          </cell>
          <cell r="N1864">
            <v>3996369</v>
          </cell>
          <cell r="O1864">
            <v>0</v>
          </cell>
        </row>
        <row r="1865">
          <cell r="F1865">
            <v>123306</v>
          </cell>
          <cell r="G1865" t="str">
            <v>ADQUISICIÓN Y EQUIPAMIENTO PARA INSPECCIONES REGULATORIAS E INTERVENCIONES EN EMERGENCIAS - EJERCICIO 2021</v>
          </cell>
          <cell r="H1865">
            <v>0</v>
          </cell>
          <cell r="I1865">
            <v>0</v>
          </cell>
          <cell r="J1865">
            <v>1</v>
          </cell>
          <cell r="K1865">
            <v>0</v>
          </cell>
          <cell r="L1865">
            <v>0</v>
          </cell>
          <cell r="M1865">
            <v>19941000</v>
          </cell>
          <cell r="N1865">
            <v>0</v>
          </cell>
          <cell r="O1865">
            <v>0</v>
          </cell>
        </row>
        <row r="1866">
          <cell r="F1866">
            <v>127030</v>
          </cell>
          <cell r="G1866" t="str">
            <v>ADQUISICIÓN DE EQUIPAMIENTO INFORMÁTICO, MUEBLES DE OFICINA Y PROGRAMAS DE COMPUTACIÓN, en la Secretaría de Trabajo para el PNRT (Plan Nacional de Regularización del Trabajo) 2021</v>
          </cell>
          <cell r="H1866">
            <v>0</v>
          </cell>
          <cell r="I1866">
            <v>0</v>
          </cell>
          <cell r="J1866">
            <v>0</v>
          </cell>
          <cell r="K1866">
            <v>0</v>
          </cell>
          <cell r="L1866">
            <v>0</v>
          </cell>
          <cell r="M1866">
            <v>19923549</v>
          </cell>
          <cell r="N1866">
            <v>0</v>
          </cell>
          <cell r="O1866">
            <v>0</v>
          </cell>
        </row>
        <row r="1867">
          <cell r="F1867">
            <v>123841</v>
          </cell>
          <cell r="G1867" t="str">
            <v>Ampliación del Sistema de Toma del Río Iguazú - Puerto Iguazú - Misiones</v>
          </cell>
          <cell r="H1867">
            <v>0</v>
          </cell>
          <cell r="I1867">
            <v>1</v>
          </cell>
          <cell r="J1867">
            <v>0</v>
          </cell>
          <cell r="K1867">
            <v>0</v>
          </cell>
          <cell r="L1867">
            <v>46428571</v>
          </cell>
          <cell r="M1867">
            <v>19876062</v>
          </cell>
          <cell r="N1867">
            <v>12076319</v>
          </cell>
          <cell r="O1867">
            <v>0</v>
          </cell>
        </row>
        <row r="1868">
          <cell r="F1868">
            <v>121009</v>
          </cell>
          <cell r="G1868" t="str">
            <v>P. NAC DE VIVIENDA -Construccion de 200 viviendas - Varias</v>
          </cell>
          <cell r="H1868">
            <v>0</v>
          </cell>
          <cell r="I1868">
            <v>1</v>
          </cell>
          <cell r="J1868">
            <v>0</v>
          </cell>
          <cell r="K1868">
            <v>0</v>
          </cell>
          <cell r="L1868">
            <v>10466758</v>
          </cell>
          <cell r="M1868">
            <v>19821740</v>
          </cell>
          <cell r="N1868">
            <v>39729652.293683387</v>
          </cell>
          <cell r="O1868">
            <v>5586982.7063166099</v>
          </cell>
        </row>
        <row r="1869">
          <cell r="F1869">
            <v>121014</v>
          </cell>
          <cell r="G1869" t="str">
            <v>P. NAC DE VIVIENDA -Construccion de 500 viviendas - Varias</v>
          </cell>
          <cell r="H1869">
            <v>0</v>
          </cell>
          <cell r="I1869">
            <v>1</v>
          </cell>
          <cell r="J1869">
            <v>0</v>
          </cell>
          <cell r="K1869">
            <v>0</v>
          </cell>
          <cell r="L1869">
            <v>2387512</v>
          </cell>
          <cell r="M1869">
            <v>19821740</v>
          </cell>
          <cell r="N1869">
            <v>39729652.293683387</v>
          </cell>
          <cell r="O1869">
            <v>5586982.7063166099</v>
          </cell>
        </row>
        <row r="1870">
          <cell r="F1870">
            <v>123849</v>
          </cell>
          <cell r="G1870" t="str">
            <v>Reacondicionamiento de toma sobre Arroyo Mbocay, nueva impulsión y planta potabilizadora de 250 m3/hs - Puerto iguazú - Misiones</v>
          </cell>
          <cell r="H1870">
            <v>0</v>
          </cell>
          <cell r="I1870">
            <v>1</v>
          </cell>
          <cell r="J1870">
            <v>0</v>
          </cell>
          <cell r="K1870">
            <v>0</v>
          </cell>
          <cell r="L1870">
            <v>46278663</v>
          </cell>
          <cell r="M1870">
            <v>19813681</v>
          </cell>
          <cell r="N1870">
            <v>12038761</v>
          </cell>
          <cell r="O1870">
            <v>0</v>
          </cell>
        </row>
        <row r="1871">
          <cell r="F1871">
            <v>125010</v>
          </cell>
          <cell r="G1871" t="str">
            <v>CIUDADES FEDERALES- Construccion de 30 Viviendas Nuevas - Provincia: NEUQUEN</v>
          </cell>
          <cell r="H1871">
            <v>0</v>
          </cell>
          <cell r="I1871">
            <v>0</v>
          </cell>
          <cell r="J1871">
            <v>1</v>
          </cell>
          <cell r="K1871">
            <v>0</v>
          </cell>
          <cell r="L1871">
            <v>0</v>
          </cell>
          <cell r="M1871">
            <v>19790925</v>
          </cell>
          <cell r="N1871">
            <v>0</v>
          </cell>
          <cell r="O1871">
            <v>0</v>
          </cell>
        </row>
        <row r="1872">
          <cell r="F1872">
            <v>125011</v>
          </cell>
          <cell r="G1872" t="str">
            <v>CIUDADES FEDERALES- Construccion de 30 Viviendas Nuevas - Municipios de la Provincia de: NEUQUEN</v>
          </cell>
          <cell r="H1872">
            <v>0</v>
          </cell>
          <cell r="I1872">
            <v>0</v>
          </cell>
          <cell r="J1872">
            <v>1</v>
          </cell>
          <cell r="K1872">
            <v>0</v>
          </cell>
          <cell r="L1872">
            <v>0</v>
          </cell>
          <cell r="M1872">
            <v>19790925</v>
          </cell>
          <cell r="N1872">
            <v>0</v>
          </cell>
          <cell r="O1872">
            <v>0</v>
          </cell>
        </row>
        <row r="1873">
          <cell r="F1873">
            <v>121414</v>
          </cell>
          <cell r="G1873" t="str">
            <v>SISTEMA MODULAR DE MANTENIMIENTO, RUTA NAC. N° 188, Tramo: JUNIN - VILLEGAS, Seción: KM. 163,900 - 360,950, PROVINCIA DE BS. AS.</v>
          </cell>
          <cell r="H1873">
            <v>0</v>
          </cell>
          <cell r="I1873">
            <v>0</v>
          </cell>
          <cell r="J1873">
            <v>1</v>
          </cell>
          <cell r="K1873">
            <v>0</v>
          </cell>
          <cell r="L1873">
            <v>0</v>
          </cell>
          <cell r="M1873">
            <v>19713429</v>
          </cell>
          <cell r="N1873">
            <v>187564581</v>
          </cell>
          <cell r="O1873">
            <v>0</v>
          </cell>
        </row>
        <row r="1874">
          <cell r="F1874">
            <v>128215</v>
          </cell>
          <cell r="G1874" t="str">
            <v>Construcción Sistema Cloacal Huinganco - Neuquén</v>
          </cell>
          <cell r="H1874">
            <v>0</v>
          </cell>
          <cell r="I1874">
            <v>1</v>
          </cell>
          <cell r="J1874">
            <v>1</v>
          </cell>
          <cell r="K1874">
            <v>0</v>
          </cell>
          <cell r="L1874">
            <v>14683646</v>
          </cell>
          <cell r="M1874">
            <v>19710669</v>
          </cell>
          <cell r="N1874">
            <v>0</v>
          </cell>
          <cell r="O1874">
            <v>0</v>
          </cell>
        </row>
        <row r="1875">
          <cell r="F1875">
            <v>108816</v>
          </cell>
          <cell r="G1875" t="str">
            <v>Obras de Mantenimiento y Servicios de Apoyo (OMSA) en el Corredor Vial 4</v>
          </cell>
          <cell r="H1875">
            <v>0</v>
          </cell>
          <cell r="I1875">
            <v>0</v>
          </cell>
          <cell r="J1875">
            <v>0</v>
          </cell>
          <cell r="K1875">
            <v>1106915419</v>
          </cell>
          <cell r="L1875">
            <v>0</v>
          </cell>
          <cell r="M1875">
            <v>19698028</v>
          </cell>
          <cell r="N1875">
            <v>60847111</v>
          </cell>
          <cell r="O1875">
            <v>0</v>
          </cell>
        </row>
        <row r="1876">
          <cell r="F1876">
            <v>123256</v>
          </cell>
          <cell r="G1876" t="str">
            <v>Compra de un espectrómetro de emisión óptica estacionario de excitación por chispa - Provincia de Córdoba - 2021</v>
          </cell>
          <cell r="H1876">
            <v>0</v>
          </cell>
          <cell r="I1876">
            <v>0</v>
          </cell>
          <cell r="J1876">
            <v>0</v>
          </cell>
          <cell r="K1876">
            <v>0</v>
          </cell>
          <cell r="L1876">
            <v>0</v>
          </cell>
          <cell r="M1876">
            <v>19680000</v>
          </cell>
          <cell r="N1876">
            <v>0</v>
          </cell>
          <cell r="O1876">
            <v>0</v>
          </cell>
        </row>
        <row r="1877">
          <cell r="F1877">
            <v>124624</v>
          </cell>
          <cell r="G1877" t="str">
            <v>PROGRAMA (RE) URBANIZACION - 131  Mejoramiento de Viviendas - Municipios de la Provincia de: CHUBUT</v>
          </cell>
          <cell r="H1877">
            <v>0</v>
          </cell>
          <cell r="I1877">
            <v>0</v>
          </cell>
          <cell r="J1877">
            <v>1</v>
          </cell>
          <cell r="K1877">
            <v>0</v>
          </cell>
          <cell r="L1877">
            <v>0</v>
          </cell>
          <cell r="M1877">
            <v>19666457</v>
          </cell>
          <cell r="N1877">
            <v>0</v>
          </cell>
          <cell r="O1877">
            <v>0</v>
          </cell>
        </row>
        <row r="1878">
          <cell r="F1878">
            <v>111573</v>
          </cell>
          <cell r="G1878" t="str">
            <v>Reposición de equipos - Gerencia "Coordinación y Administración" - Provincia de Buenos Aires (2021)</v>
          </cell>
          <cell r="H1878">
            <v>0</v>
          </cell>
          <cell r="I1878">
            <v>0</v>
          </cell>
          <cell r="J1878">
            <v>0</v>
          </cell>
          <cell r="K1878">
            <v>0</v>
          </cell>
          <cell r="L1878">
            <v>0</v>
          </cell>
          <cell r="M1878">
            <v>19630000</v>
          </cell>
          <cell r="N1878">
            <v>0</v>
          </cell>
          <cell r="O1878">
            <v>0</v>
          </cell>
        </row>
        <row r="1879">
          <cell r="F1879">
            <v>126917</v>
          </cell>
          <cell r="G1879" t="str">
            <v>ProCreAr - Aportes del tesoro para la ejecución del Programa de Crédito Argentino (ProCreAr)</v>
          </cell>
          <cell r="H1879">
            <v>0</v>
          </cell>
          <cell r="I1879">
            <v>0</v>
          </cell>
          <cell r="J1879">
            <v>1</v>
          </cell>
          <cell r="K1879">
            <v>0</v>
          </cell>
          <cell r="L1879">
            <v>0</v>
          </cell>
          <cell r="M1879">
            <v>19627415</v>
          </cell>
          <cell r="N1879">
            <v>0</v>
          </cell>
          <cell r="O1879">
            <v>0</v>
          </cell>
        </row>
        <row r="1880">
          <cell r="F1880">
            <v>102397</v>
          </cell>
          <cell r="G1880" t="str">
            <v>Programa Desarrollo Complejos Fronterizos - Infraestructura: SALVADOR MAZZA - YACUIBA FONPLATA ARG28/16</v>
          </cell>
          <cell r="H1880">
            <v>0</v>
          </cell>
          <cell r="I1880">
            <v>0</v>
          </cell>
          <cell r="J1880">
            <v>0</v>
          </cell>
          <cell r="K1880">
            <v>0</v>
          </cell>
          <cell r="L1880">
            <v>8871100</v>
          </cell>
          <cell r="M1880">
            <v>19617871</v>
          </cell>
          <cell r="N1880">
            <v>59554255</v>
          </cell>
          <cell r="O1880">
            <v>0</v>
          </cell>
        </row>
        <row r="1881">
          <cell r="F1881">
            <v>125308</v>
          </cell>
          <cell r="G1881" t="str">
            <v>INFRAESTRUCTURA Y EQUIPAMIENTO- Ejecucion de 245 obras de Infraestructura y Equipamiento - Por Cooperativas de la provincia de: RIO NEGRO</v>
          </cell>
          <cell r="H1881">
            <v>0</v>
          </cell>
          <cell r="I1881">
            <v>0</v>
          </cell>
          <cell r="J1881">
            <v>1</v>
          </cell>
          <cell r="K1881">
            <v>0</v>
          </cell>
          <cell r="L1881">
            <v>0</v>
          </cell>
          <cell r="M1881">
            <v>19565674</v>
          </cell>
          <cell r="N1881">
            <v>0</v>
          </cell>
          <cell r="O1881">
            <v>0</v>
          </cell>
        </row>
        <row r="1882">
          <cell r="F1882">
            <v>108896</v>
          </cell>
          <cell r="G1882" t="str">
            <v>Red M18 D de Mantenimiento por Administración del Distrito Chaco</v>
          </cell>
          <cell r="H1882">
            <v>0</v>
          </cell>
          <cell r="I1882">
            <v>0</v>
          </cell>
          <cell r="J1882">
            <v>0</v>
          </cell>
          <cell r="K1882">
            <v>107950193</v>
          </cell>
          <cell r="L1882">
            <v>0</v>
          </cell>
          <cell r="M1882">
            <v>19564709</v>
          </cell>
          <cell r="N1882">
            <v>60435291</v>
          </cell>
          <cell r="O1882">
            <v>0</v>
          </cell>
        </row>
        <row r="1883">
          <cell r="F1883">
            <v>128351</v>
          </cell>
          <cell r="G1883" t="str">
            <v>Refuncionalizacion Planta de Tratamiento - Bandera Bajada - Santiago del Estero</v>
          </cell>
          <cell r="H1883">
            <v>0</v>
          </cell>
          <cell r="I1883">
            <v>1</v>
          </cell>
          <cell r="J1883">
            <v>0</v>
          </cell>
          <cell r="K1883">
            <v>0</v>
          </cell>
          <cell r="L1883">
            <v>0</v>
          </cell>
          <cell r="M1883">
            <v>19530000</v>
          </cell>
          <cell r="N1883">
            <v>136050000</v>
          </cell>
          <cell r="O1883">
            <v>54420000</v>
          </cell>
        </row>
        <row r="1884">
          <cell r="F1884">
            <v>125382</v>
          </cell>
          <cell r="G1884" t="str">
            <v>PROGRAMA SEGUIMIENTO - 130  Mejoramiento de Viviendas - Provincia: CATAMARCA</v>
          </cell>
          <cell r="H1884">
            <v>0</v>
          </cell>
          <cell r="I1884">
            <v>0</v>
          </cell>
          <cell r="J1884">
            <v>1</v>
          </cell>
          <cell r="K1884">
            <v>0</v>
          </cell>
          <cell r="L1884">
            <v>0</v>
          </cell>
          <cell r="M1884">
            <v>19498864</v>
          </cell>
          <cell r="N1884">
            <v>0</v>
          </cell>
          <cell r="O1884">
            <v>0</v>
          </cell>
        </row>
        <row r="1885">
          <cell r="F1885">
            <v>125384</v>
          </cell>
          <cell r="G1885" t="str">
            <v>PROGRAMA SEGUIMIENTO - 130  Mejoramiento de Viviendas - Municipios de la Provincia de: CATAMARCA</v>
          </cell>
          <cell r="H1885">
            <v>0</v>
          </cell>
          <cell r="I1885">
            <v>0</v>
          </cell>
          <cell r="J1885">
            <v>1</v>
          </cell>
          <cell r="K1885">
            <v>0</v>
          </cell>
          <cell r="L1885">
            <v>0</v>
          </cell>
          <cell r="M1885">
            <v>19498864</v>
          </cell>
          <cell r="N1885">
            <v>0</v>
          </cell>
          <cell r="O1885">
            <v>0</v>
          </cell>
        </row>
        <row r="1886">
          <cell r="F1886">
            <v>122656</v>
          </cell>
          <cell r="G1886" t="str">
            <v>Ampliación de Red de Recolección de líquidos cloacales Bariio 17 de Marzo - Tafí Viejo - Tucumán</v>
          </cell>
          <cell r="H1886">
            <v>0</v>
          </cell>
          <cell r="I1886">
            <v>0</v>
          </cell>
          <cell r="J1886">
            <v>1</v>
          </cell>
          <cell r="K1886">
            <v>0</v>
          </cell>
          <cell r="L1886">
            <v>30294678</v>
          </cell>
          <cell r="M1886">
            <v>19465526</v>
          </cell>
          <cell r="N1886">
            <v>0</v>
          </cell>
          <cell r="O1886">
            <v>0</v>
          </cell>
        </row>
        <row r="1887">
          <cell r="F1887">
            <v>125173</v>
          </cell>
          <cell r="G1887" t="str">
            <v>PROGRAMA ESPACIALIDAD DE LA EMERGENCIA - 130  Mejoramiento de Viviendas - Municipios de la Provincia de: BUENOS AIRES</v>
          </cell>
          <cell r="H1887">
            <v>0</v>
          </cell>
          <cell r="I1887">
            <v>0</v>
          </cell>
          <cell r="J1887">
            <v>1</v>
          </cell>
          <cell r="K1887">
            <v>0</v>
          </cell>
          <cell r="L1887">
            <v>0</v>
          </cell>
          <cell r="M1887">
            <v>19403539</v>
          </cell>
          <cell r="N1887">
            <v>0</v>
          </cell>
          <cell r="O1887">
            <v>0</v>
          </cell>
        </row>
        <row r="1888">
          <cell r="F1888">
            <v>125174</v>
          </cell>
          <cell r="G1888" t="str">
            <v>PROGRAMA ESPACIALIDAD DE LA EMERGENCIA - 130  Mejoramiento de Viviendas - Provincia: BUENOS AIRES</v>
          </cell>
          <cell r="H1888">
            <v>0</v>
          </cell>
          <cell r="I1888">
            <v>0</v>
          </cell>
          <cell r="J1888">
            <v>1</v>
          </cell>
          <cell r="K1888">
            <v>0</v>
          </cell>
          <cell r="L1888">
            <v>0</v>
          </cell>
          <cell r="M1888">
            <v>19403539</v>
          </cell>
          <cell r="N1888">
            <v>0</v>
          </cell>
          <cell r="O1888">
            <v>0</v>
          </cell>
        </row>
        <row r="1889">
          <cell r="F1889">
            <v>122019</v>
          </cell>
          <cell r="G1889" t="str">
            <v>Programa Mejoramiento de Barrios  - Provincia de Buenos Aires - Municipio Zárate - Obra: Villa Angus - Infraestructura Básica</v>
          </cell>
          <cell r="H1889">
            <v>0</v>
          </cell>
          <cell r="I1889">
            <v>0</v>
          </cell>
          <cell r="J1889">
            <v>1</v>
          </cell>
          <cell r="K1889">
            <v>2039843</v>
          </cell>
          <cell r="L1889">
            <v>0</v>
          </cell>
          <cell r="M1889">
            <v>19388401</v>
          </cell>
          <cell r="N1889">
            <v>0</v>
          </cell>
          <cell r="O1889">
            <v>0</v>
          </cell>
        </row>
        <row r="1890">
          <cell r="F1890">
            <v>127770</v>
          </cell>
          <cell r="G1890" t="str">
            <v>Construcción Jardín de Infantes en la Escuela 735, localidad EL DORADO, provincia MISIONES - PROMEDU IV BID 3455/OC-AR (2021e)</v>
          </cell>
          <cell r="H1890">
            <v>0</v>
          </cell>
          <cell r="I1890">
            <v>0</v>
          </cell>
          <cell r="J1890">
            <v>1</v>
          </cell>
          <cell r="K1890">
            <v>0</v>
          </cell>
          <cell r="L1890">
            <v>4655100</v>
          </cell>
          <cell r="M1890">
            <v>19371130</v>
          </cell>
          <cell r="N1890">
            <v>0</v>
          </cell>
          <cell r="O1890">
            <v>0</v>
          </cell>
        </row>
        <row r="1891">
          <cell r="F1891">
            <v>126801</v>
          </cell>
          <cell r="G1891" t="str">
            <v>ADQUISICION DE EQUIPAMIENTO INFORMATICO, MUEBLES DE OFICINA Y PROGRAMAS DE COMPUTACION</v>
          </cell>
          <cell r="H1891">
            <v>0</v>
          </cell>
          <cell r="I1891">
            <v>0</v>
          </cell>
          <cell r="J1891">
            <v>0</v>
          </cell>
          <cell r="K1891">
            <v>0</v>
          </cell>
          <cell r="L1891">
            <v>0</v>
          </cell>
          <cell r="M1891">
            <v>19328110</v>
          </cell>
          <cell r="N1891">
            <v>0</v>
          </cell>
          <cell r="O1891">
            <v>0</v>
          </cell>
        </row>
        <row r="1892">
          <cell r="F1892">
            <v>126957</v>
          </cell>
          <cell r="G1892" t="str">
            <v>Adquisición Equipamiento Informático y Servidores - 2021/2022</v>
          </cell>
          <cell r="H1892">
            <v>1</v>
          </cell>
          <cell r="I1892">
            <v>1</v>
          </cell>
          <cell r="J1892">
            <v>1</v>
          </cell>
          <cell r="K1892">
            <v>0</v>
          </cell>
          <cell r="L1892">
            <v>0</v>
          </cell>
          <cell r="M1892">
            <v>19305000</v>
          </cell>
          <cell r="N1892">
            <v>0</v>
          </cell>
          <cell r="O1892">
            <v>0</v>
          </cell>
        </row>
        <row r="1893">
          <cell r="F1893">
            <v>121963</v>
          </cell>
          <cell r="G1893" t="str">
            <v>Obras de Infraestructura Urbana - Provincia de Salta - Municipio  Ciudad de Salta - Obra Villa Juanita</v>
          </cell>
          <cell r="H1893">
            <v>0</v>
          </cell>
          <cell r="I1893">
            <v>1</v>
          </cell>
          <cell r="J1893">
            <v>0</v>
          </cell>
          <cell r="K1893">
            <v>2353498</v>
          </cell>
          <cell r="L1893">
            <v>0</v>
          </cell>
          <cell r="M1893">
            <v>19304546</v>
          </cell>
          <cell r="N1893">
            <v>58099817.409802698</v>
          </cell>
          <cell r="O1893">
            <v>9337470.5901973061</v>
          </cell>
        </row>
        <row r="1894">
          <cell r="F1894">
            <v>113011</v>
          </cell>
          <cell r="G1894" t="str">
            <v>Adquisición de Equipamiento para el fortalecimiento de maternidades y neonatologías</v>
          </cell>
          <cell r="H1894">
            <v>0</v>
          </cell>
          <cell r="I1894">
            <v>0</v>
          </cell>
          <cell r="J1894">
            <v>0</v>
          </cell>
          <cell r="K1894">
            <v>0</v>
          </cell>
          <cell r="L1894">
            <v>0</v>
          </cell>
          <cell r="M1894">
            <v>19300000</v>
          </cell>
          <cell r="N1894">
            <v>19300000</v>
          </cell>
          <cell r="O1894">
            <v>0</v>
          </cell>
        </row>
        <row r="1895">
          <cell r="F1895">
            <v>65592</v>
          </cell>
          <cell r="G1895" t="str">
            <v>Rest.y P.en V. de la Basílica de San Francisco de Asís, Capilla San Roque y espacios anexos C.A.B.A</v>
          </cell>
          <cell r="H1895">
            <v>0</v>
          </cell>
          <cell r="I1895">
            <v>0</v>
          </cell>
          <cell r="J1895">
            <v>0</v>
          </cell>
          <cell r="K1895">
            <v>116883847</v>
          </cell>
          <cell r="L1895">
            <v>95234670</v>
          </cell>
          <cell r="M1895">
            <v>19298281</v>
          </cell>
          <cell r="N1895">
            <v>0</v>
          </cell>
          <cell r="O1895">
            <v>0</v>
          </cell>
        </row>
        <row r="1896">
          <cell r="F1896">
            <v>122724</v>
          </cell>
          <cell r="G1896" t="str">
            <v>Construcción de Red de desagües cloacales y Construcción de planta de tratamiento- Alta Italia -La Pampa</v>
          </cell>
          <cell r="H1896">
            <v>0</v>
          </cell>
          <cell r="I1896">
            <v>1</v>
          </cell>
          <cell r="J1896">
            <v>0</v>
          </cell>
          <cell r="K1896">
            <v>0</v>
          </cell>
          <cell r="L1896">
            <v>45000000</v>
          </cell>
          <cell r="M1896">
            <v>19281590</v>
          </cell>
          <cell r="N1896">
            <v>11718410</v>
          </cell>
          <cell r="O1896">
            <v>0</v>
          </cell>
        </row>
        <row r="1897">
          <cell r="F1897">
            <v>128231</v>
          </cell>
          <cell r="G1897" t="str">
            <v>Construcción Planta compacta de Líquidos Cloacales - Ancasti - Catamarca</v>
          </cell>
          <cell r="H1897">
            <v>0</v>
          </cell>
          <cell r="I1897">
            <v>1</v>
          </cell>
          <cell r="J1897">
            <v>0</v>
          </cell>
          <cell r="K1897">
            <v>0</v>
          </cell>
          <cell r="L1897">
            <v>45000000</v>
          </cell>
          <cell r="M1897">
            <v>19281590</v>
          </cell>
          <cell r="N1897">
            <v>11718410</v>
          </cell>
          <cell r="O1897">
            <v>0</v>
          </cell>
        </row>
        <row r="1898">
          <cell r="F1898">
            <v>117798</v>
          </cell>
          <cell r="G1898" t="str">
            <v>Instalación de un sistema de generación eléctrica distribuida de 400 kW mediante energía solar fotovoltaica en el Centro Atómico Constituyentes - Provincia de Buenos Aires</v>
          </cell>
          <cell r="H1898">
            <v>0</v>
          </cell>
          <cell r="I1898">
            <v>1</v>
          </cell>
          <cell r="J1898">
            <v>0</v>
          </cell>
          <cell r="K1898">
            <v>0</v>
          </cell>
          <cell r="L1898">
            <v>0</v>
          </cell>
          <cell r="M1898">
            <v>19200000</v>
          </cell>
          <cell r="N1898">
            <v>40700000</v>
          </cell>
          <cell r="O1898">
            <v>12100000</v>
          </cell>
        </row>
        <row r="1899">
          <cell r="F1899">
            <v>127148</v>
          </cell>
          <cell r="G1899" t="str">
            <v>Adquisición de equipamiento informático propio de las actividades registrales del Ministerio de Justicia y Derechos Humanos - año 2021</v>
          </cell>
          <cell r="H1899">
            <v>1</v>
          </cell>
          <cell r="I1899">
            <v>1</v>
          </cell>
          <cell r="J1899">
            <v>1</v>
          </cell>
          <cell r="K1899">
            <v>0</v>
          </cell>
          <cell r="L1899">
            <v>0</v>
          </cell>
          <cell r="M1899">
            <v>19172610</v>
          </cell>
          <cell r="N1899">
            <v>0</v>
          </cell>
          <cell r="O1899">
            <v>0</v>
          </cell>
        </row>
        <row r="1900">
          <cell r="F1900">
            <v>124682</v>
          </cell>
          <cell r="G1900" t="str">
            <v>BARRIOS TRABAJADORES - Construccion de 29 Viviendas Nuevas - Provincia: RIO NEGRO</v>
          </cell>
          <cell r="H1900">
            <v>0</v>
          </cell>
          <cell r="I1900">
            <v>0</v>
          </cell>
          <cell r="J1900">
            <v>1</v>
          </cell>
          <cell r="K1900">
            <v>0</v>
          </cell>
          <cell r="L1900">
            <v>0</v>
          </cell>
          <cell r="M1900">
            <v>19131229</v>
          </cell>
          <cell r="N1900">
            <v>0</v>
          </cell>
          <cell r="O1900">
            <v>0</v>
          </cell>
        </row>
        <row r="1901">
          <cell r="F1901">
            <v>127428</v>
          </cell>
          <cell r="G1901" t="str">
            <v>Programa de Integración de Barrios Populares - Urbanizacion Integral de Barrios de la CABA</v>
          </cell>
          <cell r="H1901">
            <v>0</v>
          </cell>
          <cell r="I1901">
            <v>0</v>
          </cell>
          <cell r="J1901">
            <v>1</v>
          </cell>
          <cell r="K1901">
            <v>0</v>
          </cell>
          <cell r="L1901">
            <v>0</v>
          </cell>
          <cell r="M1901">
            <v>19125575</v>
          </cell>
          <cell r="N1901">
            <v>0</v>
          </cell>
          <cell r="O1901">
            <v>0</v>
          </cell>
        </row>
        <row r="1902">
          <cell r="F1902">
            <v>123264</v>
          </cell>
          <cell r="G1902" t="str">
            <v>Cluster Bovino de Río Negro - Río Negro - 2021 PROSAP IV 3806</v>
          </cell>
          <cell r="H1902">
            <v>0</v>
          </cell>
          <cell r="I1902">
            <v>0</v>
          </cell>
          <cell r="J1902">
            <v>0</v>
          </cell>
          <cell r="K1902">
            <v>0</v>
          </cell>
          <cell r="L1902">
            <v>0</v>
          </cell>
          <cell r="M1902">
            <v>19125000</v>
          </cell>
          <cell r="N1902">
            <v>0</v>
          </cell>
          <cell r="O1902">
            <v>0</v>
          </cell>
        </row>
        <row r="1903">
          <cell r="F1903">
            <v>124283</v>
          </cell>
          <cell r="G1903" t="str">
            <v>Construcciones en bienes de dominio público en el marco del Proyecto Regional Argentina- Uruguay - Fondo de Adaptación - Periodo  2021</v>
          </cell>
          <cell r="H1903">
            <v>0</v>
          </cell>
          <cell r="I1903">
            <v>1</v>
          </cell>
          <cell r="J1903">
            <v>0</v>
          </cell>
          <cell r="K1903">
            <v>0</v>
          </cell>
          <cell r="L1903">
            <v>0</v>
          </cell>
          <cell r="M1903">
            <v>19118609</v>
          </cell>
          <cell r="N1903">
            <v>260023391</v>
          </cell>
          <cell r="O1903">
            <v>0</v>
          </cell>
        </row>
        <row r="1904">
          <cell r="F1904">
            <v>123018</v>
          </cell>
          <cell r="G1904" t="str">
            <v>TRA para el Apoyo a la Asistencia Provincial en la Emergencia Fonplata</v>
          </cell>
          <cell r="H1904">
            <v>0</v>
          </cell>
          <cell r="I1904">
            <v>0</v>
          </cell>
          <cell r="J1904">
            <v>1</v>
          </cell>
          <cell r="K1904">
            <v>0</v>
          </cell>
          <cell r="L1904">
            <v>131625000</v>
          </cell>
          <cell r="M1904">
            <v>19110000</v>
          </cell>
          <cell r="N1904">
            <v>0</v>
          </cell>
          <cell r="O1904">
            <v>0</v>
          </cell>
        </row>
        <row r="1905">
          <cell r="F1905">
            <v>73535</v>
          </cell>
          <cell r="G1905" t="str">
            <v>Construcción Jardín en Escuela Werfield Salinas - Chimbas, Provincia de San Juan - PRINI BID 4229 /OC-AR (2021E)</v>
          </cell>
          <cell r="H1905">
            <v>0</v>
          </cell>
          <cell r="I1905">
            <v>0</v>
          </cell>
          <cell r="J1905">
            <v>1</v>
          </cell>
          <cell r="K1905">
            <v>0</v>
          </cell>
          <cell r="L1905">
            <v>6312000</v>
          </cell>
          <cell r="M1905">
            <v>19096721</v>
          </cell>
          <cell r="N1905">
            <v>0</v>
          </cell>
          <cell r="O1905">
            <v>0</v>
          </cell>
        </row>
        <row r="1906">
          <cell r="F1906">
            <v>122704</v>
          </cell>
          <cell r="G1906" t="str">
            <v>Adquisición de Equipamiento para el Programa de innovación en la Gestión Pública, Sector Privado y Sociedad civil.</v>
          </cell>
          <cell r="H1906">
            <v>1</v>
          </cell>
          <cell r="I1906">
            <v>1</v>
          </cell>
          <cell r="J1906">
            <v>1</v>
          </cell>
          <cell r="K1906">
            <v>0</v>
          </cell>
          <cell r="L1906">
            <v>0</v>
          </cell>
          <cell r="M1906">
            <v>19012500</v>
          </cell>
          <cell r="N1906">
            <v>0</v>
          </cell>
          <cell r="O1906">
            <v>0</v>
          </cell>
        </row>
        <row r="1907">
          <cell r="F1907">
            <v>114848</v>
          </cell>
          <cell r="G1907" t="str">
            <v>Mantenimiento de obras de arte en 1°distrito - BUENOS AIRES</v>
          </cell>
          <cell r="H1907">
            <v>0</v>
          </cell>
          <cell r="I1907">
            <v>0</v>
          </cell>
          <cell r="J1907">
            <v>0</v>
          </cell>
          <cell r="K1907">
            <v>23398311</v>
          </cell>
          <cell r="L1907">
            <v>0</v>
          </cell>
          <cell r="M1907">
            <v>19002223</v>
          </cell>
          <cell r="N1907">
            <v>58697776</v>
          </cell>
          <cell r="O1907">
            <v>0</v>
          </cell>
        </row>
        <row r="1908">
          <cell r="F1908">
            <v>124035</v>
          </cell>
          <cell r="G1908" t="str">
            <v>ADQUISICION DE EQUIPAMIENTO PARA ACCIONES PARA LA PREVENCION DEL LAVADO DE ACTIVOS UIF 2021</v>
          </cell>
          <cell r="H1908">
            <v>0</v>
          </cell>
          <cell r="I1908">
            <v>0</v>
          </cell>
          <cell r="J1908">
            <v>0</v>
          </cell>
          <cell r="K1908">
            <v>0</v>
          </cell>
          <cell r="L1908">
            <v>0</v>
          </cell>
          <cell r="M1908">
            <v>19000000</v>
          </cell>
          <cell r="N1908">
            <v>0</v>
          </cell>
          <cell r="O1908">
            <v>0</v>
          </cell>
        </row>
        <row r="1909">
          <cell r="F1909">
            <v>121397</v>
          </cell>
          <cell r="G1909" t="str">
            <v>CONSERVAC. MEJORATIVA:  Ruta: 40;  Tramo: LAS LAJAS - CHOS MALAL;  Secc: KM. 2506,00 - KM. 2551,00, KM. 2554,00 - KM. 2565,00 ;  Prov: NEUQUEN</v>
          </cell>
          <cell r="H1909">
            <v>0</v>
          </cell>
          <cell r="I1909">
            <v>0</v>
          </cell>
          <cell r="J1909">
            <v>0</v>
          </cell>
          <cell r="K1909">
            <v>0</v>
          </cell>
          <cell r="L1909">
            <v>0</v>
          </cell>
          <cell r="M1909">
            <v>18953312</v>
          </cell>
          <cell r="N1909">
            <v>136046688</v>
          </cell>
          <cell r="O1909">
            <v>0</v>
          </cell>
        </row>
        <row r="1910">
          <cell r="F1910">
            <v>124650</v>
          </cell>
          <cell r="G1910" t="str">
            <v>(RE) URBANIZACION- Construccion de 29 Viviendas Nuevas - Municipios de la Provincia de: LA PAMPA</v>
          </cell>
          <cell r="H1910">
            <v>0</v>
          </cell>
          <cell r="I1910">
            <v>0</v>
          </cell>
          <cell r="J1910">
            <v>1</v>
          </cell>
          <cell r="K1910">
            <v>0</v>
          </cell>
          <cell r="L1910">
            <v>0</v>
          </cell>
          <cell r="M1910">
            <v>18933319</v>
          </cell>
          <cell r="N1910">
            <v>0</v>
          </cell>
          <cell r="O1910">
            <v>0</v>
          </cell>
        </row>
        <row r="1911">
          <cell r="F1911">
            <v>101838</v>
          </cell>
          <cell r="G1911" t="str">
            <v>Construcción Polo Logístico Regional Norte -Pcia de Misiones</v>
          </cell>
          <cell r="H1911">
            <v>0</v>
          </cell>
          <cell r="I1911">
            <v>0</v>
          </cell>
          <cell r="J1911">
            <v>0</v>
          </cell>
          <cell r="K1911">
            <v>12683930</v>
          </cell>
          <cell r="L1911">
            <v>44787342</v>
          </cell>
          <cell r="M1911">
            <v>18873341</v>
          </cell>
          <cell r="N1911">
            <v>0</v>
          </cell>
          <cell r="O1911">
            <v>0</v>
          </cell>
        </row>
        <row r="1912">
          <cell r="F1912">
            <v>112340</v>
          </cell>
          <cell r="G1912" t="str">
            <v>REPAVIMENTACION CORREDOR 8 (RN N° 8)  - CORDOBA Y SAN LUIS</v>
          </cell>
          <cell r="H1912">
            <v>0</v>
          </cell>
          <cell r="I1912">
            <v>0</v>
          </cell>
          <cell r="J1912">
            <v>0</v>
          </cell>
          <cell r="K1912">
            <v>95898611</v>
          </cell>
          <cell r="L1912">
            <v>1000000</v>
          </cell>
          <cell r="M1912">
            <v>18854389</v>
          </cell>
          <cell r="N1912">
            <v>58241114</v>
          </cell>
          <cell r="O1912">
            <v>0</v>
          </cell>
        </row>
        <row r="1913">
          <cell r="F1913">
            <v>127701</v>
          </cell>
          <cell r="G1913" t="str">
            <v>Construcción Jardín de Infantes N° 46 en la Escuela N° 675, localidad Pasaje Isoqui, provincia CORRIENTES -PROMEDU IV BID 3455/OC-AR (2021e)</v>
          </cell>
          <cell r="H1913">
            <v>0</v>
          </cell>
          <cell r="I1913">
            <v>0</v>
          </cell>
          <cell r="J1913">
            <v>1</v>
          </cell>
          <cell r="K1913">
            <v>0</v>
          </cell>
          <cell r="L1913">
            <v>3156000</v>
          </cell>
          <cell r="M1913">
            <v>18832316</v>
          </cell>
          <cell r="N1913">
            <v>0</v>
          </cell>
          <cell r="O1913">
            <v>0</v>
          </cell>
        </row>
        <row r="1914">
          <cell r="F1914">
            <v>127728</v>
          </cell>
          <cell r="G1914" t="str">
            <v>Construcción Jardín de Infantes N° 59 en la Escuela N° 751, localidad Colonia Progreso, provincia CORRIENTES - PROMEDU IV BID 3455/OC-AR  (2021e)</v>
          </cell>
          <cell r="H1914">
            <v>0</v>
          </cell>
          <cell r="I1914">
            <v>0</v>
          </cell>
          <cell r="J1914">
            <v>1</v>
          </cell>
          <cell r="K1914">
            <v>0</v>
          </cell>
          <cell r="L1914">
            <v>3156000</v>
          </cell>
          <cell r="M1914">
            <v>18826997</v>
          </cell>
          <cell r="N1914">
            <v>0</v>
          </cell>
          <cell r="O1914">
            <v>0</v>
          </cell>
        </row>
        <row r="1915">
          <cell r="F1915">
            <v>126902</v>
          </cell>
          <cell r="G1915" t="str">
            <v>ProCreAr - Aportes del tesoro para la ejecución del Programa de Crédito Argentino (ProCreAr)</v>
          </cell>
          <cell r="H1915">
            <v>0</v>
          </cell>
          <cell r="I1915">
            <v>0</v>
          </cell>
          <cell r="J1915">
            <v>1</v>
          </cell>
          <cell r="K1915">
            <v>0</v>
          </cell>
          <cell r="L1915">
            <v>0</v>
          </cell>
          <cell r="M1915">
            <v>18817700</v>
          </cell>
          <cell r="N1915">
            <v>0</v>
          </cell>
          <cell r="O1915">
            <v>0</v>
          </cell>
        </row>
        <row r="1916">
          <cell r="F1916">
            <v>127755</v>
          </cell>
          <cell r="G1916" t="str">
            <v>Construcción Jardín de Infantes en la Escuela ALBERTO GARCÍA HAMILTON, localidad SAN MIGUEL DE TUCUMAN, provincia-TUCUMAN - PROMEDU IV BID 3455/OC-AR  (2021e)</v>
          </cell>
          <cell r="H1916">
            <v>0</v>
          </cell>
          <cell r="I1916">
            <v>0</v>
          </cell>
          <cell r="J1916">
            <v>1</v>
          </cell>
          <cell r="K1916">
            <v>0</v>
          </cell>
          <cell r="L1916">
            <v>5917500</v>
          </cell>
          <cell r="M1916">
            <v>18817503</v>
          </cell>
          <cell r="N1916">
            <v>0</v>
          </cell>
          <cell r="O1916">
            <v>0</v>
          </cell>
        </row>
        <row r="1917">
          <cell r="F1917">
            <v>125086</v>
          </cell>
          <cell r="G1917" t="str">
            <v>DENSIFICACION DE TEJIDO- Construccion de 29 Viviendas Nuevas - Municipios de la Provincia de: RIO NEGRO</v>
          </cell>
          <cell r="H1917">
            <v>0</v>
          </cell>
          <cell r="I1917">
            <v>0</v>
          </cell>
          <cell r="J1917">
            <v>1</v>
          </cell>
          <cell r="K1917">
            <v>0</v>
          </cell>
          <cell r="L1917">
            <v>0</v>
          </cell>
          <cell r="M1917">
            <v>18801379</v>
          </cell>
          <cell r="N1917">
            <v>0</v>
          </cell>
          <cell r="O1917">
            <v>0</v>
          </cell>
        </row>
        <row r="1918">
          <cell r="F1918">
            <v>127427</v>
          </cell>
          <cell r="G1918" t="str">
            <v>Programa de Integración de Barrios Populares - Urbanizacion Integral de Barrios de la Provincia de: Chubut</v>
          </cell>
          <cell r="H1918">
            <v>0</v>
          </cell>
          <cell r="I1918">
            <v>0</v>
          </cell>
          <cell r="J1918">
            <v>1</v>
          </cell>
          <cell r="K1918">
            <v>0</v>
          </cell>
          <cell r="L1918">
            <v>0</v>
          </cell>
          <cell r="M1918">
            <v>18790038</v>
          </cell>
          <cell r="N1918">
            <v>0</v>
          </cell>
          <cell r="O1918">
            <v>0</v>
          </cell>
        </row>
        <row r="1919">
          <cell r="F1919">
            <v>127717</v>
          </cell>
          <cell r="G1919" t="str">
            <v>Construcción Jardín de Infantes N° 54 en la Escuela N° 722, localidad Colonia San José, provincia CORRIENTES - PROMEDU IV BID 3455/OC-AR  (2021e)</v>
          </cell>
          <cell r="H1919">
            <v>0</v>
          </cell>
          <cell r="I1919">
            <v>0</v>
          </cell>
          <cell r="J1919">
            <v>1</v>
          </cell>
          <cell r="K1919">
            <v>0</v>
          </cell>
          <cell r="L1919">
            <v>5008572</v>
          </cell>
          <cell r="M1919">
            <v>18786671</v>
          </cell>
          <cell r="N1919">
            <v>0</v>
          </cell>
          <cell r="O1919">
            <v>0</v>
          </cell>
        </row>
        <row r="1920">
          <cell r="F1920">
            <v>122166</v>
          </cell>
          <cell r="G1920" t="str">
            <v>Programa Mejoramiento de Barrios - Provincia de Buenos Aires - Municipio Florencio Varela - Obra: Barrio San Jorge - Florencio Varela - BS.AS.</v>
          </cell>
          <cell r="H1920">
            <v>0</v>
          </cell>
          <cell r="I1920">
            <v>0</v>
          </cell>
          <cell r="J1920">
            <v>1</v>
          </cell>
          <cell r="K1920">
            <v>1789688</v>
          </cell>
          <cell r="L1920">
            <v>0</v>
          </cell>
          <cell r="M1920">
            <v>18732542</v>
          </cell>
          <cell r="N1920">
            <v>0</v>
          </cell>
          <cell r="O1920">
            <v>0</v>
          </cell>
        </row>
        <row r="1921">
          <cell r="F1921">
            <v>127742</v>
          </cell>
          <cell r="G1921" t="str">
            <v>Construcción Jardín de Infantes en el Núcleo Educativo de Nivel Inicial Nº 27 Ex Escuela 171, localidad 9 DE JULIO, provincia MISIONES - PROMEDU IV BID 3455/OC-AR (2021e)</v>
          </cell>
          <cell r="H1921">
            <v>0</v>
          </cell>
          <cell r="I1921">
            <v>0</v>
          </cell>
          <cell r="J1921">
            <v>1</v>
          </cell>
          <cell r="K1921">
            <v>0</v>
          </cell>
          <cell r="L1921">
            <v>5523000</v>
          </cell>
          <cell r="M1921">
            <v>18722819</v>
          </cell>
          <cell r="N1921">
            <v>0</v>
          </cell>
          <cell r="O1921">
            <v>0</v>
          </cell>
        </row>
        <row r="1922">
          <cell r="F1922">
            <v>127714</v>
          </cell>
          <cell r="G1922" t="str">
            <v>Construcción Jardín de Infantes N° 70 en la Escuela N° 769, localidad LALLANA, provincia CORRIENTES - PROMEDU IV BID 3455/OC-AR (2021e)</v>
          </cell>
          <cell r="H1922">
            <v>0</v>
          </cell>
          <cell r="I1922">
            <v>0</v>
          </cell>
          <cell r="J1922">
            <v>1</v>
          </cell>
          <cell r="K1922">
            <v>0</v>
          </cell>
          <cell r="L1922">
            <v>5008572</v>
          </cell>
          <cell r="M1922">
            <v>18703353</v>
          </cell>
          <cell r="N1922">
            <v>0</v>
          </cell>
          <cell r="O1922">
            <v>0</v>
          </cell>
        </row>
        <row r="1923">
          <cell r="F1923">
            <v>127775</v>
          </cell>
          <cell r="G1923" t="str">
            <v>Construcción Jardín de Infantes en la Escuela 4088 DR. INDALECIO GOMEZ (EX-148) localidad-MOLINOS, provincia-SALTA - PRINI BID 4229 /OC-AR (2021e)</v>
          </cell>
          <cell r="H1923">
            <v>0</v>
          </cell>
          <cell r="I1923">
            <v>0</v>
          </cell>
          <cell r="J1923">
            <v>1</v>
          </cell>
          <cell r="K1923">
            <v>0</v>
          </cell>
          <cell r="L1923">
            <v>7392930</v>
          </cell>
          <cell r="M1923">
            <v>18679906</v>
          </cell>
          <cell r="N1923">
            <v>0</v>
          </cell>
          <cell r="O1923">
            <v>0</v>
          </cell>
        </row>
        <row r="1924">
          <cell r="F1924">
            <v>127743</v>
          </cell>
          <cell r="G1924" t="str">
            <v>Construcción Jardín de Infantes en el Núcleo Educativo Nivel Inicial Nº 24 ex Escuela 184, localidad OBERA, provincia MISIONES - PRINI BID 4229 /OC-AR (2021e)</v>
          </cell>
          <cell r="H1924">
            <v>0</v>
          </cell>
          <cell r="I1924">
            <v>0</v>
          </cell>
          <cell r="J1924">
            <v>1</v>
          </cell>
          <cell r="K1924">
            <v>0</v>
          </cell>
          <cell r="L1924">
            <v>6469800</v>
          </cell>
          <cell r="M1924">
            <v>18679809</v>
          </cell>
          <cell r="N1924">
            <v>0</v>
          </cell>
          <cell r="O1924">
            <v>0</v>
          </cell>
        </row>
        <row r="1925">
          <cell r="F1925">
            <v>126764</v>
          </cell>
          <cell r="G1925" t="str">
            <v>Ampliación colector, nexo, cloaca máxima, estación de bombeo y planta de pretratamiento para la localidad de Arroyito, Provincia de Córdoba - AFD</v>
          </cell>
          <cell r="H1925">
            <v>0</v>
          </cell>
          <cell r="I1925">
            <v>0</v>
          </cell>
          <cell r="J1925">
            <v>1</v>
          </cell>
          <cell r="K1925">
            <v>0</v>
          </cell>
          <cell r="L1925">
            <v>4710079</v>
          </cell>
          <cell r="M1925">
            <v>18676108</v>
          </cell>
          <cell r="N1925">
            <v>0</v>
          </cell>
          <cell r="O1925">
            <v>0</v>
          </cell>
        </row>
        <row r="1926">
          <cell r="F1926">
            <v>125265</v>
          </cell>
          <cell r="G1926" t="str">
            <v>Construcción centro de Fortalecimiento en Almirante Brown</v>
          </cell>
          <cell r="H1926">
            <v>0</v>
          </cell>
          <cell r="I1926">
            <v>0</v>
          </cell>
          <cell r="J1926">
            <v>0</v>
          </cell>
          <cell r="K1926">
            <v>0</v>
          </cell>
          <cell r="L1926">
            <v>0</v>
          </cell>
          <cell r="M1926">
            <v>18563000</v>
          </cell>
          <cell r="N1926">
            <v>0</v>
          </cell>
          <cell r="O1926">
            <v>0</v>
          </cell>
        </row>
        <row r="1927">
          <cell r="F1927">
            <v>55459</v>
          </cell>
          <cell r="G1927" t="str">
            <v>RN. 0022, ROTONDA ACC. BARRIO LAS BARDAS DE CHOELE CHOEL Y TRAVESIA URBANA A CHOELE CHOEL</v>
          </cell>
          <cell r="H1927">
            <v>0</v>
          </cell>
          <cell r="I1927">
            <v>0</v>
          </cell>
          <cell r="J1927">
            <v>1</v>
          </cell>
          <cell r="K1927">
            <v>0</v>
          </cell>
          <cell r="L1927">
            <v>0</v>
          </cell>
          <cell r="M1927">
            <v>18559861</v>
          </cell>
          <cell r="N1927">
            <v>133222502</v>
          </cell>
          <cell r="O1927">
            <v>0</v>
          </cell>
        </row>
        <row r="1928">
          <cell r="F1928">
            <v>123281</v>
          </cell>
          <cell r="G1928" t="str">
            <v>Construcción Aulas Audiovisuales Sede General Pico para la  Unidad Académica Sede General Pico, en la localidad de General Pico, Provincia de La Pampa</v>
          </cell>
          <cell r="H1928">
            <v>0</v>
          </cell>
          <cell r="I1928">
            <v>0</v>
          </cell>
          <cell r="J1928">
            <v>1</v>
          </cell>
          <cell r="K1928">
            <v>0</v>
          </cell>
          <cell r="L1928">
            <v>4571465</v>
          </cell>
          <cell r="M1928">
            <v>18553535</v>
          </cell>
          <cell r="N1928">
            <v>0</v>
          </cell>
          <cell r="O1928">
            <v>0</v>
          </cell>
        </row>
        <row r="1929">
          <cell r="F1929">
            <v>127782</v>
          </cell>
          <cell r="G1929" t="str">
            <v>Construcción Jardín de Infantes en la Escuela SALVADOR ALFONSO, localidad-LAS SALINAS, provincia-TUCUMAN - PRINI BID 4229 /OC-AR (2021e)</v>
          </cell>
          <cell r="H1929">
            <v>0</v>
          </cell>
          <cell r="I1929">
            <v>0</v>
          </cell>
          <cell r="J1929">
            <v>1</v>
          </cell>
          <cell r="K1929">
            <v>0</v>
          </cell>
          <cell r="L1929">
            <v>4276380</v>
          </cell>
          <cell r="M1929">
            <v>18472921</v>
          </cell>
          <cell r="N1929">
            <v>0</v>
          </cell>
          <cell r="O1929">
            <v>0</v>
          </cell>
        </row>
        <row r="1930">
          <cell r="F1930">
            <v>119366</v>
          </cell>
          <cell r="G1930" t="str">
            <v>Programa Mejoramiento de Barrios IV - Municipalidad de CIUDAD AUTONOMA DE BUENOS AIRES - VILLA 20 - ETAPA 2 Red de agua y cloaca. - Red de agua y cloaca, conexiones domiciliarias. Red electrica, red de datos y conexiones domiciliarias.</v>
          </cell>
          <cell r="H1930">
            <v>0</v>
          </cell>
          <cell r="I1930">
            <v>0</v>
          </cell>
          <cell r="J1930">
            <v>1</v>
          </cell>
          <cell r="K1930">
            <v>4739335</v>
          </cell>
          <cell r="L1930">
            <v>3887705</v>
          </cell>
          <cell r="M1930">
            <v>18454017</v>
          </cell>
          <cell r="N1930">
            <v>0</v>
          </cell>
          <cell r="O1930">
            <v>0</v>
          </cell>
        </row>
        <row r="1931">
          <cell r="F1931">
            <v>128217</v>
          </cell>
          <cell r="G1931" t="str">
            <v>Construcción de Protección de oleaje obra de toma Mari Menuco - Neuquén</v>
          </cell>
          <cell r="H1931">
            <v>0</v>
          </cell>
          <cell r="I1931">
            <v>1</v>
          </cell>
          <cell r="J1931">
            <v>0</v>
          </cell>
          <cell r="K1931">
            <v>0</v>
          </cell>
          <cell r="L1931">
            <v>42900000</v>
          </cell>
          <cell r="M1931">
            <v>18407717</v>
          </cell>
          <cell r="N1931">
            <v>11192283</v>
          </cell>
          <cell r="O1931">
            <v>0</v>
          </cell>
        </row>
        <row r="1932">
          <cell r="F1932">
            <v>125523</v>
          </cell>
          <cell r="G1932" t="str">
            <v>P. NAC. VIVIENDA - Refuncionalización desagüe principal sur - Santiago del Estero - IPV</v>
          </cell>
          <cell r="H1932">
            <v>0</v>
          </cell>
          <cell r="I1932">
            <v>0</v>
          </cell>
          <cell r="J1932">
            <v>1</v>
          </cell>
          <cell r="K1932">
            <v>0</v>
          </cell>
          <cell r="L1932">
            <v>0</v>
          </cell>
          <cell r="M1932">
            <v>18363105</v>
          </cell>
          <cell r="N1932">
            <v>0</v>
          </cell>
          <cell r="O1932">
            <v>0</v>
          </cell>
        </row>
        <row r="1933">
          <cell r="F1933">
            <v>121358</v>
          </cell>
          <cell r="G1933" t="str">
            <v>CONSERVAC. MEJORATIVA:  Ruta: 35;  Tramo: EMBAJADOR MARTINI;  Secc: KM 463 - KM 465 ;  Prov: LA PAMPA</v>
          </cell>
          <cell r="H1933">
            <v>0</v>
          </cell>
          <cell r="I1933">
            <v>0</v>
          </cell>
          <cell r="J1933">
            <v>0</v>
          </cell>
          <cell r="K1933">
            <v>0</v>
          </cell>
          <cell r="L1933">
            <v>0</v>
          </cell>
          <cell r="M1933">
            <v>18341915</v>
          </cell>
          <cell r="N1933">
            <v>131658085</v>
          </cell>
          <cell r="O1933">
            <v>0</v>
          </cell>
        </row>
        <row r="1934">
          <cell r="F1934">
            <v>121404</v>
          </cell>
          <cell r="G1934" t="str">
            <v>CONSERVACION MEJORATIVA, RUTA NAC. 151, Tramo: ACC. CIPOLETTI - LTE/LA PAMPA, Seción: KM. 3,30 - KM. 150,18, PROVINCIA DE RÍO NEGRO</v>
          </cell>
          <cell r="H1934">
            <v>0</v>
          </cell>
          <cell r="I1934">
            <v>0</v>
          </cell>
          <cell r="J1934">
            <v>0</v>
          </cell>
          <cell r="K1934">
            <v>0</v>
          </cell>
          <cell r="L1934">
            <v>0</v>
          </cell>
          <cell r="M1934">
            <v>18341915</v>
          </cell>
          <cell r="N1934">
            <v>281658085</v>
          </cell>
          <cell r="O1934">
            <v>0</v>
          </cell>
        </row>
        <row r="1935">
          <cell r="F1935">
            <v>128214</v>
          </cell>
          <cell r="G1935" t="str">
            <v>Construcción Planta potabilizadora de Agua Caviahue - Neuquén</v>
          </cell>
          <cell r="H1935">
            <v>0</v>
          </cell>
          <cell r="I1935">
            <v>1</v>
          </cell>
          <cell r="J1935">
            <v>1</v>
          </cell>
          <cell r="K1935">
            <v>0</v>
          </cell>
          <cell r="L1935">
            <v>13650000</v>
          </cell>
          <cell r="M1935">
            <v>18323148</v>
          </cell>
          <cell r="N1935">
            <v>0</v>
          </cell>
          <cell r="O1935">
            <v>0</v>
          </cell>
        </row>
        <row r="1936">
          <cell r="F1936">
            <v>127537</v>
          </cell>
          <cell r="G1936" t="str">
            <v>Transferencia para adquisicion de Equipamiento general y otros para consultorios externos, rehabilitación, laboratorio y servicios de apoyo -HOSPITAL FAVALORO</v>
          </cell>
          <cell r="H1936">
            <v>0</v>
          </cell>
          <cell r="I1936">
            <v>0</v>
          </cell>
          <cell r="J1936">
            <v>0</v>
          </cell>
          <cell r="K1936">
            <v>0</v>
          </cell>
          <cell r="L1936">
            <v>0</v>
          </cell>
          <cell r="M1936">
            <v>18300600</v>
          </cell>
          <cell r="N1936">
            <v>6372000</v>
          </cell>
          <cell r="O1936">
            <v>0</v>
          </cell>
        </row>
        <row r="1937">
          <cell r="F1937">
            <v>124669</v>
          </cell>
          <cell r="G1937" t="str">
            <v>PROGRAMA (RE) URBANIZACION - 122  Mejoramiento de Viviendas - Municipios de la Provincia de: NEUQUEN</v>
          </cell>
          <cell r="H1937">
            <v>0</v>
          </cell>
          <cell r="I1937">
            <v>0</v>
          </cell>
          <cell r="J1937">
            <v>1</v>
          </cell>
          <cell r="K1937">
            <v>0</v>
          </cell>
          <cell r="L1937">
            <v>0</v>
          </cell>
          <cell r="M1937">
            <v>18299271</v>
          </cell>
          <cell r="N1937">
            <v>0</v>
          </cell>
          <cell r="O1937">
            <v>0</v>
          </cell>
        </row>
        <row r="1938">
          <cell r="F1938">
            <v>111509</v>
          </cell>
          <cell r="G1938" t="str">
            <v>Adquisición y/o reposición de equipamientos informáticos y de oficina 2021</v>
          </cell>
          <cell r="H1938">
            <v>0</v>
          </cell>
          <cell r="I1938">
            <v>0</v>
          </cell>
          <cell r="J1938">
            <v>0</v>
          </cell>
          <cell r="K1938">
            <v>0</v>
          </cell>
          <cell r="L1938">
            <v>0</v>
          </cell>
          <cell r="M1938">
            <v>18287546</v>
          </cell>
          <cell r="N1938">
            <v>0</v>
          </cell>
          <cell r="O1938">
            <v>0</v>
          </cell>
        </row>
        <row r="1939">
          <cell r="F1939">
            <v>122688</v>
          </cell>
          <cell r="G1939" t="str">
            <v>Obra Centro Provincial de Almacenamiento de Vacunas en San Luis</v>
          </cell>
          <cell r="H1939">
            <v>0</v>
          </cell>
          <cell r="I1939">
            <v>0</v>
          </cell>
          <cell r="J1939">
            <v>0</v>
          </cell>
          <cell r="K1939">
            <v>0</v>
          </cell>
          <cell r="L1939">
            <v>0</v>
          </cell>
          <cell r="M1939">
            <v>18188960</v>
          </cell>
          <cell r="N1939">
            <v>72755840</v>
          </cell>
          <cell r="O1939">
            <v>0</v>
          </cell>
        </row>
        <row r="1940">
          <cell r="F1940">
            <v>122691</v>
          </cell>
          <cell r="G1940" t="str">
            <v>Obra Centro Provincial de Almacenamiento de Vacunas en Catamarca</v>
          </cell>
          <cell r="H1940">
            <v>0</v>
          </cell>
          <cell r="I1940">
            <v>0</v>
          </cell>
          <cell r="J1940">
            <v>0</v>
          </cell>
          <cell r="K1940">
            <v>0</v>
          </cell>
          <cell r="L1940">
            <v>0</v>
          </cell>
          <cell r="M1940">
            <v>18188960</v>
          </cell>
          <cell r="N1940">
            <v>72755840</v>
          </cell>
          <cell r="O1940">
            <v>0</v>
          </cell>
        </row>
        <row r="1941">
          <cell r="F1941">
            <v>122697</v>
          </cell>
          <cell r="G1941" t="str">
            <v>Obra Centro Provincial de Almacenamiento de Vacunas en Tierra del Fuego</v>
          </cell>
          <cell r="H1941">
            <v>0</v>
          </cell>
          <cell r="I1941">
            <v>0</v>
          </cell>
          <cell r="J1941">
            <v>0</v>
          </cell>
          <cell r="K1941">
            <v>0</v>
          </cell>
          <cell r="L1941">
            <v>0</v>
          </cell>
          <cell r="M1941">
            <v>18188960</v>
          </cell>
          <cell r="N1941">
            <v>72755840</v>
          </cell>
          <cell r="O1941">
            <v>0</v>
          </cell>
        </row>
        <row r="1942">
          <cell r="F1942">
            <v>122699</v>
          </cell>
          <cell r="G1942" t="str">
            <v>Obra Centro Provincial de Almacenamiento de Vacunas en Santa Cruz</v>
          </cell>
          <cell r="H1942">
            <v>0</v>
          </cell>
          <cell r="I1942">
            <v>0</v>
          </cell>
          <cell r="J1942">
            <v>0</v>
          </cell>
          <cell r="K1942">
            <v>0</v>
          </cell>
          <cell r="L1942">
            <v>0</v>
          </cell>
          <cell r="M1942">
            <v>18188960</v>
          </cell>
          <cell r="N1942">
            <v>72755840</v>
          </cell>
          <cell r="O1942">
            <v>0</v>
          </cell>
        </row>
        <row r="1943">
          <cell r="F1943">
            <v>103092</v>
          </cell>
          <cell r="G1943" t="str">
            <v>Construcción de la sede de la Defensoría de la Rioja</v>
          </cell>
          <cell r="H1943">
            <v>0</v>
          </cell>
          <cell r="I1943">
            <v>0</v>
          </cell>
          <cell r="J1943">
            <v>0</v>
          </cell>
          <cell r="K1943">
            <v>0</v>
          </cell>
          <cell r="L1943">
            <v>12104000</v>
          </cell>
          <cell r="M1943">
            <v>18156000</v>
          </cell>
          <cell r="N1943">
            <v>0</v>
          </cell>
          <cell r="O1943">
            <v>0</v>
          </cell>
        </row>
        <row r="1944">
          <cell r="F1944">
            <v>124979</v>
          </cell>
          <cell r="G1944" t="str">
            <v>BORDES URBANO Y RURURBANO- Construccion de 28 Viviendas Nuevas - Provincia: TUCUMAN</v>
          </cell>
          <cell r="H1944">
            <v>0</v>
          </cell>
          <cell r="I1944">
            <v>0</v>
          </cell>
          <cell r="J1944">
            <v>1</v>
          </cell>
          <cell r="K1944">
            <v>0</v>
          </cell>
          <cell r="L1944">
            <v>0</v>
          </cell>
          <cell r="M1944">
            <v>18141682</v>
          </cell>
          <cell r="N1944">
            <v>0</v>
          </cell>
          <cell r="O1944">
            <v>0</v>
          </cell>
        </row>
        <row r="1945">
          <cell r="F1945">
            <v>124980</v>
          </cell>
          <cell r="G1945" t="str">
            <v>BORDES URBANO Y RURURBANO- Construccion de 28 Viviendas Nuevas - Municipios de la Provincia de: TUCUMAN</v>
          </cell>
          <cell r="H1945">
            <v>0</v>
          </cell>
          <cell r="I1945">
            <v>0</v>
          </cell>
          <cell r="J1945">
            <v>1</v>
          </cell>
          <cell r="K1945">
            <v>0</v>
          </cell>
          <cell r="L1945">
            <v>0</v>
          </cell>
          <cell r="M1945">
            <v>18141682</v>
          </cell>
          <cell r="N1945">
            <v>0</v>
          </cell>
          <cell r="O1945">
            <v>0</v>
          </cell>
        </row>
        <row r="1946">
          <cell r="F1946">
            <v>127729</v>
          </cell>
          <cell r="G1946" t="str">
            <v>Construcción Jardín de Infantes N° 36 en la Escuela Nº 651, localidad SAUCE, provincia CORRIENTES - PROMEDU IV BID 3455/OC-AR (2021e)</v>
          </cell>
          <cell r="H1946">
            <v>0</v>
          </cell>
          <cell r="I1946">
            <v>0</v>
          </cell>
          <cell r="J1946">
            <v>1</v>
          </cell>
          <cell r="K1946">
            <v>0</v>
          </cell>
          <cell r="L1946">
            <v>5008572</v>
          </cell>
          <cell r="M1946">
            <v>18131945</v>
          </cell>
          <cell r="N1946">
            <v>0</v>
          </cell>
          <cell r="O1946">
            <v>0</v>
          </cell>
        </row>
        <row r="1947">
          <cell r="F1947">
            <v>112055</v>
          </cell>
          <cell r="G1947" t="str">
            <v>INSTALACIÓN SISTEMA COMPLETO DE DETECCIÓN DE INCENDIOS EN INMUEBLE TTE. GRAL. J. D. PERON N°667 - C.A.B.A.</v>
          </cell>
          <cell r="H1947">
            <v>0</v>
          </cell>
          <cell r="I1947">
            <v>0</v>
          </cell>
          <cell r="J1947">
            <v>0</v>
          </cell>
          <cell r="K1947">
            <v>0</v>
          </cell>
          <cell r="L1947">
            <v>0</v>
          </cell>
          <cell r="M1947">
            <v>18011200</v>
          </cell>
          <cell r="N1947">
            <v>0</v>
          </cell>
          <cell r="O1947">
            <v>0</v>
          </cell>
        </row>
        <row r="1948">
          <cell r="F1948">
            <v>112084</v>
          </cell>
          <cell r="G1948" t="str">
            <v>IMPERMEABILIZACIÓN DE CUBIERTAS Y ARREGLO DE PLUVIALES DE LA SEDE HIPÓLITO YRIGOYEN</v>
          </cell>
          <cell r="H1948">
            <v>0</v>
          </cell>
          <cell r="I1948">
            <v>0</v>
          </cell>
          <cell r="J1948">
            <v>0</v>
          </cell>
          <cell r="K1948">
            <v>0</v>
          </cell>
          <cell r="L1948">
            <v>0</v>
          </cell>
          <cell r="M1948">
            <v>18000000</v>
          </cell>
          <cell r="N1948">
            <v>0</v>
          </cell>
          <cell r="O1948">
            <v>0</v>
          </cell>
        </row>
        <row r="1949">
          <cell r="F1949">
            <v>71964</v>
          </cell>
          <cell r="G1949" t="str">
            <v>Adquisición de equipos autónomos de respiración positiva. - CABA</v>
          </cell>
          <cell r="H1949">
            <v>0</v>
          </cell>
          <cell r="I1949">
            <v>0</v>
          </cell>
          <cell r="J1949">
            <v>0</v>
          </cell>
          <cell r="K1949">
            <v>0</v>
          </cell>
          <cell r="L1949">
            <v>0</v>
          </cell>
          <cell r="M1949">
            <v>18000000</v>
          </cell>
          <cell r="N1949">
            <v>48415085</v>
          </cell>
          <cell r="O1949">
            <v>78830170</v>
          </cell>
        </row>
        <row r="1950">
          <cell r="F1950">
            <v>119754</v>
          </cell>
          <cell r="G1950" t="str">
            <v>Adquisición de Licencias PAM / Gestión de perfiles críticos / Caja fuerte digital para el guardado de perfiles muy críticos por 3 años.</v>
          </cell>
          <cell r="H1950">
            <v>0</v>
          </cell>
          <cell r="I1950">
            <v>0</v>
          </cell>
          <cell r="J1950">
            <v>0</v>
          </cell>
          <cell r="K1950">
            <v>0</v>
          </cell>
          <cell r="L1950">
            <v>0</v>
          </cell>
          <cell r="M1950">
            <v>18000000</v>
          </cell>
          <cell r="N1950">
            <v>0</v>
          </cell>
          <cell r="O1950">
            <v>0</v>
          </cell>
        </row>
        <row r="1951">
          <cell r="F1951">
            <v>127444</v>
          </cell>
          <cell r="G1951" t="str">
            <v>Programa de Integración Socio Urbana en Barrios Populares - Proyectos Integrales - Provincia: CABA</v>
          </cell>
          <cell r="H1951">
            <v>0</v>
          </cell>
          <cell r="I1951">
            <v>0</v>
          </cell>
          <cell r="J1951">
            <v>1</v>
          </cell>
          <cell r="K1951">
            <v>0</v>
          </cell>
          <cell r="L1951">
            <v>0</v>
          </cell>
          <cell r="M1951">
            <v>17995711</v>
          </cell>
          <cell r="N1951">
            <v>0</v>
          </cell>
          <cell r="O1951">
            <v>0</v>
          </cell>
        </row>
        <row r="1952">
          <cell r="F1952">
            <v>101538</v>
          </cell>
          <cell r="G1952" t="str">
            <v>Construcción Jardín 0-129 LUJÁN DE CUYO núcleo 1, Provincia de MENDOZA (2021e)</v>
          </cell>
          <cell r="H1952">
            <v>0</v>
          </cell>
          <cell r="I1952">
            <v>0</v>
          </cell>
          <cell r="J1952">
            <v>1</v>
          </cell>
          <cell r="K1952">
            <v>0</v>
          </cell>
          <cell r="L1952">
            <v>9998108</v>
          </cell>
          <cell r="M1952">
            <v>17972617</v>
          </cell>
          <cell r="N1952">
            <v>0</v>
          </cell>
          <cell r="O1952">
            <v>0</v>
          </cell>
        </row>
        <row r="1953">
          <cell r="F1953">
            <v>101539</v>
          </cell>
          <cell r="G1953" t="str">
            <v>Construcción Jardín COMPLEJO HAB. PROCREAR SAN MARTÍN, Provincia de MENDOZA (2021e)</v>
          </cell>
          <cell r="H1953">
            <v>0</v>
          </cell>
          <cell r="I1953">
            <v>0</v>
          </cell>
          <cell r="J1953">
            <v>1</v>
          </cell>
          <cell r="K1953">
            <v>0</v>
          </cell>
          <cell r="L1953">
            <v>10227606</v>
          </cell>
          <cell r="M1953">
            <v>17970724</v>
          </cell>
          <cell r="N1953">
            <v>0</v>
          </cell>
          <cell r="O1953">
            <v>0</v>
          </cell>
        </row>
        <row r="1954">
          <cell r="F1954">
            <v>128216</v>
          </cell>
          <cell r="G1954" t="str">
            <v>Construcción Conexiones domiciliarias cloacales y obras complemetarias Villa La Angostura - Neuquén</v>
          </cell>
          <cell r="H1954">
            <v>0</v>
          </cell>
          <cell r="I1954">
            <v>1</v>
          </cell>
          <cell r="J1954">
            <v>1</v>
          </cell>
          <cell r="K1954">
            <v>0</v>
          </cell>
          <cell r="L1954">
            <v>13353254</v>
          </cell>
          <cell r="M1954">
            <v>17924810</v>
          </cell>
          <cell r="N1954">
            <v>0</v>
          </cell>
          <cell r="O1954">
            <v>0</v>
          </cell>
        </row>
        <row r="1955">
          <cell r="F1955">
            <v>113220</v>
          </cell>
          <cell r="G1955" t="str">
            <v>Construcción Jardín en Escuela 4413 "Juan B Cabral de Antillas Rosario de La Frontera provincia de  SALTA -  PROMEDU IV BID 3455/OC-AR
 (2021e)</v>
          </cell>
          <cell r="H1955">
            <v>0</v>
          </cell>
          <cell r="I1955">
            <v>0</v>
          </cell>
          <cell r="J1955">
            <v>0</v>
          </cell>
          <cell r="K1955">
            <v>0</v>
          </cell>
          <cell r="L1955">
            <v>8142480</v>
          </cell>
          <cell r="M1955">
            <v>17912218</v>
          </cell>
          <cell r="N1955">
            <v>0</v>
          </cell>
          <cell r="O1955">
            <v>0</v>
          </cell>
        </row>
        <row r="1956">
          <cell r="F1956">
            <v>125016</v>
          </cell>
          <cell r="G1956" t="str">
            <v>CIUDADES FEDERALES- Construccion de 27 Viviendas Nuevas - Provincia: SAN JUAN</v>
          </cell>
          <cell r="H1956">
            <v>0</v>
          </cell>
          <cell r="I1956">
            <v>0</v>
          </cell>
          <cell r="J1956">
            <v>1</v>
          </cell>
          <cell r="K1956">
            <v>0</v>
          </cell>
          <cell r="L1956">
            <v>0</v>
          </cell>
          <cell r="M1956">
            <v>17811832</v>
          </cell>
          <cell r="N1956">
            <v>0</v>
          </cell>
          <cell r="O1956">
            <v>0</v>
          </cell>
        </row>
        <row r="1957">
          <cell r="F1957">
            <v>125017</v>
          </cell>
          <cell r="G1957" t="str">
            <v>CIUDADES FEDERALES- Construccion de 27 Viviendas Nuevas - Municipios de la Provincia de: SAN JUAN</v>
          </cell>
          <cell r="H1957">
            <v>0</v>
          </cell>
          <cell r="I1957">
            <v>0</v>
          </cell>
          <cell r="J1957">
            <v>1</v>
          </cell>
          <cell r="K1957">
            <v>0</v>
          </cell>
          <cell r="L1957">
            <v>0</v>
          </cell>
          <cell r="M1957">
            <v>17811832</v>
          </cell>
          <cell r="N1957">
            <v>0</v>
          </cell>
          <cell r="O1957">
            <v>0</v>
          </cell>
        </row>
        <row r="1958">
          <cell r="F1958">
            <v>127753</v>
          </cell>
          <cell r="G1958" t="str">
            <v>Construcción Jardín de Infantes en la Escuela 63 PEDRO NARCISO BERRETA, localidad SANTA CLARA, provincia-TUCUMAN - PROMEDU IV BID 3455/OC-AR  (2021e)</v>
          </cell>
          <cell r="H1958">
            <v>0</v>
          </cell>
          <cell r="I1958">
            <v>0</v>
          </cell>
          <cell r="J1958">
            <v>1</v>
          </cell>
          <cell r="K1958">
            <v>0</v>
          </cell>
          <cell r="L1958">
            <v>4828680</v>
          </cell>
          <cell r="M1958">
            <v>17792452</v>
          </cell>
          <cell r="N1958">
            <v>0</v>
          </cell>
          <cell r="O1958">
            <v>0</v>
          </cell>
        </row>
        <row r="1959">
          <cell r="F1959">
            <v>73741</v>
          </cell>
          <cell r="G1959" t="str">
            <v>Remodelación Paso de Frontera Pasarela La Fraternidad - FONPLATA ARG28/16</v>
          </cell>
          <cell r="H1959">
            <v>0</v>
          </cell>
          <cell r="I1959">
            <v>1</v>
          </cell>
          <cell r="J1959">
            <v>1</v>
          </cell>
          <cell r="K1959">
            <v>0</v>
          </cell>
          <cell r="L1959">
            <v>0</v>
          </cell>
          <cell r="M1959">
            <v>17790973</v>
          </cell>
          <cell r="N1959">
            <v>54008317</v>
          </cell>
          <cell r="O1959">
            <v>0</v>
          </cell>
        </row>
        <row r="1960">
          <cell r="F1960">
            <v>127740</v>
          </cell>
          <cell r="G1960" t="str">
            <v>Construcción Jardín de Infantes en el Núcleo Educativo de Nivel Inicial N° 27 Ex Escuela 788, localidad OBERA, provincia MISIONES - PROMEDU IV BID 3455/OC-AR (2021e)</v>
          </cell>
          <cell r="H1960">
            <v>0</v>
          </cell>
          <cell r="I1960">
            <v>0</v>
          </cell>
          <cell r="J1960">
            <v>1</v>
          </cell>
          <cell r="K1960">
            <v>0</v>
          </cell>
          <cell r="L1960">
            <v>4765560</v>
          </cell>
          <cell r="M1960">
            <v>17789952</v>
          </cell>
          <cell r="N1960">
            <v>0</v>
          </cell>
          <cell r="O1960">
            <v>0</v>
          </cell>
        </row>
        <row r="1961">
          <cell r="F1961">
            <v>127443</v>
          </cell>
          <cell r="G1961" t="str">
            <v>Programa de Integración Socio Urbana en Barrios Populares - Proyectos Integrales - Provincia: Chubut</v>
          </cell>
          <cell r="H1961">
            <v>0</v>
          </cell>
          <cell r="I1961">
            <v>0</v>
          </cell>
          <cell r="J1961">
            <v>1</v>
          </cell>
          <cell r="K1961">
            <v>0</v>
          </cell>
          <cell r="L1961">
            <v>0</v>
          </cell>
          <cell r="M1961">
            <v>17679996</v>
          </cell>
          <cell r="N1961">
            <v>0</v>
          </cell>
          <cell r="O1961">
            <v>0</v>
          </cell>
        </row>
        <row r="1962">
          <cell r="F1962">
            <v>122675</v>
          </cell>
          <cell r="G1962" t="str">
            <v>Plan Totalizador de Saneamiento Urbano y Periurbano (A+T) - Gualeguaychú- Entre Ríos</v>
          </cell>
          <cell r="H1962">
            <v>0</v>
          </cell>
          <cell r="I1962">
            <v>0</v>
          </cell>
          <cell r="J1962">
            <v>1</v>
          </cell>
          <cell r="K1962">
            <v>0</v>
          </cell>
          <cell r="L1962">
            <v>27394366</v>
          </cell>
          <cell r="M1962">
            <v>17655165</v>
          </cell>
          <cell r="N1962">
            <v>0</v>
          </cell>
          <cell r="O1962">
            <v>0</v>
          </cell>
        </row>
        <row r="1963">
          <cell r="F1963">
            <v>127777</v>
          </cell>
          <cell r="G1963" t="str">
            <v>Construcción Jardín de Infantes en la  Escuela N° 248 Juan Luis NOUGUES, localidad-SAN MIGUEL DE TUCUMAN, provincia-TUCUMAN - PRINI BID 4229 /OC-AR (2021e)</v>
          </cell>
          <cell r="H1963">
            <v>0</v>
          </cell>
          <cell r="I1963">
            <v>0</v>
          </cell>
          <cell r="J1963">
            <v>1</v>
          </cell>
          <cell r="K1963">
            <v>0</v>
          </cell>
          <cell r="L1963">
            <v>4087020</v>
          </cell>
          <cell r="M1963">
            <v>17654932</v>
          </cell>
          <cell r="N1963">
            <v>0</v>
          </cell>
          <cell r="O1963">
            <v>0</v>
          </cell>
        </row>
        <row r="1964">
          <cell r="F1964">
            <v>124715</v>
          </cell>
          <cell r="G1964" t="str">
            <v>PROGRAMA (RE) CONVERSIONES - 117  Mejoramiento de Viviendas - Provincia: CORRIENTES</v>
          </cell>
          <cell r="H1964">
            <v>0</v>
          </cell>
          <cell r="I1964">
            <v>0</v>
          </cell>
          <cell r="J1964">
            <v>1</v>
          </cell>
          <cell r="K1964">
            <v>0</v>
          </cell>
          <cell r="L1964">
            <v>0</v>
          </cell>
          <cell r="M1964">
            <v>17578119</v>
          </cell>
          <cell r="N1964">
            <v>0</v>
          </cell>
          <cell r="O1964">
            <v>0</v>
          </cell>
        </row>
        <row r="1965">
          <cell r="F1965">
            <v>124716</v>
          </cell>
          <cell r="G1965" t="str">
            <v>PROGRAMA (RE) CONVERSIONES - 117  Mejoramiento de Viviendas - Municipios de la Provincia de: CORRIENTES</v>
          </cell>
          <cell r="H1965">
            <v>0</v>
          </cell>
          <cell r="I1965">
            <v>0</v>
          </cell>
          <cell r="J1965">
            <v>1</v>
          </cell>
          <cell r="K1965">
            <v>0</v>
          </cell>
          <cell r="L1965">
            <v>0</v>
          </cell>
          <cell r="M1965">
            <v>17578119</v>
          </cell>
          <cell r="N1965">
            <v>0</v>
          </cell>
          <cell r="O1965">
            <v>0</v>
          </cell>
        </row>
        <row r="1966">
          <cell r="F1966">
            <v>124783</v>
          </cell>
          <cell r="G1966" t="str">
            <v>(RE) URBANIZACION- Construccion de 27 Viviendas Nuevas - Municipios de la Provincia de: TIERRA DEL FUEGO</v>
          </cell>
          <cell r="H1966">
            <v>0</v>
          </cell>
          <cell r="I1966">
            <v>0</v>
          </cell>
          <cell r="J1966">
            <v>1</v>
          </cell>
          <cell r="K1966">
            <v>0</v>
          </cell>
          <cell r="L1966">
            <v>0</v>
          </cell>
          <cell r="M1966">
            <v>17547954</v>
          </cell>
          <cell r="N1966">
            <v>0</v>
          </cell>
          <cell r="O1966">
            <v>0</v>
          </cell>
        </row>
        <row r="1967">
          <cell r="F1967">
            <v>102230</v>
          </cell>
          <cell r="G1967" t="str">
            <v>Construcción de Redes cloacales, Red colectora Villa Seminario, Barrio Meglioli y otros -SAN JUAN</v>
          </cell>
          <cell r="H1967">
            <v>0</v>
          </cell>
          <cell r="I1967">
            <v>0</v>
          </cell>
          <cell r="J1967">
            <v>1</v>
          </cell>
          <cell r="K1967">
            <v>38527645</v>
          </cell>
          <cell r="L1967">
            <v>41550050</v>
          </cell>
          <cell r="M1967">
            <v>17483212</v>
          </cell>
          <cell r="N1967">
            <v>0</v>
          </cell>
          <cell r="O1967">
            <v>0</v>
          </cell>
        </row>
        <row r="1968">
          <cell r="F1968">
            <v>122944</v>
          </cell>
          <cell r="G1968" t="str">
            <v>Ampliación de Red Colector cloacal Noroeste Santa Fé- Santa Fé</v>
          </cell>
          <cell r="H1968">
            <v>0</v>
          </cell>
          <cell r="I1968">
            <v>1</v>
          </cell>
          <cell r="J1968">
            <v>0</v>
          </cell>
          <cell r="K1968">
            <v>0</v>
          </cell>
          <cell r="L1968">
            <v>40530600</v>
          </cell>
          <cell r="M1968">
            <v>17421738</v>
          </cell>
          <cell r="N1968">
            <v>10598662</v>
          </cell>
          <cell r="O1968">
            <v>0</v>
          </cell>
        </row>
        <row r="1969">
          <cell r="F1969">
            <v>114856</v>
          </cell>
          <cell r="G1969" t="str">
            <v>Mantenimiento de obras de arte en 9°distrito - SAN JUAN</v>
          </cell>
          <cell r="H1969">
            <v>0</v>
          </cell>
          <cell r="I1969">
            <v>0</v>
          </cell>
          <cell r="J1969">
            <v>0</v>
          </cell>
          <cell r="K1969">
            <v>0</v>
          </cell>
          <cell r="L1969">
            <v>0</v>
          </cell>
          <cell r="M1969">
            <v>17363680</v>
          </cell>
          <cell r="N1969">
            <v>53636320</v>
          </cell>
          <cell r="O1969">
            <v>0</v>
          </cell>
        </row>
        <row r="1970">
          <cell r="F1970">
            <v>127572</v>
          </cell>
          <cell r="G1970" t="str">
            <v>PUESTA EN VALOR Y REFUNCIONALIZACIÓN DE LA ESTACIÓN DEL FFCC MITRE</v>
          </cell>
          <cell r="H1970">
            <v>0</v>
          </cell>
          <cell r="I1970">
            <v>0</v>
          </cell>
          <cell r="J1970">
            <v>0</v>
          </cell>
          <cell r="K1970">
            <v>0</v>
          </cell>
          <cell r="L1970">
            <v>0</v>
          </cell>
          <cell r="M1970">
            <v>17359500</v>
          </cell>
          <cell r="N1970">
            <v>500000000</v>
          </cell>
          <cell r="O1970">
            <v>500000000</v>
          </cell>
        </row>
        <row r="1971">
          <cell r="F1971">
            <v>127793</v>
          </cell>
          <cell r="G1971" t="str">
            <v>Construcción Jardín de Infantes en PABLO HAIMES, localidad-CONCEPCIÓN provincia-TUCUMAN - PRINI BID 4229 /OC-AR (2021e)</v>
          </cell>
          <cell r="H1971">
            <v>0</v>
          </cell>
          <cell r="I1971">
            <v>0</v>
          </cell>
          <cell r="J1971">
            <v>1</v>
          </cell>
          <cell r="K1971">
            <v>0</v>
          </cell>
          <cell r="L1971">
            <v>5380980</v>
          </cell>
          <cell r="M1971">
            <v>17336995</v>
          </cell>
          <cell r="N1971">
            <v>0</v>
          </cell>
          <cell r="O1971">
            <v>0</v>
          </cell>
        </row>
        <row r="1972">
          <cell r="F1972">
            <v>126824</v>
          </cell>
          <cell r="G1972" t="str">
            <v>Reconstrucción de una cubierta nueva sobre el techo existente del edificio 37 (Jardín Maternal) en el Parque Tecnológico de Migueletes - Provincia de Buenos Aires</v>
          </cell>
          <cell r="H1972">
            <v>0</v>
          </cell>
          <cell r="I1972">
            <v>0</v>
          </cell>
          <cell r="J1972">
            <v>0</v>
          </cell>
          <cell r="K1972">
            <v>0</v>
          </cell>
          <cell r="L1972">
            <v>0</v>
          </cell>
          <cell r="M1972">
            <v>17331000</v>
          </cell>
          <cell r="N1972">
            <v>0</v>
          </cell>
          <cell r="O1972">
            <v>0</v>
          </cell>
        </row>
        <row r="1973">
          <cell r="F1973">
            <v>71061</v>
          </cell>
          <cell r="G1973" t="str">
            <v>Construcción de Sede Administrativa en en el Parque Nacional Monte León, Provincia de Santa Cruz.</v>
          </cell>
          <cell r="H1973">
            <v>0</v>
          </cell>
          <cell r="I1973">
            <v>0</v>
          </cell>
          <cell r="J1973">
            <v>0</v>
          </cell>
          <cell r="K1973">
            <v>0</v>
          </cell>
          <cell r="L1973">
            <v>0</v>
          </cell>
          <cell r="M1973">
            <v>17325000</v>
          </cell>
          <cell r="N1973">
            <v>14175000</v>
          </cell>
          <cell r="O1973">
            <v>0</v>
          </cell>
        </row>
        <row r="1974">
          <cell r="F1974">
            <v>127196</v>
          </cell>
          <cell r="G1974" t="str">
            <v>ADQUISICIÓN DE EQUIPAMIENTO BÁSICO PARA LA AGENCIA NACIONAL DE DISCAPACIDAD 2021.</v>
          </cell>
          <cell r="H1974">
            <v>0</v>
          </cell>
          <cell r="I1974">
            <v>0</v>
          </cell>
          <cell r="J1974">
            <v>0</v>
          </cell>
          <cell r="K1974">
            <v>0</v>
          </cell>
          <cell r="L1974">
            <v>0</v>
          </cell>
          <cell r="M1974">
            <v>17321900</v>
          </cell>
          <cell r="N1974">
            <v>0</v>
          </cell>
          <cell r="O1974">
            <v>0</v>
          </cell>
        </row>
        <row r="1975">
          <cell r="F1975">
            <v>123163</v>
          </cell>
          <cell r="G1975" t="str">
            <v>Adquisición de equipamiento informático para el normal funcionamiento del Organismo (2021)</v>
          </cell>
          <cell r="H1975">
            <v>0</v>
          </cell>
          <cell r="I1975">
            <v>0</v>
          </cell>
          <cell r="J1975">
            <v>0</v>
          </cell>
          <cell r="K1975">
            <v>0</v>
          </cell>
          <cell r="L1975">
            <v>0</v>
          </cell>
          <cell r="M1975">
            <v>17315360</v>
          </cell>
          <cell r="N1975">
            <v>0</v>
          </cell>
          <cell r="O1975">
            <v>0</v>
          </cell>
        </row>
        <row r="1976">
          <cell r="F1976">
            <v>119391</v>
          </cell>
          <cell r="G1976" t="str">
            <v>Programa Mejoramiento de Barrios IV - Municipalidad de CORRIENTES - LA OLLA - Regulación Pluvial - Etapa 5 - Regulacion Pluvial</v>
          </cell>
          <cell r="H1976">
            <v>0</v>
          </cell>
          <cell r="I1976">
            <v>0</v>
          </cell>
          <cell r="J1976">
            <v>1</v>
          </cell>
          <cell r="K1976">
            <v>4025219</v>
          </cell>
          <cell r="L1976">
            <v>478150</v>
          </cell>
          <cell r="M1976">
            <v>17269158</v>
          </cell>
          <cell r="N1976">
            <v>0</v>
          </cell>
          <cell r="O1976">
            <v>0</v>
          </cell>
        </row>
        <row r="1977">
          <cell r="F1977">
            <v>121433</v>
          </cell>
          <cell r="G1977" t="str">
            <v>SISTEMA MODULAR DE MANTENIMIENTO, RUTA NAC. N° 60, Tramo: TINOGASTA - LA GRUTA, Seción: KM1324,22 – KM1547,49, PROVINCIA DE CATAMARCA</v>
          </cell>
          <cell r="H1977">
            <v>0</v>
          </cell>
          <cell r="I1977">
            <v>0</v>
          </cell>
          <cell r="J1977">
            <v>1</v>
          </cell>
          <cell r="K1977">
            <v>0</v>
          </cell>
          <cell r="L1977">
            <v>0</v>
          </cell>
          <cell r="M1977">
            <v>17246979</v>
          </cell>
          <cell r="N1977">
            <v>174172084</v>
          </cell>
          <cell r="O1977">
            <v>50373438</v>
          </cell>
        </row>
        <row r="1978">
          <cell r="F1978">
            <v>125992</v>
          </cell>
          <cell r="G1978" t="str">
            <v>P. NAC. VIVIENDA - 250 Viviendas e infraestructura - Sector I, II y III - Concepción del Uruguay - IPV</v>
          </cell>
          <cell r="H1978">
            <v>0</v>
          </cell>
          <cell r="I1978">
            <v>0</v>
          </cell>
          <cell r="J1978">
            <v>1</v>
          </cell>
          <cell r="K1978">
            <v>0</v>
          </cell>
          <cell r="L1978">
            <v>0</v>
          </cell>
          <cell r="M1978">
            <v>17245404</v>
          </cell>
          <cell r="N1978">
            <v>0</v>
          </cell>
          <cell r="O1978">
            <v>0</v>
          </cell>
        </row>
        <row r="1979">
          <cell r="F1979">
            <v>124673</v>
          </cell>
          <cell r="G1979" t="str">
            <v>(RE) URBANIZACION- Construccion de 39 Viviendas Nuevas - Por Cooperativas de la provincia de: RIO NEGRO</v>
          </cell>
          <cell r="H1979">
            <v>0</v>
          </cell>
          <cell r="I1979">
            <v>0</v>
          </cell>
          <cell r="J1979">
            <v>1</v>
          </cell>
          <cell r="K1979">
            <v>0</v>
          </cell>
          <cell r="L1979">
            <v>0</v>
          </cell>
          <cell r="M1979">
            <v>17229618</v>
          </cell>
          <cell r="N1979">
            <v>0</v>
          </cell>
          <cell r="O1979">
            <v>0</v>
          </cell>
        </row>
        <row r="1980">
          <cell r="F1980">
            <v>125133</v>
          </cell>
          <cell r="G1980" t="str">
            <v>ENTORNO DE GRANDES INFRAESTRUCTURAS- Construccion de 26 Viviendas Nuevas - Provincia: CORRIENTES</v>
          </cell>
          <cell r="H1980">
            <v>0</v>
          </cell>
          <cell r="I1980">
            <v>0</v>
          </cell>
          <cell r="J1980">
            <v>1</v>
          </cell>
          <cell r="K1980">
            <v>0</v>
          </cell>
          <cell r="L1980">
            <v>0</v>
          </cell>
          <cell r="M1980">
            <v>17152135</v>
          </cell>
          <cell r="N1980">
            <v>0</v>
          </cell>
          <cell r="O1980">
            <v>0</v>
          </cell>
        </row>
        <row r="1981">
          <cell r="F1981">
            <v>125134</v>
          </cell>
          <cell r="G1981" t="str">
            <v>ENTORNO DE GRANDES INFRAESTRUCTURAS- Construccion de 26 Viviendas Nuevas - Municipios de la Provincia de: CORRIENTES</v>
          </cell>
          <cell r="H1981">
            <v>0</v>
          </cell>
          <cell r="I1981">
            <v>0</v>
          </cell>
          <cell r="J1981">
            <v>1</v>
          </cell>
          <cell r="K1981">
            <v>0</v>
          </cell>
          <cell r="L1981">
            <v>0</v>
          </cell>
          <cell r="M1981">
            <v>17152135</v>
          </cell>
          <cell r="N1981">
            <v>0</v>
          </cell>
          <cell r="O1981">
            <v>0</v>
          </cell>
        </row>
        <row r="1982">
          <cell r="F1982">
            <v>60625</v>
          </cell>
          <cell r="G1982" t="str">
            <v>Ejecución de tareas de mantenimiento - TFO Convenio 14 : RN Varias (Santa Cruz) // RN 0003 / RN 0040 / RN 0281 / RN 0288 / RN 0293 // Tramo: TFO Santa Cruz - Convenio 15 // Sección: Tramos Varios // Prov.: Santa Cruz</v>
          </cell>
          <cell r="H1982">
            <v>0</v>
          </cell>
          <cell r="I1982">
            <v>0</v>
          </cell>
          <cell r="J1982">
            <v>0</v>
          </cell>
          <cell r="K1982">
            <v>362123590</v>
          </cell>
          <cell r="L1982">
            <v>0</v>
          </cell>
          <cell r="M1982">
            <v>17119121</v>
          </cell>
          <cell r="N1982">
            <v>52880879</v>
          </cell>
          <cell r="O1982">
            <v>0</v>
          </cell>
        </row>
        <row r="1983">
          <cell r="F1983">
            <v>109225</v>
          </cell>
          <cell r="G1983" t="str">
            <v>Obras de Seguridad en Distrito Catamarca</v>
          </cell>
          <cell r="H1983">
            <v>0</v>
          </cell>
          <cell r="I1983">
            <v>0</v>
          </cell>
          <cell r="J1983">
            <v>0</v>
          </cell>
          <cell r="K1983">
            <v>29281052</v>
          </cell>
          <cell r="L1983">
            <v>0</v>
          </cell>
          <cell r="M1983">
            <v>17119121</v>
          </cell>
          <cell r="N1983">
            <v>92880879</v>
          </cell>
          <cell r="O1983">
            <v>0</v>
          </cell>
        </row>
        <row r="1984">
          <cell r="F1984">
            <v>109228</v>
          </cell>
          <cell r="G1984" t="str">
            <v>Obras de Seguridad en Distrito San Juan</v>
          </cell>
          <cell r="H1984">
            <v>0</v>
          </cell>
          <cell r="I1984">
            <v>0</v>
          </cell>
          <cell r="J1984">
            <v>0</v>
          </cell>
          <cell r="K1984">
            <v>0</v>
          </cell>
          <cell r="L1984">
            <v>0</v>
          </cell>
          <cell r="M1984">
            <v>17119121</v>
          </cell>
          <cell r="N1984">
            <v>92880879</v>
          </cell>
          <cell r="O1984">
            <v>0</v>
          </cell>
        </row>
        <row r="1985">
          <cell r="F1985">
            <v>109229</v>
          </cell>
          <cell r="G1985" t="str">
            <v>Obras de Seguridad en Distrito Jujuy</v>
          </cell>
          <cell r="H1985">
            <v>0</v>
          </cell>
          <cell r="I1985">
            <v>0</v>
          </cell>
          <cell r="J1985">
            <v>0</v>
          </cell>
          <cell r="K1985">
            <v>112304838</v>
          </cell>
          <cell r="L1985">
            <v>0</v>
          </cell>
          <cell r="M1985">
            <v>17119121</v>
          </cell>
          <cell r="N1985">
            <v>92880879</v>
          </cell>
          <cell r="O1985">
            <v>0</v>
          </cell>
        </row>
        <row r="1986">
          <cell r="F1986">
            <v>109230</v>
          </cell>
          <cell r="G1986" t="str">
            <v>Obras de Seguridad en Distrito La Rioja</v>
          </cell>
          <cell r="H1986">
            <v>0</v>
          </cell>
          <cell r="I1986">
            <v>0</v>
          </cell>
          <cell r="J1986">
            <v>0</v>
          </cell>
          <cell r="K1986">
            <v>0</v>
          </cell>
          <cell r="L1986">
            <v>0</v>
          </cell>
          <cell r="M1986">
            <v>17119121</v>
          </cell>
          <cell r="N1986">
            <v>92880879</v>
          </cell>
          <cell r="O1986">
            <v>0</v>
          </cell>
        </row>
        <row r="1987">
          <cell r="F1987">
            <v>109231</v>
          </cell>
          <cell r="G1987" t="str">
            <v>Obras de Seguridad en Distrito Mendoza</v>
          </cell>
          <cell r="H1987">
            <v>0</v>
          </cell>
          <cell r="I1987">
            <v>0</v>
          </cell>
          <cell r="J1987">
            <v>0</v>
          </cell>
          <cell r="K1987">
            <v>133009962</v>
          </cell>
          <cell r="L1987">
            <v>0</v>
          </cell>
          <cell r="M1987">
            <v>17119121</v>
          </cell>
          <cell r="N1987">
            <v>92880879</v>
          </cell>
          <cell r="O1987">
            <v>0</v>
          </cell>
        </row>
        <row r="1988">
          <cell r="F1988">
            <v>109232</v>
          </cell>
          <cell r="G1988" t="str">
            <v>Obras de Seguridad en Distrito Neuquén</v>
          </cell>
          <cell r="H1988">
            <v>0</v>
          </cell>
          <cell r="I1988">
            <v>0</v>
          </cell>
          <cell r="J1988">
            <v>0</v>
          </cell>
          <cell r="K1988">
            <v>0</v>
          </cell>
          <cell r="L1988">
            <v>0</v>
          </cell>
          <cell r="M1988">
            <v>17119121</v>
          </cell>
          <cell r="N1988">
            <v>92880879</v>
          </cell>
          <cell r="O1988">
            <v>0</v>
          </cell>
        </row>
        <row r="1989">
          <cell r="F1989">
            <v>109234</v>
          </cell>
          <cell r="G1989" t="str">
            <v>Obras de Seguridad en Distrito Corrientes</v>
          </cell>
          <cell r="H1989">
            <v>0</v>
          </cell>
          <cell r="I1989">
            <v>0</v>
          </cell>
          <cell r="J1989">
            <v>0</v>
          </cell>
          <cell r="K1989">
            <v>0</v>
          </cell>
          <cell r="L1989">
            <v>0</v>
          </cell>
          <cell r="M1989">
            <v>17119121</v>
          </cell>
          <cell r="N1989">
            <v>92880879</v>
          </cell>
          <cell r="O1989">
            <v>0</v>
          </cell>
        </row>
        <row r="1990">
          <cell r="F1990">
            <v>109235</v>
          </cell>
          <cell r="G1990" t="str">
            <v>Obras de Seguridad en Distrito San Luis</v>
          </cell>
          <cell r="H1990">
            <v>0</v>
          </cell>
          <cell r="I1990">
            <v>0</v>
          </cell>
          <cell r="J1990">
            <v>1</v>
          </cell>
          <cell r="K1990">
            <v>0</v>
          </cell>
          <cell r="L1990">
            <v>0</v>
          </cell>
          <cell r="M1990">
            <v>17119121</v>
          </cell>
          <cell r="N1990">
            <v>92880879</v>
          </cell>
          <cell r="O1990">
            <v>0</v>
          </cell>
        </row>
        <row r="1991">
          <cell r="F1991">
            <v>109236</v>
          </cell>
          <cell r="G1991" t="str">
            <v>Obras de Seguridad en Distrito Santa Fe</v>
          </cell>
          <cell r="H1991">
            <v>0</v>
          </cell>
          <cell r="I1991">
            <v>0</v>
          </cell>
          <cell r="J1991">
            <v>0</v>
          </cell>
          <cell r="K1991">
            <v>236124143</v>
          </cell>
          <cell r="L1991">
            <v>0</v>
          </cell>
          <cell r="M1991">
            <v>17119121</v>
          </cell>
          <cell r="N1991">
            <v>92880879</v>
          </cell>
          <cell r="O1991">
            <v>0</v>
          </cell>
        </row>
        <row r="1992">
          <cell r="F1992">
            <v>109237</v>
          </cell>
          <cell r="G1992" t="str">
            <v>Obras de Seguridad en Distrito Tucumán</v>
          </cell>
          <cell r="H1992">
            <v>0</v>
          </cell>
          <cell r="I1992">
            <v>0</v>
          </cell>
          <cell r="J1992">
            <v>0</v>
          </cell>
          <cell r="K1992">
            <v>71436194</v>
          </cell>
          <cell r="L1992">
            <v>0</v>
          </cell>
          <cell r="M1992">
            <v>17119121</v>
          </cell>
          <cell r="N1992">
            <v>92880879</v>
          </cell>
          <cell r="O1992">
            <v>0</v>
          </cell>
        </row>
        <row r="1993">
          <cell r="F1993">
            <v>109238</v>
          </cell>
          <cell r="G1993" t="str">
            <v>Obras de Seguridad en Distrito Entre Ríos</v>
          </cell>
          <cell r="H1993">
            <v>0</v>
          </cell>
          <cell r="I1993">
            <v>0</v>
          </cell>
          <cell r="J1993">
            <v>0</v>
          </cell>
          <cell r="K1993">
            <v>0</v>
          </cell>
          <cell r="L1993">
            <v>0</v>
          </cell>
          <cell r="M1993">
            <v>17119121</v>
          </cell>
          <cell r="N1993">
            <v>92880879</v>
          </cell>
          <cell r="O1993">
            <v>0</v>
          </cell>
        </row>
        <row r="1994">
          <cell r="F1994">
            <v>109239</v>
          </cell>
          <cell r="G1994" t="str">
            <v>Obras de Seguridad en Distrito Misiones</v>
          </cell>
          <cell r="H1994">
            <v>0</v>
          </cell>
          <cell r="I1994">
            <v>0</v>
          </cell>
          <cell r="J1994">
            <v>0</v>
          </cell>
          <cell r="K1994">
            <v>1136727</v>
          </cell>
          <cell r="L1994">
            <v>0</v>
          </cell>
          <cell r="M1994">
            <v>17119121</v>
          </cell>
          <cell r="N1994">
            <v>92880879</v>
          </cell>
          <cell r="O1994">
            <v>0</v>
          </cell>
        </row>
        <row r="1995">
          <cell r="F1995">
            <v>109240</v>
          </cell>
          <cell r="G1995" t="str">
            <v>Obras de Seguridad en Distrito Santiago del Estero</v>
          </cell>
          <cell r="H1995">
            <v>0</v>
          </cell>
          <cell r="I1995">
            <v>0</v>
          </cell>
          <cell r="J1995">
            <v>0</v>
          </cell>
          <cell r="K1995">
            <v>7941602</v>
          </cell>
          <cell r="L1995">
            <v>158339</v>
          </cell>
          <cell r="M1995">
            <v>17119121</v>
          </cell>
          <cell r="N1995">
            <v>92880879</v>
          </cell>
          <cell r="O1995">
            <v>0</v>
          </cell>
        </row>
        <row r="1996">
          <cell r="F1996">
            <v>109241</v>
          </cell>
          <cell r="G1996" t="str">
            <v>Obras de Seguridad en Distrito Bahía Blanca</v>
          </cell>
          <cell r="H1996">
            <v>0</v>
          </cell>
          <cell r="I1996">
            <v>0</v>
          </cell>
          <cell r="J1996">
            <v>0</v>
          </cell>
          <cell r="K1996">
            <v>0</v>
          </cell>
          <cell r="L1996">
            <v>0</v>
          </cell>
          <cell r="M1996">
            <v>17119121</v>
          </cell>
          <cell r="N1996">
            <v>92880879</v>
          </cell>
          <cell r="O1996">
            <v>0</v>
          </cell>
        </row>
        <row r="1997">
          <cell r="F1997">
            <v>109243</v>
          </cell>
          <cell r="G1997" t="str">
            <v>Obras de Seguridad en Distrito Formosa</v>
          </cell>
          <cell r="H1997">
            <v>0</v>
          </cell>
          <cell r="I1997">
            <v>0</v>
          </cell>
          <cell r="J1997">
            <v>0</v>
          </cell>
          <cell r="K1997">
            <v>0</v>
          </cell>
          <cell r="L1997">
            <v>0</v>
          </cell>
          <cell r="M1997">
            <v>17119121</v>
          </cell>
          <cell r="N1997">
            <v>92880879</v>
          </cell>
          <cell r="O1997">
            <v>0</v>
          </cell>
        </row>
        <row r="1998">
          <cell r="F1998">
            <v>109245</v>
          </cell>
          <cell r="G1998" t="str">
            <v>Obras de Seguridad en Distrito Río Negro</v>
          </cell>
          <cell r="H1998">
            <v>0</v>
          </cell>
          <cell r="I1998">
            <v>0</v>
          </cell>
          <cell r="J1998">
            <v>0</v>
          </cell>
          <cell r="K1998">
            <v>0</v>
          </cell>
          <cell r="L1998">
            <v>0</v>
          </cell>
          <cell r="M1998">
            <v>17119121</v>
          </cell>
          <cell r="N1998">
            <v>92880879</v>
          </cell>
          <cell r="O1998">
            <v>0</v>
          </cell>
        </row>
        <row r="1999">
          <cell r="F1999">
            <v>109246</v>
          </cell>
          <cell r="G1999" t="str">
            <v>Obras de Seguridad en Distrito Santa Cruz</v>
          </cell>
          <cell r="H1999">
            <v>0</v>
          </cell>
          <cell r="I1999">
            <v>0</v>
          </cell>
          <cell r="J1999">
            <v>0</v>
          </cell>
          <cell r="K1999">
            <v>315462427</v>
          </cell>
          <cell r="L1999">
            <v>0</v>
          </cell>
          <cell r="M1999">
            <v>17119121</v>
          </cell>
          <cell r="N1999">
            <v>92880879</v>
          </cell>
          <cell r="O1999">
            <v>0</v>
          </cell>
        </row>
        <row r="2000">
          <cell r="F2000">
            <v>116390</v>
          </cell>
          <cell r="G2000" t="str">
            <v>Obras de Seguridad en Distrito Tierra del Fuego</v>
          </cell>
          <cell r="H2000">
            <v>0</v>
          </cell>
          <cell r="I2000">
            <v>0</v>
          </cell>
          <cell r="J2000">
            <v>0</v>
          </cell>
          <cell r="K2000">
            <v>0</v>
          </cell>
          <cell r="L2000">
            <v>0</v>
          </cell>
          <cell r="M2000">
            <v>17119121</v>
          </cell>
          <cell r="N2000">
            <v>92880879</v>
          </cell>
          <cell r="O2000">
            <v>0</v>
          </cell>
        </row>
        <row r="2001">
          <cell r="F2001">
            <v>126625</v>
          </cell>
          <cell r="G2001" t="str">
            <v>RENOVACIÓN DE SOFWARE Y ADQUISICIÓN DE MEMORIAS PARA TODAS LAS DEPENDENCIAS DE LA COMISIÓN NACIONAL DE REGULACIÓN DEL TRANSPORTE PARA EL AÑO 2021</v>
          </cell>
          <cell r="H2001">
            <v>0</v>
          </cell>
          <cell r="I2001">
            <v>0</v>
          </cell>
          <cell r="J2001">
            <v>0</v>
          </cell>
          <cell r="K2001">
            <v>0</v>
          </cell>
          <cell r="L2001">
            <v>0</v>
          </cell>
          <cell r="M2001">
            <v>17117190</v>
          </cell>
          <cell r="N2001">
            <v>0</v>
          </cell>
          <cell r="O2001">
            <v>0</v>
          </cell>
        </row>
        <row r="2002">
          <cell r="F2002">
            <v>124771</v>
          </cell>
          <cell r="G2002" t="str">
            <v>(RE) URBANIZACION- Construccion de 26 Viviendas Nuevas - Municipios de la Provincia de: SANTA CRUZ</v>
          </cell>
          <cell r="H2002">
            <v>0</v>
          </cell>
          <cell r="I2002">
            <v>0</v>
          </cell>
          <cell r="J2002">
            <v>1</v>
          </cell>
          <cell r="K2002">
            <v>0</v>
          </cell>
          <cell r="L2002">
            <v>0</v>
          </cell>
          <cell r="M2002">
            <v>17086166</v>
          </cell>
          <cell r="N2002">
            <v>0</v>
          </cell>
          <cell r="O2002">
            <v>0</v>
          </cell>
        </row>
        <row r="2003">
          <cell r="F2003">
            <v>124489</v>
          </cell>
          <cell r="G2003" t="str">
            <v>Proyectos Integrales - Instalación de redes cloacales, eléctricas y de agua. Conexiones intradomiciliarias. Mejora de espacios comunitarios, edificios y espacios público -  Provincia: Ciudad Autónoma de Buenos Aires</v>
          </cell>
          <cell r="H2003">
            <v>0</v>
          </cell>
          <cell r="I2003">
            <v>0</v>
          </cell>
          <cell r="J2003">
            <v>1</v>
          </cell>
          <cell r="K2003">
            <v>0</v>
          </cell>
          <cell r="L2003">
            <v>0</v>
          </cell>
          <cell r="M2003">
            <v>17054652</v>
          </cell>
          <cell r="N2003">
            <v>0</v>
          </cell>
          <cell r="O2003">
            <v>0</v>
          </cell>
        </row>
        <row r="2004">
          <cell r="F2004">
            <v>125189</v>
          </cell>
          <cell r="G2004" t="str">
            <v>PROGRAMA ESPACIALIDAD DE LA EMERGENCIA - 114  Mejoramiento de Viviendas - Provincia: CORDOBA</v>
          </cell>
          <cell r="H2004">
            <v>0</v>
          </cell>
          <cell r="I2004">
            <v>0</v>
          </cell>
          <cell r="J2004">
            <v>1</v>
          </cell>
          <cell r="K2004">
            <v>0</v>
          </cell>
          <cell r="L2004">
            <v>0</v>
          </cell>
          <cell r="M2004">
            <v>17052277</v>
          </cell>
          <cell r="N2004">
            <v>0</v>
          </cell>
          <cell r="O2004">
            <v>0</v>
          </cell>
        </row>
        <row r="2005">
          <cell r="F2005">
            <v>125190</v>
          </cell>
          <cell r="G2005" t="str">
            <v>PROGRAMA ESPACIALIDAD DE LA EMERGENCIA - 114  Mejoramiento de Viviendas - Municipios de la Provincia de: CORDOBA</v>
          </cell>
          <cell r="H2005">
            <v>0</v>
          </cell>
          <cell r="I2005">
            <v>0</v>
          </cell>
          <cell r="J2005">
            <v>1</v>
          </cell>
          <cell r="K2005">
            <v>0</v>
          </cell>
          <cell r="L2005">
            <v>0</v>
          </cell>
          <cell r="M2005">
            <v>17052277</v>
          </cell>
          <cell r="N2005">
            <v>0</v>
          </cell>
          <cell r="O2005">
            <v>0</v>
          </cell>
        </row>
        <row r="2006">
          <cell r="F2006">
            <v>125249</v>
          </cell>
          <cell r="G2006" t="str">
            <v>PROGRAMA ESPACIALIDAD DE LA EMERGENCIA - 114  Mejoramiento de Viviendas - Provincia: SANTA FE</v>
          </cell>
          <cell r="H2006">
            <v>0</v>
          </cell>
          <cell r="I2006">
            <v>0</v>
          </cell>
          <cell r="J2006">
            <v>1</v>
          </cell>
          <cell r="K2006">
            <v>0</v>
          </cell>
          <cell r="L2006">
            <v>0</v>
          </cell>
          <cell r="M2006">
            <v>17052277</v>
          </cell>
          <cell r="N2006">
            <v>0</v>
          </cell>
          <cell r="O2006">
            <v>0</v>
          </cell>
        </row>
        <row r="2007">
          <cell r="F2007">
            <v>125250</v>
          </cell>
          <cell r="G2007" t="str">
            <v>PROGRAMA ESPACIALIDAD DE LA EMERGENCIA - 114  Mejoramiento de Viviendas - Municipios de la Provincia de: SANTA FE</v>
          </cell>
          <cell r="H2007">
            <v>0</v>
          </cell>
          <cell r="I2007">
            <v>0</v>
          </cell>
          <cell r="J2007">
            <v>1</v>
          </cell>
          <cell r="K2007">
            <v>0</v>
          </cell>
          <cell r="L2007">
            <v>0</v>
          </cell>
          <cell r="M2007">
            <v>17052277</v>
          </cell>
          <cell r="N2007">
            <v>0</v>
          </cell>
          <cell r="O2007">
            <v>0</v>
          </cell>
        </row>
        <row r="2008">
          <cell r="F2008">
            <v>123861</v>
          </cell>
          <cell r="G2008" t="str">
            <v>Ampliación del Sistema de Toma del Río Iguazú - Puerto Iguazú - Misiones</v>
          </cell>
          <cell r="H2008">
            <v>0</v>
          </cell>
          <cell r="I2008">
            <v>1</v>
          </cell>
          <cell r="J2008">
            <v>0</v>
          </cell>
          <cell r="K2008">
            <v>0</v>
          </cell>
          <cell r="L2008">
            <v>39612093</v>
          </cell>
          <cell r="M2008">
            <v>17039520</v>
          </cell>
          <cell r="N2008">
            <v>10368542</v>
          </cell>
          <cell r="O2008">
            <v>0</v>
          </cell>
        </row>
        <row r="2009">
          <cell r="F2009">
            <v>121372</v>
          </cell>
          <cell r="G2009" t="str">
            <v>CONSERVACION MEJORATIVA, RUTA NAC. N° 52 , Tramo: SUSQUES – EMP RPNº 70, Seción: KM135,89 – KM257,06, PROVINCIA DE JUJUY</v>
          </cell>
          <cell r="H2009">
            <v>0</v>
          </cell>
          <cell r="I2009">
            <v>0</v>
          </cell>
          <cell r="J2009">
            <v>0</v>
          </cell>
          <cell r="K2009">
            <v>0</v>
          </cell>
          <cell r="L2009">
            <v>0</v>
          </cell>
          <cell r="M2009">
            <v>17027717</v>
          </cell>
          <cell r="N2009">
            <v>261477283</v>
          </cell>
          <cell r="O2009">
            <v>0</v>
          </cell>
        </row>
        <row r="2010">
          <cell r="F2010">
            <v>102368</v>
          </cell>
          <cell r="G2010" t="str">
            <v>CONSTRUCCIÓN DE LA TERMINAL FLUVIAL TURÍSTICA PUERTO DE CORRIENTES, PROVINCIA DE CORRIENTES.</v>
          </cell>
          <cell r="H2010">
            <v>0</v>
          </cell>
          <cell r="I2010">
            <v>0</v>
          </cell>
          <cell r="J2010">
            <v>0</v>
          </cell>
          <cell r="K2010">
            <v>0</v>
          </cell>
          <cell r="L2010">
            <v>0</v>
          </cell>
          <cell r="M2010">
            <v>17000000</v>
          </cell>
          <cell r="N2010">
            <v>0</v>
          </cell>
          <cell r="O2010">
            <v>0</v>
          </cell>
        </row>
        <row r="2011">
          <cell r="F2011">
            <v>125295</v>
          </cell>
          <cell r="G2011" t="str">
            <v>INFRAESTRUCTURA Y EQUIPAMIENTO- Ejecucion de 144 obras de Infraestructura y Equipamiento - Provincia: LA RIOJA</v>
          </cell>
          <cell r="H2011">
            <v>0</v>
          </cell>
          <cell r="I2011">
            <v>0</v>
          </cell>
          <cell r="J2011">
            <v>1</v>
          </cell>
          <cell r="K2011">
            <v>0</v>
          </cell>
          <cell r="L2011">
            <v>0</v>
          </cell>
          <cell r="M2011">
            <v>16988607</v>
          </cell>
          <cell r="N2011">
            <v>0</v>
          </cell>
          <cell r="O2011">
            <v>0</v>
          </cell>
        </row>
        <row r="2012">
          <cell r="F2012">
            <v>119952</v>
          </cell>
          <cell r="G2012" t="str">
            <v>P. NAC DE VIVIENDA -Construccion de 224 vivendas - Ceibas</v>
          </cell>
          <cell r="H2012">
            <v>0</v>
          </cell>
          <cell r="I2012">
            <v>1</v>
          </cell>
          <cell r="J2012">
            <v>0</v>
          </cell>
          <cell r="K2012">
            <v>0</v>
          </cell>
          <cell r="L2012">
            <v>7217816</v>
          </cell>
          <cell r="M2012">
            <v>16938135</v>
          </cell>
          <cell r="N2012">
            <v>34039468.805224046</v>
          </cell>
          <cell r="O2012">
            <v>5470629.1947759567</v>
          </cell>
        </row>
        <row r="2013">
          <cell r="F2013">
            <v>108921</v>
          </cell>
          <cell r="G2013" t="str">
            <v>Red M23 D de Mantenimiento por Administración del Distrito Santa Cruz</v>
          </cell>
          <cell r="H2013">
            <v>0</v>
          </cell>
          <cell r="I2013">
            <v>0</v>
          </cell>
          <cell r="J2013">
            <v>0</v>
          </cell>
          <cell r="K2013">
            <v>24913188</v>
          </cell>
          <cell r="L2013">
            <v>0</v>
          </cell>
          <cell r="M2013">
            <v>16929519</v>
          </cell>
          <cell r="N2013">
            <v>52295202</v>
          </cell>
          <cell r="O2013">
            <v>0</v>
          </cell>
        </row>
        <row r="2014">
          <cell r="F2014">
            <v>121412</v>
          </cell>
          <cell r="G2014" t="str">
            <v>SISTEMA MODULAR DE MANTENIMIENTO, RUTA NAC. N° 188, Tramo: SAN NICOLAS - PERGAMINO, Seción: KM. 2,00 - KM. 71,87, PROVINCIA DE BS. AS.</v>
          </cell>
          <cell r="H2014">
            <v>0</v>
          </cell>
          <cell r="I2014">
            <v>0</v>
          </cell>
          <cell r="J2014">
            <v>1</v>
          </cell>
          <cell r="K2014">
            <v>0</v>
          </cell>
          <cell r="L2014">
            <v>0</v>
          </cell>
          <cell r="M2014">
            <v>16928908</v>
          </cell>
          <cell r="N2014">
            <v>161071092</v>
          </cell>
          <cell r="O2014">
            <v>0</v>
          </cell>
        </row>
        <row r="2015">
          <cell r="F2015">
            <v>122936</v>
          </cell>
          <cell r="G2015" t="str">
            <v>Ampliación de Cloacas B° Belgrano Sur - Rosario - Santa Fé</v>
          </cell>
          <cell r="H2015">
            <v>0</v>
          </cell>
          <cell r="I2015">
            <v>1</v>
          </cell>
          <cell r="J2015">
            <v>0</v>
          </cell>
          <cell r="K2015">
            <v>0</v>
          </cell>
          <cell r="L2015">
            <v>39278400</v>
          </cell>
          <cell r="M2015">
            <v>16900660</v>
          </cell>
          <cell r="N2015">
            <v>10284940</v>
          </cell>
          <cell r="O2015">
            <v>0</v>
          </cell>
        </row>
        <row r="2016">
          <cell r="F2016">
            <v>118266</v>
          </cell>
          <cell r="G2016" t="str">
            <v>Adquisición de Equipamiento Prevención de la Sordera</v>
          </cell>
          <cell r="H2016">
            <v>0</v>
          </cell>
          <cell r="I2016">
            <v>0</v>
          </cell>
          <cell r="J2016">
            <v>0</v>
          </cell>
          <cell r="K2016">
            <v>0</v>
          </cell>
          <cell r="L2016">
            <v>0</v>
          </cell>
          <cell r="M2016">
            <v>16875000</v>
          </cell>
          <cell r="N2016">
            <v>16875000</v>
          </cell>
          <cell r="O2016">
            <v>0</v>
          </cell>
        </row>
        <row r="2017">
          <cell r="F2017">
            <v>118249</v>
          </cell>
          <cell r="G2017" t="str">
            <v>Adquisición de Equipamiento Prevención de la Sordera</v>
          </cell>
          <cell r="H2017">
            <v>0</v>
          </cell>
          <cell r="I2017">
            <v>0</v>
          </cell>
          <cell r="J2017">
            <v>0</v>
          </cell>
          <cell r="K2017">
            <v>0</v>
          </cell>
          <cell r="L2017">
            <v>0</v>
          </cell>
          <cell r="M2017">
            <v>16833333</v>
          </cell>
          <cell r="N2017">
            <v>16833333</v>
          </cell>
          <cell r="O2017">
            <v>0</v>
          </cell>
        </row>
        <row r="2018">
          <cell r="F2018">
            <v>125438</v>
          </cell>
          <cell r="G2018" t="str">
            <v>URBANIZACION- Construccion de 38 Viviendas Nuevas - Por Cooperativas de la provincia de: CORDOBA</v>
          </cell>
          <cell r="H2018">
            <v>0</v>
          </cell>
          <cell r="I2018">
            <v>0</v>
          </cell>
          <cell r="J2018">
            <v>1</v>
          </cell>
          <cell r="K2018">
            <v>0</v>
          </cell>
          <cell r="L2018">
            <v>0</v>
          </cell>
          <cell r="M2018">
            <v>16828930</v>
          </cell>
          <cell r="N2018">
            <v>0</v>
          </cell>
          <cell r="O2018">
            <v>0</v>
          </cell>
        </row>
        <row r="2019">
          <cell r="F2019">
            <v>125468</v>
          </cell>
          <cell r="G2019" t="str">
            <v>URBANIZACION- Construccion de 38 Viviendas Nuevas - Por Cooperativas de la provincia de: SANTA FE</v>
          </cell>
          <cell r="H2019">
            <v>0</v>
          </cell>
          <cell r="I2019">
            <v>0</v>
          </cell>
          <cell r="J2019">
            <v>1</v>
          </cell>
          <cell r="K2019">
            <v>0</v>
          </cell>
          <cell r="L2019">
            <v>0</v>
          </cell>
          <cell r="M2019">
            <v>16828930</v>
          </cell>
          <cell r="N2019">
            <v>0</v>
          </cell>
          <cell r="O2019">
            <v>0</v>
          </cell>
        </row>
        <row r="2020">
          <cell r="F2020">
            <v>124899</v>
          </cell>
          <cell r="G2020" t="str">
            <v>BORDES URBANO Y RURURBANO- Construccion de 26 Viviendas Nuevas - Provincia: CHACO</v>
          </cell>
          <cell r="H2020">
            <v>0</v>
          </cell>
          <cell r="I2020">
            <v>0</v>
          </cell>
          <cell r="J2020">
            <v>1</v>
          </cell>
          <cell r="K2020">
            <v>0</v>
          </cell>
          <cell r="L2020">
            <v>0</v>
          </cell>
          <cell r="M2020">
            <v>16822287</v>
          </cell>
          <cell r="N2020">
            <v>0</v>
          </cell>
          <cell r="O2020">
            <v>0</v>
          </cell>
        </row>
        <row r="2021">
          <cell r="F2021">
            <v>124900</v>
          </cell>
          <cell r="G2021" t="str">
            <v>BORDES URBANO Y RURURBANO- Construccion de 26 Viviendas Nuevas - Municipios de la Provincia de: CHACO</v>
          </cell>
          <cell r="H2021">
            <v>0</v>
          </cell>
          <cell r="I2021">
            <v>0</v>
          </cell>
          <cell r="J2021">
            <v>1</v>
          </cell>
          <cell r="K2021">
            <v>0</v>
          </cell>
          <cell r="L2021">
            <v>0</v>
          </cell>
          <cell r="M2021">
            <v>16822287</v>
          </cell>
          <cell r="N2021">
            <v>0</v>
          </cell>
          <cell r="O2021">
            <v>0</v>
          </cell>
        </row>
        <row r="2022">
          <cell r="F2022">
            <v>123453</v>
          </cell>
          <cell r="G2022" t="str">
            <v>EQUIPAMIENTO BASICO ACTIVIDAD 1 SERV. ANALITICOS, ENSAYOS Y PROCESOS 2021</v>
          </cell>
          <cell r="H2022">
            <v>0</v>
          </cell>
          <cell r="I2022">
            <v>0</v>
          </cell>
          <cell r="J2022">
            <v>0</v>
          </cell>
          <cell r="K2022">
            <v>0</v>
          </cell>
          <cell r="L2022">
            <v>0</v>
          </cell>
          <cell r="M2022">
            <v>16817135</v>
          </cell>
          <cell r="N2022">
            <v>0</v>
          </cell>
          <cell r="O2022">
            <v>0</v>
          </cell>
        </row>
        <row r="2023">
          <cell r="F2023">
            <v>69284</v>
          </cell>
          <cell r="G2023" t="str">
            <v>Realización de Réplicas y Restauración de artefactos de iluminación del Palacio de Justicia</v>
          </cell>
          <cell r="H2023">
            <v>0</v>
          </cell>
          <cell r="I2023">
            <v>0</v>
          </cell>
          <cell r="J2023">
            <v>0</v>
          </cell>
          <cell r="K2023">
            <v>0</v>
          </cell>
          <cell r="L2023">
            <v>0</v>
          </cell>
          <cell r="M2023">
            <v>16800000</v>
          </cell>
          <cell r="N2023">
            <v>10200000</v>
          </cell>
          <cell r="O2023">
            <v>0</v>
          </cell>
        </row>
        <row r="2024">
          <cell r="F2024">
            <v>121582</v>
          </cell>
          <cell r="G2024" t="str">
            <v>Adquisición de Motores Fuera de Borda de distintas Potencias</v>
          </cell>
          <cell r="H2024">
            <v>0</v>
          </cell>
          <cell r="I2024">
            <v>0</v>
          </cell>
          <cell r="J2024">
            <v>0</v>
          </cell>
          <cell r="K2024">
            <v>0</v>
          </cell>
          <cell r="L2024">
            <v>0</v>
          </cell>
          <cell r="M2024">
            <v>16800000</v>
          </cell>
          <cell r="N2024">
            <v>16800000</v>
          </cell>
          <cell r="O2024">
            <v>16800000</v>
          </cell>
        </row>
        <row r="2025">
          <cell r="F2025">
            <v>124488</v>
          </cell>
          <cell r="G2025" t="str">
            <v>Proyectos Integrales - Instalación de redes cloacales, eléctricas y de agua. Conexiones intradomiciliarias. Mejora de espacios comunitarios, edificios y espacios público -  Provincia: Chubut</v>
          </cell>
          <cell r="H2025">
            <v>0</v>
          </cell>
          <cell r="I2025">
            <v>0</v>
          </cell>
          <cell r="J2025">
            <v>1</v>
          </cell>
          <cell r="K2025">
            <v>0</v>
          </cell>
          <cell r="L2025">
            <v>0</v>
          </cell>
          <cell r="M2025">
            <v>16755448</v>
          </cell>
          <cell r="N2025">
            <v>0</v>
          </cell>
          <cell r="O2025">
            <v>0</v>
          </cell>
        </row>
        <row r="2026">
          <cell r="F2026">
            <v>54497</v>
          </cell>
          <cell r="G2026" t="str">
            <v>Equipamiento de laboratorios de química de reactores y ciclo del combustible - Provincia de Buenos Aires</v>
          </cell>
          <cell r="H2026">
            <v>0</v>
          </cell>
          <cell r="I2026">
            <v>0</v>
          </cell>
          <cell r="J2026">
            <v>0</v>
          </cell>
          <cell r="K2026">
            <v>25614238</v>
          </cell>
          <cell r="L2026">
            <v>7368126</v>
          </cell>
          <cell r="M2026">
            <v>16700000</v>
          </cell>
          <cell r="N2026">
            <v>10135458</v>
          </cell>
          <cell r="O2026">
            <v>9000000</v>
          </cell>
        </row>
        <row r="2027">
          <cell r="F2027">
            <v>106324</v>
          </cell>
          <cell r="G2027" t="str">
            <v>Reparación de cubiertas y renovación instalación eléctrica. - Juzgado Federal N°2 de San Juan - Entre Ríos Sur 282, San Juan, Prov. de San Juan</v>
          </cell>
          <cell r="H2027">
            <v>0</v>
          </cell>
          <cell r="I2027">
            <v>0</v>
          </cell>
          <cell r="J2027">
            <v>0</v>
          </cell>
          <cell r="K2027">
            <v>0</v>
          </cell>
          <cell r="L2027">
            <v>0</v>
          </cell>
          <cell r="M2027">
            <v>16686901</v>
          </cell>
          <cell r="N2027">
            <v>0</v>
          </cell>
          <cell r="O2027">
            <v>0</v>
          </cell>
        </row>
        <row r="2028">
          <cell r="F2028">
            <v>122969</v>
          </cell>
          <cell r="G2028" t="str">
            <v>Construcción de 2da Etapa Lagunas de tratamiento y Nuevo Colector – Feliciano - Entre Ríos</v>
          </cell>
          <cell r="H2028">
            <v>0</v>
          </cell>
          <cell r="I2028">
            <v>1</v>
          </cell>
          <cell r="J2028">
            <v>0</v>
          </cell>
          <cell r="K2028">
            <v>0</v>
          </cell>
          <cell r="L2028">
            <v>38764201</v>
          </cell>
          <cell r="M2028">
            <v>16686686</v>
          </cell>
          <cell r="N2028">
            <v>10156115</v>
          </cell>
          <cell r="O2028">
            <v>0</v>
          </cell>
        </row>
        <row r="2029">
          <cell r="F2029">
            <v>122661</v>
          </cell>
          <cell r="G2029" t="str">
            <v>Ampliación de red de agua potable - Barrio Perón - Puerto  Madryn - Chubut</v>
          </cell>
          <cell r="H2029">
            <v>0</v>
          </cell>
          <cell r="I2029">
            <v>0</v>
          </cell>
          <cell r="J2029">
            <v>1</v>
          </cell>
          <cell r="K2029">
            <v>0</v>
          </cell>
          <cell r="L2029">
            <v>21499280</v>
          </cell>
          <cell r="M2029">
            <v>16659431</v>
          </cell>
          <cell r="N2029">
            <v>0</v>
          </cell>
          <cell r="O2029">
            <v>0</v>
          </cell>
        </row>
        <row r="2030">
          <cell r="F2030">
            <v>125170</v>
          </cell>
          <cell r="G2030" t="str">
            <v>PROGRAMA ESPACIALIDAD DE LA EMERGENCIA - 111  Mejoramiento de Viviendas - CABA</v>
          </cell>
          <cell r="H2030">
            <v>0</v>
          </cell>
          <cell r="I2030">
            <v>0</v>
          </cell>
          <cell r="J2030">
            <v>1</v>
          </cell>
          <cell r="K2030">
            <v>0</v>
          </cell>
          <cell r="L2030">
            <v>0</v>
          </cell>
          <cell r="M2030">
            <v>16631604</v>
          </cell>
          <cell r="N2030">
            <v>0</v>
          </cell>
          <cell r="O2030">
            <v>0</v>
          </cell>
        </row>
        <row r="2031">
          <cell r="F2031">
            <v>122461</v>
          </cell>
          <cell r="G2031" t="str">
            <v>Reemplazo del sistema de propulsión tipo HIDROJET de embarcaciones tipo ALUCAT 850</v>
          </cell>
          <cell r="H2031">
            <v>0</v>
          </cell>
          <cell r="I2031">
            <v>0</v>
          </cell>
          <cell r="J2031">
            <v>0</v>
          </cell>
          <cell r="K2031">
            <v>0</v>
          </cell>
          <cell r="L2031">
            <v>0</v>
          </cell>
          <cell r="M2031">
            <v>16620000</v>
          </cell>
          <cell r="N2031">
            <v>0</v>
          </cell>
          <cell r="O2031">
            <v>0</v>
          </cell>
        </row>
        <row r="2032">
          <cell r="F2032">
            <v>122679</v>
          </cell>
          <cell r="G2032" t="str">
            <v>Adquisición de Licencias BI para Implementación de Plataformas de Análisis de datos a nivel nacional</v>
          </cell>
          <cell r="H2032">
            <v>0</v>
          </cell>
          <cell r="I2032">
            <v>0</v>
          </cell>
          <cell r="J2032">
            <v>0</v>
          </cell>
          <cell r="K2032">
            <v>0</v>
          </cell>
          <cell r="L2032">
            <v>4550000</v>
          </cell>
          <cell r="M2032">
            <v>16618000</v>
          </cell>
          <cell r="N2032">
            <v>8309000</v>
          </cell>
          <cell r="O2032">
            <v>0</v>
          </cell>
        </row>
        <row r="2033">
          <cell r="F2033">
            <v>124400</v>
          </cell>
          <cell r="G2033" t="str">
            <v>Adecuación del datacenter de contingencia del Ministerio de Justicia y Derechos Humanos</v>
          </cell>
          <cell r="H2033">
            <v>0</v>
          </cell>
          <cell r="I2033">
            <v>0</v>
          </cell>
          <cell r="J2033">
            <v>0</v>
          </cell>
          <cell r="K2033">
            <v>0</v>
          </cell>
          <cell r="L2033">
            <v>0</v>
          </cell>
          <cell r="M2033">
            <v>16610621</v>
          </cell>
          <cell r="N2033">
            <v>20000000</v>
          </cell>
          <cell r="O2033">
            <v>10000000</v>
          </cell>
        </row>
        <row r="2034">
          <cell r="F2034">
            <v>120015</v>
          </cell>
          <cell r="G2034" t="str">
            <v>P. NAC DE VIVIENDA -Ejecucion de Microcréditos - Mejoras edilicias - San Nicolas</v>
          </cell>
          <cell r="H2034">
            <v>0</v>
          </cell>
          <cell r="I2034">
            <v>1</v>
          </cell>
          <cell r="J2034">
            <v>0</v>
          </cell>
          <cell r="K2034">
            <v>0</v>
          </cell>
          <cell r="L2034">
            <v>6646920</v>
          </cell>
          <cell r="M2034">
            <v>16563995</v>
          </cell>
          <cell r="N2034">
            <v>27386987.83561644</v>
          </cell>
          <cell r="O2034">
            <v>3851295.1643835618</v>
          </cell>
        </row>
        <row r="2035">
          <cell r="F2035">
            <v>126681</v>
          </cell>
          <cell r="G2035" t="str">
            <v>Compra de bienes 2021</v>
          </cell>
          <cell r="H2035">
            <v>0</v>
          </cell>
          <cell r="I2035">
            <v>0</v>
          </cell>
          <cell r="J2035">
            <v>1</v>
          </cell>
          <cell r="K2035">
            <v>0</v>
          </cell>
          <cell r="L2035">
            <v>0</v>
          </cell>
          <cell r="M2035">
            <v>16541309</v>
          </cell>
          <cell r="N2035">
            <v>0</v>
          </cell>
          <cell r="O2035">
            <v>0</v>
          </cell>
        </row>
        <row r="2036">
          <cell r="F2036">
            <v>113386</v>
          </cell>
          <cell r="G2036" t="str">
            <v>MODERNIZACION DEL MOBILIARIO EN PASOS TERRESTRES DE LA DIRECCION NACIONAL DE MIGRACIONES</v>
          </cell>
          <cell r="H2036">
            <v>0</v>
          </cell>
          <cell r="I2036">
            <v>0</v>
          </cell>
          <cell r="J2036">
            <v>0</v>
          </cell>
          <cell r="K2036">
            <v>0</v>
          </cell>
          <cell r="L2036">
            <v>0</v>
          </cell>
          <cell r="M2036">
            <v>16500000</v>
          </cell>
          <cell r="N2036">
            <v>0</v>
          </cell>
          <cell r="O2036">
            <v>0</v>
          </cell>
        </row>
        <row r="2037">
          <cell r="F2037">
            <v>108942</v>
          </cell>
          <cell r="G2037" t="str">
            <v>Crema MALLA 536 - Obras de Recuperación y Mantenimiento en Ruta RN 0089 - Provincia de Chaco  (BID 3050)</v>
          </cell>
          <cell r="H2037">
            <v>0</v>
          </cell>
          <cell r="I2037">
            <v>1</v>
          </cell>
          <cell r="J2037">
            <v>0</v>
          </cell>
          <cell r="K2037">
            <v>561164589</v>
          </cell>
          <cell r="L2037">
            <v>0</v>
          </cell>
          <cell r="M2037">
            <v>16496811</v>
          </cell>
          <cell r="N2037">
            <v>27854023</v>
          </cell>
          <cell r="O2037">
            <v>0</v>
          </cell>
        </row>
        <row r="2038">
          <cell r="F2038">
            <v>119120</v>
          </cell>
          <cell r="G2038" t="str">
            <v>Obras de Infraestructura Urbana - Municipalidad de Santa Lucia - Alto de Sierra - Mejoramiento del espacio público y fortalecimiento comunitario. red cloacal y conexiones domiciliarias- estaciones de bombeo cloacal- red de agua y conexiones domiciliarias.</v>
          </cell>
          <cell r="H2038">
            <v>0</v>
          </cell>
          <cell r="I2038">
            <v>1</v>
          </cell>
          <cell r="J2038">
            <v>0</v>
          </cell>
          <cell r="K2038">
            <v>414179586</v>
          </cell>
          <cell r="L2038">
            <v>49096095</v>
          </cell>
          <cell r="M2038">
            <v>16431253</v>
          </cell>
          <cell r="N2038">
            <v>51997781.3664563</v>
          </cell>
          <cell r="O2038">
            <v>8356786.6335436981</v>
          </cell>
        </row>
        <row r="2039">
          <cell r="F2039">
            <v>127461</v>
          </cell>
          <cell r="G2039" t="str">
            <v>Programa de Integración Socio Urbana en Barrios Populares - Proyectos Integrales - Provincia: Santiago del Estero</v>
          </cell>
          <cell r="H2039">
            <v>0</v>
          </cell>
          <cell r="I2039">
            <v>0</v>
          </cell>
          <cell r="J2039">
            <v>1</v>
          </cell>
          <cell r="K2039">
            <v>0</v>
          </cell>
          <cell r="L2039">
            <v>0</v>
          </cell>
          <cell r="M2039">
            <v>16417139</v>
          </cell>
          <cell r="N2039">
            <v>0</v>
          </cell>
          <cell r="O2039">
            <v>0</v>
          </cell>
        </row>
        <row r="2040">
          <cell r="F2040">
            <v>124683</v>
          </cell>
          <cell r="G2040" t="str">
            <v>PROGRAMA (RE) URBANIZACION - 110  Mejoramiento de Viviendas - Municipios de la Provincia de: SAN JUAN</v>
          </cell>
          <cell r="H2040">
            <v>0</v>
          </cell>
          <cell r="I2040">
            <v>0</v>
          </cell>
          <cell r="J2040">
            <v>1</v>
          </cell>
          <cell r="K2040">
            <v>0</v>
          </cell>
          <cell r="L2040">
            <v>0</v>
          </cell>
          <cell r="M2040">
            <v>16406243</v>
          </cell>
          <cell r="N2040">
            <v>0</v>
          </cell>
          <cell r="O2040">
            <v>0</v>
          </cell>
        </row>
        <row r="2041">
          <cell r="F2041">
            <v>108956</v>
          </cell>
          <cell r="G2041" t="str">
            <v>Crema MALLA 603 - Obras de Recuperación y Mantenimiento en Ruta RN 0003, Tramo: SAN SEBASTIAN - TOLHUIN, Provincia de Tierra del Fuego</v>
          </cell>
          <cell r="H2041">
            <v>0</v>
          </cell>
          <cell r="I2041">
            <v>0</v>
          </cell>
          <cell r="J2041">
            <v>0</v>
          </cell>
          <cell r="K2041">
            <v>909759794</v>
          </cell>
          <cell r="L2041">
            <v>0</v>
          </cell>
          <cell r="M2041">
            <v>16399819</v>
          </cell>
          <cell r="N2041">
            <v>51658960</v>
          </cell>
          <cell r="O2041">
            <v>0</v>
          </cell>
        </row>
        <row r="2042">
          <cell r="F2042">
            <v>108928</v>
          </cell>
          <cell r="G2042" t="str">
            <v>Red M24 A de Mantenimiento por Administración del Distrito Tierra del Fuego</v>
          </cell>
          <cell r="H2042">
            <v>0</v>
          </cell>
          <cell r="I2042">
            <v>0</v>
          </cell>
          <cell r="J2042">
            <v>0</v>
          </cell>
          <cell r="K2042">
            <v>272727935</v>
          </cell>
          <cell r="L2042">
            <v>0</v>
          </cell>
          <cell r="M2042">
            <v>16385444</v>
          </cell>
          <cell r="N2042">
            <v>50614556</v>
          </cell>
          <cell r="O2042">
            <v>0</v>
          </cell>
        </row>
        <row r="2043">
          <cell r="F2043">
            <v>114863</v>
          </cell>
          <cell r="G2043" t="str">
            <v>Mantenimiento de obras de arte en 16°distrito - SANTIAGO DEL ESTERO</v>
          </cell>
          <cell r="H2043">
            <v>0</v>
          </cell>
          <cell r="I2043">
            <v>0</v>
          </cell>
          <cell r="J2043">
            <v>0</v>
          </cell>
          <cell r="K2043">
            <v>0</v>
          </cell>
          <cell r="L2043">
            <v>0</v>
          </cell>
          <cell r="M2043">
            <v>16385444</v>
          </cell>
          <cell r="N2043">
            <v>50614556</v>
          </cell>
          <cell r="O2043">
            <v>0</v>
          </cell>
        </row>
        <row r="2044">
          <cell r="F2044">
            <v>127792</v>
          </cell>
          <cell r="G2044" t="str">
            <v>Construcción Jardín de Infantes en Escuela N° 384 José María del Campo, localidad-JUAN BAUTISTA ALBERDI provincia-TUCUMAN - PRINI BID 4229 /OC-AR (2021e)</v>
          </cell>
          <cell r="H2044">
            <v>0</v>
          </cell>
          <cell r="I2044">
            <v>0</v>
          </cell>
          <cell r="J2044">
            <v>1</v>
          </cell>
          <cell r="K2044">
            <v>0</v>
          </cell>
          <cell r="L2044">
            <v>5380980</v>
          </cell>
          <cell r="M2044">
            <v>16385278</v>
          </cell>
          <cell r="N2044">
            <v>0</v>
          </cell>
          <cell r="O2044">
            <v>0</v>
          </cell>
        </row>
        <row r="2045">
          <cell r="F2045">
            <v>105696</v>
          </cell>
          <cell r="G2045" t="str">
            <v>Construcción Jardín  N° 927, Pergamino, Provincia de Buenos Aires -   PRINI BID 4229 /OC-AR (2021 e)</v>
          </cell>
          <cell r="H2045">
            <v>0</v>
          </cell>
          <cell r="I2045">
            <v>0</v>
          </cell>
          <cell r="J2045">
            <v>0</v>
          </cell>
          <cell r="K2045">
            <v>0</v>
          </cell>
          <cell r="L2045">
            <v>7448160</v>
          </cell>
          <cell r="M2045">
            <v>16384819</v>
          </cell>
          <cell r="N2045">
            <v>0</v>
          </cell>
          <cell r="O2045">
            <v>0</v>
          </cell>
        </row>
        <row r="2046">
          <cell r="F2046">
            <v>101925</v>
          </cell>
          <cell r="G2046" t="str">
            <v>Construcción Jardín  Tres Lomas, Tres Lomas, BUENOS AIRES -  PRINI BID 4229 /OC-AR (2021 e)</v>
          </cell>
          <cell r="H2046">
            <v>0</v>
          </cell>
          <cell r="I2046">
            <v>0</v>
          </cell>
          <cell r="J2046">
            <v>0</v>
          </cell>
          <cell r="K2046">
            <v>0</v>
          </cell>
          <cell r="L2046">
            <v>7432380</v>
          </cell>
          <cell r="M2046">
            <v>16350106</v>
          </cell>
          <cell r="N2046">
            <v>0</v>
          </cell>
          <cell r="O2046">
            <v>0</v>
          </cell>
        </row>
        <row r="2047">
          <cell r="F2047">
            <v>111243</v>
          </cell>
          <cell r="G2047" t="str">
            <v>Construcción Jardín N° 910, Salto, Provincia de Buenos Aires - PRINI BID 4229 /OC-AR (2021 e)</v>
          </cell>
          <cell r="H2047">
            <v>0</v>
          </cell>
          <cell r="I2047">
            <v>0</v>
          </cell>
          <cell r="J2047">
            <v>0</v>
          </cell>
          <cell r="K2047">
            <v>0</v>
          </cell>
          <cell r="L2047">
            <v>7432380</v>
          </cell>
          <cell r="M2047">
            <v>16350106</v>
          </cell>
          <cell r="N2047">
            <v>0</v>
          </cell>
          <cell r="O2047">
            <v>0</v>
          </cell>
        </row>
        <row r="2048">
          <cell r="F2048">
            <v>111244</v>
          </cell>
          <cell r="G2048" t="str">
            <v>Construcción Jardín en Bragado, Bragado, Provincia de Buenos Aires - PRINI BID 4229 /OC-AR (2021 e)</v>
          </cell>
          <cell r="H2048">
            <v>0</v>
          </cell>
          <cell r="I2048">
            <v>0</v>
          </cell>
          <cell r="J2048">
            <v>0</v>
          </cell>
          <cell r="K2048">
            <v>0</v>
          </cell>
          <cell r="L2048">
            <v>7432380</v>
          </cell>
          <cell r="M2048">
            <v>16350106</v>
          </cell>
          <cell r="N2048">
            <v>0</v>
          </cell>
          <cell r="O2048">
            <v>0</v>
          </cell>
        </row>
        <row r="2049">
          <cell r="F2049">
            <v>102227</v>
          </cell>
          <cell r="G2049" t="str">
            <v>Construcción de Redes cloacales, Red colectora Barrios Camus, CGT, Natania XV y otros - San Juan</v>
          </cell>
          <cell r="H2049">
            <v>0</v>
          </cell>
          <cell r="I2049">
            <v>0</v>
          </cell>
          <cell r="J2049">
            <v>1</v>
          </cell>
          <cell r="K2049">
            <v>16521252</v>
          </cell>
          <cell r="L2049">
            <v>14317828</v>
          </cell>
          <cell r="M2049">
            <v>16263091</v>
          </cell>
          <cell r="N2049">
            <v>0</v>
          </cell>
          <cell r="O2049">
            <v>0</v>
          </cell>
        </row>
        <row r="2050">
          <cell r="F2050">
            <v>101822</v>
          </cell>
          <cell r="G2050" t="str">
            <v>Modernización Luminaria del INSTITUTO DE AYUDA FINANCIERA - AÑO 2021</v>
          </cell>
          <cell r="H2050">
            <v>0</v>
          </cell>
          <cell r="I2050">
            <v>0</v>
          </cell>
          <cell r="J2050">
            <v>0</v>
          </cell>
          <cell r="K2050">
            <v>0</v>
          </cell>
          <cell r="L2050">
            <v>0</v>
          </cell>
          <cell r="M2050">
            <v>16181000</v>
          </cell>
          <cell r="N2050">
            <v>0</v>
          </cell>
          <cell r="O2050">
            <v>0</v>
          </cell>
        </row>
        <row r="2051">
          <cell r="F2051">
            <v>123032</v>
          </cell>
          <cell r="G2051" t="str">
            <v>Adquisicion de equipamiento medico para el Hospital Nac. Dr. Baldomero Sommer</v>
          </cell>
          <cell r="H2051">
            <v>0</v>
          </cell>
          <cell r="I2051">
            <v>0</v>
          </cell>
          <cell r="J2051">
            <v>0</v>
          </cell>
          <cell r="K2051">
            <v>0</v>
          </cell>
          <cell r="L2051">
            <v>0</v>
          </cell>
          <cell r="M2051">
            <v>16147325</v>
          </cell>
          <cell r="N2051">
            <v>25166137</v>
          </cell>
          <cell r="O2051">
            <v>0</v>
          </cell>
        </row>
        <row r="2052">
          <cell r="F2052">
            <v>105567</v>
          </cell>
          <cell r="G2052" t="str">
            <v>Construcción Nuevo Hospital Calafate</v>
          </cell>
          <cell r="H2052">
            <v>0</v>
          </cell>
          <cell r="I2052">
            <v>0</v>
          </cell>
          <cell r="J2052">
            <v>0</v>
          </cell>
          <cell r="K2052">
            <v>476668792</v>
          </cell>
          <cell r="L2052">
            <v>18813667</v>
          </cell>
          <cell r="M2052">
            <v>16125501</v>
          </cell>
          <cell r="N2052">
            <v>0</v>
          </cell>
          <cell r="O2052">
            <v>0</v>
          </cell>
        </row>
        <row r="2053">
          <cell r="F2053">
            <v>123465</v>
          </cell>
          <cell r="G2053" t="str">
            <v>Adquisición de bienes de uso para el desarrollo de la P.P.N. para el año 2021</v>
          </cell>
          <cell r="H2053">
            <v>0</v>
          </cell>
          <cell r="I2053">
            <v>0</v>
          </cell>
          <cell r="J2053">
            <v>1</v>
          </cell>
          <cell r="K2053">
            <v>0</v>
          </cell>
          <cell r="L2053">
            <v>0</v>
          </cell>
          <cell r="M2053">
            <v>16113000</v>
          </cell>
          <cell r="N2053">
            <v>0</v>
          </cell>
          <cell r="O2053">
            <v>0</v>
          </cell>
        </row>
        <row r="2054">
          <cell r="F2054">
            <v>122764</v>
          </cell>
          <cell r="G2054" t="str">
            <v>Renovación de la red de agua potable 3° Etapa - Provisión de Agua Potable - Toay - La Pampa</v>
          </cell>
          <cell r="H2054">
            <v>0</v>
          </cell>
          <cell r="I2054">
            <v>1</v>
          </cell>
          <cell r="J2054">
            <v>1</v>
          </cell>
          <cell r="K2054">
            <v>0</v>
          </cell>
          <cell r="L2054">
            <v>12000000</v>
          </cell>
          <cell r="M2054">
            <v>16108262</v>
          </cell>
          <cell r="N2054">
            <v>0</v>
          </cell>
          <cell r="O2054">
            <v>0</v>
          </cell>
        </row>
        <row r="2055">
          <cell r="F2055">
            <v>121365</v>
          </cell>
          <cell r="G2055" t="str">
            <v>CONSERVACION MEJORATIVA, RUTA NAC. N° 86, Tramo: San Martín 2 - Emp. RPN° 28, Seción: KM1547 - KM1609, PROVINCIA DE FORMOSA</v>
          </cell>
          <cell r="H2055">
            <v>0</v>
          </cell>
          <cell r="I2055">
            <v>0</v>
          </cell>
          <cell r="J2055">
            <v>0</v>
          </cell>
          <cell r="K2055">
            <v>0</v>
          </cell>
          <cell r="L2055">
            <v>0</v>
          </cell>
          <cell r="M2055">
            <v>16062876</v>
          </cell>
          <cell r="N2055">
            <v>246661209</v>
          </cell>
          <cell r="O2055">
            <v>0</v>
          </cell>
        </row>
        <row r="2056">
          <cell r="F2056">
            <v>122803</v>
          </cell>
          <cell r="G2056" t="str">
            <v>RN 152, Tramo  El Carancho-Acceso a Puelches. Seccion 2: Km 119,24 -  km 181,33</v>
          </cell>
          <cell r="H2056">
            <v>0</v>
          </cell>
          <cell r="I2056">
            <v>0</v>
          </cell>
          <cell r="J2056">
            <v>0</v>
          </cell>
          <cell r="K2056">
            <v>0</v>
          </cell>
          <cell r="L2056">
            <v>0</v>
          </cell>
          <cell r="M2056">
            <v>16049176</v>
          </cell>
          <cell r="N2056">
            <v>333950824</v>
          </cell>
          <cell r="O2056">
            <v>87500000</v>
          </cell>
        </row>
        <row r="2057">
          <cell r="F2057">
            <v>32051</v>
          </cell>
          <cell r="G2057" t="str">
            <v>Tratamiento colas de mineral - yacimiento Los Gigantes - Provincia de Córdoba</v>
          </cell>
          <cell r="H2057">
            <v>0</v>
          </cell>
          <cell r="I2057">
            <v>0</v>
          </cell>
          <cell r="J2057">
            <v>0</v>
          </cell>
          <cell r="K2057">
            <v>50325994</v>
          </cell>
          <cell r="L2057">
            <v>29454083</v>
          </cell>
          <cell r="M2057">
            <v>16047167</v>
          </cell>
          <cell r="N2057">
            <v>29511000</v>
          </cell>
          <cell r="O2057">
            <v>33872000</v>
          </cell>
        </row>
        <row r="2058">
          <cell r="F2058">
            <v>126810</v>
          </cell>
          <cell r="G2058" t="str">
            <v>Fortalecimiento Institucional del Ministerio de Desarrollo Social -2021 Programa 1-7</v>
          </cell>
          <cell r="H2058">
            <v>0</v>
          </cell>
          <cell r="I2058">
            <v>0</v>
          </cell>
          <cell r="J2058">
            <v>0</v>
          </cell>
          <cell r="K2058">
            <v>0</v>
          </cell>
          <cell r="L2058">
            <v>0</v>
          </cell>
          <cell r="M2058">
            <v>16043996</v>
          </cell>
          <cell r="N2058">
            <v>0</v>
          </cell>
          <cell r="O2058">
            <v>0</v>
          </cell>
        </row>
        <row r="2059">
          <cell r="F2059">
            <v>125217</v>
          </cell>
          <cell r="G2059" t="str">
            <v>PROGRAMA ESPACIALIDAD DE LA EMERGENCIA - 107  Mejoramiento de Viviendas - Provincia: MENDOZA</v>
          </cell>
          <cell r="H2059">
            <v>0</v>
          </cell>
          <cell r="I2059">
            <v>0</v>
          </cell>
          <cell r="J2059">
            <v>1</v>
          </cell>
          <cell r="K2059">
            <v>0</v>
          </cell>
          <cell r="L2059">
            <v>0</v>
          </cell>
          <cell r="M2059">
            <v>16000595</v>
          </cell>
          <cell r="N2059">
            <v>0</v>
          </cell>
          <cell r="O2059">
            <v>0</v>
          </cell>
        </row>
        <row r="2060">
          <cell r="F2060">
            <v>125218</v>
          </cell>
          <cell r="G2060" t="str">
            <v>PROGRAMA ESPACIALIDAD DE LA EMERGENCIA - 107  Mejoramiento de Viviendas - Municipios de la Provincia de: MENDOZA</v>
          </cell>
          <cell r="H2060">
            <v>0</v>
          </cell>
          <cell r="I2060">
            <v>0</v>
          </cell>
          <cell r="J2060">
            <v>1</v>
          </cell>
          <cell r="K2060">
            <v>0</v>
          </cell>
          <cell r="L2060">
            <v>0</v>
          </cell>
          <cell r="M2060">
            <v>16000595</v>
          </cell>
          <cell r="N2060">
            <v>0</v>
          </cell>
          <cell r="O2060">
            <v>0</v>
          </cell>
        </row>
        <row r="2061">
          <cell r="F2061">
            <v>122227</v>
          </cell>
          <cell r="G2061" t="str">
            <v>Incorporación de radares de vigilancia terrestre, para mejoramiento de la Subcapacidad Vigilancia y Control Terrestre.</v>
          </cell>
          <cell r="H2061">
            <v>0</v>
          </cell>
          <cell r="I2061">
            <v>0</v>
          </cell>
          <cell r="J2061">
            <v>0</v>
          </cell>
          <cell r="K2061">
            <v>0</v>
          </cell>
          <cell r="L2061">
            <v>0</v>
          </cell>
          <cell r="M2061">
            <v>16000000</v>
          </cell>
          <cell r="N2061">
            <v>0</v>
          </cell>
          <cell r="O2061">
            <v>0</v>
          </cell>
        </row>
        <row r="2062">
          <cell r="F2062">
            <v>122237</v>
          </cell>
          <cell r="G2062" t="str">
            <v>Reposición de equipos de computación de oficina y muebles de las escuelas dependientes de la direccion general de educacion de la armada. Año 2021</v>
          </cell>
          <cell r="H2062">
            <v>0</v>
          </cell>
          <cell r="I2062">
            <v>0</v>
          </cell>
          <cell r="J2062">
            <v>0</v>
          </cell>
          <cell r="K2062">
            <v>0</v>
          </cell>
          <cell r="L2062">
            <v>0</v>
          </cell>
          <cell r="M2062">
            <v>16000000</v>
          </cell>
          <cell r="N2062">
            <v>0</v>
          </cell>
          <cell r="O2062">
            <v>0</v>
          </cell>
        </row>
        <row r="2063">
          <cell r="F2063">
            <v>126605</v>
          </cell>
          <cell r="G2063" t="str">
            <v>PROVISIÓN DE 4 AUTOS Y 1 CAMIONETA PARA EL MINISTERIO DE AGRICULTURA, GANADERÍA Y PESCA</v>
          </cell>
          <cell r="H2063">
            <v>0</v>
          </cell>
          <cell r="I2063">
            <v>0</v>
          </cell>
          <cell r="J2063">
            <v>0</v>
          </cell>
          <cell r="K2063">
            <v>0</v>
          </cell>
          <cell r="L2063">
            <v>0</v>
          </cell>
          <cell r="M2063">
            <v>16000000</v>
          </cell>
          <cell r="N2063">
            <v>0</v>
          </cell>
          <cell r="O2063">
            <v>0</v>
          </cell>
        </row>
        <row r="2064">
          <cell r="F2064">
            <v>123696</v>
          </cell>
          <cell r="G2064" t="str">
            <v>ADQUISICIÓN DE EQUIPAMIENTO MEDICO (ECOGRAFOS CARDIOLÓGICOS DE ALTA COMPLEJIDAD) PARA EL HOSPITAL NACIONAL PROFESOR ALEJANDRO POSADAS</v>
          </cell>
          <cell r="H2064">
            <v>0</v>
          </cell>
          <cell r="I2064">
            <v>0</v>
          </cell>
          <cell r="J2064">
            <v>0</v>
          </cell>
          <cell r="K2064">
            <v>0</v>
          </cell>
          <cell r="L2064">
            <v>16000000</v>
          </cell>
          <cell r="M2064">
            <v>16000000</v>
          </cell>
          <cell r="N2064">
            <v>0</v>
          </cell>
          <cell r="O2064">
            <v>0</v>
          </cell>
        </row>
        <row r="2065">
          <cell r="F2065">
            <v>119621</v>
          </cell>
          <cell r="G2065" t="str">
            <v>Adquisición de Conmutadores (Switchs) Tipo Access Point para la sede del Ministerio de Ambiente y Desarrollo Sostenible - Periodo 2021</v>
          </cell>
          <cell r="H2065">
            <v>0</v>
          </cell>
          <cell r="I2065">
            <v>0</v>
          </cell>
          <cell r="J2065">
            <v>0</v>
          </cell>
          <cell r="K2065">
            <v>0</v>
          </cell>
          <cell r="L2065">
            <v>3061333</v>
          </cell>
          <cell r="M2065">
            <v>16000000</v>
          </cell>
          <cell r="N2065">
            <v>0</v>
          </cell>
          <cell r="O2065">
            <v>0</v>
          </cell>
        </row>
        <row r="2066">
          <cell r="F2066">
            <v>45568</v>
          </cell>
          <cell r="G2066" t="str">
            <v>Ampliación Centro de Capacitación de Montaña Villa Cerro Catedral E/34 Bariloche.</v>
          </cell>
          <cell r="H2066">
            <v>0</v>
          </cell>
          <cell r="I2066">
            <v>0</v>
          </cell>
          <cell r="J2066">
            <v>0</v>
          </cell>
          <cell r="K2066">
            <v>17716594</v>
          </cell>
          <cell r="L2066">
            <v>17384520</v>
          </cell>
          <cell r="M2066">
            <v>15997848</v>
          </cell>
          <cell r="N2066">
            <v>0</v>
          </cell>
          <cell r="O2066">
            <v>0</v>
          </cell>
        </row>
        <row r="2067">
          <cell r="F2067">
            <v>126647</v>
          </cell>
          <cell r="G2067" t="str">
            <v>ADQUISICIÓN DE EQUIPAMIENTO PARA LA FISCALIZACIÓN DEL TRANSPORTE AUTOMOTOR EN TODO EL PAÍS PARA EL AÑO 2021</v>
          </cell>
          <cell r="H2067">
            <v>0</v>
          </cell>
          <cell r="I2067">
            <v>0</v>
          </cell>
          <cell r="J2067">
            <v>0</v>
          </cell>
          <cell r="K2067">
            <v>0</v>
          </cell>
          <cell r="L2067">
            <v>0</v>
          </cell>
          <cell r="M2067">
            <v>15944998</v>
          </cell>
          <cell r="N2067">
            <v>0</v>
          </cell>
          <cell r="O2067">
            <v>0</v>
          </cell>
        </row>
        <row r="2068">
          <cell r="F2068">
            <v>110122</v>
          </cell>
          <cell r="G2068" t="str">
            <v>Adquisición de equipamiento básico para todas las dependencias del Servicio Meteorológico Nacional - Año 2021</v>
          </cell>
          <cell r="H2068">
            <v>0</v>
          </cell>
          <cell r="I2068">
            <v>0</v>
          </cell>
          <cell r="J2068">
            <v>1</v>
          </cell>
          <cell r="K2068">
            <v>0</v>
          </cell>
          <cell r="L2068">
            <v>0</v>
          </cell>
          <cell r="M2068">
            <v>15940774</v>
          </cell>
          <cell r="N2068">
            <v>0</v>
          </cell>
          <cell r="O2068">
            <v>0</v>
          </cell>
        </row>
        <row r="2069">
          <cell r="F2069">
            <v>123592</v>
          </cell>
          <cell r="G2069" t="str">
            <v>CONSERVACION MEJORATIVA, RUTA NAC. N° 95, Tramo: EMP. RN N°81 - EMP. RN N° 86, Sección: KM1347,22 - KM1410,39, PROVINCIA DE FORMOSA</v>
          </cell>
          <cell r="H2069">
            <v>0</v>
          </cell>
          <cell r="I2069">
            <v>1</v>
          </cell>
          <cell r="J2069">
            <v>1</v>
          </cell>
          <cell r="K2069">
            <v>0</v>
          </cell>
          <cell r="L2069">
            <v>0</v>
          </cell>
          <cell r="M2069">
            <v>15900970</v>
          </cell>
          <cell r="N2069">
            <v>244174980</v>
          </cell>
          <cell r="O2069">
            <v>0</v>
          </cell>
        </row>
        <row r="2070">
          <cell r="F2070">
            <v>119064</v>
          </cell>
          <cell r="G2070" t="str">
            <v>51 cuadras de Pavimento asfáltico y Cordón cuneta de Hormigón. Villa Allende - Córdoba</v>
          </cell>
          <cell r="H2070">
            <v>0</v>
          </cell>
          <cell r="I2070">
            <v>0</v>
          </cell>
          <cell r="J2070">
            <v>0</v>
          </cell>
          <cell r="K2070">
            <v>0</v>
          </cell>
          <cell r="L2070">
            <v>0</v>
          </cell>
          <cell r="M2070">
            <v>15805170</v>
          </cell>
          <cell r="N2070">
            <v>0</v>
          </cell>
          <cell r="O2070">
            <v>0</v>
          </cell>
        </row>
        <row r="2071">
          <cell r="F2071">
            <v>127778</v>
          </cell>
          <cell r="G2071" t="str">
            <v>Construcción Jardín de Infantes en TENIENTE BENJAMIN MATIENZO, localidad-SAN MIGUEL DE TUCUMAN, provincia-TUCUMAN - PRINI BID 4229 /OC-AR (2021e)</v>
          </cell>
          <cell r="H2071">
            <v>0</v>
          </cell>
          <cell r="I2071">
            <v>0</v>
          </cell>
          <cell r="J2071">
            <v>1</v>
          </cell>
          <cell r="K2071">
            <v>0</v>
          </cell>
          <cell r="L2071">
            <v>4781340</v>
          </cell>
          <cell r="M2071">
            <v>15790944</v>
          </cell>
          <cell r="N2071">
            <v>0</v>
          </cell>
          <cell r="O2071">
            <v>0</v>
          </cell>
        </row>
        <row r="2072">
          <cell r="F2072">
            <v>125452</v>
          </cell>
          <cell r="G2072" t="str">
            <v>URBANIZACION- Construccion de 36 Viviendas Nuevas - Por Cooperativas de la provincia de: MENDOZA</v>
          </cell>
          <cell r="H2072">
            <v>0</v>
          </cell>
          <cell r="I2072">
            <v>0</v>
          </cell>
          <cell r="J2072">
            <v>1</v>
          </cell>
          <cell r="K2072">
            <v>0</v>
          </cell>
          <cell r="L2072">
            <v>0</v>
          </cell>
          <cell r="M2072">
            <v>15760426</v>
          </cell>
          <cell r="N2072">
            <v>0</v>
          </cell>
          <cell r="O2072">
            <v>0</v>
          </cell>
        </row>
        <row r="2073">
          <cell r="F2073">
            <v>123951</v>
          </cell>
          <cell r="G2073" t="str">
            <v>"Cámara Nacional Civil, Juzgados Nacionales Civiles, Talcahuano 490 y Uruguay 714, C.A.B.A. -Adecuación de 11 ascensores"</v>
          </cell>
          <cell r="H2073">
            <v>0</v>
          </cell>
          <cell r="I2073">
            <v>1</v>
          </cell>
          <cell r="J2073">
            <v>1</v>
          </cell>
          <cell r="K2073">
            <v>0</v>
          </cell>
          <cell r="L2073">
            <v>0</v>
          </cell>
          <cell r="M2073">
            <v>15757976</v>
          </cell>
          <cell r="N2073">
            <v>6753414</v>
          </cell>
          <cell r="O2073">
            <v>0</v>
          </cell>
        </row>
        <row r="2074">
          <cell r="F2074">
            <v>111665</v>
          </cell>
          <cell r="G2074" t="str">
            <v>Pavimentación urbana por Sectores Barrio  Apeadero Sector II, Buenos Aires, Saladillo</v>
          </cell>
          <cell r="H2074">
            <v>0</v>
          </cell>
          <cell r="I2074">
            <v>0</v>
          </cell>
          <cell r="J2074">
            <v>0</v>
          </cell>
          <cell r="K2074">
            <v>0</v>
          </cell>
          <cell r="L2074">
            <v>10279310</v>
          </cell>
          <cell r="M2074">
            <v>15719604</v>
          </cell>
          <cell r="N2074">
            <v>0</v>
          </cell>
          <cell r="O2074">
            <v>0</v>
          </cell>
        </row>
        <row r="2075">
          <cell r="F2075">
            <v>124444</v>
          </cell>
          <cell r="G2075" t="str">
            <v>Construcción centro integral de residuos sólidos en Salta</v>
          </cell>
          <cell r="H2075">
            <v>0</v>
          </cell>
          <cell r="I2075">
            <v>0</v>
          </cell>
          <cell r="J2075">
            <v>0</v>
          </cell>
          <cell r="K2075">
            <v>0</v>
          </cell>
          <cell r="L2075">
            <v>0</v>
          </cell>
          <cell r="M2075">
            <v>15650000</v>
          </cell>
          <cell r="N2075">
            <v>248350000</v>
          </cell>
          <cell r="O2075">
            <v>66000000</v>
          </cell>
        </row>
        <row r="2076">
          <cell r="F2076">
            <v>127760</v>
          </cell>
          <cell r="G2076" t="str">
            <v>Construcción Jardín de Infantes en la Escuela primaria N° 16 PRESIDENTE JULIO A. ROCA, localidad CORPUS, provincia MISIONES - PRINI BID 4229 /OC-AR (2021e)</v>
          </cell>
          <cell r="H2076">
            <v>0</v>
          </cell>
          <cell r="I2076">
            <v>0</v>
          </cell>
          <cell r="J2076">
            <v>1</v>
          </cell>
          <cell r="K2076">
            <v>0</v>
          </cell>
          <cell r="L2076">
            <v>4102800</v>
          </cell>
          <cell r="M2076">
            <v>15647533</v>
          </cell>
          <cell r="N2076">
            <v>0</v>
          </cell>
          <cell r="O2076">
            <v>0</v>
          </cell>
        </row>
        <row r="2077">
          <cell r="F2077">
            <v>124506</v>
          </cell>
          <cell r="G2077" t="str">
            <v>Proyectos Integrales - Instalación de redes cloacales, eléctricas y de agua. Conexiones intradomiciliarias. Mejora de espacios comunitarios, edificios y espacios público -  Provincia: Santiago del Estero</v>
          </cell>
          <cell r="H2077">
            <v>0</v>
          </cell>
          <cell r="I2077">
            <v>0</v>
          </cell>
          <cell r="J2077">
            <v>1</v>
          </cell>
          <cell r="K2077">
            <v>0</v>
          </cell>
          <cell r="L2077">
            <v>0</v>
          </cell>
          <cell r="M2077">
            <v>15558630</v>
          </cell>
          <cell r="N2077">
            <v>0</v>
          </cell>
          <cell r="O2077">
            <v>0</v>
          </cell>
        </row>
        <row r="2078">
          <cell r="F2078">
            <v>121173</v>
          </cell>
          <cell r="G2078" t="str">
            <v>P. NAC DE VIVIENDA - Terminación de 482 viviendas de 518 viviendas (ex 1196 viviendas) e infraestructura - EX ACU 1511/2005 - Moreno</v>
          </cell>
          <cell r="H2078">
            <v>0</v>
          </cell>
          <cell r="I2078">
            <v>0</v>
          </cell>
          <cell r="J2078">
            <v>0</v>
          </cell>
          <cell r="K2078">
            <v>0</v>
          </cell>
          <cell r="L2078">
            <v>11959342</v>
          </cell>
          <cell r="M2078">
            <v>15551852</v>
          </cell>
          <cell r="N2078">
            <v>55136319</v>
          </cell>
          <cell r="O2078">
            <v>7753545</v>
          </cell>
        </row>
        <row r="2079">
          <cell r="F2079">
            <v>114857</v>
          </cell>
          <cell r="G2079" t="str">
            <v>Mantenimiento de obras de arte en 10°distrito - CORRIENTES</v>
          </cell>
          <cell r="H2079">
            <v>0</v>
          </cell>
          <cell r="I2079">
            <v>0</v>
          </cell>
          <cell r="J2079">
            <v>0</v>
          </cell>
          <cell r="K2079">
            <v>0</v>
          </cell>
          <cell r="L2079">
            <v>0</v>
          </cell>
          <cell r="M2079">
            <v>15529488</v>
          </cell>
          <cell r="N2079">
            <v>47970512</v>
          </cell>
          <cell r="O2079">
            <v>0</v>
          </cell>
        </row>
        <row r="2080">
          <cell r="F2080">
            <v>108819</v>
          </cell>
          <cell r="G2080" t="str">
            <v>Obras de Mantenimiento y Servicios de Apoyo (OMSA) en el Corredor Vial 7</v>
          </cell>
          <cell r="H2080">
            <v>0</v>
          </cell>
          <cell r="I2080">
            <v>0</v>
          </cell>
          <cell r="J2080">
            <v>0</v>
          </cell>
          <cell r="K2080">
            <v>2736238437</v>
          </cell>
          <cell r="L2080">
            <v>0</v>
          </cell>
          <cell r="M2080">
            <v>15513211</v>
          </cell>
          <cell r="N2080">
            <v>47920232</v>
          </cell>
          <cell r="O2080">
            <v>0</v>
          </cell>
        </row>
        <row r="2081">
          <cell r="F2081">
            <v>124971</v>
          </cell>
          <cell r="G2081" t="str">
            <v>BORDES URBANO Y RURURBANO- Construccion de 24 Viviendas Nuevas - Provincia: SANTIAGO DEL ESTERO</v>
          </cell>
          <cell r="H2081">
            <v>0</v>
          </cell>
          <cell r="I2081">
            <v>0</v>
          </cell>
          <cell r="J2081">
            <v>1</v>
          </cell>
          <cell r="K2081">
            <v>0</v>
          </cell>
          <cell r="L2081">
            <v>0</v>
          </cell>
          <cell r="M2081">
            <v>15502893</v>
          </cell>
          <cell r="N2081">
            <v>0</v>
          </cell>
          <cell r="O2081">
            <v>0</v>
          </cell>
        </row>
        <row r="2082">
          <cell r="F2082">
            <v>124972</v>
          </cell>
          <cell r="G2082" t="str">
            <v>BORDES URBANO Y RURURBANO- Construccion de 24 Viviendas Nuevas - Municipios de la Provincia de: SANTIAGO DEL ESTERO</v>
          </cell>
          <cell r="H2082">
            <v>0</v>
          </cell>
          <cell r="I2082">
            <v>0</v>
          </cell>
          <cell r="J2082">
            <v>1</v>
          </cell>
          <cell r="K2082">
            <v>0</v>
          </cell>
          <cell r="L2082">
            <v>0</v>
          </cell>
          <cell r="M2082">
            <v>15502893</v>
          </cell>
          <cell r="N2082">
            <v>0</v>
          </cell>
          <cell r="O2082">
            <v>0</v>
          </cell>
        </row>
        <row r="2083">
          <cell r="F2083">
            <v>113415</v>
          </cell>
          <cell r="G2083" t="str">
            <v>Adquisición de equipamiento tecnológico para digitalización y administración del proyecto de digitalización del acervo de la Biblioteca Nacional Mariano Moreno (FONPLATA ARG-37/2018).</v>
          </cell>
          <cell r="H2083">
            <v>0</v>
          </cell>
          <cell r="I2083">
            <v>1</v>
          </cell>
          <cell r="J2083">
            <v>0</v>
          </cell>
          <cell r="K2083">
            <v>0</v>
          </cell>
          <cell r="L2083">
            <v>0</v>
          </cell>
          <cell r="M2083">
            <v>15427650</v>
          </cell>
          <cell r="N2083">
            <v>49039349</v>
          </cell>
          <cell r="O2083">
            <v>0</v>
          </cell>
        </row>
        <row r="2084">
          <cell r="F2084">
            <v>32050</v>
          </cell>
          <cell r="G2084" t="str">
            <v>Tratamiento colas de mineral - Complejo Fabril Córdoba</v>
          </cell>
          <cell r="H2084">
            <v>0</v>
          </cell>
          <cell r="I2084">
            <v>0</v>
          </cell>
          <cell r="J2084">
            <v>0</v>
          </cell>
          <cell r="K2084">
            <v>48490080</v>
          </cell>
          <cell r="L2084">
            <v>17315095</v>
          </cell>
          <cell r="M2084">
            <v>15397667</v>
          </cell>
          <cell r="N2084">
            <v>32398000</v>
          </cell>
          <cell r="O2084">
            <v>27658000</v>
          </cell>
        </row>
        <row r="2085">
          <cell r="F2085">
            <v>127263</v>
          </cell>
          <cell r="G2085" t="str">
            <v>Reposición de equipamiento informático para la Sede Central, Ejercicio 2021</v>
          </cell>
          <cell r="H2085">
            <v>0</v>
          </cell>
          <cell r="I2085">
            <v>0</v>
          </cell>
          <cell r="J2085">
            <v>1</v>
          </cell>
          <cell r="K2085">
            <v>0</v>
          </cell>
          <cell r="L2085">
            <v>0</v>
          </cell>
          <cell r="M2085">
            <v>15380000</v>
          </cell>
          <cell r="N2085">
            <v>0</v>
          </cell>
          <cell r="O2085">
            <v>0</v>
          </cell>
        </row>
        <row r="2086">
          <cell r="F2086">
            <v>127759</v>
          </cell>
          <cell r="G2086" t="str">
            <v>Construcción Jardín de Infantes en la Escuela 112 CORONEL MANUEL DORREGO, localidad LIBERTADOR GENERAL SAN MARTÍN, EST.LEDESMA, provincia-JUJUY - PRINI BID 4229 /OC-AR (2021e)</v>
          </cell>
          <cell r="H2086">
            <v>0</v>
          </cell>
          <cell r="I2086">
            <v>0</v>
          </cell>
          <cell r="J2086">
            <v>1</v>
          </cell>
          <cell r="K2086">
            <v>0</v>
          </cell>
          <cell r="L2086">
            <v>1246620</v>
          </cell>
          <cell r="M2086">
            <v>15341248</v>
          </cell>
          <cell r="N2086">
            <v>0</v>
          </cell>
          <cell r="O2086">
            <v>0</v>
          </cell>
        </row>
        <row r="2087">
          <cell r="F2087">
            <v>122805</v>
          </cell>
          <cell r="G2087" t="str">
            <v>Construcción nuevo Colector Cloacal para aliviar la zona oeste de San Miguel de Tucumán - Etapa III - Tucumán</v>
          </cell>
          <cell r="H2087">
            <v>0</v>
          </cell>
          <cell r="I2087">
            <v>1</v>
          </cell>
          <cell r="J2087">
            <v>0</v>
          </cell>
          <cell r="K2087">
            <v>0</v>
          </cell>
          <cell r="L2087">
            <v>35521463</v>
          </cell>
          <cell r="M2087">
            <v>15337286</v>
          </cell>
          <cell r="N2087">
            <v>9343690</v>
          </cell>
          <cell r="O2087">
            <v>0</v>
          </cell>
        </row>
        <row r="2088">
          <cell r="F2088">
            <v>111534</v>
          </cell>
          <cell r="G2088" t="str">
            <v>Pavimentos Varios en Río Negro - Obras a Iniciar -  Provincia de Rio Negro</v>
          </cell>
          <cell r="H2088">
            <v>0</v>
          </cell>
          <cell r="I2088">
            <v>0</v>
          </cell>
          <cell r="J2088">
            <v>0</v>
          </cell>
          <cell r="K2088">
            <v>99935194</v>
          </cell>
          <cell r="L2088">
            <v>9570096</v>
          </cell>
          <cell r="M2088">
            <v>15289934</v>
          </cell>
          <cell r="N2088">
            <v>0</v>
          </cell>
          <cell r="O2088">
            <v>0</v>
          </cell>
        </row>
        <row r="2089">
          <cell r="F2089">
            <v>123552</v>
          </cell>
          <cell r="G2089" t="str">
            <v>CONSERVACION MEJORATIVA, RUTA NAC. N° 79 , Tramo: Emp. RN 141 - Sta. Rita RP 31, Sección: Km 137,10 - Km 170,67, PROVINCIA DE LA RIOJA</v>
          </cell>
          <cell r="H2089">
            <v>0</v>
          </cell>
          <cell r="I2089">
            <v>0</v>
          </cell>
          <cell r="J2089">
            <v>0</v>
          </cell>
          <cell r="K2089">
            <v>0</v>
          </cell>
          <cell r="L2089">
            <v>0</v>
          </cell>
          <cell r="M2089">
            <v>15284929</v>
          </cell>
          <cell r="N2089">
            <v>109715071</v>
          </cell>
          <cell r="O2089">
            <v>0</v>
          </cell>
        </row>
        <row r="2090">
          <cell r="F2090">
            <v>108984</v>
          </cell>
          <cell r="G2090" t="str">
            <v>Crema MALLA RN205/266 - Obras de Recuperación y Mantenimiento en Ruta RN 0226 / RN 0205 - Provincia de Buenos Aires</v>
          </cell>
          <cell r="H2090">
            <v>0</v>
          </cell>
          <cell r="I2090">
            <v>1</v>
          </cell>
          <cell r="J2090">
            <v>1</v>
          </cell>
          <cell r="K2090">
            <v>0</v>
          </cell>
          <cell r="L2090">
            <v>0</v>
          </cell>
          <cell r="M2090">
            <v>15278001</v>
          </cell>
          <cell r="N2090">
            <v>671910387</v>
          </cell>
          <cell r="O2090">
            <v>1395200672</v>
          </cell>
        </row>
        <row r="2091">
          <cell r="F2091">
            <v>125495</v>
          </cell>
          <cell r="G2091" t="str">
            <v>Construcción centro RSU  Florencio Varela</v>
          </cell>
          <cell r="H2091">
            <v>0</v>
          </cell>
          <cell r="I2091">
            <v>1</v>
          </cell>
          <cell r="J2091">
            <v>1</v>
          </cell>
          <cell r="K2091">
            <v>0</v>
          </cell>
          <cell r="L2091">
            <v>0</v>
          </cell>
          <cell r="M2091">
            <v>15250000</v>
          </cell>
          <cell r="N2091">
            <v>85910788</v>
          </cell>
          <cell r="O2091">
            <v>25290202</v>
          </cell>
        </row>
        <row r="2092">
          <cell r="F2092">
            <v>118212</v>
          </cell>
          <cell r="G2092" t="str">
            <v>Adquisición de Equipamiento para Fortalecimiento de Centro Quirurgico - Hospital Cuenca Alta</v>
          </cell>
          <cell r="H2092">
            <v>0</v>
          </cell>
          <cell r="I2092">
            <v>0</v>
          </cell>
          <cell r="J2092">
            <v>0</v>
          </cell>
          <cell r="K2092">
            <v>0</v>
          </cell>
          <cell r="L2092">
            <v>0</v>
          </cell>
          <cell r="M2092">
            <v>15223333</v>
          </cell>
          <cell r="N2092">
            <v>51563246</v>
          </cell>
          <cell r="O2092">
            <v>0</v>
          </cell>
        </row>
        <row r="2093">
          <cell r="F2093">
            <v>73474</v>
          </cell>
          <cell r="G2093" t="str">
            <v>Construcción Jardín 0-126 Eluney En Escuela 1-183 - Costa De Araujo, Provincia de Mendoza (2021e)</v>
          </cell>
          <cell r="H2093">
            <v>0</v>
          </cell>
          <cell r="I2093">
            <v>0</v>
          </cell>
          <cell r="J2093">
            <v>0</v>
          </cell>
          <cell r="K2093">
            <v>18702022</v>
          </cell>
          <cell r="L2093">
            <v>18796986</v>
          </cell>
          <cell r="M2093">
            <v>15195864</v>
          </cell>
          <cell r="N2093">
            <v>0</v>
          </cell>
          <cell r="O2093">
            <v>0</v>
          </cell>
        </row>
        <row r="2094">
          <cell r="F2094">
            <v>125004</v>
          </cell>
          <cell r="G2094" t="str">
            <v>CIUDADES FEDERALES- Construccion de 23 Viviendas Nuevas - Provincia: LA RIOJA</v>
          </cell>
          <cell r="H2094">
            <v>0</v>
          </cell>
          <cell r="I2094">
            <v>0</v>
          </cell>
          <cell r="J2094">
            <v>1</v>
          </cell>
          <cell r="K2094">
            <v>0</v>
          </cell>
          <cell r="L2094">
            <v>0</v>
          </cell>
          <cell r="M2094">
            <v>15173043</v>
          </cell>
          <cell r="N2094">
            <v>0</v>
          </cell>
          <cell r="O2094">
            <v>0</v>
          </cell>
        </row>
        <row r="2095">
          <cell r="F2095">
            <v>125005</v>
          </cell>
          <cell r="G2095" t="str">
            <v>CIUDADES FEDERALES- Construccion de 23 Viviendas Nuevas - Municipios de la Provincia de: LA RIOJA</v>
          </cell>
          <cell r="H2095">
            <v>0</v>
          </cell>
          <cell r="I2095">
            <v>0</v>
          </cell>
          <cell r="J2095">
            <v>1</v>
          </cell>
          <cell r="K2095">
            <v>0</v>
          </cell>
          <cell r="L2095">
            <v>0</v>
          </cell>
          <cell r="M2095">
            <v>15173043</v>
          </cell>
          <cell r="N2095">
            <v>0</v>
          </cell>
          <cell r="O2095">
            <v>0</v>
          </cell>
        </row>
        <row r="2096">
          <cell r="F2096">
            <v>120162</v>
          </cell>
          <cell r="G2096" t="str">
            <v>P. NAC DE VIVIENDA -Ejecucion de Pavimentación- Tramo I- B° Los Pumas - Formosa</v>
          </cell>
          <cell r="H2096">
            <v>0</v>
          </cell>
          <cell r="I2096">
            <v>1</v>
          </cell>
          <cell r="J2096">
            <v>0</v>
          </cell>
          <cell r="K2096">
            <v>0</v>
          </cell>
          <cell r="L2096">
            <v>4678048</v>
          </cell>
          <cell r="M2096">
            <v>15169279</v>
          </cell>
          <cell r="N2096">
            <v>25080955.504782341</v>
          </cell>
          <cell r="O2096">
            <v>3527009.4952176576</v>
          </cell>
        </row>
        <row r="2097">
          <cell r="F2097">
            <v>114861</v>
          </cell>
          <cell r="G2097" t="str">
            <v>Mantenimiento de obras de arte en 14°distrito - SAN LUIS</v>
          </cell>
          <cell r="H2097">
            <v>0</v>
          </cell>
          <cell r="I2097">
            <v>0</v>
          </cell>
          <cell r="J2097">
            <v>1</v>
          </cell>
          <cell r="K2097">
            <v>0</v>
          </cell>
          <cell r="L2097">
            <v>0</v>
          </cell>
          <cell r="M2097">
            <v>15138194</v>
          </cell>
          <cell r="N2097">
            <v>46761806</v>
          </cell>
          <cell r="O2097">
            <v>0</v>
          </cell>
        </row>
        <row r="2098">
          <cell r="F2098">
            <v>120463</v>
          </cell>
          <cell r="G2098" t="str">
            <v>P. NAC DE VIVIENDA -Construccion de 240 Viviendas - La Banda</v>
          </cell>
          <cell r="H2098">
            <v>0</v>
          </cell>
          <cell r="I2098">
            <v>1</v>
          </cell>
          <cell r="J2098">
            <v>0</v>
          </cell>
          <cell r="K2098">
            <v>0</v>
          </cell>
          <cell r="L2098">
            <v>1716734</v>
          </cell>
          <cell r="M2098">
            <v>15122479</v>
          </cell>
          <cell r="N2098">
            <v>30310701.577154312</v>
          </cell>
          <cell r="O2098">
            <v>4262442.4228456868</v>
          </cell>
        </row>
        <row r="2099">
          <cell r="F2099">
            <v>122966</v>
          </cell>
          <cell r="G2099" t="str">
            <v>Ampliación de red cloacal y lagunas de tratamiento – San Salvador - Entre Ríos</v>
          </cell>
          <cell r="H2099">
            <v>0</v>
          </cell>
          <cell r="I2099">
            <v>1</v>
          </cell>
          <cell r="J2099">
            <v>0</v>
          </cell>
          <cell r="K2099">
            <v>0</v>
          </cell>
          <cell r="L2099">
            <v>34977166</v>
          </cell>
          <cell r="M2099">
            <v>15110787</v>
          </cell>
          <cell r="N2099">
            <v>9207324</v>
          </cell>
          <cell r="O2099">
            <v>0</v>
          </cell>
        </row>
        <row r="2100">
          <cell r="F2100">
            <v>120583</v>
          </cell>
          <cell r="G2100" t="str">
            <v>P. NAC DE VIVIENDA -Construccion de 250 Viviendas - Rio Gallegos</v>
          </cell>
          <cell r="H2100">
            <v>0</v>
          </cell>
          <cell r="I2100">
            <v>1</v>
          </cell>
          <cell r="J2100">
            <v>0</v>
          </cell>
          <cell r="K2100">
            <v>0</v>
          </cell>
          <cell r="L2100">
            <v>4458816</v>
          </cell>
          <cell r="M2100">
            <v>15062456</v>
          </cell>
          <cell r="N2100">
            <v>27955603.307397775</v>
          </cell>
          <cell r="O2100">
            <v>4076517.6926022246</v>
          </cell>
        </row>
        <row r="2101">
          <cell r="F2101">
            <v>122942</v>
          </cell>
          <cell r="G2101" t="str">
            <v>Ampliación de red de efluentes cloacales  y tratamiento Maciá - Tala - Entre Ríos</v>
          </cell>
          <cell r="H2101">
            <v>0</v>
          </cell>
          <cell r="I2101">
            <v>1</v>
          </cell>
          <cell r="J2101">
            <v>0</v>
          </cell>
          <cell r="K2101">
            <v>0</v>
          </cell>
          <cell r="L2101">
            <v>34856400</v>
          </cell>
          <cell r="M2101">
            <v>15060533</v>
          </cell>
          <cell r="N2101">
            <v>9177067</v>
          </cell>
          <cell r="O2101">
            <v>0</v>
          </cell>
        </row>
        <row r="2102">
          <cell r="F2102">
            <v>127130</v>
          </cell>
          <cell r="G2102" t="str">
            <v>TRANSFERENCIAS PARA FINANCIAR PROGRAMA DE AYUDAS TÉCNICAS PARA PERSONAS CON DISCAPACIDAD 2021</v>
          </cell>
          <cell r="H2102">
            <v>0</v>
          </cell>
          <cell r="I2102">
            <v>0</v>
          </cell>
          <cell r="J2102">
            <v>0</v>
          </cell>
          <cell r="K2102">
            <v>0</v>
          </cell>
          <cell r="L2102">
            <v>0</v>
          </cell>
          <cell r="M2102">
            <v>15000000</v>
          </cell>
          <cell r="N2102">
            <v>0</v>
          </cell>
          <cell r="O2102">
            <v>0</v>
          </cell>
        </row>
        <row r="2103">
          <cell r="F2103">
            <v>126855</v>
          </cell>
          <cell r="G2103" t="str">
            <v>RENOVACION DE LICENCIAS SOFWARE</v>
          </cell>
          <cell r="H2103">
            <v>0</v>
          </cell>
          <cell r="I2103">
            <v>0</v>
          </cell>
          <cell r="J2103">
            <v>0</v>
          </cell>
          <cell r="K2103">
            <v>0</v>
          </cell>
          <cell r="L2103">
            <v>0</v>
          </cell>
          <cell r="M2103">
            <v>15000000</v>
          </cell>
          <cell r="N2103">
            <v>0</v>
          </cell>
          <cell r="O2103">
            <v>0</v>
          </cell>
        </row>
        <row r="2104">
          <cell r="F2104">
            <v>104337</v>
          </cell>
          <cell r="G2104" t="str">
            <v>Adquisición e instalación de bomba de caudal variable y sistema automatizado de potabilización para los Institutos de Formación.</v>
          </cell>
          <cell r="H2104">
            <v>0</v>
          </cell>
          <cell r="I2104">
            <v>0</v>
          </cell>
          <cell r="J2104">
            <v>0</v>
          </cell>
          <cell r="K2104">
            <v>0</v>
          </cell>
          <cell r="L2104">
            <v>13000000</v>
          </cell>
          <cell r="M2104">
            <v>15000000</v>
          </cell>
          <cell r="N2104">
            <v>0</v>
          </cell>
          <cell r="O2104">
            <v>0</v>
          </cell>
        </row>
        <row r="2105">
          <cell r="F2105">
            <v>115599</v>
          </cell>
          <cell r="G2105" t="str">
            <v>BIM S/N°. Adquisición de vehículos aéreos no tripulados para vigilancia y observación (Drones), para elementos de nivel táctico inferior, para mejoramiento de la Subcapacidad Vigilancia y Control Terrestre.</v>
          </cell>
          <cell r="H2105">
            <v>0</v>
          </cell>
          <cell r="I2105">
            <v>0</v>
          </cell>
          <cell r="J2105">
            <v>0</v>
          </cell>
          <cell r="K2105">
            <v>0</v>
          </cell>
          <cell r="L2105">
            <v>9000000</v>
          </cell>
          <cell r="M2105">
            <v>15000000</v>
          </cell>
          <cell r="N2105">
            <v>0</v>
          </cell>
          <cell r="O2105">
            <v>171000000</v>
          </cell>
        </row>
        <row r="2106">
          <cell r="F2106">
            <v>128321</v>
          </cell>
          <cell r="G2106" t="str">
            <v>Incorporación de Equipos Varios para Mejorar la Capacidad de Sostenimiento Logístico de las Unidades de la Fuerza Aérea Argentina.</v>
          </cell>
          <cell r="H2106">
            <v>0</v>
          </cell>
          <cell r="I2106">
            <v>0</v>
          </cell>
          <cell r="J2106">
            <v>0</v>
          </cell>
          <cell r="K2106">
            <v>0</v>
          </cell>
          <cell r="L2106">
            <v>0</v>
          </cell>
          <cell r="M2106">
            <v>15000000</v>
          </cell>
          <cell r="N2106">
            <v>0</v>
          </cell>
          <cell r="O2106">
            <v>0</v>
          </cell>
        </row>
        <row r="2107">
          <cell r="F2107">
            <v>127821</v>
          </cell>
          <cell r="G2107" t="str">
            <v>Adquisición de vehículos para la flota automotor del Ministerio de Economía.</v>
          </cell>
          <cell r="H2107">
            <v>1</v>
          </cell>
          <cell r="I2107">
            <v>1</v>
          </cell>
          <cell r="J2107">
            <v>1</v>
          </cell>
          <cell r="K2107">
            <v>0</v>
          </cell>
          <cell r="L2107">
            <v>0</v>
          </cell>
          <cell r="M2107">
            <v>15000000</v>
          </cell>
          <cell r="N2107">
            <v>0</v>
          </cell>
          <cell r="O2107">
            <v>0</v>
          </cell>
        </row>
        <row r="2108">
          <cell r="F2108">
            <v>123342</v>
          </cell>
          <cell r="G2108" t="str">
            <v>Gastos Operativos y de Mantenimiento de los Centros de Medicina Nuclear (Prog. 25, Act. 4) - (2021)</v>
          </cell>
          <cell r="H2108">
            <v>0</v>
          </cell>
          <cell r="I2108">
            <v>0</v>
          </cell>
          <cell r="J2108">
            <v>0</v>
          </cell>
          <cell r="K2108">
            <v>0</v>
          </cell>
          <cell r="L2108">
            <v>0</v>
          </cell>
          <cell r="M2108">
            <v>15000000</v>
          </cell>
          <cell r="N2108">
            <v>0</v>
          </cell>
          <cell r="O2108">
            <v>0</v>
          </cell>
        </row>
        <row r="2109">
          <cell r="F2109">
            <v>127579</v>
          </cell>
          <cell r="G2109" t="str">
            <v>CONSTRUCCIÓN POLIDEPORTIVO HURLINGHAM</v>
          </cell>
          <cell r="H2109">
            <v>0</v>
          </cell>
          <cell r="I2109">
            <v>0</v>
          </cell>
          <cell r="J2109">
            <v>0</v>
          </cell>
          <cell r="K2109">
            <v>0</v>
          </cell>
          <cell r="L2109">
            <v>0</v>
          </cell>
          <cell r="M2109">
            <v>15000000</v>
          </cell>
          <cell r="N2109">
            <v>135000000</v>
          </cell>
          <cell r="O2109">
            <v>0</v>
          </cell>
        </row>
        <row r="2110">
          <cell r="F2110">
            <v>128815</v>
          </cell>
          <cell r="G2110" t="str">
            <v>Plan Integral de Restauración y Refuncionalización del Asilo Unzué en Mar del Plata, Buenos Aires - Última Etapa</v>
          </cell>
          <cell r="H2110">
            <v>0</v>
          </cell>
          <cell r="I2110">
            <v>1</v>
          </cell>
          <cell r="J2110">
            <v>0</v>
          </cell>
          <cell r="K2110">
            <v>0</v>
          </cell>
          <cell r="L2110">
            <v>0</v>
          </cell>
          <cell r="M2110">
            <v>15000000</v>
          </cell>
          <cell r="N2110">
            <v>935000000</v>
          </cell>
          <cell r="O2110">
            <v>0</v>
          </cell>
        </row>
        <row r="2111">
          <cell r="F2111">
            <v>107218</v>
          </cell>
          <cell r="G2111" t="str">
            <v>IIESS - COMPLETAMIENTO DE LA PLANTA ALTA DEL EDIFICIO DEL INSTITUTO DE INVESTIGACIONES ECONÓMICAS Y SOCIALES DEL SUR PCIA. DE BUENOS AIRES</v>
          </cell>
          <cell r="H2111">
            <v>0</v>
          </cell>
          <cell r="I2111">
            <v>1</v>
          </cell>
          <cell r="J2111">
            <v>0</v>
          </cell>
          <cell r="K2111">
            <v>0</v>
          </cell>
          <cell r="L2111">
            <v>0</v>
          </cell>
          <cell r="M2111">
            <v>15000000</v>
          </cell>
          <cell r="N2111">
            <v>0</v>
          </cell>
          <cell r="O2111">
            <v>0</v>
          </cell>
        </row>
        <row r="2112">
          <cell r="F2112">
            <v>123638</v>
          </cell>
          <cell r="G2112" t="str">
            <v>CADIC - OBRAS COMPLEMENTARIAS Y ADECUACIÓN A EXIGENCIAS DE SEGURIDAD E HIGIENE EN EL CENTRO AUSTRAL DE INVESTIGACIONES CIENTIFICAS. USHUAIA PCIA TIERRA DEL FUEGO</v>
          </cell>
          <cell r="H2112">
            <v>0</v>
          </cell>
          <cell r="I2112">
            <v>1</v>
          </cell>
          <cell r="J2112">
            <v>1</v>
          </cell>
          <cell r="K2112">
            <v>0</v>
          </cell>
          <cell r="L2112">
            <v>8000000</v>
          </cell>
          <cell r="M2112">
            <v>15000000</v>
          </cell>
          <cell r="N2112">
            <v>0</v>
          </cell>
          <cell r="O2112">
            <v>0</v>
          </cell>
        </row>
        <row r="2113">
          <cell r="F2113">
            <v>127124</v>
          </cell>
          <cell r="G2113" t="str">
            <v>Transferencias a otras instituciones culturales y sociales sin fines de lucro 2021 Actividad 08 - CABA, Buenos Aires,  Chubut, Córdoba, Formosa, La Pampa,  Mendoza, Misiones, Neuquén, Rìo Negro, Santa Fe, Tierra del Fuego, Tucumán</v>
          </cell>
          <cell r="H2113">
            <v>0</v>
          </cell>
          <cell r="I2113">
            <v>0</v>
          </cell>
          <cell r="J2113">
            <v>0</v>
          </cell>
          <cell r="K2113">
            <v>0</v>
          </cell>
          <cell r="L2113">
            <v>0</v>
          </cell>
          <cell r="M2113">
            <v>15000000</v>
          </cell>
          <cell r="N2113">
            <v>0</v>
          </cell>
          <cell r="O2113">
            <v>0</v>
          </cell>
        </row>
        <row r="2114">
          <cell r="F2114">
            <v>126661</v>
          </cell>
          <cell r="G2114" t="str">
            <v>Adquisición de Access Point y consola de administración central. Ministerio de Salud, Edificio Central</v>
          </cell>
          <cell r="H2114">
            <v>0</v>
          </cell>
          <cell r="I2114">
            <v>0</v>
          </cell>
          <cell r="J2114">
            <v>0</v>
          </cell>
          <cell r="K2114">
            <v>0</v>
          </cell>
          <cell r="L2114">
            <v>0</v>
          </cell>
          <cell r="M2114">
            <v>15000000</v>
          </cell>
          <cell r="N2114">
            <v>0</v>
          </cell>
          <cell r="O2114">
            <v>0</v>
          </cell>
        </row>
        <row r="2115">
          <cell r="F2115">
            <v>123724</v>
          </cell>
          <cell r="G2115" t="str">
            <v>ADQUISICIÓN DE EQUIPAMIENTO MEDICO( INSTRUMENTAL QUIRÚRGICO) PARA EL HOSPITAL NACIONAL PROFESOR ALEJANDRO POSADAS</v>
          </cell>
          <cell r="H2115">
            <v>0</v>
          </cell>
          <cell r="I2115">
            <v>1</v>
          </cell>
          <cell r="J2115">
            <v>0</v>
          </cell>
          <cell r="K2115">
            <v>0</v>
          </cell>
          <cell r="L2115">
            <v>1499960</v>
          </cell>
          <cell r="M2115">
            <v>15000000</v>
          </cell>
          <cell r="N2115">
            <v>13499940</v>
          </cell>
          <cell r="O2115">
            <v>0</v>
          </cell>
        </row>
        <row r="2116">
          <cell r="F2116">
            <v>119619</v>
          </cell>
          <cell r="G2116" t="str">
            <v>Adquisición de Conmutadores (Switchs) Tipo Ethernet de Borde para la sede del Ministerio de Ambiente y Desarrollo Sostenible - Periodo 2021</v>
          </cell>
          <cell r="H2116">
            <v>0</v>
          </cell>
          <cell r="I2116">
            <v>0</v>
          </cell>
          <cell r="J2116">
            <v>0</v>
          </cell>
          <cell r="K2116">
            <v>0</v>
          </cell>
          <cell r="L2116">
            <v>2871888</v>
          </cell>
          <cell r="M2116">
            <v>15000000</v>
          </cell>
          <cell r="N2116">
            <v>0</v>
          </cell>
          <cell r="O2116">
            <v>0</v>
          </cell>
        </row>
        <row r="2117">
          <cell r="F2117">
            <v>125513</v>
          </cell>
          <cell r="G2117" t="str">
            <v>Adquisición de equipamiento para la implementación de proyectos piloto para la incorporación de criterios ambientales en políticas públicas intersectoriales sobre: energía eólica, infraestructura vial, caza y tráfico de fauna y producción ganadera.</v>
          </cell>
          <cell r="H2117">
            <v>0</v>
          </cell>
          <cell r="I2117">
            <v>0</v>
          </cell>
          <cell r="J2117">
            <v>0</v>
          </cell>
          <cell r="K2117">
            <v>0</v>
          </cell>
          <cell r="L2117">
            <v>0</v>
          </cell>
          <cell r="M2117">
            <v>15000000</v>
          </cell>
          <cell r="N2117">
            <v>22218600</v>
          </cell>
          <cell r="O2117">
            <v>4540000</v>
          </cell>
        </row>
        <row r="2118">
          <cell r="F2118">
            <v>121479</v>
          </cell>
          <cell r="G2118" t="str">
            <v>Conservación Mejorativa y Mantenimiento de Rutina - Sistema Modular, Puente N. Avellaneda, Transbordador y Accesos; Nuevo Puente Pueyrredón y Accesos, Provincia de Buenos Aires</v>
          </cell>
          <cell r="H2118">
            <v>0</v>
          </cell>
          <cell r="I2118">
            <v>1</v>
          </cell>
          <cell r="J2118">
            <v>0</v>
          </cell>
          <cell r="K2118">
            <v>0</v>
          </cell>
          <cell r="L2118">
            <v>0</v>
          </cell>
          <cell r="M2118">
            <v>14944188</v>
          </cell>
          <cell r="N2118">
            <v>115829043</v>
          </cell>
          <cell r="O2118">
            <v>119226769</v>
          </cell>
        </row>
        <row r="2119">
          <cell r="F2119">
            <v>111548</v>
          </cell>
          <cell r="G2119" t="str">
            <v>OBRA CONSTRUCCIÓN DE PUENTE - RUTA NAC Nº 12 - TRAMO ESQUINA - GOYA - SECCION PUENTE SOBRE ARROYO GUAZU (KM. 712.71) - PROVINCIA DE CORRIENTES</v>
          </cell>
          <cell r="H2119">
            <v>0</v>
          </cell>
          <cell r="I2119">
            <v>0</v>
          </cell>
          <cell r="J2119">
            <v>0</v>
          </cell>
          <cell r="K2119">
            <v>84270657</v>
          </cell>
          <cell r="L2119">
            <v>0</v>
          </cell>
          <cell r="M2119">
            <v>14901773</v>
          </cell>
          <cell r="N2119">
            <v>47031504</v>
          </cell>
          <cell r="O2119">
            <v>0</v>
          </cell>
        </row>
        <row r="2120">
          <cell r="F2120">
            <v>125501</v>
          </cell>
          <cell r="G2120" t="str">
            <v>Construcción centro RSU  San Juan</v>
          </cell>
          <cell r="H2120">
            <v>0</v>
          </cell>
          <cell r="I2120">
            <v>1</v>
          </cell>
          <cell r="J2120">
            <v>1</v>
          </cell>
          <cell r="K2120">
            <v>0</v>
          </cell>
          <cell r="L2120">
            <v>0</v>
          </cell>
          <cell r="M2120">
            <v>14890000</v>
          </cell>
          <cell r="N2120">
            <v>86270788</v>
          </cell>
          <cell r="O2120">
            <v>25290202</v>
          </cell>
        </row>
        <row r="2121">
          <cell r="F2121">
            <v>124939</v>
          </cell>
          <cell r="G2121" t="str">
            <v>BORDES URBANO Y RURURBANO- Construccion de 23 Viviendas Nuevas - Provincia: MISIONES</v>
          </cell>
          <cell r="H2121">
            <v>0</v>
          </cell>
          <cell r="I2121">
            <v>0</v>
          </cell>
          <cell r="J2121">
            <v>1</v>
          </cell>
          <cell r="K2121">
            <v>0</v>
          </cell>
          <cell r="L2121">
            <v>0</v>
          </cell>
          <cell r="M2121">
            <v>14843195</v>
          </cell>
          <cell r="N2121">
            <v>0</v>
          </cell>
          <cell r="O2121">
            <v>0</v>
          </cell>
        </row>
        <row r="2122">
          <cell r="F2122">
            <v>124940</v>
          </cell>
          <cell r="G2122" t="str">
            <v>BORDES URBANO Y RURURBANO- Construccion de 23 Viviendas Nuevas - Municipios de la Provincia de: MISIONES</v>
          </cell>
          <cell r="H2122">
            <v>0</v>
          </cell>
          <cell r="I2122">
            <v>0</v>
          </cell>
          <cell r="J2122">
            <v>1</v>
          </cell>
          <cell r="K2122">
            <v>0</v>
          </cell>
          <cell r="L2122">
            <v>0</v>
          </cell>
          <cell r="M2122">
            <v>14843195</v>
          </cell>
          <cell r="N2122">
            <v>0</v>
          </cell>
          <cell r="O2122">
            <v>0</v>
          </cell>
        </row>
        <row r="2123">
          <cell r="F2123">
            <v>124951</v>
          </cell>
          <cell r="G2123" t="str">
            <v>BORDES URBANO Y RURURBANO- Construccion de 23 Viviendas Nuevas - Provincia: SALTA</v>
          </cell>
          <cell r="H2123">
            <v>0</v>
          </cell>
          <cell r="I2123">
            <v>0</v>
          </cell>
          <cell r="J2123">
            <v>1</v>
          </cell>
          <cell r="K2123">
            <v>0</v>
          </cell>
          <cell r="L2123">
            <v>0</v>
          </cell>
          <cell r="M2123">
            <v>14843195</v>
          </cell>
          <cell r="N2123">
            <v>0</v>
          </cell>
          <cell r="O2123">
            <v>0</v>
          </cell>
        </row>
        <row r="2124">
          <cell r="F2124">
            <v>124952</v>
          </cell>
          <cell r="G2124" t="str">
            <v>BORDES URBANO Y RURURBANO- Construccion de 23 Viviendas Nuevas - Municipios de la Provincia de: SALTA</v>
          </cell>
          <cell r="H2124">
            <v>0</v>
          </cell>
          <cell r="I2124">
            <v>0</v>
          </cell>
          <cell r="J2124">
            <v>1</v>
          </cell>
          <cell r="K2124">
            <v>0</v>
          </cell>
          <cell r="L2124">
            <v>0</v>
          </cell>
          <cell r="M2124">
            <v>14843195</v>
          </cell>
          <cell r="N2124">
            <v>0</v>
          </cell>
          <cell r="O2124">
            <v>0</v>
          </cell>
        </row>
        <row r="2125">
          <cell r="F2125">
            <v>128366</v>
          </cell>
          <cell r="G2125" t="str">
            <v>Construcción de Colector Noreste 2 San Rafael - Mendoza</v>
          </cell>
          <cell r="H2125">
            <v>0</v>
          </cell>
          <cell r="I2125">
            <v>1</v>
          </cell>
          <cell r="J2125">
            <v>0</v>
          </cell>
          <cell r="K2125">
            <v>0</v>
          </cell>
          <cell r="L2125">
            <v>0</v>
          </cell>
          <cell r="M2125">
            <v>14825324</v>
          </cell>
          <cell r="N2125">
            <v>103276261.42857143</v>
          </cell>
          <cell r="O2125">
            <v>41310504.571428567</v>
          </cell>
        </row>
        <row r="2126">
          <cell r="F2126">
            <v>123551</v>
          </cell>
          <cell r="G2126" t="str">
            <v>CONSERVACION MEJORATIVA, RUTA NAC. N° 79 , Tramo: Lte. San Luis/La Rioja  - Ulapes, Sección: KM 69,02 - KM 96,42, PROVINCIA DE LA RIOJA</v>
          </cell>
          <cell r="H2126">
            <v>0</v>
          </cell>
          <cell r="I2126">
            <v>0</v>
          </cell>
          <cell r="J2126">
            <v>0</v>
          </cell>
          <cell r="K2126">
            <v>0</v>
          </cell>
          <cell r="L2126">
            <v>0</v>
          </cell>
          <cell r="M2126">
            <v>14799602</v>
          </cell>
          <cell r="N2126">
            <v>227262398</v>
          </cell>
          <cell r="O2126">
            <v>0</v>
          </cell>
        </row>
        <row r="2127">
          <cell r="F2127">
            <v>124613</v>
          </cell>
          <cell r="G2127" t="str">
            <v>(RE) URBANIZACION- Construccion de 23 Viviendas Nuevas - Municipios de la Provincia de: CATAMARCA</v>
          </cell>
          <cell r="H2127">
            <v>0</v>
          </cell>
          <cell r="I2127">
            <v>0</v>
          </cell>
          <cell r="J2127">
            <v>1</v>
          </cell>
          <cell r="K2127">
            <v>0</v>
          </cell>
          <cell r="L2127">
            <v>0</v>
          </cell>
          <cell r="M2127">
            <v>14777224</v>
          </cell>
          <cell r="N2127">
            <v>0</v>
          </cell>
          <cell r="O2127">
            <v>0</v>
          </cell>
        </row>
        <row r="2128">
          <cell r="F2128">
            <v>55008</v>
          </cell>
          <cell r="G2128" t="str">
            <v>RAMPA Y SALIDA EMERGENCIA PRIMER PISO</v>
          </cell>
          <cell r="H2128">
            <v>0</v>
          </cell>
          <cell r="I2128">
            <v>0</v>
          </cell>
          <cell r="J2128">
            <v>0</v>
          </cell>
          <cell r="K2128">
            <v>0</v>
          </cell>
          <cell r="L2128">
            <v>0</v>
          </cell>
          <cell r="M2128">
            <v>14760000</v>
          </cell>
          <cell r="N2128">
            <v>0</v>
          </cell>
          <cell r="O2128">
            <v>0</v>
          </cell>
        </row>
        <row r="2129">
          <cell r="F2129">
            <v>108849</v>
          </cell>
          <cell r="G2129" t="str">
            <v>Red M08 B de Mantenimiento por Administración del Distrito La Rioja</v>
          </cell>
          <cell r="H2129">
            <v>0</v>
          </cell>
          <cell r="I2129">
            <v>0</v>
          </cell>
          <cell r="J2129">
            <v>0</v>
          </cell>
          <cell r="K2129">
            <v>61896360</v>
          </cell>
          <cell r="L2129">
            <v>0</v>
          </cell>
          <cell r="M2129">
            <v>14730250</v>
          </cell>
          <cell r="N2129">
            <v>45501669</v>
          </cell>
          <cell r="O2129">
            <v>0</v>
          </cell>
        </row>
        <row r="2130">
          <cell r="F2130">
            <v>111593</v>
          </cell>
          <cell r="G2130" t="str">
            <v>Reposición de equipos - Gerencia de "Tecnología de combustibles nucleares" - Provincia de Buenos Aires y Provincia de Rio Negro (2021)</v>
          </cell>
          <cell r="H2130">
            <v>0</v>
          </cell>
          <cell r="I2130">
            <v>0</v>
          </cell>
          <cell r="J2130">
            <v>0</v>
          </cell>
          <cell r="K2130">
            <v>0</v>
          </cell>
          <cell r="L2130">
            <v>0</v>
          </cell>
          <cell r="M2130">
            <v>14720000</v>
          </cell>
          <cell r="N2130">
            <v>0</v>
          </cell>
          <cell r="O2130">
            <v>0</v>
          </cell>
        </row>
        <row r="2131">
          <cell r="F2131">
            <v>62576</v>
          </cell>
          <cell r="G2131" t="str">
            <v>AMPLIACIÓN Y MEJORA DE LA RED NACIONAL DE SENSORES DE RADIACIÓN SOLAR GLOBAL Y ULTRAVIOLETA DEL SERVICIO METEOROLÓGICO NACIONAL</v>
          </cell>
          <cell r="H2131">
            <v>0</v>
          </cell>
          <cell r="I2131">
            <v>1</v>
          </cell>
          <cell r="J2131">
            <v>1</v>
          </cell>
          <cell r="K2131">
            <v>1024342</v>
          </cell>
          <cell r="L2131">
            <v>1000000</v>
          </cell>
          <cell r="M2131">
            <v>14707898</v>
          </cell>
          <cell r="N2131">
            <v>0</v>
          </cell>
          <cell r="O2131">
            <v>0</v>
          </cell>
        </row>
        <row r="2132">
          <cell r="F2132">
            <v>62565</v>
          </cell>
          <cell r="G2132" t="str">
            <v>ADQUISICIÓN DE INSTRUMENTOS PARA LA AMPLIACIÓN DE LA RED DE MONITOREO DE GASES DE LA ATMÓSFERA.</v>
          </cell>
          <cell r="H2132">
            <v>0</v>
          </cell>
          <cell r="I2132">
            <v>1</v>
          </cell>
          <cell r="J2132">
            <v>0</v>
          </cell>
          <cell r="K2132">
            <v>2736380</v>
          </cell>
          <cell r="L2132">
            <v>0</v>
          </cell>
          <cell r="M2132">
            <v>14687433</v>
          </cell>
          <cell r="N2132">
            <v>6668003.5096350657</v>
          </cell>
          <cell r="O2132">
            <v>15630526.500296153</v>
          </cell>
        </row>
        <row r="2133">
          <cell r="F2133">
            <v>108838</v>
          </cell>
          <cell r="G2133" t="str">
            <v>Red M01 A de Mantenimiento por Administración del Distrito Buenos Aires</v>
          </cell>
          <cell r="H2133">
            <v>0</v>
          </cell>
          <cell r="I2133">
            <v>0</v>
          </cell>
          <cell r="J2133">
            <v>0</v>
          </cell>
          <cell r="K2133">
            <v>253543010</v>
          </cell>
          <cell r="L2133">
            <v>0</v>
          </cell>
          <cell r="M2133">
            <v>14673532</v>
          </cell>
          <cell r="N2133">
            <v>45326468</v>
          </cell>
          <cell r="O2133">
            <v>0</v>
          </cell>
        </row>
        <row r="2134">
          <cell r="F2134">
            <v>108843</v>
          </cell>
          <cell r="G2134" t="str">
            <v>Red M09 A de Mantenimiento por Administración del Distrito San Juan</v>
          </cell>
          <cell r="H2134">
            <v>0</v>
          </cell>
          <cell r="I2134">
            <v>0</v>
          </cell>
          <cell r="J2134">
            <v>0</v>
          </cell>
          <cell r="K2134">
            <v>30830853</v>
          </cell>
          <cell r="L2134">
            <v>0</v>
          </cell>
          <cell r="M2134">
            <v>14673532</v>
          </cell>
          <cell r="N2134">
            <v>45326468</v>
          </cell>
          <cell r="O2134">
            <v>0</v>
          </cell>
        </row>
        <row r="2135">
          <cell r="F2135">
            <v>108860</v>
          </cell>
          <cell r="G2135" t="str">
            <v>Red M07 A de Mantenimiento por Administración del Distrito Santa Fe</v>
          </cell>
          <cell r="H2135">
            <v>0</v>
          </cell>
          <cell r="I2135">
            <v>0</v>
          </cell>
          <cell r="J2135">
            <v>0</v>
          </cell>
          <cell r="K2135">
            <v>0</v>
          </cell>
          <cell r="L2135">
            <v>0</v>
          </cell>
          <cell r="M2135">
            <v>14673532</v>
          </cell>
          <cell r="N2135">
            <v>45326468</v>
          </cell>
          <cell r="O2135">
            <v>0</v>
          </cell>
        </row>
        <row r="2136">
          <cell r="F2136">
            <v>108866</v>
          </cell>
          <cell r="G2136" t="str">
            <v>Red M10 A de Mantenimiento por Administración del Distrito Corrientes</v>
          </cell>
          <cell r="H2136">
            <v>0</v>
          </cell>
          <cell r="I2136">
            <v>0</v>
          </cell>
          <cell r="J2136">
            <v>0</v>
          </cell>
          <cell r="K2136">
            <v>4487558</v>
          </cell>
          <cell r="L2136">
            <v>0</v>
          </cell>
          <cell r="M2136">
            <v>14673532</v>
          </cell>
          <cell r="N2136">
            <v>45326468</v>
          </cell>
          <cell r="O2136">
            <v>0</v>
          </cell>
        </row>
        <row r="2137">
          <cell r="F2137">
            <v>108870</v>
          </cell>
          <cell r="G2137" t="str">
            <v>Red M11 A de Mantenimiento por Administración del Distrito Catamarca</v>
          </cell>
          <cell r="H2137">
            <v>0</v>
          </cell>
          <cell r="I2137">
            <v>0</v>
          </cell>
          <cell r="J2137">
            <v>0</v>
          </cell>
          <cell r="K2137">
            <v>10160802</v>
          </cell>
          <cell r="L2137">
            <v>0</v>
          </cell>
          <cell r="M2137">
            <v>14673532</v>
          </cell>
          <cell r="N2137">
            <v>45326468</v>
          </cell>
          <cell r="O2137">
            <v>0</v>
          </cell>
        </row>
        <row r="2138">
          <cell r="F2138">
            <v>108873</v>
          </cell>
          <cell r="G2138" t="str">
            <v>Red M12 A de Mantenimiento por Administración del Distrito Neuquén</v>
          </cell>
          <cell r="H2138">
            <v>0</v>
          </cell>
          <cell r="I2138">
            <v>0</v>
          </cell>
          <cell r="J2138">
            <v>0</v>
          </cell>
          <cell r="K2138">
            <v>0</v>
          </cell>
          <cell r="L2138">
            <v>0</v>
          </cell>
          <cell r="M2138">
            <v>14673532</v>
          </cell>
          <cell r="N2138">
            <v>45326468</v>
          </cell>
          <cell r="O2138">
            <v>0</v>
          </cell>
        </row>
        <row r="2139">
          <cell r="F2139">
            <v>108887</v>
          </cell>
          <cell r="G2139" t="str">
            <v>Red M15 A de Mantenimiento por Administración del Distrito Misiones</v>
          </cell>
          <cell r="H2139">
            <v>0</v>
          </cell>
          <cell r="I2139">
            <v>0</v>
          </cell>
          <cell r="J2139">
            <v>0</v>
          </cell>
          <cell r="K2139">
            <v>0</v>
          </cell>
          <cell r="L2139">
            <v>0</v>
          </cell>
          <cell r="M2139">
            <v>14673532</v>
          </cell>
          <cell r="N2139">
            <v>45326468</v>
          </cell>
          <cell r="O2139">
            <v>0</v>
          </cell>
        </row>
        <row r="2140">
          <cell r="F2140">
            <v>108901</v>
          </cell>
          <cell r="G2140" t="str">
            <v>Red M22 A de Mantenimiento por Administración del Distrito Formosa</v>
          </cell>
          <cell r="H2140">
            <v>0</v>
          </cell>
          <cell r="I2140">
            <v>0</v>
          </cell>
          <cell r="J2140">
            <v>0</v>
          </cell>
          <cell r="K2140">
            <v>0</v>
          </cell>
          <cell r="L2140">
            <v>0</v>
          </cell>
          <cell r="M2140">
            <v>14673532</v>
          </cell>
          <cell r="N2140">
            <v>45326468</v>
          </cell>
          <cell r="O2140">
            <v>0</v>
          </cell>
        </row>
        <row r="2141">
          <cell r="F2141">
            <v>108905</v>
          </cell>
          <cell r="G2141" t="str">
            <v>Red M21 A de Mantenimiento por Administración del Distrito La Pampa</v>
          </cell>
          <cell r="H2141">
            <v>0</v>
          </cell>
          <cell r="I2141">
            <v>0</v>
          </cell>
          <cell r="J2141">
            <v>0</v>
          </cell>
          <cell r="K2141">
            <v>13239527</v>
          </cell>
          <cell r="L2141">
            <v>0</v>
          </cell>
          <cell r="M2141">
            <v>14673532</v>
          </cell>
          <cell r="N2141">
            <v>45326468</v>
          </cell>
          <cell r="O2141">
            <v>0</v>
          </cell>
        </row>
        <row r="2142">
          <cell r="F2142">
            <v>108911</v>
          </cell>
          <cell r="G2142" t="str">
            <v>Red M20 A de Mantenimiento por Administración del Distrito Río Negro</v>
          </cell>
          <cell r="H2142">
            <v>0</v>
          </cell>
          <cell r="I2142">
            <v>0</v>
          </cell>
          <cell r="J2142">
            <v>0</v>
          </cell>
          <cell r="K2142">
            <v>0</v>
          </cell>
          <cell r="L2142">
            <v>0</v>
          </cell>
          <cell r="M2142">
            <v>14673532</v>
          </cell>
          <cell r="N2142">
            <v>45326468</v>
          </cell>
          <cell r="O2142">
            <v>0</v>
          </cell>
        </row>
        <row r="2143">
          <cell r="F2143">
            <v>121408</v>
          </cell>
          <cell r="G2143" t="str">
            <v>CONSERVAC. MEJORATIVA:  Ruta: 40;  Tramo: LAS LAJAS - CHOS MALAL;  Secc: KM. 2565,00 - KM. 2622,00 ;  Prov: NEUQUEN</v>
          </cell>
          <cell r="H2143">
            <v>0</v>
          </cell>
          <cell r="I2143">
            <v>0</v>
          </cell>
          <cell r="J2143">
            <v>0</v>
          </cell>
          <cell r="K2143">
            <v>0</v>
          </cell>
          <cell r="L2143">
            <v>0</v>
          </cell>
          <cell r="M2143">
            <v>14673532</v>
          </cell>
          <cell r="N2143">
            <v>105326468</v>
          </cell>
          <cell r="O2143">
            <v>0</v>
          </cell>
        </row>
        <row r="2144">
          <cell r="F2144">
            <v>120042</v>
          </cell>
          <cell r="G2144" t="str">
            <v>P. NAC DE VIVIENDA -Construccion de 140 Viviendas e Infraestructura - Villa Mariano Moreno</v>
          </cell>
          <cell r="H2144">
            <v>0</v>
          </cell>
          <cell r="I2144">
            <v>1</v>
          </cell>
          <cell r="J2144">
            <v>0</v>
          </cell>
          <cell r="K2144">
            <v>0</v>
          </cell>
          <cell r="L2144">
            <v>7074725</v>
          </cell>
          <cell r="M2144">
            <v>14667191</v>
          </cell>
          <cell r="N2144">
            <v>29475704.313078795</v>
          </cell>
          <cell r="O2144">
            <v>4737166.6869212063</v>
          </cell>
        </row>
        <row r="2145">
          <cell r="F2145">
            <v>122864</v>
          </cell>
          <cell r="G2145" t="str">
            <v>Pavimentación de Camino, Ruta Nacional N° 76 - Tramo: Quebrada Santo Domingo - Pircas Negras, Provincia de La Rioja</v>
          </cell>
          <cell r="H2145">
            <v>0</v>
          </cell>
          <cell r="I2145">
            <v>1</v>
          </cell>
          <cell r="J2145">
            <v>1</v>
          </cell>
          <cell r="K2145">
            <v>0</v>
          </cell>
          <cell r="L2145">
            <v>0</v>
          </cell>
          <cell r="M2145">
            <v>14639542</v>
          </cell>
          <cell r="N2145">
            <v>464248567</v>
          </cell>
          <cell r="O2145">
            <v>718332161</v>
          </cell>
        </row>
        <row r="2146">
          <cell r="F2146">
            <v>123364</v>
          </cell>
          <cell r="G2146" t="str">
            <v>Desarrollo de mercado de productos - 2021 - PROCANOR 642/1444</v>
          </cell>
          <cell r="H2146">
            <v>0</v>
          </cell>
          <cell r="I2146">
            <v>0</v>
          </cell>
          <cell r="J2146">
            <v>0</v>
          </cell>
          <cell r="K2146">
            <v>0</v>
          </cell>
          <cell r="L2146">
            <v>0</v>
          </cell>
          <cell r="M2146">
            <v>14613365</v>
          </cell>
          <cell r="N2146">
            <v>26276508</v>
          </cell>
          <cell r="O2146">
            <v>0</v>
          </cell>
        </row>
        <row r="2147">
          <cell r="F2147">
            <v>101541</v>
          </cell>
          <cell r="G2147" t="str">
            <v>Construcción Jardín en Dorrego-Dorrego-Guaymallen-MENDOZA (2021e)</v>
          </cell>
          <cell r="H2147">
            <v>0</v>
          </cell>
          <cell r="I2147">
            <v>0</v>
          </cell>
          <cell r="J2147">
            <v>0</v>
          </cell>
          <cell r="K2147">
            <v>17846921</v>
          </cell>
          <cell r="L2147">
            <v>18578723</v>
          </cell>
          <cell r="M2147">
            <v>14613014</v>
          </cell>
          <cell r="N2147">
            <v>0</v>
          </cell>
          <cell r="O2147">
            <v>0</v>
          </cell>
        </row>
        <row r="2148">
          <cell r="F2148">
            <v>101540</v>
          </cell>
          <cell r="G2148" t="str">
            <v>Construcción Jardín 0-123 Lic. Liliana Acosta Cornelio Moyano El Plumerillo, Las Heras, Provincia de MENDOZA (2021e)</v>
          </cell>
          <cell r="H2148">
            <v>0</v>
          </cell>
          <cell r="I2148">
            <v>0</v>
          </cell>
          <cell r="J2148">
            <v>0</v>
          </cell>
          <cell r="K2148">
            <v>17764329</v>
          </cell>
          <cell r="L2148">
            <v>18553751</v>
          </cell>
          <cell r="M2148">
            <v>14601643</v>
          </cell>
          <cell r="N2148">
            <v>0</v>
          </cell>
          <cell r="O2148">
            <v>0</v>
          </cell>
        </row>
        <row r="2149">
          <cell r="F2149">
            <v>127141</v>
          </cell>
          <cell r="G2149" t="str">
            <v>CONSTRUCCIÓN DE EDIFICIO DE SERVICIO DE SALVAMENTO Y EXTINCIÓN DE INCENDIO EN EL AEROPUERTO DE SALTA, PROV. DE SALTA</v>
          </cell>
          <cell r="H2149">
            <v>0</v>
          </cell>
          <cell r="I2149">
            <v>1</v>
          </cell>
          <cell r="J2149">
            <v>1</v>
          </cell>
          <cell r="K2149">
            <v>0</v>
          </cell>
          <cell r="L2149">
            <v>0</v>
          </cell>
          <cell r="M2149">
            <v>14584727</v>
          </cell>
          <cell r="N2149">
            <v>82646793</v>
          </cell>
          <cell r="O2149">
            <v>0</v>
          </cell>
        </row>
        <row r="2150">
          <cell r="F2150">
            <v>114933</v>
          </cell>
          <cell r="G2150" t="str">
            <v>Remodelación, redistribución y normalización Sala de Locutorios</v>
          </cell>
          <cell r="H2150">
            <v>0</v>
          </cell>
          <cell r="I2150">
            <v>0</v>
          </cell>
          <cell r="J2150">
            <v>0</v>
          </cell>
          <cell r="K2150">
            <v>0</v>
          </cell>
          <cell r="L2150">
            <v>0</v>
          </cell>
          <cell r="M2150">
            <v>14557120</v>
          </cell>
          <cell r="N2150">
            <v>0</v>
          </cell>
          <cell r="O2150">
            <v>0</v>
          </cell>
        </row>
        <row r="2151">
          <cell r="F2151">
            <v>123574</v>
          </cell>
          <cell r="G2151" t="str">
            <v>Conservación Mejorativa, Ruta RN 0143, Tramo: San Rafael (Salida) - Pareditas, Sección: km. 533,81 - KM. 565,56, Provincia de Mendoza</v>
          </cell>
          <cell r="H2151">
            <v>0</v>
          </cell>
          <cell r="I2151">
            <v>0</v>
          </cell>
          <cell r="J2151">
            <v>0</v>
          </cell>
          <cell r="K2151">
            <v>0</v>
          </cell>
          <cell r="L2151">
            <v>0</v>
          </cell>
          <cell r="M2151">
            <v>14436108</v>
          </cell>
          <cell r="N2151">
            <v>103622242</v>
          </cell>
          <cell r="O2151">
            <v>0</v>
          </cell>
        </row>
        <row r="2152">
          <cell r="F2152">
            <v>114870</v>
          </cell>
          <cell r="G2152" t="str">
            <v>Mantenimiento de obras de arte en 23°distrito - SANTA CRUZ</v>
          </cell>
          <cell r="H2152">
            <v>0</v>
          </cell>
          <cell r="I2152">
            <v>0</v>
          </cell>
          <cell r="J2152">
            <v>0</v>
          </cell>
          <cell r="K2152">
            <v>0</v>
          </cell>
          <cell r="L2152">
            <v>0</v>
          </cell>
          <cell r="M2152">
            <v>14404517</v>
          </cell>
          <cell r="N2152">
            <v>44495483</v>
          </cell>
          <cell r="O2152">
            <v>0</v>
          </cell>
        </row>
        <row r="2153">
          <cell r="F2153">
            <v>108948</v>
          </cell>
          <cell r="G2153" t="str">
            <v>Crema MALLA 507 - Obras de Recuperación y Mantenimiento en Ruta RN 0123 - Provincia de Corrientes  (BID 3050)</v>
          </cell>
          <cell r="H2153">
            <v>0</v>
          </cell>
          <cell r="I2153">
            <v>1</v>
          </cell>
          <cell r="J2153">
            <v>0</v>
          </cell>
          <cell r="K2153">
            <v>604378264</v>
          </cell>
          <cell r="L2153">
            <v>0</v>
          </cell>
          <cell r="M2153">
            <v>14383219</v>
          </cell>
          <cell r="N2153">
            <v>21880112.239638321</v>
          </cell>
          <cell r="O2153">
            <v>0</v>
          </cell>
        </row>
        <row r="2154">
          <cell r="F2154">
            <v>121977</v>
          </cell>
          <cell r="G2154" t="str">
            <v>Obras de Renovacion Urbana - Provincia de Buenos Aires - Municipio  San Isidro - Obra Pavimento de hormigón Barrio Jardín y Bajo San Isidro</v>
          </cell>
          <cell r="H2154">
            <v>0</v>
          </cell>
          <cell r="I2154">
            <v>1</v>
          </cell>
          <cell r="J2154">
            <v>0</v>
          </cell>
          <cell r="K2154">
            <v>76886763</v>
          </cell>
          <cell r="L2154">
            <v>0</v>
          </cell>
          <cell r="M2154">
            <v>14369022</v>
          </cell>
          <cell r="N2154">
            <v>45471714.507584006</v>
          </cell>
          <cell r="O2154">
            <v>7307954.4924159935</v>
          </cell>
        </row>
        <row r="2155">
          <cell r="F2155">
            <v>109192</v>
          </cell>
          <cell r="G2155" t="str">
            <v>Campamentos Viales en Distrito San Juan</v>
          </cell>
          <cell r="H2155">
            <v>0</v>
          </cell>
          <cell r="I2155">
            <v>1</v>
          </cell>
          <cell r="J2155">
            <v>1</v>
          </cell>
          <cell r="K2155">
            <v>0</v>
          </cell>
          <cell r="L2155">
            <v>0</v>
          </cell>
          <cell r="M2155">
            <v>14358749</v>
          </cell>
          <cell r="N2155">
            <v>15839171</v>
          </cell>
          <cell r="O2155">
            <v>0</v>
          </cell>
        </row>
        <row r="2156">
          <cell r="F2156">
            <v>108981</v>
          </cell>
          <cell r="G2156" t="str">
            <v>Crema MALLA RN188A - Obras de Recuperación y Mantenimiento en Ruta RN 0188 - Provincia de Buenos Aires</v>
          </cell>
          <cell r="H2156">
            <v>0</v>
          </cell>
          <cell r="I2156">
            <v>1</v>
          </cell>
          <cell r="J2156">
            <v>0</v>
          </cell>
          <cell r="K2156">
            <v>0</v>
          </cell>
          <cell r="L2156">
            <v>0</v>
          </cell>
          <cell r="M2156">
            <v>14337264</v>
          </cell>
          <cell r="N2156">
            <v>747787736</v>
          </cell>
          <cell r="O2156">
            <v>1582875000</v>
          </cell>
        </row>
        <row r="2157">
          <cell r="F2157">
            <v>122921</v>
          </cell>
          <cell r="G2157" t="str">
            <v>Construcción del Colector calle 1° de Mayo - B° La Patria - Firmat - Santa Fé</v>
          </cell>
          <cell r="H2157">
            <v>0</v>
          </cell>
          <cell r="I2157">
            <v>1</v>
          </cell>
          <cell r="J2157">
            <v>0</v>
          </cell>
          <cell r="K2157">
            <v>0</v>
          </cell>
          <cell r="L2157">
            <v>33105300</v>
          </cell>
          <cell r="M2157">
            <v>14331847</v>
          </cell>
          <cell r="N2157">
            <v>8738353</v>
          </cell>
          <cell r="O2157">
            <v>0</v>
          </cell>
        </row>
        <row r="2158">
          <cell r="F2158">
            <v>122757</v>
          </cell>
          <cell r="G2158" t="str">
            <v>Construcción nueva cisterna de 5.000 m³ en Zona Centro - Provisión de Agua Potable - General Pico - La Pampa</v>
          </cell>
          <cell r="H2158">
            <v>0</v>
          </cell>
          <cell r="I2158">
            <v>1</v>
          </cell>
          <cell r="J2158">
            <v>0</v>
          </cell>
          <cell r="K2158">
            <v>0</v>
          </cell>
          <cell r="L2158">
            <v>33000000</v>
          </cell>
          <cell r="M2158">
            <v>14288029</v>
          </cell>
          <cell r="N2158">
            <v>8711971</v>
          </cell>
          <cell r="O2158">
            <v>0</v>
          </cell>
        </row>
        <row r="2159">
          <cell r="F2159">
            <v>108982</v>
          </cell>
          <cell r="G2159" t="str">
            <v>Crema MALLA RN188B - Obras de Recuperación y Mantenimiento en Ruta RN 0188 - Provincia de Buenos Aires</v>
          </cell>
          <cell r="H2159">
            <v>0</v>
          </cell>
          <cell r="I2159">
            <v>1</v>
          </cell>
          <cell r="J2159">
            <v>1</v>
          </cell>
          <cell r="K2159">
            <v>0</v>
          </cell>
          <cell r="L2159">
            <v>0</v>
          </cell>
          <cell r="M2159">
            <v>14268914</v>
          </cell>
          <cell r="N2159">
            <v>744222810</v>
          </cell>
          <cell r="O2159">
            <v>1575328966</v>
          </cell>
        </row>
        <row r="2160">
          <cell r="F2160">
            <v>121109</v>
          </cell>
          <cell r="G2160" t="str">
            <v>P. NAC DE VIVIENDA -Construccion de 150 viviendas - Villa Tulumaya</v>
          </cell>
          <cell r="H2160">
            <v>0</v>
          </cell>
          <cell r="I2160">
            <v>1</v>
          </cell>
          <cell r="J2160">
            <v>0</v>
          </cell>
          <cell r="K2160">
            <v>0</v>
          </cell>
          <cell r="L2160">
            <v>1228759</v>
          </cell>
          <cell r="M2160">
            <v>14248730</v>
          </cell>
          <cell r="N2160">
            <v>28559400.979630597</v>
          </cell>
          <cell r="O2160">
            <v>4016166.0203694035</v>
          </cell>
        </row>
        <row r="2161">
          <cell r="F2161">
            <v>123304</v>
          </cell>
          <cell r="G2161" t="str">
            <v>Construcción de Base Nacional en Juan Jose Castelli (Chaco)</v>
          </cell>
          <cell r="H2161">
            <v>0</v>
          </cell>
          <cell r="I2161">
            <v>0</v>
          </cell>
          <cell r="J2161">
            <v>0</v>
          </cell>
          <cell r="K2161">
            <v>0</v>
          </cell>
          <cell r="L2161">
            <v>0</v>
          </cell>
          <cell r="M2161">
            <v>14244000</v>
          </cell>
          <cell r="N2161">
            <v>0</v>
          </cell>
          <cell r="O2161">
            <v>0</v>
          </cell>
        </row>
        <row r="2162">
          <cell r="F2162">
            <v>120539</v>
          </cell>
          <cell r="G2162" t="str">
            <v>ADQUISICIÓN DE EQUIPAMIENTO BÁSICO - CABA - 2021 (RENOVACION EQUIPAMIENTO CASA CENTRAL)</v>
          </cell>
          <cell r="H2162">
            <v>0</v>
          </cell>
          <cell r="I2162">
            <v>0</v>
          </cell>
          <cell r="J2162">
            <v>0</v>
          </cell>
          <cell r="K2162">
            <v>0</v>
          </cell>
          <cell r="L2162">
            <v>0</v>
          </cell>
          <cell r="M2162">
            <v>14236092</v>
          </cell>
          <cell r="N2162">
            <v>0</v>
          </cell>
          <cell r="O2162">
            <v>0</v>
          </cell>
        </row>
        <row r="2163">
          <cell r="F2163">
            <v>123558</v>
          </cell>
          <cell r="G2163" t="str">
            <v>Fresado y restitución de calzada - Restitución de banquinas, Ruta 7, Tramo: San Martín - Mendoza Princ. Sup., Sección: 1011,49 - 1036,43, Provincia de Mendoza</v>
          </cell>
          <cell r="H2163">
            <v>0</v>
          </cell>
          <cell r="I2163">
            <v>1</v>
          </cell>
          <cell r="J2163">
            <v>1</v>
          </cell>
          <cell r="K2163">
            <v>0</v>
          </cell>
          <cell r="L2163">
            <v>0</v>
          </cell>
          <cell r="M2163">
            <v>14231696</v>
          </cell>
          <cell r="N2163">
            <v>276734970</v>
          </cell>
          <cell r="O2163">
            <v>58193334</v>
          </cell>
        </row>
        <row r="2164">
          <cell r="F2164">
            <v>122933</v>
          </cell>
          <cell r="G2164" t="str">
            <v>Ampliación de Cloacas B° Itatí, Sta. Rosa, Don Pepito, El Zorzón y Distrito IT - Reconquista - Santa Fé</v>
          </cell>
          <cell r="H2164">
            <v>0</v>
          </cell>
          <cell r="I2164">
            <v>1</v>
          </cell>
          <cell r="J2164">
            <v>0</v>
          </cell>
          <cell r="K2164">
            <v>0</v>
          </cell>
          <cell r="L2164">
            <v>32720700</v>
          </cell>
          <cell r="M2164">
            <v>14171804</v>
          </cell>
          <cell r="N2164">
            <v>8641996</v>
          </cell>
          <cell r="O2164">
            <v>0</v>
          </cell>
        </row>
        <row r="2165">
          <cell r="F2165">
            <v>62573</v>
          </cell>
          <cell r="G2165" t="str">
            <v>ADQUISICIÓN DE EQUIPOS PARA LA AMPLIACIÓN Y MEJORA DE LA RED DE OBSERVATORIOS GEOMAGNÉTICOS EN LA REPÚBLICA ARGENTINA:
REACTIVACIÓN DEL OBSERVATORIO MAGNÉTICO PERMANENTE DE LA QUIACA, PROVINCIA DE JUJUY</v>
          </cell>
          <cell r="H2165">
            <v>0</v>
          </cell>
          <cell r="I2165">
            <v>1</v>
          </cell>
          <cell r="J2165">
            <v>0</v>
          </cell>
          <cell r="K2165">
            <v>732601</v>
          </cell>
          <cell r="L2165">
            <v>0</v>
          </cell>
          <cell r="M2165">
            <v>14156924</v>
          </cell>
          <cell r="N2165">
            <v>11229454.15076909</v>
          </cell>
          <cell r="O2165">
            <v>15565901.920715813</v>
          </cell>
        </row>
        <row r="2166">
          <cell r="F2166">
            <v>118401</v>
          </cell>
          <cell r="G2166" t="str">
            <v>Trabajos Generales Sede Central - DGA INFRAESTRUCTURA</v>
          </cell>
          <cell r="H2166">
            <v>0</v>
          </cell>
          <cell r="I2166">
            <v>0</v>
          </cell>
          <cell r="J2166">
            <v>0</v>
          </cell>
          <cell r="K2166">
            <v>0</v>
          </cell>
          <cell r="L2166">
            <v>0</v>
          </cell>
          <cell r="M2166">
            <v>14145049</v>
          </cell>
          <cell r="N2166">
            <v>0</v>
          </cell>
          <cell r="O2166">
            <v>0</v>
          </cell>
        </row>
        <row r="2167">
          <cell r="F2167">
            <v>124656</v>
          </cell>
          <cell r="G2167" t="str">
            <v>PROGRAMA (RE) URBANIZACION - 94  Mejoramiento de Viviendas - Municipios de la Provincia de: LA RIOJA</v>
          </cell>
          <cell r="H2167">
            <v>0</v>
          </cell>
          <cell r="I2167">
            <v>0</v>
          </cell>
          <cell r="J2167">
            <v>1</v>
          </cell>
          <cell r="K2167">
            <v>0</v>
          </cell>
          <cell r="L2167">
            <v>0</v>
          </cell>
          <cell r="M2167">
            <v>14092542</v>
          </cell>
          <cell r="N2167">
            <v>0</v>
          </cell>
          <cell r="O2167">
            <v>0</v>
          </cell>
        </row>
        <row r="2168">
          <cell r="F2168">
            <v>119053</v>
          </cell>
          <cell r="G2168" t="str">
            <v>Pavimentación Urbana II - Valcheta</v>
          </cell>
          <cell r="H2168">
            <v>0</v>
          </cell>
          <cell r="I2168">
            <v>0</v>
          </cell>
          <cell r="J2168">
            <v>0</v>
          </cell>
          <cell r="K2168">
            <v>0</v>
          </cell>
          <cell r="L2168">
            <v>2611923</v>
          </cell>
          <cell r="M2168">
            <v>14051660</v>
          </cell>
          <cell r="N2168">
            <v>0</v>
          </cell>
          <cell r="O2168">
            <v>0</v>
          </cell>
        </row>
        <row r="2169">
          <cell r="F2169">
            <v>120598</v>
          </cell>
          <cell r="G2169" t="str">
            <v>P. NAC DE VIVIENDA -Construccion de 100 Viviendas (Emergencia Hídrica) - Federal</v>
          </cell>
          <cell r="H2169">
            <v>0</v>
          </cell>
          <cell r="I2169">
            <v>1</v>
          </cell>
          <cell r="J2169">
            <v>0</v>
          </cell>
          <cell r="K2169">
            <v>0</v>
          </cell>
          <cell r="L2169">
            <v>3784395</v>
          </cell>
          <cell r="M2169">
            <v>14012539</v>
          </cell>
          <cell r="N2169">
            <v>28151444.756300032</v>
          </cell>
          <cell r="O2169">
            <v>4457335.243699966</v>
          </cell>
        </row>
        <row r="2170">
          <cell r="F2170">
            <v>125287</v>
          </cell>
          <cell r="G2170" t="str">
            <v>INFRAESTRUCTURA Y EQUIPAMIENTO- Ejecucion de 176 obras de Infraestructura y Equipamiento - Por Cooperativas de la provincia de: FORMOSA</v>
          </cell>
          <cell r="H2170">
            <v>0</v>
          </cell>
          <cell r="I2170">
            <v>0</v>
          </cell>
          <cell r="J2170">
            <v>1</v>
          </cell>
          <cell r="K2170">
            <v>0</v>
          </cell>
          <cell r="L2170">
            <v>0</v>
          </cell>
          <cell r="M2170">
            <v>14006671</v>
          </cell>
          <cell r="N2170">
            <v>0</v>
          </cell>
          <cell r="O2170">
            <v>0</v>
          </cell>
        </row>
        <row r="2171">
          <cell r="F2171">
            <v>126804</v>
          </cell>
          <cell r="G2171" t="str">
            <v>Adquisición de Maquinaria y Equipo 2021</v>
          </cell>
          <cell r="H2171">
            <v>0</v>
          </cell>
          <cell r="I2171">
            <v>0</v>
          </cell>
          <cell r="J2171">
            <v>0</v>
          </cell>
          <cell r="K2171">
            <v>0</v>
          </cell>
          <cell r="L2171">
            <v>0</v>
          </cell>
          <cell r="M2171">
            <v>14004940</v>
          </cell>
          <cell r="N2171">
            <v>0</v>
          </cell>
          <cell r="O2171">
            <v>0</v>
          </cell>
        </row>
        <row r="2172">
          <cell r="F2172">
            <v>124380</v>
          </cell>
          <cell r="G2172" t="str">
            <v>Maquinaria y Equipos</v>
          </cell>
          <cell r="H2172">
            <v>0</v>
          </cell>
          <cell r="I2172">
            <v>0</v>
          </cell>
          <cell r="J2172">
            <v>0</v>
          </cell>
          <cell r="K2172">
            <v>0</v>
          </cell>
          <cell r="L2172">
            <v>0</v>
          </cell>
          <cell r="M2172">
            <v>14000000</v>
          </cell>
          <cell r="N2172">
            <v>0</v>
          </cell>
          <cell r="O2172">
            <v>0</v>
          </cell>
        </row>
        <row r="2173">
          <cell r="F2173">
            <v>122252</v>
          </cell>
          <cell r="G2173" t="str">
            <v>Adquisición de bienes de uso- programa 01- año 2021 Actividades Centrales- Comando, Direcciones y Jefaturas que conforman el Área Programática 5 dependientes de la dirección general de administración y finanzas de la ARMADA ARGENTINA.</v>
          </cell>
          <cell r="H2173">
            <v>0</v>
          </cell>
          <cell r="I2173">
            <v>0</v>
          </cell>
          <cell r="J2173">
            <v>0</v>
          </cell>
          <cell r="K2173">
            <v>0</v>
          </cell>
          <cell r="L2173">
            <v>0</v>
          </cell>
          <cell r="M2173">
            <v>14000000</v>
          </cell>
          <cell r="N2173">
            <v>0</v>
          </cell>
          <cell r="O2173">
            <v>0</v>
          </cell>
        </row>
        <row r="2174">
          <cell r="F2174">
            <v>72843</v>
          </cell>
          <cell r="G2174" t="str">
            <v>Provisión de mobiliario para oficinas del Ministerio de Economía.</v>
          </cell>
          <cell r="H2174">
            <v>1</v>
          </cell>
          <cell r="I2174">
            <v>1</v>
          </cell>
          <cell r="J2174">
            <v>1</v>
          </cell>
          <cell r="K2174">
            <v>0</v>
          </cell>
          <cell r="L2174">
            <v>0</v>
          </cell>
          <cell r="M2174">
            <v>14000000</v>
          </cell>
          <cell r="N2174">
            <v>0</v>
          </cell>
          <cell r="O2174">
            <v>0</v>
          </cell>
        </row>
        <row r="2175">
          <cell r="F2175">
            <v>123710</v>
          </cell>
          <cell r="G2175" t="str">
            <v>ADQUISICIÓN DE EQUIPAMIENTO MÉDICO (EQUIPOS DE RX DIGITAL DIRECTO) PARA EL HOSPITAL NACIONAL PROFESOR ALEJANDRO POSDAS</v>
          </cell>
          <cell r="H2175">
            <v>0</v>
          </cell>
          <cell r="I2175">
            <v>0</v>
          </cell>
          <cell r="J2175">
            <v>0</v>
          </cell>
          <cell r="K2175">
            <v>0</v>
          </cell>
          <cell r="L2175">
            <v>7000000</v>
          </cell>
          <cell r="M2175">
            <v>14000000</v>
          </cell>
          <cell r="N2175">
            <v>7000000</v>
          </cell>
          <cell r="O2175">
            <v>0</v>
          </cell>
        </row>
        <row r="2176">
          <cell r="F2176">
            <v>109184</v>
          </cell>
          <cell r="G2176" t="str">
            <v>Campamentos Viales en Distrito Salta</v>
          </cell>
          <cell r="H2176">
            <v>0</v>
          </cell>
          <cell r="I2176">
            <v>1</v>
          </cell>
          <cell r="J2176">
            <v>0</v>
          </cell>
          <cell r="K2176">
            <v>0</v>
          </cell>
          <cell r="L2176">
            <v>0</v>
          </cell>
          <cell r="M2176">
            <v>13957219</v>
          </cell>
          <cell r="N2176">
            <v>16396238</v>
          </cell>
          <cell r="O2176">
            <v>0</v>
          </cell>
        </row>
        <row r="2177">
          <cell r="F2177">
            <v>126884</v>
          </cell>
          <cell r="G2177" t="str">
            <v>Ampliación y Equipamiento Médico para el Area de Neonatologia - Hospital Cuenca Alta</v>
          </cell>
          <cell r="H2177">
            <v>0</v>
          </cell>
          <cell r="I2177">
            <v>0</v>
          </cell>
          <cell r="J2177">
            <v>0</v>
          </cell>
          <cell r="K2177">
            <v>0</v>
          </cell>
          <cell r="L2177">
            <v>0</v>
          </cell>
          <cell r="M2177">
            <v>13943672</v>
          </cell>
          <cell r="N2177">
            <v>17811340</v>
          </cell>
          <cell r="O2177">
            <v>0</v>
          </cell>
        </row>
        <row r="2178">
          <cell r="F2178">
            <v>109316</v>
          </cell>
          <cell r="G2178" t="str">
            <v>Puente sobre Río Jesús María RN 0009 Cordoba</v>
          </cell>
          <cell r="H2178">
            <v>0</v>
          </cell>
          <cell r="I2178">
            <v>0</v>
          </cell>
          <cell r="J2178">
            <v>0</v>
          </cell>
          <cell r="K2178">
            <v>2566216</v>
          </cell>
          <cell r="L2178">
            <v>0</v>
          </cell>
          <cell r="M2178">
            <v>13916375</v>
          </cell>
          <cell r="N2178">
            <v>43987614</v>
          </cell>
          <cell r="O2178">
            <v>0</v>
          </cell>
        </row>
        <row r="2179">
          <cell r="F2179">
            <v>124440</v>
          </cell>
          <cell r="G2179" t="str">
            <v>Adquisición de Equipamiento Informático.</v>
          </cell>
          <cell r="H2179">
            <v>0</v>
          </cell>
          <cell r="I2179">
            <v>0</v>
          </cell>
          <cell r="J2179">
            <v>0</v>
          </cell>
          <cell r="K2179">
            <v>0</v>
          </cell>
          <cell r="L2179">
            <v>0</v>
          </cell>
          <cell r="M2179">
            <v>13868142</v>
          </cell>
          <cell r="N2179">
            <v>0</v>
          </cell>
          <cell r="O2179">
            <v>0</v>
          </cell>
        </row>
        <row r="2180">
          <cell r="F2180">
            <v>123830</v>
          </cell>
          <cell r="G2180" t="str">
            <v>ADQUISICIÓN DE EQUIPAMIENTO BÁSICO PARA LAS ÁREAS DE ASISTENCIA LEGAL Y TÉCNICA. AÑO 2021. CIUDAD AUTÓNOMA DE BUENOS AIRES. (ACTIVIDAD 1).</v>
          </cell>
          <cell r="H2180">
            <v>0</v>
          </cell>
          <cell r="I2180">
            <v>0</v>
          </cell>
          <cell r="J2180">
            <v>1</v>
          </cell>
          <cell r="K2180">
            <v>0</v>
          </cell>
          <cell r="L2180">
            <v>0</v>
          </cell>
          <cell r="M2180">
            <v>13854032</v>
          </cell>
          <cell r="N2180">
            <v>0</v>
          </cell>
          <cell r="O2180">
            <v>0</v>
          </cell>
        </row>
        <row r="2181">
          <cell r="F2181">
            <v>124549</v>
          </cell>
          <cell r="G2181" t="str">
            <v>BARRIOS TRABAJADORES - Construccion de 21 Viviendas Nuevas - Provincia: FORMOSA</v>
          </cell>
          <cell r="H2181">
            <v>0</v>
          </cell>
          <cell r="I2181">
            <v>0</v>
          </cell>
          <cell r="J2181">
            <v>1</v>
          </cell>
          <cell r="K2181">
            <v>0</v>
          </cell>
          <cell r="L2181">
            <v>0</v>
          </cell>
          <cell r="M2181">
            <v>13853647</v>
          </cell>
          <cell r="N2181">
            <v>0</v>
          </cell>
          <cell r="O2181">
            <v>0</v>
          </cell>
        </row>
        <row r="2182">
          <cell r="F2182">
            <v>125457</v>
          </cell>
          <cell r="G2182" t="str">
            <v>URBANIZACION- Construccion de 21 Viviendas Nuevas - Municipios de la Provincia de: RIO NEGRO</v>
          </cell>
          <cell r="H2182">
            <v>0</v>
          </cell>
          <cell r="I2182">
            <v>0</v>
          </cell>
          <cell r="J2182">
            <v>1</v>
          </cell>
          <cell r="K2182">
            <v>0</v>
          </cell>
          <cell r="L2182">
            <v>0</v>
          </cell>
          <cell r="M2182">
            <v>13853647</v>
          </cell>
          <cell r="N2182">
            <v>0</v>
          </cell>
          <cell r="O2182">
            <v>0</v>
          </cell>
        </row>
        <row r="2183">
          <cell r="F2183">
            <v>124675</v>
          </cell>
          <cell r="G2183" t="str">
            <v>(RE) URBANIZACION-Ejecucion de 93 Mejoramiento de Viviendas - Por Cooperativas de la provincia de: RIO NEGRO</v>
          </cell>
          <cell r="H2183">
            <v>0</v>
          </cell>
          <cell r="I2183">
            <v>0</v>
          </cell>
          <cell r="J2183">
            <v>1</v>
          </cell>
          <cell r="K2183">
            <v>0</v>
          </cell>
          <cell r="L2183">
            <v>0</v>
          </cell>
          <cell r="M2183">
            <v>13837133</v>
          </cell>
          <cell r="N2183">
            <v>0</v>
          </cell>
          <cell r="O2183">
            <v>0</v>
          </cell>
        </row>
        <row r="2184">
          <cell r="F2184">
            <v>112341</v>
          </cell>
          <cell r="G2184" t="str">
            <v>ADQUISICIÓN DE MOBILIARIO, EQUIPAMIENTO Y CARTELERIA PARA LA DIRECCIÓN NACIONAL DE MIGRACIONES</v>
          </cell>
          <cell r="H2184">
            <v>0</v>
          </cell>
          <cell r="I2184">
            <v>0</v>
          </cell>
          <cell r="J2184">
            <v>0</v>
          </cell>
          <cell r="K2184">
            <v>0</v>
          </cell>
          <cell r="L2184">
            <v>0</v>
          </cell>
          <cell r="M2184">
            <v>13800000</v>
          </cell>
          <cell r="N2184">
            <v>0</v>
          </cell>
          <cell r="O2184">
            <v>0</v>
          </cell>
        </row>
        <row r="2185">
          <cell r="F2185">
            <v>124354</v>
          </cell>
          <cell r="G2185" t="str">
            <v>ADQUISICION EQUIPAMIENTO PARA EL BANCO NACIONAL DE DATOS GENÉTICOS</v>
          </cell>
          <cell r="H2185">
            <v>0</v>
          </cell>
          <cell r="I2185">
            <v>0</v>
          </cell>
          <cell r="J2185">
            <v>1</v>
          </cell>
          <cell r="K2185">
            <v>0</v>
          </cell>
          <cell r="L2185">
            <v>0</v>
          </cell>
          <cell r="M2185">
            <v>13761000</v>
          </cell>
          <cell r="N2185">
            <v>0</v>
          </cell>
          <cell r="O2185">
            <v>0</v>
          </cell>
        </row>
        <row r="2186">
          <cell r="F2186">
            <v>121406</v>
          </cell>
          <cell r="G2186" t="str">
            <v>CONSERVACION MEJORATIVA, RUTA NAC. 151, Tramo: LTE. C/RIO NEGRO - EMP. R.N.143, Seción: KM 150,18 - KM 315,75, PROVINCIA DE LA PAMPA</v>
          </cell>
          <cell r="H2186">
            <v>0</v>
          </cell>
          <cell r="I2186">
            <v>0</v>
          </cell>
          <cell r="J2186">
            <v>0</v>
          </cell>
          <cell r="K2186">
            <v>0</v>
          </cell>
          <cell r="L2186">
            <v>0</v>
          </cell>
          <cell r="M2186">
            <v>13756436</v>
          </cell>
          <cell r="N2186">
            <v>211243564</v>
          </cell>
          <cell r="O2186">
            <v>0</v>
          </cell>
        </row>
        <row r="2187">
          <cell r="F2187">
            <v>124717</v>
          </cell>
          <cell r="G2187" t="str">
            <v>PROGRAMA (RE) CONVERSIONES - 91  Mejoramiento de Viviendas - Provincia: ENTRE RIOS</v>
          </cell>
          <cell r="H2187">
            <v>0</v>
          </cell>
          <cell r="I2187">
            <v>0</v>
          </cell>
          <cell r="J2187">
            <v>1</v>
          </cell>
          <cell r="K2187">
            <v>0</v>
          </cell>
          <cell r="L2187">
            <v>0</v>
          </cell>
          <cell r="M2187">
            <v>13671869</v>
          </cell>
          <cell r="N2187">
            <v>0</v>
          </cell>
          <cell r="O2187">
            <v>0</v>
          </cell>
        </row>
        <row r="2188">
          <cell r="F2188">
            <v>124718</v>
          </cell>
          <cell r="G2188" t="str">
            <v>PROGRAMA (RE) CONVERSIONES - 91  Mejoramiento de Viviendas - Municipios de la Provincia de: ENTRE RIOS</v>
          </cell>
          <cell r="H2188">
            <v>0</v>
          </cell>
          <cell r="I2188">
            <v>0</v>
          </cell>
          <cell r="J2188">
            <v>1</v>
          </cell>
          <cell r="K2188">
            <v>0</v>
          </cell>
          <cell r="L2188">
            <v>0</v>
          </cell>
          <cell r="M2188">
            <v>13671869</v>
          </cell>
          <cell r="N2188">
            <v>0</v>
          </cell>
          <cell r="O2188">
            <v>0</v>
          </cell>
        </row>
        <row r="2189">
          <cell r="F2189">
            <v>127702</v>
          </cell>
          <cell r="G2189" t="str">
            <v>Construcción Jardín de Infantes N° 36 en la Escuela N° 664, localidad Sauce, provincia CORRIENTES - PROMEDU IV BID 3455/OC-AR (2021e)</v>
          </cell>
          <cell r="H2189">
            <v>0</v>
          </cell>
          <cell r="I2189">
            <v>0</v>
          </cell>
          <cell r="J2189">
            <v>1</v>
          </cell>
          <cell r="K2189">
            <v>0</v>
          </cell>
          <cell r="L2189">
            <v>3156000</v>
          </cell>
          <cell r="M2189">
            <v>13633152</v>
          </cell>
          <cell r="N2189">
            <v>0</v>
          </cell>
          <cell r="O2189">
            <v>0</v>
          </cell>
        </row>
        <row r="2190">
          <cell r="F2190">
            <v>127768</v>
          </cell>
          <cell r="G2190" t="str">
            <v>Construcción Jardín de Infantes en la escuela 738, localidad BERNARDO DE IRIGOYEN, provincia-MISIONES - PRINI BID 4229 /OC-AR (2021e)</v>
          </cell>
          <cell r="H2190">
            <v>0</v>
          </cell>
          <cell r="I2190">
            <v>0</v>
          </cell>
          <cell r="J2190">
            <v>1</v>
          </cell>
          <cell r="K2190">
            <v>0</v>
          </cell>
          <cell r="L2190">
            <v>4513080</v>
          </cell>
          <cell r="M2190">
            <v>13568177</v>
          </cell>
          <cell r="N2190">
            <v>0</v>
          </cell>
          <cell r="O2190">
            <v>0</v>
          </cell>
        </row>
        <row r="2191">
          <cell r="F2191">
            <v>122940</v>
          </cell>
          <cell r="G2191" t="str">
            <v>Plan Director de Cloacas - Etapa I - Victoria - Entre Ríos</v>
          </cell>
          <cell r="H2191">
            <v>0</v>
          </cell>
          <cell r="I2191">
            <v>1</v>
          </cell>
          <cell r="J2191">
            <v>0</v>
          </cell>
          <cell r="K2191">
            <v>0</v>
          </cell>
          <cell r="L2191">
            <v>31200000</v>
          </cell>
          <cell r="M2191">
            <v>13538995</v>
          </cell>
          <cell r="N2191">
            <v>8261005</v>
          </cell>
          <cell r="O2191">
            <v>0</v>
          </cell>
        </row>
        <row r="2192">
          <cell r="F2192">
            <v>119078</v>
          </cell>
          <cell r="G2192" t="str">
            <v>Proyecto de Pavimentación del Plan Integral Vial de la localidad de Roldán.</v>
          </cell>
          <cell r="H2192">
            <v>0</v>
          </cell>
          <cell r="I2192">
            <v>0</v>
          </cell>
          <cell r="J2192">
            <v>0</v>
          </cell>
          <cell r="K2192">
            <v>0</v>
          </cell>
          <cell r="L2192">
            <v>0</v>
          </cell>
          <cell r="M2192">
            <v>13508592</v>
          </cell>
          <cell r="N2192">
            <v>0</v>
          </cell>
          <cell r="O2192">
            <v>0</v>
          </cell>
        </row>
        <row r="2193">
          <cell r="F2193">
            <v>123260</v>
          </cell>
          <cell r="G2193" t="str">
            <v>Cluster ganadero del VIRCh - Chubut - 2021 - PROSAP IV 3806</v>
          </cell>
          <cell r="H2193">
            <v>0</v>
          </cell>
          <cell r="I2193">
            <v>0</v>
          </cell>
          <cell r="J2193">
            <v>0</v>
          </cell>
          <cell r="K2193">
            <v>0</v>
          </cell>
          <cell r="L2193">
            <v>0</v>
          </cell>
          <cell r="M2193">
            <v>13500000</v>
          </cell>
          <cell r="N2193">
            <v>0</v>
          </cell>
          <cell r="O2193">
            <v>0</v>
          </cell>
        </row>
        <row r="2194">
          <cell r="F2194">
            <v>109176</v>
          </cell>
          <cell r="G2194" t="str">
            <v>Campamentos Viales en Distrito Buenos Aires</v>
          </cell>
          <cell r="H2194">
            <v>0</v>
          </cell>
          <cell r="I2194">
            <v>1</v>
          </cell>
          <cell r="J2194">
            <v>1</v>
          </cell>
          <cell r="K2194">
            <v>0</v>
          </cell>
          <cell r="L2194">
            <v>0</v>
          </cell>
          <cell r="M2194">
            <v>13489957</v>
          </cell>
          <cell r="N2194">
            <v>14880803</v>
          </cell>
          <cell r="O2194">
            <v>0</v>
          </cell>
        </row>
        <row r="2195">
          <cell r="F2195">
            <v>122939</v>
          </cell>
          <cell r="G2195" t="str">
            <v>Construcción de Nuevo Colector Cloacal  Quiroz - Gualeguay - Entre Ríos</v>
          </cell>
          <cell r="H2195">
            <v>0</v>
          </cell>
          <cell r="I2195">
            <v>1</v>
          </cell>
          <cell r="J2195">
            <v>0</v>
          </cell>
          <cell r="K2195">
            <v>0</v>
          </cell>
          <cell r="L2195">
            <v>31050000</v>
          </cell>
          <cell r="M2195">
            <v>13476575</v>
          </cell>
          <cell r="N2195">
            <v>8223425</v>
          </cell>
          <cell r="O2195">
            <v>0</v>
          </cell>
        </row>
        <row r="2196">
          <cell r="F2196">
            <v>127491</v>
          </cell>
          <cell r="G2196" t="str">
            <v>Equipamiento Activos intangibles - Secretaría de Articulación Interjurisdiccional - Presupuesto 2021</v>
          </cell>
          <cell r="H2196">
            <v>0</v>
          </cell>
          <cell r="I2196">
            <v>0</v>
          </cell>
          <cell r="J2196">
            <v>1</v>
          </cell>
          <cell r="K2196">
            <v>0</v>
          </cell>
          <cell r="L2196">
            <v>0</v>
          </cell>
          <cell r="M2196">
            <v>13449329</v>
          </cell>
          <cell r="N2196">
            <v>0</v>
          </cell>
          <cell r="O2196">
            <v>0</v>
          </cell>
        </row>
        <row r="2197">
          <cell r="F2197">
            <v>73668</v>
          </cell>
          <cell r="G2197" t="str">
            <v>M.H.N. ADMINISTRACIÓN PARQUES NACIONALES</v>
          </cell>
          <cell r="H2197">
            <v>0</v>
          </cell>
          <cell r="I2197">
            <v>1</v>
          </cell>
          <cell r="J2197">
            <v>1</v>
          </cell>
          <cell r="K2197">
            <v>0</v>
          </cell>
          <cell r="L2197">
            <v>3507300</v>
          </cell>
          <cell r="M2197">
            <v>13383416</v>
          </cell>
          <cell r="N2197">
            <v>0</v>
          </cell>
          <cell r="O2197">
            <v>0</v>
          </cell>
        </row>
        <row r="2198">
          <cell r="F2198">
            <v>128313</v>
          </cell>
          <cell r="G2198" t="str">
            <v>ADQUISICIÓN DE EQUIPAMIENTO INFORMATICO y MUEBLES DE OFICINA - Articulación Territorial</v>
          </cell>
          <cell r="H2198">
            <v>0</v>
          </cell>
          <cell r="I2198">
            <v>0</v>
          </cell>
          <cell r="J2198">
            <v>0</v>
          </cell>
          <cell r="K2198">
            <v>0</v>
          </cell>
          <cell r="L2198">
            <v>0</v>
          </cell>
          <cell r="M2198">
            <v>13381520</v>
          </cell>
          <cell r="N2198">
            <v>0</v>
          </cell>
          <cell r="O2198">
            <v>0</v>
          </cell>
        </row>
        <row r="2199">
          <cell r="F2199">
            <v>125313</v>
          </cell>
          <cell r="G2199" t="str">
            <v>INFRAESTRUCTURA Y EQUIPAMIENTO- Ejecucion de 113 obras de Infraestructura y Equipamiento - Provincia: SAN LUIS</v>
          </cell>
          <cell r="H2199">
            <v>0</v>
          </cell>
          <cell r="I2199">
            <v>0</v>
          </cell>
          <cell r="J2199">
            <v>1</v>
          </cell>
          <cell r="K2199">
            <v>0</v>
          </cell>
          <cell r="L2199">
            <v>0</v>
          </cell>
          <cell r="M2199">
            <v>13371892</v>
          </cell>
          <cell r="N2199">
            <v>0</v>
          </cell>
          <cell r="O2199">
            <v>0</v>
          </cell>
        </row>
        <row r="2200">
          <cell r="F2200">
            <v>109049</v>
          </cell>
          <cell r="G2200" t="str">
            <v>Crema MALLA 116A - Obras de Recuperación y Mantenimiento en Ruta RN 0035 - Provincia de Buenos Aires (FONPLATA S/N)</v>
          </cell>
          <cell r="H2200">
            <v>0</v>
          </cell>
          <cell r="I2200">
            <v>1</v>
          </cell>
          <cell r="J2200">
            <v>0</v>
          </cell>
          <cell r="K2200">
            <v>576291327</v>
          </cell>
          <cell r="L2200">
            <v>0</v>
          </cell>
          <cell r="M2200">
            <v>13331747</v>
          </cell>
          <cell r="N2200">
            <v>30779581.068542972</v>
          </cell>
          <cell r="O2200">
            <v>0</v>
          </cell>
        </row>
        <row r="2201">
          <cell r="F2201">
            <v>120168</v>
          </cell>
          <cell r="G2201" t="str">
            <v>P. NAC DE VIVIENDA -Construcción de 126 Viviendas - Salta</v>
          </cell>
          <cell r="H2201">
            <v>0</v>
          </cell>
          <cell r="I2201">
            <v>1</v>
          </cell>
          <cell r="J2201">
            <v>0</v>
          </cell>
          <cell r="K2201">
            <v>0</v>
          </cell>
          <cell r="L2201">
            <v>7405678</v>
          </cell>
          <cell r="M2201">
            <v>13307036</v>
          </cell>
          <cell r="N2201">
            <v>26742288.072148982</v>
          </cell>
          <cell r="O2201">
            <v>4297867.9278510176</v>
          </cell>
        </row>
        <row r="2202">
          <cell r="F2202">
            <v>120924</v>
          </cell>
          <cell r="G2202" t="str">
            <v>P. NAC DE VIVIENDA -Terminación de 110 Viviendas - B° Santa Teresita - San Jose de Feliciano</v>
          </cell>
          <cell r="H2202">
            <v>0</v>
          </cell>
          <cell r="I2202">
            <v>1</v>
          </cell>
          <cell r="J2202">
            <v>0</v>
          </cell>
          <cell r="K2202">
            <v>0</v>
          </cell>
          <cell r="L2202">
            <v>753971</v>
          </cell>
          <cell r="M2202">
            <v>13302360</v>
          </cell>
          <cell r="N2202">
            <v>26662551.103576884</v>
          </cell>
          <cell r="O2202">
            <v>3749420.8964231145</v>
          </cell>
        </row>
        <row r="2203">
          <cell r="F2203">
            <v>123133</v>
          </cell>
          <cell r="G2203" t="str">
            <v>Acondicionamiento de entrepiso existente para oficinas administrativas del predio del Instituto Superior de Seguridad Aeroportuaria (ISSA) sito en Ezeiza,  provincia de Buenos Aires.</v>
          </cell>
          <cell r="H2203">
            <v>0</v>
          </cell>
          <cell r="I2203">
            <v>0</v>
          </cell>
          <cell r="J2203">
            <v>0</v>
          </cell>
          <cell r="K2203">
            <v>0</v>
          </cell>
          <cell r="L2203">
            <v>0</v>
          </cell>
          <cell r="M2203">
            <v>13300000</v>
          </cell>
          <cell r="N2203">
            <v>0</v>
          </cell>
          <cell r="O2203">
            <v>0</v>
          </cell>
        </row>
        <row r="2204">
          <cell r="F2204">
            <v>123877</v>
          </cell>
          <cell r="G2204" t="str">
            <v>OBRA DE CONSERVACIÓN MEJORATIVA Y MANTENIMIENTO - SISTEMA MODULAR, Ruta , Tramo: , Sección: PUENTE: POSADAS (ARG.) - ENCARNACIÓN (PARAGUAY) "SAN ROQUE GONZÁLEZ DE SANTA CRUZ", Provincia de MISIONES</v>
          </cell>
          <cell r="H2204">
            <v>0</v>
          </cell>
          <cell r="I2204">
            <v>0</v>
          </cell>
          <cell r="J2204">
            <v>1</v>
          </cell>
          <cell r="K2204">
            <v>0</v>
          </cell>
          <cell r="L2204">
            <v>0</v>
          </cell>
          <cell r="M2204">
            <v>13255091</v>
          </cell>
          <cell r="N2204">
            <v>122294909</v>
          </cell>
          <cell r="O2204">
            <v>27150000</v>
          </cell>
        </row>
        <row r="2205">
          <cell r="F2205">
            <v>122651</v>
          </cell>
          <cell r="G2205" t="str">
            <v>Ampliación de red de Agua - Máximo Paz Oeste - Cañuelas - Buenos Aires</v>
          </cell>
          <cell r="H2205">
            <v>0</v>
          </cell>
          <cell r="I2205">
            <v>0</v>
          </cell>
          <cell r="J2205">
            <v>1</v>
          </cell>
          <cell r="K2205">
            <v>0</v>
          </cell>
          <cell r="L2205">
            <v>20340800</v>
          </cell>
          <cell r="M2205">
            <v>13252364</v>
          </cell>
          <cell r="N2205">
            <v>0</v>
          </cell>
          <cell r="O2205">
            <v>0</v>
          </cell>
        </row>
        <row r="2206">
          <cell r="F2206">
            <v>125261</v>
          </cell>
          <cell r="G2206" t="str">
            <v>PROGRAMA ESPACIALIDAD DE LA EMERGENCIA - 88  Mejoramiento de Viviendas - Provincia: TUCUMAN</v>
          </cell>
          <cell r="H2206">
            <v>0</v>
          </cell>
          <cell r="I2206">
            <v>0</v>
          </cell>
          <cell r="J2206">
            <v>1</v>
          </cell>
          <cell r="K2206">
            <v>0</v>
          </cell>
          <cell r="L2206">
            <v>0</v>
          </cell>
          <cell r="M2206">
            <v>13221148</v>
          </cell>
          <cell r="N2206">
            <v>0</v>
          </cell>
          <cell r="O2206">
            <v>0</v>
          </cell>
        </row>
        <row r="2207">
          <cell r="F2207">
            <v>125262</v>
          </cell>
          <cell r="G2207" t="str">
            <v>PROGRAMA ESPACIALIDAD DE LA EMERGENCIA - 88  Mejoramiento de Viviendas - Municipios de la Provincia de: TUCUMAN</v>
          </cell>
          <cell r="H2207">
            <v>0</v>
          </cell>
          <cell r="I2207">
            <v>0</v>
          </cell>
          <cell r="J2207">
            <v>1</v>
          </cell>
          <cell r="K2207">
            <v>0</v>
          </cell>
          <cell r="L2207">
            <v>0</v>
          </cell>
          <cell r="M2207">
            <v>13221148</v>
          </cell>
          <cell r="N2207">
            <v>0</v>
          </cell>
          <cell r="O2207">
            <v>0</v>
          </cell>
        </row>
        <row r="2208">
          <cell r="F2208">
            <v>125290</v>
          </cell>
          <cell r="G2208" t="str">
            <v>INFRAESTRUCTURA Y EQUIPAMIENTO- Ejecucion de 166 obras de Infraestructura y Equipamiento - Por Cooperativas de la provincia de: JUJUY</v>
          </cell>
          <cell r="H2208">
            <v>0</v>
          </cell>
          <cell r="I2208">
            <v>0</v>
          </cell>
          <cell r="J2208">
            <v>1</v>
          </cell>
          <cell r="K2208">
            <v>0</v>
          </cell>
          <cell r="L2208">
            <v>0</v>
          </cell>
          <cell r="M2208">
            <v>13217327</v>
          </cell>
          <cell r="N2208">
            <v>0</v>
          </cell>
          <cell r="O2208">
            <v>0</v>
          </cell>
        </row>
        <row r="2209">
          <cell r="F2209">
            <v>127208</v>
          </cell>
          <cell r="G2209" t="str">
            <v>Transferencia para adquisicion de Software de gestion hospitalaria - Hospital Cuenca Alta</v>
          </cell>
          <cell r="H2209">
            <v>0</v>
          </cell>
          <cell r="I2209">
            <v>0</v>
          </cell>
          <cell r="J2209">
            <v>0</v>
          </cell>
          <cell r="K2209">
            <v>0</v>
          </cell>
          <cell r="L2209">
            <v>14963000</v>
          </cell>
          <cell r="M2209">
            <v>13200000</v>
          </cell>
          <cell r="N2209">
            <v>13200000</v>
          </cell>
          <cell r="O2209">
            <v>13200000</v>
          </cell>
        </row>
        <row r="2210">
          <cell r="F2210">
            <v>124569</v>
          </cell>
          <cell r="G2210" t="str">
            <v>(RE) HABILITACIONES- Construccion de 20 Viviendas Nuevas - Provincia: RIO NEGRO</v>
          </cell>
          <cell r="H2210">
            <v>0</v>
          </cell>
          <cell r="I2210">
            <v>0</v>
          </cell>
          <cell r="J2210">
            <v>1</v>
          </cell>
          <cell r="K2210">
            <v>0</v>
          </cell>
          <cell r="L2210">
            <v>0</v>
          </cell>
          <cell r="M2210">
            <v>13193951</v>
          </cell>
          <cell r="N2210">
            <v>0</v>
          </cell>
          <cell r="O2210">
            <v>0</v>
          </cell>
        </row>
        <row r="2211">
          <cell r="F2211">
            <v>124570</v>
          </cell>
          <cell r="G2211" t="str">
            <v>(RE) HABILITACIONES- Construccion de 20 Viviendas Nuevas - Municipios de la Provincia de: RIO NEGRO</v>
          </cell>
          <cell r="H2211">
            <v>0</v>
          </cell>
          <cell r="I2211">
            <v>0</v>
          </cell>
          <cell r="J2211">
            <v>1</v>
          </cell>
          <cell r="K2211">
            <v>0</v>
          </cell>
          <cell r="L2211">
            <v>0</v>
          </cell>
          <cell r="M2211">
            <v>13193951</v>
          </cell>
          <cell r="N2211">
            <v>0</v>
          </cell>
          <cell r="O2211">
            <v>0</v>
          </cell>
        </row>
        <row r="2212">
          <cell r="F2212">
            <v>125058</v>
          </cell>
          <cell r="G2212" t="str">
            <v>DENSIFICACION DE TEJIDO- Construccion de 20 Viviendas Nuevas - Municipios de la Provincia de: FORMOSA</v>
          </cell>
          <cell r="H2212">
            <v>0</v>
          </cell>
          <cell r="I2212">
            <v>0</v>
          </cell>
          <cell r="J2212">
            <v>1</v>
          </cell>
          <cell r="K2212">
            <v>0</v>
          </cell>
          <cell r="L2212">
            <v>0</v>
          </cell>
          <cell r="M2212">
            <v>13193951</v>
          </cell>
          <cell r="N2212">
            <v>0</v>
          </cell>
          <cell r="O2212">
            <v>0</v>
          </cell>
        </row>
        <row r="2213">
          <cell r="F2213">
            <v>125135</v>
          </cell>
          <cell r="G2213" t="str">
            <v>ENTORNO DE GRANDES INFRAESTRUCTURAS- Construccion de 20 Viviendas Nuevas - Provincia: ENTRE RIOS</v>
          </cell>
          <cell r="H2213">
            <v>0</v>
          </cell>
          <cell r="I2213">
            <v>0</v>
          </cell>
          <cell r="J2213">
            <v>1</v>
          </cell>
          <cell r="K2213">
            <v>0</v>
          </cell>
          <cell r="L2213">
            <v>0</v>
          </cell>
          <cell r="M2213">
            <v>13193951</v>
          </cell>
          <cell r="N2213">
            <v>0</v>
          </cell>
          <cell r="O2213">
            <v>0</v>
          </cell>
        </row>
        <row r="2214">
          <cell r="F2214">
            <v>125136</v>
          </cell>
          <cell r="G2214" t="str">
            <v>ENTORNO DE GRANDES INFRAESTRUCTURAS- Construccion de 20 Viviendas Nuevas - Municipios de la Provincia de: ENTRE RIOS</v>
          </cell>
          <cell r="H2214">
            <v>0</v>
          </cell>
          <cell r="I2214">
            <v>0</v>
          </cell>
          <cell r="J2214">
            <v>1</v>
          </cell>
          <cell r="K2214">
            <v>0</v>
          </cell>
          <cell r="L2214">
            <v>0</v>
          </cell>
          <cell r="M2214">
            <v>13193951</v>
          </cell>
          <cell r="N2214">
            <v>0</v>
          </cell>
          <cell r="O2214">
            <v>0</v>
          </cell>
        </row>
        <row r="2215">
          <cell r="F2215">
            <v>127686</v>
          </cell>
          <cell r="G2215" t="str">
            <v>Adquisición de elementos para emergencia DLIFE - Año 2021</v>
          </cell>
          <cell r="H2215">
            <v>0</v>
          </cell>
          <cell r="I2215">
            <v>0</v>
          </cell>
          <cell r="J2215">
            <v>1</v>
          </cell>
          <cell r="K2215">
            <v>0</v>
          </cell>
          <cell r="L2215">
            <v>0</v>
          </cell>
          <cell r="M2215">
            <v>13100500</v>
          </cell>
          <cell r="N2215">
            <v>0</v>
          </cell>
          <cell r="O2215">
            <v>0</v>
          </cell>
        </row>
        <row r="2216">
          <cell r="F2216">
            <v>127800</v>
          </cell>
          <cell r="G2216" t="str">
            <v>Construcción A PRESENTAR POR LA PROVINCIA localidad-A DEFINIR provincia-SANTIAGO DEL ESTERO - PRINI BID 4229 /OC-AR (2021 e)</v>
          </cell>
          <cell r="H2216">
            <v>0</v>
          </cell>
          <cell r="I2216">
            <v>0</v>
          </cell>
          <cell r="J2216">
            <v>1</v>
          </cell>
          <cell r="K2216">
            <v>0</v>
          </cell>
          <cell r="L2216">
            <v>3029760</v>
          </cell>
          <cell r="M2216">
            <v>13087826</v>
          </cell>
          <cell r="N2216">
            <v>0</v>
          </cell>
          <cell r="O2216">
            <v>0</v>
          </cell>
        </row>
        <row r="2217">
          <cell r="F2217">
            <v>121169</v>
          </cell>
          <cell r="G2217" t="str">
            <v>P. NAC DE VIVIENDA -Terminación de 852 Viviendas - EX ACU 2214/2011 - Jose C. Paz</v>
          </cell>
          <cell r="H2217">
            <v>0</v>
          </cell>
          <cell r="I2217">
            <v>0</v>
          </cell>
          <cell r="J2217">
            <v>0</v>
          </cell>
          <cell r="K2217">
            <v>0</v>
          </cell>
          <cell r="L2217">
            <v>23521239</v>
          </cell>
          <cell r="M2217">
            <v>13054658</v>
          </cell>
          <cell r="N2217">
            <v>46282964</v>
          </cell>
          <cell r="O2217">
            <v>6508542</v>
          </cell>
        </row>
        <row r="2218">
          <cell r="F2218">
            <v>126721</v>
          </cell>
          <cell r="G2218" t="str">
            <v>SUBSIDIOS INVERSIÓN PARA ENTIDADES CULTURALES 2021-2023.</v>
          </cell>
          <cell r="H2218">
            <v>0</v>
          </cell>
          <cell r="I2218">
            <v>0</v>
          </cell>
          <cell r="J2218">
            <v>0</v>
          </cell>
          <cell r="K2218">
            <v>0</v>
          </cell>
          <cell r="L2218">
            <v>0</v>
          </cell>
          <cell r="M2218">
            <v>13020000</v>
          </cell>
          <cell r="N2218">
            <v>0</v>
          </cell>
          <cell r="O2218">
            <v>0</v>
          </cell>
        </row>
        <row r="2219">
          <cell r="F2219">
            <v>44774</v>
          </cell>
          <cell r="G2219" t="str">
            <v>Mejoramiento y ampliación de las instalaciones de desarrollo y fabricación de elementos combustibles en el Centro Atómico Constituyentes - Provincia de Buenos Aires</v>
          </cell>
          <cell r="H2219">
            <v>0</v>
          </cell>
          <cell r="I2219">
            <v>0</v>
          </cell>
          <cell r="J2219">
            <v>0</v>
          </cell>
          <cell r="K2219">
            <v>28007130</v>
          </cell>
          <cell r="L2219">
            <v>4420875</v>
          </cell>
          <cell r="M2219">
            <v>13000000</v>
          </cell>
          <cell r="N2219">
            <v>15000000</v>
          </cell>
          <cell r="O2219">
            <v>6483557</v>
          </cell>
        </row>
        <row r="2220">
          <cell r="F2220">
            <v>117787</v>
          </cell>
          <cell r="G2220" t="str">
            <v>Extensión del ciclo de vida del ciclotrón de producción del Centro Atómico Ezeiza, extensión de su capacidad mejoras y arreglos - Provincia de Buenos Aires</v>
          </cell>
          <cell r="H2220">
            <v>0</v>
          </cell>
          <cell r="I2220">
            <v>1</v>
          </cell>
          <cell r="J2220">
            <v>0</v>
          </cell>
          <cell r="K2220">
            <v>0</v>
          </cell>
          <cell r="L2220">
            <v>0</v>
          </cell>
          <cell r="M2220">
            <v>13000000</v>
          </cell>
          <cell r="N2220">
            <v>54950000</v>
          </cell>
          <cell r="O2220">
            <v>22725000</v>
          </cell>
        </row>
        <row r="2221">
          <cell r="F2221">
            <v>109015</v>
          </cell>
          <cell r="G2221" t="str">
            <v>Crema MALLA 209A - Obras de Recuperación y Mantenimiento en Ruta RN 0098 - Provincia de Santa Fe (FONPLATA S/N)</v>
          </cell>
          <cell r="H2221">
            <v>0</v>
          </cell>
          <cell r="I2221">
            <v>1</v>
          </cell>
          <cell r="J2221">
            <v>0</v>
          </cell>
          <cell r="K2221">
            <v>739383554</v>
          </cell>
          <cell r="L2221">
            <v>0</v>
          </cell>
          <cell r="M2221">
            <v>12976909</v>
          </cell>
          <cell r="N2221">
            <v>51604019</v>
          </cell>
          <cell r="O2221">
            <v>0</v>
          </cell>
        </row>
        <row r="2222">
          <cell r="F2222">
            <v>125474</v>
          </cell>
          <cell r="G2222" t="str">
            <v>URBANIZACION- Construccion de 30 Viviendas Nuevas - Por Cooperativas de la provincia de: TUCUMAN</v>
          </cell>
          <cell r="H2222">
            <v>0</v>
          </cell>
          <cell r="I2222">
            <v>0</v>
          </cell>
          <cell r="J2222">
            <v>1</v>
          </cell>
          <cell r="K2222">
            <v>0</v>
          </cell>
          <cell r="L2222">
            <v>0</v>
          </cell>
          <cell r="M2222">
            <v>12955604</v>
          </cell>
          <cell r="N2222">
            <v>0</v>
          </cell>
          <cell r="O2222">
            <v>0</v>
          </cell>
        </row>
        <row r="2223">
          <cell r="F2223">
            <v>112452</v>
          </cell>
          <cell r="G2223" t="str">
            <v>Adquisición de equipamiento informatico y mobiliario para edifico SIGEN central y Jurisdicciones para el  ejercicio 2021.</v>
          </cell>
          <cell r="H2223">
            <v>0</v>
          </cell>
          <cell r="I2223">
            <v>0</v>
          </cell>
          <cell r="J2223">
            <v>0</v>
          </cell>
          <cell r="K2223">
            <v>0</v>
          </cell>
          <cell r="L2223">
            <v>0</v>
          </cell>
          <cell r="M2223">
            <v>12948000</v>
          </cell>
          <cell r="N2223">
            <v>0</v>
          </cell>
          <cell r="O2223">
            <v>0</v>
          </cell>
        </row>
        <row r="2224">
          <cell r="F2224">
            <v>127339</v>
          </cell>
          <cell r="G2224" t="str">
            <v>Adquisición de Equipamiento Informático 2021</v>
          </cell>
          <cell r="H2224">
            <v>0</v>
          </cell>
          <cell r="I2224">
            <v>0</v>
          </cell>
          <cell r="J2224">
            <v>1</v>
          </cell>
          <cell r="K2224">
            <v>0</v>
          </cell>
          <cell r="L2224">
            <v>0</v>
          </cell>
          <cell r="M2224">
            <v>12947752</v>
          </cell>
          <cell r="N2224">
            <v>0</v>
          </cell>
          <cell r="O2224">
            <v>0</v>
          </cell>
        </row>
        <row r="2225">
          <cell r="F2225">
            <v>120085</v>
          </cell>
          <cell r="G2225" t="str">
            <v>P. NAC DE VIVIENDA -Terminación de 120 Viviendas - San Carlos de Bariloche</v>
          </cell>
          <cell r="H2225">
            <v>0</v>
          </cell>
          <cell r="I2225">
            <v>1</v>
          </cell>
          <cell r="J2225">
            <v>0</v>
          </cell>
          <cell r="K2225">
            <v>0</v>
          </cell>
          <cell r="L2225">
            <v>5772597</v>
          </cell>
          <cell r="M2225">
            <v>12927092</v>
          </cell>
          <cell r="N2225">
            <v>25910383.54454105</v>
          </cell>
          <cell r="O2225">
            <v>3643647.4554589493</v>
          </cell>
        </row>
        <row r="2226">
          <cell r="F2226">
            <v>124309</v>
          </cell>
          <cell r="G2226" t="str">
            <v>Adquisición de inmueble para sede en la ciudad de Campana, provincia de Buenos Aires</v>
          </cell>
          <cell r="H2226">
            <v>0</v>
          </cell>
          <cell r="I2226">
            <v>0</v>
          </cell>
          <cell r="J2226">
            <v>0</v>
          </cell>
          <cell r="K2226">
            <v>0</v>
          </cell>
          <cell r="L2226">
            <v>0</v>
          </cell>
          <cell r="M2226">
            <v>12921480</v>
          </cell>
          <cell r="N2226">
            <v>0</v>
          </cell>
          <cell r="O2226">
            <v>0</v>
          </cell>
        </row>
        <row r="2227">
          <cell r="F2227">
            <v>125032</v>
          </cell>
          <cell r="G2227" t="str">
            <v>PROGRAMA DENSIFICACION DE TEJIDO - 86  Mejoramiento de Viviendas - Municipios de la Provincia de: BUENOS AIRES</v>
          </cell>
          <cell r="H2227">
            <v>0</v>
          </cell>
          <cell r="I2227">
            <v>0</v>
          </cell>
          <cell r="J2227">
            <v>1</v>
          </cell>
          <cell r="K2227">
            <v>0</v>
          </cell>
          <cell r="L2227">
            <v>0</v>
          </cell>
          <cell r="M2227">
            <v>12920668</v>
          </cell>
          <cell r="N2227">
            <v>0</v>
          </cell>
          <cell r="O2227">
            <v>0</v>
          </cell>
        </row>
        <row r="2228">
          <cell r="F2228">
            <v>125033</v>
          </cell>
          <cell r="G2228" t="str">
            <v>DENSIFICACION DE TEJIDO-Ejecucion de 86 Mejoramiento de Viviendas - Por Cooperativas de la provincia de: BUENOS AIRES</v>
          </cell>
          <cell r="H2228">
            <v>0</v>
          </cell>
          <cell r="I2228">
            <v>0</v>
          </cell>
          <cell r="J2228">
            <v>1</v>
          </cell>
          <cell r="K2228">
            <v>0</v>
          </cell>
          <cell r="L2228">
            <v>0</v>
          </cell>
          <cell r="M2228">
            <v>12920668</v>
          </cell>
          <cell r="N2228">
            <v>0</v>
          </cell>
          <cell r="O2228">
            <v>0</v>
          </cell>
        </row>
        <row r="2229">
          <cell r="F2229">
            <v>124684</v>
          </cell>
          <cell r="G2229" t="str">
            <v>BARRIOS TRABAJADORES - Construccion de 29 Viviendas Nuevas - Por Cooperativas de la provincia de: RIO NEGRO</v>
          </cell>
          <cell r="H2229">
            <v>0</v>
          </cell>
          <cell r="I2229">
            <v>0</v>
          </cell>
          <cell r="J2229">
            <v>1</v>
          </cell>
          <cell r="K2229">
            <v>0</v>
          </cell>
          <cell r="L2229">
            <v>0</v>
          </cell>
          <cell r="M2229">
            <v>12911084</v>
          </cell>
          <cell r="N2229">
            <v>0</v>
          </cell>
          <cell r="O2229">
            <v>0</v>
          </cell>
        </row>
        <row r="2230">
          <cell r="F2230">
            <v>123567</v>
          </cell>
          <cell r="G2230" t="str">
            <v>Fresado y restitución en calzada ascendente - Restitución de banquinas, Ruta 40, Tramo: Anchoris - Luján de Cuyo, Sección: 3245,62 - 3272,41, Provincia de Mendoza</v>
          </cell>
          <cell r="H2230">
            <v>0</v>
          </cell>
          <cell r="I2230">
            <v>0</v>
          </cell>
          <cell r="J2230">
            <v>0</v>
          </cell>
          <cell r="K2230">
            <v>0</v>
          </cell>
          <cell r="L2230">
            <v>0</v>
          </cell>
          <cell r="M2230">
            <v>12898722</v>
          </cell>
          <cell r="N2230">
            <v>250815340</v>
          </cell>
          <cell r="O2230">
            <v>17580938</v>
          </cell>
        </row>
        <row r="2231">
          <cell r="F2231">
            <v>127798</v>
          </cell>
          <cell r="G2231" t="str">
            <v>Construcción Jardín de Infantes en PEQUEÑOS SABIOS localidad-BANDERA provincia-SANTIAGO DEL ESTERO - PROMEDU IV BID 3455/OC-AR (2021e)</v>
          </cell>
          <cell r="H2231">
            <v>0</v>
          </cell>
          <cell r="I2231">
            <v>1</v>
          </cell>
          <cell r="J2231">
            <v>0</v>
          </cell>
          <cell r="K2231">
            <v>0</v>
          </cell>
          <cell r="L2231">
            <v>7416600</v>
          </cell>
          <cell r="M2231">
            <v>12872464</v>
          </cell>
          <cell r="N2231">
            <v>3442928</v>
          </cell>
          <cell r="O2231">
            <v>0</v>
          </cell>
        </row>
        <row r="2232">
          <cell r="F2232">
            <v>124571</v>
          </cell>
          <cell r="G2232" t="str">
            <v>BARRIOS TRABAJADORES - Construccion de 20 Viviendas Nuevas - Provincia: JUJUY</v>
          </cell>
          <cell r="H2232">
            <v>0</v>
          </cell>
          <cell r="I2232">
            <v>0</v>
          </cell>
          <cell r="J2232">
            <v>1</v>
          </cell>
          <cell r="K2232">
            <v>0</v>
          </cell>
          <cell r="L2232">
            <v>0</v>
          </cell>
          <cell r="M2232">
            <v>12864101</v>
          </cell>
          <cell r="N2232">
            <v>0</v>
          </cell>
          <cell r="O2232">
            <v>0</v>
          </cell>
        </row>
        <row r="2233">
          <cell r="F2233">
            <v>125062</v>
          </cell>
          <cell r="G2233" t="str">
            <v>DENSIFICACION DE TEJIDO- Construccion de 20 Viviendas Nuevas - Municipios de la Provincia de: JUJUY</v>
          </cell>
          <cell r="H2233">
            <v>0</v>
          </cell>
          <cell r="I2233">
            <v>0</v>
          </cell>
          <cell r="J2233">
            <v>1</v>
          </cell>
          <cell r="K2233">
            <v>0</v>
          </cell>
          <cell r="L2233">
            <v>0</v>
          </cell>
          <cell r="M2233">
            <v>12864101</v>
          </cell>
          <cell r="N2233">
            <v>0</v>
          </cell>
          <cell r="O2233">
            <v>0</v>
          </cell>
        </row>
        <row r="2234">
          <cell r="F2234">
            <v>111270</v>
          </cell>
          <cell r="G2234" t="str">
            <v>Desarrollo de Áreas Metropolitanas del Interior III - Ejecución de Paradores del Plan Ejecutivo de Circuitos Turísticos de Playas AM Posadas- Garupá- Candelaria</v>
          </cell>
          <cell r="H2234">
            <v>0</v>
          </cell>
          <cell r="I2234">
            <v>0</v>
          </cell>
          <cell r="J2234">
            <v>1</v>
          </cell>
          <cell r="K2234">
            <v>0</v>
          </cell>
          <cell r="L2234">
            <v>22339646</v>
          </cell>
          <cell r="M2234">
            <v>12818190</v>
          </cell>
          <cell r="N2234">
            <v>0</v>
          </cell>
          <cell r="O2234">
            <v>0</v>
          </cell>
        </row>
        <row r="2235">
          <cell r="F2235">
            <v>120002</v>
          </cell>
          <cell r="G2235" t="str">
            <v>P. NAC DE VIVIENDA - Construccion de 250 viviendas - Varias</v>
          </cell>
          <cell r="H2235">
            <v>0</v>
          </cell>
          <cell r="I2235">
            <v>1</v>
          </cell>
          <cell r="J2235">
            <v>0</v>
          </cell>
          <cell r="K2235">
            <v>0</v>
          </cell>
          <cell r="L2235">
            <v>6678784</v>
          </cell>
          <cell r="M2235">
            <v>12808200</v>
          </cell>
          <cell r="N2235">
            <v>25672081.629340831</v>
          </cell>
          <cell r="O2235">
            <v>3610136.3706591679</v>
          </cell>
        </row>
        <row r="2236">
          <cell r="F2236">
            <v>128224</v>
          </cell>
          <cell r="G2236" t="str">
            <v>Contrucción de Nexo y planta compacta depuradora de Efluentes  Cloacales – Malanzan -Dpto. Facundo Quiroga - La Rioja</v>
          </cell>
          <cell r="H2236">
            <v>0</v>
          </cell>
          <cell r="I2236">
            <v>1</v>
          </cell>
          <cell r="J2236">
            <v>0</v>
          </cell>
          <cell r="K2236">
            <v>0</v>
          </cell>
          <cell r="L2236">
            <v>29408775</v>
          </cell>
          <cell r="M2236">
            <v>12793612</v>
          </cell>
          <cell r="N2236">
            <v>7812238</v>
          </cell>
          <cell r="O2236">
            <v>0</v>
          </cell>
        </row>
        <row r="2237">
          <cell r="F2237">
            <v>120184</v>
          </cell>
          <cell r="G2237" t="str">
            <v>P. NAC DE VIVIENDA -Ejecucion de 300 mejoramientos de vivienda - El Espinillo</v>
          </cell>
          <cell r="H2237">
            <v>0</v>
          </cell>
          <cell r="I2237">
            <v>1</v>
          </cell>
          <cell r="J2237">
            <v>0</v>
          </cell>
          <cell r="K2237">
            <v>0</v>
          </cell>
          <cell r="L2237">
            <v>1707195</v>
          </cell>
          <cell r="M2237">
            <v>12762893</v>
          </cell>
          <cell r="N2237">
            <v>21102225.322100148</v>
          </cell>
          <cell r="O2237">
            <v>2967500.6778998505</v>
          </cell>
        </row>
        <row r="2238">
          <cell r="F2238">
            <v>123799</v>
          </cell>
          <cell r="G2238" t="str">
            <v>TRANSFERENCIAS A COMUNIDADES TERAPEUTICAS DE ASISTENCIA A PACIENTES EN TODO EL TERRITORIO NACIONAL AÑO 2021</v>
          </cell>
          <cell r="H2238">
            <v>0</v>
          </cell>
          <cell r="I2238">
            <v>0</v>
          </cell>
          <cell r="J2238">
            <v>0</v>
          </cell>
          <cell r="K2238">
            <v>0</v>
          </cell>
          <cell r="L2238">
            <v>0</v>
          </cell>
          <cell r="M2238">
            <v>12751000</v>
          </cell>
          <cell r="N2238">
            <v>0</v>
          </cell>
          <cell r="O2238">
            <v>0</v>
          </cell>
        </row>
        <row r="2239">
          <cell r="F2239">
            <v>122663</v>
          </cell>
          <cell r="G2239" t="str">
            <v>Construcción y extensión de redes cloacales de varios sectores - Río Gallegos - Santa Cruz</v>
          </cell>
          <cell r="H2239">
            <v>0</v>
          </cell>
          <cell r="I2239">
            <v>0</v>
          </cell>
          <cell r="J2239">
            <v>1</v>
          </cell>
          <cell r="K2239">
            <v>0</v>
          </cell>
          <cell r="L2239">
            <v>19514293</v>
          </cell>
          <cell r="M2239">
            <v>12736462</v>
          </cell>
          <cell r="N2239">
            <v>0</v>
          </cell>
          <cell r="O2239">
            <v>0</v>
          </cell>
        </row>
        <row r="2240">
          <cell r="F2240">
            <v>111629</v>
          </cell>
          <cell r="G2240" t="str">
            <v>Programa Mejoramiento de Barrios e Infraestructura Urbana- El Tala - La Matera - Puente Vehicular Calle 816</v>
          </cell>
          <cell r="H2240">
            <v>0</v>
          </cell>
          <cell r="I2240">
            <v>0</v>
          </cell>
          <cell r="J2240">
            <v>1</v>
          </cell>
          <cell r="K2240">
            <v>2761359</v>
          </cell>
          <cell r="L2240">
            <v>0</v>
          </cell>
          <cell r="M2240">
            <v>12691003</v>
          </cell>
          <cell r="N2240">
            <v>0</v>
          </cell>
          <cell r="O2240">
            <v>0</v>
          </cell>
        </row>
        <row r="2241">
          <cell r="F2241">
            <v>123518</v>
          </cell>
          <cell r="G2241" t="str">
            <v>Mantener y actualizar  la Base de Datos Geoespacial del organismo y la correspondiente plataforma informática para el acceso a la capa base Argenmap. CABA. AÑO 2021.</v>
          </cell>
          <cell r="H2241">
            <v>0</v>
          </cell>
          <cell r="I2241">
            <v>0</v>
          </cell>
          <cell r="J2241">
            <v>1</v>
          </cell>
          <cell r="K2241">
            <v>0</v>
          </cell>
          <cell r="L2241">
            <v>0</v>
          </cell>
          <cell r="M2241">
            <v>12689758</v>
          </cell>
          <cell r="N2241">
            <v>0</v>
          </cell>
          <cell r="O2241">
            <v>0</v>
          </cell>
        </row>
        <row r="2242">
          <cell r="F2242">
            <v>125087</v>
          </cell>
          <cell r="G2242" t="str">
            <v>DENSIFICACION DE TEJIDO- Construccion de 29 Viviendas Nuevas - Por Cooperativas de la provincia de: RIO NEGRO</v>
          </cell>
          <cell r="H2242">
            <v>0</v>
          </cell>
          <cell r="I2242">
            <v>0</v>
          </cell>
          <cell r="J2242">
            <v>1</v>
          </cell>
          <cell r="K2242">
            <v>0</v>
          </cell>
          <cell r="L2242">
            <v>0</v>
          </cell>
          <cell r="M2242">
            <v>12688478</v>
          </cell>
          <cell r="N2242">
            <v>0</v>
          </cell>
          <cell r="O2242">
            <v>0</v>
          </cell>
        </row>
        <row r="2243">
          <cell r="F2243">
            <v>126153</v>
          </cell>
          <cell r="G2243" t="str">
            <v>P. NAC. VIVIENDA - 163 Viviendas - Lujan de Cuyo - IPV</v>
          </cell>
          <cell r="H2243">
            <v>0</v>
          </cell>
          <cell r="I2243">
            <v>0</v>
          </cell>
          <cell r="J2243">
            <v>1</v>
          </cell>
          <cell r="K2243">
            <v>0</v>
          </cell>
          <cell r="L2243">
            <v>0</v>
          </cell>
          <cell r="M2243">
            <v>12687127</v>
          </cell>
          <cell r="N2243">
            <v>0</v>
          </cell>
          <cell r="O2243">
            <v>0</v>
          </cell>
        </row>
        <row r="2244">
          <cell r="F2244">
            <v>109031</v>
          </cell>
          <cell r="G2244" t="str">
            <v>Crema MALLA 409A - Obras de Recuperación y Mantenimiento en Ruta RN 0157 - Provincia de Tucumán  (BID 3050)</v>
          </cell>
          <cell r="H2244">
            <v>0</v>
          </cell>
          <cell r="I2244">
            <v>1</v>
          </cell>
          <cell r="J2244">
            <v>0</v>
          </cell>
          <cell r="K2244">
            <v>446756767</v>
          </cell>
          <cell r="L2244">
            <v>0</v>
          </cell>
          <cell r="M2244">
            <v>12652797</v>
          </cell>
          <cell r="N2244">
            <v>37463167.911181107</v>
          </cell>
          <cell r="O2244">
            <v>10104454.088818897</v>
          </cell>
        </row>
        <row r="2245">
          <cell r="F2245">
            <v>119955</v>
          </cell>
          <cell r="G2245" t="str">
            <v>P. NAC DE VIVIENDA -Ejecucion de Red Primaria Cloacal Colector / Red Primaria Cloacal Impulsión / Estación Bombeo Cloacal Impulsión - B° Juan Pablo II - Monte Grande</v>
          </cell>
          <cell r="H2245">
            <v>0</v>
          </cell>
          <cell r="I2245">
            <v>0</v>
          </cell>
          <cell r="J2245">
            <v>0</v>
          </cell>
          <cell r="K2245">
            <v>0</v>
          </cell>
          <cell r="L2245">
            <v>7077640</v>
          </cell>
          <cell r="M2245">
            <v>12614257</v>
          </cell>
          <cell r="N2245">
            <v>44721600</v>
          </cell>
          <cell r="O2245">
            <v>28749600</v>
          </cell>
        </row>
        <row r="2246">
          <cell r="F2246">
            <v>103157</v>
          </cell>
          <cell r="G2246" t="str">
            <v>Readecuación de Arroyos Dieguito y San Pedro con Obras de Arte Menores- Municipio de Perugorria Corrientes</v>
          </cell>
          <cell r="H2246">
            <v>0</v>
          </cell>
          <cell r="I2246">
            <v>0</v>
          </cell>
          <cell r="J2246">
            <v>0</v>
          </cell>
          <cell r="K2246">
            <v>2617942</v>
          </cell>
          <cell r="L2246">
            <v>0</v>
          </cell>
          <cell r="M2246">
            <v>12570554</v>
          </cell>
          <cell r="N2246">
            <v>0</v>
          </cell>
          <cell r="O2246">
            <v>0</v>
          </cell>
        </row>
        <row r="2247">
          <cell r="F2247">
            <v>112282</v>
          </cell>
          <cell r="G2247" t="str">
            <v>Reposición de equipos de la Gerencia de Área Seguridad Nuclear y Ambiente para Gestión de Residuos Radiactivos - Provincia de Buenos Aires (2021)</v>
          </cell>
          <cell r="H2247">
            <v>0</v>
          </cell>
          <cell r="I2247">
            <v>0</v>
          </cell>
          <cell r="J2247">
            <v>0</v>
          </cell>
          <cell r="K2247">
            <v>0</v>
          </cell>
          <cell r="L2247">
            <v>0</v>
          </cell>
          <cell r="M2247">
            <v>12565000</v>
          </cell>
          <cell r="N2247">
            <v>0</v>
          </cell>
          <cell r="O2247">
            <v>0</v>
          </cell>
        </row>
        <row r="2248">
          <cell r="F2248">
            <v>124642</v>
          </cell>
          <cell r="G2248" t="str">
            <v>(RE) URBANIZACION- Construccion de 29 Viviendas Nuevas - Por Cooperativas de la provincia de: FORMOSA</v>
          </cell>
          <cell r="H2248">
            <v>0</v>
          </cell>
          <cell r="I2248">
            <v>0</v>
          </cell>
          <cell r="J2248">
            <v>1</v>
          </cell>
          <cell r="K2248">
            <v>0</v>
          </cell>
          <cell r="L2248">
            <v>0</v>
          </cell>
          <cell r="M2248">
            <v>12554916</v>
          </cell>
          <cell r="N2248">
            <v>0</v>
          </cell>
          <cell r="O2248">
            <v>0</v>
          </cell>
        </row>
        <row r="2249">
          <cell r="F2249">
            <v>114851</v>
          </cell>
          <cell r="G2249" t="str">
            <v>Mantenimiento de obras de arte en 4°distrito - MENDOZA</v>
          </cell>
          <cell r="H2249">
            <v>0</v>
          </cell>
          <cell r="I2249">
            <v>0</v>
          </cell>
          <cell r="J2249">
            <v>0</v>
          </cell>
          <cell r="K2249">
            <v>0</v>
          </cell>
          <cell r="L2249">
            <v>0</v>
          </cell>
          <cell r="M2249">
            <v>12545870</v>
          </cell>
          <cell r="N2249">
            <v>38754130</v>
          </cell>
          <cell r="O2249">
            <v>0</v>
          </cell>
        </row>
        <row r="2250">
          <cell r="F2250">
            <v>123566</v>
          </cell>
          <cell r="G2250" t="str">
            <v>Fresado y restitución de calzada, Ruta 40, Tramo: Tunuyán - Anchoris, Sección: 3226,13 - 3245,62, Provincia de Mendoza</v>
          </cell>
          <cell r="H2250">
            <v>0</v>
          </cell>
          <cell r="I2250">
            <v>0</v>
          </cell>
          <cell r="J2250">
            <v>0</v>
          </cell>
          <cell r="K2250">
            <v>0</v>
          </cell>
          <cell r="L2250">
            <v>0</v>
          </cell>
          <cell r="M2250">
            <v>12511937</v>
          </cell>
          <cell r="N2250">
            <v>192133063</v>
          </cell>
          <cell r="O2250">
            <v>0</v>
          </cell>
        </row>
        <row r="2251">
          <cell r="F2251">
            <v>58691</v>
          </cell>
          <cell r="G2251" t="str">
            <v>Mejoramiento de la Costanera del Río Aluminé, Aluminé. Provincia de Neuquén</v>
          </cell>
          <cell r="H2251">
            <v>0</v>
          </cell>
          <cell r="I2251">
            <v>0</v>
          </cell>
          <cell r="J2251">
            <v>0</v>
          </cell>
          <cell r="K2251">
            <v>41721729</v>
          </cell>
          <cell r="L2251">
            <v>53800963</v>
          </cell>
          <cell r="M2251">
            <v>12500000</v>
          </cell>
          <cell r="N2251">
            <v>0</v>
          </cell>
          <cell r="O2251">
            <v>0</v>
          </cell>
        </row>
        <row r="2252">
          <cell r="F2252">
            <v>115062</v>
          </cell>
          <cell r="G2252" t="str">
            <v>SEÑALAMIENTO HORIZONTAL EN RUTAS VARIAS NACIONALES DE ZONA LITORAL: SANTA FE, CORRIENTES, ENTRE RIOS, MISIONES, FORMOSA, BUENOS AIRES (1° DISTRITO), CÓRDOBA Y CHACO (BID 3050)</v>
          </cell>
          <cell r="H2252">
            <v>0</v>
          </cell>
          <cell r="I2252">
            <v>0</v>
          </cell>
          <cell r="J2252">
            <v>0</v>
          </cell>
          <cell r="K2252">
            <v>141881233</v>
          </cell>
          <cell r="L2252">
            <v>0</v>
          </cell>
          <cell r="M2252">
            <v>12500000</v>
          </cell>
          <cell r="N2252">
            <v>37500000</v>
          </cell>
          <cell r="O2252">
            <v>0</v>
          </cell>
        </row>
        <row r="2253">
          <cell r="F2253">
            <v>113707</v>
          </cell>
          <cell r="G2253" t="str">
            <v>2021 - Adquisición de equipamiento informático y de oficina.</v>
          </cell>
          <cell r="H2253">
            <v>0</v>
          </cell>
          <cell r="I2253">
            <v>0</v>
          </cell>
          <cell r="J2253">
            <v>0</v>
          </cell>
          <cell r="K2253">
            <v>0</v>
          </cell>
          <cell r="L2253">
            <v>0</v>
          </cell>
          <cell r="M2253">
            <v>12475000</v>
          </cell>
          <cell r="N2253">
            <v>0</v>
          </cell>
          <cell r="O2253">
            <v>0</v>
          </cell>
        </row>
        <row r="2254">
          <cell r="F2254">
            <v>121356</v>
          </cell>
          <cell r="G2254" t="str">
            <v>CONSERVAC. MEJORATIVA:  Ruta: 003;  Tramo: TOLHUIN - KOSOVO;  Secc: KM. 2949,94 - KM. 2974,42 ;  Prov: TDF</v>
          </cell>
          <cell r="H2254">
            <v>0</v>
          </cell>
          <cell r="I2254">
            <v>0</v>
          </cell>
          <cell r="J2254">
            <v>0</v>
          </cell>
          <cell r="K2254">
            <v>0</v>
          </cell>
          <cell r="L2254">
            <v>0</v>
          </cell>
          <cell r="M2254">
            <v>12472502</v>
          </cell>
          <cell r="N2254">
            <v>140527499</v>
          </cell>
          <cell r="O2254">
            <v>0</v>
          </cell>
        </row>
        <row r="2255">
          <cell r="F2255">
            <v>121385</v>
          </cell>
          <cell r="G2255" t="str">
            <v>CONSERVACION MEJORATIVA, RUTA NAC. N° 1-V-09, Tramo: EMP. A008 - CARCARAÑA , Seción: KM. 310,74 - 354,23, PROVINCIA DE SANTA FE</v>
          </cell>
          <cell r="H2255">
            <v>0</v>
          </cell>
          <cell r="I2255">
            <v>1</v>
          </cell>
          <cell r="J2255">
            <v>1</v>
          </cell>
          <cell r="K2255">
            <v>0</v>
          </cell>
          <cell r="L2255">
            <v>0</v>
          </cell>
          <cell r="M2255">
            <v>12472502</v>
          </cell>
          <cell r="N2255">
            <v>140527498</v>
          </cell>
          <cell r="O2255">
            <v>0</v>
          </cell>
        </row>
        <row r="2256">
          <cell r="F2256">
            <v>101918</v>
          </cell>
          <cell r="G2256" t="str">
            <v>Construcción de tres plantas de transferencia y adquisición de equipamiento para rellenos sanitarios en Tupungato, Tunuyán y San Carlos, Provincia de Mendoza</v>
          </cell>
          <cell r="H2256">
            <v>0</v>
          </cell>
          <cell r="I2256">
            <v>0</v>
          </cell>
          <cell r="J2256">
            <v>0</v>
          </cell>
          <cell r="K2256">
            <v>0</v>
          </cell>
          <cell r="L2256">
            <v>0</v>
          </cell>
          <cell r="M2256">
            <v>12470000</v>
          </cell>
          <cell r="N2256">
            <v>357525684</v>
          </cell>
          <cell r="O2256">
            <v>92498921</v>
          </cell>
        </row>
        <row r="2257">
          <cell r="F2257">
            <v>125181</v>
          </cell>
          <cell r="G2257" t="str">
            <v>PROGRAMA ESPACIALIDAD DE LA EMERGENCIA - 83  Mejoramiento de Viviendas - Provincia: CHACO</v>
          </cell>
          <cell r="H2257">
            <v>0</v>
          </cell>
          <cell r="I2257">
            <v>0</v>
          </cell>
          <cell r="J2257">
            <v>1</v>
          </cell>
          <cell r="K2257">
            <v>0</v>
          </cell>
          <cell r="L2257">
            <v>0</v>
          </cell>
          <cell r="M2257">
            <v>12469947</v>
          </cell>
          <cell r="N2257">
            <v>0</v>
          </cell>
          <cell r="O2257">
            <v>0</v>
          </cell>
        </row>
        <row r="2258">
          <cell r="F2258">
            <v>125182</v>
          </cell>
          <cell r="G2258" t="str">
            <v>PROGRAMA ESPACIALIDAD DE LA EMERGENCIA - 83  Mejoramiento de Viviendas - Municipios de la Provincia de: CHACO</v>
          </cell>
          <cell r="H2258">
            <v>0</v>
          </cell>
          <cell r="I2258">
            <v>0</v>
          </cell>
          <cell r="J2258">
            <v>1</v>
          </cell>
          <cell r="K2258">
            <v>0</v>
          </cell>
          <cell r="L2258">
            <v>0</v>
          </cell>
          <cell r="M2258">
            <v>12469947</v>
          </cell>
          <cell r="N2258">
            <v>0</v>
          </cell>
          <cell r="O2258">
            <v>0</v>
          </cell>
        </row>
        <row r="2259">
          <cell r="F2259">
            <v>112381</v>
          </cell>
          <cell r="G2259" t="str">
            <v>Construcción de Base Nacional en San Juan</v>
          </cell>
          <cell r="H2259">
            <v>0</v>
          </cell>
          <cell r="I2259">
            <v>0</v>
          </cell>
          <cell r="J2259">
            <v>0</v>
          </cell>
          <cell r="K2259">
            <v>0</v>
          </cell>
          <cell r="L2259">
            <v>0</v>
          </cell>
          <cell r="M2259">
            <v>12463500</v>
          </cell>
          <cell r="N2259">
            <v>29081500</v>
          </cell>
          <cell r="O2259">
            <v>0</v>
          </cell>
        </row>
        <row r="2260">
          <cell r="F2260">
            <v>123964</v>
          </cell>
          <cell r="G2260" t="str">
            <v>Adecuación y mantenimiento Integral Preventivo Y Correctivo de Ascensores</v>
          </cell>
          <cell r="H2260">
            <v>0</v>
          </cell>
          <cell r="I2260">
            <v>0</v>
          </cell>
          <cell r="J2260">
            <v>0</v>
          </cell>
          <cell r="K2260">
            <v>0</v>
          </cell>
          <cell r="L2260">
            <v>0</v>
          </cell>
          <cell r="M2260">
            <v>12441331</v>
          </cell>
          <cell r="N2260">
            <v>5331999</v>
          </cell>
          <cell r="O2260">
            <v>0</v>
          </cell>
        </row>
        <row r="2261">
          <cell r="F2261">
            <v>127730</v>
          </cell>
          <cell r="G2261" t="str">
            <v>Construcción Jardín de Infantes N° 38 en la escuela Provincial de Educación Primaria N° 535, localidad PUERTO LAVALLE, provincia FORMOSA - PROMEDU IV BID 3455/OC-AR (2021e)</v>
          </cell>
          <cell r="H2261">
            <v>0</v>
          </cell>
          <cell r="I2261">
            <v>0</v>
          </cell>
          <cell r="J2261">
            <v>1</v>
          </cell>
          <cell r="K2261">
            <v>0</v>
          </cell>
          <cell r="L2261">
            <v>2367000</v>
          </cell>
          <cell r="M2261">
            <v>12421258</v>
          </cell>
          <cell r="N2261">
            <v>0</v>
          </cell>
          <cell r="O2261">
            <v>0</v>
          </cell>
        </row>
        <row r="2262">
          <cell r="F2262">
            <v>127731</v>
          </cell>
          <cell r="G2262" t="str">
            <v>Construcción Jardín de Infantes N° 28 en la Escuela Provincial de Educación Primaria N° 214, localidad TRES LAGUNAS, provincia FORMOSA - PROMEDU IV BID 3455/OC-AR (2021e)</v>
          </cell>
          <cell r="H2262">
            <v>0</v>
          </cell>
          <cell r="I2262">
            <v>0</v>
          </cell>
          <cell r="J2262">
            <v>1</v>
          </cell>
          <cell r="K2262">
            <v>0</v>
          </cell>
          <cell r="L2262">
            <v>2445900</v>
          </cell>
          <cell r="M2262">
            <v>12421258</v>
          </cell>
          <cell r="N2262">
            <v>0</v>
          </cell>
          <cell r="O2262">
            <v>0</v>
          </cell>
        </row>
        <row r="2263">
          <cell r="F2263">
            <v>127732</v>
          </cell>
          <cell r="G2263" t="str">
            <v>Construcción Jardín de Infantes N° 29 en la Escuela Provincial de Educación Primaria N° 118, localidad  APAYEREI, provincia FORMOSA - PROMEDU IV BID 3455/OC-AR (2021e)</v>
          </cell>
          <cell r="H2263">
            <v>0</v>
          </cell>
          <cell r="I2263">
            <v>0</v>
          </cell>
          <cell r="J2263">
            <v>1</v>
          </cell>
          <cell r="K2263">
            <v>0</v>
          </cell>
          <cell r="L2263">
            <v>2445900</v>
          </cell>
          <cell r="M2263">
            <v>12421258</v>
          </cell>
          <cell r="N2263">
            <v>0</v>
          </cell>
          <cell r="O2263">
            <v>0</v>
          </cell>
        </row>
        <row r="2264">
          <cell r="F2264">
            <v>127733</v>
          </cell>
          <cell r="G2264" t="str">
            <v>Construcción Jardín de Infantes N° 28 en la Escuela Provincial de Educación primaria N° 40, localidad ILLA HERMOSA, provincia FORMOSA - PROMEDU IV BID 3455/OC-AR (2021e)</v>
          </cell>
          <cell r="H2264">
            <v>0</v>
          </cell>
          <cell r="I2264">
            <v>0</v>
          </cell>
          <cell r="J2264">
            <v>1</v>
          </cell>
          <cell r="K2264">
            <v>0</v>
          </cell>
          <cell r="L2264">
            <v>2445900</v>
          </cell>
          <cell r="M2264">
            <v>12421258</v>
          </cell>
          <cell r="N2264">
            <v>0</v>
          </cell>
          <cell r="O2264">
            <v>0</v>
          </cell>
        </row>
        <row r="2265">
          <cell r="F2265">
            <v>127735</v>
          </cell>
          <cell r="G2265" t="str">
            <v>Construcción Jardín de Infantes N° 29 en la Escuela Provincial de Educación Primaria N° 280, localidad LORO CUE, provincia FORMOSA - PROMEDU IV BID 3455/OC-AR (2021e)</v>
          </cell>
          <cell r="H2265">
            <v>0</v>
          </cell>
          <cell r="I2265">
            <v>0</v>
          </cell>
          <cell r="J2265">
            <v>1</v>
          </cell>
          <cell r="K2265">
            <v>0</v>
          </cell>
          <cell r="L2265">
            <v>2445900</v>
          </cell>
          <cell r="M2265">
            <v>12421258</v>
          </cell>
          <cell r="N2265">
            <v>0</v>
          </cell>
          <cell r="O2265">
            <v>0</v>
          </cell>
        </row>
        <row r="2266">
          <cell r="F2266">
            <v>108983</v>
          </cell>
          <cell r="G2266" t="str">
            <v>Crema MALLA RN188C - Obras de Recuperación y Mantenimiento en Ruta RN 0188 - Provincia de Buenos Aires</v>
          </cell>
          <cell r="H2266">
            <v>0</v>
          </cell>
          <cell r="I2266">
            <v>1</v>
          </cell>
          <cell r="J2266">
            <v>1</v>
          </cell>
          <cell r="K2266">
            <v>0</v>
          </cell>
          <cell r="L2266">
            <v>0</v>
          </cell>
          <cell r="M2266">
            <v>12413291</v>
          </cell>
          <cell r="N2266">
            <v>647439244</v>
          </cell>
          <cell r="O2266">
            <v>1370462955</v>
          </cell>
        </row>
        <row r="2267">
          <cell r="F2267">
            <v>127010</v>
          </cell>
          <cell r="G2267" t="str">
            <v>Sistema de CCTV con plataforma de Seguridad Electronica y sala Monitoreo</v>
          </cell>
          <cell r="H2267">
            <v>0</v>
          </cell>
          <cell r="I2267">
            <v>0</v>
          </cell>
          <cell r="J2267">
            <v>0</v>
          </cell>
          <cell r="K2267">
            <v>0</v>
          </cell>
          <cell r="L2267">
            <v>0</v>
          </cell>
          <cell r="M2267">
            <v>12410490</v>
          </cell>
          <cell r="N2267">
            <v>0</v>
          </cell>
          <cell r="O2267">
            <v>0</v>
          </cell>
        </row>
        <row r="2268">
          <cell r="F2268">
            <v>124572</v>
          </cell>
          <cell r="G2268" t="str">
            <v>PROGRAMA (RE) HABILITACIONES - 83  Mejoramiento de Viviendas - Provincia: RIO NEGRO</v>
          </cell>
          <cell r="H2268">
            <v>0</v>
          </cell>
          <cell r="I2268">
            <v>0</v>
          </cell>
          <cell r="J2268">
            <v>1</v>
          </cell>
          <cell r="K2268">
            <v>0</v>
          </cell>
          <cell r="L2268">
            <v>0</v>
          </cell>
          <cell r="M2268">
            <v>12394827</v>
          </cell>
          <cell r="N2268">
            <v>0</v>
          </cell>
          <cell r="O2268">
            <v>0</v>
          </cell>
        </row>
        <row r="2269">
          <cell r="F2269">
            <v>124573</v>
          </cell>
          <cell r="G2269" t="str">
            <v>PROGRAMA (RE) HABILITACIONES - 83  Mejoramiento de Viviendas - Municipios de la Provincia de: RIO NEGRO</v>
          </cell>
          <cell r="H2269">
            <v>0</v>
          </cell>
          <cell r="I2269">
            <v>0</v>
          </cell>
          <cell r="J2269">
            <v>1</v>
          </cell>
          <cell r="K2269">
            <v>0</v>
          </cell>
          <cell r="L2269">
            <v>0</v>
          </cell>
          <cell r="M2269">
            <v>12394827</v>
          </cell>
          <cell r="N2269">
            <v>0</v>
          </cell>
          <cell r="O2269">
            <v>0</v>
          </cell>
        </row>
        <row r="2270">
          <cell r="F2270">
            <v>120046</v>
          </cell>
          <cell r="G2270" t="str">
            <v>P. NAC DE VIVIENDA -Construccion de 250 Viviendas  e Infraestructura - Las Talitas</v>
          </cell>
          <cell r="H2270">
            <v>0</v>
          </cell>
          <cell r="I2270">
            <v>1</v>
          </cell>
          <cell r="J2270">
            <v>0</v>
          </cell>
          <cell r="K2270">
            <v>0</v>
          </cell>
          <cell r="L2270">
            <v>3230878</v>
          </cell>
          <cell r="M2270">
            <v>12376896</v>
          </cell>
          <cell r="N2270">
            <v>24873048.184777841</v>
          </cell>
          <cell r="O2270">
            <v>3997453.8152221595</v>
          </cell>
        </row>
        <row r="2271">
          <cell r="F2271">
            <v>122870</v>
          </cell>
          <cell r="G2271" t="str">
            <v>Construcción de Nuevo Camino de Montaña, Ruta Nacional N° 73, Tramo: Los Cajones - Anguinán; Sección: Km. 0,00 (Pampa de la Viuda) Km. 21,60, La Rioja</v>
          </cell>
          <cell r="H2271">
            <v>0</v>
          </cell>
          <cell r="I2271">
            <v>1</v>
          </cell>
          <cell r="J2271">
            <v>1</v>
          </cell>
          <cell r="K2271">
            <v>0</v>
          </cell>
          <cell r="L2271">
            <v>0</v>
          </cell>
          <cell r="M2271">
            <v>12369916</v>
          </cell>
          <cell r="N2271">
            <v>392274291</v>
          </cell>
          <cell r="O2271">
            <v>606966313</v>
          </cell>
        </row>
        <row r="2272">
          <cell r="F2272">
            <v>128218</v>
          </cell>
          <cell r="G2272" t="str">
            <v>Construcción Acueducto Zona Este y vinculación Perforaciones – La Rioja</v>
          </cell>
          <cell r="H2272">
            <v>0</v>
          </cell>
          <cell r="I2272">
            <v>1</v>
          </cell>
          <cell r="J2272">
            <v>0</v>
          </cell>
          <cell r="K2272">
            <v>0</v>
          </cell>
          <cell r="L2272">
            <v>28284660</v>
          </cell>
          <cell r="M2272">
            <v>12325834</v>
          </cell>
          <cell r="N2272">
            <v>7530606</v>
          </cell>
          <cell r="O2272">
            <v>0</v>
          </cell>
        </row>
        <row r="2273">
          <cell r="F2273">
            <v>124404</v>
          </cell>
          <cell r="G2273" t="str">
            <v>ADQUISICIÓN Y REPOSICIÓN DE INFRAESTRUCTURA INFORMÁTICA Y COMUNICACIONES- CNCPS</v>
          </cell>
          <cell r="H2273">
            <v>0</v>
          </cell>
          <cell r="I2273">
            <v>0</v>
          </cell>
          <cell r="J2273">
            <v>0</v>
          </cell>
          <cell r="K2273">
            <v>0</v>
          </cell>
          <cell r="L2273">
            <v>0</v>
          </cell>
          <cell r="M2273">
            <v>12301176</v>
          </cell>
          <cell r="N2273">
            <v>0</v>
          </cell>
          <cell r="O2273">
            <v>0</v>
          </cell>
        </row>
        <row r="2274">
          <cell r="F2274">
            <v>123438</v>
          </cell>
          <cell r="G2274" t="str">
            <v>EQUIPAMIENTO BÁSICO CONDUCCIÓN Y DIRECCIÓN SUPERIOR 2021</v>
          </cell>
          <cell r="H2274">
            <v>0</v>
          </cell>
          <cell r="I2274">
            <v>0</v>
          </cell>
          <cell r="J2274">
            <v>1</v>
          </cell>
          <cell r="K2274">
            <v>0</v>
          </cell>
          <cell r="L2274">
            <v>0</v>
          </cell>
          <cell r="M2274">
            <v>12300000</v>
          </cell>
          <cell r="N2274">
            <v>0</v>
          </cell>
          <cell r="O2274">
            <v>0</v>
          </cell>
        </row>
        <row r="2275">
          <cell r="F2275">
            <v>62113</v>
          </cell>
          <cell r="G2275" t="str">
            <v>Remodelación. RPN° 6. Tramo: Intersección con la RNNº 12. Provincia Buenos Aires.</v>
          </cell>
          <cell r="H2275">
            <v>0</v>
          </cell>
          <cell r="I2275">
            <v>1</v>
          </cell>
          <cell r="J2275">
            <v>1</v>
          </cell>
          <cell r="K2275">
            <v>0</v>
          </cell>
          <cell r="L2275">
            <v>0</v>
          </cell>
          <cell r="M2275">
            <v>12291008</v>
          </cell>
          <cell r="N2275">
            <v>59505952</v>
          </cell>
          <cell r="O2275">
            <v>0</v>
          </cell>
        </row>
        <row r="2276">
          <cell r="F2276">
            <v>125434</v>
          </cell>
          <cell r="G2276" t="str">
            <v>URBANIZACION- Construccion de 28 Viviendas Nuevas - Por Cooperativas de la provincia de: CHACO</v>
          </cell>
          <cell r="H2276">
            <v>0</v>
          </cell>
          <cell r="I2276">
            <v>0</v>
          </cell>
          <cell r="J2276">
            <v>1</v>
          </cell>
          <cell r="K2276">
            <v>0</v>
          </cell>
          <cell r="L2276">
            <v>0</v>
          </cell>
          <cell r="M2276">
            <v>12287790</v>
          </cell>
          <cell r="N2276">
            <v>0</v>
          </cell>
          <cell r="O2276">
            <v>0</v>
          </cell>
        </row>
        <row r="2277">
          <cell r="F2277">
            <v>103025</v>
          </cell>
          <cell r="G2277" t="str">
            <v>Construcción de Desagües Pluvioaluviales de la localidad de Andacollo - Provincia de Neuquén</v>
          </cell>
          <cell r="H2277">
            <v>0</v>
          </cell>
          <cell r="I2277">
            <v>0</v>
          </cell>
          <cell r="J2277">
            <v>0</v>
          </cell>
          <cell r="K2277">
            <v>30997876</v>
          </cell>
          <cell r="L2277">
            <v>8091265</v>
          </cell>
          <cell r="M2277">
            <v>12273795</v>
          </cell>
          <cell r="N2277">
            <v>0</v>
          </cell>
          <cell r="O2277">
            <v>0</v>
          </cell>
        </row>
        <row r="2278">
          <cell r="F2278">
            <v>111600</v>
          </cell>
          <cell r="G2278" t="str">
            <v>Equipamiento de oficina - Coordinación y Administración de Grandes Proyectos - Provincia de Buenos Aires (2021)</v>
          </cell>
          <cell r="H2278">
            <v>0</v>
          </cell>
          <cell r="I2278">
            <v>0</v>
          </cell>
          <cell r="J2278">
            <v>0</v>
          </cell>
          <cell r="K2278">
            <v>0</v>
          </cell>
          <cell r="L2278">
            <v>0</v>
          </cell>
          <cell r="M2278">
            <v>12273675</v>
          </cell>
          <cell r="N2278">
            <v>0</v>
          </cell>
          <cell r="O2278">
            <v>0</v>
          </cell>
        </row>
        <row r="2279">
          <cell r="F2279">
            <v>108975</v>
          </cell>
          <cell r="G2279" t="str">
            <v>Crema MALLA RN 130 - Obras de Recuperación y Mantenimiento en Ruta RN 0130 - Provincia de Entre Ríos</v>
          </cell>
          <cell r="H2279">
            <v>0</v>
          </cell>
          <cell r="I2279">
            <v>1</v>
          </cell>
          <cell r="J2279">
            <v>0</v>
          </cell>
          <cell r="K2279">
            <v>0</v>
          </cell>
          <cell r="L2279">
            <v>0</v>
          </cell>
          <cell r="M2279">
            <v>12206544</v>
          </cell>
          <cell r="N2279">
            <v>636655956</v>
          </cell>
          <cell r="O2279">
            <v>1347637500</v>
          </cell>
        </row>
        <row r="2280">
          <cell r="F2280">
            <v>108998</v>
          </cell>
          <cell r="G2280" t="str">
            <v>Crema MALLA 201A - Obras de Recuperación y Mantenimiento en Ruta RN 0226 - Provincia de Buenos Aires</v>
          </cell>
          <cell r="H2280">
            <v>0</v>
          </cell>
          <cell r="I2280">
            <v>0</v>
          </cell>
          <cell r="J2280">
            <v>0</v>
          </cell>
          <cell r="K2280">
            <v>429576252</v>
          </cell>
          <cell r="L2280">
            <v>0</v>
          </cell>
          <cell r="M2280">
            <v>12159350</v>
          </cell>
          <cell r="N2280">
            <v>38560173</v>
          </cell>
          <cell r="O2280">
            <v>0</v>
          </cell>
        </row>
        <row r="2281">
          <cell r="F2281">
            <v>111408</v>
          </cell>
          <cell r="G2281" t="str">
            <v>Pavimento De Hº Armado  UBAJAY - COLON - ENTRE RÍOS</v>
          </cell>
          <cell r="H2281">
            <v>0</v>
          </cell>
          <cell r="I2281">
            <v>0</v>
          </cell>
          <cell r="J2281">
            <v>0</v>
          </cell>
          <cell r="K2281">
            <v>0</v>
          </cell>
          <cell r="L2281">
            <v>0</v>
          </cell>
          <cell r="M2281">
            <v>12124417</v>
          </cell>
          <cell r="N2281">
            <v>0</v>
          </cell>
          <cell r="O2281">
            <v>0</v>
          </cell>
        </row>
        <row r="2282">
          <cell r="F2282">
            <v>114865</v>
          </cell>
          <cell r="G2282" t="str">
            <v>Mantenimiento de obras de arte en 18°distrito - CHACO</v>
          </cell>
          <cell r="H2282">
            <v>0</v>
          </cell>
          <cell r="I2282">
            <v>0</v>
          </cell>
          <cell r="J2282">
            <v>0</v>
          </cell>
          <cell r="K2282">
            <v>0</v>
          </cell>
          <cell r="L2282">
            <v>0</v>
          </cell>
          <cell r="M2282">
            <v>12105664</v>
          </cell>
          <cell r="N2282">
            <v>37394336</v>
          </cell>
          <cell r="O2282">
            <v>0</v>
          </cell>
        </row>
        <row r="2283">
          <cell r="F2283">
            <v>112051</v>
          </cell>
          <cell r="G2283" t="str">
            <v>"Adecuación y mantenimiento IPC de ascensores -Edificio Marcelo T. de Alvear 1840 - CABA"</v>
          </cell>
          <cell r="H2283">
            <v>0</v>
          </cell>
          <cell r="I2283">
            <v>0</v>
          </cell>
          <cell r="J2283">
            <v>0</v>
          </cell>
          <cell r="K2283">
            <v>0</v>
          </cell>
          <cell r="L2283">
            <v>0</v>
          </cell>
          <cell r="M2283">
            <v>12100000</v>
          </cell>
          <cell r="N2283">
            <v>9050000</v>
          </cell>
          <cell r="O2283">
            <v>2350000</v>
          </cell>
        </row>
        <row r="2284">
          <cell r="F2284">
            <v>120088</v>
          </cell>
          <cell r="G2284" t="str">
            <v>P. NAC DE VIVIENDA -Terminación de 100 Viviendas - San Carlos de Bariloche</v>
          </cell>
          <cell r="H2284">
            <v>0</v>
          </cell>
          <cell r="I2284">
            <v>1</v>
          </cell>
          <cell r="J2284">
            <v>0</v>
          </cell>
          <cell r="K2284">
            <v>0</v>
          </cell>
          <cell r="L2284">
            <v>5158010</v>
          </cell>
          <cell r="M2284">
            <v>12094235</v>
          </cell>
          <cell r="N2284">
            <v>24241047.671232875</v>
          </cell>
          <cell r="O2284">
            <v>3408897.3287671232</v>
          </cell>
        </row>
        <row r="2285">
          <cell r="F2285">
            <v>128355</v>
          </cell>
          <cell r="G2285" t="str">
            <v>Construcción de Acueducto Simbol - Nueva Francia - Santiago del Estero</v>
          </cell>
          <cell r="H2285">
            <v>0</v>
          </cell>
          <cell r="I2285">
            <v>1</v>
          </cell>
          <cell r="J2285">
            <v>0</v>
          </cell>
          <cell r="K2285">
            <v>0</v>
          </cell>
          <cell r="L2285">
            <v>0</v>
          </cell>
          <cell r="M2285">
            <v>12090000</v>
          </cell>
          <cell r="N2285">
            <v>84221428.571428567</v>
          </cell>
          <cell r="O2285">
            <v>33688571.428571425</v>
          </cell>
        </row>
        <row r="2286">
          <cell r="F2286">
            <v>127435</v>
          </cell>
          <cell r="G2286" t="str">
            <v>Programa de Integración de Barrios Populares - Urbanizacion Integral de Barrios de la Provincia de San Juan</v>
          </cell>
          <cell r="H2286">
            <v>0</v>
          </cell>
          <cell r="I2286">
            <v>0</v>
          </cell>
          <cell r="J2286">
            <v>1</v>
          </cell>
          <cell r="K2286">
            <v>0</v>
          </cell>
          <cell r="L2286">
            <v>0</v>
          </cell>
          <cell r="M2286">
            <v>12079310</v>
          </cell>
          <cell r="N2286">
            <v>0</v>
          </cell>
          <cell r="O2286">
            <v>0</v>
          </cell>
        </row>
        <row r="2287">
          <cell r="F2287">
            <v>127439</v>
          </cell>
          <cell r="G2287" t="str">
            <v>Programa de Integración de Barrios Populares - Urbanizacion Integral de Barrios de la Provincia de Tierra del Fuego</v>
          </cell>
          <cell r="H2287">
            <v>0</v>
          </cell>
          <cell r="I2287">
            <v>0</v>
          </cell>
          <cell r="J2287">
            <v>1</v>
          </cell>
          <cell r="K2287">
            <v>0</v>
          </cell>
          <cell r="L2287">
            <v>0</v>
          </cell>
          <cell r="M2287">
            <v>12079310</v>
          </cell>
          <cell r="N2287">
            <v>0</v>
          </cell>
          <cell r="O2287">
            <v>0</v>
          </cell>
        </row>
        <row r="2288">
          <cell r="F2288">
            <v>125292</v>
          </cell>
          <cell r="G2288" t="str">
            <v>INFRAESTRUCTURA Y EQUIPAMIENTO- Ejecucion de 102 obras de Infraestructura y Equipamiento - Provincia: LA PAMPA</v>
          </cell>
          <cell r="H2288">
            <v>0</v>
          </cell>
          <cell r="I2288">
            <v>0</v>
          </cell>
          <cell r="J2288">
            <v>1</v>
          </cell>
          <cell r="K2288">
            <v>0</v>
          </cell>
          <cell r="L2288">
            <v>0</v>
          </cell>
          <cell r="M2288">
            <v>12011475</v>
          </cell>
          <cell r="N2288">
            <v>0</v>
          </cell>
          <cell r="O2288">
            <v>0</v>
          </cell>
        </row>
        <row r="2289">
          <cell r="F2289">
            <v>126921</v>
          </cell>
          <cell r="G2289" t="str">
            <v>Aportes de tesoro al Fideicomiso de Vivienda Social para la Ejecucion de Obras de Vivienda, Mejoramientos, Infraestructura y proyectos donde exista un co-financiamiento con el sector privado.</v>
          </cell>
          <cell r="H2289">
            <v>0</v>
          </cell>
          <cell r="I2289">
            <v>1</v>
          </cell>
          <cell r="J2289">
            <v>0</v>
          </cell>
          <cell r="K2289">
            <v>0</v>
          </cell>
          <cell r="L2289">
            <v>0</v>
          </cell>
          <cell r="M2289">
            <v>12008811</v>
          </cell>
          <cell r="N2289">
            <v>4593306.0369891319</v>
          </cell>
          <cell r="O2289">
            <v>2952839.9630108676</v>
          </cell>
        </row>
        <row r="2290">
          <cell r="F2290">
            <v>71130</v>
          </cell>
          <cell r="G2290" t="str">
            <v>Mejoramiento de infraestructura Sede Central de CNEA - fase II - Ciudad de Buenos Aires</v>
          </cell>
          <cell r="H2290">
            <v>0</v>
          </cell>
          <cell r="I2290">
            <v>0</v>
          </cell>
          <cell r="J2290">
            <v>0</v>
          </cell>
          <cell r="K2290">
            <v>8757316</v>
          </cell>
          <cell r="L2290">
            <v>17854582</v>
          </cell>
          <cell r="M2290">
            <v>12000000</v>
          </cell>
          <cell r="N2290">
            <v>6119102</v>
          </cell>
          <cell r="O2290">
            <v>0</v>
          </cell>
        </row>
        <row r="2291">
          <cell r="F2291">
            <v>127191</v>
          </cell>
          <cell r="G2291" t="str">
            <v>Adquisición de Equipamiento Básico de Oficina - Muebles de Oficina para el MOP - CABA - 2021</v>
          </cell>
          <cell r="H2291">
            <v>0</v>
          </cell>
          <cell r="I2291">
            <v>0</v>
          </cell>
          <cell r="J2291">
            <v>0</v>
          </cell>
          <cell r="K2291">
            <v>0</v>
          </cell>
          <cell r="L2291">
            <v>0</v>
          </cell>
          <cell r="M2291">
            <v>12000000</v>
          </cell>
          <cell r="N2291">
            <v>0</v>
          </cell>
          <cell r="O2291">
            <v>0</v>
          </cell>
        </row>
        <row r="2292">
          <cell r="F2292">
            <v>127588</v>
          </cell>
          <cell r="G2292" t="str">
            <v>RESTAURACIÓN Y PUESTA EN VALOR DEL MUSEO NACIONAL ESTANCIA JESUÍTICA DE JESÚS MARÍA</v>
          </cell>
          <cell r="H2292">
            <v>0</v>
          </cell>
          <cell r="I2292">
            <v>0</v>
          </cell>
          <cell r="J2292">
            <v>0</v>
          </cell>
          <cell r="K2292">
            <v>0</v>
          </cell>
          <cell r="L2292">
            <v>0</v>
          </cell>
          <cell r="M2292">
            <v>12000000</v>
          </cell>
          <cell r="N2292">
            <v>30000000</v>
          </cell>
          <cell r="O2292">
            <v>0</v>
          </cell>
        </row>
        <row r="2293">
          <cell r="F2293">
            <v>127009</v>
          </cell>
          <cell r="G2293" t="str">
            <v>Transferencias a instituciones culturales y sociales sin fines de lucro para financiar gastos de capital, en CABA, Buenos Aires, Catamarca, Chaco, Chubut, Córdoba, Corrientes, Entre Ríos, Formosa, Jujuy, La Rioja, Mendoza, Misiones, Neuquén, Río Negro, San Juan, San Luis, Santa Fe, Santiago del Estero, Tucumán.</v>
          </cell>
          <cell r="H2293">
            <v>0</v>
          </cell>
          <cell r="I2293">
            <v>0</v>
          </cell>
          <cell r="J2293">
            <v>0</v>
          </cell>
          <cell r="K2293">
            <v>0</v>
          </cell>
          <cell r="L2293">
            <v>0</v>
          </cell>
          <cell r="M2293">
            <v>12000000</v>
          </cell>
          <cell r="N2293">
            <v>0</v>
          </cell>
          <cell r="O2293">
            <v>0</v>
          </cell>
        </row>
        <row r="2294">
          <cell r="F2294">
            <v>103391</v>
          </cell>
          <cell r="G2294" t="str">
            <v>Puesta en valor, remodelacion y reparación del Edificio Propiedad de la ANSES - Piedras 353, CABA</v>
          </cell>
          <cell r="H2294">
            <v>0</v>
          </cell>
          <cell r="I2294">
            <v>0</v>
          </cell>
          <cell r="J2294">
            <v>0</v>
          </cell>
          <cell r="K2294">
            <v>985446</v>
          </cell>
          <cell r="L2294">
            <v>34279757</v>
          </cell>
          <cell r="M2294">
            <v>12000000</v>
          </cell>
          <cell r="N2294">
            <v>0</v>
          </cell>
          <cell r="O2294">
            <v>0</v>
          </cell>
        </row>
        <row r="2295">
          <cell r="F2295">
            <v>117027</v>
          </cell>
          <cell r="G2295" t="str">
            <v>Construcción de un Sistema de Generación de Biogás de Residuos de Pesca, en el Área VIRCH Valdes, Provincia del Chubut</v>
          </cell>
          <cell r="H2295">
            <v>0</v>
          </cell>
          <cell r="I2295">
            <v>0</v>
          </cell>
          <cell r="J2295">
            <v>0</v>
          </cell>
          <cell r="K2295">
            <v>0</v>
          </cell>
          <cell r="L2295">
            <v>0</v>
          </cell>
          <cell r="M2295">
            <v>12000000</v>
          </cell>
          <cell r="N2295">
            <v>0</v>
          </cell>
          <cell r="O2295">
            <v>0</v>
          </cell>
        </row>
        <row r="2296">
          <cell r="F2296">
            <v>102052</v>
          </cell>
          <cell r="G2296" t="str">
            <v>Construcción Desagües Cloacales - Empalme - Villa Constitución - Santa Fe</v>
          </cell>
          <cell r="H2296">
            <v>0</v>
          </cell>
          <cell r="I2296">
            <v>0</v>
          </cell>
          <cell r="J2296">
            <v>1</v>
          </cell>
          <cell r="K2296">
            <v>5070437</v>
          </cell>
          <cell r="L2296">
            <v>46692668</v>
          </cell>
          <cell r="M2296">
            <v>11998889</v>
          </cell>
          <cell r="N2296">
            <v>0</v>
          </cell>
          <cell r="O2296">
            <v>0</v>
          </cell>
        </row>
        <row r="2297">
          <cell r="F2297">
            <v>114849</v>
          </cell>
          <cell r="G2297" t="str">
            <v>Mantenimiento de obras de arte en 2°distrito - CORDOBA</v>
          </cell>
          <cell r="H2297">
            <v>0</v>
          </cell>
          <cell r="I2297">
            <v>0</v>
          </cell>
          <cell r="J2297">
            <v>0</v>
          </cell>
          <cell r="K2297">
            <v>0</v>
          </cell>
          <cell r="L2297">
            <v>0</v>
          </cell>
          <cell r="M2297">
            <v>11983384</v>
          </cell>
          <cell r="N2297">
            <v>57016616</v>
          </cell>
          <cell r="O2297">
            <v>0</v>
          </cell>
        </row>
        <row r="2298">
          <cell r="F2298">
            <v>114854</v>
          </cell>
          <cell r="G2298" t="str">
            <v>Mantenimiento de obras de arte en 7°distrito - SANTA FE</v>
          </cell>
          <cell r="H2298">
            <v>0</v>
          </cell>
          <cell r="I2298">
            <v>0</v>
          </cell>
          <cell r="J2298">
            <v>0</v>
          </cell>
          <cell r="K2298">
            <v>0</v>
          </cell>
          <cell r="L2298">
            <v>0</v>
          </cell>
          <cell r="M2298">
            <v>11983384</v>
          </cell>
          <cell r="N2298">
            <v>37016616</v>
          </cell>
          <cell r="O2298">
            <v>0</v>
          </cell>
        </row>
        <row r="2299">
          <cell r="F2299">
            <v>125275</v>
          </cell>
          <cell r="G2299" t="str">
            <v>INFRAESTRUCTURA Y EQUIPAMIENTO- Ejecucion de 150 obras de Infraestructura y Equipamiento - Por Cooperativas de la provincia de: CHUBUT</v>
          </cell>
          <cell r="H2299">
            <v>0</v>
          </cell>
          <cell r="I2299">
            <v>0</v>
          </cell>
          <cell r="J2299">
            <v>1</v>
          </cell>
          <cell r="K2299">
            <v>0</v>
          </cell>
          <cell r="L2299">
            <v>0</v>
          </cell>
          <cell r="M2299">
            <v>11974528</v>
          </cell>
          <cell r="N2299">
            <v>0</v>
          </cell>
          <cell r="O2299">
            <v>0</v>
          </cell>
        </row>
        <row r="2300">
          <cell r="F2300">
            <v>127634</v>
          </cell>
          <cell r="G2300" t="str">
            <v>Adquisición de Equipamiento de Telecomunicaciones para WAN y Colaboración IP - Actividad 05 - en CABA</v>
          </cell>
          <cell r="H2300">
            <v>0</v>
          </cell>
          <cell r="I2300">
            <v>0</v>
          </cell>
          <cell r="J2300">
            <v>0</v>
          </cell>
          <cell r="K2300">
            <v>0</v>
          </cell>
          <cell r="L2300">
            <v>0</v>
          </cell>
          <cell r="M2300">
            <v>11914625</v>
          </cell>
          <cell r="N2300">
            <v>0</v>
          </cell>
          <cell r="O2300">
            <v>0</v>
          </cell>
        </row>
        <row r="2301">
          <cell r="F2301">
            <v>120175</v>
          </cell>
          <cell r="G2301" t="str">
            <v>P. NAC DE VIVIENDA -Construccion de 263 viviendas e Infraestructura E2 - B° Pereyra Rozas - Salta</v>
          </cell>
          <cell r="H2301">
            <v>0</v>
          </cell>
          <cell r="I2301">
            <v>1</v>
          </cell>
          <cell r="J2301">
            <v>0</v>
          </cell>
          <cell r="K2301">
            <v>0</v>
          </cell>
          <cell r="L2301">
            <v>3110056</v>
          </cell>
          <cell r="M2301">
            <v>11887227</v>
          </cell>
          <cell r="N2301">
            <v>23880143.449125864</v>
          </cell>
          <cell r="O2301">
            <v>3769368.5508741369</v>
          </cell>
        </row>
        <row r="2302">
          <cell r="F2302">
            <v>124646</v>
          </cell>
          <cell r="G2302" t="str">
            <v>(RE) URBANIZACION- Construccion de 27 Viviendas Nuevas - Por Cooperativas de la provincia de: JUJUY</v>
          </cell>
          <cell r="H2302">
            <v>0</v>
          </cell>
          <cell r="I2302">
            <v>0</v>
          </cell>
          <cell r="J2302">
            <v>1</v>
          </cell>
          <cell r="K2302">
            <v>0</v>
          </cell>
          <cell r="L2302">
            <v>0</v>
          </cell>
          <cell r="M2302">
            <v>11887101</v>
          </cell>
          <cell r="N2302">
            <v>0</v>
          </cell>
          <cell r="O2302">
            <v>0</v>
          </cell>
        </row>
        <row r="2303">
          <cell r="F2303">
            <v>108949</v>
          </cell>
          <cell r="G2303" t="str">
            <v>Crema MALLA 502 - Obras de Recuperación y Mantenimiento en Ruta RN 0012 - Provincia de Entre Ríos</v>
          </cell>
          <cell r="H2303">
            <v>0</v>
          </cell>
          <cell r="I2303">
            <v>0</v>
          </cell>
          <cell r="J2303">
            <v>0</v>
          </cell>
          <cell r="K2303">
            <v>192504487</v>
          </cell>
          <cell r="L2303">
            <v>0</v>
          </cell>
          <cell r="M2303">
            <v>11876991</v>
          </cell>
          <cell r="N2303">
            <v>619467471</v>
          </cell>
          <cell r="O2303">
            <v>679909420</v>
          </cell>
        </row>
        <row r="2304">
          <cell r="F2304">
            <v>124710</v>
          </cell>
          <cell r="G2304" t="str">
            <v>BARRIOS TRABAJADORES - Construccion de 18 Viviendas Nuevas - Provincia: CHUBUT</v>
          </cell>
          <cell r="H2304">
            <v>0</v>
          </cell>
          <cell r="I2304">
            <v>0</v>
          </cell>
          <cell r="J2304">
            <v>1</v>
          </cell>
          <cell r="K2304">
            <v>0</v>
          </cell>
          <cell r="L2304">
            <v>0</v>
          </cell>
          <cell r="M2304">
            <v>11874556</v>
          </cell>
          <cell r="N2304">
            <v>0</v>
          </cell>
          <cell r="O2304">
            <v>0</v>
          </cell>
        </row>
        <row r="2305">
          <cell r="F2305">
            <v>125018</v>
          </cell>
          <cell r="G2305" t="str">
            <v>CIUDADES FEDERALES- Construccion de 18 Viviendas Nuevas - Provincia: SAN LUIS</v>
          </cell>
          <cell r="H2305">
            <v>0</v>
          </cell>
          <cell r="I2305">
            <v>0</v>
          </cell>
          <cell r="J2305">
            <v>1</v>
          </cell>
          <cell r="K2305">
            <v>0</v>
          </cell>
          <cell r="L2305">
            <v>0</v>
          </cell>
          <cell r="M2305">
            <v>11874556</v>
          </cell>
          <cell r="N2305">
            <v>0</v>
          </cell>
          <cell r="O2305">
            <v>0</v>
          </cell>
        </row>
        <row r="2306">
          <cell r="F2306">
            <v>125019</v>
          </cell>
          <cell r="G2306" t="str">
            <v>CIUDADES FEDERALES- Construccion de 18 Viviendas Nuevas - Municipios de la Provincia de: SAN LUIS</v>
          </cell>
          <cell r="H2306">
            <v>0</v>
          </cell>
          <cell r="I2306">
            <v>0</v>
          </cell>
          <cell r="J2306">
            <v>1</v>
          </cell>
          <cell r="K2306">
            <v>0</v>
          </cell>
          <cell r="L2306">
            <v>0</v>
          </cell>
          <cell r="M2306">
            <v>11874556</v>
          </cell>
          <cell r="N2306">
            <v>0</v>
          </cell>
          <cell r="O2306">
            <v>0</v>
          </cell>
        </row>
        <row r="2307">
          <cell r="F2307">
            <v>127071</v>
          </cell>
          <cell r="G2307" t="str">
            <v>Adquisición de equipamiento básico de oficina - Ciudad de Buenos Aires</v>
          </cell>
          <cell r="H2307">
            <v>0</v>
          </cell>
          <cell r="I2307">
            <v>0</v>
          </cell>
          <cell r="J2307">
            <v>0</v>
          </cell>
          <cell r="K2307">
            <v>0</v>
          </cell>
          <cell r="L2307">
            <v>0</v>
          </cell>
          <cell r="M2307">
            <v>11843308</v>
          </cell>
          <cell r="N2307">
            <v>0</v>
          </cell>
          <cell r="O2307">
            <v>0</v>
          </cell>
        </row>
        <row r="2308">
          <cell r="F2308">
            <v>122690</v>
          </cell>
          <cell r="G2308" t="str">
            <v>Ampliación de redes cloacales - Baririo Las Viñas, San Juan, Llamarada, Isla Maciel - Concordia - Entre Ríos</v>
          </cell>
          <cell r="H2308">
            <v>0</v>
          </cell>
          <cell r="I2308">
            <v>0</v>
          </cell>
          <cell r="J2308">
            <v>1</v>
          </cell>
          <cell r="K2308">
            <v>0</v>
          </cell>
          <cell r="L2308">
            <v>15059185</v>
          </cell>
          <cell r="M2308">
            <v>11835580</v>
          </cell>
          <cell r="N2308">
            <v>0</v>
          </cell>
          <cell r="O2308">
            <v>0</v>
          </cell>
        </row>
        <row r="2309">
          <cell r="F2309">
            <v>111392</v>
          </cell>
          <cell r="G2309" t="str">
            <v>Pavimentación Sector Noroeste, Bº Cerro Norte</v>
          </cell>
          <cell r="H2309">
            <v>0</v>
          </cell>
          <cell r="I2309">
            <v>0</v>
          </cell>
          <cell r="J2309">
            <v>0</v>
          </cell>
          <cell r="K2309">
            <v>0</v>
          </cell>
          <cell r="L2309">
            <v>0</v>
          </cell>
          <cell r="M2309">
            <v>11835065</v>
          </cell>
          <cell r="N2309">
            <v>0</v>
          </cell>
          <cell r="O2309">
            <v>0</v>
          </cell>
        </row>
        <row r="2310">
          <cell r="F2310">
            <v>111625</v>
          </cell>
          <cell r="G2310" t="str">
            <v>Equipamiento de oficina - Formación de Becarios - Provincia de Río Negro y Capital Federal (2021)</v>
          </cell>
          <cell r="H2310">
            <v>0</v>
          </cell>
          <cell r="I2310">
            <v>0</v>
          </cell>
          <cell r="J2310">
            <v>0</v>
          </cell>
          <cell r="K2310">
            <v>0</v>
          </cell>
          <cell r="L2310">
            <v>0</v>
          </cell>
          <cell r="M2310">
            <v>11821780</v>
          </cell>
          <cell r="N2310">
            <v>0</v>
          </cell>
          <cell r="O2310">
            <v>0</v>
          </cell>
        </row>
        <row r="2311">
          <cell r="F2311">
            <v>122652</v>
          </cell>
          <cell r="G2311" t="str">
            <v>Ampliación de la provisión de Agua Potable y extensión de Red Cloacal - Chascomus - Buenos Aires</v>
          </cell>
          <cell r="H2311">
            <v>0</v>
          </cell>
          <cell r="I2311">
            <v>0</v>
          </cell>
          <cell r="J2311">
            <v>1</v>
          </cell>
          <cell r="K2311">
            <v>0</v>
          </cell>
          <cell r="L2311">
            <v>18000000</v>
          </cell>
          <cell r="M2311">
            <v>11791248</v>
          </cell>
          <cell r="N2311">
            <v>0</v>
          </cell>
          <cell r="O2311">
            <v>0</v>
          </cell>
        </row>
        <row r="2312">
          <cell r="F2312">
            <v>123595</v>
          </cell>
          <cell r="G2312" t="str">
            <v>Protecciones de ladera Cuesta de Miranda</v>
          </cell>
          <cell r="H2312">
            <v>0</v>
          </cell>
          <cell r="I2312">
            <v>0</v>
          </cell>
          <cell r="J2312">
            <v>0</v>
          </cell>
          <cell r="K2312">
            <v>0</v>
          </cell>
          <cell r="L2312">
            <v>0</v>
          </cell>
          <cell r="M2312">
            <v>11738826</v>
          </cell>
          <cell r="N2312">
            <v>256261174</v>
          </cell>
          <cell r="O2312">
            <v>132000000</v>
          </cell>
        </row>
        <row r="2313">
          <cell r="F2313">
            <v>123561</v>
          </cell>
          <cell r="G2313" t="str">
            <v>Calzadas principales (Refuerzo), Ruta 40, Tramo: JOCOLI - LTE MZA//SAN JUAN, Sección: 3323,17 - 3377,86, Provincia de Mendoza</v>
          </cell>
          <cell r="H2313">
            <v>0</v>
          </cell>
          <cell r="I2313">
            <v>0</v>
          </cell>
          <cell r="J2313">
            <v>0</v>
          </cell>
          <cell r="K2313">
            <v>0</v>
          </cell>
          <cell r="L2313">
            <v>0</v>
          </cell>
          <cell r="M2313">
            <v>11703059</v>
          </cell>
          <cell r="N2313">
            <v>227565691</v>
          </cell>
          <cell r="O2313">
            <v>143561250</v>
          </cell>
        </row>
        <row r="2314">
          <cell r="F2314">
            <v>124795</v>
          </cell>
          <cell r="G2314" t="str">
            <v>PROGRAMA AREAS IDENTITARIAS - 78  Mejoramiento de Viviendas - Municipios de la Provincia de: BUENOS AIRES</v>
          </cell>
          <cell r="H2314">
            <v>0</v>
          </cell>
          <cell r="I2314">
            <v>0</v>
          </cell>
          <cell r="J2314">
            <v>1</v>
          </cell>
          <cell r="K2314">
            <v>0</v>
          </cell>
          <cell r="L2314">
            <v>0</v>
          </cell>
          <cell r="M2314">
            <v>11673674</v>
          </cell>
          <cell r="N2314">
            <v>0</v>
          </cell>
          <cell r="O2314">
            <v>0</v>
          </cell>
        </row>
        <row r="2315">
          <cell r="F2315">
            <v>124796</v>
          </cell>
          <cell r="G2315" t="str">
            <v>PROGRAMA AREAS IDENTITARIAS - 78  Mejoramiento de Viviendas - Provincia: BUENOS AIRES</v>
          </cell>
          <cell r="H2315">
            <v>0</v>
          </cell>
          <cell r="I2315">
            <v>0</v>
          </cell>
          <cell r="J2315">
            <v>1</v>
          </cell>
          <cell r="K2315">
            <v>0</v>
          </cell>
          <cell r="L2315">
            <v>0</v>
          </cell>
          <cell r="M2315">
            <v>11673674</v>
          </cell>
          <cell r="N2315">
            <v>0</v>
          </cell>
          <cell r="O2315">
            <v>0</v>
          </cell>
        </row>
        <row r="2316">
          <cell r="F2316">
            <v>128211</v>
          </cell>
          <cell r="G2316" t="str">
            <v>Construcción Nexos de Vinculación al Colector Cloacal Oeste II - Neuquén</v>
          </cell>
          <cell r="H2316">
            <v>0</v>
          </cell>
          <cell r="I2316">
            <v>1</v>
          </cell>
          <cell r="J2316">
            <v>0</v>
          </cell>
          <cell r="K2316">
            <v>0</v>
          </cell>
          <cell r="L2316">
            <v>26706509</v>
          </cell>
          <cell r="M2316">
            <v>11669118</v>
          </cell>
          <cell r="N2316">
            <v>7135221</v>
          </cell>
          <cell r="O2316">
            <v>0</v>
          </cell>
        </row>
        <row r="2317">
          <cell r="F2317">
            <v>121000</v>
          </cell>
          <cell r="G2317" t="str">
            <v>P. NAC DE VIVIENDA -Construccion de 500 Viviendas, Infraestructura y equipamiento comunitario - Bº Travesía - Sorrento E2 - Rosario</v>
          </cell>
          <cell r="H2317">
            <v>0</v>
          </cell>
          <cell r="I2317">
            <v>1</v>
          </cell>
          <cell r="J2317">
            <v>0</v>
          </cell>
          <cell r="K2317">
            <v>0</v>
          </cell>
          <cell r="L2317">
            <v>3545092</v>
          </cell>
          <cell r="M2317">
            <v>11649772</v>
          </cell>
          <cell r="N2317">
            <v>23350190.287451692</v>
          </cell>
          <cell r="O2317">
            <v>3283620.7125483095</v>
          </cell>
        </row>
        <row r="2318">
          <cell r="F2318">
            <v>127356</v>
          </cell>
          <cell r="G2318" t="str">
            <v>Renovación de instalación eléctrica para el Centro de Investigación de Energías Renovables en el Parque Tecnológico de Migueletes - Provincia de Buenos Aires</v>
          </cell>
          <cell r="H2318">
            <v>0</v>
          </cell>
          <cell r="I2318">
            <v>0</v>
          </cell>
          <cell r="J2318">
            <v>0</v>
          </cell>
          <cell r="K2318">
            <v>0</v>
          </cell>
          <cell r="L2318">
            <v>0</v>
          </cell>
          <cell r="M2318">
            <v>11640000</v>
          </cell>
          <cell r="N2318">
            <v>0</v>
          </cell>
          <cell r="O2318">
            <v>0</v>
          </cell>
        </row>
        <row r="2319">
          <cell r="F2319">
            <v>122674</v>
          </cell>
          <cell r="G2319" t="str">
            <v>Adquisición de Licencias software de videoconferencia y aplicación web conference para Telesalud a nivel nacional</v>
          </cell>
          <cell r="H2319">
            <v>0</v>
          </cell>
          <cell r="I2319">
            <v>0</v>
          </cell>
          <cell r="J2319">
            <v>0</v>
          </cell>
          <cell r="K2319">
            <v>0</v>
          </cell>
          <cell r="L2319">
            <v>0</v>
          </cell>
          <cell r="M2319">
            <v>11632600</v>
          </cell>
          <cell r="N2319">
            <v>4985400</v>
          </cell>
          <cell r="O2319">
            <v>0</v>
          </cell>
        </row>
        <row r="2320">
          <cell r="F2320">
            <v>128350</v>
          </cell>
          <cell r="G2320" t="str">
            <v>Construcción acueducto Sierras Chicas- Córdoba</v>
          </cell>
          <cell r="H2320">
            <v>0</v>
          </cell>
          <cell r="I2320">
            <v>1</v>
          </cell>
          <cell r="J2320">
            <v>0</v>
          </cell>
          <cell r="K2320">
            <v>0</v>
          </cell>
          <cell r="L2320">
            <v>0</v>
          </cell>
          <cell r="M2320">
            <v>11625000</v>
          </cell>
          <cell r="N2320">
            <v>145982142.85714287</v>
          </cell>
          <cell r="O2320">
            <v>58392857.142857142</v>
          </cell>
        </row>
        <row r="2321">
          <cell r="F2321">
            <v>121407</v>
          </cell>
          <cell r="G2321" t="str">
            <v>SISTEMA MODULAR DE MANTENIMIENTO, RUTA NAC. N° 3, Tramo: CNEL. DORREGO - EMP. R.N. 1V03 - PJE. EL TRIANGULO, Seción: kM. 590,15 - kM 669,70, PROVINCIA DE BUENOS AIRES</v>
          </cell>
          <cell r="H2321">
            <v>0</v>
          </cell>
          <cell r="I2321">
            <v>0</v>
          </cell>
          <cell r="J2321">
            <v>0</v>
          </cell>
          <cell r="K2321">
            <v>0</v>
          </cell>
          <cell r="L2321">
            <v>0</v>
          </cell>
          <cell r="M2321">
            <v>11616546</v>
          </cell>
          <cell r="N2321">
            <v>178383454</v>
          </cell>
          <cell r="O2321">
            <v>95000000</v>
          </cell>
        </row>
        <row r="2322">
          <cell r="F2322">
            <v>121432</v>
          </cell>
          <cell r="G2322" t="str">
            <v>SISTEMA MODULAR DE MANTENIMIENTO:  Ruta: A-B-003;  Tramo: EMP. R.N. Nº 3 – EA. MA. LUISA // EMP. R.N. Nº 3 – LTE. C/CHILE (RADMAN) // HITO 1 – SAN SEBASTÍAN;  Secc: KM 0,00 – KM. 80,20 // KM. 0,00 – KM 69,98 // KM. 2673,05 – KM. 2766,29 ;  Prov: TDF</v>
          </cell>
          <cell r="H2322">
            <v>0</v>
          </cell>
          <cell r="I2322">
            <v>0</v>
          </cell>
          <cell r="J2322">
            <v>0</v>
          </cell>
          <cell r="K2322">
            <v>0</v>
          </cell>
          <cell r="L2322">
            <v>0</v>
          </cell>
          <cell r="M2322">
            <v>11616546</v>
          </cell>
          <cell r="N2322">
            <v>83383454</v>
          </cell>
          <cell r="O2322">
            <v>0</v>
          </cell>
        </row>
        <row r="2323">
          <cell r="F2323">
            <v>121435</v>
          </cell>
          <cell r="G2323" t="str">
            <v>SISTEMA MODULAR DE MANTENIMIENTO, RUTA NAC. N° 40, Tramo: MOLINOS - ABRA DE ACAY, Seción: KM4454,00 - KM4601,00, PROVINCIA DE SALTA</v>
          </cell>
          <cell r="H2323">
            <v>0</v>
          </cell>
          <cell r="I2323">
            <v>0</v>
          </cell>
          <cell r="J2323">
            <v>0</v>
          </cell>
          <cell r="K2323">
            <v>0</v>
          </cell>
          <cell r="L2323">
            <v>0</v>
          </cell>
          <cell r="M2323">
            <v>11616546</v>
          </cell>
          <cell r="N2323">
            <v>178383454</v>
          </cell>
          <cell r="O2323">
            <v>95000000</v>
          </cell>
        </row>
        <row r="2324">
          <cell r="F2324">
            <v>125042</v>
          </cell>
          <cell r="G2324" t="str">
            <v>DENSIFICACION DE TEJIDO- Construccion de 18 Viviendas Nuevas - Municipios de la Provincia de: CHUBUT</v>
          </cell>
          <cell r="H2324">
            <v>0</v>
          </cell>
          <cell r="I2324">
            <v>0</v>
          </cell>
          <cell r="J2324">
            <v>1</v>
          </cell>
          <cell r="K2324">
            <v>0</v>
          </cell>
          <cell r="L2324">
            <v>0</v>
          </cell>
          <cell r="M2324">
            <v>11544706</v>
          </cell>
          <cell r="N2324">
            <v>0</v>
          </cell>
          <cell r="O2324">
            <v>0</v>
          </cell>
        </row>
        <row r="2325">
          <cell r="F2325">
            <v>120111</v>
          </cell>
          <cell r="G2325" t="str">
            <v>P. NAC DE VIVIENDA -Construccion de 140 Viviendas - Varias</v>
          </cell>
          <cell r="H2325">
            <v>0</v>
          </cell>
          <cell r="I2325">
            <v>1</v>
          </cell>
          <cell r="J2325">
            <v>0</v>
          </cell>
          <cell r="K2325">
            <v>0</v>
          </cell>
          <cell r="L2325">
            <v>1030358</v>
          </cell>
          <cell r="M2325">
            <v>11522335</v>
          </cell>
          <cell r="N2325">
            <v>23094764.132785998</v>
          </cell>
          <cell r="O2325">
            <v>3247700.8672140003</v>
          </cell>
        </row>
        <row r="2326">
          <cell r="F2326">
            <v>108955</v>
          </cell>
          <cell r="G2326" t="str">
            <v>Crema MALLA 106 - Obras de Recuperación y Mantenimiento en Ruta RN 0237 - Provincia de Neuquén</v>
          </cell>
          <cell r="H2326">
            <v>0</v>
          </cell>
          <cell r="I2326">
            <v>0</v>
          </cell>
          <cell r="J2326">
            <v>0</v>
          </cell>
          <cell r="K2326">
            <v>220449631</v>
          </cell>
          <cell r="L2326">
            <v>0</v>
          </cell>
          <cell r="M2326">
            <v>11502793</v>
          </cell>
          <cell r="N2326">
            <v>36532070</v>
          </cell>
          <cell r="O2326">
            <v>0</v>
          </cell>
        </row>
        <row r="2327">
          <cell r="F2327">
            <v>109180</v>
          </cell>
          <cell r="G2327" t="str">
            <v>Campamentos Viales en Distrito Mendoza</v>
          </cell>
          <cell r="H2327">
            <v>0</v>
          </cell>
          <cell r="I2327">
            <v>1</v>
          </cell>
          <cell r="J2327">
            <v>0</v>
          </cell>
          <cell r="K2327">
            <v>0</v>
          </cell>
          <cell r="L2327">
            <v>0</v>
          </cell>
          <cell r="M2327">
            <v>11490141</v>
          </cell>
          <cell r="N2327">
            <v>12674799</v>
          </cell>
          <cell r="O2327">
            <v>0</v>
          </cell>
        </row>
        <row r="2328">
          <cell r="F2328">
            <v>119941</v>
          </cell>
          <cell r="G2328" t="str">
            <v>P. NAC DE VIVIENDA -Construccion de 371 viviendas - Villaguay</v>
          </cell>
          <cell r="H2328">
            <v>0</v>
          </cell>
          <cell r="I2328">
            <v>1</v>
          </cell>
          <cell r="J2328">
            <v>0</v>
          </cell>
          <cell r="K2328">
            <v>0</v>
          </cell>
          <cell r="L2328">
            <v>2628062</v>
          </cell>
          <cell r="M2328">
            <v>11470107</v>
          </cell>
          <cell r="N2328">
            <v>22990081.396821186</v>
          </cell>
          <cell r="O2328">
            <v>3232980.6031788159</v>
          </cell>
        </row>
        <row r="2329">
          <cell r="F2329">
            <v>125253</v>
          </cell>
          <cell r="G2329" t="str">
            <v>PROGRAMA ESPACIALIDAD DE LA EMERGENCIA - 76  Mejoramiento de Viviendas - Provincia: SANTIAGO DEL ESTERO</v>
          </cell>
          <cell r="H2329">
            <v>0</v>
          </cell>
          <cell r="I2329">
            <v>0</v>
          </cell>
          <cell r="J2329">
            <v>1</v>
          </cell>
          <cell r="K2329">
            <v>0</v>
          </cell>
          <cell r="L2329">
            <v>0</v>
          </cell>
          <cell r="M2329">
            <v>11418265</v>
          </cell>
          <cell r="N2329">
            <v>0</v>
          </cell>
          <cell r="O2329">
            <v>0</v>
          </cell>
        </row>
        <row r="2330">
          <cell r="F2330">
            <v>125254</v>
          </cell>
          <cell r="G2330" t="str">
            <v>PROGRAMA ESPACIALIDAD DE LA EMERGENCIA - 76  Mejoramiento de Viviendas - Municipios de la Provincia de: SANTIAGO DEL ESTERO</v>
          </cell>
          <cell r="H2330">
            <v>0</v>
          </cell>
          <cell r="I2330">
            <v>0</v>
          </cell>
          <cell r="J2330">
            <v>1</v>
          </cell>
          <cell r="K2330">
            <v>0</v>
          </cell>
          <cell r="L2330">
            <v>0</v>
          </cell>
          <cell r="M2330">
            <v>11418265</v>
          </cell>
          <cell r="N2330">
            <v>0</v>
          </cell>
          <cell r="O2330">
            <v>0</v>
          </cell>
        </row>
        <row r="2331">
          <cell r="F2331">
            <v>126600</v>
          </cell>
          <cell r="G2331" t="str">
            <v>ADQUISICIÓN DE SOFTWARE Y LICENCIAS PARA SEDE ADMINISTRATIVA EN EL POLO CIENTÍFICO Y TECNOLÓGICO. CIUDAD AUTÓNOMA DE BUENOS AIRES</v>
          </cell>
          <cell r="H2331">
            <v>1</v>
          </cell>
          <cell r="I2331">
            <v>1</v>
          </cell>
          <cell r="J2331">
            <v>1</v>
          </cell>
          <cell r="K2331">
            <v>0</v>
          </cell>
          <cell r="L2331">
            <v>0</v>
          </cell>
          <cell r="M2331">
            <v>11371394</v>
          </cell>
          <cell r="N2331">
            <v>0</v>
          </cell>
          <cell r="O2331">
            <v>0</v>
          </cell>
        </row>
        <row r="2332">
          <cell r="F2332">
            <v>127457</v>
          </cell>
          <cell r="G2332" t="str">
            <v>Programa de Integración Socio Urbana en Barrios Populares - Proyectos Integrales - Provincia: San Juan</v>
          </cell>
          <cell r="H2332">
            <v>0</v>
          </cell>
          <cell r="I2332">
            <v>0</v>
          </cell>
          <cell r="J2332">
            <v>1</v>
          </cell>
          <cell r="K2332">
            <v>0</v>
          </cell>
          <cell r="L2332">
            <v>0</v>
          </cell>
          <cell r="M2332">
            <v>11365712</v>
          </cell>
          <cell r="N2332">
            <v>0</v>
          </cell>
          <cell r="O2332">
            <v>0</v>
          </cell>
        </row>
        <row r="2333">
          <cell r="F2333">
            <v>127462</v>
          </cell>
          <cell r="G2333" t="str">
            <v>Programa de Integración Socio Urbana en Barrios Populares - Proyectos Integrales - Provincia: Tierra del Fuego</v>
          </cell>
          <cell r="H2333">
            <v>0</v>
          </cell>
          <cell r="I2333">
            <v>0</v>
          </cell>
          <cell r="J2333">
            <v>1</v>
          </cell>
          <cell r="K2333">
            <v>0</v>
          </cell>
          <cell r="L2333">
            <v>0</v>
          </cell>
          <cell r="M2333">
            <v>11365712</v>
          </cell>
          <cell r="N2333">
            <v>0</v>
          </cell>
          <cell r="O2333">
            <v>0</v>
          </cell>
        </row>
        <row r="2334">
          <cell r="F2334">
            <v>127727</v>
          </cell>
          <cell r="G2334" t="str">
            <v>Construcción Jardín de Infantes N° 54 en la Escuela N° 266, localidad Colonia San José, provincia CORRIENTES - PROMEDU IV BID 3455/OC-AR  (2021e)</v>
          </cell>
          <cell r="H2334">
            <v>0</v>
          </cell>
          <cell r="I2334">
            <v>0</v>
          </cell>
          <cell r="J2334">
            <v>1</v>
          </cell>
          <cell r="K2334">
            <v>0</v>
          </cell>
          <cell r="L2334">
            <v>2430120</v>
          </cell>
          <cell r="M2334">
            <v>11353001</v>
          </cell>
          <cell r="N2334">
            <v>0</v>
          </cell>
          <cell r="O2334">
            <v>0</v>
          </cell>
        </row>
        <row r="2335">
          <cell r="F2335">
            <v>127719</v>
          </cell>
          <cell r="G2335" t="str">
            <v>Construcción Jardín de Infantes N° 54 en la Escuela N° 508, localidad Colonia Martínez, provincia CORRIENTES - PROMEDU IV BID 3455/OC-AR  (2021e)</v>
          </cell>
          <cell r="H2335">
            <v>0</v>
          </cell>
          <cell r="I2335">
            <v>0</v>
          </cell>
          <cell r="J2335">
            <v>1</v>
          </cell>
          <cell r="K2335">
            <v>0</v>
          </cell>
          <cell r="L2335">
            <v>2430120</v>
          </cell>
          <cell r="M2335">
            <v>11330407</v>
          </cell>
          <cell r="N2335">
            <v>0</v>
          </cell>
          <cell r="O2335">
            <v>0</v>
          </cell>
        </row>
        <row r="2336">
          <cell r="F2336">
            <v>127718</v>
          </cell>
          <cell r="G2336" t="str">
            <v>Construcción Jardín de Infantes N° 64 en la Escuela N° 652, localidad La estrella, provincia CORRIENTES - PROMEDU IV BID 3455/OC-AR (2021e)</v>
          </cell>
          <cell r="H2336">
            <v>0</v>
          </cell>
          <cell r="I2336">
            <v>0</v>
          </cell>
          <cell r="J2336">
            <v>1</v>
          </cell>
          <cell r="K2336">
            <v>0</v>
          </cell>
          <cell r="L2336">
            <v>2430120</v>
          </cell>
          <cell r="M2336">
            <v>11329979</v>
          </cell>
          <cell r="N2336">
            <v>0</v>
          </cell>
          <cell r="O2336">
            <v>0</v>
          </cell>
        </row>
        <row r="2337">
          <cell r="F2337">
            <v>127724</v>
          </cell>
          <cell r="G2337" t="str">
            <v>Construcción Jardín de Infantes en la Escuela N° 702, localidad NARANJITO, provincia CORRIENTES - PROMEDU IV BID 3455/OC-AR (2021e)</v>
          </cell>
          <cell r="H2337">
            <v>0</v>
          </cell>
          <cell r="I2337">
            <v>0</v>
          </cell>
          <cell r="J2337">
            <v>1</v>
          </cell>
          <cell r="K2337">
            <v>0</v>
          </cell>
          <cell r="L2337">
            <v>2430120</v>
          </cell>
          <cell r="M2337">
            <v>11329979</v>
          </cell>
          <cell r="N2337">
            <v>0</v>
          </cell>
          <cell r="O2337">
            <v>0</v>
          </cell>
        </row>
        <row r="2338">
          <cell r="F2338">
            <v>116707</v>
          </cell>
          <cell r="G2338" t="str">
            <v>Reacondicionamiento de la obra básica y calzada pavimentada e RP n° 66-Tramo empalme RN n° 40 Cerro Bayo</v>
          </cell>
          <cell r="H2338">
            <v>0</v>
          </cell>
          <cell r="I2338">
            <v>0</v>
          </cell>
          <cell r="J2338">
            <v>0</v>
          </cell>
          <cell r="K2338">
            <v>0</v>
          </cell>
          <cell r="L2338">
            <v>0</v>
          </cell>
          <cell r="M2338">
            <v>11328355</v>
          </cell>
          <cell r="N2338">
            <v>91851530</v>
          </cell>
          <cell r="O2338">
            <v>0</v>
          </cell>
        </row>
        <row r="2339">
          <cell r="F2339">
            <v>127695</v>
          </cell>
          <cell r="G2339" t="str">
            <v>Construcción Jardín de Infantes Nº 62 en la Escuela N° 520, localidad Pasaje Ita Paso, provincia CORRIENTES - PROMEDU IV BID 3455/OC-AR (2021e)</v>
          </cell>
          <cell r="H2339">
            <v>0</v>
          </cell>
          <cell r="I2339">
            <v>0</v>
          </cell>
          <cell r="J2339">
            <v>1</v>
          </cell>
          <cell r="K2339">
            <v>0</v>
          </cell>
          <cell r="L2339">
            <v>2430120</v>
          </cell>
          <cell r="M2339">
            <v>11325821</v>
          </cell>
          <cell r="N2339">
            <v>0</v>
          </cell>
          <cell r="O2339">
            <v>0</v>
          </cell>
        </row>
        <row r="2340">
          <cell r="F2340">
            <v>127700</v>
          </cell>
          <cell r="G2340" t="str">
            <v>Construcción Jardín de Infantes Nº 66 en la escuela N° 774, localidad Pasaje San José, provincia-CORRIENTES - PROMEDU IV BID 3455/OC-AR  (2021e)</v>
          </cell>
          <cell r="H2340">
            <v>0</v>
          </cell>
          <cell r="I2340">
            <v>0</v>
          </cell>
          <cell r="J2340">
            <v>1</v>
          </cell>
          <cell r="K2340">
            <v>0</v>
          </cell>
          <cell r="L2340">
            <v>2430120</v>
          </cell>
          <cell r="M2340">
            <v>11324773</v>
          </cell>
          <cell r="N2340">
            <v>0</v>
          </cell>
          <cell r="O2340">
            <v>0</v>
          </cell>
        </row>
        <row r="2341">
          <cell r="F2341">
            <v>127698</v>
          </cell>
          <cell r="G2341" t="str">
            <v>Construcción Jardín de Infantes N° 59 en la escuela N° 459, localidad Isabel Victoria, provincia CORRIENTES -PROMEDU IV BID 3455/OC-AR (2021e)</v>
          </cell>
          <cell r="H2341">
            <v>0</v>
          </cell>
          <cell r="I2341">
            <v>0</v>
          </cell>
          <cell r="J2341">
            <v>1</v>
          </cell>
          <cell r="K2341">
            <v>0</v>
          </cell>
          <cell r="L2341">
            <v>2430120</v>
          </cell>
          <cell r="M2341">
            <v>11323725</v>
          </cell>
          <cell r="N2341">
            <v>0</v>
          </cell>
          <cell r="O2341">
            <v>0</v>
          </cell>
        </row>
        <row r="2342">
          <cell r="F2342">
            <v>127697</v>
          </cell>
          <cell r="G2342" t="str">
            <v>Construcción Jardín de Infantes N° 67 en la Escuela N° 452, localidad Colonia Progreso, provincia CORRIENTES - PROMEDU IV BID 3455/OC-AR  (2021e)</v>
          </cell>
          <cell r="H2342">
            <v>0</v>
          </cell>
          <cell r="I2342">
            <v>0</v>
          </cell>
          <cell r="J2342">
            <v>1</v>
          </cell>
          <cell r="K2342">
            <v>0</v>
          </cell>
          <cell r="L2342">
            <v>2430120</v>
          </cell>
          <cell r="M2342">
            <v>11320582</v>
          </cell>
          <cell r="N2342">
            <v>0</v>
          </cell>
          <cell r="O2342">
            <v>0</v>
          </cell>
        </row>
        <row r="2343">
          <cell r="F2343">
            <v>127703</v>
          </cell>
          <cell r="G2343" t="str">
            <v>Construcción Jardín de Infantes N° 54 en la Escuela N° 78, localidad Algarrobos, provincia CORRIENTES - PROMEDU IV BID 3455/OC-AR (2021e)</v>
          </cell>
          <cell r="H2343">
            <v>0</v>
          </cell>
          <cell r="I2343">
            <v>0</v>
          </cell>
          <cell r="J2343">
            <v>1</v>
          </cell>
          <cell r="K2343">
            <v>0</v>
          </cell>
          <cell r="L2343">
            <v>2430120</v>
          </cell>
          <cell r="M2343">
            <v>11314947</v>
          </cell>
          <cell r="N2343">
            <v>0</v>
          </cell>
          <cell r="O2343">
            <v>0</v>
          </cell>
        </row>
        <row r="2344">
          <cell r="F2344">
            <v>104268</v>
          </cell>
          <cell r="G2344" t="str">
            <v>Adquisición de diez racks de doce botellones para almacenamiento de mezclas de gases a bordo del buque PNA SB-15 “TANGO”.</v>
          </cell>
          <cell r="H2344">
            <v>0</v>
          </cell>
          <cell r="I2344">
            <v>0</v>
          </cell>
          <cell r="J2344">
            <v>0</v>
          </cell>
          <cell r="K2344">
            <v>0</v>
          </cell>
          <cell r="L2344">
            <v>0</v>
          </cell>
          <cell r="M2344">
            <v>11302507</v>
          </cell>
          <cell r="N2344">
            <v>0</v>
          </cell>
          <cell r="O2344">
            <v>0</v>
          </cell>
        </row>
        <row r="2345">
          <cell r="F2345">
            <v>127725</v>
          </cell>
          <cell r="G2345" t="str">
            <v>Construcción Jardín de Infantes N° 70 en la Escuela N° 168, localidad LA RINCONADA, provincia CORRIENTES - PROMEDU IV BID 3455/OC-AR  (2021e)</v>
          </cell>
          <cell r="H2345">
            <v>0</v>
          </cell>
          <cell r="I2345">
            <v>0</v>
          </cell>
          <cell r="J2345">
            <v>1</v>
          </cell>
          <cell r="K2345">
            <v>0</v>
          </cell>
          <cell r="L2345">
            <v>2430120</v>
          </cell>
          <cell r="M2345">
            <v>11300931</v>
          </cell>
          <cell r="N2345">
            <v>0</v>
          </cell>
          <cell r="O2345">
            <v>0</v>
          </cell>
        </row>
        <row r="2346">
          <cell r="F2346">
            <v>111602</v>
          </cell>
          <cell r="G2346" t="str">
            <v>Equipamiento de oficina - Coordinación Proyecto de Ingeniería en Telecomunicaciones - Provincia de Río Negro y Capital Federal (2021)</v>
          </cell>
          <cell r="H2346">
            <v>0</v>
          </cell>
          <cell r="I2346">
            <v>0</v>
          </cell>
          <cell r="J2346">
            <v>0</v>
          </cell>
          <cell r="K2346">
            <v>0</v>
          </cell>
          <cell r="L2346">
            <v>0</v>
          </cell>
          <cell r="M2346">
            <v>11300000</v>
          </cell>
          <cell r="N2346">
            <v>0</v>
          </cell>
          <cell r="O2346">
            <v>0</v>
          </cell>
        </row>
        <row r="2347">
          <cell r="F2347">
            <v>50385</v>
          </cell>
          <cell r="G2347" t="str">
            <v>Adquisición de equipos, activos intangibles y desarrollo de actividades mineras necesarias para obtener nuevos recursos uraniferos en la provincia de la Rioja</v>
          </cell>
          <cell r="H2347">
            <v>0</v>
          </cell>
          <cell r="I2347">
            <v>0</v>
          </cell>
          <cell r="J2347">
            <v>0</v>
          </cell>
          <cell r="K2347">
            <v>25139825</v>
          </cell>
          <cell r="L2347">
            <v>5894501</v>
          </cell>
          <cell r="M2347">
            <v>11287000</v>
          </cell>
          <cell r="N2347">
            <v>12300000</v>
          </cell>
          <cell r="O2347">
            <v>5618830</v>
          </cell>
        </row>
        <row r="2348">
          <cell r="F2348">
            <v>113579</v>
          </cell>
          <cell r="G2348" t="str">
            <v>FORTALECER A LAS ORGANIZACIONES GUBERNAMENTALES Y NO GUBERNAMENTALES QUE TRABAJEN EN LA TEMÁTICA DE LAS PERSONAS MAYORES 2021</v>
          </cell>
          <cell r="H2348">
            <v>0</v>
          </cell>
          <cell r="I2348">
            <v>0</v>
          </cell>
          <cell r="J2348">
            <v>1</v>
          </cell>
          <cell r="K2348">
            <v>0</v>
          </cell>
          <cell r="L2348">
            <v>0</v>
          </cell>
          <cell r="M2348">
            <v>11280000</v>
          </cell>
          <cell r="N2348">
            <v>0</v>
          </cell>
          <cell r="O2348">
            <v>0</v>
          </cell>
        </row>
        <row r="2349">
          <cell r="F2349">
            <v>108999</v>
          </cell>
          <cell r="G2349" t="str">
            <v>Crema MALLA 201B - Obras de Recuperación y Mantenimiento en Ruta RN 0226 - Provincia de Buenos Aires</v>
          </cell>
          <cell r="H2349">
            <v>0</v>
          </cell>
          <cell r="I2349">
            <v>0</v>
          </cell>
          <cell r="J2349">
            <v>0</v>
          </cell>
          <cell r="K2349">
            <v>648100904</v>
          </cell>
          <cell r="L2349">
            <v>0</v>
          </cell>
          <cell r="M2349">
            <v>11278169</v>
          </cell>
          <cell r="N2349">
            <v>65582457</v>
          </cell>
          <cell r="O2349">
            <v>1000000</v>
          </cell>
        </row>
        <row r="2350">
          <cell r="F2350">
            <v>127715</v>
          </cell>
          <cell r="G2350" t="str">
            <v>Construcción Jardín de Infantes Nº 67 en la Escuela N° 224, localidad Desmochado, provincia CORRIENTES - PROMEDU IV BID 3455/OC-AR (2021e)</v>
          </cell>
          <cell r="H2350">
            <v>0</v>
          </cell>
          <cell r="I2350">
            <v>0</v>
          </cell>
          <cell r="J2350">
            <v>1</v>
          </cell>
          <cell r="K2350">
            <v>0</v>
          </cell>
          <cell r="L2350">
            <v>2430120</v>
          </cell>
          <cell r="M2350">
            <v>11270889</v>
          </cell>
          <cell r="N2350">
            <v>0</v>
          </cell>
          <cell r="O2350">
            <v>0</v>
          </cell>
        </row>
        <row r="2351">
          <cell r="F2351">
            <v>123847</v>
          </cell>
          <cell r="G2351" t="str">
            <v>Conservación Mejorativa, Ruta RN 0076, Tramo: Emp. RN Nº 150 - EMP RN Nº 40, Sección:  Km 33,66-km 40,66 y km 75,83-km 112,74, Provincia de La Rioja</v>
          </cell>
          <cell r="H2351">
            <v>0</v>
          </cell>
          <cell r="I2351">
            <v>0</v>
          </cell>
          <cell r="J2351">
            <v>0</v>
          </cell>
          <cell r="K2351">
            <v>0</v>
          </cell>
          <cell r="L2351">
            <v>0</v>
          </cell>
          <cell r="M2351">
            <v>11269273</v>
          </cell>
          <cell r="N2351">
            <v>142330727</v>
          </cell>
          <cell r="O2351">
            <v>0</v>
          </cell>
        </row>
        <row r="2352">
          <cell r="F2352">
            <v>125470</v>
          </cell>
          <cell r="G2352" t="str">
            <v>URBANIZACION- Construccion de 26 Viviendas Nuevas - Por Cooperativas de la provincia de: SANTIAGO DEL ESTERO</v>
          </cell>
          <cell r="H2352">
            <v>0</v>
          </cell>
          <cell r="I2352">
            <v>0</v>
          </cell>
          <cell r="J2352">
            <v>1</v>
          </cell>
          <cell r="K2352">
            <v>0</v>
          </cell>
          <cell r="L2352">
            <v>0</v>
          </cell>
          <cell r="M2352">
            <v>11219286</v>
          </cell>
          <cell r="N2352">
            <v>0</v>
          </cell>
          <cell r="O2352">
            <v>0</v>
          </cell>
        </row>
        <row r="2353">
          <cell r="F2353">
            <v>125325</v>
          </cell>
          <cell r="G2353" t="str">
            <v>INFRAESTRUCTURA Y EQUIPAMIENTO- Ejecucion de 95 obras de Infraestructura y Equipamiento - Provincia: TIERRA DEL FUEGO</v>
          </cell>
          <cell r="H2353">
            <v>0</v>
          </cell>
          <cell r="I2353">
            <v>0</v>
          </cell>
          <cell r="J2353">
            <v>1</v>
          </cell>
          <cell r="K2353">
            <v>0</v>
          </cell>
          <cell r="L2353">
            <v>0</v>
          </cell>
          <cell r="M2353">
            <v>11215136</v>
          </cell>
          <cell r="N2353">
            <v>0</v>
          </cell>
          <cell r="O2353">
            <v>0</v>
          </cell>
        </row>
        <row r="2354">
          <cell r="F2354">
            <v>112150</v>
          </cell>
          <cell r="G2354" t="str">
            <v>Remotorización Lanchas de Frontera construidas en aluminio con motores diésel</v>
          </cell>
          <cell r="H2354">
            <v>0</v>
          </cell>
          <cell r="I2354">
            <v>0</v>
          </cell>
          <cell r="J2354">
            <v>0</v>
          </cell>
          <cell r="K2354">
            <v>0</v>
          </cell>
          <cell r="L2354">
            <v>10000000</v>
          </cell>
          <cell r="M2354">
            <v>11200000</v>
          </cell>
          <cell r="N2354">
            <v>11200000</v>
          </cell>
          <cell r="O2354">
            <v>11200000</v>
          </cell>
        </row>
        <row r="2355">
          <cell r="F2355">
            <v>122789</v>
          </cell>
          <cell r="G2355" t="str">
            <v>Refuncionalización y actualización en tecnología de las estaciones de Rebombeo Cloacal -San Miguel de Tucumán - Tucumán</v>
          </cell>
          <cell r="H2355">
            <v>0</v>
          </cell>
          <cell r="I2355">
            <v>1</v>
          </cell>
          <cell r="J2355">
            <v>0</v>
          </cell>
          <cell r="K2355">
            <v>0</v>
          </cell>
          <cell r="L2355">
            <v>25500180</v>
          </cell>
          <cell r="M2355">
            <v>11167128</v>
          </cell>
          <cell r="N2355">
            <v>6832992</v>
          </cell>
          <cell r="O2355">
            <v>0</v>
          </cell>
        </row>
        <row r="2356">
          <cell r="F2356">
            <v>122798</v>
          </cell>
          <cell r="G2356" t="str">
            <v>Renovación de mantos filtrantes de Planta de Agua Potable Muñecas - San Miguel de Tucumán</v>
          </cell>
          <cell r="H2356">
            <v>0</v>
          </cell>
          <cell r="I2356">
            <v>1</v>
          </cell>
          <cell r="J2356">
            <v>0</v>
          </cell>
          <cell r="K2356">
            <v>0</v>
          </cell>
          <cell r="L2356">
            <v>25500180</v>
          </cell>
          <cell r="M2356">
            <v>11167128</v>
          </cell>
          <cell r="N2356">
            <v>6832992</v>
          </cell>
          <cell r="O2356">
            <v>0</v>
          </cell>
        </row>
        <row r="2357">
          <cell r="F2357">
            <v>122904</v>
          </cell>
          <cell r="G2357" t="str">
            <v>Readecuación del Sistema colector de líquidos cloacales - Intendente Alvear - La Pampa</v>
          </cell>
          <cell r="H2357">
            <v>0</v>
          </cell>
          <cell r="I2357">
            <v>1</v>
          </cell>
          <cell r="J2357">
            <v>0</v>
          </cell>
          <cell r="K2357">
            <v>0</v>
          </cell>
          <cell r="L2357">
            <v>25500000</v>
          </cell>
          <cell r="M2357">
            <v>11167053</v>
          </cell>
          <cell r="N2357">
            <v>6832947</v>
          </cell>
          <cell r="O2357">
            <v>0</v>
          </cell>
        </row>
        <row r="2358">
          <cell r="F2358">
            <v>128334</v>
          </cell>
          <cell r="G2358" t="str">
            <v>Construcción de módulo de la nueva planta potabilizadora - Tapalqué - Buenos Aires</v>
          </cell>
          <cell r="H2358">
            <v>0</v>
          </cell>
          <cell r="I2358">
            <v>1</v>
          </cell>
          <cell r="J2358">
            <v>0</v>
          </cell>
          <cell r="K2358">
            <v>0</v>
          </cell>
          <cell r="L2358">
            <v>0</v>
          </cell>
          <cell r="M2358">
            <v>11160000</v>
          </cell>
          <cell r="N2358">
            <v>77742857.142857134</v>
          </cell>
          <cell r="O2358">
            <v>31097142.857142858</v>
          </cell>
        </row>
        <row r="2359">
          <cell r="F2359">
            <v>124769</v>
          </cell>
          <cell r="G2359" t="str">
            <v>PROGRAMA (RE) URBANIZACION - 75  Mejoramiento de Viviendas - Municipios de la Provincia de: SAN LUIS</v>
          </cell>
          <cell r="H2359">
            <v>0</v>
          </cell>
          <cell r="I2359">
            <v>0</v>
          </cell>
          <cell r="J2359">
            <v>1</v>
          </cell>
          <cell r="K2359">
            <v>0</v>
          </cell>
          <cell r="L2359">
            <v>0</v>
          </cell>
          <cell r="M2359">
            <v>11147833</v>
          </cell>
          <cell r="N2359">
            <v>0</v>
          </cell>
          <cell r="O2359">
            <v>0</v>
          </cell>
        </row>
        <row r="2360">
          <cell r="F2360">
            <v>125305</v>
          </cell>
          <cell r="G2360" t="str">
            <v>INFRAESTRUCTURA Y EQUIPAMIENTO- Ejecucion de 139 obras de Infraestructura y Equipamiento - Por Cooperativas de la provincia de: NEUQUEN</v>
          </cell>
          <cell r="H2360">
            <v>0</v>
          </cell>
          <cell r="I2360">
            <v>0</v>
          </cell>
          <cell r="J2360">
            <v>1</v>
          </cell>
          <cell r="K2360">
            <v>0</v>
          </cell>
          <cell r="L2360">
            <v>0</v>
          </cell>
          <cell r="M2360">
            <v>11101212</v>
          </cell>
          <cell r="N2360">
            <v>0</v>
          </cell>
          <cell r="O2360">
            <v>0</v>
          </cell>
        </row>
        <row r="2361">
          <cell r="F2361">
            <v>127135</v>
          </cell>
          <cell r="G2361" t="str">
            <v>ADQUISICIONES DE BIENES DE CAPITAL EN EL MARCO DEL PROYECTO PNUD ARG 17/008 - CABA - 2021.</v>
          </cell>
          <cell r="H2361">
            <v>0</v>
          </cell>
          <cell r="I2361">
            <v>0</v>
          </cell>
          <cell r="J2361">
            <v>0</v>
          </cell>
          <cell r="K2361">
            <v>0</v>
          </cell>
          <cell r="L2361">
            <v>0</v>
          </cell>
          <cell r="M2361">
            <v>11091600</v>
          </cell>
          <cell r="N2361">
            <v>0</v>
          </cell>
          <cell r="O2361">
            <v>0</v>
          </cell>
        </row>
        <row r="2362">
          <cell r="F2362">
            <v>123495</v>
          </cell>
          <cell r="G2362" t="str">
            <v>Adquisición de Equipamiento Programa "El Mercado en tu Barrio". Secretaría de Comercio Interior. 2021</v>
          </cell>
          <cell r="H2362">
            <v>0</v>
          </cell>
          <cell r="I2362">
            <v>0</v>
          </cell>
          <cell r="J2362">
            <v>0</v>
          </cell>
          <cell r="K2362">
            <v>0</v>
          </cell>
          <cell r="L2362">
            <v>0</v>
          </cell>
          <cell r="M2362">
            <v>11060000</v>
          </cell>
          <cell r="N2362">
            <v>0</v>
          </cell>
          <cell r="O2362">
            <v>0</v>
          </cell>
        </row>
        <row r="2363">
          <cell r="F2363">
            <v>67351</v>
          </cell>
          <cell r="G2363" t="str">
            <v>RENOVACION EQUIPAMIENTO ANALITICO DE LOS LABORATORIOS DE SEDE CENTRAL - MENDOZA</v>
          </cell>
          <cell r="H2363">
            <v>0</v>
          </cell>
          <cell r="I2363">
            <v>0</v>
          </cell>
          <cell r="J2363">
            <v>0</v>
          </cell>
          <cell r="K2363">
            <v>3806969</v>
          </cell>
          <cell r="L2363">
            <v>6810000</v>
          </cell>
          <cell r="M2363">
            <v>11000000</v>
          </cell>
          <cell r="N2363">
            <v>45316000</v>
          </cell>
          <cell r="O2363">
            <v>29271000</v>
          </cell>
        </row>
        <row r="2364">
          <cell r="F2364">
            <v>128656</v>
          </cell>
          <cell r="G2364" t="str">
            <v>Adquisición de software y hardware para Conectividad Unidades de Frontera Corrientes; Misiones; Mendoza; Santa Cruz; Salta; Jujuy; Formosa; Santa Fe; Neuquén y Entre Ríos</v>
          </cell>
          <cell r="H2364">
            <v>0</v>
          </cell>
          <cell r="I2364">
            <v>1</v>
          </cell>
          <cell r="J2364">
            <v>0</v>
          </cell>
          <cell r="K2364">
            <v>0</v>
          </cell>
          <cell r="L2364">
            <v>0</v>
          </cell>
          <cell r="M2364">
            <v>11000000</v>
          </cell>
          <cell r="N2364">
            <v>210430000</v>
          </cell>
          <cell r="O2364">
            <v>0</v>
          </cell>
        </row>
        <row r="2365">
          <cell r="F2365">
            <v>106177</v>
          </cell>
          <cell r="G2365" t="str">
            <v>Adquisición de Equipamiento para laboratorio, informático y equipamiento técnico para barcos pesqueros necesario para profundizar la gestión del enfoque ecosistémico de la pesca</v>
          </cell>
          <cell r="H2365">
            <v>0</v>
          </cell>
          <cell r="I2365">
            <v>0</v>
          </cell>
          <cell r="J2365">
            <v>0</v>
          </cell>
          <cell r="K2365">
            <v>425084</v>
          </cell>
          <cell r="L2365">
            <v>9517302</v>
          </cell>
          <cell r="M2365">
            <v>11000000</v>
          </cell>
          <cell r="N2365">
            <v>3999928</v>
          </cell>
          <cell r="O2365">
            <v>0</v>
          </cell>
        </row>
        <row r="2366">
          <cell r="F2366">
            <v>122669</v>
          </cell>
          <cell r="G2366" t="str">
            <v>Recambio de cañería cloacal y conexiones domiciliarias - Etapa I - Santa Rosa - La Pampa</v>
          </cell>
          <cell r="H2366">
            <v>0</v>
          </cell>
          <cell r="I2366">
            <v>0</v>
          </cell>
          <cell r="J2366">
            <v>1</v>
          </cell>
          <cell r="K2366">
            <v>0</v>
          </cell>
          <cell r="L2366">
            <v>16707656</v>
          </cell>
          <cell r="M2366">
            <v>10984573</v>
          </cell>
          <cell r="N2366">
            <v>0</v>
          </cell>
          <cell r="O2366">
            <v>0</v>
          </cell>
        </row>
        <row r="2367">
          <cell r="F2367">
            <v>125316</v>
          </cell>
          <cell r="G2367" t="str">
            <v>INFRAESTRUCTURA Y EQUIPAMIENTO- Ejecucion de 93 obras de Infraestructura y Equipamiento - Provincia: SANTA CRUZ</v>
          </cell>
          <cell r="H2367">
            <v>0</v>
          </cell>
          <cell r="I2367">
            <v>0</v>
          </cell>
          <cell r="J2367">
            <v>1</v>
          </cell>
          <cell r="K2367">
            <v>0</v>
          </cell>
          <cell r="L2367">
            <v>0</v>
          </cell>
          <cell r="M2367">
            <v>10982870</v>
          </cell>
          <cell r="N2367">
            <v>0</v>
          </cell>
          <cell r="O2367">
            <v>0</v>
          </cell>
        </row>
        <row r="2368">
          <cell r="F2368">
            <v>122923</v>
          </cell>
          <cell r="G2368" t="str">
            <v>Ampliación de Cloacas B° Centro Norte - Funes- Santa Fé</v>
          </cell>
          <cell r="H2368">
            <v>0</v>
          </cell>
          <cell r="I2368">
            <v>1</v>
          </cell>
          <cell r="J2368">
            <v>0</v>
          </cell>
          <cell r="K2368">
            <v>0</v>
          </cell>
          <cell r="L2368">
            <v>25047000</v>
          </cell>
          <cell r="M2368">
            <v>10978546</v>
          </cell>
          <cell r="N2368">
            <v>6719454</v>
          </cell>
          <cell r="O2368">
            <v>0</v>
          </cell>
        </row>
        <row r="2369">
          <cell r="F2369">
            <v>124336</v>
          </cell>
          <cell r="G2369" t="str">
            <v>Adquisición de servidores para el datacenter del Ministerio de Justicia y Derechos Humanos - año 2021</v>
          </cell>
          <cell r="H2369">
            <v>1</v>
          </cell>
          <cell r="I2369">
            <v>1</v>
          </cell>
          <cell r="J2369">
            <v>1</v>
          </cell>
          <cell r="K2369">
            <v>0</v>
          </cell>
          <cell r="L2369">
            <v>0</v>
          </cell>
          <cell r="M2369">
            <v>10942413</v>
          </cell>
          <cell r="N2369">
            <v>0</v>
          </cell>
          <cell r="O2369">
            <v>0</v>
          </cell>
        </row>
        <row r="2370">
          <cell r="F2370">
            <v>67942</v>
          </cell>
          <cell r="G2370" t="str">
            <v>Ampliación del sistema de desagües cloacales de la Ciudad de Santo Tomé - CORRIENTES</v>
          </cell>
          <cell r="H2370">
            <v>0</v>
          </cell>
          <cell r="I2370">
            <v>0</v>
          </cell>
          <cell r="J2370">
            <v>1</v>
          </cell>
          <cell r="K2370">
            <v>29799264</v>
          </cell>
          <cell r="L2370">
            <v>12890367</v>
          </cell>
          <cell r="M2370">
            <v>10929488</v>
          </cell>
          <cell r="N2370">
            <v>0</v>
          </cell>
          <cell r="O2370">
            <v>0</v>
          </cell>
        </row>
        <row r="2371">
          <cell r="F2371">
            <v>122807</v>
          </cell>
          <cell r="G2371" t="str">
            <v>Construcción nuevo Colector Cloacal para aliviar la zona oeste de San Miguel de Tucumán - Etapa IV - Tucumán</v>
          </cell>
          <cell r="H2371">
            <v>0</v>
          </cell>
          <cell r="I2371">
            <v>1</v>
          </cell>
          <cell r="J2371">
            <v>0</v>
          </cell>
          <cell r="K2371">
            <v>0</v>
          </cell>
          <cell r="L2371">
            <v>24879728</v>
          </cell>
          <cell r="M2371">
            <v>10908939</v>
          </cell>
          <cell r="N2371">
            <v>6677545</v>
          </cell>
          <cell r="O2371">
            <v>0</v>
          </cell>
        </row>
        <row r="2372">
          <cell r="F2372">
            <v>125221</v>
          </cell>
          <cell r="G2372" t="str">
            <v>PROGRAMA ESPACIALIDAD DE LA EMERGENCIA - 73  Mejoramiento de Viviendas - Provincia: MISIONES</v>
          </cell>
          <cell r="H2372">
            <v>0</v>
          </cell>
          <cell r="I2372">
            <v>0</v>
          </cell>
          <cell r="J2372">
            <v>1</v>
          </cell>
          <cell r="K2372">
            <v>0</v>
          </cell>
          <cell r="L2372">
            <v>0</v>
          </cell>
          <cell r="M2372">
            <v>10892424</v>
          </cell>
          <cell r="N2372">
            <v>0</v>
          </cell>
          <cell r="O2372">
            <v>0</v>
          </cell>
        </row>
        <row r="2373">
          <cell r="F2373">
            <v>125222</v>
          </cell>
          <cell r="G2373" t="str">
            <v>PROGRAMA ESPACIALIDAD DE LA EMERGENCIA - 73  Mejoramiento de Viviendas - Municipios de la Provincia de: MISIONES</v>
          </cell>
          <cell r="H2373">
            <v>0</v>
          </cell>
          <cell r="I2373">
            <v>0</v>
          </cell>
          <cell r="J2373">
            <v>1</v>
          </cell>
          <cell r="K2373">
            <v>0</v>
          </cell>
          <cell r="L2373">
            <v>0</v>
          </cell>
          <cell r="M2373">
            <v>10892424</v>
          </cell>
          <cell r="N2373">
            <v>0</v>
          </cell>
          <cell r="O2373">
            <v>0</v>
          </cell>
        </row>
        <row r="2374">
          <cell r="F2374">
            <v>124660</v>
          </cell>
          <cell r="G2374" t="str">
            <v>BARRIOS TRABAJADORES - Construccion de 17 Viviendas Nuevas - Provincia: NEUQUEN</v>
          </cell>
          <cell r="H2374">
            <v>0</v>
          </cell>
          <cell r="I2374">
            <v>0</v>
          </cell>
          <cell r="J2374">
            <v>1</v>
          </cell>
          <cell r="K2374">
            <v>0</v>
          </cell>
          <cell r="L2374">
            <v>0</v>
          </cell>
          <cell r="M2374">
            <v>10885009</v>
          </cell>
          <cell r="N2374">
            <v>0</v>
          </cell>
          <cell r="O2374">
            <v>0</v>
          </cell>
        </row>
        <row r="2375">
          <cell r="F2375">
            <v>125002</v>
          </cell>
          <cell r="G2375" t="str">
            <v>CIUDADES FEDERALES- Construccion de 17 Viviendas Nuevas - Provincia: LA PAMPA</v>
          </cell>
          <cell r="H2375">
            <v>0</v>
          </cell>
          <cell r="I2375">
            <v>0</v>
          </cell>
          <cell r="J2375">
            <v>1</v>
          </cell>
          <cell r="K2375">
            <v>0</v>
          </cell>
          <cell r="L2375">
            <v>0</v>
          </cell>
          <cell r="M2375">
            <v>10885009</v>
          </cell>
          <cell r="N2375">
            <v>0</v>
          </cell>
          <cell r="O2375">
            <v>0</v>
          </cell>
        </row>
        <row r="2376">
          <cell r="F2376">
            <v>125003</v>
          </cell>
          <cell r="G2376" t="str">
            <v>CIUDADES FEDERALES- Construccion de 17 Viviendas Nuevas - Municipios de la Provincia de: LA PAMPA</v>
          </cell>
          <cell r="H2376">
            <v>0</v>
          </cell>
          <cell r="I2376">
            <v>0</v>
          </cell>
          <cell r="J2376">
            <v>1</v>
          </cell>
          <cell r="K2376">
            <v>0</v>
          </cell>
          <cell r="L2376">
            <v>0</v>
          </cell>
          <cell r="M2376">
            <v>10885009</v>
          </cell>
          <cell r="N2376">
            <v>0</v>
          </cell>
          <cell r="O2376">
            <v>0</v>
          </cell>
        </row>
        <row r="2377">
          <cell r="F2377">
            <v>114866</v>
          </cell>
          <cell r="G2377" t="str">
            <v>Mantenimiento de obras de arte en 19°distrito - BAHÍA BLANCA</v>
          </cell>
          <cell r="H2377">
            <v>0</v>
          </cell>
          <cell r="I2377">
            <v>0</v>
          </cell>
          <cell r="J2377">
            <v>0</v>
          </cell>
          <cell r="K2377">
            <v>0</v>
          </cell>
          <cell r="L2377">
            <v>0</v>
          </cell>
          <cell r="M2377">
            <v>10882870</v>
          </cell>
          <cell r="N2377">
            <v>33617130</v>
          </cell>
          <cell r="O2377">
            <v>0</v>
          </cell>
        </row>
        <row r="2378">
          <cell r="F2378">
            <v>127780</v>
          </cell>
          <cell r="G2378" t="str">
            <v>Construcción Jardín de Infantes en la Escuela N° 246, localidad-LA MARTA, provincia-TUCUMAN - PRINI BID 4229 /OC-AR (2021e)</v>
          </cell>
          <cell r="H2378">
            <v>0</v>
          </cell>
          <cell r="I2378">
            <v>0</v>
          </cell>
          <cell r="J2378">
            <v>1</v>
          </cell>
          <cell r="K2378">
            <v>0</v>
          </cell>
          <cell r="L2378">
            <v>4607760</v>
          </cell>
          <cell r="M2378">
            <v>10873583</v>
          </cell>
          <cell r="N2378">
            <v>0</v>
          </cell>
          <cell r="O2378">
            <v>0</v>
          </cell>
        </row>
        <row r="2379">
          <cell r="F2379">
            <v>110944</v>
          </cell>
          <cell r="G2379" t="str">
            <v>Construcción de Planta de tratamiento de efluentes industriales del Parque Industrial de Villaguay, Entre Ríos</v>
          </cell>
          <cell r="H2379">
            <v>0</v>
          </cell>
          <cell r="I2379">
            <v>0</v>
          </cell>
          <cell r="J2379">
            <v>0</v>
          </cell>
          <cell r="K2379">
            <v>0</v>
          </cell>
          <cell r="L2379">
            <v>0</v>
          </cell>
          <cell r="M2379">
            <v>10872912</v>
          </cell>
          <cell r="N2379">
            <v>134729567</v>
          </cell>
          <cell r="O2379">
            <v>0</v>
          </cell>
        </row>
        <row r="2380">
          <cell r="F2380">
            <v>119141</v>
          </cell>
          <cell r="G2380" t="str">
            <v>Obras de Infraestructura Urbana - Municipalidad de La Plata - Red peatonal (veredas y rampas para discapacitados), Red vial (entoscado), sistema desagüe pluvial (cordón cuneta), red eléctrica y alumbrado público, red de agua potable y conexiones, red de c</v>
          </cell>
          <cell r="H2380">
            <v>0</v>
          </cell>
          <cell r="I2380">
            <v>1</v>
          </cell>
          <cell r="J2380">
            <v>0</v>
          </cell>
          <cell r="K2380">
            <v>52271088</v>
          </cell>
          <cell r="L2380">
            <v>3651285</v>
          </cell>
          <cell r="M2380">
            <v>10862178</v>
          </cell>
          <cell r="N2380">
            <v>34374077.310250178</v>
          </cell>
          <cell r="O2380">
            <v>5524405.6897498257</v>
          </cell>
        </row>
        <row r="2381">
          <cell r="F2381">
            <v>118523</v>
          </cell>
          <cell r="G2381" t="str">
            <v>Obras de Infraestructura Urbana - Municipalidad de Villa Constitucion - Bº Luzuriaga- sistema de abastecimiento de agua potable- agua de red- sistema de desagues cloacales- sistema de desagues pluviales- red vial- red electrica y alumbrado publico- red pe</v>
          </cell>
          <cell r="H2381">
            <v>0</v>
          </cell>
          <cell r="I2381">
            <v>1</v>
          </cell>
          <cell r="J2381">
            <v>0</v>
          </cell>
          <cell r="K2381">
            <v>17413956</v>
          </cell>
          <cell r="L2381">
            <v>2027358</v>
          </cell>
          <cell r="M2381">
            <v>10836734</v>
          </cell>
          <cell r="N2381">
            <v>529730.9505357584</v>
          </cell>
          <cell r="O2381">
            <v>89280.049464241485</v>
          </cell>
        </row>
        <row r="2382">
          <cell r="F2382">
            <v>111382</v>
          </cell>
          <cell r="G2382" t="str">
            <v>Plan Integral de Pavimentación - etapa 2 Bº Los Robles</v>
          </cell>
          <cell r="H2382">
            <v>0</v>
          </cell>
          <cell r="I2382">
            <v>0</v>
          </cell>
          <cell r="J2382">
            <v>0</v>
          </cell>
          <cell r="K2382">
            <v>0</v>
          </cell>
          <cell r="L2382">
            <v>0</v>
          </cell>
          <cell r="M2382">
            <v>10824877</v>
          </cell>
          <cell r="N2382">
            <v>0</v>
          </cell>
          <cell r="O2382">
            <v>0</v>
          </cell>
        </row>
        <row r="2383">
          <cell r="F2383">
            <v>128108</v>
          </cell>
          <cell r="G2383" t="str">
            <v>Adquisición de mobiliario, equipos de oficina y softwares -P27 actividad 40 -2021</v>
          </cell>
          <cell r="H2383">
            <v>0</v>
          </cell>
          <cell r="I2383">
            <v>0</v>
          </cell>
          <cell r="J2383">
            <v>0</v>
          </cell>
          <cell r="K2383">
            <v>0</v>
          </cell>
          <cell r="L2383">
            <v>0</v>
          </cell>
          <cell r="M2383">
            <v>10824240</v>
          </cell>
          <cell r="N2383">
            <v>0</v>
          </cell>
          <cell r="O2383">
            <v>0</v>
          </cell>
        </row>
        <row r="2384">
          <cell r="F2384">
            <v>124623</v>
          </cell>
          <cell r="G2384" t="str">
            <v>(RE) URBANIZACION- Construccion de 25 Viviendas Nuevas - Por Cooperativas de la provincia de: CHUBUT</v>
          </cell>
          <cell r="H2384">
            <v>0</v>
          </cell>
          <cell r="I2384">
            <v>0</v>
          </cell>
          <cell r="J2384">
            <v>1</v>
          </cell>
          <cell r="K2384">
            <v>0</v>
          </cell>
          <cell r="L2384">
            <v>0</v>
          </cell>
          <cell r="M2384">
            <v>10818597</v>
          </cell>
          <cell r="N2384">
            <v>0</v>
          </cell>
          <cell r="O2384">
            <v>0</v>
          </cell>
        </row>
        <row r="2385">
          <cell r="F2385">
            <v>125233</v>
          </cell>
          <cell r="G2385" t="str">
            <v>PROGRAMA ESPACIALIDAD DE LA EMERGENCIA - 72  Mejoramiento de Viviendas - Provincia: SALTA</v>
          </cell>
          <cell r="H2385">
            <v>0</v>
          </cell>
          <cell r="I2385">
            <v>0</v>
          </cell>
          <cell r="J2385">
            <v>1</v>
          </cell>
          <cell r="K2385">
            <v>0</v>
          </cell>
          <cell r="L2385">
            <v>0</v>
          </cell>
          <cell r="M2385">
            <v>10817304</v>
          </cell>
          <cell r="N2385">
            <v>0</v>
          </cell>
          <cell r="O2385">
            <v>0</v>
          </cell>
        </row>
        <row r="2386">
          <cell r="F2386">
            <v>125234</v>
          </cell>
          <cell r="G2386" t="str">
            <v>PROGRAMA ESPACIALIDAD DE LA EMERGENCIA - 72  Mejoramiento de Viviendas - Municipios de la Provincia de: SALTA</v>
          </cell>
          <cell r="H2386">
            <v>0</v>
          </cell>
          <cell r="I2386">
            <v>0</v>
          </cell>
          <cell r="J2386">
            <v>1</v>
          </cell>
          <cell r="K2386">
            <v>0</v>
          </cell>
          <cell r="L2386">
            <v>0</v>
          </cell>
          <cell r="M2386">
            <v>10817304</v>
          </cell>
          <cell r="N2386">
            <v>0</v>
          </cell>
          <cell r="O2386">
            <v>0</v>
          </cell>
        </row>
        <row r="2387">
          <cell r="F2387">
            <v>123562</v>
          </cell>
          <cell r="G2387" t="str">
            <v>Fresado y restitución en calzada - Restitución de banquinas, Ruta 40, Tramo: Bardas Blancas - Malargue, Sección: 2937,27 - 2947,8, Provincia de Mendoza</v>
          </cell>
          <cell r="H2387">
            <v>0</v>
          </cell>
          <cell r="I2387">
            <v>0</v>
          </cell>
          <cell r="J2387">
            <v>0</v>
          </cell>
          <cell r="K2387">
            <v>0</v>
          </cell>
          <cell r="L2387">
            <v>0</v>
          </cell>
          <cell r="M2387">
            <v>10815860</v>
          </cell>
          <cell r="N2387">
            <v>136604140</v>
          </cell>
          <cell r="O2387">
            <v>0</v>
          </cell>
        </row>
        <row r="2388">
          <cell r="F2388">
            <v>123212</v>
          </cell>
          <cell r="G2388" t="str">
            <v>Aportes No reembolsables a Cooperativas para Modernización Tecnológica - 2021 - PROSAP IV 3806</v>
          </cell>
          <cell r="H2388">
            <v>0</v>
          </cell>
          <cell r="I2388">
            <v>0</v>
          </cell>
          <cell r="J2388">
            <v>0</v>
          </cell>
          <cell r="K2388">
            <v>0</v>
          </cell>
          <cell r="L2388">
            <v>0</v>
          </cell>
          <cell r="M2388">
            <v>10800000</v>
          </cell>
          <cell r="N2388">
            <v>60000000</v>
          </cell>
          <cell r="O2388">
            <v>18040000</v>
          </cell>
        </row>
        <row r="2389">
          <cell r="F2389">
            <v>123466</v>
          </cell>
          <cell r="G2389" t="str">
            <v>Fortalecimiento de la Red de Estaciones Meteorológicas Automáticas - 2021 - GIRSAR 8867</v>
          </cell>
          <cell r="H2389">
            <v>0</v>
          </cell>
          <cell r="I2389">
            <v>0</v>
          </cell>
          <cell r="J2389">
            <v>0</v>
          </cell>
          <cell r="K2389">
            <v>0</v>
          </cell>
          <cell r="L2389">
            <v>0</v>
          </cell>
          <cell r="M2389">
            <v>10800000</v>
          </cell>
          <cell r="N2389">
            <v>0</v>
          </cell>
          <cell r="O2389">
            <v>0</v>
          </cell>
        </row>
        <row r="2390">
          <cell r="F2390">
            <v>127272</v>
          </cell>
          <cell r="G2390" t="str">
            <v>Adquisición de equipamiento para almacenamiento de back up (licenciamiento veen)</v>
          </cell>
          <cell r="H2390">
            <v>0</v>
          </cell>
          <cell r="I2390">
            <v>0</v>
          </cell>
          <cell r="J2390">
            <v>0</v>
          </cell>
          <cell r="K2390">
            <v>0</v>
          </cell>
          <cell r="L2390">
            <v>0</v>
          </cell>
          <cell r="M2390">
            <v>10800000</v>
          </cell>
          <cell r="N2390">
            <v>0</v>
          </cell>
          <cell r="O2390">
            <v>2250000</v>
          </cell>
        </row>
        <row r="2391">
          <cell r="F2391">
            <v>112719</v>
          </cell>
          <cell r="G2391" t="str">
            <v>Adquisición de Equipamiento para establecimientos de atención a menores</v>
          </cell>
          <cell r="H2391">
            <v>0</v>
          </cell>
          <cell r="I2391">
            <v>0</v>
          </cell>
          <cell r="J2391">
            <v>0</v>
          </cell>
          <cell r="K2391">
            <v>0</v>
          </cell>
          <cell r="L2391">
            <v>0</v>
          </cell>
          <cell r="M2391">
            <v>10800000</v>
          </cell>
          <cell r="N2391">
            <v>10800000</v>
          </cell>
          <cell r="O2391">
            <v>0</v>
          </cell>
        </row>
        <row r="2392">
          <cell r="F2392">
            <v>123781</v>
          </cell>
          <cell r="G2392" t="str">
            <v>Instalación para la generación de biogas a través de captación de metano en una  laguna de estabilización de aguas residuales cloacales emplazada en un Municipio a definir. (Biogas)</v>
          </cell>
          <cell r="H2392">
            <v>0</v>
          </cell>
          <cell r="I2392">
            <v>0</v>
          </cell>
          <cell r="J2392">
            <v>0</v>
          </cell>
          <cell r="K2392">
            <v>0</v>
          </cell>
          <cell r="L2392">
            <v>0</v>
          </cell>
          <cell r="M2392">
            <v>10800000</v>
          </cell>
          <cell r="N2392">
            <v>0</v>
          </cell>
          <cell r="O2392">
            <v>0</v>
          </cell>
        </row>
        <row r="2393">
          <cell r="F2393">
            <v>128382</v>
          </cell>
          <cell r="G2393" t="str">
            <v>Programa ARTICULAR -Transferencias  para el fortalecimiento de las organizaciones de la sociedad civil que abordan temáticas de Género y Diversidad  en sus comunidades especificas de intervención.</v>
          </cell>
          <cell r="H2393">
            <v>0</v>
          </cell>
          <cell r="I2393">
            <v>0</v>
          </cell>
          <cell r="J2393">
            <v>1</v>
          </cell>
          <cell r="K2393">
            <v>0</v>
          </cell>
          <cell r="L2393">
            <v>0</v>
          </cell>
          <cell r="M2393">
            <v>10800000</v>
          </cell>
          <cell r="N2393">
            <v>0</v>
          </cell>
          <cell r="O2393">
            <v>0</v>
          </cell>
        </row>
        <row r="2394">
          <cell r="F2394">
            <v>124502</v>
          </cell>
          <cell r="G2394" t="str">
            <v>Proyectos Integrales - Instalación de redes cloacales, eléctricas y de agua. Conexiones intradomiciliarias. Mejora de espacios comunitarios, edificios y espacios público -  Provincia: San Juan</v>
          </cell>
          <cell r="H2394">
            <v>0</v>
          </cell>
          <cell r="I2394">
            <v>0</v>
          </cell>
          <cell r="J2394">
            <v>1</v>
          </cell>
          <cell r="K2394">
            <v>0</v>
          </cell>
          <cell r="L2394">
            <v>0</v>
          </cell>
          <cell r="M2394">
            <v>10771359</v>
          </cell>
          <cell r="N2394">
            <v>0</v>
          </cell>
          <cell r="O2394">
            <v>0</v>
          </cell>
        </row>
        <row r="2395">
          <cell r="F2395">
            <v>124507</v>
          </cell>
          <cell r="G2395" t="str">
            <v>Proyectos Integrales - Instalación de redes cloacales, eléctricas y de agua. Conexiones intradomiciliarias. Mejora de espacios comunitarios, edificios y espacios público -  Provincia: Tierra del Fuego</v>
          </cell>
          <cell r="H2395">
            <v>0</v>
          </cell>
          <cell r="I2395">
            <v>0</v>
          </cell>
          <cell r="J2395">
            <v>1</v>
          </cell>
          <cell r="K2395">
            <v>0</v>
          </cell>
          <cell r="L2395">
            <v>0</v>
          </cell>
          <cell r="M2395">
            <v>10771359</v>
          </cell>
          <cell r="N2395">
            <v>0</v>
          </cell>
          <cell r="O2395">
            <v>0</v>
          </cell>
        </row>
        <row r="2396">
          <cell r="F2396">
            <v>120082</v>
          </cell>
          <cell r="G2396" t="str">
            <v>P. NAC DE VIVIENDA -Terminación de 100 viviendas - San Carlos de  Bariloche</v>
          </cell>
          <cell r="H2396">
            <v>0</v>
          </cell>
          <cell r="I2396">
            <v>1</v>
          </cell>
          <cell r="J2396">
            <v>0</v>
          </cell>
          <cell r="K2396">
            <v>0</v>
          </cell>
          <cell r="L2396">
            <v>5158010</v>
          </cell>
          <cell r="M2396">
            <v>10735810</v>
          </cell>
          <cell r="N2396">
            <v>21518292.898454502</v>
          </cell>
          <cell r="O2396">
            <v>3026010.1015454964</v>
          </cell>
        </row>
        <row r="2397">
          <cell r="F2397">
            <v>123879</v>
          </cell>
          <cell r="G2397" t="str">
            <v>RECUPERACIÓN DE COTAS DE CAUCES EN ALCANTARILLAS SOBRE LOS RÍOS LA CIÉNAGA, EL ICHANGA Y DON MARIANO, Ruta 40, Tramo: RÍO AGUA CLARA – EL EJE, Sección: KM 4.106,75; KM 4.109,01 Y KM 4.111,18, Provincia de CATAMARCA</v>
          </cell>
          <cell r="H2397">
            <v>0</v>
          </cell>
          <cell r="I2397">
            <v>0</v>
          </cell>
          <cell r="J2397">
            <v>0</v>
          </cell>
          <cell r="K2397">
            <v>0</v>
          </cell>
          <cell r="L2397">
            <v>0</v>
          </cell>
          <cell r="M2397">
            <v>10729015</v>
          </cell>
          <cell r="N2397">
            <v>135507285</v>
          </cell>
          <cell r="O2397">
            <v>0</v>
          </cell>
        </row>
        <row r="2398">
          <cell r="F2398">
            <v>127635</v>
          </cell>
          <cell r="G2398" t="str">
            <v>Adquisición de Equipamiento de Telecomunicaciones para red LAN con capacidad SDN - Actividad 05 - en CABA 2021</v>
          </cell>
          <cell r="H2398">
            <v>0</v>
          </cell>
          <cell r="I2398">
            <v>0</v>
          </cell>
          <cell r="J2398">
            <v>0</v>
          </cell>
          <cell r="K2398">
            <v>0</v>
          </cell>
          <cell r="L2398">
            <v>0</v>
          </cell>
          <cell r="M2398">
            <v>10710375</v>
          </cell>
          <cell r="N2398">
            <v>0</v>
          </cell>
          <cell r="O2398">
            <v>0</v>
          </cell>
        </row>
        <row r="2399">
          <cell r="F2399">
            <v>123005</v>
          </cell>
          <cell r="G2399" t="str">
            <v>Ampliación de Red Cloacal -Santa Clara del Mar- Sector II. Municipalidad de Mar Chiquita. Provincia de Buenos Aires.</v>
          </cell>
          <cell r="H2399">
            <v>0</v>
          </cell>
          <cell r="I2399">
            <v>0</v>
          </cell>
          <cell r="J2399">
            <v>1</v>
          </cell>
          <cell r="K2399">
            <v>0</v>
          </cell>
          <cell r="L2399">
            <v>14200600</v>
          </cell>
          <cell r="M2399">
            <v>10706937</v>
          </cell>
          <cell r="N2399">
            <v>0</v>
          </cell>
          <cell r="O2399">
            <v>0</v>
          </cell>
        </row>
        <row r="2400">
          <cell r="F2400">
            <v>120007</v>
          </cell>
          <cell r="G2400" t="str">
            <v>P. NAC DE VIVIENDA -Construccion de 130 viviendas - La Paz</v>
          </cell>
          <cell r="H2400">
            <v>0</v>
          </cell>
          <cell r="I2400">
            <v>1</v>
          </cell>
          <cell r="J2400">
            <v>0</v>
          </cell>
          <cell r="K2400">
            <v>0</v>
          </cell>
          <cell r="L2400">
            <v>1357777</v>
          </cell>
          <cell r="M2400">
            <v>10697050</v>
          </cell>
          <cell r="N2400">
            <v>21440605.653691009</v>
          </cell>
          <cell r="O2400">
            <v>3015085.3463089922</v>
          </cell>
        </row>
        <row r="2401">
          <cell r="F2401">
            <v>125454</v>
          </cell>
          <cell r="G2401" t="str">
            <v>URBANIZACION- Construccion de 24 Viviendas Nuevas - Por Cooperativas de la provincia de: MISIONES</v>
          </cell>
          <cell r="H2401">
            <v>0</v>
          </cell>
          <cell r="I2401">
            <v>0</v>
          </cell>
          <cell r="J2401">
            <v>1</v>
          </cell>
          <cell r="K2401">
            <v>0</v>
          </cell>
          <cell r="L2401">
            <v>0</v>
          </cell>
          <cell r="M2401">
            <v>10685034</v>
          </cell>
          <cell r="N2401">
            <v>0</v>
          </cell>
          <cell r="O2401">
            <v>0</v>
          </cell>
        </row>
        <row r="2402">
          <cell r="F2402">
            <v>125460</v>
          </cell>
          <cell r="G2402" t="str">
            <v>URBANIZACION- Construccion de 24 Viviendas Nuevas - Por Cooperativas de la provincia de: SALTA</v>
          </cell>
          <cell r="H2402">
            <v>0</v>
          </cell>
          <cell r="I2402">
            <v>0</v>
          </cell>
          <cell r="J2402">
            <v>1</v>
          </cell>
          <cell r="K2402">
            <v>0</v>
          </cell>
          <cell r="L2402">
            <v>0</v>
          </cell>
          <cell r="M2402">
            <v>10685034</v>
          </cell>
          <cell r="N2402">
            <v>0</v>
          </cell>
          <cell r="O2402">
            <v>0</v>
          </cell>
        </row>
        <row r="2403">
          <cell r="F2403">
            <v>112380</v>
          </cell>
          <cell r="G2403" t="str">
            <v>Construcción de Base Nacional en Santiago del Estero</v>
          </cell>
          <cell r="H2403">
            <v>0</v>
          </cell>
          <cell r="I2403">
            <v>0</v>
          </cell>
          <cell r="J2403">
            <v>0</v>
          </cell>
          <cell r="K2403">
            <v>0</v>
          </cell>
          <cell r="L2403">
            <v>0</v>
          </cell>
          <cell r="M2403">
            <v>10683000</v>
          </cell>
          <cell r="N2403">
            <v>24927000</v>
          </cell>
          <cell r="O2403">
            <v>0</v>
          </cell>
        </row>
        <row r="2404">
          <cell r="F2404">
            <v>68766</v>
          </cell>
          <cell r="G2404" t="str">
            <v>Reparación, conservación y puesta en valor de los edificios de la Provincia de Buenos Aires, correspondientes a la Jefatura Regional Capital - ETAPA 2</v>
          </cell>
          <cell r="H2404">
            <v>0</v>
          </cell>
          <cell r="I2404">
            <v>0</v>
          </cell>
          <cell r="J2404">
            <v>0</v>
          </cell>
          <cell r="K2404">
            <v>78527693</v>
          </cell>
          <cell r="L2404">
            <v>24019222</v>
          </cell>
          <cell r="M2404">
            <v>10646602</v>
          </cell>
          <cell r="N2404">
            <v>0</v>
          </cell>
          <cell r="O2404">
            <v>0</v>
          </cell>
        </row>
        <row r="2405">
          <cell r="F2405">
            <v>114850</v>
          </cell>
          <cell r="G2405" t="str">
            <v>Mantenimiento de obras de arte en 3°distrito - TUCUMAN</v>
          </cell>
          <cell r="H2405">
            <v>0</v>
          </cell>
          <cell r="I2405">
            <v>0</v>
          </cell>
          <cell r="J2405">
            <v>0</v>
          </cell>
          <cell r="K2405">
            <v>0</v>
          </cell>
          <cell r="L2405">
            <v>0</v>
          </cell>
          <cell r="M2405">
            <v>10638311</v>
          </cell>
          <cell r="N2405">
            <v>42861689</v>
          </cell>
          <cell r="O2405">
            <v>0</v>
          </cell>
        </row>
        <row r="2406">
          <cell r="F2406">
            <v>120521</v>
          </cell>
          <cell r="G2406" t="str">
            <v>P. NAC DE VIVIENDA -Construccion de 91 Viviendas Grupo 1 y 91 viviendas Grupo 2 - B° San Pablo - Resistencia</v>
          </cell>
          <cell r="H2406">
            <v>0</v>
          </cell>
          <cell r="I2406">
            <v>1</v>
          </cell>
          <cell r="J2406">
            <v>0</v>
          </cell>
          <cell r="K2406">
            <v>0</v>
          </cell>
          <cell r="L2406">
            <v>1189562</v>
          </cell>
          <cell r="M2406">
            <v>10608552</v>
          </cell>
          <cell r="N2406">
            <v>21263223.518159479</v>
          </cell>
          <cell r="O2406">
            <v>2990140.4818405197</v>
          </cell>
        </row>
        <row r="2407">
          <cell r="F2407">
            <v>120086</v>
          </cell>
          <cell r="G2407" t="str">
            <v>P. NAC DE VIVIENDA -Terminación de 100 Viviendas - San Carlos de Bariloche</v>
          </cell>
          <cell r="H2407">
            <v>0</v>
          </cell>
          <cell r="I2407">
            <v>1</v>
          </cell>
          <cell r="J2407">
            <v>0</v>
          </cell>
          <cell r="K2407">
            <v>0</v>
          </cell>
          <cell r="L2407">
            <v>5158010</v>
          </cell>
          <cell r="M2407">
            <v>10582455</v>
          </cell>
          <cell r="N2407">
            <v>21266874.46153846</v>
          </cell>
          <cell r="O2407">
            <v>3417890.5384615385</v>
          </cell>
        </row>
        <row r="2408">
          <cell r="F2408">
            <v>126982</v>
          </cell>
          <cell r="G2408" t="str">
            <v>INSTALACIÓN DE ENERGÍAS RENOVABLES EN PASOS FRONTERIZOS TERRESTRES DE LA DIRECCIÓN NACIONAL DE MIGRACIONES</v>
          </cell>
          <cell r="H2408">
            <v>0</v>
          </cell>
          <cell r="I2408">
            <v>0</v>
          </cell>
          <cell r="J2408">
            <v>0</v>
          </cell>
          <cell r="K2408">
            <v>0</v>
          </cell>
          <cell r="L2408">
            <v>0</v>
          </cell>
          <cell r="M2408">
            <v>10580000</v>
          </cell>
          <cell r="N2408">
            <v>0</v>
          </cell>
          <cell r="O2408">
            <v>0</v>
          </cell>
        </row>
        <row r="2409">
          <cell r="F2409">
            <v>127570</v>
          </cell>
          <cell r="G2409" t="str">
            <v>Compras de licencia de software y equipos informáticos</v>
          </cell>
          <cell r="H2409">
            <v>0</v>
          </cell>
          <cell r="I2409">
            <v>0</v>
          </cell>
          <cell r="J2409">
            <v>0</v>
          </cell>
          <cell r="K2409">
            <v>0</v>
          </cell>
          <cell r="L2409">
            <v>0</v>
          </cell>
          <cell r="M2409">
            <v>10567750</v>
          </cell>
          <cell r="N2409">
            <v>0</v>
          </cell>
          <cell r="O2409">
            <v>0</v>
          </cell>
        </row>
        <row r="2410">
          <cell r="F2410">
            <v>125082</v>
          </cell>
          <cell r="G2410" t="str">
            <v>DENSIFICACION DE TEJIDO- Construccion de 16 Viviendas Nuevas - Municipios de la Provincia de: NEUQUEN</v>
          </cell>
          <cell r="H2410">
            <v>0</v>
          </cell>
          <cell r="I2410">
            <v>0</v>
          </cell>
          <cell r="J2410">
            <v>1</v>
          </cell>
          <cell r="K2410">
            <v>0</v>
          </cell>
          <cell r="L2410">
            <v>0</v>
          </cell>
          <cell r="M2410">
            <v>10555161</v>
          </cell>
          <cell r="N2410">
            <v>0</v>
          </cell>
          <cell r="O2410">
            <v>0</v>
          </cell>
        </row>
        <row r="2411">
          <cell r="F2411">
            <v>121171</v>
          </cell>
          <cell r="G2411" t="str">
            <v>P. NAC DE VIVIENDA -Terminación de 120 viviendas - EX ACU 2284/2010 - La Tablada</v>
          </cell>
          <cell r="H2411">
            <v>0</v>
          </cell>
          <cell r="I2411">
            <v>0</v>
          </cell>
          <cell r="J2411">
            <v>0</v>
          </cell>
          <cell r="K2411">
            <v>0</v>
          </cell>
          <cell r="L2411">
            <v>8882334</v>
          </cell>
          <cell r="M2411">
            <v>10553805</v>
          </cell>
          <cell r="N2411">
            <v>37416632</v>
          </cell>
          <cell r="O2411">
            <v>24053549</v>
          </cell>
        </row>
        <row r="2412">
          <cell r="F2412">
            <v>110950</v>
          </cell>
          <cell r="G2412" t="str">
            <v>AMPLIACIÓN DE LA RED DE FIBRA ÓPTICA TRONCAL HOMOGÉNEA MULTISERVICIO, Provincia de Río Negro.</v>
          </cell>
          <cell r="H2412">
            <v>0</v>
          </cell>
          <cell r="I2412">
            <v>0</v>
          </cell>
          <cell r="J2412">
            <v>0</v>
          </cell>
          <cell r="K2412">
            <v>0</v>
          </cell>
          <cell r="L2412">
            <v>0</v>
          </cell>
          <cell r="M2412">
            <v>10541405</v>
          </cell>
          <cell r="N2412">
            <v>147741106</v>
          </cell>
          <cell r="O2412">
            <v>223789842</v>
          </cell>
        </row>
        <row r="2413">
          <cell r="F2413">
            <v>108957</v>
          </cell>
          <cell r="G2413" t="str">
            <v>Crema MALLA 437 - Obras de Recuperación y Mantenimiento en Ruta RN 0038 - Provincia de Tucumán  (BID 3050)</v>
          </cell>
          <cell r="H2413">
            <v>0</v>
          </cell>
          <cell r="I2413">
            <v>1</v>
          </cell>
          <cell r="J2413">
            <v>0</v>
          </cell>
          <cell r="K2413">
            <v>518723106</v>
          </cell>
          <cell r="L2413">
            <v>0</v>
          </cell>
          <cell r="M2413">
            <v>10515513</v>
          </cell>
          <cell r="N2413">
            <v>26547144</v>
          </cell>
          <cell r="O2413">
            <v>0</v>
          </cell>
        </row>
        <row r="2414">
          <cell r="F2414">
            <v>103792</v>
          </cell>
          <cell r="G2414" t="str">
            <v>Iluminación General y Obra Civil Complementaria para la Instalación de la Iluminación General de los Pisos 1°,2°,3°,4°,7°, 8°,9°,10° y 11°, del Edificio de Paseo Colón 189.</v>
          </cell>
          <cell r="H2414">
            <v>0</v>
          </cell>
          <cell r="I2414">
            <v>0</v>
          </cell>
          <cell r="J2414">
            <v>0</v>
          </cell>
          <cell r="K2414">
            <v>0</v>
          </cell>
          <cell r="L2414">
            <v>0</v>
          </cell>
          <cell r="M2414">
            <v>10500000</v>
          </cell>
          <cell r="N2414">
            <v>4500000</v>
          </cell>
          <cell r="O2414">
            <v>0</v>
          </cell>
        </row>
        <row r="2415">
          <cell r="F2415">
            <v>102963</v>
          </cell>
          <cell r="G2415" t="str">
            <v>Construcción de un edificio nuevo para Centro Preventivo Local de Adicciones, en la localidad de Punta de Indio, provincia de Buenos Aires</v>
          </cell>
          <cell r="H2415">
            <v>0</v>
          </cell>
          <cell r="I2415">
            <v>0</v>
          </cell>
          <cell r="J2415">
            <v>0</v>
          </cell>
          <cell r="K2415">
            <v>6783830</v>
          </cell>
          <cell r="L2415">
            <v>4760341</v>
          </cell>
          <cell r="M2415">
            <v>10500000</v>
          </cell>
          <cell r="N2415">
            <v>0</v>
          </cell>
          <cell r="O2415">
            <v>0</v>
          </cell>
        </row>
        <row r="2416">
          <cell r="F2416">
            <v>68302</v>
          </cell>
          <cell r="G2416" t="str">
            <v>Construcción de Deposito de Farmacia del Hospital Nac. Dr. Baldomero Sommer</v>
          </cell>
          <cell r="H2416">
            <v>0</v>
          </cell>
          <cell r="I2416">
            <v>1</v>
          </cell>
          <cell r="J2416">
            <v>0</v>
          </cell>
          <cell r="K2416">
            <v>0</v>
          </cell>
          <cell r="L2416">
            <v>0</v>
          </cell>
          <cell r="M2416">
            <v>10500000</v>
          </cell>
          <cell r="N2416">
            <v>10600000</v>
          </cell>
          <cell r="O2416">
            <v>0</v>
          </cell>
        </row>
        <row r="2417">
          <cell r="F2417">
            <v>127094</v>
          </cell>
          <cell r="G2417" t="str">
            <v>Adquisición y renovación de equipos de computación de la Sede Central de la AGENCIA NACIONAL DE MATERIALES CONTROLADOS, Ejercicio 2021</v>
          </cell>
          <cell r="H2417">
            <v>0</v>
          </cell>
          <cell r="I2417">
            <v>0</v>
          </cell>
          <cell r="J2417">
            <v>1</v>
          </cell>
          <cell r="K2417">
            <v>0</v>
          </cell>
          <cell r="L2417">
            <v>0</v>
          </cell>
          <cell r="M2417">
            <v>10470000</v>
          </cell>
          <cell r="N2417">
            <v>0</v>
          </cell>
          <cell r="O2417">
            <v>0</v>
          </cell>
        </row>
        <row r="2418">
          <cell r="F2418">
            <v>119328</v>
          </cell>
          <cell r="G2418" t="str">
            <v>Adquisición de Equipamiento para el normal funcionamiento Bases Brown y Carlini - 2021</v>
          </cell>
          <cell r="H2418">
            <v>0</v>
          </cell>
          <cell r="I2418">
            <v>0</v>
          </cell>
          <cell r="J2418">
            <v>1</v>
          </cell>
          <cell r="K2418">
            <v>0</v>
          </cell>
          <cell r="L2418">
            <v>0</v>
          </cell>
          <cell r="M2418">
            <v>10448139</v>
          </cell>
          <cell r="N2418">
            <v>0</v>
          </cell>
          <cell r="O2418">
            <v>0</v>
          </cell>
        </row>
        <row r="2419">
          <cell r="F2419">
            <v>118535</v>
          </cell>
          <cell r="G2419" t="str">
            <v>Obras de Renovación Urbana - Municipalidad de La Plata - AV. 32 DIAGONAL 76. Diagonales verdes etapa I- Diagonales verdes etapa II.</v>
          </cell>
          <cell r="H2419">
            <v>0</v>
          </cell>
          <cell r="I2419">
            <v>1</v>
          </cell>
          <cell r="J2419">
            <v>0</v>
          </cell>
          <cell r="K2419">
            <v>27017321</v>
          </cell>
          <cell r="L2419">
            <v>4889700</v>
          </cell>
          <cell r="M2419">
            <v>10442627</v>
          </cell>
          <cell r="N2419">
            <v>33046374.761952952</v>
          </cell>
          <cell r="O2419">
            <v>5311024.2380470494</v>
          </cell>
        </row>
        <row r="2420">
          <cell r="F2420">
            <v>127226</v>
          </cell>
          <cell r="G2420" t="str">
            <v>Adquisición de computadoras</v>
          </cell>
          <cell r="H2420">
            <v>0</v>
          </cell>
          <cell r="I2420">
            <v>0</v>
          </cell>
          <cell r="J2420">
            <v>0</v>
          </cell>
          <cell r="K2420">
            <v>0</v>
          </cell>
          <cell r="L2420">
            <v>0</v>
          </cell>
          <cell r="M2420">
            <v>10400000</v>
          </cell>
          <cell r="N2420">
            <v>13520000</v>
          </cell>
          <cell r="O2420">
            <v>13000000</v>
          </cell>
        </row>
        <row r="2421">
          <cell r="F2421">
            <v>114639</v>
          </cell>
          <cell r="G2421" t="str">
            <v>Pavimentación RN 40  Tramo:  Tres Lagos - Lago Cardiel   Seccion 2 - Prov. Santa Cruz</v>
          </cell>
          <cell r="H2421">
            <v>0</v>
          </cell>
          <cell r="I2421">
            <v>1</v>
          </cell>
          <cell r="J2421">
            <v>0</v>
          </cell>
          <cell r="K2421">
            <v>0</v>
          </cell>
          <cell r="L2421">
            <v>0</v>
          </cell>
          <cell r="M2421">
            <v>10393752</v>
          </cell>
          <cell r="N2421">
            <v>329606248</v>
          </cell>
          <cell r="O2421">
            <v>510000000</v>
          </cell>
        </row>
        <row r="2422">
          <cell r="F2422">
            <v>127633</v>
          </cell>
          <cell r="G2422" t="str">
            <v>Adquisición de Equipamiento de Computación para las diferentes dependencias del MTEySS - Actividad 05 - en CABA,2021</v>
          </cell>
          <cell r="H2422">
            <v>0</v>
          </cell>
          <cell r="I2422">
            <v>0</v>
          </cell>
          <cell r="J2422">
            <v>0</v>
          </cell>
          <cell r="K2422">
            <v>0</v>
          </cell>
          <cell r="L2422">
            <v>0</v>
          </cell>
          <cell r="M2422">
            <v>10361000</v>
          </cell>
          <cell r="N2422">
            <v>0</v>
          </cell>
          <cell r="O2422">
            <v>0</v>
          </cell>
        </row>
        <row r="2423">
          <cell r="F2423">
            <v>119386</v>
          </cell>
          <cell r="G2423" t="str">
            <v>Programa Mejoramiento de Barrios IV - Municipalidad de BELLA VISTA - SANTA TERESITA y BARRIO UNIDO - Alumbrado - Normalización y sistematización LMT 13,2KV S.E.T.A. y Alumbrado público</v>
          </cell>
          <cell r="H2423">
            <v>0</v>
          </cell>
          <cell r="I2423">
            <v>0</v>
          </cell>
          <cell r="J2423">
            <v>1</v>
          </cell>
          <cell r="K2423">
            <v>2607839</v>
          </cell>
          <cell r="L2423">
            <v>535102</v>
          </cell>
          <cell r="M2423">
            <v>10310612</v>
          </cell>
          <cell r="N2423">
            <v>0</v>
          </cell>
          <cell r="O2423">
            <v>0</v>
          </cell>
        </row>
        <row r="2424">
          <cell r="F2424">
            <v>66592</v>
          </cell>
          <cell r="G2424" t="str">
            <v>Adquisición de Equipos para para Monitoreo de Aerosoles en la Argentina.</v>
          </cell>
          <cell r="H2424">
            <v>0</v>
          </cell>
          <cell r="I2424">
            <v>1</v>
          </cell>
          <cell r="J2424">
            <v>0</v>
          </cell>
          <cell r="K2424">
            <v>2584976</v>
          </cell>
          <cell r="L2424">
            <v>0</v>
          </cell>
          <cell r="M2424">
            <v>10267355</v>
          </cell>
          <cell r="N2424">
            <v>1671441.0989267549</v>
          </cell>
          <cell r="O2424">
            <v>3227869.9010732449</v>
          </cell>
        </row>
        <row r="2425">
          <cell r="F2425">
            <v>109037</v>
          </cell>
          <cell r="G2425" t="str">
            <v>Crema MALLA 408D - Obras de Recuperación y Mantenimiento en Ruta RN 0157 - Provincia de Tucumán</v>
          </cell>
          <cell r="H2425">
            <v>0</v>
          </cell>
          <cell r="I2425">
            <v>1</v>
          </cell>
          <cell r="J2425">
            <v>0</v>
          </cell>
          <cell r="K2425">
            <v>0</v>
          </cell>
          <cell r="L2425">
            <v>0</v>
          </cell>
          <cell r="M2425">
            <v>10259244</v>
          </cell>
          <cell r="N2425">
            <v>535090756</v>
          </cell>
          <cell r="O2425">
            <v>1132650000</v>
          </cell>
        </row>
        <row r="2426">
          <cell r="F2426">
            <v>119395</v>
          </cell>
          <cell r="G2426" t="str">
            <v>Programa Mejoramiento de Barrios IV - Municipalidad de CORRIENTES - BAÑADO SUR - Agua y Cloaca - Red de Agua, Desagües Cloacales, Nexo de Agua y Cisterna. Nexo Cloacal y Estación Elevadora</v>
          </cell>
          <cell r="H2426">
            <v>0</v>
          </cell>
          <cell r="I2426">
            <v>0</v>
          </cell>
          <cell r="J2426">
            <v>1</v>
          </cell>
          <cell r="K2426">
            <v>0</v>
          </cell>
          <cell r="L2426">
            <v>581863</v>
          </cell>
          <cell r="M2426">
            <v>10247803</v>
          </cell>
          <cell r="N2426">
            <v>0</v>
          </cell>
          <cell r="O2426">
            <v>0</v>
          </cell>
        </row>
        <row r="2427">
          <cell r="F2427">
            <v>123844</v>
          </cell>
          <cell r="G2427" t="str">
            <v>FRESADO, EJECUCION DE CARPETINES, BACHEO Y CONSTRUCCION DE CALZADA DE H°, Ruta RN 0022, Tramo: TRAMO: LTE LA PAMPA - CHELFORO EMP. R.N.N°152, Sección: KM 857,16 - KM 1.050,00, Provincia de RIO NEGRO</v>
          </cell>
          <cell r="H2427">
            <v>0</v>
          </cell>
          <cell r="I2427">
            <v>0</v>
          </cell>
          <cell r="J2427">
            <v>0</v>
          </cell>
          <cell r="K2427">
            <v>0</v>
          </cell>
          <cell r="L2427">
            <v>0</v>
          </cell>
          <cell r="M2427">
            <v>10238838</v>
          </cell>
          <cell r="N2427">
            <v>129316362</v>
          </cell>
          <cell r="O2427">
            <v>0</v>
          </cell>
        </row>
        <row r="2428">
          <cell r="F2428">
            <v>128353</v>
          </cell>
          <cell r="G2428" t="str">
            <v>Construcción Acueducto Lugones - Mailín - Santiago del Estero</v>
          </cell>
          <cell r="H2428">
            <v>0</v>
          </cell>
          <cell r="I2428">
            <v>1</v>
          </cell>
          <cell r="J2428">
            <v>0</v>
          </cell>
          <cell r="K2428">
            <v>0</v>
          </cell>
          <cell r="L2428">
            <v>0</v>
          </cell>
          <cell r="M2428">
            <v>10230000</v>
          </cell>
          <cell r="N2428">
            <v>71264285.714285716</v>
          </cell>
          <cell r="O2428">
            <v>28505714.285714284</v>
          </cell>
        </row>
        <row r="2429">
          <cell r="F2429">
            <v>125026</v>
          </cell>
          <cell r="G2429" t="str">
            <v>CIUDADES FEDERALES- Construccion de 16 Viviendas Nuevas - Provincia: TIERRA DEL FUEGO</v>
          </cell>
          <cell r="H2429">
            <v>0</v>
          </cell>
          <cell r="I2429">
            <v>0</v>
          </cell>
          <cell r="J2429">
            <v>1</v>
          </cell>
          <cell r="K2429">
            <v>0</v>
          </cell>
          <cell r="L2429">
            <v>0</v>
          </cell>
          <cell r="M2429">
            <v>10225311</v>
          </cell>
          <cell r="N2429">
            <v>0</v>
          </cell>
          <cell r="O2429">
            <v>0</v>
          </cell>
        </row>
        <row r="2430">
          <cell r="F2430">
            <v>125027</v>
          </cell>
          <cell r="G2430" t="str">
            <v>CIUDADES FEDERALES- Construccion de 16 Viviendas Nuevas - Municipios de la Provincia de: TIERRA DEL FUEGO</v>
          </cell>
          <cell r="H2430">
            <v>0</v>
          </cell>
          <cell r="I2430">
            <v>0</v>
          </cell>
          <cell r="J2430">
            <v>1</v>
          </cell>
          <cell r="K2430">
            <v>0</v>
          </cell>
          <cell r="L2430">
            <v>0</v>
          </cell>
          <cell r="M2430">
            <v>10225311</v>
          </cell>
          <cell r="N2430">
            <v>0</v>
          </cell>
          <cell r="O2430">
            <v>0</v>
          </cell>
        </row>
        <row r="2431">
          <cell r="F2431">
            <v>124811</v>
          </cell>
          <cell r="G2431" t="str">
            <v>PROGRAMA AREAS IDENTITARIAS - 68  Mejoramiento de Viviendas - Provincia: CORDOBA</v>
          </cell>
          <cell r="H2431">
            <v>0</v>
          </cell>
          <cell r="I2431">
            <v>0</v>
          </cell>
          <cell r="J2431">
            <v>1</v>
          </cell>
          <cell r="K2431">
            <v>0</v>
          </cell>
          <cell r="L2431">
            <v>0</v>
          </cell>
          <cell r="M2431">
            <v>10216342</v>
          </cell>
          <cell r="N2431">
            <v>0</v>
          </cell>
          <cell r="O2431">
            <v>0</v>
          </cell>
        </row>
        <row r="2432">
          <cell r="F2432">
            <v>124812</v>
          </cell>
          <cell r="G2432" t="str">
            <v>PROGRAMA AREAS IDENTITARIAS - 68  Mejoramiento de Viviendas - Municipios de la Provincia de: CORDOBA</v>
          </cell>
          <cell r="H2432">
            <v>0</v>
          </cell>
          <cell r="I2432">
            <v>0</v>
          </cell>
          <cell r="J2432">
            <v>1</v>
          </cell>
          <cell r="K2432">
            <v>0</v>
          </cell>
          <cell r="L2432">
            <v>0</v>
          </cell>
          <cell r="M2432">
            <v>10216342</v>
          </cell>
          <cell r="N2432">
            <v>0</v>
          </cell>
          <cell r="O2432">
            <v>0</v>
          </cell>
        </row>
        <row r="2433">
          <cell r="F2433">
            <v>124871</v>
          </cell>
          <cell r="G2433" t="str">
            <v>PROGRAMA AREAS IDENTITARIAS - 68  Mejoramiento de Viviendas - Provincia: SANTA FE</v>
          </cell>
          <cell r="H2433">
            <v>0</v>
          </cell>
          <cell r="I2433">
            <v>0</v>
          </cell>
          <cell r="J2433">
            <v>1</v>
          </cell>
          <cell r="K2433">
            <v>0</v>
          </cell>
          <cell r="L2433">
            <v>0</v>
          </cell>
          <cell r="M2433">
            <v>10216342</v>
          </cell>
          <cell r="N2433">
            <v>0</v>
          </cell>
          <cell r="O2433">
            <v>0</v>
          </cell>
        </row>
        <row r="2434">
          <cell r="F2434">
            <v>124872</v>
          </cell>
          <cell r="G2434" t="str">
            <v>PROGRAMA AREAS IDENTITARIAS - 68  Mejoramiento de Viviendas - Municipios de la Provincia de: SANTA FE</v>
          </cell>
          <cell r="H2434">
            <v>0</v>
          </cell>
          <cell r="I2434">
            <v>0</v>
          </cell>
          <cell r="J2434">
            <v>1</v>
          </cell>
          <cell r="K2434">
            <v>0</v>
          </cell>
          <cell r="L2434">
            <v>0</v>
          </cell>
          <cell r="M2434">
            <v>10216342</v>
          </cell>
          <cell r="N2434">
            <v>0</v>
          </cell>
          <cell r="O2434">
            <v>0</v>
          </cell>
        </row>
        <row r="2435">
          <cell r="F2435">
            <v>119085</v>
          </cell>
          <cell r="G2435" t="str">
            <v>Mejoramiento de Red Vial y Peatonal Entorno Reducciones Jesuíticas - San Ignacio - Misiones</v>
          </cell>
          <cell r="H2435">
            <v>0</v>
          </cell>
          <cell r="I2435">
            <v>0</v>
          </cell>
          <cell r="J2435">
            <v>0</v>
          </cell>
          <cell r="K2435">
            <v>0</v>
          </cell>
          <cell r="L2435">
            <v>0</v>
          </cell>
          <cell r="M2435">
            <v>10170971</v>
          </cell>
          <cell r="N2435">
            <v>0</v>
          </cell>
          <cell r="O2435">
            <v>0</v>
          </cell>
        </row>
        <row r="2436">
          <cell r="F2436">
            <v>128219</v>
          </cell>
          <cell r="G2436" t="str">
            <v>Construcción de Acueducto Anzulón – Milagro - La Rioja</v>
          </cell>
          <cell r="H2436">
            <v>0</v>
          </cell>
          <cell r="I2436">
            <v>1</v>
          </cell>
          <cell r="J2436">
            <v>0</v>
          </cell>
          <cell r="K2436">
            <v>0</v>
          </cell>
          <cell r="L2436">
            <v>23090256</v>
          </cell>
          <cell r="M2436">
            <v>10164286</v>
          </cell>
          <cell r="N2436">
            <v>6229218</v>
          </cell>
          <cell r="O2436">
            <v>0</v>
          </cell>
        </row>
        <row r="2437">
          <cell r="F2437">
            <v>123572</v>
          </cell>
          <cell r="G2437" t="str">
            <v>Conservación Mejorativa, Ruta RN 1V09, Tramo: Cañada de Gomez entrada y Salida, Sección:  km. 375,27 - Km. 379,00, Provincia de Santa Fe</v>
          </cell>
          <cell r="H2437">
            <v>0</v>
          </cell>
          <cell r="I2437">
            <v>0</v>
          </cell>
          <cell r="J2437">
            <v>0</v>
          </cell>
          <cell r="K2437">
            <v>0</v>
          </cell>
          <cell r="L2437">
            <v>0</v>
          </cell>
          <cell r="M2437">
            <v>10140878</v>
          </cell>
          <cell r="N2437">
            <v>100435122</v>
          </cell>
          <cell r="O2437">
            <v>0</v>
          </cell>
        </row>
        <row r="2438">
          <cell r="F2438">
            <v>121427</v>
          </cell>
          <cell r="G2438" t="str">
            <v>SISTEMA MODULAR DE MANTENIMIENTO:  Ruta: 003-251;  Tramo: S.A. OESTE RN N°251 - EMP. RP SECUND. N°61. // EMP. RN N°22 - EMP. RN N°3 SAN A. OESTE;  Secc: KM. 1139,17 (EMP. RN N°251) - KM. 1180,00 // KM. 0,00 (EMP. RN N°22) - KM. 204,45 (EMP. RN N°3 SAN A. OESTE) ;  Prov: RÍO NEGRO</v>
          </cell>
          <cell r="H2438">
            <v>0</v>
          </cell>
          <cell r="I2438">
            <v>1</v>
          </cell>
          <cell r="J2438">
            <v>0</v>
          </cell>
          <cell r="K2438">
            <v>0</v>
          </cell>
          <cell r="L2438">
            <v>0</v>
          </cell>
          <cell r="M2438">
            <v>10138015</v>
          </cell>
          <cell r="N2438">
            <v>102380777</v>
          </cell>
          <cell r="O2438">
            <v>171739208</v>
          </cell>
        </row>
        <row r="2439">
          <cell r="F2439">
            <v>112025</v>
          </cell>
          <cell r="G2439" t="str">
            <v>Reposición de equipos de las Gerencias "Servicios Operativos de Apoyo" - Provincia de Buenos Aires y Capital Federal (2021)</v>
          </cell>
          <cell r="H2439">
            <v>0</v>
          </cell>
          <cell r="I2439">
            <v>0</v>
          </cell>
          <cell r="J2439">
            <v>0</v>
          </cell>
          <cell r="K2439">
            <v>0</v>
          </cell>
          <cell r="L2439">
            <v>0</v>
          </cell>
          <cell r="M2439">
            <v>10135011</v>
          </cell>
          <cell r="N2439">
            <v>0</v>
          </cell>
          <cell r="O2439">
            <v>0</v>
          </cell>
        </row>
        <row r="2440">
          <cell r="F2440">
            <v>119104</v>
          </cell>
          <cell r="G2440" t="str">
            <v>Obras de Infraestructura Urbana - Municipalidad de Coranzuli - Susques - red de agua potable- sistema de desagues cloacales y conexiones domiciliarias- sistema de desagues pluviales- red vial- alumbrado público- Mejoramiento del espacio público y fortalec</v>
          </cell>
          <cell r="H2440">
            <v>0</v>
          </cell>
          <cell r="I2440">
            <v>1</v>
          </cell>
          <cell r="J2440">
            <v>0</v>
          </cell>
          <cell r="K2440">
            <v>110341357</v>
          </cell>
          <cell r="L2440">
            <v>10673574</v>
          </cell>
          <cell r="M2440">
            <v>10109837</v>
          </cell>
          <cell r="N2440">
            <v>32109871.319126777</v>
          </cell>
          <cell r="O2440">
            <v>6649818.6808732236</v>
          </cell>
        </row>
        <row r="2441">
          <cell r="F2441">
            <v>127441</v>
          </cell>
          <cell r="G2441" t="str">
            <v>Programa de Integración Socio Urbana en Barrios Populares - Proyectos Integrales - Provincia: Catamarca</v>
          </cell>
          <cell r="H2441">
            <v>0</v>
          </cell>
          <cell r="I2441">
            <v>0</v>
          </cell>
          <cell r="J2441">
            <v>1</v>
          </cell>
          <cell r="K2441">
            <v>0</v>
          </cell>
          <cell r="L2441">
            <v>0</v>
          </cell>
          <cell r="M2441">
            <v>10102855</v>
          </cell>
          <cell r="N2441">
            <v>0</v>
          </cell>
          <cell r="O2441">
            <v>0</v>
          </cell>
        </row>
        <row r="2442">
          <cell r="F2442">
            <v>67569</v>
          </cell>
          <cell r="G2442" t="str">
            <v>Construcción Contrase Comodoro Rivadavia-Pcia de Chubut</v>
          </cell>
          <cell r="H2442">
            <v>0</v>
          </cell>
          <cell r="I2442">
            <v>0</v>
          </cell>
          <cell r="J2442">
            <v>0</v>
          </cell>
          <cell r="K2442">
            <v>24115937</v>
          </cell>
          <cell r="L2442">
            <v>25059529</v>
          </cell>
          <cell r="M2442">
            <v>10057397</v>
          </cell>
          <cell r="N2442">
            <v>0</v>
          </cell>
          <cell r="O2442">
            <v>0</v>
          </cell>
        </row>
        <row r="2443">
          <cell r="F2443">
            <v>120095</v>
          </cell>
          <cell r="G2443" t="str">
            <v>P. NAC DE VIVIENDA -Construccion de 112 Viviendas e Infraestructura - Chacabuco</v>
          </cell>
          <cell r="H2443">
            <v>0</v>
          </cell>
          <cell r="I2443">
            <v>1</v>
          </cell>
          <cell r="J2443">
            <v>0</v>
          </cell>
          <cell r="K2443">
            <v>0</v>
          </cell>
          <cell r="L2443">
            <v>4065543</v>
          </cell>
          <cell r="M2443">
            <v>10009309</v>
          </cell>
          <cell r="N2443">
            <v>20996978.316325735</v>
          </cell>
          <cell r="O2443">
            <v>13498057.683674265</v>
          </cell>
        </row>
        <row r="2444">
          <cell r="F2444">
            <v>124792</v>
          </cell>
          <cell r="G2444" t="str">
            <v>PROGRAMA AREAS IDENTITARIAS - 67  Mejoramiento de Viviendas - CABA</v>
          </cell>
          <cell r="H2444">
            <v>0</v>
          </cell>
          <cell r="I2444">
            <v>0</v>
          </cell>
          <cell r="J2444">
            <v>1</v>
          </cell>
          <cell r="K2444">
            <v>0</v>
          </cell>
          <cell r="L2444">
            <v>0</v>
          </cell>
          <cell r="M2444">
            <v>10006006</v>
          </cell>
          <cell r="N2444">
            <v>0</v>
          </cell>
          <cell r="O2444">
            <v>0</v>
          </cell>
        </row>
        <row r="2445">
          <cell r="F2445">
            <v>128226</v>
          </cell>
          <cell r="G2445" t="str">
            <v>Construcción nexo y planta depuradora de efluentes Cloacales Tama -Dpto Angel V. Peñaloza - La Rioja</v>
          </cell>
          <cell r="H2445">
            <v>0</v>
          </cell>
          <cell r="I2445">
            <v>1</v>
          </cell>
          <cell r="J2445">
            <v>0</v>
          </cell>
          <cell r="K2445">
            <v>0</v>
          </cell>
          <cell r="L2445">
            <v>22704165</v>
          </cell>
          <cell r="M2445">
            <v>10003622</v>
          </cell>
          <cell r="N2445">
            <v>6132488</v>
          </cell>
          <cell r="O2445">
            <v>0</v>
          </cell>
        </row>
        <row r="2446">
          <cell r="F2446">
            <v>127112</v>
          </cell>
          <cell r="G2446" t="str">
            <v>TRANSFERENCIA PARA PROGRAMA DE APOYO A ARTISTAS 2021</v>
          </cell>
          <cell r="H2446">
            <v>0</v>
          </cell>
          <cell r="I2446">
            <v>0</v>
          </cell>
          <cell r="J2446">
            <v>0</v>
          </cell>
          <cell r="K2446">
            <v>0</v>
          </cell>
          <cell r="L2446">
            <v>0</v>
          </cell>
          <cell r="M2446">
            <v>10000000</v>
          </cell>
          <cell r="N2446">
            <v>0</v>
          </cell>
          <cell r="O2446">
            <v>0</v>
          </cell>
        </row>
        <row r="2447">
          <cell r="F2447">
            <v>127979</v>
          </cell>
          <cell r="G2447" t="str">
            <v>INTEGRACIÓN Y COLABORACIÓN DE MUNICIPIOS - DESARROLLO DE AMBIENTES DE INTEGRACIÓN Y COLABORACIÓN - REPÚBLICA ARGENTINA</v>
          </cell>
          <cell r="H2447">
            <v>1</v>
          </cell>
          <cell r="I2447">
            <v>1</v>
          </cell>
          <cell r="J2447">
            <v>1</v>
          </cell>
          <cell r="K2447">
            <v>0</v>
          </cell>
          <cell r="L2447">
            <v>0</v>
          </cell>
          <cell r="M2447">
            <v>10000000</v>
          </cell>
          <cell r="N2447">
            <v>0</v>
          </cell>
          <cell r="O2447">
            <v>0</v>
          </cell>
        </row>
        <row r="2448">
          <cell r="F2448">
            <v>124011</v>
          </cell>
          <cell r="G2448" t="str">
            <v>ADQUISICIÓN DE MAQUINARIA Y EQUIPOS DE PRODUCCIÓN PARA EL CENTRO DE FRONTERA PASO DE LOS LIBRES - COTECAR</v>
          </cell>
          <cell r="H2448">
            <v>0</v>
          </cell>
          <cell r="I2448">
            <v>0</v>
          </cell>
          <cell r="J2448">
            <v>0</v>
          </cell>
          <cell r="K2448">
            <v>0</v>
          </cell>
          <cell r="L2448">
            <v>0</v>
          </cell>
          <cell r="M2448">
            <v>10000000</v>
          </cell>
          <cell r="N2448">
            <v>0</v>
          </cell>
          <cell r="O2448">
            <v>0</v>
          </cell>
        </row>
        <row r="2449">
          <cell r="F2449">
            <v>104429</v>
          </cell>
          <cell r="G2449" t="str">
            <v>Adquisición y renovación de paquete de licencias de bases de datos de software de gestión, de licencias para equipos tipo appliance y otros softwares.</v>
          </cell>
          <cell r="H2449">
            <v>0</v>
          </cell>
          <cell r="I2449">
            <v>0</v>
          </cell>
          <cell r="J2449">
            <v>0</v>
          </cell>
          <cell r="K2449">
            <v>0</v>
          </cell>
          <cell r="L2449">
            <v>0</v>
          </cell>
          <cell r="M2449">
            <v>10000000</v>
          </cell>
          <cell r="N2449">
            <v>10000000</v>
          </cell>
          <cell r="O2449">
            <v>10000000</v>
          </cell>
        </row>
        <row r="2450">
          <cell r="F2450">
            <v>30610</v>
          </cell>
          <cell r="G2450" t="str">
            <v>Ampliación de las capacidades de transferencia de información del Subsistema de Comunicaciones  Fijas del Ejercito (SUCOFE), para mejoramiento de la Subcapacidad Comunicaciones de Nivel EM.</v>
          </cell>
          <cell r="H2450">
            <v>0</v>
          </cell>
          <cell r="I2450">
            <v>0</v>
          </cell>
          <cell r="J2450">
            <v>0</v>
          </cell>
          <cell r="K2450">
            <v>29358826</v>
          </cell>
          <cell r="L2450">
            <v>10000000</v>
          </cell>
          <cell r="M2450">
            <v>10000000</v>
          </cell>
          <cell r="N2450">
            <v>14735497</v>
          </cell>
          <cell r="O2450">
            <v>11796411</v>
          </cell>
        </row>
        <row r="2451">
          <cell r="F2451">
            <v>116571</v>
          </cell>
          <cell r="G2451" t="str">
            <v>Incorporación de efectos de construcciones en apoyo a las actividades de mantenimiento de medios e infraestructura para preservar la Capacidad Apoyo Institucional.</v>
          </cell>
          <cell r="H2451">
            <v>0</v>
          </cell>
          <cell r="I2451">
            <v>0</v>
          </cell>
          <cell r="J2451">
            <v>0</v>
          </cell>
          <cell r="K2451">
            <v>0</v>
          </cell>
          <cell r="L2451">
            <v>0</v>
          </cell>
          <cell r="M2451">
            <v>10000000</v>
          </cell>
          <cell r="N2451">
            <v>28986158</v>
          </cell>
          <cell r="O2451">
            <v>24451398</v>
          </cell>
        </row>
        <row r="2452">
          <cell r="F2452">
            <v>128325</v>
          </cell>
          <cell r="G2452" t="str">
            <v>Reposición de BIENES DE USO Programa 17 Año 2021 - Dirección General de Sanidad Naval - Buenos Aires.</v>
          </cell>
          <cell r="H2452">
            <v>0</v>
          </cell>
          <cell r="I2452">
            <v>0</v>
          </cell>
          <cell r="J2452">
            <v>0</v>
          </cell>
          <cell r="K2452">
            <v>0</v>
          </cell>
          <cell r="L2452">
            <v>0</v>
          </cell>
          <cell r="M2452">
            <v>10000000</v>
          </cell>
          <cell r="N2452">
            <v>0</v>
          </cell>
          <cell r="O2452">
            <v>0</v>
          </cell>
        </row>
        <row r="2453">
          <cell r="F2453">
            <v>107790</v>
          </cell>
          <cell r="G2453" t="str">
            <v>(BM 453) Sistema de Comando y Control (SINVYCA)</v>
          </cell>
          <cell r="H2453">
            <v>0</v>
          </cell>
          <cell r="I2453">
            <v>0</v>
          </cell>
          <cell r="J2453">
            <v>0</v>
          </cell>
          <cell r="K2453">
            <v>130488481</v>
          </cell>
          <cell r="L2453">
            <v>0</v>
          </cell>
          <cell r="M2453">
            <v>10000000</v>
          </cell>
          <cell r="N2453">
            <v>50552000</v>
          </cell>
          <cell r="O2453">
            <v>60804800</v>
          </cell>
        </row>
        <row r="2454">
          <cell r="F2454">
            <v>111580</v>
          </cell>
          <cell r="G2454" t="str">
            <v>Reposición de equipos - Gerencia de "Aplicaciones en Medicina Nuclear" - Provincia de Buenos Aires (2021)</v>
          </cell>
          <cell r="H2454">
            <v>0</v>
          </cell>
          <cell r="I2454">
            <v>0</v>
          </cell>
          <cell r="J2454">
            <v>0</v>
          </cell>
          <cell r="K2454">
            <v>0</v>
          </cell>
          <cell r="L2454">
            <v>0</v>
          </cell>
          <cell r="M2454">
            <v>10000000</v>
          </cell>
          <cell r="N2454">
            <v>0</v>
          </cell>
          <cell r="O2454">
            <v>0</v>
          </cell>
        </row>
        <row r="2455">
          <cell r="F2455">
            <v>123210</v>
          </cell>
          <cell r="G2455" t="str">
            <v>Transferencias a Líneas de crédito bancario para el fortalecimiento de Complejos Agroexportadores - Alcance Nacional</v>
          </cell>
          <cell r="H2455">
            <v>0</v>
          </cell>
          <cell r="I2455">
            <v>0</v>
          </cell>
          <cell r="J2455">
            <v>0</v>
          </cell>
          <cell r="K2455">
            <v>0</v>
          </cell>
          <cell r="L2455">
            <v>0</v>
          </cell>
          <cell r="M2455">
            <v>10000000</v>
          </cell>
          <cell r="N2455">
            <v>960000000</v>
          </cell>
          <cell r="O2455">
            <v>1056000000</v>
          </cell>
        </row>
        <row r="2456">
          <cell r="F2456">
            <v>123384</v>
          </cell>
          <cell r="G2456" t="str">
            <v>Créditos y ANRs para la Recuperación de Capacidades y Activos Críticos - Alcance Nacional</v>
          </cell>
          <cell r="H2456">
            <v>0</v>
          </cell>
          <cell r="I2456">
            <v>0</v>
          </cell>
          <cell r="J2456">
            <v>0</v>
          </cell>
          <cell r="K2456">
            <v>0</v>
          </cell>
          <cell r="L2456">
            <v>0</v>
          </cell>
          <cell r="M2456">
            <v>10000000</v>
          </cell>
          <cell r="N2456">
            <v>997500000</v>
          </cell>
          <cell r="O2456">
            <v>808500000</v>
          </cell>
        </row>
        <row r="2457">
          <cell r="F2457">
            <v>126531</v>
          </cell>
          <cell r="G2457" t="str">
            <v>ADQUISICIÓN DE ACTIVOS INTANGIBLES PARA SU USO A NIVEL NACIONAL.</v>
          </cell>
          <cell r="H2457">
            <v>0</v>
          </cell>
          <cell r="I2457">
            <v>0</v>
          </cell>
          <cell r="J2457">
            <v>0</v>
          </cell>
          <cell r="K2457">
            <v>0</v>
          </cell>
          <cell r="L2457">
            <v>0</v>
          </cell>
          <cell r="M2457">
            <v>10000000</v>
          </cell>
          <cell r="N2457">
            <v>0</v>
          </cell>
          <cell r="O2457">
            <v>0</v>
          </cell>
        </row>
        <row r="2458">
          <cell r="F2458">
            <v>124178</v>
          </cell>
          <cell r="G2458" t="str">
            <v>REPARACIÓN Y MANTENIMIENTO PORTUARIO - USHUAIA</v>
          </cell>
          <cell r="H2458">
            <v>0</v>
          </cell>
          <cell r="I2458">
            <v>1</v>
          </cell>
          <cell r="J2458">
            <v>1</v>
          </cell>
          <cell r="K2458">
            <v>0</v>
          </cell>
          <cell r="L2458">
            <v>0</v>
          </cell>
          <cell r="M2458">
            <v>10000000</v>
          </cell>
          <cell r="N2458">
            <v>244865380</v>
          </cell>
          <cell r="O2458">
            <v>0</v>
          </cell>
        </row>
        <row r="2459">
          <cell r="F2459">
            <v>102293</v>
          </cell>
          <cell r="G2459" t="str">
            <v>Puesta en Valor y Refuncionalización del Edificio del Correo de la Ciudad de Santa Fé</v>
          </cell>
          <cell r="H2459">
            <v>0</v>
          </cell>
          <cell r="I2459">
            <v>1</v>
          </cell>
          <cell r="J2459">
            <v>0</v>
          </cell>
          <cell r="K2459">
            <v>0</v>
          </cell>
          <cell r="L2459">
            <v>0</v>
          </cell>
          <cell r="M2459">
            <v>10000000</v>
          </cell>
          <cell r="N2459">
            <v>122922750</v>
          </cell>
          <cell r="O2459">
            <v>0</v>
          </cell>
        </row>
        <row r="2460">
          <cell r="F2460">
            <v>103016</v>
          </cell>
          <cell r="G2460" t="str">
            <v>RESTAURACIÓN, PUESTA EN VALOR Y ACTUALIZACIÓN TECNOLÓGICA DEL AUDITORIO PRESIDENTE PERÓN</v>
          </cell>
          <cell r="H2460">
            <v>0</v>
          </cell>
          <cell r="I2460">
            <v>0</v>
          </cell>
          <cell r="J2460">
            <v>0</v>
          </cell>
          <cell r="K2460">
            <v>0</v>
          </cell>
          <cell r="L2460">
            <v>0</v>
          </cell>
          <cell r="M2460">
            <v>10000000</v>
          </cell>
          <cell r="N2460">
            <v>90000000</v>
          </cell>
          <cell r="O2460">
            <v>0</v>
          </cell>
        </row>
        <row r="2461">
          <cell r="F2461">
            <v>106012</v>
          </cell>
          <cell r="G2461" t="str">
            <v>Proyecto de Acondicionamiento Teatro Mendoza.- Mendoza.2020</v>
          </cell>
          <cell r="H2461">
            <v>0</v>
          </cell>
          <cell r="I2461">
            <v>0</v>
          </cell>
          <cell r="J2461">
            <v>0</v>
          </cell>
          <cell r="K2461">
            <v>36832002</v>
          </cell>
          <cell r="L2461">
            <v>15947269</v>
          </cell>
          <cell r="M2461">
            <v>10000000</v>
          </cell>
          <cell r="N2461">
            <v>0</v>
          </cell>
          <cell r="O2461">
            <v>0</v>
          </cell>
        </row>
        <row r="2462">
          <cell r="F2462">
            <v>107748</v>
          </cell>
          <cell r="G2462" t="str">
            <v>Conformación de polos integrales de DDHH en los Sitios de Memoria Predio Ex-ESMA</v>
          </cell>
          <cell r="H2462">
            <v>0</v>
          </cell>
          <cell r="I2462">
            <v>0</v>
          </cell>
          <cell r="J2462">
            <v>0</v>
          </cell>
          <cell r="K2462">
            <v>0</v>
          </cell>
          <cell r="L2462">
            <v>0</v>
          </cell>
          <cell r="M2462">
            <v>10000000</v>
          </cell>
          <cell r="N2462">
            <v>90000000</v>
          </cell>
          <cell r="O2462">
            <v>0</v>
          </cell>
        </row>
        <row r="2463">
          <cell r="F2463">
            <v>118261</v>
          </cell>
          <cell r="G2463" t="str">
            <v>Parque Estación transferencia Mitre- Godoy Cruz- Mendoza</v>
          </cell>
          <cell r="H2463">
            <v>0</v>
          </cell>
          <cell r="I2463">
            <v>0</v>
          </cell>
          <cell r="J2463">
            <v>0</v>
          </cell>
          <cell r="K2463">
            <v>0</v>
          </cell>
          <cell r="L2463">
            <v>0</v>
          </cell>
          <cell r="M2463">
            <v>10000000</v>
          </cell>
          <cell r="N2463">
            <v>0</v>
          </cell>
          <cell r="O2463">
            <v>0</v>
          </cell>
        </row>
        <row r="2464">
          <cell r="F2464">
            <v>127678</v>
          </cell>
          <cell r="G2464" t="str">
            <v>Fondo Nacional para la Educación Técnico-Profesional / Adquisición de equipamiento para talleres como Programa Federal (2021e)</v>
          </cell>
          <cell r="H2464">
            <v>0</v>
          </cell>
          <cell r="I2464">
            <v>0</v>
          </cell>
          <cell r="J2464">
            <v>0</v>
          </cell>
          <cell r="K2464">
            <v>0</v>
          </cell>
          <cell r="L2464">
            <v>0</v>
          </cell>
          <cell r="M2464">
            <v>10000000</v>
          </cell>
          <cell r="N2464">
            <v>0</v>
          </cell>
          <cell r="O2464">
            <v>0</v>
          </cell>
        </row>
        <row r="2465">
          <cell r="F2465">
            <v>123519</v>
          </cell>
          <cell r="G2465" t="str">
            <v>IADO - AMPLIACIÓN DEL INSTITUTO ARGENTINO DE OCEANOGRAFÍA. PCIA. DE BUENOS AIRES</v>
          </cell>
          <cell r="H2465">
            <v>0</v>
          </cell>
          <cell r="I2465">
            <v>0</v>
          </cell>
          <cell r="J2465">
            <v>0</v>
          </cell>
          <cell r="K2465">
            <v>0</v>
          </cell>
          <cell r="L2465">
            <v>2000000</v>
          </cell>
          <cell r="M2465">
            <v>10000000</v>
          </cell>
          <cell r="N2465">
            <v>0</v>
          </cell>
          <cell r="O2465">
            <v>0</v>
          </cell>
        </row>
        <row r="2466">
          <cell r="F2466">
            <v>123610</v>
          </cell>
          <cell r="G2466" t="str">
            <v>PROIMI - REFUNCIONALIZACIÓN DE LA PLANTA PILOTO DE PROCESOS INDUSTRIALES MICROBIOLÓGICOS. PCIA. DE TUCUMAN</v>
          </cell>
          <cell r="H2466">
            <v>0</v>
          </cell>
          <cell r="I2466">
            <v>1</v>
          </cell>
          <cell r="J2466">
            <v>0</v>
          </cell>
          <cell r="K2466">
            <v>0</v>
          </cell>
          <cell r="L2466">
            <v>0</v>
          </cell>
          <cell r="M2466">
            <v>10000000</v>
          </cell>
          <cell r="N2466">
            <v>10000000</v>
          </cell>
          <cell r="O2466">
            <v>0</v>
          </cell>
        </row>
        <row r="2467">
          <cell r="F2467">
            <v>127656</v>
          </cell>
          <cell r="G2467" t="str">
            <v>ADQUISICIÓN DE EQUIPAMIENTO BÁSICO DE OFICINA PARA DAR APOYO A LAS ACTIVIDADES
FUNCIONALES DE DESARROLLO, COOPERACIÓN, DIFUSIÓN, INVESTIGACIÓN Y PRODUCCIÓN
CULTURAL PARA EL 2021.</v>
          </cell>
          <cell r="H2467">
            <v>0</v>
          </cell>
          <cell r="I2467">
            <v>0</v>
          </cell>
          <cell r="J2467">
            <v>1</v>
          </cell>
          <cell r="K2467">
            <v>0</v>
          </cell>
          <cell r="L2467">
            <v>0</v>
          </cell>
          <cell r="M2467">
            <v>10000000</v>
          </cell>
          <cell r="N2467">
            <v>0</v>
          </cell>
          <cell r="O2467">
            <v>0</v>
          </cell>
        </row>
        <row r="2468">
          <cell r="F2468">
            <v>128272</v>
          </cell>
          <cell r="G2468" t="str">
            <v>ADQUISICIÓN DE EQUIPAMIENTO y MUEBLES DE OFICINA 2021 - Prog 01</v>
          </cell>
          <cell r="H2468">
            <v>0</v>
          </cell>
          <cell r="I2468">
            <v>0</v>
          </cell>
          <cell r="J2468">
            <v>0</v>
          </cell>
          <cell r="K2468">
            <v>0</v>
          </cell>
          <cell r="L2468">
            <v>0</v>
          </cell>
          <cell r="M2468">
            <v>10000000</v>
          </cell>
          <cell r="N2468">
            <v>0</v>
          </cell>
          <cell r="O2468">
            <v>0</v>
          </cell>
        </row>
        <row r="2469">
          <cell r="F2469">
            <v>128326</v>
          </cell>
          <cell r="G2469" t="str">
            <v>Transferencias a cooperativas Actividad 01 - CABA y Buenos Aires 2021</v>
          </cell>
          <cell r="H2469">
            <v>0</v>
          </cell>
          <cell r="I2469">
            <v>0</v>
          </cell>
          <cell r="J2469">
            <v>0</v>
          </cell>
          <cell r="K2469">
            <v>0</v>
          </cell>
          <cell r="L2469">
            <v>0</v>
          </cell>
          <cell r="M2469">
            <v>10000000</v>
          </cell>
          <cell r="N2469">
            <v>0</v>
          </cell>
          <cell r="O2469">
            <v>0</v>
          </cell>
        </row>
        <row r="2470">
          <cell r="F2470">
            <v>103381</v>
          </cell>
          <cell r="G2470" t="str">
            <v>Ampliacion y Remodelacion de edificios propiedad de ANSES - EDIFICIOS CENTRALES</v>
          </cell>
          <cell r="H2470">
            <v>0</v>
          </cell>
          <cell r="I2470">
            <v>0</v>
          </cell>
          <cell r="J2470">
            <v>0</v>
          </cell>
          <cell r="K2470">
            <v>717503</v>
          </cell>
          <cell r="L2470">
            <v>70804736</v>
          </cell>
          <cell r="M2470">
            <v>10000000</v>
          </cell>
          <cell r="N2470">
            <v>28833333</v>
          </cell>
          <cell r="O2470">
            <v>0</v>
          </cell>
        </row>
        <row r="2471">
          <cell r="F2471">
            <v>127859</v>
          </cell>
          <cell r="G2471" t="str">
            <v>Adq. de equip. p/Ctrol. Sanitario de Establecimientos y del Ejercicio Profesional - 2021</v>
          </cell>
          <cell r="H2471">
            <v>0</v>
          </cell>
          <cell r="I2471">
            <v>0</v>
          </cell>
          <cell r="J2471">
            <v>0</v>
          </cell>
          <cell r="K2471">
            <v>0</v>
          </cell>
          <cell r="L2471">
            <v>0</v>
          </cell>
          <cell r="M2471">
            <v>10000000</v>
          </cell>
          <cell r="N2471">
            <v>0</v>
          </cell>
          <cell r="O2471">
            <v>0</v>
          </cell>
        </row>
        <row r="2472">
          <cell r="F2472">
            <v>71189</v>
          </cell>
          <cell r="G2472" t="str">
            <v>Readecuación, Refacción Integral de Salas de Internación y Consultorios de Pabellon Nº 10</v>
          </cell>
          <cell r="H2472">
            <v>0</v>
          </cell>
          <cell r="I2472">
            <v>0</v>
          </cell>
          <cell r="J2472">
            <v>0</v>
          </cell>
          <cell r="K2472">
            <v>0</v>
          </cell>
          <cell r="L2472">
            <v>0</v>
          </cell>
          <cell r="M2472">
            <v>10000000</v>
          </cell>
          <cell r="N2472">
            <v>16000000</v>
          </cell>
          <cell r="O2472">
            <v>16000000</v>
          </cell>
        </row>
        <row r="2473">
          <cell r="F2473">
            <v>123722</v>
          </cell>
          <cell r="G2473" t="str">
            <v>ADQUISICIÓN DE EQUIPAMIENTO MÉDICO (MESAS DE ANESTESIA DE ALTAS PRESTACIONES) PARA EL HOSPITAL NACIONAL PROFESOR ALEJANDRO POSADAS</v>
          </cell>
          <cell r="H2473">
            <v>0</v>
          </cell>
          <cell r="I2473">
            <v>0</v>
          </cell>
          <cell r="J2473">
            <v>0</v>
          </cell>
          <cell r="K2473">
            <v>0</v>
          </cell>
          <cell r="L2473">
            <v>5000000</v>
          </cell>
          <cell r="M2473">
            <v>10000000</v>
          </cell>
          <cell r="N2473">
            <v>5000000</v>
          </cell>
          <cell r="O2473">
            <v>0</v>
          </cell>
        </row>
        <row r="2474">
          <cell r="F2474">
            <v>127562</v>
          </cell>
          <cell r="G2474" t="str">
            <v>Adquisición de Equipos de Transporte y maquinaria para las distintas Areas Protegidas - Año 2021</v>
          </cell>
          <cell r="H2474">
            <v>0</v>
          </cell>
          <cell r="I2474">
            <v>0</v>
          </cell>
          <cell r="J2474">
            <v>0</v>
          </cell>
          <cell r="K2474">
            <v>0</v>
          </cell>
          <cell r="L2474">
            <v>0</v>
          </cell>
          <cell r="M2474">
            <v>10000000</v>
          </cell>
          <cell r="N2474">
            <v>0</v>
          </cell>
          <cell r="O2474">
            <v>0</v>
          </cell>
        </row>
        <row r="2475">
          <cell r="F2475">
            <v>127828</v>
          </cell>
          <cell r="G2475" t="str">
            <v>Adquisición de módulos habitacionales para las áreas protegidas - Año 2021</v>
          </cell>
          <cell r="H2475">
            <v>0</v>
          </cell>
          <cell r="I2475">
            <v>0</v>
          </cell>
          <cell r="J2475">
            <v>0</v>
          </cell>
          <cell r="K2475">
            <v>0</v>
          </cell>
          <cell r="L2475">
            <v>0</v>
          </cell>
          <cell r="M2475">
            <v>10000000</v>
          </cell>
          <cell r="N2475">
            <v>0</v>
          </cell>
          <cell r="O2475">
            <v>0</v>
          </cell>
        </row>
        <row r="2476">
          <cell r="F2476">
            <v>125511</v>
          </cell>
          <cell r="G2476" t="str">
            <v>Adquisición de bienes y equipos para, a través del Ordenamiento Ambiental del Territorio, adaptar las prácticas de producción necesarias para lograr un incremento en la conservación de la biodiversidad y reducir la degradación de tierras.</v>
          </cell>
          <cell r="H2476">
            <v>0</v>
          </cell>
          <cell r="I2476">
            <v>0</v>
          </cell>
          <cell r="J2476">
            <v>0</v>
          </cell>
          <cell r="K2476">
            <v>0</v>
          </cell>
          <cell r="L2476">
            <v>0</v>
          </cell>
          <cell r="M2476">
            <v>10000000</v>
          </cell>
          <cell r="N2476">
            <v>10000000</v>
          </cell>
          <cell r="O2476">
            <v>10000000</v>
          </cell>
        </row>
        <row r="2477">
          <cell r="F2477">
            <v>128376</v>
          </cell>
          <cell r="G2477" t="str">
            <v>Transferencias para la refacción o ampliación de Hogares y Refugios para víctimas de violencia de género</v>
          </cell>
          <cell r="H2477">
            <v>0</v>
          </cell>
          <cell r="I2477">
            <v>0</v>
          </cell>
          <cell r="J2477">
            <v>0</v>
          </cell>
          <cell r="K2477">
            <v>0</v>
          </cell>
          <cell r="L2477">
            <v>0</v>
          </cell>
          <cell r="M2477">
            <v>10000000</v>
          </cell>
          <cell r="N2477">
            <v>0</v>
          </cell>
          <cell r="O2477">
            <v>0</v>
          </cell>
        </row>
        <row r="2478">
          <cell r="F2478">
            <v>114358</v>
          </cell>
          <cell r="G2478" t="str">
            <v>Adquisición equipamiento prioritario de laboratorio (unidades nuevas) anlis - Año 2021</v>
          </cell>
          <cell r="H2478">
            <v>0</v>
          </cell>
          <cell r="I2478">
            <v>0</v>
          </cell>
          <cell r="J2478">
            <v>0</v>
          </cell>
          <cell r="K2478">
            <v>0</v>
          </cell>
          <cell r="L2478">
            <v>0</v>
          </cell>
          <cell r="M2478">
            <v>9997853</v>
          </cell>
          <cell r="N2478">
            <v>0</v>
          </cell>
          <cell r="O2478">
            <v>0</v>
          </cell>
        </row>
        <row r="2479">
          <cell r="F2479">
            <v>102386</v>
          </cell>
          <cell r="G2479" t="str">
            <v>Reparación de sanitarios en edificio central y office - sala de informática, Santa Fé.</v>
          </cell>
          <cell r="H2479">
            <v>0</v>
          </cell>
          <cell r="I2479">
            <v>0</v>
          </cell>
          <cell r="J2479">
            <v>0</v>
          </cell>
          <cell r="K2479">
            <v>0</v>
          </cell>
          <cell r="L2479">
            <v>0</v>
          </cell>
          <cell r="M2479">
            <v>9996589</v>
          </cell>
          <cell r="N2479">
            <v>0</v>
          </cell>
          <cell r="O2479">
            <v>0</v>
          </cell>
        </row>
        <row r="2480">
          <cell r="F2480">
            <v>124652</v>
          </cell>
          <cell r="G2480" t="str">
            <v>PROGRAMA (RE) URBANIZACION - 67  Mejoramiento de Viviendas - Municipios de la Provincia de: LA PAMPA</v>
          </cell>
          <cell r="H2480">
            <v>0</v>
          </cell>
          <cell r="I2480">
            <v>0</v>
          </cell>
          <cell r="J2480">
            <v>1</v>
          </cell>
          <cell r="K2480">
            <v>0</v>
          </cell>
          <cell r="L2480">
            <v>0</v>
          </cell>
          <cell r="M2480">
            <v>9990982</v>
          </cell>
          <cell r="N2480">
            <v>0</v>
          </cell>
          <cell r="O2480">
            <v>0</v>
          </cell>
        </row>
        <row r="2481">
          <cell r="F2481">
            <v>121457</v>
          </cell>
          <cell r="G2481" t="str">
            <v>Autopista RN 8 Pilar - Pergamino   Tramo: 2A   Sección: A° Grivas (Km 78,13) - A° de Giles (Km 104,37)   Construcción de Distribuidor Acceso Sur a San Antonio de Areco</v>
          </cell>
          <cell r="H2481">
            <v>0</v>
          </cell>
          <cell r="I2481">
            <v>0</v>
          </cell>
          <cell r="J2481">
            <v>0</v>
          </cell>
          <cell r="K2481">
            <v>0</v>
          </cell>
          <cell r="L2481">
            <v>0</v>
          </cell>
          <cell r="M2481">
            <v>9904634</v>
          </cell>
          <cell r="N2481">
            <v>188095366</v>
          </cell>
          <cell r="O2481">
            <v>252000000</v>
          </cell>
        </row>
        <row r="2482">
          <cell r="F2482">
            <v>124687</v>
          </cell>
          <cell r="G2482" t="str">
            <v>BARRIOS TRABAJADORES - Construccion de 15 Viviendas Nuevas - Provincia: SAN JUAN</v>
          </cell>
          <cell r="H2482">
            <v>0</v>
          </cell>
          <cell r="I2482">
            <v>0</v>
          </cell>
          <cell r="J2482">
            <v>1</v>
          </cell>
          <cell r="K2482">
            <v>0</v>
          </cell>
          <cell r="L2482">
            <v>0</v>
          </cell>
          <cell r="M2482">
            <v>9895463</v>
          </cell>
          <cell r="N2482">
            <v>0</v>
          </cell>
          <cell r="O2482">
            <v>0</v>
          </cell>
        </row>
        <row r="2483">
          <cell r="F2483">
            <v>124911</v>
          </cell>
          <cell r="G2483" t="str">
            <v>BORDES URBANO Y RURURBANO- Construccion de 15 Viviendas Nuevas - Provincia: CORRIENTES</v>
          </cell>
          <cell r="H2483">
            <v>0</v>
          </cell>
          <cell r="I2483">
            <v>0</v>
          </cell>
          <cell r="J2483">
            <v>1</v>
          </cell>
          <cell r="K2483">
            <v>0</v>
          </cell>
          <cell r="L2483">
            <v>0</v>
          </cell>
          <cell r="M2483">
            <v>9895463</v>
          </cell>
          <cell r="N2483">
            <v>0</v>
          </cell>
          <cell r="O2483">
            <v>0</v>
          </cell>
        </row>
        <row r="2484">
          <cell r="F2484">
            <v>124912</v>
          </cell>
          <cell r="G2484" t="str">
            <v>BORDES URBANO Y RURURBANO- Construccion de 15 Viviendas Nuevas - Municipios de la Provincia de: CORRIENTES</v>
          </cell>
          <cell r="H2484">
            <v>0</v>
          </cell>
          <cell r="I2484">
            <v>0</v>
          </cell>
          <cell r="J2484">
            <v>1</v>
          </cell>
          <cell r="K2484">
            <v>0</v>
          </cell>
          <cell r="L2484">
            <v>0</v>
          </cell>
          <cell r="M2484">
            <v>9895463</v>
          </cell>
          <cell r="N2484">
            <v>0</v>
          </cell>
          <cell r="O2484">
            <v>0</v>
          </cell>
        </row>
        <row r="2485">
          <cell r="F2485">
            <v>125020</v>
          </cell>
          <cell r="G2485" t="str">
            <v>CIUDADES FEDERALES- Construccion de 15 Viviendas Nuevas - Provincia: SANTA CRUZ</v>
          </cell>
          <cell r="H2485">
            <v>0</v>
          </cell>
          <cell r="I2485">
            <v>0</v>
          </cell>
          <cell r="J2485">
            <v>1</v>
          </cell>
          <cell r="K2485">
            <v>0</v>
          </cell>
          <cell r="L2485">
            <v>0</v>
          </cell>
          <cell r="M2485">
            <v>9895463</v>
          </cell>
          <cell r="N2485">
            <v>0</v>
          </cell>
          <cell r="O2485">
            <v>0</v>
          </cell>
        </row>
        <row r="2486">
          <cell r="F2486">
            <v>125021</v>
          </cell>
          <cell r="G2486" t="str">
            <v>CIUDADES FEDERALES- Construccion de 15 Viviendas Nuevas - Municipios de la Provincia de: SANTA CRUZ</v>
          </cell>
          <cell r="H2486">
            <v>0</v>
          </cell>
          <cell r="I2486">
            <v>0</v>
          </cell>
          <cell r="J2486">
            <v>1</v>
          </cell>
          <cell r="K2486">
            <v>0</v>
          </cell>
          <cell r="L2486">
            <v>0</v>
          </cell>
          <cell r="M2486">
            <v>9895463</v>
          </cell>
          <cell r="N2486">
            <v>0</v>
          </cell>
          <cell r="O2486">
            <v>0</v>
          </cell>
        </row>
        <row r="2487">
          <cell r="F2487">
            <v>125094</v>
          </cell>
          <cell r="G2487" t="str">
            <v>DENSIFICACION DE TEJIDO- Construccion de 15 Viviendas Nuevas - Municipios de la Provincia de: SAN JUAN</v>
          </cell>
          <cell r="H2487">
            <v>0</v>
          </cell>
          <cell r="I2487">
            <v>0</v>
          </cell>
          <cell r="J2487">
            <v>1</v>
          </cell>
          <cell r="K2487">
            <v>0</v>
          </cell>
          <cell r="L2487">
            <v>0</v>
          </cell>
          <cell r="M2487">
            <v>9895463</v>
          </cell>
          <cell r="N2487">
            <v>0</v>
          </cell>
          <cell r="O2487">
            <v>0</v>
          </cell>
        </row>
        <row r="2488">
          <cell r="F2488">
            <v>123916</v>
          </cell>
          <cell r="G2488" t="str">
            <v>Adquisición de Equipamiento para los Talleres de Laborterapia 2021</v>
          </cell>
          <cell r="H2488">
            <v>0</v>
          </cell>
          <cell r="I2488">
            <v>0</v>
          </cell>
          <cell r="J2488">
            <v>0</v>
          </cell>
          <cell r="K2488">
            <v>0</v>
          </cell>
          <cell r="L2488">
            <v>0</v>
          </cell>
          <cell r="M2488">
            <v>9892000</v>
          </cell>
          <cell r="N2488">
            <v>0</v>
          </cell>
          <cell r="O2488">
            <v>0</v>
          </cell>
        </row>
        <row r="2489">
          <cell r="F2489">
            <v>124668</v>
          </cell>
          <cell r="G2489" t="str">
            <v>(RE) URBANIZACION- Construccion de 23 Viviendas Nuevas - Por Cooperativas de la provincia de: NEUQUEN</v>
          </cell>
          <cell r="H2489">
            <v>0</v>
          </cell>
          <cell r="I2489">
            <v>0</v>
          </cell>
          <cell r="J2489">
            <v>1</v>
          </cell>
          <cell r="K2489">
            <v>0</v>
          </cell>
          <cell r="L2489">
            <v>0</v>
          </cell>
          <cell r="M2489">
            <v>9883657</v>
          </cell>
          <cell r="N2489">
            <v>0</v>
          </cell>
          <cell r="O2489">
            <v>0</v>
          </cell>
        </row>
        <row r="2490">
          <cell r="F2490">
            <v>122970</v>
          </cell>
          <cell r="G2490" t="str">
            <v>Ampliación y Optimización de impulsión, tratamiento y almacenamiento de red de agua potable - Santa Elena, La Paz - Entre Ríos</v>
          </cell>
          <cell r="H2490">
            <v>0</v>
          </cell>
          <cell r="I2490">
            <v>1</v>
          </cell>
          <cell r="J2490">
            <v>0</v>
          </cell>
          <cell r="K2490">
            <v>0</v>
          </cell>
          <cell r="L2490">
            <v>22376143</v>
          </cell>
          <cell r="M2490">
            <v>9867122</v>
          </cell>
          <cell r="N2490">
            <v>6050308</v>
          </cell>
          <cell r="O2490">
            <v>0</v>
          </cell>
        </row>
        <row r="2491">
          <cell r="F2491">
            <v>126510</v>
          </cell>
          <cell r="G2491" t="str">
            <v>ADQUISICIÓN EQUIPAMIENTO MEDICO ASISTENCIAL INAREPS-2021</v>
          </cell>
          <cell r="H2491">
            <v>0</v>
          </cell>
          <cell r="I2491">
            <v>0</v>
          </cell>
          <cell r="J2491">
            <v>1</v>
          </cell>
          <cell r="K2491">
            <v>0</v>
          </cell>
          <cell r="L2491">
            <v>0</v>
          </cell>
          <cell r="M2491">
            <v>9860562</v>
          </cell>
          <cell r="N2491">
            <v>0</v>
          </cell>
          <cell r="O2491">
            <v>0</v>
          </cell>
        </row>
        <row r="2492">
          <cell r="F2492">
            <v>124644</v>
          </cell>
          <cell r="G2492" t="str">
            <v>(RE) URBANIZACION-Ejecucion de 66 Mejoramiento de Viviendas - Por Cooperativas de la provincia de: FORMOSA</v>
          </cell>
          <cell r="H2492">
            <v>0</v>
          </cell>
          <cell r="I2492">
            <v>0</v>
          </cell>
          <cell r="J2492">
            <v>1</v>
          </cell>
          <cell r="K2492">
            <v>0</v>
          </cell>
          <cell r="L2492">
            <v>0</v>
          </cell>
          <cell r="M2492">
            <v>9825718</v>
          </cell>
          <cell r="N2492">
            <v>0</v>
          </cell>
          <cell r="O2492">
            <v>0</v>
          </cell>
        </row>
        <row r="2493">
          <cell r="F2493">
            <v>126900</v>
          </cell>
          <cell r="G2493" t="str">
            <v>ProCreAr - Aportes del tesoro para la ejecución del Programa de Crédito Argentino (ProCreAr)</v>
          </cell>
          <cell r="H2493">
            <v>0</v>
          </cell>
          <cell r="I2493">
            <v>0</v>
          </cell>
          <cell r="J2493">
            <v>1</v>
          </cell>
          <cell r="K2493">
            <v>0</v>
          </cell>
          <cell r="L2493">
            <v>0</v>
          </cell>
          <cell r="M2493">
            <v>9810997</v>
          </cell>
          <cell r="N2493">
            <v>0</v>
          </cell>
          <cell r="O2493">
            <v>0</v>
          </cell>
        </row>
        <row r="2494">
          <cell r="F2494">
            <v>126817</v>
          </cell>
          <cell r="G2494" t="str">
            <v>Programa de Apoyo a la Equidad y Efectividad del Sistema de Protección Social- FASE I</v>
          </cell>
          <cell r="H2494">
            <v>0</v>
          </cell>
          <cell r="I2494">
            <v>0</v>
          </cell>
          <cell r="J2494">
            <v>0</v>
          </cell>
          <cell r="K2494">
            <v>0</v>
          </cell>
          <cell r="L2494">
            <v>0</v>
          </cell>
          <cell r="M2494">
            <v>9804180</v>
          </cell>
          <cell r="N2494">
            <v>0</v>
          </cell>
          <cell r="O2494">
            <v>0</v>
          </cell>
        </row>
        <row r="2495">
          <cell r="F2495">
            <v>127249</v>
          </cell>
          <cell r="G2495" t="str">
            <v>Adquisición de Licenciamiento Microsoft para el Ministerio de Desarrollo Sostenible - Periodo 2021</v>
          </cell>
          <cell r="H2495">
            <v>0</v>
          </cell>
          <cell r="I2495">
            <v>0</v>
          </cell>
          <cell r="J2495">
            <v>0</v>
          </cell>
          <cell r="K2495">
            <v>0</v>
          </cell>
          <cell r="L2495">
            <v>0</v>
          </cell>
          <cell r="M2495">
            <v>9800000</v>
          </cell>
          <cell r="N2495">
            <v>0</v>
          </cell>
          <cell r="O2495">
            <v>0</v>
          </cell>
        </row>
        <row r="2496">
          <cell r="F2496">
            <v>127258</v>
          </cell>
          <cell r="G2496" t="str">
            <v>Adquisición de equipamiento informático para el Ministerio de Desarrollo Sostenible - Periodo 2021</v>
          </cell>
          <cell r="H2496">
            <v>0</v>
          </cell>
          <cell r="I2496">
            <v>0</v>
          </cell>
          <cell r="J2496">
            <v>0</v>
          </cell>
          <cell r="K2496">
            <v>0</v>
          </cell>
          <cell r="L2496">
            <v>0</v>
          </cell>
          <cell r="M2496">
            <v>9800000</v>
          </cell>
          <cell r="N2496">
            <v>0</v>
          </cell>
          <cell r="O2496">
            <v>0</v>
          </cell>
        </row>
        <row r="2497">
          <cell r="F2497">
            <v>126906</v>
          </cell>
          <cell r="G2497" t="str">
            <v>ProCreAr - Aportes del tesoro para la ejecución del Programa de Crédito Argentino (ProCreAr)</v>
          </cell>
          <cell r="H2497">
            <v>0</v>
          </cell>
          <cell r="I2497">
            <v>0</v>
          </cell>
          <cell r="J2497">
            <v>1</v>
          </cell>
          <cell r="K2497">
            <v>0</v>
          </cell>
          <cell r="L2497">
            <v>0</v>
          </cell>
          <cell r="M2497">
            <v>9796294</v>
          </cell>
          <cell r="N2497">
            <v>0</v>
          </cell>
          <cell r="O2497">
            <v>0</v>
          </cell>
        </row>
        <row r="2498">
          <cell r="F2498">
            <v>72008</v>
          </cell>
          <cell r="G2498" t="str">
            <v>Adquisición de equipos específicos de Buceo, Repuestos y accesorios para el dictado de curso de buceo - ENSS (Escuela Nacional Superior de Salvamento y Buceo).</v>
          </cell>
          <cell r="H2498">
            <v>0</v>
          </cell>
          <cell r="I2498">
            <v>0</v>
          </cell>
          <cell r="J2498">
            <v>0</v>
          </cell>
          <cell r="K2498">
            <v>0</v>
          </cell>
          <cell r="L2498">
            <v>0</v>
          </cell>
          <cell r="M2498">
            <v>9750000</v>
          </cell>
          <cell r="N2498">
            <v>9750000</v>
          </cell>
          <cell r="O2498">
            <v>0</v>
          </cell>
        </row>
        <row r="2499">
          <cell r="F2499">
            <v>108946</v>
          </cell>
          <cell r="G2499" t="str">
            <v>Crema MALLA 501 - Obras de Recuperación y Mantenimiento en Ruta RN 0014 / RN 0122 / RN 0123 - Provincia de Corrientes</v>
          </cell>
          <cell r="H2499">
            <v>0</v>
          </cell>
          <cell r="I2499">
            <v>0</v>
          </cell>
          <cell r="J2499">
            <v>0</v>
          </cell>
          <cell r="K2499">
            <v>524449751</v>
          </cell>
          <cell r="L2499">
            <v>0</v>
          </cell>
          <cell r="M2499">
            <v>9743322</v>
          </cell>
          <cell r="N2499">
            <v>33417106</v>
          </cell>
          <cell r="O2499">
            <v>1000000</v>
          </cell>
        </row>
        <row r="2500">
          <cell r="F2500">
            <v>122649</v>
          </cell>
          <cell r="G2500" t="str">
            <v>Ampliación red de Desagües Cloacales - Laprida - Buenos Aires</v>
          </cell>
          <cell r="H2500">
            <v>0</v>
          </cell>
          <cell r="I2500">
            <v>0</v>
          </cell>
          <cell r="J2500">
            <v>1</v>
          </cell>
          <cell r="K2500">
            <v>0</v>
          </cell>
          <cell r="L2500">
            <v>14706528</v>
          </cell>
          <cell r="M2500">
            <v>9735479</v>
          </cell>
          <cell r="N2500">
            <v>0</v>
          </cell>
          <cell r="O2500">
            <v>0</v>
          </cell>
        </row>
        <row r="2501">
          <cell r="F2501">
            <v>123883</v>
          </cell>
          <cell r="G2501" t="str">
            <v>RECONSTRUCCIÓN DE TERRAPLÉN DE ACCESO Y LOSA DE APROXIMACIÓN, CONSTRUCCIÓN DE ALCANTARILLA Y OBRAS DE DEFENSA AGUAS ABAJO., Ruta 76, Tramo: VA. S.J. DE VINCHINA - ALTO JAGÜE, Sección: KM 186,98 (RÍO LA TROYA), Provincia de LA RIOJA</v>
          </cell>
          <cell r="H2501">
            <v>0</v>
          </cell>
          <cell r="I2501">
            <v>0</v>
          </cell>
          <cell r="J2501">
            <v>0</v>
          </cell>
          <cell r="K2501">
            <v>0</v>
          </cell>
          <cell r="L2501">
            <v>0</v>
          </cell>
          <cell r="M2501">
            <v>9709623</v>
          </cell>
          <cell r="N2501">
            <v>122632377</v>
          </cell>
          <cell r="O2501">
            <v>0</v>
          </cell>
        </row>
        <row r="2502">
          <cell r="F2502">
            <v>102085</v>
          </cell>
          <cell r="G2502" t="str">
            <v>Ampliación de Establecimiento Depurador - Rivadavia - Provincia de Mendoza (610)</v>
          </cell>
          <cell r="H2502">
            <v>0</v>
          </cell>
          <cell r="I2502">
            <v>0</v>
          </cell>
          <cell r="J2502">
            <v>1</v>
          </cell>
          <cell r="K2502">
            <v>24365370</v>
          </cell>
          <cell r="L2502">
            <v>88693064</v>
          </cell>
          <cell r="M2502">
            <v>9701278</v>
          </cell>
          <cell r="N2502">
            <v>0</v>
          </cell>
          <cell r="O2502">
            <v>0</v>
          </cell>
        </row>
        <row r="2503">
          <cell r="F2503">
            <v>125171</v>
          </cell>
          <cell r="G2503" t="str">
            <v>ESPACIALIDAD DE LA EMERGENCIA- Construccion de 15 Viviendas Nuevas - Municipios de la Provincia de: BUENOS AIRES</v>
          </cell>
          <cell r="H2503">
            <v>0</v>
          </cell>
          <cell r="I2503">
            <v>0</v>
          </cell>
          <cell r="J2503">
            <v>1</v>
          </cell>
          <cell r="K2503">
            <v>0</v>
          </cell>
          <cell r="L2503">
            <v>0</v>
          </cell>
          <cell r="M2503">
            <v>9697553</v>
          </cell>
          <cell r="N2503">
            <v>0</v>
          </cell>
          <cell r="O2503">
            <v>0</v>
          </cell>
        </row>
        <row r="2504">
          <cell r="F2504">
            <v>125172</v>
          </cell>
          <cell r="G2504" t="str">
            <v>ESPACIALIDAD DE LA EMERGENCIA- Construccion de 15 Viviendas Nuevas - Provincia: BUENOS AIRES</v>
          </cell>
          <cell r="H2504">
            <v>0</v>
          </cell>
          <cell r="I2504">
            <v>0</v>
          </cell>
          <cell r="J2504">
            <v>1</v>
          </cell>
          <cell r="K2504">
            <v>0</v>
          </cell>
          <cell r="L2504">
            <v>0</v>
          </cell>
          <cell r="M2504">
            <v>9697553</v>
          </cell>
          <cell r="N2504">
            <v>0</v>
          </cell>
          <cell r="O2504">
            <v>0</v>
          </cell>
        </row>
        <row r="2505">
          <cell r="F2505">
            <v>125443</v>
          </cell>
          <cell r="G2505" t="str">
            <v>URBANIZACION- Construccion de 15 Viviendas Nuevas - Municipios de la Provincia de: FORMOSA</v>
          </cell>
          <cell r="H2505">
            <v>0</v>
          </cell>
          <cell r="I2505">
            <v>0</v>
          </cell>
          <cell r="J2505">
            <v>1</v>
          </cell>
          <cell r="K2505">
            <v>0</v>
          </cell>
          <cell r="L2505">
            <v>0</v>
          </cell>
          <cell r="M2505">
            <v>9697553</v>
          </cell>
          <cell r="N2505">
            <v>0</v>
          </cell>
          <cell r="O2505">
            <v>0</v>
          </cell>
        </row>
        <row r="2506">
          <cell r="F2506">
            <v>123881</v>
          </cell>
          <cell r="G2506" t="str">
            <v>CONSTRUCCIÓN, REFACCION Y AMPLIACIÓN DE ACANTARILLAS TRANSVERSALES, Ruta 51, Tramo: SANTA ROSA DE TASTIL - ESTACIÓN MUÑANO, Sección: KM 107 (Aº LAS CUEVAS), Provincia de SALTA</v>
          </cell>
          <cell r="H2506">
            <v>0</v>
          </cell>
          <cell r="I2506">
            <v>0</v>
          </cell>
          <cell r="J2506">
            <v>0</v>
          </cell>
          <cell r="K2506">
            <v>0</v>
          </cell>
          <cell r="L2506">
            <v>0</v>
          </cell>
          <cell r="M2506">
            <v>9674186</v>
          </cell>
          <cell r="N2506">
            <v>122184814</v>
          </cell>
          <cell r="O2506">
            <v>0</v>
          </cell>
        </row>
        <row r="2507">
          <cell r="F2507">
            <v>114638</v>
          </cell>
          <cell r="G2507" t="str">
            <v>Pavimentación RN 40  Tramo:  Tres Lagos - Lago Cardiel   Seccion 1 - PROV. Santa Cruz</v>
          </cell>
          <cell r="H2507">
            <v>0</v>
          </cell>
          <cell r="I2507">
            <v>1</v>
          </cell>
          <cell r="J2507">
            <v>0</v>
          </cell>
          <cell r="K2507">
            <v>0</v>
          </cell>
          <cell r="L2507">
            <v>0</v>
          </cell>
          <cell r="M2507">
            <v>9660075</v>
          </cell>
          <cell r="N2507">
            <v>306339925</v>
          </cell>
          <cell r="O2507">
            <v>474000000</v>
          </cell>
        </row>
        <row r="2508">
          <cell r="F2508">
            <v>120172</v>
          </cell>
          <cell r="G2508" t="str">
            <v>P. NAC DE VIVIENDA -Construccion de 90 Viviendas e infraestructuras E1 - B° Pereyra Rozas - Salta</v>
          </cell>
          <cell r="H2508">
            <v>0</v>
          </cell>
          <cell r="I2508">
            <v>1</v>
          </cell>
          <cell r="J2508">
            <v>0</v>
          </cell>
          <cell r="K2508">
            <v>0</v>
          </cell>
          <cell r="L2508">
            <v>2135281</v>
          </cell>
          <cell r="M2508">
            <v>9659958</v>
          </cell>
          <cell r="N2508">
            <v>19412989.47969754</v>
          </cell>
          <cell r="O2508">
            <v>3119944.5203024605</v>
          </cell>
        </row>
        <row r="2509">
          <cell r="F2509">
            <v>36338</v>
          </cell>
          <cell r="G2509" t="str">
            <v>Ampliación de la utilización y producción del reactor RA-3 - Centro Atómico Ezeiza - Provincia de Buenos Aires</v>
          </cell>
          <cell r="H2509">
            <v>0</v>
          </cell>
          <cell r="I2509">
            <v>0</v>
          </cell>
          <cell r="J2509">
            <v>0</v>
          </cell>
          <cell r="K2509">
            <v>13130156</v>
          </cell>
          <cell r="L2509">
            <v>866342</v>
          </cell>
          <cell r="M2509">
            <v>9650000</v>
          </cell>
          <cell r="N2509">
            <v>11900000</v>
          </cell>
          <cell r="O2509">
            <v>15300000</v>
          </cell>
        </row>
        <row r="2510">
          <cell r="F2510">
            <v>120847</v>
          </cell>
          <cell r="G2510" t="str">
            <v>P. NAC DE VIVIENDA -Ejecucion de Pavimentación en Carpeta y Cordón Cuneta en Cuadras de Quilmes - Quilmes</v>
          </cell>
          <cell r="H2510">
            <v>0</v>
          </cell>
          <cell r="I2510">
            <v>1</v>
          </cell>
          <cell r="J2510">
            <v>0</v>
          </cell>
          <cell r="K2510">
            <v>0</v>
          </cell>
          <cell r="L2510">
            <v>936498</v>
          </cell>
          <cell r="M2510">
            <v>9637157</v>
          </cell>
          <cell r="N2510">
            <v>15934119.340398779</v>
          </cell>
          <cell r="O2510">
            <v>2240735.6596012209</v>
          </cell>
        </row>
        <row r="2511">
          <cell r="F2511">
            <v>111575</v>
          </cell>
          <cell r="G2511" t="str">
            <v>Equipamiento de oficina - Producción y Usos de Radioisótopos y las Radiaciones - Provincia de Buenos Aires (2021)</v>
          </cell>
          <cell r="H2511">
            <v>0</v>
          </cell>
          <cell r="I2511">
            <v>0</v>
          </cell>
          <cell r="J2511">
            <v>0</v>
          </cell>
          <cell r="K2511">
            <v>0</v>
          </cell>
          <cell r="L2511">
            <v>0</v>
          </cell>
          <cell r="M2511">
            <v>9625000</v>
          </cell>
          <cell r="N2511">
            <v>0</v>
          </cell>
          <cell r="O2511">
            <v>0</v>
          </cell>
        </row>
        <row r="2512">
          <cell r="F2512">
            <v>124839</v>
          </cell>
          <cell r="G2512" t="str">
            <v>PROGRAMA AREAS IDENTITARIAS - 64  Mejoramiento de Viviendas - Provincia: MENDOZA</v>
          </cell>
          <cell r="H2512">
            <v>0</v>
          </cell>
          <cell r="I2512">
            <v>0</v>
          </cell>
          <cell r="J2512">
            <v>1</v>
          </cell>
          <cell r="K2512">
            <v>0</v>
          </cell>
          <cell r="L2512">
            <v>0</v>
          </cell>
          <cell r="M2512">
            <v>9615381</v>
          </cell>
          <cell r="N2512">
            <v>0</v>
          </cell>
          <cell r="O2512">
            <v>0</v>
          </cell>
        </row>
        <row r="2513">
          <cell r="F2513">
            <v>124840</v>
          </cell>
          <cell r="G2513" t="str">
            <v>PROGRAMA AREAS IDENTITARIAS - 64  Mejoramiento de Viviendas - Municipios de la Provincia de: MENDOZA</v>
          </cell>
          <cell r="H2513">
            <v>0</v>
          </cell>
          <cell r="I2513">
            <v>0</v>
          </cell>
          <cell r="J2513">
            <v>1</v>
          </cell>
          <cell r="K2513">
            <v>0</v>
          </cell>
          <cell r="L2513">
            <v>0</v>
          </cell>
          <cell r="M2513">
            <v>9615381</v>
          </cell>
          <cell r="N2513">
            <v>0</v>
          </cell>
          <cell r="O2513">
            <v>0</v>
          </cell>
        </row>
        <row r="2514">
          <cell r="F2514">
            <v>127143</v>
          </cell>
          <cell r="G2514" t="str">
            <v>ADQUISICIÓN DE MAQUINARIA Y EQUIPAMIENTO EN CABA PARA SISTEMAS 2021 - ACT 5</v>
          </cell>
          <cell r="H2514">
            <v>0</v>
          </cell>
          <cell r="I2514">
            <v>0</v>
          </cell>
          <cell r="J2514">
            <v>0</v>
          </cell>
          <cell r="K2514">
            <v>0</v>
          </cell>
          <cell r="L2514">
            <v>0</v>
          </cell>
          <cell r="M2514">
            <v>9615380</v>
          </cell>
          <cell r="N2514">
            <v>0</v>
          </cell>
          <cell r="O2514">
            <v>0</v>
          </cell>
        </row>
        <row r="2515">
          <cell r="F2515">
            <v>123792</v>
          </cell>
          <cell r="G2515" t="str">
            <v>OBRA DE SEGURIDAD VIAL - ACCESO A LEON ROUGES, Ruta RN 0038, Tramo: LEON ROUGES Km 753, Sección: LEON ROUGES Km 753, Provincia de TUCUMAN</v>
          </cell>
          <cell r="H2515">
            <v>0</v>
          </cell>
          <cell r="I2515">
            <v>0</v>
          </cell>
          <cell r="J2515">
            <v>0</v>
          </cell>
          <cell r="K2515">
            <v>0</v>
          </cell>
          <cell r="L2515">
            <v>0</v>
          </cell>
          <cell r="M2515">
            <v>9606395</v>
          </cell>
          <cell r="N2515">
            <v>95141605</v>
          </cell>
          <cell r="O2515">
            <v>0</v>
          </cell>
        </row>
        <row r="2516">
          <cell r="F2516">
            <v>124253</v>
          </cell>
          <cell r="G2516" t="str">
            <v>Reforma del Edificio Centro de Investigación Rosario- Provincia de Santa Fe</v>
          </cell>
          <cell r="H2516">
            <v>0</v>
          </cell>
          <cell r="I2516">
            <v>0</v>
          </cell>
          <cell r="J2516">
            <v>0</v>
          </cell>
          <cell r="K2516">
            <v>0</v>
          </cell>
          <cell r="L2516">
            <v>0</v>
          </cell>
          <cell r="M2516">
            <v>9600000</v>
          </cell>
          <cell r="N2516">
            <v>0</v>
          </cell>
          <cell r="O2516">
            <v>0</v>
          </cell>
        </row>
        <row r="2517">
          <cell r="F2517">
            <v>122672</v>
          </cell>
          <cell r="G2517" t="str">
            <v>Red de desagües cloacales de la PLanta Urbana- Villa del Rosario- Entre Ríos</v>
          </cell>
          <cell r="H2517">
            <v>0</v>
          </cell>
          <cell r="I2517">
            <v>0</v>
          </cell>
          <cell r="J2517">
            <v>1</v>
          </cell>
          <cell r="K2517">
            <v>0</v>
          </cell>
          <cell r="L2517">
            <v>14452124</v>
          </cell>
          <cell r="M2517">
            <v>9576681</v>
          </cell>
          <cell r="N2517">
            <v>0</v>
          </cell>
          <cell r="O2517">
            <v>0</v>
          </cell>
        </row>
        <row r="2518">
          <cell r="F2518">
            <v>124486</v>
          </cell>
          <cell r="G2518" t="str">
            <v>Proyectos Integrales - Instalación de redes cloacales, eléctricas y de agua. Conexiones intradomiciliarias. Mejora de espacios comunitarios, edificios y espacios público -  Provincia: Catamarca</v>
          </cell>
          <cell r="H2518">
            <v>0</v>
          </cell>
          <cell r="I2518">
            <v>0</v>
          </cell>
          <cell r="J2518">
            <v>1</v>
          </cell>
          <cell r="K2518">
            <v>0</v>
          </cell>
          <cell r="L2518">
            <v>0</v>
          </cell>
          <cell r="M2518">
            <v>9574729</v>
          </cell>
          <cell r="N2518">
            <v>0</v>
          </cell>
          <cell r="O2518">
            <v>0</v>
          </cell>
        </row>
        <row r="2519">
          <cell r="F2519">
            <v>120181</v>
          </cell>
          <cell r="G2519" t="str">
            <v>P. NAC DE VIVIENDA -Ejecucion de 303 mejoramientos - Varias</v>
          </cell>
          <cell r="H2519">
            <v>0</v>
          </cell>
          <cell r="I2519">
            <v>1</v>
          </cell>
          <cell r="J2519">
            <v>0</v>
          </cell>
          <cell r="K2519">
            <v>0</v>
          </cell>
          <cell r="L2519">
            <v>750664</v>
          </cell>
          <cell r="M2519">
            <v>9571433</v>
          </cell>
          <cell r="N2519">
            <v>15825450.657432873</v>
          </cell>
          <cell r="O2519">
            <v>2225454.3425671277</v>
          </cell>
        </row>
        <row r="2520">
          <cell r="F2520">
            <v>124539</v>
          </cell>
          <cell r="G2520" t="str">
            <v>(RE) HABILITACIONES- Construccion de 15 Viviendas Nuevas - Provincia: FORMOSA</v>
          </cell>
          <cell r="H2520">
            <v>0</v>
          </cell>
          <cell r="I2520">
            <v>0</v>
          </cell>
          <cell r="J2520">
            <v>1</v>
          </cell>
          <cell r="K2520">
            <v>0</v>
          </cell>
          <cell r="L2520">
            <v>0</v>
          </cell>
          <cell r="M2520">
            <v>9565615</v>
          </cell>
          <cell r="N2520">
            <v>0</v>
          </cell>
          <cell r="O2520">
            <v>0</v>
          </cell>
        </row>
        <row r="2521">
          <cell r="F2521">
            <v>124540</v>
          </cell>
          <cell r="G2521" t="str">
            <v>(RE) HABILITACIONES- Construccion de 15 Viviendas Nuevas - Municipios de la Provincia de: FORMOSA</v>
          </cell>
          <cell r="H2521">
            <v>0</v>
          </cell>
          <cell r="I2521">
            <v>0</v>
          </cell>
          <cell r="J2521">
            <v>1</v>
          </cell>
          <cell r="K2521">
            <v>0</v>
          </cell>
          <cell r="L2521">
            <v>0</v>
          </cell>
          <cell r="M2521">
            <v>9565615</v>
          </cell>
          <cell r="N2521">
            <v>0</v>
          </cell>
          <cell r="O2521">
            <v>0</v>
          </cell>
        </row>
        <row r="2522">
          <cell r="F2522">
            <v>118806</v>
          </cell>
          <cell r="G2522" t="str">
            <v>PUESTA EN VALOR DISTRIBUCIÓN DE AGUA EQUIPO CENTRAL DE AIRE ACONDICIONADO - AV. DE MAYO Nº760 - C.A.B.A.</v>
          </cell>
          <cell r="H2522">
            <v>0</v>
          </cell>
          <cell r="I2522">
            <v>0</v>
          </cell>
          <cell r="J2522">
            <v>0</v>
          </cell>
          <cell r="K2522">
            <v>0</v>
          </cell>
          <cell r="L2522">
            <v>0</v>
          </cell>
          <cell r="M2522">
            <v>9555000</v>
          </cell>
          <cell r="N2522">
            <v>0</v>
          </cell>
          <cell r="O2522">
            <v>0</v>
          </cell>
        </row>
        <row r="2523">
          <cell r="F2523">
            <v>122761</v>
          </cell>
          <cell r="G2523" t="str">
            <v>Renovación de la red de agua potable 2° Etapa - Provisión de Agua Potable- La Maruja - La Pampa</v>
          </cell>
          <cell r="H2523">
            <v>0</v>
          </cell>
          <cell r="I2523">
            <v>1</v>
          </cell>
          <cell r="J2523">
            <v>1</v>
          </cell>
          <cell r="K2523">
            <v>0</v>
          </cell>
          <cell r="L2523">
            <v>7110000</v>
          </cell>
          <cell r="M2523">
            <v>9544145</v>
          </cell>
          <cell r="N2523">
            <v>0</v>
          </cell>
          <cell r="O2523">
            <v>0</v>
          </cell>
        </row>
        <row r="2524">
          <cell r="F2524">
            <v>121464</v>
          </cell>
          <cell r="G2524" t="str">
            <v>Ruta Segura RN 3 Tolhuin - Ushuaia   Seccion: La Herradura (Km 3006)- Ushuaia (Km 3053)  Construcc de Terceras Trochas en diversos sectores</v>
          </cell>
          <cell r="H2524">
            <v>0</v>
          </cell>
          <cell r="I2524">
            <v>1</v>
          </cell>
          <cell r="J2524">
            <v>0</v>
          </cell>
          <cell r="K2524">
            <v>0</v>
          </cell>
          <cell r="L2524">
            <v>0</v>
          </cell>
          <cell r="M2524">
            <v>9537796</v>
          </cell>
          <cell r="N2524">
            <v>302462204</v>
          </cell>
          <cell r="O2524">
            <v>468000000</v>
          </cell>
        </row>
        <row r="2525">
          <cell r="F2525">
            <v>35947</v>
          </cell>
          <cell r="G2525" t="str">
            <v>Adecuación de instalaciones nucleares para investigación en radioterapia por captura neutrónica - Provincia de Buenos Aires y Río Negro</v>
          </cell>
          <cell r="H2525">
            <v>0</v>
          </cell>
          <cell r="I2525">
            <v>1</v>
          </cell>
          <cell r="J2525">
            <v>0</v>
          </cell>
          <cell r="K2525">
            <v>10744059</v>
          </cell>
          <cell r="L2525">
            <v>2578844</v>
          </cell>
          <cell r="M2525">
            <v>9527800</v>
          </cell>
          <cell r="N2525">
            <v>9250062.4429190252</v>
          </cell>
          <cell r="O2525">
            <v>11123814.557080975</v>
          </cell>
        </row>
        <row r="2526">
          <cell r="F2526">
            <v>124066</v>
          </cell>
          <cell r="G2526" t="str">
            <v>Ampliación de flota de vehículos para investigación - Actividad 3</v>
          </cell>
          <cell r="H2526">
            <v>0</v>
          </cell>
          <cell r="I2526">
            <v>1</v>
          </cell>
          <cell r="J2526">
            <v>0</v>
          </cell>
          <cell r="K2526">
            <v>0</v>
          </cell>
          <cell r="L2526">
            <v>0</v>
          </cell>
          <cell r="M2526">
            <v>9518000</v>
          </cell>
          <cell r="N2526">
            <v>8782000</v>
          </cell>
          <cell r="O2526">
            <v>0</v>
          </cell>
        </row>
        <row r="2527">
          <cell r="F2527">
            <v>118409</v>
          </cell>
          <cell r="G2527" t="str">
            <v>Restauración de  Talleres y Edificios (Etapa 2) - I.N.A. - Ezeiza, Pcia. de Buenos Aires</v>
          </cell>
          <cell r="H2527">
            <v>0</v>
          </cell>
          <cell r="I2527">
            <v>1</v>
          </cell>
          <cell r="J2527">
            <v>0</v>
          </cell>
          <cell r="K2527">
            <v>0</v>
          </cell>
          <cell r="L2527">
            <v>0</v>
          </cell>
          <cell r="M2527">
            <v>9518000</v>
          </cell>
          <cell r="N2527">
            <v>2000000</v>
          </cell>
          <cell r="O2527">
            <v>0</v>
          </cell>
        </row>
        <row r="2528">
          <cell r="F2528">
            <v>108952</v>
          </cell>
          <cell r="G2528" t="str">
            <v>Crema MALLA 309 - Obras de Recuperación y Mantenimiento en Ruta RN 0074 - Provincia de La Rioja (FONPLATA S/N)</v>
          </cell>
          <cell r="H2528">
            <v>0</v>
          </cell>
          <cell r="I2528">
            <v>1</v>
          </cell>
          <cell r="J2528">
            <v>0</v>
          </cell>
          <cell r="K2528">
            <v>614820903</v>
          </cell>
          <cell r="L2528">
            <v>0</v>
          </cell>
          <cell r="M2528">
            <v>9512361</v>
          </cell>
          <cell r="N2528">
            <v>18584977.079999954</v>
          </cell>
          <cell r="O2528">
            <v>0</v>
          </cell>
        </row>
        <row r="2529">
          <cell r="F2529">
            <v>62072</v>
          </cell>
          <cell r="G2529" t="str">
            <v>Construcción de un paso a Bajo Nivel en la Ciudad de La Plata, Ramal Constitución - La Plata de la Línea Gral. Roca. Calle 1 y 32</v>
          </cell>
          <cell r="H2529">
            <v>0</v>
          </cell>
          <cell r="I2529">
            <v>1</v>
          </cell>
          <cell r="J2529">
            <v>1</v>
          </cell>
          <cell r="K2529">
            <v>460029873</v>
          </cell>
          <cell r="L2529">
            <v>256947311</v>
          </cell>
          <cell r="M2529">
            <v>9500000</v>
          </cell>
          <cell r="N2529">
            <v>0</v>
          </cell>
          <cell r="O2529">
            <v>0</v>
          </cell>
        </row>
        <row r="2530">
          <cell r="F2530">
            <v>122894</v>
          </cell>
          <cell r="G2530" t="str">
            <v>Construccion de conector de pabellon 4 - 6 del Hospital Nac. dr. Baldomero Sommer</v>
          </cell>
          <cell r="H2530">
            <v>0</v>
          </cell>
          <cell r="I2530">
            <v>0</v>
          </cell>
          <cell r="J2530">
            <v>0</v>
          </cell>
          <cell r="K2530">
            <v>0</v>
          </cell>
          <cell r="L2530">
            <v>0</v>
          </cell>
          <cell r="M2530">
            <v>9500000</v>
          </cell>
          <cell r="N2530">
            <v>0</v>
          </cell>
          <cell r="O2530">
            <v>0</v>
          </cell>
        </row>
        <row r="2531">
          <cell r="F2531">
            <v>127564</v>
          </cell>
          <cell r="G2531" t="str">
            <v>Adquisición de muebles de oficina para edificios operativos MAyDS - Periodo 2021</v>
          </cell>
          <cell r="H2531">
            <v>0</v>
          </cell>
          <cell r="I2531">
            <v>0</v>
          </cell>
          <cell r="J2531">
            <v>0</v>
          </cell>
          <cell r="K2531">
            <v>0</v>
          </cell>
          <cell r="L2531">
            <v>0</v>
          </cell>
          <cell r="M2531">
            <v>9500000</v>
          </cell>
          <cell r="N2531">
            <v>0</v>
          </cell>
          <cell r="O2531">
            <v>0</v>
          </cell>
        </row>
        <row r="2532">
          <cell r="F2532">
            <v>110589</v>
          </cell>
          <cell r="G2532" t="str">
            <v>Legalización, renovación de Licencias e implementación de Software de base y aplicaciones del Organismo para todas las Direcciones, Jefaturas y Organismos dependientes del EMCFFAA.</v>
          </cell>
          <cell r="H2532">
            <v>0</v>
          </cell>
          <cell r="I2532">
            <v>0</v>
          </cell>
          <cell r="J2532">
            <v>0</v>
          </cell>
          <cell r="K2532">
            <v>0</v>
          </cell>
          <cell r="L2532">
            <v>3584879</v>
          </cell>
          <cell r="M2532">
            <v>9499551</v>
          </cell>
          <cell r="N2532">
            <v>9499551</v>
          </cell>
          <cell r="O2532">
            <v>9499551</v>
          </cell>
        </row>
        <row r="2533">
          <cell r="F2533">
            <v>123130</v>
          </cell>
          <cell r="G2533" t="str">
            <v>Recambio de Equipos para Estación de Bombeo Cloacal Calle 12 y 13 - Municipalidad de 25 de Mayo - Buenos Aires</v>
          </cell>
          <cell r="H2533">
            <v>0</v>
          </cell>
          <cell r="I2533">
            <v>0</v>
          </cell>
          <cell r="J2533">
            <v>1</v>
          </cell>
          <cell r="K2533">
            <v>0</v>
          </cell>
          <cell r="L2533">
            <v>4687213</v>
          </cell>
          <cell r="M2533">
            <v>9437858</v>
          </cell>
          <cell r="N2533">
            <v>0</v>
          </cell>
          <cell r="O2533">
            <v>0</v>
          </cell>
        </row>
        <row r="2534">
          <cell r="F2534">
            <v>126822</v>
          </cell>
          <cell r="G2534" t="str">
            <v>Instalación de Grupos Electrógenos en el Parque Tecnológico de Migueletes - Provincia de Buenos Aires</v>
          </cell>
          <cell r="H2534">
            <v>0</v>
          </cell>
          <cell r="I2534">
            <v>0</v>
          </cell>
          <cell r="J2534">
            <v>0</v>
          </cell>
          <cell r="K2534">
            <v>0</v>
          </cell>
          <cell r="L2534">
            <v>0</v>
          </cell>
          <cell r="M2534">
            <v>9410744</v>
          </cell>
          <cell r="N2534">
            <v>0</v>
          </cell>
          <cell r="O2534">
            <v>0</v>
          </cell>
        </row>
        <row r="2535">
          <cell r="F2535">
            <v>127939</v>
          </cell>
          <cell r="G2535" t="str">
            <v>Implementacion del Sistema Único Nacional de Administración de Personal (Reingeniería del Sistema SARHA de gestión de recursos humanos)</v>
          </cell>
          <cell r="H2535">
            <v>1</v>
          </cell>
          <cell r="I2535">
            <v>1</v>
          </cell>
          <cell r="J2535">
            <v>1</v>
          </cell>
          <cell r="K2535">
            <v>0</v>
          </cell>
          <cell r="L2535">
            <v>0</v>
          </cell>
          <cell r="M2535">
            <v>9380000</v>
          </cell>
          <cell r="N2535">
            <v>0</v>
          </cell>
          <cell r="O2535">
            <v>0</v>
          </cell>
        </row>
        <row r="2536">
          <cell r="F2536">
            <v>124785</v>
          </cell>
          <cell r="G2536" t="str">
            <v>PROGRAMA (RE) URBANIZACION - 63  Mejoramiento de Viviendas - Municipios de la Provincia de: TIERRA DEL FUEGO</v>
          </cell>
          <cell r="H2536">
            <v>0</v>
          </cell>
          <cell r="I2536">
            <v>0</v>
          </cell>
          <cell r="J2536">
            <v>1</v>
          </cell>
          <cell r="K2536">
            <v>0</v>
          </cell>
          <cell r="L2536">
            <v>0</v>
          </cell>
          <cell r="M2536">
            <v>9359972</v>
          </cell>
          <cell r="N2536">
            <v>0</v>
          </cell>
          <cell r="O2536">
            <v>0</v>
          </cell>
        </row>
        <row r="2537">
          <cell r="F2537">
            <v>73471</v>
          </cell>
          <cell r="G2537" t="str">
            <v>Construcción Jardín B° Sol y Sierra - Godoy Cruz, Provincia de Mendoza (2021e)</v>
          </cell>
          <cell r="H2537">
            <v>0</v>
          </cell>
          <cell r="I2537">
            <v>0</v>
          </cell>
          <cell r="J2537">
            <v>0</v>
          </cell>
          <cell r="K2537">
            <v>10652747</v>
          </cell>
          <cell r="L2537">
            <v>10671845</v>
          </cell>
          <cell r="M2537">
            <v>9355387</v>
          </cell>
          <cell r="N2537">
            <v>0</v>
          </cell>
          <cell r="O2537">
            <v>0</v>
          </cell>
        </row>
        <row r="2538">
          <cell r="F2538">
            <v>123989</v>
          </cell>
          <cell r="G2538" t="str">
            <v>Adquisición de equipamientos varios para el Proyecto Regional Argentina- Uruguay - Fondo de Adaptación - Periodo  2021</v>
          </cell>
          <cell r="H2538">
            <v>0</v>
          </cell>
          <cell r="I2538">
            <v>0</v>
          </cell>
          <cell r="J2538">
            <v>0</v>
          </cell>
          <cell r="K2538">
            <v>0</v>
          </cell>
          <cell r="L2538">
            <v>0</v>
          </cell>
          <cell r="M2538">
            <v>9350000</v>
          </cell>
          <cell r="N2538">
            <v>0</v>
          </cell>
          <cell r="O2538">
            <v>0</v>
          </cell>
        </row>
        <row r="2539">
          <cell r="F2539">
            <v>124560</v>
          </cell>
          <cell r="G2539" t="str">
            <v>BARRIOS TRABAJADORES - Construccion de 21 Viviendas Nuevas - Por Cooperativas de la provincia de: FORMOSA</v>
          </cell>
          <cell r="H2539">
            <v>0</v>
          </cell>
          <cell r="I2539">
            <v>0</v>
          </cell>
          <cell r="J2539">
            <v>1</v>
          </cell>
          <cell r="K2539">
            <v>0</v>
          </cell>
          <cell r="L2539">
            <v>0</v>
          </cell>
          <cell r="M2539">
            <v>9349405</v>
          </cell>
          <cell r="N2539">
            <v>0</v>
          </cell>
          <cell r="O2539">
            <v>0</v>
          </cell>
        </row>
        <row r="2540">
          <cell r="F2540">
            <v>123779</v>
          </cell>
          <cell r="G2540" t="str">
            <v>ADQUISICIÓN DE COMPUTADORAS DE ESCRITORIO PARA EL HOSPITAL NACIONAL PROFESOR ALEJANDRO POSADAS</v>
          </cell>
          <cell r="H2540">
            <v>0</v>
          </cell>
          <cell r="I2540">
            <v>0</v>
          </cell>
          <cell r="J2540">
            <v>0</v>
          </cell>
          <cell r="K2540">
            <v>0</v>
          </cell>
          <cell r="L2540">
            <v>3000000</v>
          </cell>
          <cell r="M2540">
            <v>9327000</v>
          </cell>
          <cell r="N2540">
            <v>3000000</v>
          </cell>
          <cell r="O2540">
            <v>0</v>
          </cell>
        </row>
        <row r="2541">
          <cell r="F2541">
            <v>126963</v>
          </cell>
          <cell r="G2541" t="str">
            <v>TRANSFERENCIA PARA FINANCIAR EL PROGRAMA FEDERAL DE RECREACIÓN Y DEPORTES INTERPROVINCIAL 2021</v>
          </cell>
          <cell r="H2541">
            <v>0</v>
          </cell>
          <cell r="I2541">
            <v>0</v>
          </cell>
          <cell r="J2541">
            <v>0</v>
          </cell>
          <cell r="K2541">
            <v>0</v>
          </cell>
          <cell r="L2541">
            <v>0</v>
          </cell>
          <cell r="M2541">
            <v>9314000</v>
          </cell>
          <cell r="N2541">
            <v>0</v>
          </cell>
          <cell r="O2541">
            <v>0</v>
          </cell>
        </row>
        <row r="2542">
          <cell r="F2542">
            <v>102470</v>
          </cell>
          <cell r="G2542" t="str">
            <v>Reparación del edificio central y laboratorio apícola  en la Estación Experimental Agropecuaria Famaillá, Pcia. de Tucumán.</v>
          </cell>
          <cell r="H2542">
            <v>0</v>
          </cell>
          <cell r="I2542">
            <v>0</v>
          </cell>
          <cell r="J2542">
            <v>0</v>
          </cell>
          <cell r="K2542">
            <v>0</v>
          </cell>
          <cell r="L2542">
            <v>0</v>
          </cell>
          <cell r="M2542">
            <v>9310560</v>
          </cell>
          <cell r="N2542">
            <v>6207040</v>
          </cell>
          <cell r="O2542">
            <v>0</v>
          </cell>
        </row>
        <row r="2543">
          <cell r="F2543">
            <v>114858</v>
          </cell>
          <cell r="G2543" t="str">
            <v>Mantenimiento de obras de arte en 11°distrito - CATAMARCA</v>
          </cell>
          <cell r="H2543">
            <v>0</v>
          </cell>
          <cell r="I2543">
            <v>0</v>
          </cell>
          <cell r="J2543">
            <v>0</v>
          </cell>
          <cell r="K2543">
            <v>0</v>
          </cell>
          <cell r="L2543">
            <v>0</v>
          </cell>
          <cell r="M2543">
            <v>9293237</v>
          </cell>
          <cell r="N2543">
            <v>28706763</v>
          </cell>
          <cell r="O2543">
            <v>0</v>
          </cell>
        </row>
        <row r="2544">
          <cell r="F2544">
            <v>114862</v>
          </cell>
          <cell r="G2544" t="str">
            <v>Mantenimiento de obras de arte en 15°distrito - MISIONES</v>
          </cell>
          <cell r="H2544">
            <v>0</v>
          </cell>
          <cell r="I2544">
            <v>0</v>
          </cell>
          <cell r="J2544">
            <v>0</v>
          </cell>
          <cell r="K2544">
            <v>0</v>
          </cell>
          <cell r="L2544">
            <v>0</v>
          </cell>
          <cell r="M2544">
            <v>9293237</v>
          </cell>
          <cell r="N2544">
            <v>28706763</v>
          </cell>
          <cell r="O2544">
            <v>0</v>
          </cell>
        </row>
        <row r="2545">
          <cell r="F2545">
            <v>124648</v>
          </cell>
          <cell r="G2545" t="str">
            <v>(RE) URBANIZACION-Ejecucion de 62 Mejoramiento de Viviendas - Por Cooperativas de la provincia de: JUJUY</v>
          </cell>
          <cell r="H2545">
            <v>0</v>
          </cell>
          <cell r="I2545">
            <v>0</v>
          </cell>
          <cell r="J2545">
            <v>1</v>
          </cell>
          <cell r="K2545">
            <v>0</v>
          </cell>
          <cell r="L2545">
            <v>0</v>
          </cell>
          <cell r="M2545">
            <v>9284853</v>
          </cell>
          <cell r="N2545">
            <v>0</v>
          </cell>
          <cell r="O2545">
            <v>0</v>
          </cell>
        </row>
        <row r="2546">
          <cell r="F2546">
            <v>125332</v>
          </cell>
          <cell r="G2546" t="str">
            <v>PROGRAMA REGULARIZACION DOMINIAL - 863  Dominial - Municipios de la Provincia de: BUENOS AIRES</v>
          </cell>
          <cell r="H2546">
            <v>0</v>
          </cell>
          <cell r="I2546">
            <v>0</v>
          </cell>
          <cell r="J2546">
            <v>0</v>
          </cell>
          <cell r="K2546">
            <v>0</v>
          </cell>
          <cell r="L2546">
            <v>0</v>
          </cell>
          <cell r="M2546">
            <v>9266672</v>
          </cell>
          <cell r="N2546">
            <v>0</v>
          </cell>
          <cell r="O2546">
            <v>0</v>
          </cell>
        </row>
        <row r="2547">
          <cell r="F2547">
            <v>125333</v>
          </cell>
          <cell r="G2547" t="str">
            <v>PROGRAMA REGULARIZACION DOMINIAL - 863  Dominial - Provincia: BUENOS AIRES</v>
          </cell>
          <cell r="H2547">
            <v>0</v>
          </cell>
          <cell r="I2547">
            <v>0</v>
          </cell>
          <cell r="J2547">
            <v>0</v>
          </cell>
          <cell r="K2547">
            <v>0</v>
          </cell>
          <cell r="L2547">
            <v>0</v>
          </cell>
          <cell r="M2547">
            <v>9266672</v>
          </cell>
          <cell r="N2547">
            <v>0</v>
          </cell>
          <cell r="O2547">
            <v>0</v>
          </cell>
        </row>
        <row r="2548">
          <cell r="F2548">
            <v>108953</v>
          </cell>
          <cell r="G2548" t="str">
            <v>Crema MALLA 313A - Obras de Recuperación y Mantenimiento en Ruta RN 0143 - Provincia de Mendoza</v>
          </cell>
          <cell r="H2548">
            <v>0</v>
          </cell>
          <cell r="I2548">
            <v>0</v>
          </cell>
          <cell r="J2548">
            <v>0</v>
          </cell>
          <cell r="K2548">
            <v>544032129</v>
          </cell>
          <cell r="L2548">
            <v>0</v>
          </cell>
          <cell r="M2548">
            <v>9251910</v>
          </cell>
          <cell r="N2548">
            <v>66410120</v>
          </cell>
          <cell r="O2548">
            <v>1000000</v>
          </cell>
        </row>
        <row r="2549">
          <cell r="F2549">
            <v>124543</v>
          </cell>
          <cell r="G2549" t="str">
            <v>(RE) HABILITACIONES- Construccion de 14 Viviendas Nuevas - Provincia: JUJUY</v>
          </cell>
          <cell r="H2549">
            <v>0</v>
          </cell>
          <cell r="I2549">
            <v>0</v>
          </cell>
          <cell r="J2549">
            <v>1</v>
          </cell>
          <cell r="K2549">
            <v>0</v>
          </cell>
          <cell r="L2549">
            <v>0</v>
          </cell>
          <cell r="M2549">
            <v>9235766</v>
          </cell>
          <cell r="N2549">
            <v>0</v>
          </cell>
          <cell r="O2549">
            <v>0</v>
          </cell>
        </row>
        <row r="2550">
          <cell r="F2550">
            <v>124544</v>
          </cell>
          <cell r="G2550" t="str">
            <v>(RE) HABILITACIONES- Construccion de 14 Viviendas Nuevas - Municipios de la Provincia de: JUJUY</v>
          </cell>
          <cell r="H2550">
            <v>0</v>
          </cell>
          <cell r="I2550">
            <v>0</v>
          </cell>
          <cell r="J2550">
            <v>1</v>
          </cell>
          <cell r="K2550">
            <v>0</v>
          </cell>
          <cell r="L2550">
            <v>0</v>
          </cell>
          <cell r="M2550">
            <v>9235766</v>
          </cell>
          <cell r="N2550">
            <v>0</v>
          </cell>
          <cell r="O2550">
            <v>0</v>
          </cell>
        </row>
        <row r="2551">
          <cell r="F2551">
            <v>124915</v>
          </cell>
          <cell r="G2551" t="str">
            <v>BORDES URBANO Y RURURBANO- Construccion de 14 Viviendas Nuevas - Provincia: ENTRE RIOS</v>
          </cell>
          <cell r="H2551">
            <v>0</v>
          </cell>
          <cell r="I2551">
            <v>0</v>
          </cell>
          <cell r="J2551">
            <v>1</v>
          </cell>
          <cell r="K2551">
            <v>0</v>
          </cell>
          <cell r="L2551">
            <v>0</v>
          </cell>
          <cell r="M2551">
            <v>9235766</v>
          </cell>
          <cell r="N2551">
            <v>0</v>
          </cell>
          <cell r="O2551">
            <v>0</v>
          </cell>
        </row>
        <row r="2552">
          <cell r="F2552">
            <v>124916</v>
          </cell>
          <cell r="G2552" t="str">
            <v>BORDES URBANO Y RURURBANO- Construccion de 14 Viviendas Nuevas - Municipios de la Provincia de: ENTRE RIOS</v>
          </cell>
          <cell r="H2552">
            <v>0</v>
          </cell>
          <cell r="I2552">
            <v>0</v>
          </cell>
          <cell r="J2552">
            <v>1</v>
          </cell>
          <cell r="K2552">
            <v>0</v>
          </cell>
          <cell r="L2552">
            <v>0</v>
          </cell>
          <cell r="M2552">
            <v>9235766</v>
          </cell>
          <cell r="N2552">
            <v>0</v>
          </cell>
          <cell r="O2552">
            <v>0</v>
          </cell>
        </row>
        <row r="2553">
          <cell r="F2553">
            <v>125445</v>
          </cell>
          <cell r="G2553" t="str">
            <v>URBANIZACION- Construccion de 14 Viviendas Nuevas - Municipios de la Provincia de: JUJUY</v>
          </cell>
          <cell r="H2553">
            <v>0</v>
          </cell>
          <cell r="I2553">
            <v>0</v>
          </cell>
          <cell r="J2553">
            <v>1</v>
          </cell>
          <cell r="K2553">
            <v>0</v>
          </cell>
          <cell r="L2553">
            <v>0</v>
          </cell>
          <cell r="M2553">
            <v>9235766</v>
          </cell>
          <cell r="N2553">
            <v>0</v>
          </cell>
          <cell r="O2553">
            <v>0</v>
          </cell>
        </row>
        <row r="2554">
          <cell r="F2554">
            <v>123515</v>
          </cell>
          <cell r="G2554" t="str">
            <v>ADQUISICIÓN DE EQUIPOS PARA COMPUTACIÓN Y EQUIPOS DE OFICINA Y MUEBLES 2021</v>
          </cell>
          <cell r="H2554">
            <v>0</v>
          </cell>
          <cell r="I2554">
            <v>0</v>
          </cell>
          <cell r="J2554">
            <v>1</v>
          </cell>
          <cell r="K2554">
            <v>0</v>
          </cell>
          <cell r="L2554">
            <v>0</v>
          </cell>
          <cell r="M2554">
            <v>9232000</v>
          </cell>
          <cell r="N2554">
            <v>0</v>
          </cell>
          <cell r="O2554">
            <v>0</v>
          </cell>
        </row>
        <row r="2555">
          <cell r="F2555">
            <v>120901</v>
          </cell>
          <cell r="G2555" t="str">
            <v>P. NAC DE VIVIENDA -Construccion de 50 Viviendas e infraestructura - Yacimientos Rio Turbio</v>
          </cell>
          <cell r="H2555">
            <v>0</v>
          </cell>
          <cell r="I2555">
            <v>1</v>
          </cell>
          <cell r="J2555">
            <v>0</v>
          </cell>
          <cell r="K2555">
            <v>0</v>
          </cell>
          <cell r="L2555">
            <v>1026222</v>
          </cell>
          <cell r="M2555">
            <v>9210786</v>
          </cell>
          <cell r="N2555">
            <v>18461613.505833622</v>
          </cell>
          <cell r="O2555">
            <v>2596164.4941663793</v>
          </cell>
        </row>
        <row r="2556">
          <cell r="F2556">
            <v>108976</v>
          </cell>
          <cell r="G2556" t="str">
            <v>Crema MALLA RN 1V38 - Obras de Recuperación y Mantenimiento en Ruta RN 1V38 - Provincia de Tucumán</v>
          </cell>
          <cell r="H2556">
            <v>0</v>
          </cell>
          <cell r="I2556">
            <v>1</v>
          </cell>
          <cell r="J2556">
            <v>1</v>
          </cell>
          <cell r="K2556">
            <v>0</v>
          </cell>
          <cell r="L2556">
            <v>0</v>
          </cell>
          <cell r="M2556">
            <v>9194342</v>
          </cell>
          <cell r="N2556">
            <v>479548683</v>
          </cell>
          <cell r="O2556">
            <v>1015081665</v>
          </cell>
        </row>
        <row r="2557">
          <cell r="F2557">
            <v>119996</v>
          </cell>
          <cell r="G2557" t="str">
            <v>P. NAC DE VIVIENDA -Construccion de 197 viviendas con infraestructura - Gualeguaychu</v>
          </cell>
          <cell r="H2557">
            <v>0</v>
          </cell>
          <cell r="I2557">
            <v>1</v>
          </cell>
          <cell r="J2557">
            <v>0</v>
          </cell>
          <cell r="K2557">
            <v>0</v>
          </cell>
          <cell r="L2557">
            <v>1746246</v>
          </cell>
          <cell r="M2557">
            <v>9173088</v>
          </cell>
          <cell r="N2557">
            <v>18386055.866637394</v>
          </cell>
          <cell r="O2557">
            <v>2585539.1333626062</v>
          </cell>
        </row>
        <row r="2558">
          <cell r="F2558">
            <v>121434</v>
          </cell>
          <cell r="G2558" t="str">
            <v>SISTEMA MODULAR DE MANTENIMIENTO, RUTA NAC. N° 9, Tramo: TUMBAYA - LA QUIACA, Seción: KM1752,23 - KM1971,62, PROVINCIA DE JUJUY</v>
          </cell>
          <cell r="H2558">
            <v>0</v>
          </cell>
          <cell r="I2558">
            <v>0</v>
          </cell>
          <cell r="J2558">
            <v>0</v>
          </cell>
          <cell r="K2558">
            <v>0</v>
          </cell>
          <cell r="L2558">
            <v>0</v>
          </cell>
          <cell r="M2558">
            <v>9170957</v>
          </cell>
          <cell r="N2558">
            <v>178329043</v>
          </cell>
          <cell r="O2558">
            <v>112500000</v>
          </cell>
        </row>
        <row r="2559">
          <cell r="F2559">
            <v>123857</v>
          </cell>
          <cell r="G2559" t="str">
            <v>OBRA DE CONSERVACION MEJORATIVA - BACHEO Y MICROAGLOM., Ruta RN 0009, Tramo: LTE.CORDOBA/SGO. DEL ESTERO - RIO SALADILLO, Sección:  (Km 910,00 - Km. 931,00), Provincia de STGO DEL ESTERO</v>
          </cell>
          <cell r="H2559">
            <v>0</v>
          </cell>
          <cell r="I2559">
            <v>0</v>
          </cell>
          <cell r="J2559">
            <v>0</v>
          </cell>
          <cell r="K2559">
            <v>0</v>
          </cell>
          <cell r="L2559">
            <v>0</v>
          </cell>
          <cell r="M2559">
            <v>9156284</v>
          </cell>
          <cell r="N2559">
            <v>115643716</v>
          </cell>
          <cell r="O2559">
            <v>0</v>
          </cell>
        </row>
        <row r="2560">
          <cell r="F2560">
            <v>123858</v>
          </cell>
          <cell r="G2560" t="str">
            <v>OBRA DE CONSERVACION MEJORATIVA - BACHEO Y MICROAGLOM., Ruta RN 0009, Tramo: LTE.CORDOBA/SGO. DEL ESTERO - RIO SALADILLO, Sección:  (Km 931,00 - Km. 969,00), Provincia de STGO DEL ESTERO</v>
          </cell>
          <cell r="H2560">
            <v>0</v>
          </cell>
          <cell r="I2560">
            <v>0</v>
          </cell>
          <cell r="J2560">
            <v>0</v>
          </cell>
          <cell r="K2560">
            <v>0</v>
          </cell>
          <cell r="L2560">
            <v>0</v>
          </cell>
          <cell r="M2560">
            <v>9156284</v>
          </cell>
          <cell r="N2560">
            <v>115643716</v>
          </cell>
          <cell r="O2560">
            <v>0</v>
          </cell>
        </row>
        <row r="2561">
          <cell r="F2561">
            <v>109040</v>
          </cell>
          <cell r="G2561" t="str">
            <v>Crema MALLA 407 - Obras de Recuperación y Mantenimiento en Ruta RN 0064 - Provincias de Santiago del Estero y Tucumán</v>
          </cell>
          <cell r="H2561">
            <v>0</v>
          </cell>
          <cell r="I2561">
            <v>0</v>
          </cell>
          <cell r="J2561">
            <v>0</v>
          </cell>
          <cell r="K2561">
            <v>214983974</v>
          </cell>
          <cell r="L2561">
            <v>0</v>
          </cell>
          <cell r="M2561">
            <v>9152629</v>
          </cell>
          <cell r="N2561">
            <v>37628690</v>
          </cell>
          <cell r="O2561">
            <v>1000000</v>
          </cell>
        </row>
        <row r="2562">
          <cell r="F2562">
            <v>124773</v>
          </cell>
          <cell r="G2562" t="str">
            <v>PROGRAMA (RE) URBANIZACION - 61  Mejoramiento de Viviendas - Municipios de la Provincia de: SANTA CRUZ</v>
          </cell>
          <cell r="H2562">
            <v>0</v>
          </cell>
          <cell r="I2562">
            <v>0</v>
          </cell>
          <cell r="J2562">
            <v>1</v>
          </cell>
          <cell r="K2562">
            <v>0</v>
          </cell>
          <cell r="L2562">
            <v>0</v>
          </cell>
          <cell r="M2562">
            <v>9149636</v>
          </cell>
          <cell r="N2562">
            <v>0</v>
          </cell>
          <cell r="O2562">
            <v>0</v>
          </cell>
        </row>
        <row r="2563">
          <cell r="F2563">
            <v>119282</v>
          </cell>
          <cell r="G2563" t="str">
            <v>Adecuación del Tablero Principal eléctrico del subsuelo y nuevo tablero de transferencia entre los grupos electrógenos</v>
          </cell>
          <cell r="H2563">
            <v>0</v>
          </cell>
          <cell r="I2563">
            <v>0</v>
          </cell>
          <cell r="J2563">
            <v>0</v>
          </cell>
          <cell r="K2563">
            <v>0</v>
          </cell>
          <cell r="L2563">
            <v>0</v>
          </cell>
          <cell r="M2563">
            <v>9098200</v>
          </cell>
          <cell r="N2563">
            <v>0</v>
          </cell>
          <cell r="O2563">
            <v>0</v>
          </cell>
        </row>
        <row r="2564">
          <cell r="F2564">
            <v>123842</v>
          </cell>
          <cell r="G2564" t="str">
            <v>Obra de Conservación Mejorativa de trabajos de bacheo y carpetines, Ruta RN 0040, Tramo: TRAMO: EMP. RN 26 – LOS TAMARISCOS, Sección: KM. 1432,59 - KM. 1468,00, Provincia de CHUBUT</v>
          </cell>
          <cell r="H2564">
            <v>0</v>
          </cell>
          <cell r="I2564">
            <v>0</v>
          </cell>
          <cell r="J2564">
            <v>0</v>
          </cell>
          <cell r="K2564">
            <v>0</v>
          </cell>
          <cell r="L2564">
            <v>0</v>
          </cell>
          <cell r="M2564">
            <v>9097355</v>
          </cell>
          <cell r="N2564">
            <v>114899445</v>
          </cell>
          <cell r="O2564">
            <v>0</v>
          </cell>
        </row>
        <row r="2565">
          <cell r="F2565">
            <v>122938</v>
          </cell>
          <cell r="G2565" t="str">
            <v>Obras Básicas B° Ciudadela, Schneider, Las Flores y San Martín - Santa Fé - Santa Fé</v>
          </cell>
          <cell r="H2565">
            <v>0</v>
          </cell>
          <cell r="I2565">
            <v>1</v>
          </cell>
          <cell r="J2565">
            <v>0</v>
          </cell>
          <cell r="K2565">
            <v>0</v>
          </cell>
          <cell r="L2565">
            <v>20493000</v>
          </cell>
          <cell r="M2565">
            <v>9083489</v>
          </cell>
          <cell r="N2565">
            <v>5578511</v>
          </cell>
          <cell r="O2565">
            <v>0</v>
          </cell>
        </row>
        <row r="2566">
          <cell r="F2566">
            <v>124681</v>
          </cell>
          <cell r="G2566" t="str">
            <v>(RE) URBANIZACION- Construccion de 21 Viviendas Nuevas - Por Cooperativas de la provincia de: SAN JUAN</v>
          </cell>
          <cell r="H2566">
            <v>0</v>
          </cell>
          <cell r="I2566">
            <v>0</v>
          </cell>
          <cell r="J2566">
            <v>1</v>
          </cell>
          <cell r="K2566">
            <v>0</v>
          </cell>
          <cell r="L2566">
            <v>0</v>
          </cell>
          <cell r="M2566">
            <v>9082279</v>
          </cell>
          <cell r="N2566">
            <v>0</v>
          </cell>
          <cell r="O2566">
            <v>0</v>
          </cell>
        </row>
        <row r="2567">
          <cell r="F2567">
            <v>120081</v>
          </cell>
          <cell r="G2567" t="str">
            <v>P. NAC DE VIVIENDA -Terminación de 75 viviendas - San Carlos de Bariloche</v>
          </cell>
          <cell r="H2567">
            <v>0</v>
          </cell>
          <cell r="I2567">
            <v>1</v>
          </cell>
          <cell r="J2567">
            <v>0</v>
          </cell>
          <cell r="K2567">
            <v>0</v>
          </cell>
          <cell r="L2567">
            <v>3868507</v>
          </cell>
          <cell r="M2567">
            <v>9070676</v>
          </cell>
          <cell r="N2567">
            <v>18180785.97260274</v>
          </cell>
          <cell r="O2567">
            <v>2556673.0273972601</v>
          </cell>
        </row>
        <row r="2568">
          <cell r="F2568">
            <v>127696</v>
          </cell>
          <cell r="G2568" t="str">
            <v>Construcción Jardín de Infantes en Anexo Escuela N° 467, localidad Pasaje Mora, provincia CORRIENTES - PROMEDU IV BID 3455/OC-AR (2021e)</v>
          </cell>
          <cell r="H2568">
            <v>0</v>
          </cell>
          <cell r="I2568">
            <v>0</v>
          </cell>
          <cell r="J2568">
            <v>1</v>
          </cell>
          <cell r="K2568">
            <v>0</v>
          </cell>
          <cell r="L2568">
            <v>2972794</v>
          </cell>
          <cell r="M2568">
            <v>9063076</v>
          </cell>
          <cell r="N2568">
            <v>0</v>
          </cell>
          <cell r="O2568">
            <v>0</v>
          </cell>
        </row>
        <row r="2569">
          <cell r="F2569">
            <v>122930</v>
          </cell>
          <cell r="G2569" t="str">
            <v>Ampliación de Cloacas B° Villa Clelia y Gral. Obligado - Reconquista - Santa Fé</v>
          </cell>
          <cell r="H2569">
            <v>0</v>
          </cell>
          <cell r="I2569">
            <v>1</v>
          </cell>
          <cell r="J2569">
            <v>0</v>
          </cell>
          <cell r="K2569">
            <v>0</v>
          </cell>
          <cell r="L2569">
            <v>20373900</v>
          </cell>
          <cell r="M2569">
            <v>9033928</v>
          </cell>
          <cell r="N2569">
            <v>5548672</v>
          </cell>
          <cell r="O2569">
            <v>0</v>
          </cell>
        </row>
        <row r="2570">
          <cell r="F2570">
            <v>111429</v>
          </cell>
          <cell r="G2570" t="str">
            <v>RESTAURACIÓN FACHADA DEL BA.NA.DE (BANCO NACIONAL DE DESARROLLO).</v>
          </cell>
          <cell r="H2570">
            <v>0</v>
          </cell>
          <cell r="I2570">
            <v>1</v>
          </cell>
          <cell r="J2570">
            <v>1</v>
          </cell>
          <cell r="K2570">
            <v>0</v>
          </cell>
          <cell r="L2570">
            <v>0</v>
          </cell>
          <cell r="M2570">
            <v>9020747</v>
          </cell>
          <cell r="N2570">
            <v>30069153</v>
          </cell>
          <cell r="O2570">
            <v>0</v>
          </cell>
        </row>
        <row r="2571">
          <cell r="F2571">
            <v>126233</v>
          </cell>
          <cell r="G2571" t="str">
            <v>P. NAC. VIVIENDA - Infraestructura y Obras de Nexo para 120 Viviendas Sección X - E1 - Río Grande - IPV</v>
          </cell>
          <cell r="H2571">
            <v>0</v>
          </cell>
          <cell r="I2571">
            <v>0</v>
          </cell>
          <cell r="J2571">
            <v>1</v>
          </cell>
          <cell r="K2571">
            <v>0</v>
          </cell>
          <cell r="L2571">
            <v>0</v>
          </cell>
          <cell r="M2571">
            <v>9005103</v>
          </cell>
          <cell r="N2571">
            <v>0</v>
          </cell>
          <cell r="O2571">
            <v>0</v>
          </cell>
        </row>
        <row r="2572">
          <cell r="F2572">
            <v>127126</v>
          </cell>
          <cell r="G2572" t="str">
            <v>Adquisición de vehículos para la Secretaria de Comunicación y Prensa</v>
          </cell>
          <cell r="H2572">
            <v>0</v>
          </cell>
          <cell r="I2572">
            <v>0</v>
          </cell>
          <cell r="J2572">
            <v>0</v>
          </cell>
          <cell r="K2572">
            <v>0</v>
          </cell>
          <cell r="L2572">
            <v>0</v>
          </cell>
          <cell r="M2572">
            <v>9000000</v>
          </cell>
          <cell r="N2572">
            <v>0</v>
          </cell>
          <cell r="O2572">
            <v>0</v>
          </cell>
        </row>
        <row r="2573">
          <cell r="F2573">
            <v>123835</v>
          </cell>
          <cell r="G2573" t="str">
            <v>EQUIPOS DE TRANSPORTE Y TRACCIÓN PARA LOS CENTROS DE FRONTERA</v>
          </cell>
          <cell r="H2573">
            <v>0</v>
          </cell>
          <cell r="I2573">
            <v>0</v>
          </cell>
          <cell r="J2573">
            <v>0</v>
          </cell>
          <cell r="K2573">
            <v>0</v>
          </cell>
          <cell r="L2573">
            <v>0</v>
          </cell>
          <cell r="M2573">
            <v>9000000</v>
          </cell>
          <cell r="N2573">
            <v>0</v>
          </cell>
          <cell r="O2573">
            <v>0</v>
          </cell>
        </row>
        <row r="2574">
          <cell r="F2574">
            <v>113001</v>
          </cell>
          <cell r="G2574" t="str">
            <v>Año 2021 - SOFTWARE y HARDWARE - Adquisición y Actualización del Equipamiento Informático de la COMISIÓN NACIONAL DE VALORES</v>
          </cell>
          <cell r="H2574">
            <v>0</v>
          </cell>
          <cell r="I2574">
            <v>0</v>
          </cell>
          <cell r="J2574">
            <v>0</v>
          </cell>
          <cell r="K2574">
            <v>0</v>
          </cell>
          <cell r="L2574">
            <v>0</v>
          </cell>
          <cell r="M2574">
            <v>9000000</v>
          </cell>
          <cell r="N2574">
            <v>0</v>
          </cell>
          <cell r="O2574">
            <v>0</v>
          </cell>
        </row>
        <row r="2575">
          <cell r="F2575">
            <v>117864</v>
          </cell>
          <cell r="G2575" t="str">
            <v>Adquisición de equipamiento para desarrollo de la eficiencia energética de todas las instalaciones de CNEA del país - Nacional</v>
          </cell>
          <cell r="H2575">
            <v>0</v>
          </cell>
          <cell r="I2575">
            <v>0</v>
          </cell>
          <cell r="J2575">
            <v>0</v>
          </cell>
          <cell r="K2575">
            <v>0</v>
          </cell>
          <cell r="L2575">
            <v>500000</v>
          </cell>
          <cell r="M2575">
            <v>9000000</v>
          </cell>
          <cell r="N2575">
            <v>14852500</v>
          </cell>
          <cell r="O2575">
            <v>11260000</v>
          </cell>
        </row>
        <row r="2576">
          <cell r="F2576">
            <v>123333</v>
          </cell>
          <cell r="G2576" t="str">
            <v>Equipamiento para Inventario Forestal - 2021 - BID 2853</v>
          </cell>
          <cell r="H2576">
            <v>0</v>
          </cell>
          <cell r="I2576">
            <v>0</v>
          </cell>
          <cell r="J2576">
            <v>0</v>
          </cell>
          <cell r="K2576">
            <v>0</v>
          </cell>
          <cell r="L2576">
            <v>0</v>
          </cell>
          <cell r="M2576">
            <v>9000000</v>
          </cell>
          <cell r="N2576">
            <v>0</v>
          </cell>
          <cell r="O2576">
            <v>0</v>
          </cell>
        </row>
        <row r="2577">
          <cell r="F2577">
            <v>123380</v>
          </cell>
          <cell r="G2577" t="str">
            <v>Equipamiento Básico para el SENASA - Nacional - PROSAP IV 3806</v>
          </cell>
          <cell r="H2577">
            <v>0</v>
          </cell>
          <cell r="I2577">
            <v>0</v>
          </cell>
          <cell r="J2577">
            <v>0</v>
          </cell>
          <cell r="K2577">
            <v>0</v>
          </cell>
          <cell r="L2577">
            <v>0</v>
          </cell>
          <cell r="M2577">
            <v>9000000</v>
          </cell>
          <cell r="N2577">
            <v>0</v>
          </cell>
          <cell r="O2577">
            <v>0</v>
          </cell>
        </row>
        <row r="2578">
          <cell r="F2578">
            <v>123382</v>
          </cell>
          <cell r="G2578" t="str">
            <v>Plan País Digital SENASA - Nacional - PROSAP IV 3806</v>
          </cell>
          <cell r="H2578">
            <v>0</v>
          </cell>
          <cell r="I2578">
            <v>0</v>
          </cell>
          <cell r="J2578">
            <v>0</v>
          </cell>
          <cell r="K2578">
            <v>0</v>
          </cell>
          <cell r="L2578">
            <v>0</v>
          </cell>
          <cell r="M2578">
            <v>9000000</v>
          </cell>
          <cell r="N2578">
            <v>0</v>
          </cell>
          <cell r="O2578">
            <v>0</v>
          </cell>
        </row>
        <row r="2579">
          <cell r="F2579">
            <v>126803</v>
          </cell>
          <cell r="G2579" t="str">
            <v>Adquisición de equipos de seguridad del personal, desfibriladores, matafuegos  para Estaciones Experimentales Agropecuarias  del interior del país.</v>
          </cell>
          <cell r="H2579">
            <v>0</v>
          </cell>
          <cell r="I2579">
            <v>0</v>
          </cell>
          <cell r="J2579">
            <v>0</v>
          </cell>
          <cell r="K2579">
            <v>0</v>
          </cell>
          <cell r="L2579">
            <v>0</v>
          </cell>
          <cell r="M2579">
            <v>9000000</v>
          </cell>
          <cell r="N2579">
            <v>0</v>
          </cell>
          <cell r="O2579">
            <v>0</v>
          </cell>
        </row>
        <row r="2580">
          <cell r="F2580">
            <v>103957</v>
          </cell>
          <cell r="G2580" t="str">
            <v>Construcción Centro de Prevención Local de Adicciones - CEPLA Marcos Paz - Pcia Bs. As</v>
          </cell>
          <cell r="H2580">
            <v>0</v>
          </cell>
          <cell r="I2580">
            <v>0</v>
          </cell>
          <cell r="J2580">
            <v>0</v>
          </cell>
          <cell r="K2580">
            <v>4558031</v>
          </cell>
          <cell r="L2580">
            <v>3775971</v>
          </cell>
          <cell r="M2580">
            <v>9000000</v>
          </cell>
          <cell r="N2580">
            <v>0</v>
          </cell>
          <cell r="O2580">
            <v>0</v>
          </cell>
        </row>
        <row r="2581">
          <cell r="F2581">
            <v>127250</v>
          </cell>
          <cell r="G2581" t="str">
            <v>Adquisición de Licencia de Software VM ESXi, Veeam y General para el Ministerio de Desarrollo Sostenible - Periodo 2021</v>
          </cell>
          <cell r="H2581">
            <v>0</v>
          </cell>
          <cell r="I2581">
            <v>0</v>
          </cell>
          <cell r="J2581">
            <v>0</v>
          </cell>
          <cell r="K2581">
            <v>0</v>
          </cell>
          <cell r="L2581">
            <v>0</v>
          </cell>
          <cell r="M2581">
            <v>9000000</v>
          </cell>
          <cell r="N2581">
            <v>0</v>
          </cell>
          <cell r="O2581">
            <v>0</v>
          </cell>
        </row>
        <row r="2582">
          <cell r="F2582">
            <v>128378</v>
          </cell>
          <cell r="G2582" t="str">
            <v>Adquisición de equipamiento para lactarios para el fortalecimiento de la implementación de las políticas de género en el sector productivo</v>
          </cell>
          <cell r="H2582">
            <v>0</v>
          </cell>
          <cell r="I2582">
            <v>0</v>
          </cell>
          <cell r="J2582">
            <v>1</v>
          </cell>
          <cell r="K2582">
            <v>0</v>
          </cell>
          <cell r="L2582">
            <v>0</v>
          </cell>
          <cell r="M2582">
            <v>9000000</v>
          </cell>
          <cell r="N2582">
            <v>0</v>
          </cell>
          <cell r="O2582">
            <v>0</v>
          </cell>
        </row>
        <row r="2583">
          <cell r="F2583">
            <v>123956</v>
          </cell>
          <cell r="G2583" t="str">
            <v>Refuncionalización y ampliación para implementar oralidad Juzgado Federal Nro 1 Jujuy CPP</v>
          </cell>
          <cell r="H2583">
            <v>0</v>
          </cell>
          <cell r="I2583">
            <v>1</v>
          </cell>
          <cell r="J2583">
            <v>1</v>
          </cell>
          <cell r="K2583">
            <v>0</v>
          </cell>
          <cell r="L2583">
            <v>0</v>
          </cell>
          <cell r="M2583">
            <v>8985001</v>
          </cell>
          <cell r="N2583">
            <v>3850719</v>
          </cell>
          <cell r="O2583">
            <v>0</v>
          </cell>
        </row>
        <row r="2584">
          <cell r="F2584">
            <v>101724</v>
          </cell>
          <cell r="G2584" t="str">
            <v>Construcción de Galpón-Taller en el Parque Nacional Lihué Calel , Provincia de La Pampa</v>
          </cell>
          <cell r="H2584">
            <v>0</v>
          </cell>
          <cell r="I2584">
            <v>0</v>
          </cell>
          <cell r="J2584">
            <v>0</v>
          </cell>
          <cell r="K2584">
            <v>0</v>
          </cell>
          <cell r="L2584">
            <v>23598046</v>
          </cell>
          <cell r="M2584">
            <v>8963011</v>
          </cell>
          <cell r="N2584">
            <v>0</v>
          </cell>
          <cell r="O2584">
            <v>0</v>
          </cell>
        </row>
        <row r="2585">
          <cell r="F2585">
            <v>111973</v>
          </cell>
          <cell r="G2585" t="str">
            <v>ADQUISICION DE MOBILIARIO Y EQUIPAMIENTO PARA DIRECCIÓN Y ADMINISTRACIÓN DE LA SUPERINTENDENCIA DE SERVICIOS DE SALUD Año 2021</v>
          </cell>
          <cell r="H2585">
            <v>0</v>
          </cell>
          <cell r="I2585">
            <v>0</v>
          </cell>
          <cell r="J2585">
            <v>0</v>
          </cell>
          <cell r="K2585">
            <v>0</v>
          </cell>
          <cell r="L2585">
            <v>0</v>
          </cell>
          <cell r="M2585">
            <v>8950000</v>
          </cell>
          <cell r="N2585">
            <v>0</v>
          </cell>
          <cell r="O2585">
            <v>0</v>
          </cell>
        </row>
        <row r="2586">
          <cell r="F2586">
            <v>116774</v>
          </cell>
          <cell r="G2586" t="str">
            <v>Obra de Remodelación y Puesta en Funcionamiento del Edificio Sede de Diferentes Defensorías Públicas Oficiales de la ciudad de Córdoba, Provincia de Córdoba</v>
          </cell>
          <cell r="H2586">
            <v>0</v>
          </cell>
          <cell r="I2586">
            <v>0</v>
          </cell>
          <cell r="J2586">
            <v>0</v>
          </cell>
          <cell r="K2586">
            <v>0</v>
          </cell>
          <cell r="L2586">
            <v>8948927</v>
          </cell>
          <cell r="M2586">
            <v>8948927</v>
          </cell>
          <cell r="N2586">
            <v>0</v>
          </cell>
          <cell r="O2586">
            <v>0</v>
          </cell>
        </row>
        <row r="2587">
          <cell r="F2587">
            <v>38544</v>
          </cell>
          <cell r="G2587" t="str">
            <v>Construcción de la Variante en la RN Nº 22 y obras de vinculación al 3º Puente. Sección: RN Nº 151 - RP Nº 7. Provincias del Neuquén y de Río Negro</v>
          </cell>
          <cell r="H2587">
            <v>0</v>
          </cell>
          <cell r="I2587">
            <v>0</v>
          </cell>
          <cell r="J2587">
            <v>0</v>
          </cell>
          <cell r="K2587">
            <v>517491620</v>
          </cell>
          <cell r="L2587">
            <v>0</v>
          </cell>
          <cell r="M2587">
            <v>8938447</v>
          </cell>
          <cell r="N2587">
            <v>29610819</v>
          </cell>
          <cell r="O2587">
            <v>2000000</v>
          </cell>
        </row>
        <row r="2588">
          <cell r="F2588">
            <v>109140</v>
          </cell>
          <cell r="G2588" t="str">
            <v>Rectificación y Variantes en RN 157</v>
          </cell>
          <cell r="H2588">
            <v>0</v>
          </cell>
          <cell r="I2588">
            <v>1</v>
          </cell>
          <cell r="J2588">
            <v>1</v>
          </cell>
          <cell r="K2588">
            <v>0</v>
          </cell>
          <cell r="L2588">
            <v>0</v>
          </cell>
          <cell r="M2588">
            <v>8938447</v>
          </cell>
          <cell r="N2588">
            <v>29610819</v>
          </cell>
          <cell r="O2588">
            <v>3000004</v>
          </cell>
        </row>
        <row r="2589">
          <cell r="F2589">
            <v>116589</v>
          </cell>
          <cell r="G2589" t="str">
            <v>Ampliación de las Redes de Instrumental Sísmico. Etapa 4 2021 - 2023</v>
          </cell>
          <cell r="H2589">
            <v>0</v>
          </cell>
          <cell r="I2589">
            <v>0</v>
          </cell>
          <cell r="J2589">
            <v>0</v>
          </cell>
          <cell r="K2589">
            <v>0</v>
          </cell>
          <cell r="L2589">
            <v>0</v>
          </cell>
          <cell r="M2589">
            <v>8930000</v>
          </cell>
          <cell r="N2589">
            <v>9000000</v>
          </cell>
          <cell r="O2589">
            <v>9000000</v>
          </cell>
        </row>
        <row r="2590">
          <cell r="F2590">
            <v>124260</v>
          </cell>
          <cell r="G2590" t="str">
            <v>Adquisición de equipamiento básico de oficina - Nivel Nacional 2021</v>
          </cell>
          <cell r="H2590">
            <v>0</v>
          </cell>
          <cell r="I2590">
            <v>0</v>
          </cell>
          <cell r="J2590">
            <v>0</v>
          </cell>
          <cell r="K2590">
            <v>0</v>
          </cell>
          <cell r="L2590">
            <v>0</v>
          </cell>
          <cell r="M2590">
            <v>8926429</v>
          </cell>
          <cell r="N2590">
            <v>0</v>
          </cell>
          <cell r="O2590">
            <v>0</v>
          </cell>
        </row>
        <row r="2591">
          <cell r="F2591">
            <v>122729</v>
          </cell>
          <cell r="G2591" t="str">
            <v>Construcción de Nueva planta de tratamiento de líquidos cloacales - Trenel - La Pampa</v>
          </cell>
          <cell r="H2591">
            <v>0</v>
          </cell>
          <cell r="I2591">
            <v>1</v>
          </cell>
          <cell r="J2591">
            <v>0</v>
          </cell>
          <cell r="K2591">
            <v>0</v>
          </cell>
          <cell r="L2591">
            <v>20100000</v>
          </cell>
          <cell r="M2591">
            <v>8919950</v>
          </cell>
          <cell r="N2591">
            <v>5480050</v>
          </cell>
          <cell r="O2591">
            <v>0</v>
          </cell>
        </row>
        <row r="2592">
          <cell r="F2592">
            <v>109132</v>
          </cell>
          <cell r="G2592" t="str">
            <v>Construcción de Puente sobre el Río Paraná - Conexión Vial Santa Fe - Paraná</v>
          </cell>
          <cell r="H2592">
            <v>0</v>
          </cell>
          <cell r="I2592">
            <v>0</v>
          </cell>
          <cell r="J2592">
            <v>0</v>
          </cell>
          <cell r="K2592">
            <v>14588660</v>
          </cell>
          <cell r="L2592">
            <v>0</v>
          </cell>
          <cell r="M2592">
            <v>8919465</v>
          </cell>
          <cell r="N2592">
            <v>27552184</v>
          </cell>
          <cell r="O2592">
            <v>0</v>
          </cell>
        </row>
        <row r="2593">
          <cell r="F2593">
            <v>125059</v>
          </cell>
          <cell r="G2593" t="str">
            <v>DENSIFICACION DE TEJIDO- Construccion de 20 Viviendas Nuevas - Por Cooperativas de la provincia de: FORMOSA</v>
          </cell>
          <cell r="H2593">
            <v>0</v>
          </cell>
          <cell r="I2593">
            <v>0</v>
          </cell>
          <cell r="J2593">
            <v>1</v>
          </cell>
          <cell r="K2593">
            <v>0</v>
          </cell>
          <cell r="L2593">
            <v>0</v>
          </cell>
          <cell r="M2593">
            <v>8904196</v>
          </cell>
          <cell r="N2593">
            <v>0</v>
          </cell>
          <cell r="O2593">
            <v>0</v>
          </cell>
        </row>
        <row r="2594">
          <cell r="F2594">
            <v>112384</v>
          </cell>
          <cell r="G2594" t="str">
            <v>Refuncionalización de Base Nacional en Corrientes</v>
          </cell>
          <cell r="H2594">
            <v>0</v>
          </cell>
          <cell r="I2594">
            <v>0</v>
          </cell>
          <cell r="J2594">
            <v>0</v>
          </cell>
          <cell r="K2594">
            <v>0</v>
          </cell>
          <cell r="L2594">
            <v>0</v>
          </cell>
          <cell r="M2594">
            <v>8902500</v>
          </cell>
          <cell r="N2594">
            <v>20772500</v>
          </cell>
          <cell r="O2594">
            <v>0</v>
          </cell>
        </row>
        <row r="2595">
          <cell r="F2595">
            <v>124541</v>
          </cell>
          <cell r="G2595" t="str">
            <v>PROGRAMA (RE) HABILITACIONES - 59  Mejoramiento de Viviendas - Provincia: FORMOSA</v>
          </cell>
          <cell r="H2595">
            <v>0</v>
          </cell>
          <cell r="I2595">
            <v>0</v>
          </cell>
          <cell r="J2595">
            <v>1</v>
          </cell>
          <cell r="K2595">
            <v>0</v>
          </cell>
          <cell r="L2595">
            <v>0</v>
          </cell>
          <cell r="M2595">
            <v>8864180</v>
          </cell>
          <cell r="N2595">
            <v>0</v>
          </cell>
          <cell r="O2595">
            <v>0</v>
          </cell>
        </row>
        <row r="2596">
          <cell r="F2596">
            <v>124542</v>
          </cell>
          <cell r="G2596" t="str">
            <v>PROGRAMA (RE) HABILITACIONES - 59  Mejoramiento de Viviendas - Municipios de la Provincia de: FORMOSA</v>
          </cell>
          <cell r="H2596">
            <v>0</v>
          </cell>
          <cell r="I2596">
            <v>0</v>
          </cell>
          <cell r="J2596">
            <v>1</v>
          </cell>
          <cell r="K2596">
            <v>0</v>
          </cell>
          <cell r="L2596">
            <v>0</v>
          </cell>
          <cell r="M2596">
            <v>8864180</v>
          </cell>
          <cell r="N2596">
            <v>0</v>
          </cell>
          <cell r="O2596">
            <v>0</v>
          </cell>
        </row>
        <row r="2597">
          <cell r="F2597">
            <v>123880</v>
          </cell>
          <cell r="G2597" t="str">
            <v>RECONSTRUCCIÓN DE CALZADA Y DEFENSAS ENTRE KMS. 1.396 Y 1.404, Ruta 60, Tramo: FIAMBALÁ – LAS ANGOSTURAS, Sección: RÍO GUANCHÍN – QUEBRADA DE LAS ANGOSTURAS, Provincia de CATAMARCA</v>
          </cell>
          <cell r="H2597">
            <v>0</v>
          </cell>
          <cell r="I2597">
            <v>0</v>
          </cell>
          <cell r="J2597">
            <v>0</v>
          </cell>
          <cell r="K2597">
            <v>0</v>
          </cell>
          <cell r="L2597">
            <v>0</v>
          </cell>
          <cell r="M2597">
            <v>8859145</v>
          </cell>
          <cell r="N2597">
            <v>111890855</v>
          </cell>
          <cell r="O2597">
            <v>0</v>
          </cell>
        </row>
        <row r="2598">
          <cell r="F2598">
            <v>110208</v>
          </cell>
          <cell r="G2598" t="str">
            <v>Incorporación de Equipamientos Varios para el Mejoramiento de la Capacidad de Sostenimiento Logístico del Instituto Nacional de Medicina Aeronáutica y Espacial Ejecución CABA</v>
          </cell>
          <cell r="H2598">
            <v>0</v>
          </cell>
          <cell r="I2598">
            <v>0</v>
          </cell>
          <cell r="J2598">
            <v>0</v>
          </cell>
          <cell r="K2598">
            <v>0</v>
          </cell>
          <cell r="L2598">
            <v>0</v>
          </cell>
          <cell r="M2598">
            <v>8832000</v>
          </cell>
          <cell r="N2598">
            <v>9920000</v>
          </cell>
          <cell r="O2598">
            <v>12280000</v>
          </cell>
        </row>
        <row r="2599">
          <cell r="F2599">
            <v>122644</v>
          </cell>
          <cell r="G2599" t="str">
            <v>Ampliación de red de agua - Carmen de Areco - Buenos aires</v>
          </cell>
          <cell r="H2599">
            <v>0</v>
          </cell>
          <cell r="I2599">
            <v>0</v>
          </cell>
          <cell r="J2599">
            <v>1</v>
          </cell>
          <cell r="K2599">
            <v>0</v>
          </cell>
          <cell r="L2599">
            <v>13243571</v>
          </cell>
          <cell r="M2599">
            <v>8822308</v>
          </cell>
          <cell r="N2599">
            <v>0</v>
          </cell>
          <cell r="O2599">
            <v>0</v>
          </cell>
        </row>
        <row r="2600">
          <cell r="F2600">
            <v>122920</v>
          </cell>
          <cell r="G2600" t="str">
            <v>Impulsión Oeste - Esperanza- Santa Fé</v>
          </cell>
          <cell r="H2600">
            <v>0</v>
          </cell>
          <cell r="I2600">
            <v>1</v>
          </cell>
          <cell r="J2600">
            <v>0</v>
          </cell>
          <cell r="K2600">
            <v>0</v>
          </cell>
          <cell r="L2600">
            <v>19852800</v>
          </cell>
          <cell r="M2600">
            <v>8817083</v>
          </cell>
          <cell r="N2600">
            <v>5418117</v>
          </cell>
          <cell r="O2600">
            <v>0</v>
          </cell>
        </row>
        <row r="2601">
          <cell r="F2601">
            <v>127033</v>
          </cell>
          <cell r="G2601" t="str">
            <v>Transferencias a gobiernos municipales para financiar gastos de capital, CABA, Buenos Aires, Catamarca, Chaco, Chubut, Córdoba, Corrientes, Entre Ríos, Formosa, Jujuy, La Pampa, La Rioja, Mendoza, Misiones, Neuquén, Río Negro, Salta, San Juan, San Luis, Santa Cruz, Santa Fe, Santiago del Estero, Tierra del Fuego, Tucumán.</v>
          </cell>
          <cell r="H2601">
            <v>0</v>
          </cell>
          <cell r="I2601">
            <v>0</v>
          </cell>
          <cell r="J2601">
            <v>0</v>
          </cell>
          <cell r="K2601">
            <v>0</v>
          </cell>
          <cell r="L2601">
            <v>0</v>
          </cell>
          <cell r="M2601">
            <v>8800000</v>
          </cell>
          <cell r="N2601">
            <v>0</v>
          </cell>
          <cell r="O2601">
            <v>0</v>
          </cell>
        </row>
        <row r="2602">
          <cell r="F2602">
            <v>125193</v>
          </cell>
          <cell r="G2602" t="str">
            <v>PROGRAMA ESPACIALIDAD DE LA EMERGENCIA - 59  Mejoramiento de Viviendas - Provincia: CORRIENTES</v>
          </cell>
          <cell r="H2602">
            <v>0</v>
          </cell>
          <cell r="I2602">
            <v>0</v>
          </cell>
          <cell r="J2602">
            <v>1</v>
          </cell>
          <cell r="K2602">
            <v>0</v>
          </cell>
          <cell r="L2602">
            <v>0</v>
          </cell>
          <cell r="M2602">
            <v>8789059</v>
          </cell>
          <cell r="N2602">
            <v>0</v>
          </cell>
          <cell r="O2602">
            <v>0</v>
          </cell>
        </row>
        <row r="2603">
          <cell r="F2603">
            <v>125194</v>
          </cell>
          <cell r="G2603" t="str">
            <v>PROGRAMA ESPACIALIDAD DE LA EMERGENCIA - 59  Mejoramiento de Viviendas - Municipios de la Provincia de: CORRIENTES</v>
          </cell>
          <cell r="H2603">
            <v>0</v>
          </cell>
          <cell r="I2603">
            <v>0</v>
          </cell>
          <cell r="J2603">
            <v>1</v>
          </cell>
          <cell r="K2603">
            <v>0</v>
          </cell>
          <cell r="L2603">
            <v>0</v>
          </cell>
          <cell r="M2603">
            <v>8789059</v>
          </cell>
          <cell r="N2603">
            <v>0</v>
          </cell>
          <cell r="O2603">
            <v>0</v>
          </cell>
        </row>
        <row r="2604">
          <cell r="F2604">
            <v>107833</v>
          </cell>
          <cell r="G2604" t="str">
            <v>PUESTA EN VALOR FACHADA, EDIFICIO TUCUMÁN Nº1393 - C.A.B.A.</v>
          </cell>
          <cell r="H2604">
            <v>0</v>
          </cell>
          <cell r="I2604">
            <v>0</v>
          </cell>
          <cell r="J2604">
            <v>0</v>
          </cell>
          <cell r="K2604">
            <v>0</v>
          </cell>
          <cell r="L2604">
            <v>0</v>
          </cell>
          <cell r="M2604">
            <v>8775000</v>
          </cell>
          <cell r="N2604">
            <v>10000000</v>
          </cell>
          <cell r="O2604">
            <v>0</v>
          </cell>
        </row>
        <row r="2605">
          <cell r="F2605">
            <v>123376</v>
          </cell>
          <cell r="G2605" t="str">
            <v>Fortalecimiento de Organizaciones / Capital de trabajo comercial, de riesgo y seguros - 2021 - PROCANOR 642/1444</v>
          </cell>
          <cell r="H2605">
            <v>0</v>
          </cell>
          <cell r="I2605">
            <v>0</v>
          </cell>
          <cell r="J2605">
            <v>0</v>
          </cell>
          <cell r="K2605">
            <v>0</v>
          </cell>
          <cell r="L2605">
            <v>0</v>
          </cell>
          <cell r="M2605">
            <v>8751050</v>
          </cell>
          <cell r="N2605">
            <v>4091400</v>
          </cell>
          <cell r="O2605">
            <v>0</v>
          </cell>
        </row>
        <row r="2606">
          <cell r="F2606">
            <v>126611</v>
          </cell>
          <cell r="G2606" t="str">
            <v>COMPRA DE BIENES DE USO PARA EL PROGRAMA DE REINGENIERIA DE INFRAESTRUCTURA E INNOVACIÓN TECNOLÓGICA  PARA LA COMISIÓN NACIONAL DE REGULACIÓN DEL TRANSPORTE. - DATA CENTER PARA EL AÑO 2021</v>
          </cell>
          <cell r="H2606">
            <v>0</v>
          </cell>
          <cell r="I2606">
            <v>0</v>
          </cell>
          <cell r="J2606">
            <v>0</v>
          </cell>
          <cell r="K2606">
            <v>0</v>
          </cell>
          <cell r="L2606">
            <v>0</v>
          </cell>
          <cell r="M2606">
            <v>8709500</v>
          </cell>
          <cell r="N2606">
            <v>0</v>
          </cell>
          <cell r="O2606">
            <v>0</v>
          </cell>
        </row>
        <row r="2607">
          <cell r="F2607">
            <v>58849</v>
          </cell>
          <cell r="G2607" t="str">
            <v>Provision y Colocación de Carpinterías del Palacio de Justicia</v>
          </cell>
          <cell r="H2607">
            <v>0</v>
          </cell>
          <cell r="I2607">
            <v>0</v>
          </cell>
          <cell r="J2607">
            <v>0</v>
          </cell>
          <cell r="K2607">
            <v>0</v>
          </cell>
          <cell r="L2607">
            <v>0</v>
          </cell>
          <cell r="M2607">
            <v>8700000</v>
          </cell>
          <cell r="N2607">
            <v>0</v>
          </cell>
          <cell r="O2607">
            <v>0</v>
          </cell>
        </row>
        <row r="2608">
          <cell r="F2608">
            <v>122020</v>
          </cell>
          <cell r="G2608" t="str">
            <v>Programa Mejoramiento de Barrios  - Provincia de Buenos Aires - Municipio Zárate - Obra: Villa Angus - Red eléctrica y Equipamiento urbano</v>
          </cell>
          <cell r="H2608">
            <v>0</v>
          </cell>
          <cell r="I2608">
            <v>0</v>
          </cell>
          <cell r="J2608">
            <v>1</v>
          </cell>
          <cell r="K2608">
            <v>3793379</v>
          </cell>
          <cell r="L2608">
            <v>0</v>
          </cell>
          <cell r="M2608">
            <v>8697744</v>
          </cell>
          <cell r="N2608">
            <v>0</v>
          </cell>
          <cell r="O2608">
            <v>0</v>
          </cell>
        </row>
        <row r="2609">
          <cell r="F2609">
            <v>127832</v>
          </cell>
          <cell r="G2609" t="str">
            <v>Adquisición de equipamiento de oficina para las Áreas Protegidas - Año 2021</v>
          </cell>
          <cell r="H2609">
            <v>0</v>
          </cell>
          <cell r="I2609">
            <v>0</v>
          </cell>
          <cell r="J2609">
            <v>0</v>
          </cell>
          <cell r="K2609">
            <v>0</v>
          </cell>
          <cell r="L2609">
            <v>0</v>
          </cell>
          <cell r="M2609">
            <v>8696500</v>
          </cell>
          <cell r="N2609">
            <v>0</v>
          </cell>
          <cell r="O2609">
            <v>0</v>
          </cell>
        </row>
        <row r="2610">
          <cell r="F2610">
            <v>124582</v>
          </cell>
          <cell r="G2610" t="str">
            <v>BARRIOS TRABAJADORES - Construccion de 20 Viviendas Nuevas - Por Cooperativas de la provincia de: JUJUY</v>
          </cell>
          <cell r="H2610">
            <v>0</v>
          </cell>
          <cell r="I2610">
            <v>0</v>
          </cell>
          <cell r="J2610">
            <v>1</v>
          </cell>
          <cell r="K2610">
            <v>0</v>
          </cell>
          <cell r="L2610">
            <v>0</v>
          </cell>
          <cell r="M2610">
            <v>8681590</v>
          </cell>
          <cell r="N2610">
            <v>0</v>
          </cell>
          <cell r="O2610">
            <v>0</v>
          </cell>
        </row>
        <row r="2611">
          <cell r="F2611">
            <v>125063</v>
          </cell>
          <cell r="G2611" t="str">
            <v>DENSIFICACION DE TEJIDO- Construccion de 20 Viviendas Nuevas - Por Cooperativas de la provincia de: JUJUY</v>
          </cell>
          <cell r="H2611">
            <v>0</v>
          </cell>
          <cell r="I2611">
            <v>0</v>
          </cell>
          <cell r="J2611">
            <v>1</v>
          </cell>
          <cell r="K2611">
            <v>0</v>
          </cell>
          <cell r="L2611">
            <v>0</v>
          </cell>
          <cell r="M2611">
            <v>8681590</v>
          </cell>
          <cell r="N2611">
            <v>0</v>
          </cell>
          <cell r="O2611">
            <v>0</v>
          </cell>
        </row>
        <row r="2612">
          <cell r="F2612">
            <v>125440</v>
          </cell>
          <cell r="G2612" t="str">
            <v>URBANIZACION- Construccion de 20 Viviendas Nuevas - Por Cooperativas de la provincia de: CORRIENTES</v>
          </cell>
          <cell r="H2612">
            <v>0</v>
          </cell>
          <cell r="I2612">
            <v>0</v>
          </cell>
          <cell r="J2612">
            <v>1</v>
          </cell>
          <cell r="K2612">
            <v>0</v>
          </cell>
          <cell r="L2612">
            <v>0</v>
          </cell>
          <cell r="M2612">
            <v>8681590</v>
          </cell>
          <cell r="N2612">
            <v>0</v>
          </cell>
          <cell r="O2612">
            <v>0</v>
          </cell>
        </row>
        <row r="2613">
          <cell r="F2613">
            <v>73324</v>
          </cell>
          <cell r="G2613" t="str">
            <v>Construcción Jardín Avenida Castañares y Avenida Piedrabuena - Comuna 8 - Ciudad Autónoma de Buenos Aires (2021e)</v>
          </cell>
          <cell r="H2613">
            <v>0</v>
          </cell>
          <cell r="I2613">
            <v>0</v>
          </cell>
          <cell r="J2613">
            <v>0</v>
          </cell>
          <cell r="K2613">
            <v>38635265</v>
          </cell>
          <cell r="L2613">
            <v>39274584</v>
          </cell>
          <cell r="M2613">
            <v>8600875</v>
          </cell>
          <cell r="N2613">
            <v>0</v>
          </cell>
          <cell r="O2613">
            <v>0</v>
          </cell>
        </row>
        <row r="2614">
          <cell r="F2614">
            <v>125296</v>
          </cell>
          <cell r="G2614" t="str">
            <v>INFRAESTRUCTURA Y EQUIPAMIENTO- Ejecucion de 108 obras de Infraestructura y Equipamiento - Por Cooperativas de la provincia de: LA RIOJA</v>
          </cell>
          <cell r="H2614">
            <v>0</v>
          </cell>
          <cell r="I2614">
            <v>0</v>
          </cell>
          <cell r="J2614">
            <v>1</v>
          </cell>
          <cell r="K2614">
            <v>0</v>
          </cell>
          <cell r="L2614">
            <v>0</v>
          </cell>
          <cell r="M2614">
            <v>8598820</v>
          </cell>
          <cell r="N2614">
            <v>0</v>
          </cell>
          <cell r="O2614">
            <v>0</v>
          </cell>
        </row>
        <row r="2615">
          <cell r="F2615">
            <v>119374</v>
          </cell>
          <cell r="G2615" t="str">
            <v>Programa Mejoramiento de Barrios IV - Municipalidad de JOSE LEON SUAREZ - VILLA HIDALGO - Parque escuela - Equipamiento Comunitario Parque Escuela Villa Hidalgo</v>
          </cell>
          <cell r="H2615">
            <v>0</v>
          </cell>
          <cell r="I2615">
            <v>0</v>
          </cell>
          <cell r="J2615">
            <v>1</v>
          </cell>
          <cell r="K2615">
            <v>57645386</v>
          </cell>
          <cell r="L2615">
            <v>253942</v>
          </cell>
          <cell r="M2615">
            <v>8579133</v>
          </cell>
          <cell r="N2615">
            <v>0</v>
          </cell>
          <cell r="O2615">
            <v>0</v>
          </cell>
        </row>
        <row r="2616">
          <cell r="F2616">
            <v>124593</v>
          </cell>
          <cell r="G2616" t="str">
            <v>BARRIOS TRABAJADORES - Construccion de 13 Viviendas Nuevas - Provincia: LA RIOJA</v>
          </cell>
          <cell r="H2616">
            <v>0</v>
          </cell>
          <cell r="I2616">
            <v>0</v>
          </cell>
          <cell r="J2616">
            <v>1</v>
          </cell>
          <cell r="K2616">
            <v>0</v>
          </cell>
          <cell r="L2616">
            <v>0</v>
          </cell>
          <cell r="M2616">
            <v>8576068</v>
          </cell>
          <cell r="N2616">
            <v>0</v>
          </cell>
          <cell r="O2616">
            <v>0</v>
          </cell>
        </row>
        <row r="2617">
          <cell r="F2617">
            <v>124986</v>
          </cell>
          <cell r="G2617" t="str">
            <v>CIUDADES FEDERALES- Construccion de 13 Viviendas Nuevas - Provincia: CATAMARCA</v>
          </cell>
          <cell r="H2617">
            <v>0</v>
          </cell>
          <cell r="I2617">
            <v>0</v>
          </cell>
          <cell r="J2617">
            <v>1</v>
          </cell>
          <cell r="K2617">
            <v>0</v>
          </cell>
          <cell r="L2617">
            <v>0</v>
          </cell>
          <cell r="M2617">
            <v>8576068</v>
          </cell>
          <cell r="N2617">
            <v>0</v>
          </cell>
          <cell r="O2617">
            <v>0</v>
          </cell>
        </row>
        <row r="2618">
          <cell r="F2618">
            <v>124987</v>
          </cell>
          <cell r="G2618" t="str">
            <v>CIUDADES FEDERALES- Construccion de 13 Viviendas Nuevas - Municipios de la Provincia de: CATAMARCA</v>
          </cell>
          <cell r="H2618">
            <v>0</v>
          </cell>
          <cell r="I2618">
            <v>0</v>
          </cell>
          <cell r="J2618">
            <v>1</v>
          </cell>
          <cell r="K2618">
            <v>0</v>
          </cell>
          <cell r="L2618">
            <v>0</v>
          </cell>
          <cell r="M2618">
            <v>8576068</v>
          </cell>
          <cell r="N2618">
            <v>0</v>
          </cell>
          <cell r="O2618">
            <v>0</v>
          </cell>
        </row>
        <row r="2619">
          <cell r="F2619">
            <v>125247</v>
          </cell>
          <cell r="G2619" t="str">
            <v>ESPACIALIDAD DE LA EMERGENCIA- Construccion de 13 Viviendas Nuevas - Provincia: SANTA FE</v>
          </cell>
          <cell r="H2619">
            <v>0</v>
          </cell>
          <cell r="I2619">
            <v>0</v>
          </cell>
          <cell r="J2619">
            <v>1</v>
          </cell>
          <cell r="K2619">
            <v>0</v>
          </cell>
          <cell r="L2619">
            <v>0</v>
          </cell>
          <cell r="M2619">
            <v>8576068</v>
          </cell>
          <cell r="N2619">
            <v>0</v>
          </cell>
          <cell r="O2619">
            <v>0</v>
          </cell>
        </row>
        <row r="2620">
          <cell r="F2620">
            <v>125248</v>
          </cell>
          <cell r="G2620" t="str">
            <v>ESPACIALIDAD DE LA EMERGENCIA- Construccion de 13 Viviendas Nuevas - Municipios de la Provincia de: SANTA FE</v>
          </cell>
          <cell r="H2620">
            <v>0</v>
          </cell>
          <cell r="I2620">
            <v>0</v>
          </cell>
          <cell r="J2620">
            <v>1</v>
          </cell>
          <cell r="K2620">
            <v>0</v>
          </cell>
          <cell r="L2620">
            <v>0</v>
          </cell>
          <cell r="M2620">
            <v>8576068</v>
          </cell>
          <cell r="N2620">
            <v>0</v>
          </cell>
          <cell r="O2620">
            <v>0</v>
          </cell>
        </row>
        <row r="2621">
          <cell r="F2621">
            <v>122925</v>
          </cell>
          <cell r="G2621" t="str">
            <v>Contrucción del Colector,  Obra básica Elevadora e impulsion Los alamos - Rafaela - Santa Fé</v>
          </cell>
          <cell r="H2621">
            <v>0</v>
          </cell>
          <cell r="I2621">
            <v>1</v>
          </cell>
          <cell r="J2621">
            <v>0</v>
          </cell>
          <cell r="K2621">
            <v>0</v>
          </cell>
          <cell r="L2621">
            <v>19266300</v>
          </cell>
          <cell r="M2621">
            <v>8573023</v>
          </cell>
          <cell r="N2621">
            <v>5271177</v>
          </cell>
          <cell r="O2621">
            <v>0</v>
          </cell>
        </row>
        <row r="2622">
          <cell r="F2622">
            <v>108934</v>
          </cell>
          <cell r="G2622" t="str">
            <v>Crema MALLA 509 - Obras de Recuperación y Mantenimiento en Ruta RN 0012 - Provincia de Entre Ríos</v>
          </cell>
          <cell r="H2622">
            <v>0</v>
          </cell>
          <cell r="I2622">
            <v>0</v>
          </cell>
          <cell r="J2622">
            <v>0</v>
          </cell>
          <cell r="K2622">
            <v>363874188</v>
          </cell>
          <cell r="L2622">
            <v>0</v>
          </cell>
          <cell r="M2622">
            <v>8547650</v>
          </cell>
          <cell r="N2622">
            <v>27403648</v>
          </cell>
          <cell r="O2622">
            <v>0</v>
          </cell>
        </row>
        <row r="2623">
          <cell r="F2623">
            <v>120967</v>
          </cell>
          <cell r="G2623" t="str">
            <v>P. NAC DE VIVIENDA -Construccion de 80 Viviendas e infraestructura - Quilmes</v>
          </cell>
          <cell r="H2623">
            <v>0</v>
          </cell>
          <cell r="I2623">
            <v>1</v>
          </cell>
          <cell r="J2623">
            <v>0</v>
          </cell>
          <cell r="K2623">
            <v>0</v>
          </cell>
          <cell r="L2623">
            <v>713341</v>
          </cell>
          <cell r="M2623">
            <v>8547360</v>
          </cell>
          <cell r="N2623">
            <v>17131877.84127152</v>
          </cell>
          <cell r="O2623">
            <v>2409170.1587284785</v>
          </cell>
        </row>
        <row r="2624">
          <cell r="F2624">
            <v>120951</v>
          </cell>
          <cell r="G2624" t="str">
            <v>P. NAC DE VIVIENDA -Construccion de Complejo Alejandro Korn - 16 Viviendas / Complejo Arturo Jauretche - 20 Viviendas / Complejo Juana Azurduy - 16 Viviendas / Complejo Manuel Dorrego - 18 Viviendas / Complejo Padre Mujica - 16 Viviendas - Ranchos</v>
          </cell>
          <cell r="H2624">
            <v>0</v>
          </cell>
          <cell r="I2624">
            <v>1</v>
          </cell>
          <cell r="J2624">
            <v>0</v>
          </cell>
          <cell r="K2624">
            <v>0</v>
          </cell>
          <cell r="L2624">
            <v>649666</v>
          </cell>
          <cell r="M2624">
            <v>8538927</v>
          </cell>
          <cell r="N2624">
            <v>17114977.493370228</v>
          </cell>
          <cell r="O2624">
            <v>2406793.5066297706</v>
          </cell>
        </row>
        <row r="2625">
          <cell r="F2625">
            <v>120584</v>
          </cell>
          <cell r="G2625" t="str">
            <v>P. NAC DE VIVIENDA -Construccion de 100 viviendas e infraestructura - Feliciano Sector 1 - Emergencia hídrica - San Jose de Feliciano</v>
          </cell>
          <cell r="H2625">
            <v>0</v>
          </cell>
          <cell r="I2625">
            <v>1</v>
          </cell>
          <cell r="J2625">
            <v>0</v>
          </cell>
          <cell r="K2625">
            <v>0</v>
          </cell>
          <cell r="L2625">
            <v>1141018</v>
          </cell>
          <cell r="M2625">
            <v>8521579</v>
          </cell>
          <cell r="N2625">
            <v>17080203.266505674</v>
          </cell>
          <cell r="O2625">
            <v>2401903.7334943279</v>
          </cell>
        </row>
        <row r="2626">
          <cell r="F2626">
            <v>125790</v>
          </cell>
          <cell r="G2626" t="str">
            <v>P. NAC. VIVIENDA - 13 Mejoramientos - Gilbert - IPV</v>
          </cell>
          <cell r="H2626">
            <v>0</v>
          </cell>
          <cell r="I2626">
            <v>0</v>
          </cell>
          <cell r="J2626">
            <v>1</v>
          </cell>
          <cell r="K2626">
            <v>0</v>
          </cell>
          <cell r="L2626">
            <v>0</v>
          </cell>
          <cell r="M2626">
            <v>8518627</v>
          </cell>
          <cell r="N2626">
            <v>0</v>
          </cell>
          <cell r="O2626">
            <v>0</v>
          </cell>
        </row>
        <row r="2627">
          <cell r="F2627">
            <v>120538</v>
          </cell>
          <cell r="G2627" t="str">
            <v>P. NAC DE VIVIENDA -Construccion de 184 viviendas e infraestructura - Etapa 1 Sector I y II - B° Papa Francisco - Villa Lugano</v>
          </cell>
          <cell r="H2627">
            <v>0</v>
          </cell>
          <cell r="I2627">
            <v>1</v>
          </cell>
          <cell r="J2627">
            <v>0</v>
          </cell>
          <cell r="K2627">
            <v>0</v>
          </cell>
          <cell r="L2627">
            <v>2024279</v>
          </cell>
          <cell r="M2627">
            <v>8506170</v>
          </cell>
          <cell r="N2627">
            <v>12639747.245512117</v>
          </cell>
          <cell r="O2627">
            <v>1777464.7544878838</v>
          </cell>
        </row>
        <row r="2628">
          <cell r="F2628">
            <v>119992</v>
          </cell>
          <cell r="G2628" t="str">
            <v>P. NAC DE VIVIENDA -Construccion de 200 viviendas - Varias</v>
          </cell>
          <cell r="H2628">
            <v>0</v>
          </cell>
          <cell r="I2628">
            <v>1</v>
          </cell>
          <cell r="J2628">
            <v>0</v>
          </cell>
          <cell r="K2628">
            <v>0</v>
          </cell>
          <cell r="L2628">
            <v>3804984</v>
          </cell>
          <cell r="M2628">
            <v>8504002</v>
          </cell>
          <cell r="N2628">
            <v>17044973.057045441</v>
          </cell>
          <cell r="O2628">
            <v>2396948.9429545584</v>
          </cell>
        </row>
        <row r="2629">
          <cell r="F2629">
            <v>100602</v>
          </cell>
          <cell r="G2629" t="str">
            <v>Construcción centro de interpretación para Camping Laguna de Plata - La Para - Córdoba</v>
          </cell>
          <cell r="H2629">
            <v>0</v>
          </cell>
          <cell r="I2629">
            <v>0</v>
          </cell>
          <cell r="J2629">
            <v>0</v>
          </cell>
          <cell r="K2629">
            <v>21450000</v>
          </cell>
          <cell r="L2629">
            <v>31050000</v>
          </cell>
          <cell r="M2629">
            <v>8500000</v>
          </cell>
          <cell r="N2629">
            <v>0</v>
          </cell>
          <cell r="O2629">
            <v>0</v>
          </cell>
        </row>
        <row r="2630">
          <cell r="F2630">
            <v>118161</v>
          </cell>
          <cell r="G2630" t="str">
            <v>Adquisición de cámaras y servidores para la sede Ministerio de Ambiente y Desarrollo Sostenible -  Periodo 2021</v>
          </cell>
          <cell r="H2630">
            <v>0</v>
          </cell>
          <cell r="I2630">
            <v>0</v>
          </cell>
          <cell r="J2630">
            <v>0</v>
          </cell>
          <cell r="K2630">
            <v>0</v>
          </cell>
          <cell r="L2630">
            <v>1417971</v>
          </cell>
          <cell r="M2630">
            <v>8500000</v>
          </cell>
          <cell r="N2630">
            <v>0</v>
          </cell>
          <cell r="O2630">
            <v>0</v>
          </cell>
        </row>
        <row r="2631">
          <cell r="F2631">
            <v>103561</v>
          </cell>
          <cell r="G2631" t="str">
            <v>Monumento Nacional a la Bandera Etapa I - Restauración - Rosario, Santa Fé</v>
          </cell>
          <cell r="H2631">
            <v>0</v>
          </cell>
          <cell r="I2631">
            <v>0</v>
          </cell>
          <cell r="J2631">
            <v>0</v>
          </cell>
          <cell r="K2631">
            <v>66509714</v>
          </cell>
          <cell r="L2631">
            <v>8000000</v>
          </cell>
          <cell r="M2631">
            <v>8469166</v>
          </cell>
          <cell r="N2631">
            <v>0</v>
          </cell>
          <cell r="O2631">
            <v>0</v>
          </cell>
        </row>
        <row r="2632">
          <cell r="F2632">
            <v>70758</v>
          </cell>
          <cell r="G2632" t="str">
            <v>Construcción de Sendero Peatonal en el Cañadón del Toro - Río Pipo, PN Tierra del Fuego - Programa de Desarrollo de Corredores Turísticos BID Nª 2606/OC-AR.</v>
          </cell>
          <cell r="H2632">
            <v>0</v>
          </cell>
          <cell r="I2632">
            <v>0</v>
          </cell>
          <cell r="J2632">
            <v>0</v>
          </cell>
          <cell r="K2632">
            <v>4265511</v>
          </cell>
          <cell r="L2632">
            <v>7181753</v>
          </cell>
          <cell r="M2632">
            <v>8458732</v>
          </cell>
          <cell r="N2632">
            <v>0</v>
          </cell>
          <cell r="O2632">
            <v>0</v>
          </cell>
        </row>
        <row r="2633">
          <cell r="F2633">
            <v>120987</v>
          </cell>
          <cell r="G2633" t="str">
            <v>P. NAC DE VIVIENDA -Construccion de 180 viviendas e Infraestructura - Tigre</v>
          </cell>
          <cell r="H2633">
            <v>0</v>
          </cell>
          <cell r="I2633">
            <v>1</v>
          </cell>
          <cell r="J2633">
            <v>0</v>
          </cell>
          <cell r="K2633">
            <v>0</v>
          </cell>
          <cell r="L2633">
            <v>1023026</v>
          </cell>
          <cell r="M2633">
            <v>8452722</v>
          </cell>
          <cell r="N2633">
            <v>16942188.92629084</v>
          </cell>
          <cell r="O2633">
            <v>2382495.0737091596</v>
          </cell>
        </row>
        <row r="2634">
          <cell r="F2634">
            <v>121367</v>
          </cell>
          <cell r="G2634" t="str">
            <v>CONSERVACION MEJORATIVA, RUTA NAC. N° 1V38, Tramo: CONCEPCION – FAMAILLA, Seción: KM758,50 – KM778,90, PROVINCIA DE TUCUMAN</v>
          </cell>
          <cell r="H2634">
            <v>0</v>
          </cell>
          <cell r="I2634">
            <v>0</v>
          </cell>
          <cell r="J2634">
            <v>1</v>
          </cell>
          <cell r="K2634">
            <v>0</v>
          </cell>
          <cell r="L2634">
            <v>0</v>
          </cell>
          <cell r="M2634">
            <v>8448286</v>
          </cell>
          <cell r="N2634">
            <v>50771714</v>
          </cell>
          <cell r="O2634">
            <v>0</v>
          </cell>
        </row>
        <row r="2635">
          <cell r="F2635">
            <v>119392</v>
          </cell>
          <cell r="G2635" t="str">
            <v>Programa Mejoramiento de Barrios IV - Municipalidad de CORRIENTES - LA OLLA - Red Electrica y Alumbrado Publico Etapa 7 - Red Electrica y Alumbrado Publico</v>
          </cell>
          <cell r="H2635">
            <v>0</v>
          </cell>
          <cell r="I2635">
            <v>0</v>
          </cell>
          <cell r="J2635">
            <v>1</v>
          </cell>
          <cell r="K2635">
            <v>20000000</v>
          </cell>
          <cell r="L2635">
            <v>332979</v>
          </cell>
          <cell r="M2635">
            <v>8442726</v>
          </cell>
          <cell r="N2635">
            <v>0</v>
          </cell>
          <cell r="O2635">
            <v>0</v>
          </cell>
        </row>
        <row r="2636">
          <cell r="F2636">
            <v>121179</v>
          </cell>
          <cell r="G2636" t="str">
            <v>P. NAC DE VIVIENDA -Terminación de 156 viviendas e infraestructura de un total de 500 - EX ACU 2433/2009 - Villa San Luis</v>
          </cell>
          <cell r="H2636">
            <v>0</v>
          </cell>
          <cell r="I2636">
            <v>0</v>
          </cell>
          <cell r="J2636">
            <v>0</v>
          </cell>
          <cell r="K2636">
            <v>0</v>
          </cell>
          <cell r="L2636">
            <v>6212016</v>
          </cell>
          <cell r="M2636">
            <v>8435837</v>
          </cell>
          <cell r="N2636">
            <v>29907757</v>
          </cell>
          <cell r="O2636">
            <v>4205778</v>
          </cell>
        </row>
        <row r="2637">
          <cell r="F2637">
            <v>124625</v>
          </cell>
          <cell r="G2637" t="str">
            <v>(RE) URBANIZACION-Ejecucion de 57 Mejoramiento de Viviendas - Por Cooperativas de la provincia de: CHUBUT</v>
          </cell>
          <cell r="H2637">
            <v>0</v>
          </cell>
          <cell r="I2637">
            <v>0</v>
          </cell>
          <cell r="J2637">
            <v>1</v>
          </cell>
          <cell r="K2637">
            <v>0</v>
          </cell>
          <cell r="L2637">
            <v>0</v>
          </cell>
          <cell r="M2637">
            <v>8428483</v>
          </cell>
          <cell r="N2637">
            <v>0</v>
          </cell>
          <cell r="O2637">
            <v>0</v>
          </cell>
        </row>
        <row r="2638">
          <cell r="F2638">
            <v>122965</v>
          </cell>
          <cell r="G2638" t="str">
            <v>Ampliación de red cloacal y lagunas de tratamiento Ubajay - Colón - Entre Ríos</v>
          </cell>
          <cell r="H2638">
            <v>0</v>
          </cell>
          <cell r="I2638">
            <v>1</v>
          </cell>
          <cell r="J2638">
            <v>0</v>
          </cell>
          <cell r="K2638">
            <v>0</v>
          </cell>
          <cell r="L2638">
            <v>18862161</v>
          </cell>
          <cell r="M2638">
            <v>8404848</v>
          </cell>
          <cell r="N2638">
            <v>5169926</v>
          </cell>
          <cell r="O2638">
            <v>0</v>
          </cell>
        </row>
        <row r="2639">
          <cell r="F2639">
            <v>56918</v>
          </cell>
          <cell r="G2639" t="str">
            <v>Mejoramiento de la infraestructura de servicios del Centro Atómico Bariloche - Provincia de Río Negro</v>
          </cell>
          <cell r="H2639">
            <v>0</v>
          </cell>
          <cell r="I2639">
            <v>0</v>
          </cell>
          <cell r="J2639">
            <v>0</v>
          </cell>
          <cell r="K2639">
            <v>45717465</v>
          </cell>
          <cell r="L2639">
            <v>6087038</v>
          </cell>
          <cell r="M2639">
            <v>8400000</v>
          </cell>
          <cell r="N2639">
            <v>6000000</v>
          </cell>
          <cell r="O2639">
            <v>0</v>
          </cell>
        </row>
        <row r="2640">
          <cell r="F2640">
            <v>123255</v>
          </cell>
          <cell r="G2640" t="str">
            <v>Compra de un espectrómetro de absorción atómica con llama, con muestreador automático, Sistema de Alimentación Ininterrumpida (UPS) y accesorios para el Centro de Investigación Química - Provincia de Buenos Aires - 2021</v>
          </cell>
          <cell r="H2640">
            <v>0</v>
          </cell>
          <cell r="I2640">
            <v>0</v>
          </cell>
          <cell r="J2640">
            <v>0</v>
          </cell>
          <cell r="K2640">
            <v>0</v>
          </cell>
          <cell r="L2640">
            <v>0</v>
          </cell>
          <cell r="M2640">
            <v>8400000</v>
          </cell>
          <cell r="N2640">
            <v>0</v>
          </cell>
          <cell r="O2640">
            <v>0</v>
          </cell>
        </row>
        <row r="2641">
          <cell r="F2641">
            <v>114853</v>
          </cell>
          <cell r="G2641" t="str">
            <v>Mantenimiento de obras de arte en 6°distrito - JUJUY</v>
          </cell>
          <cell r="H2641">
            <v>0</v>
          </cell>
          <cell r="I2641">
            <v>0</v>
          </cell>
          <cell r="J2641">
            <v>0</v>
          </cell>
          <cell r="K2641">
            <v>0</v>
          </cell>
          <cell r="L2641">
            <v>0</v>
          </cell>
          <cell r="M2641">
            <v>8363913</v>
          </cell>
          <cell r="N2641">
            <v>25836087</v>
          </cell>
          <cell r="O2641">
            <v>0</v>
          </cell>
        </row>
        <row r="2642">
          <cell r="F2642">
            <v>122790</v>
          </cell>
          <cell r="G2642" t="str">
            <v>Reparación de Acueductos Vipos y Loro - San Miguel de Tucumán - Tucumán</v>
          </cell>
          <cell r="H2642">
            <v>0</v>
          </cell>
          <cell r="I2642">
            <v>1</v>
          </cell>
          <cell r="J2642">
            <v>0</v>
          </cell>
          <cell r="K2642">
            <v>0</v>
          </cell>
          <cell r="L2642">
            <v>18750120</v>
          </cell>
          <cell r="M2642">
            <v>8358225</v>
          </cell>
          <cell r="N2642">
            <v>5141855</v>
          </cell>
          <cell r="O2642">
            <v>0</v>
          </cell>
        </row>
        <row r="2643">
          <cell r="F2643">
            <v>120855</v>
          </cell>
          <cell r="G2643" t="str">
            <v>P. NAC DE VIVIENDA -Ejecucion de Pavimentación en Hormigón con Cordón Cuneta Integral en Cuadras de Quilmes - Quilmes</v>
          </cell>
          <cell r="H2643">
            <v>0</v>
          </cell>
          <cell r="I2643">
            <v>1</v>
          </cell>
          <cell r="J2643">
            <v>0</v>
          </cell>
          <cell r="K2643">
            <v>0</v>
          </cell>
          <cell r="L2643">
            <v>1223850</v>
          </cell>
          <cell r="M2643">
            <v>8355718</v>
          </cell>
          <cell r="N2643">
            <v>13815381.962470625</v>
          </cell>
          <cell r="O2643">
            <v>1942788.0375293752</v>
          </cell>
        </row>
        <row r="2644">
          <cell r="F2644">
            <v>124545</v>
          </cell>
          <cell r="G2644" t="str">
            <v>PROGRAMA (RE) HABILITACIONES - 56  Mejoramiento de Viviendas - Provincia: JUJUY</v>
          </cell>
          <cell r="H2644">
            <v>0</v>
          </cell>
          <cell r="I2644">
            <v>0</v>
          </cell>
          <cell r="J2644">
            <v>1</v>
          </cell>
          <cell r="K2644">
            <v>0</v>
          </cell>
          <cell r="L2644">
            <v>0</v>
          </cell>
          <cell r="M2644">
            <v>8338339</v>
          </cell>
          <cell r="N2644">
            <v>0</v>
          </cell>
          <cell r="O2644">
            <v>0</v>
          </cell>
        </row>
        <row r="2645">
          <cell r="F2645">
            <v>124546</v>
          </cell>
          <cell r="G2645" t="str">
            <v>PROGRAMA (RE) HABILITACIONES - 56  Mejoramiento de Viviendas - Municipios de la Provincia de: JUJUY</v>
          </cell>
          <cell r="H2645">
            <v>0</v>
          </cell>
          <cell r="I2645">
            <v>0</v>
          </cell>
          <cell r="J2645">
            <v>1</v>
          </cell>
          <cell r="K2645">
            <v>0</v>
          </cell>
          <cell r="L2645">
            <v>0</v>
          </cell>
          <cell r="M2645">
            <v>8338339</v>
          </cell>
          <cell r="N2645">
            <v>0</v>
          </cell>
          <cell r="O2645">
            <v>0</v>
          </cell>
        </row>
        <row r="2646">
          <cell r="F2646">
            <v>125169</v>
          </cell>
          <cell r="G2646" t="str">
            <v>ESPACIALIDAD DE LA EMERGENCIA- Construccion de 13 Viviendas Nuevas - CABA</v>
          </cell>
          <cell r="H2646">
            <v>0</v>
          </cell>
          <cell r="I2646">
            <v>0</v>
          </cell>
          <cell r="J2646">
            <v>1</v>
          </cell>
          <cell r="K2646">
            <v>0</v>
          </cell>
          <cell r="L2646">
            <v>0</v>
          </cell>
          <cell r="M2646">
            <v>8312189</v>
          </cell>
          <cell r="N2646">
            <v>0</v>
          </cell>
          <cell r="O2646">
            <v>0</v>
          </cell>
        </row>
        <row r="2647">
          <cell r="F2647">
            <v>125435</v>
          </cell>
          <cell r="G2647" t="str">
            <v>URBANIZACION- Construccion de 13 Viviendas Nuevas - Municipios de la Provincia de: CHUBUT</v>
          </cell>
          <cell r="H2647">
            <v>0</v>
          </cell>
          <cell r="I2647">
            <v>0</v>
          </cell>
          <cell r="J2647">
            <v>1</v>
          </cell>
          <cell r="K2647">
            <v>0</v>
          </cell>
          <cell r="L2647">
            <v>0</v>
          </cell>
          <cell r="M2647">
            <v>8312189</v>
          </cell>
          <cell r="N2647">
            <v>0</v>
          </cell>
          <cell r="O2647">
            <v>0</v>
          </cell>
        </row>
        <row r="2648">
          <cell r="F2648">
            <v>127527</v>
          </cell>
          <cell r="G2648" t="str">
            <v>Adquisición de Equipamiento Básico (Informática) - Sedes Exterior - 2021.</v>
          </cell>
          <cell r="H2648">
            <v>0</v>
          </cell>
          <cell r="I2648">
            <v>0</v>
          </cell>
          <cell r="J2648">
            <v>1</v>
          </cell>
          <cell r="K2648">
            <v>0</v>
          </cell>
          <cell r="L2648">
            <v>0</v>
          </cell>
          <cell r="M2648">
            <v>8300219</v>
          </cell>
          <cell r="N2648">
            <v>0</v>
          </cell>
          <cell r="O2648">
            <v>0</v>
          </cell>
        </row>
        <row r="2649">
          <cell r="F2649">
            <v>119361</v>
          </cell>
          <cell r="G2649" t="str">
            <v>Programa Mejoramiento de Barrios IV - Municipalidad de MAR DEL PLATA - LAS HERAS  - E3 -  Infraestructura - Pluvial y vial en barrio Las Heras</v>
          </cell>
          <cell r="H2649">
            <v>0</v>
          </cell>
          <cell r="I2649">
            <v>0</v>
          </cell>
          <cell r="J2649">
            <v>1</v>
          </cell>
          <cell r="K2649">
            <v>68434978</v>
          </cell>
          <cell r="L2649">
            <v>1921256</v>
          </cell>
          <cell r="M2649">
            <v>8251745</v>
          </cell>
          <cell r="N2649">
            <v>0</v>
          </cell>
          <cell r="O2649">
            <v>0</v>
          </cell>
        </row>
        <row r="2650">
          <cell r="F2650">
            <v>107894</v>
          </cell>
          <cell r="G2650" t="str">
            <v>PUESTA EN VALOR INMUEBLE, S. DE BUSTAMANTE Nº487, L. DE ZAMORA (PCIA. BS. AS.)</v>
          </cell>
          <cell r="H2650">
            <v>0</v>
          </cell>
          <cell r="I2650">
            <v>0</v>
          </cell>
          <cell r="J2650">
            <v>0</v>
          </cell>
          <cell r="K2650">
            <v>0</v>
          </cell>
          <cell r="L2650">
            <v>860000</v>
          </cell>
          <cell r="M2650">
            <v>8250000</v>
          </cell>
          <cell r="N2650">
            <v>0</v>
          </cell>
          <cell r="O2650">
            <v>0</v>
          </cell>
        </row>
        <row r="2651">
          <cell r="F2651">
            <v>126588</v>
          </cell>
          <cell r="G2651" t="str">
            <v>Adquisición de equipamiento para mejora de la Red Federal de Telesalud 2021</v>
          </cell>
          <cell r="H2651">
            <v>0</v>
          </cell>
          <cell r="I2651">
            <v>0</v>
          </cell>
          <cell r="J2651">
            <v>0</v>
          </cell>
          <cell r="K2651">
            <v>0</v>
          </cell>
          <cell r="L2651">
            <v>0</v>
          </cell>
          <cell r="M2651">
            <v>8249000</v>
          </cell>
          <cell r="N2651">
            <v>0</v>
          </cell>
          <cell r="O2651">
            <v>0</v>
          </cell>
        </row>
        <row r="2652">
          <cell r="F2652">
            <v>124521</v>
          </cell>
          <cell r="G2652" t="str">
            <v>(RE) HABILITACIONES- Construccion de 13 Viviendas Nuevas - Provincia: CHUBUT</v>
          </cell>
          <cell r="H2652">
            <v>0</v>
          </cell>
          <cell r="I2652">
            <v>0</v>
          </cell>
          <cell r="J2652">
            <v>1</v>
          </cell>
          <cell r="K2652">
            <v>0</v>
          </cell>
          <cell r="L2652">
            <v>0</v>
          </cell>
          <cell r="M2652">
            <v>8246220</v>
          </cell>
          <cell r="N2652">
            <v>0</v>
          </cell>
          <cell r="O2652">
            <v>0</v>
          </cell>
        </row>
        <row r="2653">
          <cell r="F2653">
            <v>124522</v>
          </cell>
          <cell r="G2653" t="str">
            <v>(RE) HABILITACIONES- Construccion de 13 Viviendas Nuevas - Municipios de la Provincia de: CHUBUT</v>
          </cell>
          <cell r="H2653">
            <v>0</v>
          </cell>
          <cell r="I2653">
            <v>0</v>
          </cell>
          <cell r="J2653">
            <v>1</v>
          </cell>
          <cell r="K2653">
            <v>0</v>
          </cell>
          <cell r="L2653">
            <v>0</v>
          </cell>
          <cell r="M2653">
            <v>8246220</v>
          </cell>
          <cell r="N2653">
            <v>0</v>
          </cell>
          <cell r="O2653">
            <v>0</v>
          </cell>
        </row>
        <row r="2654">
          <cell r="F2654">
            <v>125070</v>
          </cell>
          <cell r="G2654" t="str">
            <v>DENSIFICACION DE TEJIDO- Construccion de 13 Viviendas Nuevas - Municipios de la Provincia de: LA RIOJA</v>
          </cell>
          <cell r="H2654">
            <v>0</v>
          </cell>
          <cell r="I2654">
            <v>0</v>
          </cell>
          <cell r="J2654">
            <v>1</v>
          </cell>
          <cell r="K2654">
            <v>0</v>
          </cell>
          <cell r="L2654">
            <v>0</v>
          </cell>
          <cell r="M2654">
            <v>8246220</v>
          </cell>
          <cell r="N2654">
            <v>0</v>
          </cell>
          <cell r="O2654">
            <v>0</v>
          </cell>
        </row>
        <row r="2655">
          <cell r="F2655">
            <v>125187</v>
          </cell>
          <cell r="G2655" t="str">
            <v>ESPACIALIDAD DE LA EMERGENCIA- Construccion de 13 Viviendas Nuevas - Provincia: CORDOBA</v>
          </cell>
          <cell r="H2655">
            <v>0</v>
          </cell>
          <cell r="I2655">
            <v>0</v>
          </cell>
          <cell r="J2655">
            <v>1</v>
          </cell>
          <cell r="K2655">
            <v>0</v>
          </cell>
          <cell r="L2655">
            <v>0</v>
          </cell>
          <cell r="M2655">
            <v>8246220</v>
          </cell>
          <cell r="N2655">
            <v>0</v>
          </cell>
          <cell r="O2655">
            <v>0</v>
          </cell>
        </row>
        <row r="2656">
          <cell r="F2656">
            <v>125188</v>
          </cell>
          <cell r="G2656" t="str">
            <v>ESPACIALIDAD DE LA EMERGENCIA- Construccion de 13 Viviendas Nuevas - Municipios de la Provincia de: CORDOBA</v>
          </cell>
          <cell r="H2656">
            <v>0</v>
          </cell>
          <cell r="I2656">
            <v>0</v>
          </cell>
          <cell r="J2656">
            <v>1</v>
          </cell>
          <cell r="K2656">
            <v>0</v>
          </cell>
          <cell r="L2656">
            <v>0</v>
          </cell>
          <cell r="M2656">
            <v>8246220</v>
          </cell>
          <cell r="N2656">
            <v>0</v>
          </cell>
          <cell r="O2656">
            <v>0</v>
          </cell>
        </row>
        <row r="2657">
          <cell r="F2657">
            <v>120043</v>
          </cell>
          <cell r="G2657" t="str">
            <v>P. NAC DE VIVIENDA -Construccion de 126 Viviendas e Infraestructura - Yerba Buena</v>
          </cell>
          <cell r="H2657">
            <v>0</v>
          </cell>
          <cell r="I2657">
            <v>1</v>
          </cell>
          <cell r="J2657">
            <v>0</v>
          </cell>
          <cell r="K2657">
            <v>0</v>
          </cell>
          <cell r="L2657">
            <v>5998824</v>
          </cell>
          <cell r="M2657">
            <v>8219636</v>
          </cell>
          <cell r="N2657">
            <v>16518469.153233759</v>
          </cell>
          <cell r="O2657">
            <v>2654753.8467662409</v>
          </cell>
        </row>
        <row r="2658">
          <cell r="F2658">
            <v>120522</v>
          </cell>
          <cell r="G2658" t="str">
            <v>P. NAC DE VIVIENDA -Construccion de 92 Viviendas Grupo 3 y 92 Viviendas Grupo 4 - B° Don Alberto - Resistencia</v>
          </cell>
          <cell r="H2658">
            <v>0</v>
          </cell>
          <cell r="I2658">
            <v>1</v>
          </cell>
          <cell r="J2658">
            <v>0</v>
          </cell>
          <cell r="K2658">
            <v>0</v>
          </cell>
          <cell r="L2658">
            <v>981845</v>
          </cell>
          <cell r="M2658">
            <v>8184602</v>
          </cell>
          <cell r="N2658">
            <v>16404786.718560461</v>
          </cell>
          <cell r="O2658">
            <v>2306923.281439539</v>
          </cell>
        </row>
        <row r="2659">
          <cell r="F2659">
            <v>119394</v>
          </cell>
          <cell r="G2659" t="str">
            <v>Programa Mejoramiento de Barrios IV - Municipalidad de CORRIENTES - BAÑADO SUR - Desagües pluviales superficiales y Red Vial - Desagües pluviales superficiales y Red Vial</v>
          </cell>
          <cell r="H2659">
            <v>0</v>
          </cell>
          <cell r="I2659">
            <v>0</v>
          </cell>
          <cell r="J2659">
            <v>1</v>
          </cell>
          <cell r="K2659">
            <v>4348996</v>
          </cell>
          <cell r="L2659">
            <v>695066</v>
          </cell>
          <cell r="M2659">
            <v>8146987</v>
          </cell>
          <cell r="N2659">
            <v>0</v>
          </cell>
          <cell r="O2659">
            <v>0</v>
          </cell>
        </row>
        <row r="2660">
          <cell r="F2660">
            <v>125370</v>
          </cell>
          <cell r="G2660" t="str">
            <v>PROGRAMA REGULARIZACION DOMINIAL - 758  Dominial - Provincia: SANTA FE</v>
          </cell>
          <cell r="H2660">
            <v>0</v>
          </cell>
          <cell r="I2660">
            <v>0</v>
          </cell>
          <cell r="J2660">
            <v>0</v>
          </cell>
          <cell r="K2660">
            <v>0</v>
          </cell>
          <cell r="L2660">
            <v>0</v>
          </cell>
          <cell r="M2660">
            <v>8144872</v>
          </cell>
          <cell r="N2660">
            <v>0</v>
          </cell>
          <cell r="O2660">
            <v>0</v>
          </cell>
        </row>
        <row r="2661">
          <cell r="F2661">
            <v>125371</v>
          </cell>
          <cell r="G2661" t="str">
            <v>PROGRAMA REGULARIZACION DOMINIAL - 758  Dominial - Municipios de la Provincia de: SANTA FE</v>
          </cell>
          <cell r="H2661">
            <v>0</v>
          </cell>
          <cell r="I2661">
            <v>0</v>
          </cell>
          <cell r="J2661">
            <v>0</v>
          </cell>
          <cell r="K2661">
            <v>0</v>
          </cell>
          <cell r="L2661">
            <v>0</v>
          </cell>
          <cell r="M2661">
            <v>8144872</v>
          </cell>
          <cell r="N2661">
            <v>0</v>
          </cell>
          <cell r="O2661">
            <v>0</v>
          </cell>
        </row>
        <row r="2662">
          <cell r="F2662">
            <v>108814</v>
          </cell>
          <cell r="G2662" t="str">
            <v>Obras de Mantenimiento y Servicios de Apoyo (OMSA) en el Corredor Vial 2</v>
          </cell>
          <cell r="H2662">
            <v>0</v>
          </cell>
          <cell r="I2662">
            <v>0</v>
          </cell>
          <cell r="J2662">
            <v>0</v>
          </cell>
          <cell r="K2662">
            <v>1555228328</v>
          </cell>
          <cell r="L2662">
            <v>0</v>
          </cell>
          <cell r="M2662">
            <v>8138603</v>
          </cell>
          <cell r="N2662">
            <v>25140106</v>
          </cell>
          <cell r="O2662">
            <v>0</v>
          </cell>
        </row>
        <row r="2663">
          <cell r="F2663">
            <v>125340</v>
          </cell>
          <cell r="G2663" t="str">
            <v>PROGRAMA REGULARIZACION DOMINIAL - 757  Dominial - Provincia: CORDOBA</v>
          </cell>
          <cell r="H2663">
            <v>0</v>
          </cell>
          <cell r="I2663">
            <v>0</v>
          </cell>
          <cell r="J2663">
            <v>0</v>
          </cell>
          <cell r="K2663">
            <v>0</v>
          </cell>
          <cell r="L2663">
            <v>0</v>
          </cell>
          <cell r="M2663">
            <v>8134127</v>
          </cell>
          <cell r="N2663">
            <v>0</v>
          </cell>
          <cell r="O2663">
            <v>0</v>
          </cell>
        </row>
        <row r="2664">
          <cell r="F2664">
            <v>125341</v>
          </cell>
          <cell r="G2664" t="str">
            <v>PROGRAMA REGULARIZACION DOMINIAL - 757  Dominial - Municipios de la Provincia de: CORDOBA</v>
          </cell>
          <cell r="H2664">
            <v>0</v>
          </cell>
          <cell r="I2664">
            <v>0</v>
          </cell>
          <cell r="J2664">
            <v>0</v>
          </cell>
          <cell r="K2664">
            <v>0</v>
          </cell>
          <cell r="L2664">
            <v>0</v>
          </cell>
          <cell r="M2664">
            <v>8134127</v>
          </cell>
          <cell r="N2664">
            <v>0</v>
          </cell>
          <cell r="O2664">
            <v>0</v>
          </cell>
        </row>
        <row r="2665">
          <cell r="F2665">
            <v>127192</v>
          </cell>
          <cell r="G2665" t="str">
            <v>Renovación de Licencias Microsoft</v>
          </cell>
          <cell r="H2665">
            <v>0</v>
          </cell>
          <cell r="I2665">
            <v>0</v>
          </cell>
          <cell r="J2665">
            <v>0</v>
          </cell>
          <cell r="K2665">
            <v>0</v>
          </cell>
          <cell r="L2665">
            <v>0</v>
          </cell>
          <cell r="M2665">
            <v>8100000</v>
          </cell>
          <cell r="N2665">
            <v>8100000</v>
          </cell>
          <cell r="O2665">
            <v>8100000</v>
          </cell>
        </row>
        <row r="2666">
          <cell r="F2666">
            <v>65591</v>
          </cell>
          <cell r="G2666" t="str">
            <v>Restauración y Puesta en Valor del Monumento Histórico Nacional Iglesia de San Pedro Gonzalez Telmo</v>
          </cell>
          <cell r="H2666">
            <v>0</v>
          </cell>
          <cell r="I2666">
            <v>1</v>
          </cell>
          <cell r="J2666">
            <v>0</v>
          </cell>
          <cell r="K2666">
            <v>0</v>
          </cell>
          <cell r="L2666">
            <v>0</v>
          </cell>
          <cell r="M2666">
            <v>8100000</v>
          </cell>
          <cell r="N2666">
            <v>71000000</v>
          </cell>
          <cell r="O2666">
            <v>0</v>
          </cell>
        </row>
        <row r="2667">
          <cell r="F2667">
            <v>106131</v>
          </cell>
          <cell r="G2667" t="str">
            <v>Restauración y Puesta en Valor del Edificio del Molino - Etapa II -(Cúpula, Cubiertas, Fachada)</v>
          </cell>
          <cell r="H2667">
            <v>0</v>
          </cell>
          <cell r="I2667">
            <v>0</v>
          </cell>
          <cell r="J2667">
            <v>0</v>
          </cell>
          <cell r="K2667">
            <v>0</v>
          </cell>
          <cell r="L2667">
            <v>7829101</v>
          </cell>
          <cell r="M2667">
            <v>8093347</v>
          </cell>
          <cell r="N2667">
            <v>0</v>
          </cell>
          <cell r="O2667">
            <v>0</v>
          </cell>
        </row>
        <row r="2668">
          <cell r="F2668">
            <v>122899</v>
          </cell>
          <cell r="G2668" t="str">
            <v>Construcción de nueva estación de bombeo de líquidos cloacales en Zona Sur - General Pico - La Pampa</v>
          </cell>
          <cell r="H2668">
            <v>0</v>
          </cell>
          <cell r="I2668">
            <v>1</v>
          </cell>
          <cell r="J2668">
            <v>1</v>
          </cell>
          <cell r="K2668">
            <v>0</v>
          </cell>
          <cell r="L2668">
            <v>6000000</v>
          </cell>
          <cell r="M2668">
            <v>8054131</v>
          </cell>
          <cell r="N2668">
            <v>0</v>
          </cell>
          <cell r="O2668">
            <v>0</v>
          </cell>
        </row>
        <row r="2669">
          <cell r="F2669">
            <v>121114</v>
          </cell>
          <cell r="G2669" t="str">
            <v>P. NAC DE VIVIENDA -Ejecucion de 51.000 ml de vereda y 111.000 m2 de pavimento intertrabado - Resistencia</v>
          </cell>
          <cell r="H2669">
            <v>0</v>
          </cell>
          <cell r="I2669">
            <v>1</v>
          </cell>
          <cell r="J2669">
            <v>0</v>
          </cell>
          <cell r="K2669">
            <v>0</v>
          </cell>
          <cell r="L2669">
            <v>1076912</v>
          </cell>
          <cell r="M2669">
            <v>8050934</v>
          </cell>
          <cell r="N2669">
            <v>13311448.514448402</v>
          </cell>
          <cell r="O2669">
            <v>1871922.4855515971</v>
          </cell>
        </row>
        <row r="2670">
          <cell r="F2670">
            <v>122760</v>
          </cell>
          <cell r="G2670" t="str">
            <v>Construcción nueva cisterna de 1.000 m³ y Tanque elevado de 400 m³ en Zona Sur - Provisión de Agua Potable- General Pico - La Pampa</v>
          </cell>
          <cell r="H2670">
            <v>0</v>
          </cell>
          <cell r="I2670">
            <v>1</v>
          </cell>
          <cell r="J2670">
            <v>0</v>
          </cell>
          <cell r="K2670">
            <v>0</v>
          </cell>
          <cell r="L2670">
            <v>18000000</v>
          </cell>
          <cell r="M2670">
            <v>8046077</v>
          </cell>
          <cell r="N2670">
            <v>4953923</v>
          </cell>
          <cell r="O2670">
            <v>0</v>
          </cell>
        </row>
        <row r="2671">
          <cell r="F2671">
            <v>122909</v>
          </cell>
          <cell r="G2671" t="str">
            <v>Readecuación de Estación de Bombeo N°1  - Emergencia - Santa Rosa - La Pampa</v>
          </cell>
          <cell r="H2671">
            <v>0</v>
          </cell>
          <cell r="I2671">
            <v>1</v>
          </cell>
          <cell r="J2671">
            <v>0</v>
          </cell>
          <cell r="K2671">
            <v>0</v>
          </cell>
          <cell r="L2671">
            <v>18000000</v>
          </cell>
          <cell r="M2671">
            <v>8046077</v>
          </cell>
          <cell r="N2671">
            <v>4953923</v>
          </cell>
          <cell r="O2671">
            <v>0</v>
          </cell>
        </row>
        <row r="2672">
          <cell r="F2672">
            <v>119100</v>
          </cell>
          <cell r="G2672" t="str">
            <v>Obras de Infraestructura Urbana Acumar - CABA - Villa 20 - Barrio Villa Lugano - Ejes Chilavert, Corvalan, Miralla y Escalada</v>
          </cell>
          <cell r="H2672">
            <v>0</v>
          </cell>
          <cell r="I2672">
            <v>0</v>
          </cell>
          <cell r="J2672">
            <v>0</v>
          </cell>
          <cell r="K2672">
            <v>0</v>
          </cell>
          <cell r="L2672">
            <v>9851083</v>
          </cell>
          <cell r="M2672">
            <v>8038328</v>
          </cell>
          <cell r="N2672">
            <v>41692098</v>
          </cell>
          <cell r="O2672">
            <v>6700516</v>
          </cell>
        </row>
        <row r="2673">
          <cell r="F2673">
            <v>124721</v>
          </cell>
          <cell r="G2673" t="str">
            <v>BARRIOS TRABAJADORES - Construccion de 18 Viviendas Nuevas - Por Cooperativas de la provincia de: CHUBUT</v>
          </cell>
          <cell r="H2673">
            <v>0</v>
          </cell>
          <cell r="I2673">
            <v>0</v>
          </cell>
          <cell r="J2673">
            <v>1</v>
          </cell>
          <cell r="K2673">
            <v>0</v>
          </cell>
          <cell r="L2673">
            <v>0</v>
          </cell>
          <cell r="M2673">
            <v>8013776</v>
          </cell>
          <cell r="N2673">
            <v>0</v>
          </cell>
          <cell r="O2673">
            <v>0</v>
          </cell>
        </row>
        <row r="2674">
          <cell r="F2674">
            <v>124484</v>
          </cell>
          <cell r="G2674" t="str">
            <v>Adquisicion de equipamiento basico.</v>
          </cell>
          <cell r="H2674">
            <v>0</v>
          </cell>
          <cell r="I2674">
            <v>0</v>
          </cell>
          <cell r="J2674">
            <v>0</v>
          </cell>
          <cell r="K2674">
            <v>0</v>
          </cell>
          <cell r="L2674">
            <v>0</v>
          </cell>
          <cell r="M2674">
            <v>8010000</v>
          </cell>
          <cell r="N2674">
            <v>0</v>
          </cell>
          <cell r="O2674">
            <v>0</v>
          </cell>
        </row>
        <row r="2675">
          <cell r="F2675">
            <v>124104</v>
          </cell>
          <cell r="G2675" t="str">
            <v>Transferencias a Gobiernos Locales para Bienes de Capital – Programa Municipios de Pie</v>
          </cell>
          <cell r="H2675">
            <v>0</v>
          </cell>
          <cell r="I2675">
            <v>0</v>
          </cell>
          <cell r="J2675">
            <v>0</v>
          </cell>
          <cell r="K2675">
            <v>0</v>
          </cell>
          <cell r="L2675">
            <v>0</v>
          </cell>
          <cell r="M2675">
            <v>8000000</v>
          </cell>
          <cell r="N2675">
            <v>146176000</v>
          </cell>
          <cell r="O2675">
            <v>85377600</v>
          </cell>
        </row>
        <row r="2676">
          <cell r="F2676">
            <v>117746</v>
          </cell>
          <cell r="G2676" t="str">
            <v>Acondicionamiento y mejora edilicia de las instalaciones de la Gerencia TIC en el Centro Atómico Constituyentes - Provincia de Buenos Aires</v>
          </cell>
          <cell r="H2676">
            <v>0</v>
          </cell>
          <cell r="I2676">
            <v>1</v>
          </cell>
          <cell r="J2676">
            <v>0</v>
          </cell>
          <cell r="K2676">
            <v>0</v>
          </cell>
          <cell r="L2676">
            <v>0</v>
          </cell>
          <cell r="M2676">
            <v>8000000</v>
          </cell>
          <cell r="N2676">
            <v>25000000</v>
          </cell>
          <cell r="O2676">
            <v>10500000</v>
          </cell>
        </row>
        <row r="2677">
          <cell r="F2677">
            <v>67733</v>
          </cell>
          <cell r="G2677" t="str">
            <v>MANTENIMIENTO Y REMODELACIÓN EDILICIA DEL INSTITUTO NACIONAL DE VITIVINICULTURA</v>
          </cell>
          <cell r="H2677">
            <v>0</v>
          </cell>
          <cell r="I2677">
            <v>0</v>
          </cell>
          <cell r="J2677">
            <v>0</v>
          </cell>
          <cell r="K2677">
            <v>11987899</v>
          </cell>
          <cell r="L2677">
            <v>1500000</v>
          </cell>
          <cell r="M2677">
            <v>8000000</v>
          </cell>
          <cell r="N2677">
            <v>30709000</v>
          </cell>
          <cell r="O2677">
            <v>0</v>
          </cell>
        </row>
        <row r="2678">
          <cell r="F2678">
            <v>103184</v>
          </cell>
          <cell r="G2678" t="str">
            <v>Construcción de nuevo edificio para Casa Educativa Terapéutica en la localidad de  Comodoro Rivadavia, provincia de Chubut</v>
          </cell>
          <cell r="H2678">
            <v>0</v>
          </cell>
          <cell r="I2678">
            <v>0</v>
          </cell>
          <cell r="J2678">
            <v>0</v>
          </cell>
          <cell r="K2678">
            <v>14945670</v>
          </cell>
          <cell r="L2678">
            <v>4010903</v>
          </cell>
          <cell r="M2678">
            <v>8000000</v>
          </cell>
          <cell r="N2678">
            <v>0</v>
          </cell>
          <cell r="O2678">
            <v>0</v>
          </cell>
        </row>
        <row r="2679">
          <cell r="F2679">
            <v>127020</v>
          </cell>
          <cell r="G2679" t="str">
            <v>Transferencias a cooperativas, para financiar gastos de capital, en CABA, Buenos Aires, Catamarca, Chaco, Chubut, Córdoba, Corrientes, Entre Ríos, Formosa, Jujuy, La Pampa, La Rioja, Mendoza, Misiones, Neuquén, Río Negro, Salta, San Juan, San Luis, Santa Cruz, Santa Fe, Santiago del Estero, Tierra del Fuego, Tucumán.</v>
          </cell>
          <cell r="H2679">
            <v>0</v>
          </cell>
          <cell r="I2679">
            <v>0</v>
          </cell>
          <cell r="J2679">
            <v>0</v>
          </cell>
          <cell r="K2679">
            <v>0</v>
          </cell>
          <cell r="L2679">
            <v>0</v>
          </cell>
          <cell r="M2679">
            <v>8000000</v>
          </cell>
          <cell r="N2679">
            <v>0</v>
          </cell>
          <cell r="O2679">
            <v>0</v>
          </cell>
        </row>
        <row r="2680">
          <cell r="F2680">
            <v>127628</v>
          </cell>
          <cell r="G2680" t="str">
            <v>Transferencias a Gobiernos Municipales 2021 Act 07 - CABA, Buenos Aires, Catamarca, Chaco, Córdoba, Entre Ríos, Formosa, La Pampa, Misiones, Neuquén, Salta, Santa Fe, Tucumán.</v>
          </cell>
          <cell r="H2680">
            <v>0</v>
          </cell>
          <cell r="I2680">
            <v>0</v>
          </cell>
          <cell r="J2680">
            <v>0</v>
          </cell>
          <cell r="K2680">
            <v>0</v>
          </cell>
          <cell r="L2680">
            <v>0</v>
          </cell>
          <cell r="M2680">
            <v>8000000</v>
          </cell>
          <cell r="N2680">
            <v>0</v>
          </cell>
          <cell r="O2680">
            <v>0</v>
          </cell>
        </row>
        <row r="2681">
          <cell r="F2681">
            <v>119656</v>
          </cell>
          <cell r="G2681" t="str">
            <v>Adquisición de equipamiento técnico para la Secretaría de Política Ambiental en Recursos Naturales con sede en la Secretaría de Gobierno de Ambiente y Desarrollo Sustentable - Periodo 2021</v>
          </cell>
          <cell r="H2681">
            <v>0</v>
          </cell>
          <cell r="I2681">
            <v>0</v>
          </cell>
          <cell r="J2681">
            <v>0</v>
          </cell>
          <cell r="K2681">
            <v>0</v>
          </cell>
          <cell r="L2681">
            <v>0</v>
          </cell>
          <cell r="M2681">
            <v>8000000</v>
          </cell>
          <cell r="N2681">
            <v>0</v>
          </cell>
          <cell r="O2681">
            <v>0</v>
          </cell>
        </row>
        <row r="2682">
          <cell r="F2682">
            <v>127244</v>
          </cell>
          <cell r="G2682" t="str">
            <v>Adquisición de Licencia Checkpoint para el Ministerio de Desarrollo Sostenible - Periodo 2021</v>
          </cell>
          <cell r="H2682">
            <v>0</v>
          </cell>
          <cell r="I2682">
            <v>0</v>
          </cell>
          <cell r="J2682">
            <v>0</v>
          </cell>
          <cell r="K2682">
            <v>0</v>
          </cell>
          <cell r="L2682">
            <v>0</v>
          </cell>
          <cell r="M2682">
            <v>8000000</v>
          </cell>
          <cell r="N2682">
            <v>0</v>
          </cell>
          <cell r="O2682">
            <v>0</v>
          </cell>
        </row>
        <row r="2683">
          <cell r="F2683">
            <v>127257</v>
          </cell>
          <cell r="G2683" t="str">
            <v>Adquisición de equipamiento audiovisual para el auditorio del Ministerio de Desarrollo Sostenible - Periodo 2021</v>
          </cell>
          <cell r="H2683">
            <v>0</v>
          </cell>
          <cell r="I2683">
            <v>0</v>
          </cell>
          <cell r="J2683">
            <v>0</v>
          </cell>
          <cell r="K2683">
            <v>0</v>
          </cell>
          <cell r="L2683">
            <v>0</v>
          </cell>
          <cell r="M2683">
            <v>8000000</v>
          </cell>
          <cell r="N2683">
            <v>0</v>
          </cell>
          <cell r="O2683">
            <v>0</v>
          </cell>
        </row>
        <row r="2684">
          <cell r="F2684">
            <v>124616</v>
          </cell>
          <cell r="G2684" t="str">
            <v>PROGRAMA (RE) URBANIZACION - 54  Mejoramiento de Viviendas - Municipios de la Provincia de: CATAMARCA</v>
          </cell>
          <cell r="H2684">
            <v>0</v>
          </cell>
          <cell r="I2684">
            <v>0</v>
          </cell>
          <cell r="J2684">
            <v>1</v>
          </cell>
          <cell r="K2684">
            <v>0</v>
          </cell>
          <cell r="L2684">
            <v>0</v>
          </cell>
          <cell r="M2684">
            <v>7992786</v>
          </cell>
          <cell r="N2684">
            <v>0</v>
          </cell>
          <cell r="O2684">
            <v>0</v>
          </cell>
        </row>
        <row r="2685">
          <cell r="F2685">
            <v>120099</v>
          </cell>
          <cell r="G2685" t="str">
            <v>P. NAC DE VIVIENDA -Terminación de 742 Viviendas - B° Las Margaritas - Bosques</v>
          </cell>
          <cell r="H2685">
            <v>0</v>
          </cell>
          <cell r="I2685">
            <v>1</v>
          </cell>
          <cell r="J2685">
            <v>0</v>
          </cell>
          <cell r="K2685">
            <v>0</v>
          </cell>
          <cell r="L2685">
            <v>1669058</v>
          </cell>
          <cell r="M2685">
            <v>7983113</v>
          </cell>
          <cell r="N2685">
            <v>8760099.1542156935</v>
          </cell>
          <cell r="O2685">
            <v>1231888.845784307</v>
          </cell>
        </row>
        <row r="2686">
          <cell r="F2686">
            <v>109518</v>
          </cell>
          <cell r="G2686" t="str">
            <v>Construcción de Obras de Emergencia Hídrica en la  Provincia de Tucumán</v>
          </cell>
          <cell r="H2686">
            <v>0</v>
          </cell>
          <cell r="I2686">
            <v>0</v>
          </cell>
          <cell r="J2686">
            <v>0</v>
          </cell>
          <cell r="K2686">
            <v>6033139</v>
          </cell>
          <cell r="L2686">
            <v>14816038</v>
          </cell>
          <cell r="M2686">
            <v>7977866</v>
          </cell>
          <cell r="N2686">
            <v>0</v>
          </cell>
          <cell r="O2686">
            <v>0</v>
          </cell>
        </row>
        <row r="2687">
          <cell r="F2687">
            <v>125108</v>
          </cell>
          <cell r="G2687" t="str">
            <v>PROGRAMA DENSIFICACION DE TEJIDO - 53  Mejoramiento de Viviendas - Municipios de la Provincia de: SANTA FE</v>
          </cell>
          <cell r="H2687">
            <v>0</v>
          </cell>
          <cell r="I2687">
            <v>0</v>
          </cell>
          <cell r="J2687">
            <v>1</v>
          </cell>
          <cell r="K2687">
            <v>0</v>
          </cell>
          <cell r="L2687">
            <v>0</v>
          </cell>
          <cell r="M2687">
            <v>7962736</v>
          </cell>
          <cell r="N2687">
            <v>0</v>
          </cell>
          <cell r="O2687">
            <v>0</v>
          </cell>
        </row>
        <row r="2688">
          <cell r="F2688">
            <v>125109</v>
          </cell>
          <cell r="G2688" t="str">
            <v>DENSIFICACION DE TEJIDO-Ejecucion de 53 Mejoramiento de Viviendas - Por Cooperativas de la provincia de: SANTA FE</v>
          </cell>
          <cell r="H2688">
            <v>0</v>
          </cell>
          <cell r="I2688">
            <v>0</v>
          </cell>
          <cell r="J2688">
            <v>1</v>
          </cell>
          <cell r="K2688">
            <v>0</v>
          </cell>
          <cell r="L2688">
            <v>0</v>
          </cell>
          <cell r="M2688">
            <v>7962736</v>
          </cell>
          <cell r="N2688">
            <v>0</v>
          </cell>
          <cell r="O2688">
            <v>0</v>
          </cell>
        </row>
        <row r="2689">
          <cell r="F2689">
            <v>122918</v>
          </cell>
          <cell r="G2689" t="str">
            <v>Refuerzo de agua Zona Oeste - B° Nueva Roma - Casilda - Santa Fé</v>
          </cell>
          <cell r="H2689">
            <v>0</v>
          </cell>
          <cell r="I2689">
            <v>1</v>
          </cell>
          <cell r="J2689">
            <v>0</v>
          </cell>
          <cell r="K2689">
            <v>0</v>
          </cell>
          <cell r="L2689">
            <v>17760600</v>
          </cell>
          <cell r="M2689">
            <v>7946456</v>
          </cell>
          <cell r="N2689">
            <v>4893944</v>
          </cell>
          <cell r="O2689">
            <v>0</v>
          </cell>
        </row>
        <row r="2690">
          <cell r="F2690">
            <v>120636</v>
          </cell>
          <cell r="G2690" t="str">
            <v>P. NAC DE VIVIENDA -Construccion de 100 Viviendas - San Martin de los Andes</v>
          </cell>
          <cell r="H2690">
            <v>0</v>
          </cell>
          <cell r="I2690">
            <v>1</v>
          </cell>
          <cell r="J2690">
            <v>0</v>
          </cell>
          <cell r="K2690">
            <v>0</v>
          </cell>
          <cell r="L2690">
            <v>1008650</v>
          </cell>
          <cell r="M2690">
            <v>7945004</v>
          </cell>
          <cell r="N2690">
            <v>15924548.963104414</v>
          </cell>
          <cell r="O2690">
            <v>2239390.0368955866</v>
          </cell>
        </row>
        <row r="2691">
          <cell r="F2691">
            <v>125331</v>
          </cell>
          <cell r="G2691" t="str">
            <v>PROGRAMA REGULARIZACION DOMINIAL - 740  Dominial - CABA</v>
          </cell>
          <cell r="H2691">
            <v>0</v>
          </cell>
          <cell r="I2691">
            <v>0</v>
          </cell>
          <cell r="J2691">
            <v>0</v>
          </cell>
          <cell r="K2691">
            <v>0</v>
          </cell>
          <cell r="L2691">
            <v>0</v>
          </cell>
          <cell r="M2691">
            <v>7942862</v>
          </cell>
          <cell r="N2691">
            <v>0</v>
          </cell>
          <cell r="O2691">
            <v>0</v>
          </cell>
        </row>
        <row r="2692">
          <cell r="F2692">
            <v>126225</v>
          </cell>
          <cell r="G2692" t="str">
            <v>ADQUISICIÓN EQUIPOS DE INFORMÁTICA, HERRAMIENTAS Y MOBILIARIO INAREPS AÑO 2021</v>
          </cell>
          <cell r="H2692">
            <v>0</v>
          </cell>
          <cell r="I2692">
            <v>0</v>
          </cell>
          <cell r="J2692">
            <v>1</v>
          </cell>
          <cell r="K2692">
            <v>0</v>
          </cell>
          <cell r="L2692">
            <v>0</v>
          </cell>
          <cell r="M2692">
            <v>7922982</v>
          </cell>
          <cell r="N2692">
            <v>0</v>
          </cell>
          <cell r="O2692">
            <v>0</v>
          </cell>
        </row>
        <row r="2693">
          <cell r="F2693">
            <v>125215</v>
          </cell>
          <cell r="G2693" t="str">
            <v>ESPACIALIDAD DE LA EMERGENCIA- Construccion de 12 Viviendas Nuevas - Provincia: MENDOZA</v>
          </cell>
          <cell r="H2693">
            <v>0</v>
          </cell>
          <cell r="I2693">
            <v>0</v>
          </cell>
          <cell r="J2693">
            <v>1</v>
          </cell>
          <cell r="K2693">
            <v>0</v>
          </cell>
          <cell r="L2693">
            <v>0</v>
          </cell>
          <cell r="M2693">
            <v>7916370</v>
          </cell>
          <cell r="N2693">
            <v>0</v>
          </cell>
          <cell r="O2693">
            <v>0</v>
          </cell>
        </row>
        <row r="2694">
          <cell r="F2694">
            <v>125216</v>
          </cell>
          <cell r="G2694" t="str">
            <v>ESPACIALIDAD DE LA EMERGENCIA- Construccion de 12 Viviendas Nuevas - Municipios de la Provincia de: MENDOZA</v>
          </cell>
          <cell r="H2694">
            <v>0</v>
          </cell>
          <cell r="I2694">
            <v>0</v>
          </cell>
          <cell r="J2694">
            <v>1</v>
          </cell>
          <cell r="K2694">
            <v>0</v>
          </cell>
          <cell r="L2694">
            <v>0</v>
          </cell>
          <cell r="M2694">
            <v>7916370</v>
          </cell>
          <cell r="N2694">
            <v>0</v>
          </cell>
          <cell r="O2694">
            <v>0</v>
          </cell>
        </row>
        <row r="2695">
          <cell r="F2695">
            <v>124883</v>
          </cell>
          <cell r="G2695" t="str">
            <v>PROGRAMA AREAS IDENTITARIAS - 53  Mejoramiento de Viviendas - Provincia: TUCUMAN</v>
          </cell>
          <cell r="H2695">
            <v>0</v>
          </cell>
          <cell r="I2695">
            <v>0</v>
          </cell>
          <cell r="J2695">
            <v>1</v>
          </cell>
          <cell r="K2695">
            <v>0</v>
          </cell>
          <cell r="L2695">
            <v>0</v>
          </cell>
          <cell r="M2695">
            <v>7887618</v>
          </cell>
          <cell r="N2695">
            <v>0</v>
          </cell>
          <cell r="O2695">
            <v>0</v>
          </cell>
        </row>
        <row r="2696">
          <cell r="F2696">
            <v>124884</v>
          </cell>
          <cell r="G2696" t="str">
            <v>PROGRAMA AREAS IDENTITARIAS - 53  Mejoramiento de Viviendas - Municipios de la Provincia de: TUCUMAN</v>
          </cell>
          <cell r="H2696">
            <v>0</v>
          </cell>
          <cell r="I2696">
            <v>0</v>
          </cell>
          <cell r="J2696">
            <v>1</v>
          </cell>
          <cell r="K2696">
            <v>0</v>
          </cell>
          <cell r="L2696">
            <v>0</v>
          </cell>
          <cell r="M2696">
            <v>7887618</v>
          </cell>
          <cell r="N2696">
            <v>0</v>
          </cell>
          <cell r="O2696">
            <v>0</v>
          </cell>
        </row>
        <row r="2697">
          <cell r="F2697">
            <v>125048</v>
          </cell>
          <cell r="G2697" t="str">
            <v>PROGRAMA DENSIFICACION DE TEJIDO - 53  Mejoramiento de Viviendas - Municipios de la Provincia de: CORDOBA</v>
          </cell>
          <cell r="H2697">
            <v>0</v>
          </cell>
          <cell r="I2697">
            <v>0</v>
          </cell>
          <cell r="J2697">
            <v>1</v>
          </cell>
          <cell r="K2697">
            <v>0</v>
          </cell>
          <cell r="L2697">
            <v>0</v>
          </cell>
          <cell r="M2697">
            <v>7887618</v>
          </cell>
          <cell r="N2697">
            <v>0</v>
          </cell>
          <cell r="O2697">
            <v>0</v>
          </cell>
        </row>
        <row r="2698">
          <cell r="F2698">
            <v>125049</v>
          </cell>
          <cell r="G2698" t="str">
            <v>DENSIFICACION DE TEJIDO-Ejecucion de 53 Mejoramiento de Viviendas - Por Cooperativas de la provincia de: CORDOBA</v>
          </cell>
          <cell r="H2698">
            <v>0</v>
          </cell>
          <cell r="I2698">
            <v>0</v>
          </cell>
          <cell r="J2698">
            <v>1</v>
          </cell>
          <cell r="K2698">
            <v>0</v>
          </cell>
          <cell r="L2698">
            <v>0</v>
          </cell>
          <cell r="M2698">
            <v>7887618</v>
          </cell>
          <cell r="N2698">
            <v>0</v>
          </cell>
          <cell r="O2698">
            <v>0</v>
          </cell>
        </row>
        <row r="2699">
          <cell r="F2699">
            <v>122754</v>
          </cell>
          <cell r="G2699" t="str">
            <v>Ampliación de sistema de provisión de Agua Potable - Gral. Mansilla - Villa Escolar - Formosa</v>
          </cell>
          <cell r="H2699">
            <v>0</v>
          </cell>
          <cell r="I2699">
            <v>1</v>
          </cell>
          <cell r="J2699">
            <v>0</v>
          </cell>
          <cell r="K2699">
            <v>0</v>
          </cell>
          <cell r="L2699">
            <v>17580578</v>
          </cell>
          <cell r="M2699">
            <v>7871543</v>
          </cell>
          <cell r="N2699">
            <v>4848843</v>
          </cell>
          <cell r="O2699">
            <v>0</v>
          </cell>
        </row>
        <row r="2700">
          <cell r="F2700">
            <v>125455</v>
          </cell>
          <cell r="G2700" t="str">
            <v>URBANIZACION- Construccion de 12 Viviendas Nuevas - Municipios de la Provincia de: NEUQUEN</v>
          </cell>
          <cell r="H2700">
            <v>0</v>
          </cell>
          <cell r="I2700">
            <v>0</v>
          </cell>
          <cell r="J2700">
            <v>1</v>
          </cell>
          <cell r="K2700">
            <v>0</v>
          </cell>
          <cell r="L2700">
            <v>0</v>
          </cell>
          <cell r="M2700">
            <v>7850401</v>
          </cell>
          <cell r="N2700">
            <v>0</v>
          </cell>
          <cell r="O2700">
            <v>0</v>
          </cell>
        </row>
        <row r="2701">
          <cell r="F2701">
            <v>123167</v>
          </cell>
          <cell r="G2701" t="str">
            <v>Adquisición de Muebles y Útiles para el normal funcionamiento del Organismo (2021)</v>
          </cell>
          <cell r="H2701">
            <v>0</v>
          </cell>
          <cell r="I2701">
            <v>0</v>
          </cell>
          <cell r="J2701">
            <v>0</v>
          </cell>
          <cell r="K2701">
            <v>0</v>
          </cell>
          <cell r="L2701">
            <v>0</v>
          </cell>
          <cell r="M2701">
            <v>7850000</v>
          </cell>
          <cell r="N2701">
            <v>0</v>
          </cell>
          <cell r="O2701">
            <v>0</v>
          </cell>
        </row>
        <row r="2702">
          <cell r="F2702">
            <v>127563</v>
          </cell>
          <cell r="G2702" t="str">
            <v>Transferencia para Adquisición y acondicionamiento - Tomógrafos- Hospital Favaloro</v>
          </cell>
          <cell r="H2702">
            <v>0</v>
          </cell>
          <cell r="I2702">
            <v>0</v>
          </cell>
          <cell r="J2702">
            <v>0</v>
          </cell>
          <cell r="K2702">
            <v>0</v>
          </cell>
          <cell r="L2702">
            <v>0</v>
          </cell>
          <cell r="M2702">
            <v>7850000</v>
          </cell>
          <cell r="N2702">
            <v>0</v>
          </cell>
          <cell r="O2702">
            <v>0</v>
          </cell>
        </row>
        <row r="2703">
          <cell r="F2703">
            <v>124670</v>
          </cell>
          <cell r="G2703" t="str">
            <v>(RE) URBANIZACION-Ejecucion de 53 Mejoramiento de Viviendas - Por Cooperativas de la provincia de: NEUQUEN</v>
          </cell>
          <cell r="H2703">
            <v>0</v>
          </cell>
          <cell r="I2703">
            <v>0</v>
          </cell>
          <cell r="J2703">
            <v>1</v>
          </cell>
          <cell r="K2703">
            <v>0</v>
          </cell>
          <cell r="L2703">
            <v>0</v>
          </cell>
          <cell r="M2703">
            <v>7842545</v>
          </cell>
          <cell r="N2703">
            <v>0</v>
          </cell>
          <cell r="O2703">
            <v>0</v>
          </cell>
        </row>
        <row r="2704">
          <cell r="F2704">
            <v>128220</v>
          </cell>
          <cell r="G2704" t="str">
            <v>Construcción de Acueducto El Salado - Portezuelo - La Rioja</v>
          </cell>
          <cell r="H2704">
            <v>0</v>
          </cell>
          <cell r="I2704">
            <v>1</v>
          </cell>
          <cell r="J2704">
            <v>0</v>
          </cell>
          <cell r="K2704">
            <v>0</v>
          </cell>
          <cell r="L2704">
            <v>17506171</v>
          </cell>
          <cell r="M2704">
            <v>7840580</v>
          </cell>
          <cell r="N2704">
            <v>4830200</v>
          </cell>
          <cell r="O2704">
            <v>0</v>
          </cell>
        </row>
        <row r="2705">
          <cell r="F2705">
            <v>120451</v>
          </cell>
          <cell r="G2705" t="str">
            <v>P. NAC DE VIVIENDA -Construccion de 128 Viviendas e infraestructura - San Martin de los Andes</v>
          </cell>
          <cell r="H2705">
            <v>0</v>
          </cell>
          <cell r="I2705">
            <v>0</v>
          </cell>
          <cell r="J2705">
            <v>1</v>
          </cell>
          <cell r="K2705">
            <v>0</v>
          </cell>
          <cell r="L2705">
            <v>176122</v>
          </cell>
          <cell r="M2705">
            <v>7828658</v>
          </cell>
          <cell r="N2705">
            <v>0</v>
          </cell>
          <cell r="O2705">
            <v>0</v>
          </cell>
        </row>
        <row r="2706">
          <cell r="F2706">
            <v>124735</v>
          </cell>
          <cell r="G2706" t="str">
            <v>PROGRAMA (RE) CONVERSIONES - 52  Mejoramiento de Viviendas - Provincia: RIO NEGRO</v>
          </cell>
          <cell r="H2706">
            <v>0</v>
          </cell>
          <cell r="I2706">
            <v>0</v>
          </cell>
          <cell r="J2706">
            <v>1</v>
          </cell>
          <cell r="K2706">
            <v>0</v>
          </cell>
          <cell r="L2706">
            <v>0</v>
          </cell>
          <cell r="M2706">
            <v>7812497</v>
          </cell>
          <cell r="N2706">
            <v>0</v>
          </cell>
          <cell r="O2706">
            <v>0</v>
          </cell>
        </row>
        <row r="2707">
          <cell r="F2707">
            <v>124736</v>
          </cell>
          <cell r="G2707" t="str">
            <v>PROGRAMA (RE) CONVERSIONES - 52  Mejoramiento de Viviendas - Municipios de la Provincia de: RIO NEGRO</v>
          </cell>
          <cell r="H2707">
            <v>0</v>
          </cell>
          <cell r="I2707">
            <v>0</v>
          </cell>
          <cell r="J2707">
            <v>1</v>
          </cell>
          <cell r="K2707">
            <v>0</v>
          </cell>
          <cell r="L2707">
            <v>0</v>
          </cell>
          <cell r="M2707">
            <v>7812497</v>
          </cell>
          <cell r="N2707">
            <v>0</v>
          </cell>
          <cell r="O2707">
            <v>0</v>
          </cell>
        </row>
        <row r="2708">
          <cell r="F2708">
            <v>121373</v>
          </cell>
          <cell r="G2708" t="str">
            <v>CONSERVACION MEJORATIVA, RUTA NAC. N° 52 , Tramo: LIMITE C/SALTA - SUSQUES, Seción: KM125,00 - KM135,89, PROVINCIA DE JUJUY</v>
          </cell>
          <cell r="H2708">
            <v>0</v>
          </cell>
          <cell r="I2708">
            <v>0</v>
          </cell>
          <cell r="J2708">
            <v>0</v>
          </cell>
          <cell r="K2708">
            <v>0</v>
          </cell>
          <cell r="L2708">
            <v>0</v>
          </cell>
          <cell r="M2708">
            <v>7806319</v>
          </cell>
          <cell r="N2708">
            <v>119873681</v>
          </cell>
          <cell r="O2708">
            <v>0</v>
          </cell>
        </row>
        <row r="2709">
          <cell r="F2709">
            <v>101906</v>
          </cell>
          <cell r="G2709" t="str">
            <v>Construcción de un Biodigestor para el aprovechamiento de la energía generada por el biogás de residuos sólidos orgánicos, en el Municipio de Tapalqué, Provincia de Buenos Aires</v>
          </cell>
          <cell r="H2709">
            <v>0</v>
          </cell>
          <cell r="I2709">
            <v>0</v>
          </cell>
          <cell r="J2709">
            <v>0</v>
          </cell>
          <cell r="K2709">
            <v>0</v>
          </cell>
          <cell r="L2709">
            <v>0</v>
          </cell>
          <cell r="M2709">
            <v>7800000</v>
          </cell>
          <cell r="N2709">
            <v>0</v>
          </cell>
          <cell r="O2709">
            <v>0</v>
          </cell>
        </row>
        <row r="2710">
          <cell r="F2710">
            <v>123786</v>
          </cell>
          <cell r="G2710" t="str">
            <v>Obra e Instalación de biodigestor en el Mercado Central del Municipio de Escobar</v>
          </cell>
          <cell r="H2710">
            <v>0</v>
          </cell>
          <cell r="I2710">
            <v>0</v>
          </cell>
          <cell r="J2710">
            <v>0</v>
          </cell>
          <cell r="K2710">
            <v>0</v>
          </cell>
          <cell r="L2710">
            <v>0</v>
          </cell>
          <cell r="M2710">
            <v>7800000</v>
          </cell>
          <cell r="N2710">
            <v>0</v>
          </cell>
          <cell r="O2710">
            <v>0</v>
          </cell>
        </row>
        <row r="2711">
          <cell r="F2711">
            <v>128381</v>
          </cell>
          <cell r="G2711" t="str">
            <v>Programa GENERAR - Transferencia de recursos para el fortalecimiento y jerarquización de las Áreas de Género y Diversidad en las jurisdicciones</v>
          </cell>
          <cell r="H2711">
            <v>0</v>
          </cell>
          <cell r="I2711">
            <v>0</v>
          </cell>
          <cell r="J2711">
            <v>0</v>
          </cell>
          <cell r="K2711">
            <v>0</v>
          </cell>
          <cell r="L2711">
            <v>0</v>
          </cell>
          <cell r="M2711">
            <v>7800000</v>
          </cell>
          <cell r="N2711">
            <v>0</v>
          </cell>
          <cell r="O2711">
            <v>0</v>
          </cell>
        </row>
        <row r="2712">
          <cell r="F2712">
            <v>125043</v>
          </cell>
          <cell r="G2712" t="str">
            <v>DENSIFICACION DE TEJIDO- Construccion de 18 Viviendas Nuevas - Por Cooperativas de la provincia de: CHUBUT</v>
          </cell>
          <cell r="H2712">
            <v>0</v>
          </cell>
          <cell r="I2712">
            <v>0</v>
          </cell>
          <cell r="J2712">
            <v>1</v>
          </cell>
          <cell r="K2712">
            <v>0</v>
          </cell>
          <cell r="L2712">
            <v>0</v>
          </cell>
          <cell r="M2712">
            <v>7791171</v>
          </cell>
          <cell r="N2712">
            <v>0</v>
          </cell>
          <cell r="O2712">
            <v>0</v>
          </cell>
        </row>
        <row r="2713">
          <cell r="F2713">
            <v>123067</v>
          </cell>
          <cell r="G2713" t="str">
            <v>Adquisición de Sistemas de Armas Pistolas Semiautomáticas para PREVENTIVA - Ezeiza - Buenos Aires.</v>
          </cell>
          <cell r="H2713">
            <v>0</v>
          </cell>
          <cell r="I2713">
            <v>0</v>
          </cell>
          <cell r="J2713">
            <v>0</v>
          </cell>
          <cell r="K2713">
            <v>0</v>
          </cell>
          <cell r="L2713">
            <v>0</v>
          </cell>
          <cell r="M2713">
            <v>7750000</v>
          </cell>
          <cell r="N2713">
            <v>0</v>
          </cell>
          <cell r="O2713">
            <v>0</v>
          </cell>
        </row>
        <row r="2714">
          <cell r="F2714">
            <v>124655</v>
          </cell>
          <cell r="G2714" t="str">
            <v>(RE) URBANIZACION- Construccion de 18 Viviendas Nuevas - Por Cooperativas de la provincia de: LA RIOJA</v>
          </cell>
          <cell r="H2714">
            <v>0</v>
          </cell>
          <cell r="I2714">
            <v>0</v>
          </cell>
          <cell r="J2714">
            <v>1</v>
          </cell>
          <cell r="K2714">
            <v>0</v>
          </cell>
          <cell r="L2714">
            <v>0</v>
          </cell>
          <cell r="M2714">
            <v>7746651</v>
          </cell>
          <cell r="N2714">
            <v>0</v>
          </cell>
          <cell r="O2714">
            <v>0</v>
          </cell>
        </row>
        <row r="2715">
          <cell r="F2715">
            <v>127436</v>
          </cell>
          <cell r="G2715" t="str">
            <v>Programa de Integración de Barrios Populares - Urbanizacion Integral de Barrios de la Provincia de San Luis</v>
          </cell>
          <cell r="H2715">
            <v>0</v>
          </cell>
          <cell r="I2715">
            <v>0</v>
          </cell>
          <cell r="J2715">
            <v>1</v>
          </cell>
          <cell r="K2715">
            <v>0</v>
          </cell>
          <cell r="L2715">
            <v>0</v>
          </cell>
          <cell r="M2715">
            <v>7717337</v>
          </cell>
          <cell r="N2715">
            <v>0</v>
          </cell>
          <cell r="O2715">
            <v>0</v>
          </cell>
        </row>
        <row r="2716">
          <cell r="F2716">
            <v>123840</v>
          </cell>
          <cell r="G2716" t="str">
            <v>Fresado y restitución de calzada ascendente - Restitución de banquinas, Ruta RN 0237, Tramo: P. DEL AGUILA – CONFLUENCIA, Sección: KM. 1481,80 (EMP. RP. N° 27) - KM. 1498,20 (EA. CORRAL DE FIEDRA (D)), Provincia de NEUQUÉN</v>
          </cell>
          <cell r="H2716">
            <v>0</v>
          </cell>
          <cell r="I2716">
            <v>0</v>
          </cell>
          <cell r="J2716">
            <v>0</v>
          </cell>
          <cell r="K2716">
            <v>0</v>
          </cell>
          <cell r="L2716">
            <v>0</v>
          </cell>
          <cell r="M2716">
            <v>7714991</v>
          </cell>
          <cell r="N2716">
            <v>97440209</v>
          </cell>
          <cell r="O2716">
            <v>0</v>
          </cell>
        </row>
        <row r="2717">
          <cell r="F2717">
            <v>112736</v>
          </cell>
          <cell r="G2717" t="str">
            <v>Equipamiento, reacondicionamiento y puesta en valor del Edificio Av. Callao 655 (2021).</v>
          </cell>
          <cell r="H2717">
            <v>0</v>
          </cell>
          <cell r="I2717">
            <v>0</v>
          </cell>
          <cell r="J2717">
            <v>0</v>
          </cell>
          <cell r="K2717">
            <v>0</v>
          </cell>
          <cell r="L2717">
            <v>0</v>
          </cell>
          <cell r="M2717">
            <v>7712640</v>
          </cell>
          <cell r="N2717">
            <v>0</v>
          </cell>
          <cell r="O2717">
            <v>0</v>
          </cell>
        </row>
        <row r="2718">
          <cell r="F2718">
            <v>111572</v>
          </cell>
          <cell r="G2718" t="str">
            <v>Equipamiento de oficina - Coordinación y Administración - Provincia de Buenos Aires (2021)</v>
          </cell>
          <cell r="H2718">
            <v>0</v>
          </cell>
          <cell r="I2718">
            <v>0</v>
          </cell>
          <cell r="J2718">
            <v>0</v>
          </cell>
          <cell r="K2718">
            <v>0</v>
          </cell>
          <cell r="L2718">
            <v>0</v>
          </cell>
          <cell r="M2718">
            <v>7710000</v>
          </cell>
          <cell r="N2718">
            <v>0</v>
          </cell>
          <cell r="O2718">
            <v>0</v>
          </cell>
        </row>
        <row r="2719">
          <cell r="F2719">
            <v>122740</v>
          </cell>
          <cell r="G2719" t="str">
            <v>Protecciones de laderas Paso Garibaldi</v>
          </cell>
          <cell r="H2719">
            <v>0</v>
          </cell>
          <cell r="I2719">
            <v>0</v>
          </cell>
          <cell r="J2719">
            <v>1</v>
          </cell>
          <cell r="K2719">
            <v>0</v>
          </cell>
          <cell r="L2719">
            <v>0</v>
          </cell>
          <cell r="M2719">
            <v>7703604</v>
          </cell>
          <cell r="N2719">
            <v>216296396</v>
          </cell>
          <cell r="O2719">
            <v>126000000</v>
          </cell>
        </row>
        <row r="2720">
          <cell r="F2720">
            <v>125354</v>
          </cell>
          <cell r="G2720" t="str">
            <v>PROGRAMA REGULARIZACION DOMINIAL - 711  Dominial - Provincia: MENDOZA</v>
          </cell>
          <cell r="H2720">
            <v>0</v>
          </cell>
          <cell r="I2720">
            <v>0</v>
          </cell>
          <cell r="J2720">
            <v>0</v>
          </cell>
          <cell r="K2720">
            <v>0</v>
          </cell>
          <cell r="L2720">
            <v>0</v>
          </cell>
          <cell r="M2720">
            <v>7634474</v>
          </cell>
          <cell r="N2720">
            <v>0</v>
          </cell>
          <cell r="O2720">
            <v>0</v>
          </cell>
        </row>
        <row r="2721">
          <cell r="F2721">
            <v>125355</v>
          </cell>
          <cell r="G2721" t="str">
            <v>PROGRAMA REGULARIZACION DOMINIAL - 711  Dominial - Municipios de la Provincia de: MENDOZA</v>
          </cell>
          <cell r="H2721">
            <v>0</v>
          </cell>
          <cell r="I2721">
            <v>0</v>
          </cell>
          <cell r="J2721">
            <v>0</v>
          </cell>
          <cell r="K2721">
            <v>0</v>
          </cell>
          <cell r="L2721">
            <v>0</v>
          </cell>
          <cell r="M2721">
            <v>7634474</v>
          </cell>
          <cell r="N2721">
            <v>0</v>
          </cell>
          <cell r="O2721">
            <v>0</v>
          </cell>
        </row>
        <row r="2722">
          <cell r="F2722">
            <v>123053</v>
          </cell>
          <cell r="G2722" t="str">
            <v>TRA Adquisición de bienes y equipamiento para las provincias dentro del Programa de Fortalecimiento de la Gestión Provincial BID 3835/OC-AR</v>
          </cell>
          <cell r="H2722">
            <v>0</v>
          </cell>
          <cell r="I2722">
            <v>0</v>
          </cell>
          <cell r="J2722">
            <v>0</v>
          </cell>
          <cell r="K2722">
            <v>0</v>
          </cell>
          <cell r="L2722">
            <v>0</v>
          </cell>
          <cell r="M2722">
            <v>7630494</v>
          </cell>
          <cell r="N2722">
            <v>39217872</v>
          </cell>
          <cell r="O2722">
            <v>0</v>
          </cell>
        </row>
        <row r="2723">
          <cell r="F2723">
            <v>125753</v>
          </cell>
          <cell r="G2723" t="str">
            <v>P. NAC. VIVIENDA - Obras Complementarias 80 Viviendas e Infraestructura - San Carlos de Bariloche - MUNICIPIO</v>
          </cell>
          <cell r="H2723">
            <v>0</v>
          </cell>
          <cell r="I2723">
            <v>0</v>
          </cell>
          <cell r="J2723">
            <v>1</v>
          </cell>
          <cell r="K2723">
            <v>0</v>
          </cell>
          <cell r="L2723">
            <v>0</v>
          </cell>
          <cell r="M2723">
            <v>7628659</v>
          </cell>
          <cell r="N2723">
            <v>0</v>
          </cell>
          <cell r="O2723">
            <v>0</v>
          </cell>
        </row>
        <row r="2724">
          <cell r="F2724">
            <v>112145</v>
          </cell>
          <cell r="G2724" t="str">
            <v>Reposición de equipos la Gerencia de Área Energía Nuclear para tareas de Coordinación y Administración - Provincia de Río Negro (2021)</v>
          </cell>
          <cell r="H2724">
            <v>0</v>
          </cell>
          <cell r="I2724">
            <v>0</v>
          </cell>
          <cell r="J2724">
            <v>0</v>
          </cell>
          <cell r="K2724">
            <v>0</v>
          </cell>
          <cell r="L2724">
            <v>0</v>
          </cell>
          <cell r="M2724">
            <v>7628500</v>
          </cell>
          <cell r="N2724">
            <v>0</v>
          </cell>
          <cell r="O2724">
            <v>0</v>
          </cell>
        </row>
        <row r="2725">
          <cell r="F2725">
            <v>123175</v>
          </cell>
          <cell r="G2725" t="str">
            <v>Adquisición de licencias de Microsoft para la Procuración del Tesoro de la Nación 2021 - CABA</v>
          </cell>
          <cell r="H2725">
            <v>0</v>
          </cell>
          <cell r="I2725">
            <v>0</v>
          </cell>
          <cell r="J2725">
            <v>0</v>
          </cell>
          <cell r="K2725">
            <v>0</v>
          </cell>
          <cell r="L2725">
            <v>0</v>
          </cell>
          <cell r="M2725">
            <v>7625692</v>
          </cell>
          <cell r="N2725">
            <v>0</v>
          </cell>
          <cell r="O2725">
            <v>0</v>
          </cell>
        </row>
        <row r="2726">
          <cell r="F2726">
            <v>124523</v>
          </cell>
          <cell r="G2726" t="str">
            <v>PROGRAMA (RE) HABILITACIONES - 51  Mejoramiento de Viviendas - Provincia: CHUBUT</v>
          </cell>
          <cell r="H2726">
            <v>0</v>
          </cell>
          <cell r="I2726">
            <v>0</v>
          </cell>
          <cell r="J2726">
            <v>1</v>
          </cell>
          <cell r="K2726">
            <v>0</v>
          </cell>
          <cell r="L2726">
            <v>0</v>
          </cell>
          <cell r="M2726">
            <v>7587136</v>
          </cell>
          <cell r="N2726">
            <v>0</v>
          </cell>
          <cell r="O2726">
            <v>0</v>
          </cell>
        </row>
        <row r="2727">
          <cell r="F2727">
            <v>124524</v>
          </cell>
          <cell r="G2727" t="str">
            <v>PROGRAMA (RE) HABILITACIONES - 51  Mejoramiento de Viviendas - Municipios de la Provincia de: CHUBUT</v>
          </cell>
          <cell r="H2727">
            <v>0</v>
          </cell>
          <cell r="I2727">
            <v>0</v>
          </cell>
          <cell r="J2727">
            <v>1</v>
          </cell>
          <cell r="K2727">
            <v>0</v>
          </cell>
          <cell r="L2727">
            <v>0</v>
          </cell>
          <cell r="M2727">
            <v>7587136</v>
          </cell>
          <cell r="N2727">
            <v>0</v>
          </cell>
          <cell r="O2727">
            <v>0</v>
          </cell>
        </row>
        <row r="2728">
          <cell r="F2728">
            <v>124565</v>
          </cell>
          <cell r="G2728" t="str">
            <v>(RE) HABILITACIONES- Construccion de 12 Viviendas Nuevas - Provincia: NEUQUEN</v>
          </cell>
          <cell r="H2728">
            <v>0</v>
          </cell>
          <cell r="I2728">
            <v>0</v>
          </cell>
          <cell r="J2728">
            <v>1</v>
          </cell>
          <cell r="K2728">
            <v>0</v>
          </cell>
          <cell r="L2728">
            <v>0</v>
          </cell>
          <cell r="M2728">
            <v>7586522</v>
          </cell>
          <cell r="N2728">
            <v>0</v>
          </cell>
          <cell r="O2728">
            <v>0</v>
          </cell>
        </row>
        <row r="2729">
          <cell r="F2729">
            <v>124566</v>
          </cell>
          <cell r="G2729" t="str">
            <v>(RE) HABILITACIONES- Construccion de 12 Viviendas Nuevas - Municipios de la Provincia de: NEUQUEN</v>
          </cell>
          <cell r="H2729">
            <v>0</v>
          </cell>
          <cell r="I2729">
            <v>0</v>
          </cell>
          <cell r="J2729">
            <v>1</v>
          </cell>
          <cell r="K2729">
            <v>0</v>
          </cell>
          <cell r="L2729">
            <v>0</v>
          </cell>
          <cell r="M2729">
            <v>7586522</v>
          </cell>
          <cell r="N2729">
            <v>0</v>
          </cell>
          <cell r="O2729">
            <v>0</v>
          </cell>
        </row>
        <row r="2730">
          <cell r="F2730">
            <v>125151</v>
          </cell>
          <cell r="G2730" t="str">
            <v>ENTORNO DE GRANDES INFRAESTRUCTURAS- Construccion de 12 Viviendas Nuevas - Provincia: RIO NEGRO</v>
          </cell>
          <cell r="H2730">
            <v>0</v>
          </cell>
          <cell r="I2730">
            <v>0</v>
          </cell>
          <cell r="J2730">
            <v>1</v>
          </cell>
          <cell r="K2730">
            <v>0</v>
          </cell>
          <cell r="L2730">
            <v>0</v>
          </cell>
          <cell r="M2730">
            <v>7586522</v>
          </cell>
          <cell r="N2730">
            <v>0</v>
          </cell>
          <cell r="O2730">
            <v>0</v>
          </cell>
        </row>
        <row r="2731">
          <cell r="F2731">
            <v>125152</v>
          </cell>
          <cell r="G2731" t="str">
            <v>ENTORNO DE GRANDES INFRAESTRUCTURAS- Construccion de 12 Viviendas Nuevas - Municipios de la Provincia de: RIO NEGRO</v>
          </cell>
          <cell r="H2731">
            <v>0</v>
          </cell>
          <cell r="I2731">
            <v>0</v>
          </cell>
          <cell r="J2731">
            <v>1</v>
          </cell>
          <cell r="K2731">
            <v>0</v>
          </cell>
          <cell r="L2731">
            <v>0</v>
          </cell>
          <cell r="M2731">
            <v>7586522</v>
          </cell>
          <cell r="N2731">
            <v>0</v>
          </cell>
          <cell r="O2731">
            <v>0</v>
          </cell>
        </row>
        <row r="2732">
          <cell r="F2732">
            <v>123850</v>
          </cell>
          <cell r="G2732" t="str">
            <v>Conservación Mejorativa, Ruta RN 0141, Tramo: Emp. RN Nº 79 - CHEPES, Sección: Km 1,31-km 29,65, Provincia de La Rioja</v>
          </cell>
          <cell r="H2732">
            <v>0</v>
          </cell>
          <cell r="I2732">
            <v>0</v>
          </cell>
          <cell r="J2732">
            <v>0</v>
          </cell>
          <cell r="K2732">
            <v>0</v>
          </cell>
          <cell r="L2732">
            <v>0</v>
          </cell>
          <cell r="M2732">
            <v>7552291</v>
          </cell>
          <cell r="N2732">
            <v>95385309</v>
          </cell>
          <cell r="O2732">
            <v>0</v>
          </cell>
        </row>
        <row r="2733">
          <cell r="F2733">
            <v>123248</v>
          </cell>
          <cell r="G2733" t="str">
            <v>Compra de un cromatógrafo líquido de ultra alta performance (UHPLC) acoplado a un espectrómetro de masas MS/MS cuadrupolo para el Centro de Investigación Plásticos - PROVINCIA DE BUENOS AIRES - 2021</v>
          </cell>
          <cell r="H2733">
            <v>0</v>
          </cell>
          <cell r="I2733">
            <v>0</v>
          </cell>
          <cell r="J2733">
            <v>0</v>
          </cell>
          <cell r="K2733">
            <v>0</v>
          </cell>
          <cell r="L2733">
            <v>0</v>
          </cell>
          <cell r="M2733">
            <v>7542960</v>
          </cell>
          <cell r="N2733">
            <v>0</v>
          </cell>
          <cell r="O2733">
            <v>0</v>
          </cell>
        </row>
        <row r="2734">
          <cell r="F2734">
            <v>125076</v>
          </cell>
          <cell r="G2734" t="str">
            <v>PROGRAMA DENSIFICACION DE TEJIDO - 50  Mejoramiento de Viviendas - Municipios de la Provincia de: MENDOZA</v>
          </cell>
          <cell r="H2734">
            <v>0</v>
          </cell>
          <cell r="I2734">
            <v>0</v>
          </cell>
          <cell r="J2734">
            <v>1</v>
          </cell>
          <cell r="K2734">
            <v>0</v>
          </cell>
          <cell r="L2734">
            <v>0</v>
          </cell>
          <cell r="M2734">
            <v>7512016</v>
          </cell>
          <cell r="N2734">
            <v>0</v>
          </cell>
          <cell r="O2734">
            <v>0</v>
          </cell>
        </row>
        <row r="2735">
          <cell r="F2735">
            <v>125077</v>
          </cell>
          <cell r="G2735" t="str">
            <v>DENSIFICACION DE TEJIDO-Ejecucion de 50 Mejoramiento de Viviendas - Por Cooperativas de la provincia de: MENDOZA</v>
          </cell>
          <cell r="H2735">
            <v>0</v>
          </cell>
          <cell r="I2735">
            <v>0</v>
          </cell>
          <cell r="J2735">
            <v>1</v>
          </cell>
          <cell r="K2735">
            <v>0</v>
          </cell>
          <cell r="L2735">
            <v>0</v>
          </cell>
          <cell r="M2735">
            <v>7512016</v>
          </cell>
          <cell r="N2735">
            <v>0</v>
          </cell>
          <cell r="O2735">
            <v>0</v>
          </cell>
        </row>
        <row r="2736">
          <cell r="F2736">
            <v>126725</v>
          </cell>
          <cell r="G2736" t="str">
            <v>Construcción de la sede de la Defensoría de Paraná, Provincia de Entre Ríos</v>
          </cell>
          <cell r="H2736">
            <v>0</v>
          </cell>
          <cell r="I2736">
            <v>0</v>
          </cell>
          <cell r="J2736">
            <v>0</v>
          </cell>
          <cell r="K2736">
            <v>0</v>
          </cell>
          <cell r="L2736">
            <v>0</v>
          </cell>
          <cell r="M2736">
            <v>7500000</v>
          </cell>
          <cell r="N2736">
            <v>0</v>
          </cell>
          <cell r="O2736">
            <v>0</v>
          </cell>
        </row>
        <row r="2737">
          <cell r="F2737">
            <v>124057</v>
          </cell>
          <cell r="G2737" t="str">
            <v>Incorporación de equipamiento para la Dirección Nacional de Prevención y Reducción del Riesgo de Desastres.</v>
          </cell>
          <cell r="H2737">
            <v>0</v>
          </cell>
          <cell r="I2737">
            <v>0</v>
          </cell>
          <cell r="J2737">
            <v>0</v>
          </cell>
          <cell r="K2737">
            <v>0</v>
          </cell>
          <cell r="L2737">
            <v>0</v>
          </cell>
          <cell r="M2737">
            <v>7500000</v>
          </cell>
          <cell r="N2737">
            <v>11250000</v>
          </cell>
          <cell r="O2737">
            <v>16875000</v>
          </cell>
        </row>
        <row r="2738">
          <cell r="F2738">
            <v>54623</v>
          </cell>
          <cell r="G2738" t="str">
            <v>Fortalecimiento del desarrollo de la micro y nanotecnología nuclear - Provincia de Buenos Aires y Río Negro</v>
          </cell>
          <cell r="H2738">
            <v>0</v>
          </cell>
          <cell r="I2738">
            <v>0</v>
          </cell>
          <cell r="J2738">
            <v>0</v>
          </cell>
          <cell r="K2738">
            <v>4991769</v>
          </cell>
          <cell r="L2738">
            <v>1100000</v>
          </cell>
          <cell r="M2738">
            <v>7500000</v>
          </cell>
          <cell r="N2738">
            <v>2376585</v>
          </cell>
          <cell r="O2738">
            <v>0</v>
          </cell>
        </row>
        <row r="2739">
          <cell r="F2739">
            <v>118912</v>
          </cell>
          <cell r="G2739" t="str">
            <v>Restauración Sistema de Seguridad - Predio I.N.A. - Ezeiza, Pcia. de Buenos Aires</v>
          </cell>
          <cell r="H2739">
            <v>0</v>
          </cell>
          <cell r="I2739">
            <v>1</v>
          </cell>
          <cell r="J2739">
            <v>0</v>
          </cell>
          <cell r="K2739">
            <v>0</v>
          </cell>
          <cell r="L2739">
            <v>0</v>
          </cell>
          <cell r="M2739">
            <v>7500000</v>
          </cell>
          <cell r="N2739">
            <v>2500000</v>
          </cell>
          <cell r="O2739">
            <v>0</v>
          </cell>
        </row>
        <row r="2740">
          <cell r="F2740">
            <v>127677</v>
          </cell>
          <cell r="G2740" t="str">
            <v>Acondicionamiento de la sede del INET (2021e)</v>
          </cell>
          <cell r="H2740">
            <v>0</v>
          </cell>
          <cell r="I2740">
            <v>0</v>
          </cell>
          <cell r="J2740">
            <v>0</v>
          </cell>
          <cell r="K2740">
            <v>0</v>
          </cell>
          <cell r="L2740">
            <v>0</v>
          </cell>
          <cell r="M2740">
            <v>7500000</v>
          </cell>
          <cell r="N2740">
            <v>0</v>
          </cell>
          <cell r="O2740">
            <v>0</v>
          </cell>
        </row>
        <row r="2741">
          <cell r="F2741">
            <v>111342</v>
          </cell>
          <cell r="G2741" t="str">
            <v>Repavimentación Barrio Juan XXIII - Etapa 1</v>
          </cell>
          <cell r="H2741">
            <v>0</v>
          </cell>
          <cell r="I2741">
            <v>0</v>
          </cell>
          <cell r="J2741">
            <v>0</v>
          </cell>
          <cell r="K2741">
            <v>0</v>
          </cell>
          <cell r="L2741">
            <v>0</v>
          </cell>
          <cell r="M2741">
            <v>7485089</v>
          </cell>
          <cell r="N2741">
            <v>0</v>
          </cell>
          <cell r="O2741">
            <v>0</v>
          </cell>
        </row>
        <row r="2742">
          <cell r="F2742">
            <v>112397</v>
          </cell>
          <cell r="G2742" t="str">
            <v>Refuncionalización de Base Nacional en Salta Orán</v>
          </cell>
          <cell r="H2742">
            <v>0</v>
          </cell>
          <cell r="I2742">
            <v>0</v>
          </cell>
          <cell r="J2742">
            <v>0</v>
          </cell>
          <cell r="K2742">
            <v>0</v>
          </cell>
          <cell r="L2742">
            <v>0</v>
          </cell>
          <cell r="M2742">
            <v>7478100</v>
          </cell>
          <cell r="N2742">
            <v>17448900</v>
          </cell>
          <cell r="O2742">
            <v>0</v>
          </cell>
        </row>
        <row r="2743">
          <cell r="F2743">
            <v>112399</v>
          </cell>
          <cell r="G2743" t="str">
            <v>Refuncionalización de Base Nacional en Salta Tartagal</v>
          </cell>
          <cell r="H2743">
            <v>0</v>
          </cell>
          <cell r="I2743">
            <v>0</v>
          </cell>
          <cell r="J2743">
            <v>0</v>
          </cell>
          <cell r="K2743">
            <v>0</v>
          </cell>
          <cell r="L2743">
            <v>0</v>
          </cell>
          <cell r="M2743">
            <v>7478100</v>
          </cell>
          <cell r="N2743">
            <v>17448900</v>
          </cell>
          <cell r="O2743">
            <v>0</v>
          </cell>
        </row>
        <row r="2744">
          <cell r="F2744">
            <v>122947</v>
          </cell>
          <cell r="G2744" t="str">
            <v>Ampliacion de Red Cloacal Zona Oeste - Concepcion del Uruguay - Entre Ríos</v>
          </cell>
          <cell r="H2744">
            <v>0</v>
          </cell>
          <cell r="I2744">
            <v>1</v>
          </cell>
          <cell r="J2744">
            <v>0</v>
          </cell>
          <cell r="K2744">
            <v>0</v>
          </cell>
          <cell r="L2744">
            <v>16597500</v>
          </cell>
          <cell r="M2744">
            <v>7462455</v>
          </cell>
          <cell r="N2744">
            <v>4602545</v>
          </cell>
          <cell r="O2744">
            <v>0</v>
          </cell>
        </row>
        <row r="2745">
          <cell r="F2745">
            <v>121463</v>
          </cell>
          <cell r="G2745" t="str">
            <v>Construcción de obras menores en  la Autopista Ruta Nacional N° 3 Comodoro Rivadavia - Caleta Olivia, Tramo Comodoro Rivadavia - Caleta Olivia  Seccion: Avenida Circunvalación Caleta Olivia.</v>
          </cell>
          <cell r="H2745">
            <v>0</v>
          </cell>
          <cell r="I2745">
            <v>1</v>
          </cell>
          <cell r="J2745">
            <v>0</v>
          </cell>
          <cell r="K2745">
            <v>0</v>
          </cell>
          <cell r="L2745">
            <v>0</v>
          </cell>
          <cell r="M2745">
            <v>7453589</v>
          </cell>
          <cell r="N2745">
            <v>327801001</v>
          </cell>
          <cell r="O2745">
            <v>680668410</v>
          </cell>
        </row>
        <row r="2746">
          <cell r="F2746">
            <v>127738</v>
          </cell>
          <cell r="G2746" t="str">
            <v>ADQUISICIÓN DE PCs DESKTOP Y NOTEBOOK</v>
          </cell>
          <cell r="H2746">
            <v>0</v>
          </cell>
          <cell r="I2746">
            <v>0</v>
          </cell>
          <cell r="J2746">
            <v>1</v>
          </cell>
          <cell r="K2746">
            <v>0</v>
          </cell>
          <cell r="L2746">
            <v>0</v>
          </cell>
          <cell r="M2746">
            <v>7448475</v>
          </cell>
          <cell r="N2746">
            <v>0</v>
          </cell>
          <cell r="O2746">
            <v>0</v>
          </cell>
        </row>
        <row r="2747">
          <cell r="F2747">
            <v>123882</v>
          </cell>
          <cell r="G2747" t="str">
            <v>RÍO BERMEJO - DEFENSA DE MÁRGEN LADO FORMOSA, Ruta 95, Tramo: CASTELLI – LÍMITE CHACO/FORMOSA, Sección: KM 1.278,90 – KM 1.288,31, Provincia de FORMOSA</v>
          </cell>
          <cell r="H2747">
            <v>0</v>
          </cell>
          <cell r="I2747">
            <v>0</v>
          </cell>
          <cell r="J2747">
            <v>0</v>
          </cell>
          <cell r="K2747">
            <v>0</v>
          </cell>
          <cell r="L2747">
            <v>0</v>
          </cell>
          <cell r="M2747">
            <v>7441682</v>
          </cell>
          <cell r="N2747">
            <v>93988318</v>
          </cell>
          <cell r="O2747">
            <v>0</v>
          </cell>
        </row>
        <row r="2748">
          <cell r="F2748">
            <v>124803</v>
          </cell>
          <cell r="G2748" t="str">
            <v>PROGRAMA AREAS IDENTITARIAS - 50  Mejoramiento de Viviendas - Provincia: CHACO</v>
          </cell>
          <cell r="H2748">
            <v>0</v>
          </cell>
          <cell r="I2748">
            <v>0</v>
          </cell>
          <cell r="J2748">
            <v>1</v>
          </cell>
          <cell r="K2748">
            <v>0</v>
          </cell>
          <cell r="L2748">
            <v>0</v>
          </cell>
          <cell r="M2748">
            <v>7436897</v>
          </cell>
          <cell r="N2748">
            <v>0</v>
          </cell>
          <cell r="O2748">
            <v>0</v>
          </cell>
        </row>
        <row r="2749">
          <cell r="F2749">
            <v>124804</v>
          </cell>
          <cell r="G2749" t="str">
            <v>PROGRAMA AREAS IDENTITARIAS - 50  Mejoramiento de Viviendas - Municipios de la Provincia de: CHACO</v>
          </cell>
          <cell r="H2749">
            <v>0</v>
          </cell>
          <cell r="I2749">
            <v>0</v>
          </cell>
          <cell r="J2749">
            <v>1</v>
          </cell>
          <cell r="K2749">
            <v>0</v>
          </cell>
          <cell r="L2749">
            <v>0</v>
          </cell>
          <cell r="M2749">
            <v>7436897</v>
          </cell>
          <cell r="N2749">
            <v>0</v>
          </cell>
          <cell r="O2749">
            <v>0</v>
          </cell>
        </row>
        <row r="2750">
          <cell r="F2750">
            <v>120464</v>
          </cell>
          <cell r="G2750" t="str">
            <v>P. NAC DE VIVIENDA -Construccion de 55 viviendas e infraestructura - Proyecto 23 - Puerto Deseado</v>
          </cell>
          <cell r="H2750">
            <v>0</v>
          </cell>
          <cell r="I2750">
            <v>1</v>
          </cell>
          <cell r="J2750">
            <v>0</v>
          </cell>
          <cell r="K2750">
            <v>0</v>
          </cell>
          <cell r="L2750">
            <v>753689</v>
          </cell>
          <cell r="M2750">
            <v>7412473</v>
          </cell>
          <cell r="N2750">
            <v>14857167.911576517</v>
          </cell>
          <cell r="O2750">
            <v>2089289.0884234842</v>
          </cell>
        </row>
        <row r="2751">
          <cell r="F2751">
            <v>106960</v>
          </cell>
          <cell r="G2751" t="str">
            <v>Ampliación  Complejo Médico Churruca-Visca P.F.A. - C.A.B.A -</v>
          </cell>
          <cell r="H2751">
            <v>0</v>
          </cell>
          <cell r="I2751">
            <v>0</v>
          </cell>
          <cell r="J2751">
            <v>0</v>
          </cell>
          <cell r="K2751">
            <v>27849868</v>
          </cell>
          <cell r="L2751">
            <v>14911225</v>
          </cell>
          <cell r="M2751">
            <v>7410016</v>
          </cell>
          <cell r="N2751">
            <v>0</v>
          </cell>
          <cell r="O2751">
            <v>0</v>
          </cell>
        </row>
        <row r="2752">
          <cell r="F2752">
            <v>120591</v>
          </cell>
          <cell r="G2752" t="str">
            <v>P. NAC DE VIVIENDA -Construccion de 100 Viviendas - Belen</v>
          </cell>
          <cell r="H2752">
            <v>0</v>
          </cell>
          <cell r="I2752">
            <v>1</v>
          </cell>
          <cell r="J2752">
            <v>0</v>
          </cell>
          <cell r="K2752">
            <v>0</v>
          </cell>
          <cell r="L2752">
            <v>2674734</v>
          </cell>
          <cell r="M2752">
            <v>7405480</v>
          </cell>
          <cell r="N2752">
            <v>14843151.519312721</v>
          </cell>
          <cell r="O2752">
            <v>2087318.4806872804</v>
          </cell>
        </row>
        <row r="2753">
          <cell r="F2753">
            <v>119360</v>
          </cell>
          <cell r="G2753" t="str">
            <v>Programa Mejoramiento de Barrios IV - Municipalidad de DOCK SUD - VILLA TRANQUILA - E15 - Cicatrización sobre entubado Maciel - Obras de cicatrización sobre entubado del Maciel</v>
          </cell>
          <cell r="H2753">
            <v>0</v>
          </cell>
          <cell r="I2753">
            <v>0</v>
          </cell>
          <cell r="J2753">
            <v>1</v>
          </cell>
          <cell r="K2753">
            <v>11638355</v>
          </cell>
          <cell r="L2753">
            <v>745066</v>
          </cell>
          <cell r="M2753">
            <v>7400999</v>
          </cell>
          <cell r="N2753">
            <v>0</v>
          </cell>
          <cell r="O2753">
            <v>0</v>
          </cell>
        </row>
        <row r="2754">
          <cell r="F2754">
            <v>123717</v>
          </cell>
          <cell r="G2754" t="str">
            <v>REPOSICIÓN DE ELECTRODOMÉSTICOS Y EQUIPAMIENTOS VARIOS DESTINADOS A LOS ESTABLECIMIENTOS PENITENCIARIOS - AÑO 2021 -</v>
          </cell>
          <cell r="H2754">
            <v>0</v>
          </cell>
          <cell r="I2754">
            <v>0</v>
          </cell>
          <cell r="J2754">
            <v>0</v>
          </cell>
          <cell r="K2754">
            <v>0</v>
          </cell>
          <cell r="L2754">
            <v>0</v>
          </cell>
          <cell r="M2754">
            <v>7372081</v>
          </cell>
          <cell r="N2754">
            <v>0</v>
          </cell>
          <cell r="O2754">
            <v>0</v>
          </cell>
        </row>
        <row r="2755">
          <cell r="F2755">
            <v>123878</v>
          </cell>
          <cell r="G2755" t="str">
            <v>REHABILITACIÓN Y CONSTRUCCIÓN DE OBRAS DE ARTE Y REPARACIÓN DE ASENTAMIENTOS EN CALZADA Y BANQUINAS, Ruta 38, Tramo: EL PORTEZUELO - LA MERCED, Sección: KM 594,44 - KM. 636,50, Provincia de CATAMARCA</v>
          </cell>
          <cell r="H2755">
            <v>0</v>
          </cell>
          <cell r="I2755">
            <v>0</v>
          </cell>
          <cell r="J2755">
            <v>0</v>
          </cell>
          <cell r="K2755">
            <v>0</v>
          </cell>
          <cell r="L2755">
            <v>0</v>
          </cell>
          <cell r="M2755">
            <v>7370809</v>
          </cell>
          <cell r="N2755">
            <v>93093191</v>
          </cell>
          <cell r="O2755">
            <v>0</v>
          </cell>
        </row>
        <row r="2756">
          <cell r="F2756">
            <v>121374</v>
          </cell>
          <cell r="G2756" t="str">
            <v>CONSERVACION MEJORATIVA, RUTA NAC. N° 52 , Tramo: LIMITE C/SALTA - SUSQUES, Seción: KM113,44 - KM125,00, PROVINCIA DE JUJUY</v>
          </cell>
          <cell r="H2756">
            <v>0</v>
          </cell>
          <cell r="I2756">
            <v>1</v>
          </cell>
          <cell r="J2756">
            <v>1</v>
          </cell>
          <cell r="K2756">
            <v>0</v>
          </cell>
          <cell r="L2756">
            <v>0</v>
          </cell>
          <cell r="M2756">
            <v>7370726</v>
          </cell>
          <cell r="N2756">
            <v>113184734</v>
          </cell>
          <cell r="O2756">
            <v>0</v>
          </cell>
        </row>
        <row r="2757">
          <cell r="F2757">
            <v>123553</v>
          </cell>
          <cell r="G2757" t="str">
            <v>CONSERVACION MEJORATIVA, RUTA NAC. N° 148 , Tramo: LTE. SAN LUIS/CÓRDOBA  – VILLA DOLORES, Sección: KM. 925.000 – KM . 966.600, PROVINCIA DE CORDOBA</v>
          </cell>
          <cell r="H2757">
            <v>0</v>
          </cell>
          <cell r="I2757">
            <v>1</v>
          </cell>
          <cell r="J2757">
            <v>1</v>
          </cell>
          <cell r="K2757">
            <v>0</v>
          </cell>
          <cell r="L2757">
            <v>0</v>
          </cell>
          <cell r="M2757">
            <v>7363262</v>
          </cell>
          <cell r="N2757">
            <v>113070098</v>
          </cell>
          <cell r="O2757">
            <v>0</v>
          </cell>
        </row>
        <row r="2758">
          <cell r="F2758">
            <v>124671</v>
          </cell>
          <cell r="G2758" t="str">
            <v>BARRIOS TRABAJADORES - Construccion de 17 Viviendas Nuevas - Por Cooperativas de la provincia de: NEUQUEN</v>
          </cell>
          <cell r="H2758">
            <v>0</v>
          </cell>
          <cell r="I2758">
            <v>0</v>
          </cell>
          <cell r="J2758">
            <v>1</v>
          </cell>
          <cell r="K2758">
            <v>0</v>
          </cell>
          <cell r="L2758">
            <v>0</v>
          </cell>
          <cell r="M2758">
            <v>7345962</v>
          </cell>
          <cell r="N2758">
            <v>0</v>
          </cell>
          <cell r="O2758">
            <v>0</v>
          </cell>
        </row>
        <row r="2759">
          <cell r="F2759">
            <v>126178</v>
          </cell>
          <cell r="G2759" t="str">
            <v>P. NAC. VIVIENDA - 393 Viviendas - Formosa - IPV</v>
          </cell>
          <cell r="H2759">
            <v>0</v>
          </cell>
          <cell r="I2759">
            <v>0</v>
          </cell>
          <cell r="J2759">
            <v>1</v>
          </cell>
          <cell r="K2759">
            <v>0</v>
          </cell>
          <cell r="L2759">
            <v>0</v>
          </cell>
          <cell r="M2759">
            <v>7341811</v>
          </cell>
          <cell r="N2759">
            <v>0</v>
          </cell>
          <cell r="O2759">
            <v>0</v>
          </cell>
        </row>
        <row r="2760">
          <cell r="F2760">
            <v>120966</v>
          </cell>
          <cell r="G2760" t="str">
            <v>P. NAC DE VIVIENDA -Construccion de 72 Viviendas e infraestructura - B° Azul - Don Bosco</v>
          </cell>
          <cell r="H2760">
            <v>0</v>
          </cell>
          <cell r="I2760">
            <v>1</v>
          </cell>
          <cell r="J2760">
            <v>0</v>
          </cell>
          <cell r="K2760">
            <v>0</v>
          </cell>
          <cell r="L2760">
            <v>676204</v>
          </cell>
          <cell r="M2760">
            <v>7341526</v>
          </cell>
          <cell r="N2760">
            <v>14714970.70552047</v>
          </cell>
          <cell r="O2760">
            <v>2069292.2944795303</v>
          </cell>
        </row>
        <row r="2761">
          <cell r="F2761">
            <v>121378</v>
          </cell>
          <cell r="G2761" t="str">
            <v>CONSERVACION MEJORATIVA, RUTA NAC. N° 16, Tramo: LTEC/CHACO - MONTE QUEMADO, PROVINCIA DE SGO ESTERO</v>
          </cell>
          <cell r="H2761">
            <v>0</v>
          </cell>
          <cell r="I2761">
            <v>0</v>
          </cell>
          <cell r="J2761">
            <v>0</v>
          </cell>
          <cell r="K2761">
            <v>0</v>
          </cell>
          <cell r="L2761">
            <v>0</v>
          </cell>
          <cell r="M2761">
            <v>7336766</v>
          </cell>
          <cell r="N2761">
            <v>172663234</v>
          </cell>
          <cell r="O2761">
            <v>0</v>
          </cell>
        </row>
        <row r="2762">
          <cell r="F2762">
            <v>121426</v>
          </cell>
          <cell r="G2762" t="str">
            <v>SISTEMA MODULAR DE MANTENIMIENTO:  Ruta: 242;  Tramo: LAS LAJAS - LTE. CHILE PO. P. HACHADO;  Secc: KM. 0,00 (EMP. RN 40) - KM. 58,84 (PO. PINO HACHADO) ;  Prov: NEUQUEN</v>
          </cell>
          <cell r="H2762">
            <v>0</v>
          </cell>
          <cell r="I2762">
            <v>0</v>
          </cell>
          <cell r="J2762">
            <v>0</v>
          </cell>
          <cell r="K2762">
            <v>0</v>
          </cell>
          <cell r="L2762">
            <v>0</v>
          </cell>
          <cell r="M2762">
            <v>7336766</v>
          </cell>
          <cell r="N2762">
            <v>82663234</v>
          </cell>
          <cell r="O2762">
            <v>30000000</v>
          </cell>
        </row>
        <row r="2763">
          <cell r="F2763">
            <v>121473</v>
          </cell>
          <cell r="G2763" t="str">
            <v>Puente RN N° 40 - Tramo: Barrancas El Sosneado - Sección: Puente sobre arroyo Loncoche - Puente sobre Rio Malargue</v>
          </cell>
          <cell r="H2763">
            <v>0</v>
          </cell>
          <cell r="I2763">
            <v>0</v>
          </cell>
          <cell r="J2763">
            <v>0</v>
          </cell>
          <cell r="K2763">
            <v>0</v>
          </cell>
          <cell r="L2763">
            <v>0</v>
          </cell>
          <cell r="M2763">
            <v>7336766</v>
          </cell>
          <cell r="N2763">
            <v>106663234</v>
          </cell>
          <cell r="O2763">
            <v>6000000</v>
          </cell>
        </row>
        <row r="2764">
          <cell r="F2764">
            <v>127355</v>
          </cell>
          <cell r="G2764" t="str">
            <v>Transferencia para adquisicion de  Sistemas WIFI cobertura Hospital - Hospital Garrahan</v>
          </cell>
          <cell r="H2764">
            <v>0</v>
          </cell>
          <cell r="I2764">
            <v>0</v>
          </cell>
          <cell r="J2764">
            <v>0</v>
          </cell>
          <cell r="K2764">
            <v>0</v>
          </cell>
          <cell r="L2764">
            <v>0</v>
          </cell>
          <cell r="M2764">
            <v>7333333</v>
          </cell>
          <cell r="N2764">
            <v>14666666</v>
          </cell>
          <cell r="O2764">
            <v>0</v>
          </cell>
        </row>
        <row r="2765">
          <cell r="F2765">
            <v>127958</v>
          </cell>
          <cell r="G2765" t="str">
            <v>ADQUISISCIÓN DE EQUIPAMIENTO DE LABORATORIO PARA LA ANMAT, DESTINADO AL CENTRO DEDICADO A LA EVALUACIÓN Y CONTROL DE PRODUCTOS BIOLÓGICOS, BIOTECNOLÓGICOS Y RADIOFÁRMACOS</v>
          </cell>
          <cell r="H2765">
            <v>0</v>
          </cell>
          <cell r="I2765">
            <v>0</v>
          </cell>
          <cell r="J2765">
            <v>0</v>
          </cell>
          <cell r="K2765">
            <v>0</v>
          </cell>
          <cell r="L2765">
            <v>0</v>
          </cell>
          <cell r="M2765">
            <v>7297000</v>
          </cell>
          <cell r="N2765">
            <v>0</v>
          </cell>
          <cell r="O2765">
            <v>0</v>
          </cell>
        </row>
        <row r="2766">
          <cell r="F2766">
            <v>120481</v>
          </cell>
          <cell r="G2766" t="str">
            <v>P. NAC DE VIVIENDA -Construccion de 36 Viviendas E Infraestructura - Proyecto 9  - Rio Gallegos</v>
          </cell>
          <cell r="H2766">
            <v>0</v>
          </cell>
          <cell r="I2766">
            <v>1</v>
          </cell>
          <cell r="J2766">
            <v>0</v>
          </cell>
          <cell r="K2766">
            <v>0</v>
          </cell>
          <cell r="L2766">
            <v>493373</v>
          </cell>
          <cell r="M2766">
            <v>7288057</v>
          </cell>
          <cell r="N2766">
            <v>14607796.662173634</v>
          </cell>
          <cell r="O2766">
            <v>2054221.3378263651</v>
          </cell>
        </row>
        <row r="2767">
          <cell r="F2767">
            <v>127458</v>
          </cell>
          <cell r="G2767" t="str">
            <v>Programa de Integración Socio Urbana en Barrios Populares - Proyectos Integrales - Provincia: San Luis</v>
          </cell>
          <cell r="H2767">
            <v>0</v>
          </cell>
          <cell r="I2767">
            <v>0</v>
          </cell>
          <cell r="J2767">
            <v>1</v>
          </cell>
          <cell r="K2767">
            <v>0</v>
          </cell>
          <cell r="L2767">
            <v>0</v>
          </cell>
          <cell r="M2767">
            <v>7261427</v>
          </cell>
          <cell r="N2767">
            <v>0</v>
          </cell>
          <cell r="O2767">
            <v>0</v>
          </cell>
        </row>
        <row r="2768">
          <cell r="F2768">
            <v>108920</v>
          </cell>
          <cell r="G2768" t="str">
            <v>Red M23 C de Mantenimiento por Administración del Distrito Santa Cruz</v>
          </cell>
          <cell r="H2768">
            <v>0</v>
          </cell>
          <cell r="I2768">
            <v>0</v>
          </cell>
          <cell r="J2768">
            <v>0</v>
          </cell>
          <cell r="K2768">
            <v>28969277</v>
          </cell>
          <cell r="L2768">
            <v>0</v>
          </cell>
          <cell r="M2768">
            <v>7233707</v>
          </cell>
          <cell r="N2768">
            <v>22344885</v>
          </cell>
          <cell r="O2768">
            <v>0</v>
          </cell>
        </row>
        <row r="2769">
          <cell r="F2769">
            <v>120959</v>
          </cell>
          <cell r="G2769" t="str">
            <v>P. NAC DE VIVIENDA -Construccion de 60 Viviendas - Comandante Luis Piedrabuena</v>
          </cell>
          <cell r="H2769">
            <v>0</v>
          </cell>
          <cell r="I2769">
            <v>1</v>
          </cell>
          <cell r="J2769">
            <v>0</v>
          </cell>
          <cell r="K2769">
            <v>0</v>
          </cell>
          <cell r="L2769">
            <v>473474</v>
          </cell>
          <cell r="M2769">
            <v>7214701</v>
          </cell>
          <cell r="N2769">
            <v>14460767.017761402</v>
          </cell>
          <cell r="O2769">
            <v>2033544.9822385975</v>
          </cell>
        </row>
        <row r="2770">
          <cell r="F2770">
            <v>112748</v>
          </cell>
          <cell r="G2770" t="str">
            <v>EQUIPAMIENTOS BÁSICOS ADECUADOS PARA LAS DEPENDENCIAS DE LA SUBSECRETARIA DE DERECHOS 2021</v>
          </cell>
          <cell r="H2770">
            <v>0</v>
          </cell>
          <cell r="I2770">
            <v>0</v>
          </cell>
          <cell r="J2770">
            <v>1</v>
          </cell>
          <cell r="K2770">
            <v>0</v>
          </cell>
          <cell r="L2770">
            <v>0</v>
          </cell>
          <cell r="M2770">
            <v>7204202</v>
          </cell>
          <cell r="N2770">
            <v>0</v>
          </cell>
          <cell r="O2770">
            <v>0</v>
          </cell>
        </row>
        <row r="2771">
          <cell r="F2771">
            <v>128380</v>
          </cell>
          <cell r="G2771" t="str">
            <v>Transferencia para adquisición de equipamiento para organizaciones de la sociedad civil que capacitan en Género y Diversidad</v>
          </cell>
          <cell r="H2771">
            <v>0</v>
          </cell>
          <cell r="I2771">
            <v>0</v>
          </cell>
          <cell r="J2771">
            <v>1</v>
          </cell>
          <cell r="K2771">
            <v>0</v>
          </cell>
          <cell r="L2771">
            <v>0</v>
          </cell>
          <cell r="M2771">
            <v>7200000</v>
          </cell>
          <cell r="N2771">
            <v>0</v>
          </cell>
          <cell r="O2771">
            <v>0</v>
          </cell>
        </row>
        <row r="2772">
          <cell r="F2772">
            <v>123712</v>
          </cell>
          <cell r="G2772" t="str">
            <v>REPOSICIÓN DE EQUIPAMIENTO INFORMÁTICO - AÑO 2021 - PARA LAS DISTINTAS UNIDADES Y ORGANISMOS DEL SERVICIO PENITENCIARIO FEDERAL.</v>
          </cell>
          <cell r="H2772">
            <v>0</v>
          </cell>
          <cell r="I2772">
            <v>0</v>
          </cell>
          <cell r="J2772">
            <v>0</v>
          </cell>
          <cell r="K2772">
            <v>0</v>
          </cell>
          <cell r="L2772">
            <v>0</v>
          </cell>
          <cell r="M2772">
            <v>7183199</v>
          </cell>
          <cell r="N2772">
            <v>0</v>
          </cell>
          <cell r="O2772">
            <v>0</v>
          </cell>
        </row>
        <row r="2773">
          <cell r="F2773">
            <v>109310</v>
          </cell>
          <cell r="G2773" t="str">
            <v>Construcción de puente RN 76 - Puente sobre Río Talampaya (Km 64,33) - La Rioja</v>
          </cell>
          <cell r="H2773">
            <v>0</v>
          </cell>
          <cell r="I2773">
            <v>1</v>
          </cell>
          <cell r="J2773">
            <v>1</v>
          </cell>
          <cell r="K2773">
            <v>0</v>
          </cell>
          <cell r="L2773">
            <v>0</v>
          </cell>
          <cell r="M2773">
            <v>7170190</v>
          </cell>
          <cell r="N2773">
            <v>90559380</v>
          </cell>
          <cell r="O2773">
            <v>0</v>
          </cell>
        </row>
        <row r="2774">
          <cell r="F2774">
            <v>127085</v>
          </cell>
          <cell r="G2774" t="str">
            <v>ADQUISICIÓN DE EQUIPAMIENTO BÁSICO - CABA - 2021 (DATACENTER ALMACENAMIENTO)</v>
          </cell>
          <cell r="H2774">
            <v>0</v>
          </cell>
          <cell r="I2774">
            <v>0</v>
          </cell>
          <cell r="J2774">
            <v>0</v>
          </cell>
          <cell r="K2774">
            <v>0</v>
          </cell>
          <cell r="L2774">
            <v>0</v>
          </cell>
          <cell r="M2774">
            <v>7150000</v>
          </cell>
          <cell r="N2774">
            <v>0</v>
          </cell>
          <cell r="O2774">
            <v>0</v>
          </cell>
        </row>
        <row r="2775">
          <cell r="F2775">
            <v>127340</v>
          </cell>
          <cell r="G2775" t="str">
            <v>Adq. de equipamiento informático y software - 2021 - para el Prog. 28 - Fortalecimiento de la Gestión Pública</v>
          </cell>
          <cell r="H2775">
            <v>0</v>
          </cell>
          <cell r="I2775">
            <v>0</v>
          </cell>
          <cell r="J2775">
            <v>0</v>
          </cell>
          <cell r="K2775">
            <v>0</v>
          </cell>
          <cell r="L2775">
            <v>0</v>
          </cell>
          <cell r="M2775">
            <v>7140000</v>
          </cell>
          <cell r="N2775">
            <v>0</v>
          </cell>
          <cell r="O2775">
            <v>0</v>
          </cell>
        </row>
        <row r="2776">
          <cell r="F2776">
            <v>111627</v>
          </cell>
          <cell r="G2776" t="str">
            <v>Reposición de equipos - Gerencia "Académica para Formación de Becarios" - Provincia de Buenos Aires, Río Negro y Capital Federal (2021)</v>
          </cell>
          <cell r="H2776">
            <v>0</v>
          </cell>
          <cell r="I2776">
            <v>0</v>
          </cell>
          <cell r="J2776">
            <v>0</v>
          </cell>
          <cell r="K2776">
            <v>0</v>
          </cell>
          <cell r="L2776">
            <v>0</v>
          </cell>
          <cell r="M2776">
            <v>7130000</v>
          </cell>
          <cell r="N2776">
            <v>0</v>
          </cell>
          <cell r="O2776">
            <v>0</v>
          </cell>
        </row>
        <row r="2777">
          <cell r="F2777">
            <v>121139</v>
          </cell>
          <cell r="G2777" t="str">
            <v>P. NAC DE VIVIENDA -Construccion de 180 viviendas para pobladores de pueblos originarios y rurales a realizarse en el paraje Meguesoxochi - Villa Rio Bermejito</v>
          </cell>
          <cell r="H2777">
            <v>0</v>
          </cell>
          <cell r="I2777">
            <v>1</v>
          </cell>
          <cell r="J2777">
            <v>0</v>
          </cell>
          <cell r="K2777">
            <v>0</v>
          </cell>
          <cell r="L2777">
            <v>1013013</v>
          </cell>
          <cell r="M2777">
            <v>7126073</v>
          </cell>
          <cell r="N2777">
            <v>14283125.34869745</v>
          </cell>
          <cell r="O2777">
            <v>2008564.6513025488</v>
          </cell>
        </row>
        <row r="2778">
          <cell r="F2778">
            <v>120613</v>
          </cell>
          <cell r="G2778" t="str">
            <v>P. NAC DE VIVIENDA -Construccion de 80 Viviendas e infraestructura - Colon</v>
          </cell>
          <cell r="H2778">
            <v>0</v>
          </cell>
          <cell r="I2778">
            <v>1</v>
          </cell>
          <cell r="J2778">
            <v>0</v>
          </cell>
          <cell r="K2778">
            <v>0</v>
          </cell>
          <cell r="L2778">
            <v>2628491</v>
          </cell>
          <cell r="M2778">
            <v>7124375</v>
          </cell>
          <cell r="N2778">
            <v>14279725.375079006</v>
          </cell>
          <cell r="O2778">
            <v>2008086.6249209931</v>
          </cell>
        </row>
        <row r="2779">
          <cell r="F2779">
            <v>125083</v>
          </cell>
          <cell r="G2779" t="str">
            <v>DENSIFICACION DE TEJIDO- Construccion de 16 Viviendas Nuevas - Por Cooperativas de la provincia de: NEUQUEN</v>
          </cell>
          <cell r="H2779">
            <v>0</v>
          </cell>
          <cell r="I2779">
            <v>0</v>
          </cell>
          <cell r="J2779">
            <v>1</v>
          </cell>
          <cell r="K2779">
            <v>0</v>
          </cell>
          <cell r="L2779">
            <v>0</v>
          </cell>
          <cell r="M2779">
            <v>7123357</v>
          </cell>
          <cell r="N2779">
            <v>0</v>
          </cell>
          <cell r="O2779">
            <v>0</v>
          </cell>
        </row>
        <row r="2780">
          <cell r="F2780">
            <v>126579</v>
          </cell>
          <cell r="G2780" t="str">
            <v>REQUIPAMIENTO Y ADECUACIÓN EDILICIA DE LA DIRECCIÓN DE CONTROL DE PERMANENCIA - EDIFICIOS N° 5 Y N° 6 DE LA SEDE CENTRAL (CABA)</v>
          </cell>
          <cell r="H2780">
            <v>0</v>
          </cell>
          <cell r="I2780">
            <v>0</v>
          </cell>
          <cell r="J2780">
            <v>0</v>
          </cell>
          <cell r="K2780">
            <v>0</v>
          </cell>
          <cell r="L2780">
            <v>0</v>
          </cell>
          <cell r="M2780">
            <v>7122000</v>
          </cell>
          <cell r="N2780">
            <v>0</v>
          </cell>
          <cell r="O2780">
            <v>0</v>
          </cell>
        </row>
        <row r="2781">
          <cell r="F2781">
            <v>112388</v>
          </cell>
          <cell r="G2781" t="str">
            <v>Refuncionalización de Base Nacional en Córdoba Ciudad capital</v>
          </cell>
          <cell r="H2781">
            <v>0</v>
          </cell>
          <cell r="I2781">
            <v>0</v>
          </cell>
          <cell r="J2781">
            <v>0</v>
          </cell>
          <cell r="K2781">
            <v>0</v>
          </cell>
          <cell r="L2781">
            <v>0</v>
          </cell>
          <cell r="M2781">
            <v>7122000</v>
          </cell>
          <cell r="N2781">
            <v>16618000</v>
          </cell>
          <cell r="O2781">
            <v>0</v>
          </cell>
        </row>
        <row r="2782">
          <cell r="F2782">
            <v>122654</v>
          </cell>
          <cell r="G2782" t="str">
            <v>Ampliación red de Desagües Cloacales Barrio San José – Baradero - Buenos Aires</v>
          </cell>
          <cell r="H2782">
            <v>0</v>
          </cell>
          <cell r="I2782">
            <v>0</v>
          </cell>
          <cell r="J2782">
            <v>1</v>
          </cell>
          <cell r="K2782">
            <v>0</v>
          </cell>
          <cell r="L2782">
            <v>10497901</v>
          </cell>
          <cell r="M2782">
            <v>7108473</v>
          </cell>
          <cell r="N2782">
            <v>0</v>
          </cell>
          <cell r="O2782">
            <v>0</v>
          </cell>
        </row>
        <row r="2783">
          <cell r="F2783">
            <v>121002</v>
          </cell>
          <cell r="G2783" t="str">
            <v>P. NAC DE VIVIENDA -Ejecucion de  Infraestructura para 183 viviendas (ex 370 viviendas) - B° La Matera - Quilmes</v>
          </cell>
          <cell r="H2783">
            <v>0</v>
          </cell>
          <cell r="I2783">
            <v>1</v>
          </cell>
          <cell r="J2783">
            <v>0</v>
          </cell>
          <cell r="K2783">
            <v>0</v>
          </cell>
          <cell r="L2783">
            <v>695484</v>
          </cell>
          <cell r="M2783">
            <v>7082140</v>
          </cell>
          <cell r="N2783">
            <v>11709644.2516414</v>
          </cell>
          <cell r="O2783">
            <v>1646668.748358601</v>
          </cell>
        </row>
        <row r="2784">
          <cell r="F2784">
            <v>124567</v>
          </cell>
          <cell r="G2784" t="str">
            <v>PROGRAMA (RE) HABILITACIONES - 47  Mejoramiento de Viviendas - Provincia: NEUQUEN</v>
          </cell>
          <cell r="H2784">
            <v>0</v>
          </cell>
          <cell r="I2784">
            <v>0</v>
          </cell>
          <cell r="J2784">
            <v>1</v>
          </cell>
          <cell r="K2784">
            <v>0</v>
          </cell>
          <cell r="L2784">
            <v>0</v>
          </cell>
          <cell r="M2784">
            <v>7061295</v>
          </cell>
          <cell r="N2784">
            <v>0</v>
          </cell>
          <cell r="O2784">
            <v>0</v>
          </cell>
        </row>
        <row r="2785">
          <cell r="F2785">
            <v>124568</v>
          </cell>
          <cell r="G2785" t="str">
            <v>PROGRAMA (RE) HABILITACIONES - 47  Mejoramiento de Viviendas - Municipios de la Provincia de: NEUQUEN</v>
          </cell>
          <cell r="H2785">
            <v>0</v>
          </cell>
          <cell r="I2785">
            <v>0</v>
          </cell>
          <cell r="J2785">
            <v>1</v>
          </cell>
          <cell r="K2785">
            <v>0</v>
          </cell>
          <cell r="L2785">
            <v>0</v>
          </cell>
          <cell r="M2785">
            <v>7061295</v>
          </cell>
          <cell r="N2785">
            <v>0</v>
          </cell>
          <cell r="O2785">
            <v>0</v>
          </cell>
        </row>
        <row r="2786">
          <cell r="F2786">
            <v>122770</v>
          </cell>
          <cell r="G2786" t="str">
            <v>Ampliación de 2.500 m de la red colectora cloacal - Desagües Cloacales  - Eduardo Castex - La Pampa</v>
          </cell>
          <cell r="H2786">
            <v>0</v>
          </cell>
          <cell r="I2786">
            <v>1</v>
          </cell>
          <cell r="J2786">
            <v>1</v>
          </cell>
          <cell r="K2786">
            <v>0</v>
          </cell>
          <cell r="L2786">
            <v>5250000</v>
          </cell>
          <cell r="M2786">
            <v>7047365</v>
          </cell>
          <cell r="N2786">
            <v>0</v>
          </cell>
          <cell r="O2786">
            <v>0</v>
          </cell>
        </row>
        <row r="2787">
          <cell r="F2787">
            <v>116642</v>
          </cell>
          <cell r="G2787" t="str">
            <v>Incorporación de equipos varios para el mejoramiento de la Capacidad de Sostén Logístico de los Servicios de Vuelos Regulares de Fomento.</v>
          </cell>
          <cell r="H2787">
            <v>0</v>
          </cell>
          <cell r="I2787">
            <v>1</v>
          </cell>
          <cell r="J2787">
            <v>0</v>
          </cell>
          <cell r="K2787">
            <v>0</v>
          </cell>
          <cell r="L2787">
            <v>7611144</v>
          </cell>
          <cell r="M2787">
            <v>7032340</v>
          </cell>
          <cell r="N2787">
            <v>10765037.236983301</v>
          </cell>
          <cell r="O2787">
            <v>12379792.763016699</v>
          </cell>
        </row>
        <row r="2788">
          <cell r="F2788">
            <v>124766</v>
          </cell>
          <cell r="G2788" t="str">
            <v>(RE) URBANIZACION-Ejecucion de 47 Mejoramiento de Viviendas - Por Cooperativas de la provincia de: SAN JUAN</v>
          </cell>
          <cell r="H2788">
            <v>0</v>
          </cell>
          <cell r="I2788">
            <v>0</v>
          </cell>
          <cell r="J2788">
            <v>1</v>
          </cell>
          <cell r="K2788">
            <v>0</v>
          </cell>
          <cell r="L2788">
            <v>0</v>
          </cell>
          <cell r="M2788">
            <v>7031247</v>
          </cell>
          <cell r="N2788">
            <v>0</v>
          </cell>
          <cell r="O2788">
            <v>0</v>
          </cell>
        </row>
        <row r="2789">
          <cell r="F2789">
            <v>71138</v>
          </cell>
          <cell r="G2789" t="str">
            <v>Adecuación ambiental edilicia y construcción de laboratorios - Regional Cuyo, Provincia de Mendoza</v>
          </cell>
          <cell r="H2789">
            <v>0</v>
          </cell>
          <cell r="I2789">
            <v>0</v>
          </cell>
          <cell r="J2789">
            <v>0</v>
          </cell>
          <cell r="K2789">
            <v>1560895</v>
          </cell>
          <cell r="L2789">
            <v>5894501</v>
          </cell>
          <cell r="M2789">
            <v>7030200</v>
          </cell>
          <cell r="N2789">
            <v>10172440</v>
          </cell>
          <cell r="O2789">
            <v>15267456</v>
          </cell>
        </row>
        <row r="2790">
          <cell r="F2790">
            <v>127131</v>
          </cell>
          <cell r="G2790" t="str">
            <v>DESCENTRALIZACIÓN Y FEDERALIZACIÓN DEL SECTOR PÚBLICO NACIONAL</v>
          </cell>
          <cell r="H2790">
            <v>0</v>
          </cell>
          <cell r="I2790">
            <v>0</v>
          </cell>
          <cell r="J2790">
            <v>0</v>
          </cell>
          <cell r="K2790">
            <v>0</v>
          </cell>
          <cell r="L2790">
            <v>0</v>
          </cell>
          <cell r="M2790">
            <v>7000000</v>
          </cell>
          <cell r="N2790">
            <v>0</v>
          </cell>
          <cell r="O2790">
            <v>0</v>
          </cell>
        </row>
        <row r="2791">
          <cell r="F2791">
            <v>112676</v>
          </cell>
          <cell r="G2791" t="str">
            <v>Adquisición de UN (01) transmisor de HD, modelo HC4-23 HM, N/P HC4-23MH y UN (01) panel de control, modelo DLC50-AN, N/P DLC50-AN para ser utilizados en las aeronaves EC-135 matrícula LQ-FQG y H-145</v>
          </cell>
          <cell r="H2791">
            <v>0</v>
          </cell>
          <cell r="I2791">
            <v>0</v>
          </cell>
          <cell r="J2791">
            <v>0</v>
          </cell>
          <cell r="K2791">
            <v>0</v>
          </cell>
          <cell r="L2791">
            <v>0</v>
          </cell>
          <cell r="M2791">
            <v>7000000</v>
          </cell>
          <cell r="N2791">
            <v>0</v>
          </cell>
          <cell r="O2791">
            <v>0</v>
          </cell>
        </row>
        <row r="2792">
          <cell r="F2792">
            <v>124088</v>
          </cell>
          <cell r="G2792" t="str">
            <v>Adquisición de equipamiento básico para el área de Protección civil (2021)</v>
          </cell>
          <cell r="H2792">
            <v>0</v>
          </cell>
          <cell r="I2792">
            <v>0</v>
          </cell>
          <cell r="J2792">
            <v>0</v>
          </cell>
          <cell r="K2792">
            <v>0</v>
          </cell>
          <cell r="L2792">
            <v>0</v>
          </cell>
          <cell r="M2792">
            <v>7000000</v>
          </cell>
          <cell r="N2792">
            <v>0</v>
          </cell>
          <cell r="O2792">
            <v>0</v>
          </cell>
        </row>
        <row r="2793">
          <cell r="F2793">
            <v>111504</v>
          </cell>
          <cell r="G2793" t="str">
            <v>ADQUISICIÓN DE EQUIPOS Y OTROS PARA SERVICIOS TÉCNICOS REGULARES DE APOYO A LOS PROYECTOS Y PROGRAMAS DEL PLAN NACIONAL ESPACIAL - 2021</v>
          </cell>
          <cell r="H2793">
            <v>0</v>
          </cell>
          <cell r="I2793">
            <v>0</v>
          </cell>
          <cell r="J2793">
            <v>0</v>
          </cell>
          <cell r="K2793">
            <v>0</v>
          </cell>
          <cell r="L2793">
            <v>0</v>
          </cell>
          <cell r="M2793">
            <v>7000000</v>
          </cell>
          <cell r="N2793">
            <v>0</v>
          </cell>
          <cell r="O2793">
            <v>0</v>
          </cell>
        </row>
        <row r="2794">
          <cell r="F2794">
            <v>127569</v>
          </cell>
          <cell r="G2794" t="str">
            <v>Adquisición de equipos de Aire Acondicionado tipo Split para renovación de parte de la dotación existente - Periodo 2021</v>
          </cell>
          <cell r="H2794">
            <v>0</v>
          </cell>
          <cell r="I2794">
            <v>0</v>
          </cell>
          <cell r="J2794">
            <v>0</v>
          </cell>
          <cell r="K2794">
            <v>0</v>
          </cell>
          <cell r="L2794">
            <v>0</v>
          </cell>
          <cell r="M2794">
            <v>7000000</v>
          </cell>
          <cell r="N2794">
            <v>0</v>
          </cell>
          <cell r="O2794">
            <v>0</v>
          </cell>
        </row>
        <row r="2795">
          <cell r="F2795">
            <v>120040</v>
          </cell>
          <cell r="G2795" t="str">
            <v>P. NAC DE VIVIENDA -Construccion de 216 Viviendas - Salta</v>
          </cell>
          <cell r="H2795">
            <v>0</v>
          </cell>
          <cell r="I2795">
            <v>1</v>
          </cell>
          <cell r="J2795">
            <v>0</v>
          </cell>
          <cell r="K2795">
            <v>0</v>
          </cell>
          <cell r="L2795">
            <v>1943855</v>
          </cell>
          <cell r="M2795">
            <v>6983714</v>
          </cell>
          <cell r="N2795">
            <v>14034717.201224783</v>
          </cell>
          <cell r="O2795">
            <v>2255579.7987752161</v>
          </cell>
        </row>
        <row r="2796">
          <cell r="F2796">
            <v>120117</v>
          </cell>
          <cell r="G2796" t="str">
            <v>P. NAC DE VIVIENDA -Construccion de 55 viviendas - Tolhuin</v>
          </cell>
          <cell r="H2796">
            <v>0</v>
          </cell>
          <cell r="I2796">
            <v>1</v>
          </cell>
          <cell r="J2796">
            <v>0</v>
          </cell>
          <cell r="K2796">
            <v>0</v>
          </cell>
          <cell r="L2796">
            <v>2995366</v>
          </cell>
          <cell r="M2796">
            <v>6981238</v>
          </cell>
          <cell r="N2796">
            <v>13992828.718999557</v>
          </cell>
          <cell r="O2796">
            <v>1967741.2810004433</v>
          </cell>
        </row>
        <row r="2797">
          <cell r="F2797">
            <v>107827</v>
          </cell>
          <cell r="G2797" t="str">
            <v>URGENCIAS ESTRUCTURALES - RESTAURACIÓN Y PUESTA EN VALOR DEL CONJUNTO EDILICIO INSTITUTO SATURNINO E. UNZUE</v>
          </cell>
          <cell r="H2797">
            <v>0</v>
          </cell>
          <cell r="I2797">
            <v>0</v>
          </cell>
          <cell r="J2797">
            <v>0</v>
          </cell>
          <cell r="K2797">
            <v>0</v>
          </cell>
          <cell r="L2797">
            <v>34480962</v>
          </cell>
          <cell r="M2797">
            <v>6959933</v>
          </cell>
          <cell r="N2797">
            <v>0</v>
          </cell>
          <cell r="O2797">
            <v>0</v>
          </cell>
        </row>
        <row r="2798">
          <cell r="F2798">
            <v>124578</v>
          </cell>
          <cell r="G2798" t="str">
            <v>(RE) HABILITACIONES- Construccion de 11 Viviendas Nuevas - Provincia: SAN JUAN</v>
          </cell>
          <cell r="H2798">
            <v>0</v>
          </cell>
          <cell r="I2798">
            <v>0</v>
          </cell>
          <cell r="J2798">
            <v>1</v>
          </cell>
          <cell r="K2798">
            <v>0</v>
          </cell>
          <cell r="L2798">
            <v>0</v>
          </cell>
          <cell r="M2798">
            <v>6926825</v>
          </cell>
          <cell r="N2798">
            <v>0</v>
          </cell>
          <cell r="O2798">
            <v>0</v>
          </cell>
        </row>
        <row r="2799">
          <cell r="F2799">
            <v>124579</v>
          </cell>
          <cell r="G2799" t="str">
            <v>(RE) HABILITACIONES- Construccion de 11 Viviendas Nuevas - Municipios de la Provincia de: SAN JUAN</v>
          </cell>
          <cell r="H2799">
            <v>0</v>
          </cell>
          <cell r="I2799">
            <v>0</v>
          </cell>
          <cell r="J2799">
            <v>1</v>
          </cell>
          <cell r="K2799">
            <v>0</v>
          </cell>
          <cell r="L2799">
            <v>0</v>
          </cell>
          <cell r="M2799">
            <v>6926825</v>
          </cell>
          <cell r="N2799">
            <v>0</v>
          </cell>
          <cell r="O2799">
            <v>0</v>
          </cell>
        </row>
        <row r="2800">
          <cell r="F2800">
            <v>125461</v>
          </cell>
          <cell r="G2800" t="str">
            <v>URBANIZACION- Construccion de 11 Viviendas Nuevas - Municipios de la Provincia de: SAN JUAN</v>
          </cell>
          <cell r="H2800">
            <v>0</v>
          </cell>
          <cell r="I2800">
            <v>0</v>
          </cell>
          <cell r="J2800">
            <v>1</v>
          </cell>
          <cell r="K2800">
            <v>0</v>
          </cell>
          <cell r="L2800">
            <v>0</v>
          </cell>
          <cell r="M2800">
            <v>6926825</v>
          </cell>
          <cell r="N2800">
            <v>0</v>
          </cell>
          <cell r="O2800">
            <v>0</v>
          </cell>
        </row>
        <row r="2801">
          <cell r="F2801">
            <v>122682</v>
          </cell>
          <cell r="G2801" t="str">
            <v>Ampliación redes cloacales - Barrio San Pantaleón - Concordia - Entre Ríos</v>
          </cell>
          <cell r="H2801">
            <v>0</v>
          </cell>
          <cell r="I2801">
            <v>0</v>
          </cell>
          <cell r="J2801">
            <v>1</v>
          </cell>
          <cell r="K2801">
            <v>0</v>
          </cell>
          <cell r="L2801">
            <v>8463678</v>
          </cell>
          <cell r="M2801">
            <v>6895319</v>
          </cell>
          <cell r="N2801">
            <v>0</v>
          </cell>
          <cell r="O2801">
            <v>0</v>
          </cell>
        </row>
        <row r="2802">
          <cell r="F2802">
            <v>124503</v>
          </cell>
          <cell r="G2802" t="str">
            <v>Proyectos Integrales - Instalación de redes cloacales, eléctricas y de agua. Conexiones intradomiciliarias. Mejora de espacios comunitarios, edificios y espacios público -  Provincia: San Luis</v>
          </cell>
          <cell r="H2802">
            <v>0</v>
          </cell>
          <cell r="I2802">
            <v>0</v>
          </cell>
          <cell r="J2802">
            <v>1</v>
          </cell>
          <cell r="K2802">
            <v>0</v>
          </cell>
          <cell r="L2802">
            <v>0</v>
          </cell>
          <cell r="M2802">
            <v>6881702</v>
          </cell>
          <cell r="N2802">
            <v>0</v>
          </cell>
          <cell r="O2802">
            <v>0</v>
          </cell>
        </row>
        <row r="2803">
          <cell r="F2803">
            <v>124875</v>
          </cell>
          <cell r="G2803" t="str">
            <v>PROGRAMA AREAS IDENTITARIAS - 46  Mejoramiento de Viviendas - Provincia: SANTIAGO DEL ESTERO</v>
          </cell>
          <cell r="H2803">
            <v>0</v>
          </cell>
          <cell r="I2803">
            <v>0</v>
          </cell>
          <cell r="J2803">
            <v>1</v>
          </cell>
          <cell r="K2803">
            <v>0</v>
          </cell>
          <cell r="L2803">
            <v>0</v>
          </cell>
          <cell r="M2803">
            <v>6835936</v>
          </cell>
          <cell r="N2803">
            <v>0</v>
          </cell>
          <cell r="O2803">
            <v>0</v>
          </cell>
        </row>
        <row r="2804">
          <cell r="F2804">
            <v>124876</v>
          </cell>
          <cell r="G2804" t="str">
            <v>PROGRAMA AREAS IDENTITARIAS - 46  Mejoramiento de Viviendas - Municipios de la Provincia de: SANTIAGO DEL ESTERO</v>
          </cell>
          <cell r="H2804">
            <v>0</v>
          </cell>
          <cell r="I2804">
            <v>0</v>
          </cell>
          <cell r="J2804">
            <v>1</v>
          </cell>
          <cell r="K2804">
            <v>0</v>
          </cell>
          <cell r="L2804">
            <v>0</v>
          </cell>
          <cell r="M2804">
            <v>6835936</v>
          </cell>
          <cell r="N2804">
            <v>0</v>
          </cell>
          <cell r="O2804">
            <v>0</v>
          </cell>
        </row>
        <row r="2805">
          <cell r="F2805">
            <v>125197</v>
          </cell>
          <cell r="G2805" t="str">
            <v>PROGRAMA ESPACIALIDAD DE LA EMERGENCIA - 46  Mejoramiento de Viviendas - Provincia: ENTRE RIOS</v>
          </cell>
          <cell r="H2805">
            <v>0</v>
          </cell>
          <cell r="I2805">
            <v>0</v>
          </cell>
          <cell r="J2805">
            <v>1</v>
          </cell>
          <cell r="K2805">
            <v>0</v>
          </cell>
          <cell r="L2805">
            <v>0</v>
          </cell>
          <cell r="M2805">
            <v>6835936</v>
          </cell>
          <cell r="N2805">
            <v>0</v>
          </cell>
          <cell r="O2805">
            <v>0</v>
          </cell>
        </row>
        <row r="2806">
          <cell r="F2806">
            <v>125198</v>
          </cell>
          <cell r="G2806" t="str">
            <v>PROGRAMA ESPACIALIDAD DE LA EMERGENCIA - 46  Mejoramiento de Viviendas - Municipios de la Provincia de: ENTRE RIOS</v>
          </cell>
          <cell r="H2806">
            <v>0</v>
          </cell>
          <cell r="I2806">
            <v>0</v>
          </cell>
          <cell r="J2806">
            <v>1</v>
          </cell>
          <cell r="K2806">
            <v>0</v>
          </cell>
          <cell r="L2806">
            <v>0</v>
          </cell>
          <cell r="M2806">
            <v>6835936</v>
          </cell>
          <cell r="N2806">
            <v>0</v>
          </cell>
          <cell r="O2806">
            <v>0</v>
          </cell>
        </row>
        <row r="2807">
          <cell r="F2807">
            <v>101841</v>
          </cell>
          <cell r="G2807" t="str">
            <v>Remodelación de los baños del Primer y Segundo año Aspirantes de los Institutos de Formación. Pcia Buenos Aires</v>
          </cell>
          <cell r="H2807">
            <v>0</v>
          </cell>
          <cell r="I2807">
            <v>0</v>
          </cell>
          <cell r="J2807">
            <v>0</v>
          </cell>
          <cell r="K2807">
            <v>1338699</v>
          </cell>
          <cell r="L2807">
            <v>12940013</v>
          </cell>
          <cell r="M2807">
            <v>6832231</v>
          </cell>
          <cell r="N2807">
            <v>0</v>
          </cell>
          <cell r="O2807">
            <v>0</v>
          </cell>
        </row>
        <row r="2808">
          <cell r="F2808">
            <v>111271</v>
          </cell>
          <cell r="G2808" t="str">
            <v>Desarrollo de Áreas Metropolitanas del Interior II - Apoyo al desarrollo logístico y productivo metropolitano- Electrificacion Parque Industrial El Chañar. AM Confluencia</v>
          </cell>
          <cell r="H2808">
            <v>0</v>
          </cell>
          <cell r="I2808">
            <v>0</v>
          </cell>
          <cell r="J2808">
            <v>1</v>
          </cell>
          <cell r="K2808">
            <v>0</v>
          </cell>
          <cell r="L2808">
            <v>9327760</v>
          </cell>
          <cell r="M2808">
            <v>6830850</v>
          </cell>
          <cell r="N2808">
            <v>0</v>
          </cell>
          <cell r="O2808">
            <v>0</v>
          </cell>
        </row>
        <row r="2809">
          <cell r="F2809">
            <v>127758</v>
          </cell>
          <cell r="G2809" t="str">
            <v>Construcción Jardín de Infantes en la Escuela 282 TAMBOR DE TACUARI, localidad ARROYO COLORADO, provincia-JUJUY -  PRINI BID 4229 /OC-AR (2021e)</v>
          </cell>
          <cell r="H2809">
            <v>0</v>
          </cell>
          <cell r="I2809">
            <v>0</v>
          </cell>
          <cell r="J2809">
            <v>1</v>
          </cell>
          <cell r="K2809">
            <v>0</v>
          </cell>
          <cell r="L2809">
            <v>1578000</v>
          </cell>
          <cell r="M2809">
            <v>6816576</v>
          </cell>
          <cell r="N2809">
            <v>0</v>
          </cell>
          <cell r="O2809">
            <v>0</v>
          </cell>
        </row>
        <row r="2810">
          <cell r="F2810">
            <v>125442</v>
          </cell>
          <cell r="G2810" t="str">
            <v>URBANIZACION- Construccion de 16 Viviendas Nuevas - Por Cooperativas de la provincia de: ENTRE RIOS</v>
          </cell>
          <cell r="H2810">
            <v>0</v>
          </cell>
          <cell r="I2810">
            <v>0</v>
          </cell>
          <cell r="J2810">
            <v>1</v>
          </cell>
          <cell r="K2810">
            <v>0</v>
          </cell>
          <cell r="L2810">
            <v>0</v>
          </cell>
          <cell r="M2810">
            <v>6811710</v>
          </cell>
          <cell r="N2810">
            <v>0</v>
          </cell>
          <cell r="O2810">
            <v>0</v>
          </cell>
        </row>
        <row r="2811">
          <cell r="F2811">
            <v>122648</v>
          </cell>
          <cell r="G2811" t="str">
            <v>Ampliación de redes de Desagües Cloacales - Guamini - Buenos Aires</v>
          </cell>
          <cell r="H2811">
            <v>0</v>
          </cell>
          <cell r="I2811">
            <v>0</v>
          </cell>
          <cell r="J2811">
            <v>1</v>
          </cell>
          <cell r="K2811">
            <v>0</v>
          </cell>
          <cell r="L2811">
            <v>10000000</v>
          </cell>
          <cell r="M2811">
            <v>6797687</v>
          </cell>
          <cell r="N2811">
            <v>0</v>
          </cell>
          <cell r="O2811">
            <v>0</v>
          </cell>
        </row>
        <row r="2812">
          <cell r="F2812">
            <v>120510</v>
          </cell>
          <cell r="G2812" t="str">
            <v>P. NAC DE VIVIENDA -Construccion de 50 Viviendas - La Clotilde</v>
          </cell>
          <cell r="H2812">
            <v>0</v>
          </cell>
          <cell r="I2812">
            <v>1</v>
          </cell>
          <cell r="J2812">
            <v>0</v>
          </cell>
          <cell r="K2812">
            <v>0</v>
          </cell>
          <cell r="L2812">
            <v>322528</v>
          </cell>
          <cell r="M2812">
            <v>6771535</v>
          </cell>
          <cell r="N2812">
            <v>13572508.34007729</v>
          </cell>
          <cell r="O2812">
            <v>1908633.6599227099</v>
          </cell>
        </row>
        <row r="2813">
          <cell r="F2813">
            <v>125314</v>
          </cell>
          <cell r="G2813" t="str">
            <v>INFRAESTRUCTURA Y EQUIPAMIENTO- Ejecucion de 85 obras de Infraestructura y Equipamiento - Por Cooperativas de la provincia de: SAN LUIS</v>
          </cell>
          <cell r="H2813">
            <v>0</v>
          </cell>
          <cell r="I2813">
            <v>0</v>
          </cell>
          <cell r="J2813">
            <v>1</v>
          </cell>
          <cell r="K2813">
            <v>0</v>
          </cell>
          <cell r="L2813">
            <v>0</v>
          </cell>
          <cell r="M2813">
            <v>6768212</v>
          </cell>
          <cell r="N2813">
            <v>0</v>
          </cell>
          <cell r="O2813">
            <v>0</v>
          </cell>
        </row>
        <row r="2814">
          <cell r="F2814">
            <v>120525</v>
          </cell>
          <cell r="G2814" t="str">
            <v>P. NAC DE VIVIENDA -Terminacion 288 viviendas, infraestructura y obras Complementarias - La Bastilla II - Gregorio Laferrere</v>
          </cell>
          <cell r="H2814">
            <v>0</v>
          </cell>
          <cell r="I2814">
            <v>0</v>
          </cell>
          <cell r="J2814">
            <v>0</v>
          </cell>
          <cell r="K2814">
            <v>0</v>
          </cell>
          <cell r="L2814">
            <v>1912508</v>
          </cell>
          <cell r="M2814">
            <v>6759499</v>
          </cell>
          <cell r="N2814">
            <v>23964598</v>
          </cell>
          <cell r="O2814">
            <v>3370022</v>
          </cell>
        </row>
        <row r="2815">
          <cell r="F2815">
            <v>107898</v>
          </cell>
          <cell r="G2815" t="str">
            <v>PUESTA EN VALOR INMUEBLE, CHACABUCO Nº2146/48 - OLIVOS (PCIA. BS. AS.)</v>
          </cell>
          <cell r="H2815">
            <v>0</v>
          </cell>
          <cell r="I2815">
            <v>0</v>
          </cell>
          <cell r="J2815">
            <v>0</v>
          </cell>
          <cell r="K2815">
            <v>0</v>
          </cell>
          <cell r="L2815">
            <v>898000</v>
          </cell>
          <cell r="M2815">
            <v>6750000</v>
          </cell>
          <cell r="N2815">
            <v>0</v>
          </cell>
          <cell r="O2815">
            <v>0</v>
          </cell>
        </row>
        <row r="2816">
          <cell r="F2816">
            <v>123267</v>
          </cell>
          <cell r="G2816" t="str">
            <v>Cluster Vitivinícola - Tucumán - 2021 - PROSAP IV 3806</v>
          </cell>
          <cell r="H2816">
            <v>0</v>
          </cell>
          <cell r="I2816">
            <v>0</v>
          </cell>
          <cell r="J2816">
            <v>0</v>
          </cell>
          <cell r="K2816">
            <v>0</v>
          </cell>
          <cell r="L2816">
            <v>0</v>
          </cell>
          <cell r="M2816">
            <v>6750000</v>
          </cell>
          <cell r="N2816">
            <v>0</v>
          </cell>
          <cell r="O2816">
            <v>0</v>
          </cell>
        </row>
        <row r="2817">
          <cell r="F2817">
            <v>123269</v>
          </cell>
          <cell r="G2817" t="str">
            <v>Cluster Citrícola - Entre Ríos - 2021 - PROSAP IV 3806</v>
          </cell>
          <cell r="H2817">
            <v>0</v>
          </cell>
          <cell r="I2817">
            <v>0</v>
          </cell>
          <cell r="J2817">
            <v>0</v>
          </cell>
          <cell r="K2817">
            <v>0</v>
          </cell>
          <cell r="L2817">
            <v>0</v>
          </cell>
          <cell r="M2817">
            <v>6750000</v>
          </cell>
          <cell r="N2817">
            <v>0</v>
          </cell>
          <cell r="O2817">
            <v>0</v>
          </cell>
        </row>
        <row r="2818">
          <cell r="F2818">
            <v>109218</v>
          </cell>
          <cell r="G2818" t="str">
            <v>Campamentos Viales en Distrito La Pampa</v>
          </cell>
          <cell r="H2818">
            <v>0</v>
          </cell>
          <cell r="I2818">
            <v>1</v>
          </cell>
          <cell r="J2818">
            <v>1</v>
          </cell>
          <cell r="K2818">
            <v>0</v>
          </cell>
          <cell r="L2818">
            <v>0</v>
          </cell>
          <cell r="M2818">
            <v>6745538</v>
          </cell>
          <cell r="N2818">
            <v>7441012</v>
          </cell>
          <cell r="O2818">
            <v>0</v>
          </cell>
        </row>
        <row r="2819">
          <cell r="F2819">
            <v>127125</v>
          </cell>
          <cell r="G2819" t="str">
            <v>CONSTRUCCIÓN DE EDIFICIO DE SERVICIO DE SALVAMENTO Y EXTINCIÓN DE INCENDIO EN EL AEROPUERTO DE TUCUMÁN (galpón)</v>
          </cell>
          <cell r="H2819">
            <v>0</v>
          </cell>
          <cell r="I2819">
            <v>1</v>
          </cell>
          <cell r="J2819">
            <v>1</v>
          </cell>
          <cell r="K2819">
            <v>0</v>
          </cell>
          <cell r="L2819">
            <v>0</v>
          </cell>
          <cell r="M2819">
            <v>6738000</v>
          </cell>
          <cell r="N2819">
            <v>6557630</v>
          </cell>
          <cell r="O2819">
            <v>0</v>
          </cell>
        </row>
        <row r="2820">
          <cell r="F2820">
            <v>121993</v>
          </cell>
          <cell r="G2820" t="str">
            <v>Obras de Renovacion Urbana - Provincia de Buenos Aires - Municipio Vicente López - Obra puesta en valor bajopuente y lateral</v>
          </cell>
          <cell r="H2820">
            <v>0</v>
          </cell>
          <cell r="I2820">
            <v>1</v>
          </cell>
          <cell r="J2820">
            <v>0</v>
          </cell>
          <cell r="K2820">
            <v>0</v>
          </cell>
          <cell r="L2820">
            <v>0</v>
          </cell>
          <cell r="M2820">
            <v>6735821</v>
          </cell>
          <cell r="N2820">
            <v>21909438.537709676</v>
          </cell>
          <cell r="O2820">
            <v>14084639.462290322</v>
          </cell>
        </row>
        <row r="2821">
          <cell r="F2821">
            <v>120914</v>
          </cell>
          <cell r="G2821" t="str">
            <v>P. NAC DE VIVIENDA -Ejecucion de Pavimentación - Barrio SPURR - Bahia Blanca</v>
          </cell>
          <cell r="H2821">
            <v>0</v>
          </cell>
          <cell r="I2821">
            <v>1</v>
          </cell>
          <cell r="J2821">
            <v>0</v>
          </cell>
          <cell r="K2821">
            <v>0</v>
          </cell>
          <cell r="L2821">
            <v>907777</v>
          </cell>
          <cell r="M2821">
            <v>6732426</v>
          </cell>
          <cell r="N2821">
            <v>11131423.773790263</v>
          </cell>
          <cell r="O2821">
            <v>1565356.2262097383</v>
          </cell>
        </row>
        <row r="2822">
          <cell r="F2822">
            <v>121379</v>
          </cell>
          <cell r="G2822" t="str">
            <v>CONSERVACION MEJORATIVA, RUTA NAC. N° 12, Tramo: LTEC/ENTRE RIOS-A. ESPINDOLA, PROVINCIA DE CORRIENTES</v>
          </cell>
          <cell r="H2822">
            <v>0</v>
          </cell>
          <cell r="I2822">
            <v>0</v>
          </cell>
          <cell r="J2822">
            <v>0</v>
          </cell>
          <cell r="K2822">
            <v>0</v>
          </cell>
          <cell r="L2822">
            <v>0</v>
          </cell>
          <cell r="M2822">
            <v>6725369</v>
          </cell>
          <cell r="N2822">
            <v>158274631</v>
          </cell>
          <cell r="O2822">
            <v>0</v>
          </cell>
        </row>
        <row r="2823">
          <cell r="F2823">
            <v>121380</v>
          </cell>
          <cell r="G2823" t="str">
            <v>CONSERVACION MEJORATIVA, RUTA NAC. N° 14, Tramo: CUAY GRANDE - VIRASORO, PROVINCIA DE CORRIENTES</v>
          </cell>
          <cell r="H2823">
            <v>0</v>
          </cell>
          <cell r="I2823">
            <v>0</v>
          </cell>
          <cell r="J2823">
            <v>0</v>
          </cell>
          <cell r="K2823">
            <v>0</v>
          </cell>
          <cell r="L2823">
            <v>0</v>
          </cell>
          <cell r="M2823">
            <v>6725369</v>
          </cell>
          <cell r="N2823">
            <v>158274631</v>
          </cell>
          <cell r="O2823">
            <v>0</v>
          </cell>
        </row>
        <row r="2824">
          <cell r="F2824">
            <v>121381</v>
          </cell>
          <cell r="G2824" t="str">
            <v>CONSERVACION MEJORATIVA, RUTA NAC. N° 127, Tramo: LTEC/ENTRE RIOS-EMP RN 14, PROVINCIA DE CORRIENTES</v>
          </cell>
          <cell r="H2824">
            <v>0</v>
          </cell>
          <cell r="I2824">
            <v>0</v>
          </cell>
          <cell r="J2824">
            <v>0</v>
          </cell>
          <cell r="K2824">
            <v>0</v>
          </cell>
          <cell r="L2824">
            <v>0</v>
          </cell>
          <cell r="M2824">
            <v>6725369</v>
          </cell>
          <cell r="N2824">
            <v>158274631</v>
          </cell>
          <cell r="O2824">
            <v>0</v>
          </cell>
        </row>
        <row r="2825">
          <cell r="F2825">
            <v>121428</v>
          </cell>
          <cell r="G2825" t="str">
            <v>SISTEMA MODULAR DE MANTENIMIENTO:  Ruta: 3;  Tramo: EMP. R.P. SECUND. 61 - LTE. RIO NEGRO/CHUBUT;  Secc: KM. 1180,00 - KM. 1304,31 ;  Prov: RÍO NEGRO</v>
          </cell>
          <cell r="H2825">
            <v>0</v>
          </cell>
          <cell r="I2825">
            <v>1</v>
          </cell>
          <cell r="J2825">
            <v>0</v>
          </cell>
          <cell r="K2825">
            <v>0</v>
          </cell>
          <cell r="L2825">
            <v>0</v>
          </cell>
          <cell r="M2825">
            <v>6725369</v>
          </cell>
          <cell r="N2825">
            <v>103274631</v>
          </cell>
          <cell r="O2825">
            <v>220000000</v>
          </cell>
        </row>
        <row r="2826">
          <cell r="F2826">
            <v>57002</v>
          </cell>
          <cell r="G2826" t="str">
            <v>Reparación y modernización del edificio de ingeniería de plantas químicas - Provincia de Buenos Aires</v>
          </cell>
          <cell r="H2826">
            <v>0</v>
          </cell>
          <cell r="I2826">
            <v>0</v>
          </cell>
          <cell r="J2826">
            <v>0</v>
          </cell>
          <cell r="K2826">
            <v>11001873</v>
          </cell>
          <cell r="L2826">
            <v>2578844</v>
          </cell>
          <cell r="M2826">
            <v>6700000</v>
          </cell>
          <cell r="N2826">
            <v>4200000</v>
          </cell>
          <cell r="O2826">
            <v>2441614</v>
          </cell>
        </row>
        <row r="2827">
          <cell r="F2827">
            <v>127530</v>
          </cell>
          <cell r="G2827" t="str">
            <v>Transferencia para adquisicion de Arco en C - Hospital Favaloro</v>
          </cell>
          <cell r="H2827">
            <v>0</v>
          </cell>
          <cell r="I2827">
            <v>0</v>
          </cell>
          <cell r="J2827">
            <v>0</v>
          </cell>
          <cell r="K2827">
            <v>0</v>
          </cell>
          <cell r="L2827">
            <v>0</v>
          </cell>
          <cell r="M2827">
            <v>6700000</v>
          </cell>
          <cell r="N2827">
            <v>0</v>
          </cell>
          <cell r="O2827">
            <v>0</v>
          </cell>
        </row>
        <row r="2828">
          <cell r="F2828">
            <v>120238</v>
          </cell>
          <cell r="G2828" t="str">
            <v>P. NAC DE VIVIENDA -Ejecucion de 500 Mejoramientos - San Pedro</v>
          </cell>
          <cell r="H2828">
            <v>0</v>
          </cell>
          <cell r="I2828">
            <v>1</v>
          </cell>
          <cell r="J2828">
            <v>0</v>
          </cell>
          <cell r="K2828">
            <v>0</v>
          </cell>
          <cell r="L2828">
            <v>810291</v>
          </cell>
          <cell r="M2828">
            <v>6696987</v>
          </cell>
          <cell r="N2828">
            <v>11072827.54944475</v>
          </cell>
          <cell r="O2828">
            <v>1557116.4505552503</v>
          </cell>
        </row>
        <row r="2829">
          <cell r="F2829">
            <v>124689</v>
          </cell>
          <cell r="G2829" t="str">
            <v>BARRIOS TRABAJADORES - Construccion de 15 Viviendas Nuevas - Por Cooperativas de la provincia de: SAN JUAN</v>
          </cell>
          <cell r="H2829">
            <v>0</v>
          </cell>
          <cell r="I2829">
            <v>0</v>
          </cell>
          <cell r="J2829">
            <v>1</v>
          </cell>
          <cell r="K2829">
            <v>0</v>
          </cell>
          <cell r="L2829">
            <v>0</v>
          </cell>
          <cell r="M2829">
            <v>6678146</v>
          </cell>
          <cell r="N2829">
            <v>0</v>
          </cell>
          <cell r="O2829">
            <v>0</v>
          </cell>
        </row>
        <row r="2830">
          <cell r="F2830">
            <v>125095</v>
          </cell>
          <cell r="G2830" t="str">
            <v>DENSIFICACION DE TEJIDO- Construccion de 15 Viviendas Nuevas - Por Cooperativas de la provincia de: SAN JUAN</v>
          </cell>
          <cell r="H2830">
            <v>0</v>
          </cell>
          <cell r="I2830">
            <v>0</v>
          </cell>
          <cell r="J2830">
            <v>1</v>
          </cell>
          <cell r="K2830">
            <v>0</v>
          </cell>
          <cell r="L2830">
            <v>0</v>
          </cell>
          <cell r="M2830">
            <v>6678146</v>
          </cell>
          <cell r="N2830">
            <v>0</v>
          </cell>
          <cell r="O2830">
            <v>0</v>
          </cell>
        </row>
        <row r="2831">
          <cell r="F2831">
            <v>126876</v>
          </cell>
          <cell r="G2831" t="str">
            <v>Adquisición equipamiento básico Feria Tecnópolis</v>
          </cell>
          <cell r="H2831">
            <v>0</v>
          </cell>
          <cell r="I2831">
            <v>0</v>
          </cell>
          <cell r="J2831">
            <v>0</v>
          </cell>
          <cell r="K2831">
            <v>0</v>
          </cell>
          <cell r="L2831">
            <v>0</v>
          </cell>
          <cell r="M2831">
            <v>6650000</v>
          </cell>
          <cell r="N2831">
            <v>0</v>
          </cell>
          <cell r="O2831">
            <v>0</v>
          </cell>
        </row>
        <row r="2832">
          <cell r="F2832">
            <v>124367</v>
          </cell>
          <cell r="G2832" t="str">
            <v>Adquisición PAC Equipos de Aire Acondicionado</v>
          </cell>
          <cell r="H2832">
            <v>0</v>
          </cell>
          <cell r="I2832">
            <v>0</v>
          </cell>
          <cell r="J2832">
            <v>0</v>
          </cell>
          <cell r="K2832">
            <v>0</v>
          </cell>
          <cell r="L2832">
            <v>0</v>
          </cell>
          <cell r="M2832">
            <v>6639000</v>
          </cell>
          <cell r="N2832">
            <v>0</v>
          </cell>
          <cell r="O2832">
            <v>0</v>
          </cell>
        </row>
        <row r="2833">
          <cell r="F2833">
            <v>108251</v>
          </cell>
          <cell r="G2833" t="str">
            <v>Refacciones en el Palacio de Justicia Etapa II</v>
          </cell>
          <cell r="H2833">
            <v>0</v>
          </cell>
          <cell r="I2833">
            <v>0</v>
          </cell>
          <cell r="J2833">
            <v>0</v>
          </cell>
          <cell r="K2833">
            <v>0</v>
          </cell>
          <cell r="L2833">
            <v>0</v>
          </cell>
          <cell r="M2833">
            <v>6638601</v>
          </cell>
          <cell r="N2833">
            <v>0</v>
          </cell>
          <cell r="O2833">
            <v>0</v>
          </cell>
        </row>
        <row r="2834">
          <cell r="F2834">
            <v>123287</v>
          </cell>
          <cell r="G2834" t="str">
            <v>ADQUISICIÓN DE EQUIPAMIENTO CIENTÍFICO TÉCNICO - EJERCICIO 2021</v>
          </cell>
          <cell r="H2834">
            <v>0</v>
          </cell>
          <cell r="I2834">
            <v>0</v>
          </cell>
          <cell r="J2834">
            <v>0</v>
          </cell>
          <cell r="K2834">
            <v>0</v>
          </cell>
          <cell r="L2834">
            <v>0</v>
          </cell>
          <cell r="M2834">
            <v>6630000</v>
          </cell>
          <cell r="N2834">
            <v>0</v>
          </cell>
          <cell r="O2834">
            <v>0</v>
          </cell>
        </row>
        <row r="2835">
          <cell r="F2835">
            <v>46810</v>
          </cell>
          <cell r="G2835" t="str">
            <v>Investigación y desarrollo de tecnologías para nucleoelectricidad de cuarta generación - Provincia de Buenos Aires y Río Negro</v>
          </cell>
          <cell r="H2835">
            <v>0</v>
          </cell>
          <cell r="I2835">
            <v>0</v>
          </cell>
          <cell r="J2835">
            <v>0</v>
          </cell>
          <cell r="K2835">
            <v>32262423</v>
          </cell>
          <cell r="L2835">
            <v>2165854</v>
          </cell>
          <cell r="M2835">
            <v>6611723</v>
          </cell>
          <cell r="N2835">
            <v>6000000</v>
          </cell>
          <cell r="O2835">
            <v>0</v>
          </cell>
        </row>
        <row r="2836">
          <cell r="F2836">
            <v>122687</v>
          </cell>
          <cell r="G2836" t="str">
            <v>Ampliación de red de agua potable - Barrio San Pantaleón - Concordia - Entre Ríos</v>
          </cell>
          <cell r="H2836">
            <v>0</v>
          </cell>
          <cell r="I2836">
            <v>0</v>
          </cell>
          <cell r="J2836">
            <v>1</v>
          </cell>
          <cell r="K2836">
            <v>0</v>
          </cell>
          <cell r="L2836">
            <v>8076350</v>
          </cell>
          <cell r="M2836">
            <v>6605197</v>
          </cell>
          <cell r="N2836">
            <v>0</v>
          </cell>
          <cell r="O2836">
            <v>0</v>
          </cell>
        </row>
        <row r="2837">
          <cell r="F2837">
            <v>123903</v>
          </cell>
          <cell r="G2837" t="str">
            <v>Adquisición de software de análisis de organizaciones criminales</v>
          </cell>
          <cell r="H2837">
            <v>0</v>
          </cell>
          <cell r="I2837">
            <v>1</v>
          </cell>
          <cell r="J2837">
            <v>0</v>
          </cell>
          <cell r="K2837">
            <v>0</v>
          </cell>
          <cell r="L2837">
            <v>0</v>
          </cell>
          <cell r="M2837">
            <v>6600000</v>
          </cell>
          <cell r="N2837">
            <v>33400000</v>
          </cell>
          <cell r="O2837">
            <v>0</v>
          </cell>
        </row>
        <row r="2838">
          <cell r="F2838">
            <v>72210</v>
          </cell>
          <cell r="G2838" t="str">
            <v>M.H.N. Casa del Puente - Casa sobre el arroyo</v>
          </cell>
          <cell r="H2838">
            <v>0</v>
          </cell>
          <cell r="I2838">
            <v>0</v>
          </cell>
          <cell r="J2838">
            <v>0</v>
          </cell>
          <cell r="K2838">
            <v>0</v>
          </cell>
          <cell r="L2838">
            <v>16500000</v>
          </cell>
          <cell r="M2838">
            <v>6600000</v>
          </cell>
          <cell r="N2838">
            <v>16500000</v>
          </cell>
          <cell r="O2838">
            <v>0</v>
          </cell>
        </row>
        <row r="2839">
          <cell r="F2839">
            <v>124690</v>
          </cell>
          <cell r="G2839" t="str">
            <v>BARRIOS TRABAJADORES - Construccion de 10 Viviendas Nuevas - Provincia: SAN LUIS</v>
          </cell>
          <cell r="H2839">
            <v>0</v>
          </cell>
          <cell r="I2839">
            <v>0</v>
          </cell>
          <cell r="J2839">
            <v>1</v>
          </cell>
          <cell r="K2839">
            <v>0</v>
          </cell>
          <cell r="L2839">
            <v>0</v>
          </cell>
          <cell r="M2839">
            <v>6596975</v>
          </cell>
          <cell r="N2839">
            <v>0</v>
          </cell>
          <cell r="O2839">
            <v>0</v>
          </cell>
        </row>
        <row r="2840">
          <cell r="F2840">
            <v>125098</v>
          </cell>
          <cell r="G2840" t="str">
            <v>DENSIFICACION DE TEJIDO- Construccion de 10 Viviendas Nuevas - Municipios de la Provincia de: SAN LUIS</v>
          </cell>
          <cell r="H2840">
            <v>0</v>
          </cell>
          <cell r="I2840">
            <v>0</v>
          </cell>
          <cell r="J2840">
            <v>1</v>
          </cell>
          <cell r="K2840">
            <v>0</v>
          </cell>
          <cell r="L2840">
            <v>0</v>
          </cell>
          <cell r="M2840">
            <v>6596975</v>
          </cell>
          <cell r="N2840">
            <v>0</v>
          </cell>
          <cell r="O2840">
            <v>0</v>
          </cell>
        </row>
        <row r="2841">
          <cell r="F2841">
            <v>120416</v>
          </cell>
          <cell r="G2841" t="str">
            <v>P. NAC DE VIVIENDA -Construccion de 154 viviendas - Rawson</v>
          </cell>
          <cell r="H2841">
            <v>0</v>
          </cell>
          <cell r="I2841">
            <v>0</v>
          </cell>
          <cell r="J2841">
            <v>1</v>
          </cell>
          <cell r="K2841">
            <v>0</v>
          </cell>
          <cell r="L2841">
            <v>839815</v>
          </cell>
          <cell r="M2841">
            <v>6590005</v>
          </cell>
          <cell r="N2841">
            <v>0</v>
          </cell>
          <cell r="O2841">
            <v>0</v>
          </cell>
        </row>
        <row r="2842">
          <cell r="F2842">
            <v>101866</v>
          </cell>
          <cell r="G2842" t="str">
            <v>Construcción de Galpón/Taller en el PN El Impenetrable, provincia de Chaco -  Corredores Rurales y Conservación de la Biodiversidad GEF TF 0A0233/AR.</v>
          </cell>
          <cell r="H2842">
            <v>0</v>
          </cell>
          <cell r="I2842">
            <v>0</v>
          </cell>
          <cell r="J2842">
            <v>0</v>
          </cell>
          <cell r="K2842">
            <v>0</v>
          </cell>
          <cell r="L2842">
            <v>10404029</v>
          </cell>
          <cell r="M2842">
            <v>6577900</v>
          </cell>
          <cell r="N2842">
            <v>0</v>
          </cell>
          <cell r="O2842">
            <v>0</v>
          </cell>
        </row>
        <row r="2843">
          <cell r="F2843">
            <v>120113</v>
          </cell>
          <cell r="G2843" t="str">
            <v>P. NAC DE VIVIENDA -Construccion de 146 Viviendas - Las Heras</v>
          </cell>
          <cell r="H2843">
            <v>0</v>
          </cell>
          <cell r="I2843">
            <v>1</v>
          </cell>
          <cell r="J2843">
            <v>0</v>
          </cell>
          <cell r="K2843">
            <v>0</v>
          </cell>
          <cell r="L2843">
            <v>807207</v>
          </cell>
          <cell r="M2843">
            <v>6563577</v>
          </cell>
          <cell r="N2843">
            <v>13155690.863809846</v>
          </cell>
          <cell r="O2843">
            <v>1850019.1361901527</v>
          </cell>
        </row>
        <row r="2844">
          <cell r="F2844">
            <v>117116</v>
          </cell>
          <cell r="G2844" t="str">
            <v>Construcción de Sede Administrativa del Parque Interjurisdiccional Marino Makenke en Puerto San Julián - Provincia de Santa Cruz - Corredores Rurales y Conservación de la Biodiversidad GEF TF 0A0233/AR.</v>
          </cell>
          <cell r="H2844">
            <v>0</v>
          </cell>
          <cell r="I2844">
            <v>0</v>
          </cell>
          <cell r="J2844">
            <v>0</v>
          </cell>
          <cell r="K2844">
            <v>3270444</v>
          </cell>
          <cell r="L2844">
            <v>23689249</v>
          </cell>
          <cell r="M2844">
            <v>6540700</v>
          </cell>
          <cell r="N2844">
            <v>0</v>
          </cell>
          <cell r="O2844">
            <v>0</v>
          </cell>
        </row>
        <row r="2845">
          <cell r="F2845">
            <v>124843</v>
          </cell>
          <cell r="G2845" t="str">
            <v>PROGRAMA AREAS IDENTITARIAS - 44  Mejoramiento de Viviendas - Provincia: MISIONES</v>
          </cell>
          <cell r="H2845">
            <v>0</v>
          </cell>
          <cell r="I2845">
            <v>0</v>
          </cell>
          <cell r="J2845">
            <v>1</v>
          </cell>
          <cell r="K2845">
            <v>0</v>
          </cell>
          <cell r="L2845">
            <v>0</v>
          </cell>
          <cell r="M2845">
            <v>6535454</v>
          </cell>
          <cell r="N2845">
            <v>0</v>
          </cell>
          <cell r="O2845">
            <v>0</v>
          </cell>
        </row>
        <row r="2846">
          <cell r="F2846">
            <v>124844</v>
          </cell>
          <cell r="G2846" t="str">
            <v>PROGRAMA AREAS IDENTITARIAS - 44  Mejoramiento de Viviendas - Municipios de la Provincia de: MISIONES</v>
          </cell>
          <cell r="H2846">
            <v>0</v>
          </cell>
          <cell r="I2846">
            <v>0</v>
          </cell>
          <cell r="J2846">
            <v>1</v>
          </cell>
          <cell r="K2846">
            <v>0</v>
          </cell>
          <cell r="L2846">
            <v>0</v>
          </cell>
          <cell r="M2846">
            <v>6535454</v>
          </cell>
          <cell r="N2846">
            <v>0</v>
          </cell>
          <cell r="O2846">
            <v>0</v>
          </cell>
        </row>
        <row r="2847">
          <cell r="F2847">
            <v>53422</v>
          </cell>
          <cell r="G2847" t="str">
            <v>Obras de Infraestructura en RN N° 5 - Corredor Vial II. Interprovincial</v>
          </cell>
          <cell r="H2847">
            <v>0</v>
          </cell>
          <cell r="I2847">
            <v>0</v>
          </cell>
          <cell r="J2847">
            <v>0</v>
          </cell>
          <cell r="K2847">
            <v>357156000</v>
          </cell>
          <cell r="L2847">
            <v>0</v>
          </cell>
          <cell r="M2847">
            <v>6531232</v>
          </cell>
          <cell r="N2847">
            <v>26851485</v>
          </cell>
          <cell r="O2847">
            <v>0</v>
          </cell>
        </row>
        <row r="2848">
          <cell r="F2848">
            <v>121449</v>
          </cell>
          <cell r="G2848" t="str">
            <v>Construcción de Autopista en Variante RNN° 68, Tramo: Chicoana - Salta, Provincia de Salta (BID S/N)</v>
          </cell>
          <cell r="H2848">
            <v>0</v>
          </cell>
          <cell r="I2848">
            <v>0</v>
          </cell>
          <cell r="J2848">
            <v>0</v>
          </cell>
          <cell r="K2848">
            <v>0</v>
          </cell>
          <cell r="L2848">
            <v>0</v>
          </cell>
          <cell r="M2848">
            <v>6525000</v>
          </cell>
          <cell r="N2848">
            <v>1624725000</v>
          </cell>
          <cell r="O2848">
            <v>1631250000</v>
          </cell>
        </row>
        <row r="2849">
          <cell r="F2849">
            <v>101864</v>
          </cell>
          <cell r="G2849" t="str">
            <v>Instalación de tres Parques Fotovoltaico Cauchari Solar I, II y III, Provincia de Jujuy.</v>
          </cell>
          <cell r="H2849">
            <v>0</v>
          </cell>
          <cell r="I2849">
            <v>0</v>
          </cell>
          <cell r="J2849">
            <v>0</v>
          </cell>
          <cell r="K2849">
            <v>13473029856</v>
          </cell>
          <cell r="L2849">
            <v>1321448179</v>
          </cell>
          <cell r="M2849">
            <v>6518700</v>
          </cell>
          <cell r="N2849">
            <v>0</v>
          </cell>
          <cell r="O2849">
            <v>0</v>
          </cell>
        </row>
        <row r="2850">
          <cell r="F2850">
            <v>122959</v>
          </cell>
          <cell r="G2850" t="str">
            <v>Ampliación de red cloacal Villa Elisa - Colón - Entre Ríos</v>
          </cell>
          <cell r="H2850">
            <v>0</v>
          </cell>
          <cell r="I2850">
            <v>1</v>
          </cell>
          <cell r="J2850">
            <v>0</v>
          </cell>
          <cell r="K2850">
            <v>0</v>
          </cell>
          <cell r="L2850">
            <v>14324816</v>
          </cell>
          <cell r="M2850">
            <v>6516722</v>
          </cell>
          <cell r="N2850">
            <v>4033156</v>
          </cell>
          <cell r="O2850">
            <v>0</v>
          </cell>
        </row>
        <row r="2851">
          <cell r="F2851">
            <v>118384</v>
          </cell>
          <cell r="G2851" t="str">
            <v>Hospital Calafate -Adquisición de Arco en C</v>
          </cell>
          <cell r="H2851">
            <v>0</v>
          </cell>
          <cell r="I2851">
            <v>0</v>
          </cell>
          <cell r="J2851">
            <v>0</v>
          </cell>
          <cell r="K2851">
            <v>0</v>
          </cell>
          <cell r="L2851">
            <v>0</v>
          </cell>
          <cell r="M2851">
            <v>6504400</v>
          </cell>
          <cell r="N2851">
            <v>0</v>
          </cell>
          <cell r="O2851">
            <v>0</v>
          </cell>
        </row>
        <row r="2852">
          <cell r="F2852">
            <v>122804</v>
          </cell>
          <cell r="G2852" t="str">
            <v>Construcción nuevo Colector Cloacal para aliviar la zona norte de San Miguel de Tucumán - Etapa II - Tucumán</v>
          </cell>
          <cell r="H2852">
            <v>0</v>
          </cell>
          <cell r="I2852">
            <v>1</v>
          </cell>
          <cell r="J2852">
            <v>0</v>
          </cell>
          <cell r="K2852">
            <v>0</v>
          </cell>
          <cell r="L2852">
            <v>14293298</v>
          </cell>
          <cell r="M2852">
            <v>6503607</v>
          </cell>
          <cell r="N2852">
            <v>4025258</v>
          </cell>
          <cell r="O2852">
            <v>0</v>
          </cell>
        </row>
        <row r="2853">
          <cell r="F2853">
            <v>124409</v>
          </cell>
          <cell r="G2853" t="str">
            <v>BIM - CONEXIÓN DE RED DE FIBRA ÓPTICA EN CABA PARA CIBERDEFENSA</v>
          </cell>
          <cell r="H2853">
            <v>0</v>
          </cell>
          <cell r="I2853">
            <v>0</v>
          </cell>
          <cell r="J2853">
            <v>0</v>
          </cell>
          <cell r="K2853">
            <v>0</v>
          </cell>
          <cell r="L2853">
            <v>0</v>
          </cell>
          <cell r="M2853">
            <v>6500000</v>
          </cell>
          <cell r="N2853">
            <v>0</v>
          </cell>
          <cell r="O2853">
            <v>0</v>
          </cell>
        </row>
        <row r="2854">
          <cell r="F2854">
            <v>111999</v>
          </cell>
          <cell r="G2854" t="str">
            <v>ADQUISICIÓN DE MOBILIARIO Y EQUIPAMIENTO PARA ASISTENCIA FINANCIERA A LOS AGENTES DEL SEGURO DE SALUD - AÑO 2021</v>
          </cell>
          <cell r="H2854">
            <v>0</v>
          </cell>
          <cell r="I2854">
            <v>0</v>
          </cell>
          <cell r="J2854">
            <v>0</v>
          </cell>
          <cell r="K2854">
            <v>0</v>
          </cell>
          <cell r="L2854">
            <v>0</v>
          </cell>
          <cell r="M2854">
            <v>6500000</v>
          </cell>
          <cell r="N2854">
            <v>0</v>
          </cell>
          <cell r="O2854">
            <v>0</v>
          </cell>
        </row>
        <row r="2855">
          <cell r="F2855">
            <v>124442</v>
          </cell>
          <cell r="G2855" t="str">
            <v>Construcción centro integral de residuos sólidos en Chaco</v>
          </cell>
          <cell r="H2855">
            <v>0</v>
          </cell>
          <cell r="I2855">
            <v>0</v>
          </cell>
          <cell r="J2855">
            <v>0</v>
          </cell>
          <cell r="K2855">
            <v>0</v>
          </cell>
          <cell r="L2855">
            <v>0</v>
          </cell>
          <cell r="M2855">
            <v>6500000</v>
          </cell>
          <cell r="N2855">
            <v>257500000</v>
          </cell>
          <cell r="O2855">
            <v>66000000</v>
          </cell>
        </row>
        <row r="2856">
          <cell r="F2856">
            <v>124467</v>
          </cell>
          <cell r="G2856" t="str">
            <v>Construcción centro de Fortalecimiento en Avellaneda - Recorte de Neumáticos</v>
          </cell>
          <cell r="H2856">
            <v>0</v>
          </cell>
          <cell r="I2856">
            <v>0</v>
          </cell>
          <cell r="J2856">
            <v>0</v>
          </cell>
          <cell r="K2856">
            <v>0</v>
          </cell>
          <cell r="L2856">
            <v>0</v>
          </cell>
          <cell r="M2856">
            <v>6500000</v>
          </cell>
          <cell r="N2856">
            <v>10100000</v>
          </cell>
          <cell r="O2856">
            <v>0</v>
          </cell>
        </row>
        <row r="2857">
          <cell r="F2857">
            <v>122968</v>
          </cell>
          <cell r="G2857" t="str">
            <v>Construcción de sistema cloacal 2da etapa – Ceibas, Islas del Ibicuy - Entre Ríos</v>
          </cell>
          <cell r="H2857">
            <v>0</v>
          </cell>
          <cell r="I2857">
            <v>1</v>
          </cell>
          <cell r="J2857">
            <v>0</v>
          </cell>
          <cell r="K2857">
            <v>0</v>
          </cell>
          <cell r="L2857">
            <v>14281554</v>
          </cell>
          <cell r="M2857">
            <v>6498720</v>
          </cell>
          <cell r="N2857">
            <v>4022317</v>
          </cell>
          <cell r="O2857">
            <v>0</v>
          </cell>
        </row>
        <row r="2858">
          <cell r="F2858">
            <v>117331</v>
          </cell>
          <cell r="G2858" t="str">
            <v>Construcción de Sistema de Conducción y Disposición Fina de Aguas Residuales de la Ciudad de La Paz RENGLON I - Entre Ríos</v>
          </cell>
          <cell r="H2858">
            <v>0</v>
          </cell>
          <cell r="I2858">
            <v>0</v>
          </cell>
          <cell r="J2858">
            <v>1</v>
          </cell>
          <cell r="K2858">
            <v>0</v>
          </cell>
          <cell r="L2858">
            <v>24924666</v>
          </cell>
          <cell r="M2858">
            <v>6475241</v>
          </cell>
          <cell r="N2858">
            <v>0</v>
          </cell>
          <cell r="O2858">
            <v>0</v>
          </cell>
        </row>
        <row r="2859">
          <cell r="F2859">
            <v>124855</v>
          </cell>
          <cell r="G2859" t="str">
            <v>PROGRAMA AREAS IDENTITARIAS - 43  Mejoramiento de Viviendas - Provincia: SALTA</v>
          </cell>
          <cell r="H2859">
            <v>0</v>
          </cell>
          <cell r="I2859">
            <v>0</v>
          </cell>
          <cell r="J2859">
            <v>1</v>
          </cell>
          <cell r="K2859">
            <v>0</v>
          </cell>
          <cell r="L2859">
            <v>0</v>
          </cell>
          <cell r="M2859">
            <v>6460333</v>
          </cell>
          <cell r="N2859">
            <v>0</v>
          </cell>
          <cell r="O2859">
            <v>0</v>
          </cell>
        </row>
        <row r="2860">
          <cell r="F2860">
            <v>124856</v>
          </cell>
          <cell r="G2860" t="str">
            <v>PROGRAMA AREAS IDENTITARIAS - 43  Mejoramiento de Viviendas - Municipios de la Provincia de: SALTA</v>
          </cell>
          <cell r="H2860">
            <v>0</v>
          </cell>
          <cell r="I2860">
            <v>0</v>
          </cell>
          <cell r="J2860">
            <v>1</v>
          </cell>
          <cell r="K2860">
            <v>0</v>
          </cell>
          <cell r="L2860">
            <v>0</v>
          </cell>
          <cell r="M2860">
            <v>6460333</v>
          </cell>
          <cell r="N2860">
            <v>0</v>
          </cell>
          <cell r="O2860">
            <v>0</v>
          </cell>
        </row>
        <row r="2861">
          <cell r="F2861">
            <v>111278</v>
          </cell>
          <cell r="G2861" t="str">
            <v>Desarrollo de Áreas Metropolitanas del Interior III - obra ciclovía Allen. AM Confluencia.Apoyo a la reestructuración vial y ferroviaria</v>
          </cell>
          <cell r="H2861">
            <v>0</v>
          </cell>
          <cell r="I2861">
            <v>0</v>
          </cell>
          <cell r="J2861">
            <v>1</v>
          </cell>
          <cell r="K2861">
            <v>0</v>
          </cell>
          <cell r="L2861">
            <v>17027521</v>
          </cell>
          <cell r="M2861">
            <v>6422010</v>
          </cell>
          <cell r="N2861">
            <v>0</v>
          </cell>
          <cell r="O2861">
            <v>0</v>
          </cell>
        </row>
        <row r="2862">
          <cell r="F2862">
            <v>122956</v>
          </cell>
          <cell r="G2862" t="str">
            <v>Renovación de licencias por TRES (3) años de los CUATRO (04) dispositivos de extracción y análisis forense "UFED 4PC", " UFED TOUCH", "UFED CLOUD" y "UFED ANALITYC"</v>
          </cell>
          <cell r="H2862">
            <v>0</v>
          </cell>
          <cell r="I2862">
            <v>0</v>
          </cell>
          <cell r="J2862">
            <v>0</v>
          </cell>
          <cell r="K2862">
            <v>0</v>
          </cell>
          <cell r="L2862">
            <v>0</v>
          </cell>
          <cell r="M2862">
            <v>6400000</v>
          </cell>
          <cell r="N2862">
            <v>0</v>
          </cell>
          <cell r="O2862">
            <v>0</v>
          </cell>
        </row>
        <row r="2863">
          <cell r="F2863">
            <v>123031</v>
          </cell>
          <cell r="G2863" t="str">
            <v>Actualización de aceleradores de redes WAN con soporte por 24 meses</v>
          </cell>
          <cell r="H2863">
            <v>0</v>
          </cell>
          <cell r="I2863">
            <v>0</v>
          </cell>
          <cell r="J2863">
            <v>0</v>
          </cell>
          <cell r="K2863">
            <v>0</v>
          </cell>
          <cell r="L2863">
            <v>0</v>
          </cell>
          <cell r="M2863">
            <v>6400000</v>
          </cell>
          <cell r="N2863">
            <v>0</v>
          </cell>
          <cell r="O2863">
            <v>0</v>
          </cell>
        </row>
        <row r="2864">
          <cell r="F2864">
            <v>112058</v>
          </cell>
          <cell r="G2864" t="str">
            <v>Reparación integral de mansardas y terrazas  - Cámara Federal de Apelaciones y Secretaría Electoral La Plata Calle 8 N° 925. La Plata. Buenos Aires.</v>
          </cell>
          <cell r="H2864">
            <v>0</v>
          </cell>
          <cell r="I2864">
            <v>0</v>
          </cell>
          <cell r="J2864">
            <v>0</v>
          </cell>
          <cell r="K2864">
            <v>0</v>
          </cell>
          <cell r="L2864">
            <v>11556798</v>
          </cell>
          <cell r="M2864">
            <v>6399694</v>
          </cell>
          <cell r="N2864">
            <v>0</v>
          </cell>
          <cell r="O2864">
            <v>0</v>
          </cell>
        </row>
        <row r="2865">
          <cell r="F2865">
            <v>124580</v>
          </cell>
          <cell r="G2865" t="str">
            <v>PROGRAMA (RE) HABILITACIONES - 43  Mejoramiento de Viviendas - Provincia: SAN JUAN</v>
          </cell>
          <cell r="H2865">
            <v>0</v>
          </cell>
          <cell r="I2865">
            <v>0</v>
          </cell>
          <cell r="J2865">
            <v>1</v>
          </cell>
          <cell r="K2865">
            <v>0</v>
          </cell>
          <cell r="L2865">
            <v>0</v>
          </cell>
          <cell r="M2865">
            <v>6385215</v>
          </cell>
          <cell r="N2865">
            <v>0</v>
          </cell>
          <cell r="O2865">
            <v>0</v>
          </cell>
        </row>
        <row r="2866">
          <cell r="F2866">
            <v>124581</v>
          </cell>
          <cell r="G2866" t="str">
            <v>PROGRAMA (RE) HABILITACIONES - 43  Mejoramiento de Viviendas - Municipios de la Provincia de: SAN JUAN</v>
          </cell>
          <cell r="H2866">
            <v>0</v>
          </cell>
          <cell r="I2866">
            <v>0</v>
          </cell>
          <cell r="J2866">
            <v>1</v>
          </cell>
          <cell r="K2866">
            <v>0</v>
          </cell>
          <cell r="L2866">
            <v>0</v>
          </cell>
          <cell r="M2866">
            <v>6385215</v>
          </cell>
          <cell r="N2866">
            <v>0</v>
          </cell>
          <cell r="O2866">
            <v>0</v>
          </cell>
        </row>
        <row r="2867">
          <cell r="F2867">
            <v>123481</v>
          </cell>
          <cell r="G2867" t="str">
            <v>Adquisición de Equipamiento informático y muebles de oficina. Secretaría de Comercio Interior. 2021.</v>
          </cell>
          <cell r="H2867">
            <v>0</v>
          </cell>
          <cell r="I2867">
            <v>0</v>
          </cell>
          <cell r="J2867">
            <v>0</v>
          </cell>
          <cell r="K2867">
            <v>0</v>
          </cell>
          <cell r="L2867">
            <v>0</v>
          </cell>
          <cell r="M2867">
            <v>6375698</v>
          </cell>
          <cell r="N2867">
            <v>0</v>
          </cell>
          <cell r="O2867">
            <v>0</v>
          </cell>
        </row>
        <row r="2868">
          <cell r="F2868">
            <v>127512</v>
          </cell>
          <cell r="G2868" t="str">
            <v>Fortalecimiento Institucional de la Planificación Territorial - Adquisición de rodados</v>
          </cell>
          <cell r="H2868">
            <v>0</v>
          </cell>
          <cell r="I2868">
            <v>0</v>
          </cell>
          <cell r="J2868">
            <v>1</v>
          </cell>
          <cell r="K2868">
            <v>0</v>
          </cell>
          <cell r="L2868">
            <v>0</v>
          </cell>
          <cell r="M2868">
            <v>6366863</v>
          </cell>
          <cell r="N2868">
            <v>0</v>
          </cell>
          <cell r="O2868">
            <v>0</v>
          </cell>
        </row>
        <row r="2869">
          <cell r="F2869">
            <v>123902</v>
          </cell>
          <cell r="G2869" t="str">
            <v>Adquisición de equipamiento destinado al Plan Federal de Prevención de Delitos Tecnológicos y Ciberdelitos.</v>
          </cell>
          <cell r="H2869">
            <v>0</v>
          </cell>
          <cell r="I2869">
            <v>0</v>
          </cell>
          <cell r="J2869">
            <v>1</v>
          </cell>
          <cell r="K2869">
            <v>0</v>
          </cell>
          <cell r="L2869">
            <v>0</v>
          </cell>
          <cell r="M2869">
            <v>6344800</v>
          </cell>
          <cell r="N2869">
            <v>0</v>
          </cell>
          <cell r="O2869">
            <v>0</v>
          </cell>
        </row>
        <row r="2870">
          <cell r="F2870">
            <v>122658</v>
          </cell>
          <cell r="G2870" t="str">
            <v>Ampliación de Cloacas de la Zona Centro - Etapa 3- Funes- Santa Fé</v>
          </cell>
          <cell r="H2870">
            <v>0</v>
          </cell>
          <cell r="I2870">
            <v>0</v>
          </cell>
          <cell r="J2870">
            <v>1</v>
          </cell>
          <cell r="K2870">
            <v>0</v>
          </cell>
          <cell r="L2870">
            <v>9262267</v>
          </cell>
          <cell r="M2870">
            <v>6337197</v>
          </cell>
          <cell r="N2870">
            <v>0</v>
          </cell>
          <cell r="O2870">
            <v>0</v>
          </cell>
        </row>
        <row r="2871">
          <cell r="F2871">
            <v>112634</v>
          </cell>
          <cell r="G2871" t="str">
            <v>Obra de remodelación y puesta en funcionamiento de la Defensoría de General Roca, Rio Negro</v>
          </cell>
          <cell r="H2871">
            <v>0</v>
          </cell>
          <cell r="I2871">
            <v>0</v>
          </cell>
          <cell r="J2871">
            <v>0</v>
          </cell>
          <cell r="K2871">
            <v>0</v>
          </cell>
          <cell r="L2871">
            <v>6312455</v>
          </cell>
          <cell r="M2871">
            <v>6312455</v>
          </cell>
          <cell r="N2871">
            <v>0</v>
          </cell>
          <cell r="O2871">
            <v>0</v>
          </cell>
        </row>
        <row r="2872">
          <cell r="F2872">
            <v>104271</v>
          </cell>
          <cell r="G2872" t="str">
            <v>Adquisición de botellones para reemplazar los existentes en las Estaciones SIPA.</v>
          </cell>
          <cell r="H2872">
            <v>0</v>
          </cell>
          <cell r="I2872">
            <v>0</v>
          </cell>
          <cell r="J2872">
            <v>0</v>
          </cell>
          <cell r="K2872">
            <v>0</v>
          </cell>
          <cell r="L2872">
            <v>0</v>
          </cell>
          <cell r="M2872">
            <v>6312394</v>
          </cell>
          <cell r="N2872">
            <v>0</v>
          </cell>
          <cell r="O2872">
            <v>0</v>
          </cell>
        </row>
        <row r="2873">
          <cell r="F2873">
            <v>111393</v>
          </cell>
          <cell r="G2873" t="str">
            <v>63 cuadras de pavimento</v>
          </cell>
          <cell r="H2873">
            <v>0</v>
          </cell>
          <cell r="I2873">
            <v>0</v>
          </cell>
          <cell r="J2873">
            <v>0</v>
          </cell>
          <cell r="K2873">
            <v>0</v>
          </cell>
          <cell r="L2873">
            <v>0</v>
          </cell>
          <cell r="M2873">
            <v>6309492</v>
          </cell>
          <cell r="N2873">
            <v>0</v>
          </cell>
          <cell r="O2873">
            <v>0</v>
          </cell>
        </row>
        <row r="2874">
          <cell r="F2874">
            <v>122275</v>
          </cell>
          <cell r="G2874" t="str">
            <v>Incorporación de equipamiento y materiales generales en apoyo a las actividades de conducción, coordinación y gestión central de la Dir Grl Educ, para la conservación de la Capacidad Apoyo Institucional.</v>
          </cell>
          <cell r="H2874">
            <v>0</v>
          </cell>
          <cell r="I2874">
            <v>0</v>
          </cell>
          <cell r="J2874">
            <v>0</v>
          </cell>
          <cell r="K2874">
            <v>0</v>
          </cell>
          <cell r="L2874">
            <v>0</v>
          </cell>
          <cell r="M2874">
            <v>6300000</v>
          </cell>
          <cell r="N2874">
            <v>0</v>
          </cell>
          <cell r="O2874">
            <v>25067</v>
          </cell>
        </row>
        <row r="2875">
          <cell r="F2875">
            <v>70494</v>
          </cell>
          <cell r="G2875" t="str">
            <v>Construcción de red de gas externa e interna de gas en la Estación Experimental Agropecuaria Guillermo Covas, provincia de la Pampa.</v>
          </cell>
          <cell r="H2875">
            <v>0</v>
          </cell>
          <cell r="I2875">
            <v>0</v>
          </cell>
          <cell r="J2875">
            <v>0</v>
          </cell>
          <cell r="K2875">
            <v>0</v>
          </cell>
          <cell r="L2875">
            <v>0</v>
          </cell>
          <cell r="M2875">
            <v>6300000</v>
          </cell>
          <cell r="N2875">
            <v>4200000</v>
          </cell>
          <cell r="O2875">
            <v>0</v>
          </cell>
        </row>
        <row r="2876">
          <cell r="F2876">
            <v>105746</v>
          </cell>
          <cell r="G2876" t="str">
            <v>Construcción Jardín  Verónica, Calle 32, Verónica, BUENOS AIRES (2021e)</v>
          </cell>
          <cell r="H2876">
            <v>0</v>
          </cell>
          <cell r="I2876">
            <v>0</v>
          </cell>
          <cell r="J2876">
            <v>0</v>
          </cell>
          <cell r="K2876">
            <v>14911117</v>
          </cell>
          <cell r="L2876">
            <v>15318692</v>
          </cell>
          <cell r="M2876">
            <v>6295805</v>
          </cell>
          <cell r="N2876">
            <v>0</v>
          </cell>
          <cell r="O2876">
            <v>0</v>
          </cell>
        </row>
        <row r="2877">
          <cell r="F2877">
            <v>108938</v>
          </cell>
          <cell r="G2877" t="str">
            <v>Crema MALLA 312 - Obras de Recuperación y Mantenimiento en Ruta RN 0143 / RN 0144 / RN 0146 - Provincia de Mendoza</v>
          </cell>
          <cell r="H2877">
            <v>0</v>
          </cell>
          <cell r="I2877">
            <v>0</v>
          </cell>
          <cell r="J2877">
            <v>0</v>
          </cell>
          <cell r="K2877">
            <v>650972773</v>
          </cell>
          <cell r="L2877">
            <v>0</v>
          </cell>
          <cell r="M2877">
            <v>6292364</v>
          </cell>
          <cell r="N2877">
            <v>38734163</v>
          </cell>
          <cell r="O2877">
            <v>1000000</v>
          </cell>
        </row>
        <row r="2878">
          <cell r="F2878">
            <v>125376</v>
          </cell>
          <cell r="G2878" t="str">
            <v>PROGRAMA REGULARIZACION DOMINIAL - 584  Dominial - Provincia: TUCUMAN</v>
          </cell>
          <cell r="H2878">
            <v>0</v>
          </cell>
          <cell r="I2878">
            <v>0</v>
          </cell>
          <cell r="J2878">
            <v>0</v>
          </cell>
          <cell r="K2878">
            <v>0</v>
          </cell>
          <cell r="L2878">
            <v>0</v>
          </cell>
          <cell r="M2878">
            <v>6269832</v>
          </cell>
          <cell r="N2878">
            <v>0</v>
          </cell>
          <cell r="O2878">
            <v>0</v>
          </cell>
        </row>
        <row r="2879">
          <cell r="F2879">
            <v>125377</v>
          </cell>
          <cell r="G2879" t="str">
            <v>PROGRAMA REGULARIZACION DOMINIAL - 584  Dominial - Municipios de la Provincia de: TUCUMAN</v>
          </cell>
          <cell r="H2879">
            <v>0</v>
          </cell>
          <cell r="I2879">
            <v>0</v>
          </cell>
          <cell r="J2879">
            <v>0</v>
          </cell>
          <cell r="K2879">
            <v>0</v>
          </cell>
          <cell r="L2879">
            <v>0</v>
          </cell>
          <cell r="M2879">
            <v>6269832</v>
          </cell>
          <cell r="N2879">
            <v>0</v>
          </cell>
          <cell r="O2879">
            <v>0</v>
          </cell>
        </row>
        <row r="2880">
          <cell r="F2880">
            <v>125259</v>
          </cell>
          <cell r="G2880" t="str">
            <v>ESPACIALIDAD DE LA EMERGENCIA- Construccion de 10 Viviendas Nuevas - Provincia: TUCUMAN</v>
          </cell>
          <cell r="H2880">
            <v>0</v>
          </cell>
          <cell r="I2880">
            <v>0</v>
          </cell>
          <cell r="J2880">
            <v>1</v>
          </cell>
          <cell r="K2880">
            <v>0</v>
          </cell>
          <cell r="L2880">
            <v>0</v>
          </cell>
          <cell r="M2880">
            <v>6267126</v>
          </cell>
          <cell r="N2880">
            <v>0</v>
          </cell>
          <cell r="O2880">
            <v>0</v>
          </cell>
        </row>
        <row r="2881">
          <cell r="F2881">
            <v>125260</v>
          </cell>
          <cell r="G2881" t="str">
            <v>ESPACIALIDAD DE LA EMERGENCIA- Construccion de 10 Viviendas Nuevas - Municipios de la Provincia de: TUCUMAN</v>
          </cell>
          <cell r="H2881">
            <v>0</v>
          </cell>
          <cell r="I2881">
            <v>0</v>
          </cell>
          <cell r="J2881">
            <v>1</v>
          </cell>
          <cell r="K2881">
            <v>0</v>
          </cell>
          <cell r="L2881">
            <v>0</v>
          </cell>
          <cell r="M2881">
            <v>6267126</v>
          </cell>
          <cell r="N2881">
            <v>0</v>
          </cell>
          <cell r="O2881">
            <v>0</v>
          </cell>
        </row>
        <row r="2882">
          <cell r="F2882">
            <v>120469</v>
          </cell>
          <cell r="G2882" t="str">
            <v>P. NAC DE VIVIENDA -Construcción de 35 Viviendas e infraestructura - Proyecto n° 05 - Rio Gallegos</v>
          </cell>
          <cell r="H2882">
            <v>0</v>
          </cell>
          <cell r="I2882">
            <v>1</v>
          </cell>
          <cell r="J2882">
            <v>0</v>
          </cell>
          <cell r="K2882">
            <v>0</v>
          </cell>
          <cell r="L2882">
            <v>479659</v>
          </cell>
          <cell r="M2882">
            <v>6248999</v>
          </cell>
          <cell r="N2882">
            <v>11039084.794080608</v>
          </cell>
          <cell r="O2882">
            <v>1552371.2059193917</v>
          </cell>
        </row>
        <row r="2883">
          <cell r="F2883">
            <v>112404</v>
          </cell>
          <cell r="G2883" t="str">
            <v>Refuncionalización de Base Nacional en Santa Fé, Calchaquí</v>
          </cell>
          <cell r="H2883">
            <v>0</v>
          </cell>
          <cell r="I2883">
            <v>0</v>
          </cell>
          <cell r="J2883">
            <v>0</v>
          </cell>
          <cell r="K2883">
            <v>0</v>
          </cell>
          <cell r="L2883">
            <v>0</v>
          </cell>
          <cell r="M2883">
            <v>6231750</v>
          </cell>
          <cell r="N2883">
            <v>14540750</v>
          </cell>
          <cell r="O2883">
            <v>0</v>
          </cell>
        </row>
        <row r="2884">
          <cell r="F2884">
            <v>119273</v>
          </cell>
          <cell r="G2884" t="str">
            <v>Sistema de Extinción de Incendios para Centro de Computos</v>
          </cell>
          <cell r="H2884">
            <v>0</v>
          </cell>
          <cell r="I2884">
            <v>0</v>
          </cell>
          <cell r="J2884">
            <v>0</v>
          </cell>
          <cell r="K2884">
            <v>0</v>
          </cell>
          <cell r="L2884">
            <v>0</v>
          </cell>
          <cell r="M2884">
            <v>6205245</v>
          </cell>
          <cell r="N2884">
            <v>0</v>
          </cell>
          <cell r="O2884">
            <v>0</v>
          </cell>
        </row>
        <row r="2885">
          <cell r="F2885">
            <v>112140</v>
          </cell>
          <cell r="G2885" t="str">
            <v>Adecuación y Mant. IPC de ascensores, montaexpediente y plataforma elevadora - Cámara Federal de Apelaciones de Rosario Entre Ríos Nº 435. Rosario. Santa Fe.</v>
          </cell>
          <cell r="H2885">
            <v>0</v>
          </cell>
          <cell r="I2885">
            <v>1</v>
          </cell>
          <cell r="J2885">
            <v>1</v>
          </cell>
          <cell r="K2885">
            <v>0</v>
          </cell>
          <cell r="L2885">
            <v>0</v>
          </cell>
          <cell r="M2885">
            <v>6200235</v>
          </cell>
          <cell r="N2885">
            <v>2657245</v>
          </cell>
          <cell r="O2885">
            <v>0</v>
          </cell>
        </row>
        <row r="2886">
          <cell r="F2886">
            <v>122931</v>
          </cell>
          <cell r="G2886" t="str">
            <v>Construcción de Planta de Tratamiento de Efluentes Unidad Los Potreros - Gualeguaychú - Entre Ríos</v>
          </cell>
          <cell r="H2886">
            <v>0</v>
          </cell>
          <cell r="I2886">
            <v>1</v>
          </cell>
          <cell r="J2886">
            <v>0</v>
          </cell>
          <cell r="K2886">
            <v>0</v>
          </cell>
          <cell r="L2886">
            <v>13536136</v>
          </cell>
          <cell r="M2886">
            <v>6188529</v>
          </cell>
          <cell r="N2886">
            <v>3835562</v>
          </cell>
          <cell r="O2886">
            <v>0</v>
          </cell>
        </row>
        <row r="2887">
          <cell r="F2887">
            <v>122023</v>
          </cell>
          <cell r="G2887" t="str">
            <v>Programa Mejoramiento de Barrios  - Provincia de Mendoza - Municipio 11a. Sección - Obra: La Favorita - E4 - San Agustín, Consorcio y otros</v>
          </cell>
          <cell r="H2887">
            <v>0</v>
          </cell>
          <cell r="I2887">
            <v>0</v>
          </cell>
          <cell r="J2887">
            <v>1</v>
          </cell>
          <cell r="K2887">
            <v>0</v>
          </cell>
          <cell r="L2887">
            <v>0</v>
          </cell>
          <cell r="M2887">
            <v>6184983</v>
          </cell>
          <cell r="N2887">
            <v>0</v>
          </cell>
          <cell r="O2887">
            <v>0</v>
          </cell>
        </row>
        <row r="2888">
          <cell r="F2888">
            <v>122926</v>
          </cell>
          <cell r="G2888" t="str">
            <v>Programa de limpieza de lagunas de tratamiento de efluentes cloacales - Multijurisdiccional - Entre Ríos</v>
          </cell>
          <cell r="H2888">
            <v>0</v>
          </cell>
          <cell r="I2888">
            <v>1</v>
          </cell>
          <cell r="J2888">
            <v>0</v>
          </cell>
          <cell r="K2888">
            <v>0</v>
          </cell>
          <cell r="L2888">
            <v>13500000</v>
          </cell>
          <cell r="M2888">
            <v>6173492</v>
          </cell>
          <cell r="N2888">
            <v>3826508</v>
          </cell>
          <cell r="O2888">
            <v>0</v>
          </cell>
        </row>
        <row r="2889">
          <cell r="F2889">
            <v>109044</v>
          </cell>
          <cell r="G2889" t="str">
            <v>Crema MALLA 123B - Obras de Recuperación y Mantenimiento en Ruta RN 0250 - Provincia de Río Negro</v>
          </cell>
          <cell r="H2889">
            <v>0</v>
          </cell>
          <cell r="I2889">
            <v>0</v>
          </cell>
          <cell r="J2889">
            <v>0</v>
          </cell>
          <cell r="K2889">
            <v>431235152</v>
          </cell>
          <cell r="L2889">
            <v>0</v>
          </cell>
          <cell r="M2889">
            <v>6172828</v>
          </cell>
          <cell r="N2889">
            <v>33791557</v>
          </cell>
          <cell r="O2889">
            <v>1000000</v>
          </cell>
        </row>
        <row r="2890">
          <cell r="F2890">
            <v>126570</v>
          </cell>
          <cell r="G2890" t="str">
            <v>Incorporación de equipamiento básico informático del Ministerio (2021)</v>
          </cell>
          <cell r="H2890">
            <v>0</v>
          </cell>
          <cell r="I2890">
            <v>0</v>
          </cell>
          <cell r="J2890">
            <v>1</v>
          </cell>
          <cell r="K2890">
            <v>0</v>
          </cell>
          <cell r="L2890">
            <v>0</v>
          </cell>
          <cell r="M2890">
            <v>6166618</v>
          </cell>
          <cell r="N2890">
            <v>0</v>
          </cell>
          <cell r="O2890">
            <v>0</v>
          </cell>
        </row>
        <row r="2891">
          <cell r="F2891">
            <v>126826</v>
          </cell>
          <cell r="G2891" t="str">
            <v>Adquisición equipamento de taller, comunición y otros-P.N. El Palmar, Pcia. de Entre Ríos -Año 2021</v>
          </cell>
          <cell r="H2891">
            <v>0</v>
          </cell>
          <cell r="I2891">
            <v>0</v>
          </cell>
          <cell r="J2891">
            <v>0</v>
          </cell>
          <cell r="K2891">
            <v>0</v>
          </cell>
          <cell r="L2891">
            <v>0</v>
          </cell>
          <cell r="M2891">
            <v>6150000</v>
          </cell>
          <cell r="N2891">
            <v>0</v>
          </cell>
          <cell r="O2891">
            <v>0</v>
          </cell>
        </row>
        <row r="2892">
          <cell r="F2892">
            <v>124768</v>
          </cell>
          <cell r="G2892" t="str">
            <v>(RE) URBANIZACION- Construccion de 14 Viviendas Nuevas - Por Cooperativas de la provincia de: SAN LUIS</v>
          </cell>
          <cell r="H2892">
            <v>0</v>
          </cell>
          <cell r="I2892">
            <v>0</v>
          </cell>
          <cell r="J2892">
            <v>1</v>
          </cell>
          <cell r="K2892">
            <v>0</v>
          </cell>
          <cell r="L2892">
            <v>0</v>
          </cell>
          <cell r="M2892">
            <v>6143895</v>
          </cell>
          <cell r="N2892">
            <v>0</v>
          </cell>
          <cell r="O2892">
            <v>0</v>
          </cell>
        </row>
        <row r="2893">
          <cell r="F2893">
            <v>118849</v>
          </cell>
          <cell r="G2893" t="str">
            <v>ADQUISICIÓN DE UNA OFICINA MÓVIL PARA PASO FRONTERIZO PUERTO FORMOSA - PUERTO ALBERDI</v>
          </cell>
          <cell r="H2893">
            <v>0</v>
          </cell>
          <cell r="I2893">
            <v>0</v>
          </cell>
          <cell r="J2893">
            <v>0</v>
          </cell>
          <cell r="K2893">
            <v>0</v>
          </cell>
          <cell r="L2893">
            <v>0</v>
          </cell>
          <cell r="M2893">
            <v>6120000</v>
          </cell>
          <cell r="N2893">
            <v>0</v>
          </cell>
          <cell r="O2893">
            <v>0</v>
          </cell>
        </row>
        <row r="2894">
          <cell r="F2894">
            <v>112260</v>
          </cell>
          <cell r="G2894" t="str">
            <v>Adquisición equipamiento administrativo y de perfeccionamiento para el área de Despliegue Interior. (2021)</v>
          </cell>
          <cell r="H2894">
            <v>0</v>
          </cell>
          <cell r="I2894">
            <v>0</v>
          </cell>
          <cell r="J2894">
            <v>0</v>
          </cell>
          <cell r="K2894">
            <v>0</v>
          </cell>
          <cell r="L2894">
            <v>0</v>
          </cell>
          <cell r="M2894">
            <v>6118000</v>
          </cell>
          <cell r="N2894">
            <v>0</v>
          </cell>
          <cell r="O2894">
            <v>0</v>
          </cell>
        </row>
        <row r="2895">
          <cell r="F2895">
            <v>121410</v>
          </cell>
          <cell r="G2895" t="str">
            <v>SISTEMA MODULAR DE MANTENIMIENTO, RUTA NAC. N° 76, Tramo: VINCHINA - LTE. CON CHILE, Seción: KM. 179,59 - KM. 377,21, PROVINCIA DE LA RIOJA</v>
          </cell>
          <cell r="H2895">
            <v>0</v>
          </cell>
          <cell r="I2895">
            <v>1</v>
          </cell>
          <cell r="J2895">
            <v>0</v>
          </cell>
          <cell r="K2895">
            <v>0</v>
          </cell>
          <cell r="L2895">
            <v>0</v>
          </cell>
          <cell r="M2895">
            <v>6113972</v>
          </cell>
          <cell r="N2895">
            <v>52219361</v>
          </cell>
          <cell r="O2895">
            <v>41666667</v>
          </cell>
        </row>
        <row r="2896">
          <cell r="F2896">
            <v>125120</v>
          </cell>
          <cell r="G2896" t="str">
            <v>PROGRAMA DENSIFICACION DE TEJIDO - 41  Mejoramiento de Viviendas - Municipios de la Provincia de: TUCUMAN</v>
          </cell>
          <cell r="H2896">
            <v>0</v>
          </cell>
          <cell r="I2896">
            <v>0</v>
          </cell>
          <cell r="J2896">
            <v>1</v>
          </cell>
          <cell r="K2896">
            <v>0</v>
          </cell>
          <cell r="L2896">
            <v>0</v>
          </cell>
          <cell r="M2896">
            <v>6084733</v>
          </cell>
          <cell r="N2896">
            <v>0</v>
          </cell>
          <cell r="O2896">
            <v>0</v>
          </cell>
        </row>
        <row r="2897">
          <cell r="F2897">
            <v>125121</v>
          </cell>
          <cell r="G2897" t="str">
            <v>DENSIFICACION DE TEJIDO-Ejecucion de 41 Mejoramiento de Viviendas - Por Cooperativas de la provincia de: TUCUMAN</v>
          </cell>
          <cell r="H2897">
            <v>0</v>
          </cell>
          <cell r="I2897">
            <v>0</v>
          </cell>
          <cell r="J2897">
            <v>1</v>
          </cell>
          <cell r="K2897">
            <v>0</v>
          </cell>
          <cell r="L2897">
            <v>0</v>
          </cell>
          <cell r="M2897">
            <v>6084733</v>
          </cell>
          <cell r="N2897">
            <v>0</v>
          </cell>
          <cell r="O2897">
            <v>0</v>
          </cell>
        </row>
        <row r="2898">
          <cell r="F2898">
            <v>125293</v>
          </cell>
          <cell r="G2898" t="str">
            <v>INFRAESTRUCTURA Y EQUIPAMIENTO- Ejecucion de 77 obras de Infraestructura y Equipamiento - Por Cooperativas de la provincia de: LA PAMPA</v>
          </cell>
          <cell r="H2898">
            <v>0</v>
          </cell>
          <cell r="I2898">
            <v>0</v>
          </cell>
          <cell r="J2898">
            <v>1</v>
          </cell>
          <cell r="K2898">
            <v>0</v>
          </cell>
          <cell r="L2898">
            <v>0</v>
          </cell>
          <cell r="M2898">
            <v>6079634</v>
          </cell>
          <cell r="N2898">
            <v>0</v>
          </cell>
          <cell r="O2898">
            <v>0</v>
          </cell>
        </row>
        <row r="2899">
          <cell r="F2899">
            <v>120977</v>
          </cell>
          <cell r="G2899" t="str">
            <v>P. NAC DE VIVIENDA -Construccion de 239 Viviendas - Los troncos del Talar</v>
          </cell>
          <cell r="H2899">
            <v>0</v>
          </cell>
          <cell r="I2899">
            <v>1</v>
          </cell>
          <cell r="J2899">
            <v>0</v>
          </cell>
          <cell r="K2899">
            <v>0</v>
          </cell>
          <cell r="L2899">
            <v>1020234</v>
          </cell>
          <cell r="M2899">
            <v>6065258</v>
          </cell>
          <cell r="N2899">
            <v>12156884.743926331</v>
          </cell>
          <cell r="O2899">
            <v>1709562.2560736684</v>
          </cell>
        </row>
        <row r="2900">
          <cell r="F2900">
            <v>64986</v>
          </cell>
          <cell r="G2900" t="str">
            <v>AMPLIACION DE LA UNIDAD 14 - ESQUEL - PCIA. DEL CHUBUT</v>
          </cell>
          <cell r="H2900">
            <v>0</v>
          </cell>
          <cell r="I2900">
            <v>0</v>
          </cell>
          <cell r="J2900">
            <v>0</v>
          </cell>
          <cell r="K2900">
            <v>4289964</v>
          </cell>
          <cell r="L2900">
            <v>4970472</v>
          </cell>
          <cell r="M2900">
            <v>6060000</v>
          </cell>
          <cell r="N2900">
            <v>0</v>
          </cell>
          <cell r="O2900">
            <v>0</v>
          </cell>
        </row>
        <row r="2901">
          <cell r="F2901">
            <v>121388</v>
          </cell>
          <cell r="G2901" t="str">
            <v>CONSERVACION MEJORATIVA, RUTA NAC. N° 158, Tramo: SAN FRANCISCO - LAS VARILLAS, Seción: KM 34,000 - KM. 76,000, PROVINCIA DE CORDOBA</v>
          </cell>
          <cell r="H2901">
            <v>0</v>
          </cell>
          <cell r="I2901">
            <v>1</v>
          </cell>
          <cell r="J2901">
            <v>1</v>
          </cell>
          <cell r="K2901">
            <v>0</v>
          </cell>
          <cell r="L2901">
            <v>0</v>
          </cell>
          <cell r="M2901">
            <v>6052832</v>
          </cell>
          <cell r="N2901">
            <v>290947168</v>
          </cell>
          <cell r="O2901">
            <v>0</v>
          </cell>
        </row>
        <row r="2902">
          <cell r="F2902">
            <v>120444</v>
          </cell>
          <cell r="G2902" t="str">
            <v>P. NAC DE VIVIENDA -Construccion de 1096 Viviendas - Cordoba</v>
          </cell>
          <cell r="H2902">
            <v>0</v>
          </cell>
          <cell r="I2902">
            <v>1</v>
          </cell>
          <cell r="J2902">
            <v>0</v>
          </cell>
          <cell r="K2902">
            <v>0</v>
          </cell>
          <cell r="L2902">
            <v>851677</v>
          </cell>
          <cell r="M2902">
            <v>6050738</v>
          </cell>
          <cell r="N2902">
            <v>2526227.9903579508</v>
          </cell>
          <cell r="O2902">
            <v>355251.00964204938</v>
          </cell>
        </row>
        <row r="2903">
          <cell r="F2903">
            <v>124158</v>
          </cell>
          <cell r="G2903" t="str">
            <v>Adquisición de equipamientos de oficina para la Unidad de Gabinete de Asesores - 2021</v>
          </cell>
          <cell r="H2903">
            <v>0</v>
          </cell>
          <cell r="I2903">
            <v>0</v>
          </cell>
          <cell r="J2903">
            <v>0</v>
          </cell>
          <cell r="K2903">
            <v>0</v>
          </cell>
          <cell r="L2903">
            <v>0</v>
          </cell>
          <cell r="M2903">
            <v>6050000</v>
          </cell>
          <cell r="N2903">
            <v>0</v>
          </cell>
          <cell r="O2903">
            <v>0</v>
          </cell>
        </row>
        <row r="2904">
          <cell r="F2904">
            <v>122667</v>
          </cell>
          <cell r="G2904" t="str">
            <v>Ampliación de desagües cloacales Barrio Villa Arana - Municipalidad de General Conesa- Río Negro</v>
          </cell>
          <cell r="H2904">
            <v>0</v>
          </cell>
          <cell r="I2904">
            <v>0</v>
          </cell>
          <cell r="J2904">
            <v>1</v>
          </cell>
          <cell r="K2904">
            <v>0</v>
          </cell>
          <cell r="L2904">
            <v>8801357</v>
          </cell>
          <cell r="M2904">
            <v>6049499</v>
          </cell>
          <cell r="N2904">
            <v>0</v>
          </cell>
          <cell r="O2904">
            <v>0</v>
          </cell>
        </row>
        <row r="2905">
          <cell r="F2905">
            <v>120092</v>
          </cell>
          <cell r="G2905" t="str">
            <v>P. NAC DE VIVIENDA -Construccion de 65 Viviendas e infraestructura - B° 23 de Agosto - Rodeo del Medio</v>
          </cell>
          <cell r="H2905">
            <v>0</v>
          </cell>
          <cell r="I2905">
            <v>0</v>
          </cell>
          <cell r="J2905">
            <v>1</v>
          </cell>
          <cell r="K2905">
            <v>0</v>
          </cell>
          <cell r="L2905">
            <v>1996028</v>
          </cell>
          <cell r="M2905">
            <v>6048460</v>
          </cell>
          <cell r="N2905">
            <v>0</v>
          </cell>
          <cell r="O2905">
            <v>0</v>
          </cell>
        </row>
        <row r="2906">
          <cell r="F2906">
            <v>109027</v>
          </cell>
          <cell r="G2906" t="str">
            <v>Crema MALLA 339 - Obras de Recuperación y Mantenimiento en Ruta RN 0040 - Provincia de San Juan</v>
          </cell>
          <cell r="H2906">
            <v>0</v>
          </cell>
          <cell r="I2906">
            <v>0</v>
          </cell>
          <cell r="J2906">
            <v>0</v>
          </cell>
          <cell r="K2906">
            <v>189163320</v>
          </cell>
          <cell r="L2906">
            <v>0</v>
          </cell>
          <cell r="M2906">
            <v>6046474</v>
          </cell>
          <cell r="N2906">
            <v>26918861</v>
          </cell>
          <cell r="O2906">
            <v>1000000</v>
          </cell>
        </row>
        <row r="2907">
          <cell r="F2907">
            <v>128276</v>
          </cell>
          <cell r="G2907" t="str">
            <v>Adquisición de mobiliario 2021</v>
          </cell>
          <cell r="H2907">
            <v>0</v>
          </cell>
          <cell r="I2907">
            <v>0</v>
          </cell>
          <cell r="J2907">
            <v>0</v>
          </cell>
          <cell r="K2907">
            <v>0</v>
          </cell>
          <cell r="L2907">
            <v>0</v>
          </cell>
          <cell r="M2907">
            <v>6044633</v>
          </cell>
          <cell r="N2907">
            <v>0</v>
          </cell>
          <cell r="O2907">
            <v>0</v>
          </cell>
        </row>
        <row r="2908">
          <cell r="F2908">
            <v>124657</v>
          </cell>
          <cell r="G2908" t="str">
            <v>(RE) URBANIZACION-Ejecucion de 41 Mejoramiento de Viviendas - Por Cooperativas de la provincia de: LA RIOJA</v>
          </cell>
          <cell r="H2908">
            <v>0</v>
          </cell>
          <cell r="I2908">
            <v>0</v>
          </cell>
          <cell r="J2908">
            <v>1</v>
          </cell>
          <cell r="K2908">
            <v>0</v>
          </cell>
          <cell r="L2908">
            <v>0</v>
          </cell>
          <cell r="M2908">
            <v>6039662</v>
          </cell>
          <cell r="N2908">
            <v>0</v>
          </cell>
          <cell r="O2908">
            <v>0</v>
          </cell>
        </row>
        <row r="2909">
          <cell r="F2909">
            <v>121083</v>
          </cell>
          <cell r="G2909" t="str">
            <v>P. NAC DE VIVIENDA -Construcción de 50 Viviendas - Resistencia</v>
          </cell>
          <cell r="H2909">
            <v>0</v>
          </cell>
          <cell r="I2909">
            <v>1</v>
          </cell>
          <cell r="J2909">
            <v>0</v>
          </cell>
          <cell r="K2909">
            <v>0</v>
          </cell>
          <cell r="L2909">
            <v>429992</v>
          </cell>
          <cell r="M2909">
            <v>6013048</v>
          </cell>
          <cell r="N2909">
            <v>12052236.559255375</v>
          </cell>
          <cell r="O2909">
            <v>1694845.4407446254</v>
          </cell>
        </row>
        <row r="2910">
          <cell r="F2910">
            <v>123715</v>
          </cell>
          <cell r="G2910" t="str">
            <v>REPOSICIÓN DE EQUIPAMIENTO DE SEGURIDAD PARA LOS ESTABLECIMIENTOS PENITENCIARIOS - AÑO 2021 -</v>
          </cell>
          <cell r="H2910">
            <v>0</v>
          </cell>
          <cell r="I2910">
            <v>0</v>
          </cell>
          <cell r="J2910">
            <v>0</v>
          </cell>
          <cell r="K2910">
            <v>0</v>
          </cell>
          <cell r="L2910">
            <v>0</v>
          </cell>
          <cell r="M2910">
            <v>6009649</v>
          </cell>
          <cell r="N2910">
            <v>0</v>
          </cell>
          <cell r="O2910">
            <v>0</v>
          </cell>
        </row>
        <row r="2911">
          <cell r="F2911">
            <v>128225</v>
          </cell>
          <cell r="G2911" t="str">
            <v>Construccion Planta Depuradora de Efluentes Cloacales - Chepes - Dpto. Rosario Vera Peñaloza - La Rioja</v>
          </cell>
          <cell r="H2911">
            <v>0</v>
          </cell>
          <cell r="I2911">
            <v>1</v>
          </cell>
          <cell r="J2911">
            <v>0</v>
          </cell>
          <cell r="K2911">
            <v>0</v>
          </cell>
          <cell r="L2911">
            <v>13103548</v>
          </cell>
          <cell r="M2911">
            <v>6008516</v>
          </cell>
          <cell r="N2911">
            <v>3727183</v>
          </cell>
          <cell r="O2911">
            <v>0</v>
          </cell>
        </row>
        <row r="2912">
          <cell r="F2912">
            <v>120461</v>
          </cell>
          <cell r="G2912" t="str">
            <v>P. NAC DE VIVIENDA -Construccion de 34 viviendas e infraestructura - Proyecto 04 - Rio Gallegos</v>
          </cell>
          <cell r="H2912">
            <v>0</v>
          </cell>
          <cell r="I2912">
            <v>1</v>
          </cell>
          <cell r="J2912">
            <v>0</v>
          </cell>
          <cell r="K2912">
            <v>0</v>
          </cell>
          <cell r="L2912">
            <v>464649</v>
          </cell>
          <cell r="M2912">
            <v>6003325</v>
          </cell>
          <cell r="N2912">
            <v>12032749.862437086</v>
          </cell>
          <cell r="O2912">
            <v>1692105.1375629138</v>
          </cell>
        </row>
        <row r="2913">
          <cell r="F2913">
            <v>125449</v>
          </cell>
          <cell r="G2913" t="str">
            <v>URBANIZACION- Construccion de 10 Viviendas Nuevas - Municipios de la Provincia de: LA RIOJA</v>
          </cell>
          <cell r="H2913">
            <v>0</v>
          </cell>
          <cell r="I2913">
            <v>0</v>
          </cell>
          <cell r="J2913">
            <v>1</v>
          </cell>
          <cell r="K2913">
            <v>0</v>
          </cell>
          <cell r="L2913">
            <v>0</v>
          </cell>
          <cell r="M2913">
            <v>6003249</v>
          </cell>
          <cell r="N2913">
            <v>0</v>
          </cell>
          <cell r="O2913">
            <v>0</v>
          </cell>
        </row>
        <row r="2914">
          <cell r="F2914">
            <v>127166</v>
          </cell>
          <cell r="G2914" t="str">
            <v>ADQUISICIÓN DE EQUIPAMIENTO BÁSICO PARA LA DIRECCIÓN NACIONAL PARA LA INCLUSIÓN DE PERSONAS CON DISCAPACIDAD 2021.</v>
          </cell>
          <cell r="H2914">
            <v>0</v>
          </cell>
          <cell r="I2914">
            <v>0</v>
          </cell>
          <cell r="J2914">
            <v>0</v>
          </cell>
          <cell r="K2914">
            <v>0</v>
          </cell>
          <cell r="L2914">
            <v>0</v>
          </cell>
          <cell r="M2914">
            <v>6000000</v>
          </cell>
          <cell r="N2914">
            <v>0</v>
          </cell>
          <cell r="O2914">
            <v>0</v>
          </cell>
        </row>
        <row r="2915">
          <cell r="F2915">
            <v>113444</v>
          </cell>
          <cell r="G2915" t="str">
            <v>CONSTRUCCION DE MODULOS DE CONTROL PARA PASOS DE FRONTERA</v>
          </cell>
          <cell r="H2915">
            <v>0</v>
          </cell>
          <cell r="I2915">
            <v>0</v>
          </cell>
          <cell r="J2915">
            <v>0</v>
          </cell>
          <cell r="K2915">
            <v>0</v>
          </cell>
          <cell r="L2915">
            <v>0</v>
          </cell>
          <cell r="M2915">
            <v>6000000</v>
          </cell>
          <cell r="N2915">
            <v>0</v>
          </cell>
          <cell r="O2915">
            <v>0</v>
          </cell>
        </row>
        <row r="2916">
          <cell r="F2916">
            <v>123981</v>
          </cell>
          <cell r="G2916" t="str">
            <v>Adquisición de equipamiento para el Fortalecimiento SINAME</v>
          </cell>
          <cell r="H2916">
            <v>0</v>
          </cell>
          <cell r="I2916">
            <v>1</v>
          </cell>
          <cell r="J2916">
            <v>0</v>
          </cell>
          <cell r="K2916">
            <v>0</v>
          </cell>
          <cell r="L2916">
            <v>0</v>
          </cell>
          <cell r="M2916">
            <v>6000000</v>
          </cell>
          <cell r="N2916">
            <v>48939115.841490507</v>
          </cell>
          <cell r="O2916">
            <v>73408673.158509493</v>
          </cell>
        </row>
        <row r="2917">
          <cell r="F2917">
            <v>43217</v>
          </cell>
          <cell r="G2917" t="str">
            <v>Instalación de un Laboratorio de Imagen Térmica en el Instituto de Investigaciones Científicas y Técnicas para la Defensa- Villa Martelli-Buenos Aires</v>
          </cell>
          <cell r="H2917">
            <v>0</v>
          </cell>
          <cell r="I2917">
            <v>0</v>
          </cell>
          <cell r="J2917">
            <v>0</v>
          </cell>
          <cell r="K2917">
            <v>2839650</v>
          </cell>
          <cell r="L2917">
            <v>0</v>
          </cell>
          <cell r="M2917">
            <v>6000000</v>
          </cell>
          <cell r="N2917">
            <v>13000000</v>
          </cell>
          <cell r="O2917">
            <v>19500000</v>
          </cell>
        </row>
        <row r="2918">
          <cell r="F2918">
            <v>124056</v>
          </cell>
          <cell r="G2918" t="str">
            <v>ADQUISICION DE BIENES PARA APOYO A LA INVESTIGACION PARA EL BUQUE MAR ARGENTINO  DEL INIDEP PARA 2021, EN MAR DEL PLATA, BUENOS AIRES</v>
          </cell>
          <cell r="H2918">
            <v>0</v>
          </cell>
          <cell r="I2918">
            <v>0</v>
          </cell>
          <cell r="J2918">
            <v>0</v>
          </cell>
          <cell r="K2918">
            <v>0</v>
          </cell>
          <cell r="L2918">
            <v>0</v>
          </cell>
          <cell r="M2918">
            <v>6000000</v>
          </cell>
          <cell r="N2918">
            <v>0</v>
          </cell>
          <cell r="O2918">
            <v>0</v>
          </cell>
        </row>
        <row r="2919">
          <cell r="F2919">
            <v>124049</v>
          </cell>
          <cell r="G2919" t="str">
            <v>Contenido Museo Perito Moreno- Provincia de Santa Cruz</v>
          </cell>
          <cell r="H2919">
            <v>0</v>
          </cell>
          <cell r="I2919">
            <v>0</v>
          </cell>
          <cell r="J2919">
            <v>0</v>
          </cell>
          <cell r="K2919">
            <v>0</v>
          </cell>
          <cell r="L2919">
            <v>0</v>
          </cell>
          <cell r="M2919">
            <v>6000000</v>
          </cell>
          <cell r="N2919">
            <v>0</v>
          </cell>
          <cell r="O2919">
            <v>0</v>
          </cell>
        </row>
        <row r="2920">
          <cell r="F2920">
            <v>124055</v>
          </cell>
          <cell r="G2920" t="str">
            <v>Contenido Los Antiguos- Provincia de Santa Cruz</v>
          </cell>
          <cell r="H2920">
            <v>0</v>
          </cell>
          <cell r="I2920">
            <v>0</v>
          </cell>
          <cell r="J2920">
            <v>0</v>
          </cell>
          <cell r="K2920">
            <v>0</v>
          </cell>
          <cell r="L2920">
            <v>0</v>
          </cell>
          <cell r="M2920">
            <v>6000000</v>
          </cell>
          <cell r="N2920">
            <v>0</v>
          </cell>
          <cell r="O2920">
            <v>0</v>
          </cell>
        </row>
        <row r="2921">
          <cell r="F2921">
            <v>127602</v>
          </cell>
          <cell r="G2921" t="str">
            <v>Adquisición de Equipos Varios para la Unidad Ministro</v>
          </cell>
          <cell r="H2921">
            <v>0</v>
          </cell>
          <cell r="I2921">
            <v>0</v>
          </cell>
          <cell r="J2921">
            <v>0</v>
          </cell>
          <cell r="K2921">
            <v>0</v>
          </cell>
          <cell r="L2921">
            <v>0</v>
          </cell>
          <cell r="M2921">
            <v>6000000</v>
          </cell>
          <cell r="N2921">
            <v>0</v>
          </cell>
          <cell r="O2921">
            <v>0</v>
          </cell>
        </row>
        <row r="2922">
          <cell r="F2922">
            <v>63883</v>
          </cell>
          <cell r="G2922" t="str">
            <v>CONSTRUCCION DE OFICINAS JUDICIALES DEL CPF - MARCOS PAZ-Pcia. de Buenos Aires</v>
          </cell>
          <cell r="H2922">
            <v>0</v>
          </cell>
          <cell r="I2922">
            <v>0</v>
          </cell>
          <cell r="J2922">
            <v>0</v>
          </cell>
          <cell r="K2922">
            <v>23531449</v>
          </cell>
          <cell r="L2922">
            <v>4618964</v>
          </cell>
          <cell r="M2922">
            <v>6000000</v>
          </cell>
          <cell r="N2922">
            <v>0</v>
          </cell>
          <cell r="O2922">
            <v>0</v>
          </cell>
        </row>
        <row r="2923">
          <cell r="F2923">
            <v>109838</v>
          </cell>
          <cell r="G2923" t="str">
            <v>Antiguo Puente colgante de Río Grande-Tierra del Fuego</v>
          </cell>
          <cell r="H2923">
            <v>0</v>
          </cell>
          <cell r="I2923">
            <v>0</v>
          </cell>
          <cell r="J2923">
            <v>0</v>
          </cell>
          <cell r="K2923">
            <v>0</v>
          </cell>
          <cell r="L2923">
            <v>4150946</v>
          </cell>
          <cell r="M2923">
            <v>6000000</v>
          </cell>
          <cell r="N2923">
            <v>0</v>
          </cell>
          <cell r="O2923">
            <v>0</v>
          </cell>
        </row>
        <row r="2924">
          <cell r="F2924">
            <v>119081</v>
          </cell>
          <cell r="G2924" t="str">
            <v>INFRAESTRUCTURA VIAL PARA SAN JUSTO - SANTA FE</v>
          </cell>
          <cell r="H2924">
            <v>0</v>
          </cell>
          <cell r="I2924">
            <v>0</v>
          </cell>
          <cell r="J2924">
            <v>0</v>
          </cell>
          <cell r="K2924">
            <v>0</v>
          </cell>
          <cell r="L2924">
            <v>772169</v>
          </cell>
          <cell r="M2924">
            <v>6000000</v>
          </cell>
          <cell r="N2924">
            <v>0</v>
          </cell>
          <cell r="O2924">
            <v>0</v>
          </cell>
        </row>
        <row r="2925">
          <cell r="F2925">
            <v>119760</v>
          </cell>
          <cell r="G2925" t="str">
            <v>Ampliación almacenamiento NAS Scale-Out por 36 meses.</v>
          </cell>
          <cell r="H2925">
            <v>0</v>
          </cell>
          <cell r="I2925">
            <v>0</v>
          </cell>
          <cell r="J2925">
            <v>0</v>
          </cell>
          <cell r="K2925">
            <v>0</v>
          </cell>
          <cell r="L2925">
            <v>0</v>
          </cell>
          <cell r="M2925">
            <v>6000000</v>
          </cell>
          <cell r="N2925">
            <v>0</v>
          </cell>
          <cell r="O2925">
            <v>0</v>
          </cell>
        </row>
        <row r="2926">
          <cell r="F2926">
            <v>127373</v>
          </cell>
          <cell r="G2926" t="str">
            <v>Transferencia para Obras de Matenimiento Edilicio 10 -  Hospital Garrahan</v>
          </cell>
          <cell r="H2926">
            <v>0</v>
          </cell>
          <cell r="I2926">
            <v>0</v>
          </cell>
          <cell r="J2926">
            <v>0</v>
          </cell>
          <cell r="K2926">
            <v>0</v>
          </cell>
          <cell r="L2926">
            <v>0</v>
          </cell>
          <cell r="M2926">
            <v>6000000</v>
          </cell>
          <cell r="N2926">
            <v>0</v>
          </cell>
          <cell r="O2926">
            <v>0</v>
          </cell>
        </row>
        <row r="2927">
          <cell r="F2927">
            <v>125509</v>
          </cell>
          <cell r="G2927" t="str">
            <v>Adquisición de Programas Informáticos para la Secretaría de Política Ambiental en Recursos Naturales - Periodo 2021</v>
          </cell>
          <cell r="H2927">
            <v>0</v>
          </cell>
          <cell r="I2927">
            <v>0</v>
          </cell>
          <cell r="J2927">
            <v>0</v>
          </cell>
          <cell r="K2927">
            <v>0</v>
          </cell>
          <cell r="L2927">
            <v>0</v>
          </cell>
          <cell r="M2927">
            <v>6000000</v>
          </cell>
          <cell r="N2927">
            <v>0</v>
          </cell>
          <cell r="O2927">
            <v>0</v>
          </cell>
        </row>
        <row r="2928">
          <cell r="F2928">
            <v>123822</v>
          </cell>
          <cell r="G2928" t="str">
            <v>Adquisición de Rodados (Vehículos 4x4 y 4x2)</v>
          </cell>
          <cell r="H2928">
            <v>0</v>
          </cell>
          <cell r="I2928">
            <v>0</v>
          </cell>
          <cell r="J2928">
            <v>0</v>
          </cell>
          <cell r="K2928">
            <v>0</v>
          </cell>
          <cell r="L2928">
            <v>5969726</v>
          </cell>
          <cell r="M2928">
            <v>5969726</v>
          </cell>
          <cell r="N2928">
            <v>0</v>
          </cell>
          <cell r="O2928">
            <v>0</v>
          </cell>
        </row>
        <row r="2929">
          <cell r="F2929">
            <v>112178</v>
          </cell>
          <cell r="G2929" t="str">
            <v>Museo Malvinas  - Museo y memorial Islas Malvinas</v>
          </cell>
          <cell r="H2929">
            <v>0</v>
          </cell>
          <cell r="I2929">
            <v>0</v>
          </cell>
          <cell r="J2929">
            <v>0</v>
          </cell>
          <cell r="K2929">
            <v>153992777</v>
          </cell>
          <cell r="L2929">
            <v>5000000</v>
          </cell>
          <cell r="M2929">
            <v>5961974</v>
          </cell>
          <cell r="N2929">
            <v>0</v>
          </cell>
          <cell r="O2929">
            <v>0</v>
          </cell>
        </row>
        <row r="2930">
          <cell r="F2930">
            <v>120988</v>
          </cell>
          <cell r="G2930" t="str">
            <v>P. NAC DE VIVIENDA -Ejecucion de Infraestructura - B° Cina Cina - Los Troncos del Talar</v>
          </cell>
          <cell r="H2930">
            <v>0</v>
          </cell>
          <cell r="I2930">
            <v>1</v>
          </cell>
          <cell r="J2930">
            <v>0</v>
          </cell>
          <cell r="K2930">
            <v>0</v>
          </cell>
          <cell r="L2930">
            <v>1337207</v>
          </cell>
          <cell r="M2930">
            <v>5938198</v>
          </cell>
          <cell r="N2930">
            <v>9818240.6087379158</v>
          </cell>
          <cell r="O2930">
            <v>1380690.3912620833</v>
          </cell>
        </row>
        <row r="2931">
          <cell r="F2931">
            <v>124552</v>
          </cell>
          <cell r="G2931" t="str">
            <v>(RE) HABILITACIONES- Construccion de 9 Viviendas Nuevas - Provincia: LA RIOJA</v>
          </cell>
          <cell r="H2931">
            <v>0</v>
          </cell>
          <cell r="I2931">
            <v>0</v>
          </cell>
          <cell r="J2931">
            <v>1</v>
          </cell>
          <cell r="K2931">
            <v>0</v>
          </cell>
          <cell r="L2931">
            <v>0</v>
          </cell>
          <cell r="M2931">
            <v>5937278</v>
          </cell>
          <cell r="N2931">
            <v>0</v>
          </cell>
          <cell r="O2931">
            <v>0</v>
          </cell>
        </row>
        <row r="2932">
          <cell r="F2932">
            <v>124553</v>
          </cell>
          <cell r="G2932" t="str">
            <v>(RE) HABILITACIONES- Construccion de 9 Viviendas Nuevas - Municipios de la Provincia de: LA RIOJA</v>
          </cell>
          <cell r="H2932">
            <v>0</v>
          </cell>
          <cell r="I2932">
            <v>0</v>
          </cell>
          <cell r="J2932">
            <v>1</v>
          </cell>
          <cell r="K2932">
            <v>0</v>
          </cell>
          <cell r="L2932">
            <v>0</v>
          </cell>
          <cell r="M2932">
            <v>5937278</v>
          </cell>
          <cell r="N2932">
            <v>0</v>
          </cell>
          <cell r="O2932">
            <v>0</v>
          </cell>
        </row>
        <row r="2933">
          <cell r="F2933">
            <v>124887</v>
          </cell>
          <cell r="G2933" t="str">
            <v>BARRIOS TRABAJADORES - Construccion de 9 Viviendas Nuevas - Provincia: LA PAMPA</v>
          </cell>
          <cell r="H2933">
            <v>0</v>
          </cell>
          <cell r="I2933">
            <v>0</v>
          </cell>
          <cell r="J2933">
            <v>1</v>
          </cell>
          <cell r="K2933">
            <v>0</v>
          </cell>
          <cell r="L2933">
            <v>0</v>
          </cell>
          <cell r="M2933">
            <v>5937278</v>
          </cell>
          <cell r="N2933">
            <v>0</v>
          </cell>
          <cell r="O2933">
            <v>0</v>
          </cell>
        </row>
        <row r="2934">
          <cell r="F2934">
            <v>125066</v>
          </cell>
          <cell r="G2934" t="str">
            <v>DENSIFICACION DE TEJIDO- Construccion de 9 Viviendas Nuevas - Municipios de la Provincia de: LA PAMPA</v>
          </cell>
          <cell r="H2934">
            <v>0</v>
          </cell>
          <cell r="I2934">
            <v>0</v>
          </cell>
          <cell r="J2934">
            <v>1</v>
          </cell>
          <cell r="K2934">
            <v>0</v>
          </cell>
          <cell r="L2934">
            <v>0</v>
          </cell>
          <cell r="M2934">
            <v>5937278</v>
          </cell>
          <cell r="N2934">
            <v>0</v>
          </cell>
          <cell r="O2934">
            <v>0</v>
          </cell>
        </row>
        <row r="2935">
          <cell r="F2935">
            <v>125179</v>
          </cell>
          <cell r="G2935" t="str">
            <v>ESPACIALIDAD DE LA EMERGENCIA- Construccion de 9 Viviendas Nuevas - Provincia: CHACO</v>
          </cell>
          <cell r="H2935">
            <v>0</v>
          </cell>
          <cell r="I2935">
            <v>0</v>
          </cell>
          <cell r="J2935">
            <v>1</v>
          </cell>
          <cell r="K2935">
            <v>0</v>
          </cell>
          <cell r="L2935">
            <v>0</v>
          </cell>
          <cell r="M2935">
            <v>5937278</v>
          </cell>
          <cell r="N2935">
            <v>0</v>
          </cell>
          <cell r="O2935">
            <v>0</v>
          </cell>
        </row>
        <row r="2936">
          <cell r="F2936">
            <v>125180</v>
          </cell>
          <cell r="G2936" t="str">
            <v>ESPACIALIDAD DE LA EMERGENCIA- Construccion de 9 Viviendas Nuevas - Municipios de la Provincia de: CHACO</v>
          </cell>
          <cell r="H2936">
            <v>0</v>
          </cell>
          <cell r="I2936">
            <v>0</v>
          </cell>
          <cell r="J2936">
            <v>1</v>
          </cell>
          <cell r="K2936">
            <v>0</v>
          </cell>
          <cell r="L2936">
            <v>0</v>
          </cell>
          <cell r="M2936">
            <v>5937278</v>
          </cell>
          <cell r="N2936">
            <v>0</v>
          </cell>
          <cell r="O2936">
            <v>0</v>
          </cell>
        </row>
        <row r="2937">
          <cell r="F2937">
            <v>127015</v>
          </cell>
          <cell r="G2937" t="str">
            <v>Refacción en Infraestructura edilicia de la Dirección Regional Comahue, Cipolletti, Provincia de Río Negro.</v>
          </cell>
          <cell r="H2937">
            <v>0</v>
          </cell>
          <cell r="I2937">
            <v>0</v>
          </cell>
          <cell r="J2937">
            <v>0</v>
          </cell>
          <cell r="K2937">
            <v>0</v>
          </cell>
          <cell r="L2937">
            <v>0</v>
          </cell>
          <cell r="M2937">
            <v>5929000</v>
          </cell>
          <cell r="N2937">
            <v>5000000</v>
          </cell>
          <cell r="O2937">
            <v>0</v>
          </cell>
        </row>
        <row r="2938">
          <cell r="F2938">
            <v>125336</v>
          </cell>
          <cell r="G2938" t="str">
            <v>PROGRAMA REGULARIZACION DOMINIAL - 551  Dominial - Provincia: CHACO</v>
          </cell>
          <cell r="H2938">
            <v>0</v>
          </cell>
          <cell r="I2938">
            <v>0</v>
          </cell>
          <cell r="J2938">
            <v>0</v>
          </cell>
          <cell r="K2938">
            <v>0</v>
          </cell>
          <cell r="L2938">
            <v>0</v>
          </cell>
          <cell r="M2938">
            <v>5915240</v>
          </cell>
          <cell r="N2938">
            <v>0</v>
          </cell>
          <cell r="O2938">
            <v>0</v>
          </cell>
        </row>
        <row r="2939">
          <cell r="F2939">
            <v>125337</v>
          </cell>
          <cell r="G2939" t="str">
            <v>PROGRAMA REGULARIZACION DOMINIAL - 551  Dominial - Municipios de la Provincia de: CHACO</v>
          </cell>
          <cell r="H2939">
            <v>0</v>
          </cell>
          <cell r="I2939">
            <v>0</v>
          </cell>
          <cell r="J2939">
            <v>0</v>
          </cell>
          <cell r="K2939">
            <v>0</v>
          </cell>
          <cell r="L2939">
            <v>0</v>
          </cell>
          <cell r="M2939">
            <v>5915240</v>
          </cell>
          <cell r="N2939">
            <v>0</v>
          </cell>
          <cell r="O2939">
            <v>0</v>
          </cell>
        </row>
        <row r="2940">
          <cell r="F2940">
            <v>118325</v>
          </cell>
          <cell r="G2940" t="str">
            <v>Hospital Calafate - Puesta en marcha Ascensores</v>
          </cell>
          <cell r="H2940">
            <v>0</v>
          </cell>
          <cell r="I2940">
            <v>0</v>
          </cell>
          <cell r="J2940">
            <v>0</v>
          </cell>
          <cell r="K2940">
            <v>0</v>
          </cell>
          <cell r="L2940">
            <v>0</v>
          </cell>
          <cell r="M2940">
            <v>5913091</v>
          </cell>
          <cell r="N2940">
            <v>0</v>
          </cell>
          <cell r="O2940">
            <v>0</v>
          </cell>
        </row>
        <row r="2941">
          <cell r="F2941">
            <v>120148</v>
          </cell>
          <cell r="G2941" t="str">
            <v>P. NAC DE VIVIENDA -Construcción de 100 Viviendas - Añelo</v>
          </cell>
          <cell r="H2941">
            <v>0</v>
          </cell>
          <cell r="I2941">
            <v>1</v>
          </cell>
          <cell r="J2941">
            <v>0</v>
          </cell>
          <cell r="K2941">
            <v>0</v>
          </cell>
          <cell r="L2941">
            <v>2230925</v>
          </cell>
          <cell r="M2941">
            <v>5887861</v>
          </cell>
          <cell r="N2941">
            <v>11832454.603386862</v>
          </cell>
          <cell r="O2941">
            <v>1901644.3966131376</v>
          </cell>
        </row>
        <row r="2942">
          <cell r="F2942">
            <v>120465</v>
          </cell>
          <cell r="G2942" t="str">
            <v>P. NAC DE VIVIENDA -Construccion de 35 viviendas e infraestructura - Proyecto 08 - Rio Gallegos</v>
          </cell>
          <cell r="H2942">
            <v>0</v>
          </cell>
          <cell r="I2942">
            <v>1</v>
          </cell>
          <cell r="J2942">
            <v>0</v>
          </cell>
          <cell r="K2942">
            <v>0</v>
          </cell>
          <cell r="L2942">
            <v>479659</v>
          </cell>
          <cell r="M2942">
            <v>5865069</v>
          </cell>
          <cell r="N2942">
            <v>11755636.971229976</v>
          </cell>
          <cell r="O2942">
            <v>1653136.0287700247</v>
          </cell>
        </row>
        <row r="2943">
          <cell r="F2943">
            <v>118206</v>
          </cell>
          <cell r="G2943" t="str">
            <v>Pavimento rígido Caseros Etapa 1- Caseros - Dto. Uruguay. Entre Ríos</v>
          </cell>
          <cell r="H2943">
            <v>0</v>
          </cell>
          <cell r="I2943">
            <v>0</v>
          </cell>
          <cell r="J2943">
            <v>0</v>
          </cell>
          <cell r="K2943">
            <v>0</v>
          </cell>
          <cell r="L2943">
            <v>0</v>
          </cell>
          <cell r="M2943">
            <v>5854070</v>
          </cell>
          <cell r="N2943">
            <v>0</v>
          </cell>
          <cell r="O2943">
            <v>0</v>
          </cell>
        </row>
        <row r="2944">
          <cell r="F2944">
            <v>111562</v>
          </cell>
          <cell r="G2944" t="str">
            <v>Coordinación y Administración (Programa 23 - Actividad 1) (2021)- Equipos (Oficina)</v>
          </cell>
          <cell r="H2944">
            <v>0</v>
          </cell>
          <cell r="I2944">
            <v>0</v>
          </cell>
          <cell r="J2944">
            <v>0</v>
          </cell>
          <cell r="K2944">
            <v>0</v>
          </cell>
          <cell r="L2944">
            <v>0</v>
          </cell>
          <cell r="M2944">
            <v>5850000</v>
          </cell>
          <cell r="N2944">
            <v>0</v>
          </cell>
          <cell r="O2944">
            <v>0</v>
          </cell>
        </row>
        <row r="2945">
          <cell r="F2945">
            <v>111377</v>
          </cell>
          <cell r="G2945" t="str">
            <v>Pavimento articulado en Bº Heredia (calle Laprida, Pje Santa Maria de Oro, calle Perú, Avda. Independencia y Pasaje S/N)</v>
          </cell>
          <cell r="H2945">
            <v>0</v>
          </cell>
          <cell r="I2945">
            <v>0</v>
          </cell>
          <cell r="J2945">
            <v>0</v>
          </cell>
          <cell r="K2945">
            <v>0</v>
          </cell>
          <cell r="L2945">
            <v>0</v>
          </cell>
          <cell r="M2945">
            <v>5845526</v>
          </cell>
          <cell r="N2945">
            <v>0</v>
          </cell>
          <cell r="O2945">
            <v>0</v>
          </cell>
        </row>
        <row r="2946">
          <cell r="F2946">
            <v>125965</v>
          </cell>
          <cell r="G2946" t="str">
            <v>P. NAC. VIVIENDA - 400 Viviendas - Ciudad de la Punta - IPV</v>
          </cell>
          <cell r="H2946">
            <v>0</v>
          </cell>
          <cell r="I2946">
            <v>0</v>
          </cell>
          <cell r="J2946">
            <v>1</v>
          </cell>
          <cell r="K2946">
            <v>0</v>
          </cell>
          <cell r="L2946">
            <v>0</v>
          </cell>
          <cell r="M2946">
            <v>5843362</v>
          </cell>
          <cell r="N2946">
            <v>0</v>
          </cell>
          <cell r="O2946">
            <v>0</v>
          </cell>
        </row>
        <row r="2947">
          <cell r="F2947">
            <v>123263</v>
          </cell>
          <cell r="G2947" t="str">
            <v>Cluster de la Ciruela Deshidratada - Mendoza - 2021 - PROSAP IV 3806</v>
          </cell>
          <cell r="H2947">
            <v>0</v>
          </cell>
          <cell r="I2947">
            <v>0</v>
          </cell>
          <cell r="J2947">
            <v>0</v>
          </cell>
          <cell r="K2947">
            <v>0</v>
          </cell>
          <cell r="L2947">
            <v>0</v>
          </cell>
          <cell r="M2947">
            <v>5839596</v>
          </cell>
          <cell r="N2947">
            <v>0</v>
          </cell>
          <cell r="O2947">
            <v>0</v>
          </cell>
        </row>
        <row r="2948">
          <cell r="F2948">
            <v>123313</v>
          </cell>
          <cell r="G2948" t="str">
            <v>ADQUISICIÓN DE EQUIPAMIENTO PARA TAREAS DE APOYO - EJERCICIO 2021</v>
          </cell>
          <cell r="H2948">
            <v>0</v>
          </cell>
          <cell r="I2948">
            <v>0</v>
          </cell>
          <cell r="J2948">
            <v>0</v>
          </cell>
          <cell r="K2948">
            <v>0</v>
          </cell>
          <cell r="L2948">
            <v>0</v>
          </cell>
          <cell r="M2948">
            <v>5839000</v>
          </cell>
          <cell r="N2948">
            <v>0</v>
          </cell>
          <cell r="O2948">
            <v>0</v>
          </cell>
        </row>
        <row r="2949">
          <cell r="F2949">
            <v>120622</v>
          </cell>
          <cell r="G2949" t="str">
            <v>P. NAC DE VIVIENDA -Construcción de 53 Viviendas e infraestructura - Carmen de Patagones</v>
          </cell>
          <cell r="H2949">
            <v>0</v>
          </cell>
          <cell r="I2949">
            <v>1</v>
          </cell>
          <cell r="J2949">
            <v>0</v>
          </cell>
          <cell r="K2949">
            <v>0</v>
          </cell>
          <cell r="L2949">
            <v>3091621</v>
          </cell>
          <cell r="M2949">
            <v>5830760</v>
          </cell>
          <cell r="N2949">
            <v>11712739.885234155</v>
          </cell>
          <cell r="O2949">
            <v>1843988.114765845</v>
          </cell>
        </row>
        <row r="2950">
          <cell r="F2950">
            <v>109311</v>
          </cell>
          <cell r="G2950" t="str">
            <v>Construcción de puente RN 76 - Puente sobre Río El Medano (Km 68,30) - La Rioja</v>
          </cell>
          <cell r="H2950">
            <v>0</v>
          </cell>
          <cell r="I2950">
            <v>0</v>
          </cell>
          <cell r="J2950">
            <v>1</v>
          </cell>
          <cell r="K2950">
            <v>0</v>
          </cell>
          <cell r="L2950">
            <v>0</v>
          </cell>
          <cell r="M2950">
            <v>5818319</v>
          </cell>
          <cell r="N2950">
            <v>73485271</v>
          </cell>
          <cell r="O2950">
            <v>0</v>
          </cell>
        </row>
        <row r="2951">
          <cell r="F2951">
            <v>122723</v>
          </cell>
          <cell r="G2951" t="str">
            <v>Ampliación de Red Coacal Herrera -Entre Ríos</v>
          </cell>
          <cell r="H2951">
            <v>0</v>
          </cell>
          <cell r="I2951">
            <v>0</v>
          </cell>
          <cell r="J2951">
            <v>1</v>
          </cell>
          <cell r="K2951">
            <v>0</v>
          </cell>
          <cell r="L2951">
            <v>7022908</v>
          </cell>
          <cell r="M2951">
            <v>5816133</v>
          </cell>
          <cell r="N2951">
            <v>0</v>
          </cell>
          <cell r="O2951">
            <v>0</v>
          </cell>
        </row>
        <row r="2952">
          <cell r="F2952">
            <v>124604</v>
          </cell>
          <cell r="G2952" t="str">
            <v>BARRIOS TRABAJADORES - Construccion de 13 Viviendas Nuevas - Por Cooperativas de la provincia de: LA RIOJA</v>
          </cell>
          <cell r="H2952">
            <v>0</v>
          </cell>
          <cell r="I2952">
            <v>0</v>
          </cell>
          <cell r="J2952">
            <v>1</v>
          </cell>
          <cell r="K2952">
            <v>0</v>
          </cell>
          <cell r="L2952">
            <v>0</v>
          </cell>
          <cell r="M2952">
            <v>5787727</v>
          </cell>
          <cell r="N2952">
            <v>0</v>
          </cell>
          <cell r="O2952">
            <v>0</v>
          </cell>
        </row>
        <row r="2953">
          <cell r="F2953">
            <v>123035</v>
          </cell>
          <cell r="G2953" t="str">
            <v>Adquisicion de insumos informaticos para el Hospital Nac. Dr. Baldomero Sommer</v>
          </cell>
          <cell r="H2953">
            <v>0</v>
          </cell>
          <cell r="I2953">
            <v>0</v>
          </cell>
          <cell r="J2953">
            <v>0</v>
          </cell>
          <cell r="K2953">
            <v>0</v>
          </cell>
          <cell r="L2953">
            <v>0</v>
          </cell>
          <cell r="M2953">
            <v>5786675</v>
          </cell>
          <cell r="N2953">
            <v>0</v>
          </cell>
          <cell r="O2953">
            <v>0</v>
          </cell>
        </row>
        <row r="2954">
          <cell r="F2954">
            <v>125040</v>
          </cell>
          <cell r="G2954" t="str">
            <v>PROGRAMA DENSIFICACION DE TEJIDO - 39  Mejoramiento de Viviendas - Municipios de la Provincia de: CHACO</v>
          </cell>
          <cell r="H2954">
            <v>0</v>
          </cell>
          <cell r="I2954">
            <v>0</v>
          </cell>
          <cell r="J2954">
            <v>1</v>
          </cell>
          <cell r="K2954">
            <v>0</v>
          </cell>
          <cell r="L2954">
            <v>0</v>
          </cell>
          <cell r="M2954">
            <v>5784253</v>
          </cell>
          <cell r="N2954">
            <v>0</v>
          </cell>
          <cell r="O2954">
            <v>0</v>
          </cell>
        </row>
        <row r="2955">
          <cell r="F2955">
            <v>125041</v>
          </cell>
          <cell r="G2955" t="str">
            <v>DENSIFICACION DE TEJIDO-Ejecucion de 39 Mejoramiento de Viviendas - Por Cooperativas de la provincia de: CHACO</v>
          </cell>
          <cell r="H2955">
            <v>0</v>
          </cell>
          <cell r="I2955">
            <v>0</v>
          </cell>
          <cell r="J2955">
            <v>1</v>
          </cell>
          <cell r="K2955">
            <v>0</v>
          </cell>
          <cell r="L2955">
            <v>0</v>
          </cell>
          <cell r="M2955">
            <v>5784253</v>
          </cell>
          <cell r="N2955">
            <v>0</v>
          </cell>
          <cell r="O2955">
            <v>0</v>
          </cell>
        </row>
        <row r="2956">
          <cell r="F2956">
            <v>120508</v>
          </cell>
          <cell r="G2956" t="str">
            <v>P. NAC DE VIVIENDA -Construccion de 50 Viviendas - Colonia Elisa</v>
          </cell>
          <cell r="H2956">
            <v>0</v>
          </cell>
          <cell r="I2956">
            <v>1</v>
          </cell>
          <cell r="J2956">
            <v>0</v>
          </cell>
          <cell r="K2956">
            <v>0</v>
          </cell>
          <cell r="L2956">
            <v>279214</v>
          </cell>
          <cell r="M2956">
            <v>5784017</v>
          </cell>
          <cell r="N2956">
            <v>11593179.805172089</v>
          </cell>
          <cell r="O2956">
            <v>1630291.1948279107</v>
          </cell>
        </row>
        <row r="2957">
          <cell r="F2957">
            <v>117012</v>
          </cell>
          <cell r="G2957" t="str">
            <v>Construcción de puente RP N°6 - JUJUY</v>
          </cell>
          <cell r="H2957">
            <v>0</v>
          </cell>
          <cell r="I2957">
            <v>1</v>
          </cell>
          <cell r="J2957">
            <v>0</v>
          </cell>
          <cell r="K2957">
            <v>0</v>
          </cell>
          <cell r="L2957">
            <v>289423</v>
          </cell>
          <cell r="M2957">
            <v>5764649</v>
          </cell>
          <cell r="N2957">
            <v>42635695</v>
          </cell>
          <cell r="O2957">
            <v>0</v>
          </cell>
        </row>
        <row r="2958">
          <cell r="F2958">
            <v>112390</v>
          </cell>
          <cell r="G2958" t="str">
            <v>ADQUISICION DE EQUIPO ESPECTRAL PARA ANALISIS FORENSES DE DOCUMENTOS</v>
          </cell>
          <cell r="H2958">
            <v>0</v>
          </cell>
          <cell r="I2958">
            <v>0</v>
          </cell>
          <cell r="J2958">
            <v>0</v>
          </cell>
          <cell r="K2958">
            <v>0</v>
          </cell>
          <cell r="L2958">
            <v>0</v>
          </cell>
          <cell r="M2958">
            <v>5764560</v>
          </cell>
          <cell r="N2958">
            <v>0</v>
          </cell>
          <cell r="O2958">
            <v>0</v>
          </cell>
        </row>
        <row r="2959">
          <cell r="F2959">
            <v>119397</v>
          </cell>
          <cell r="G2959" t="str">
            <v>Programa Mejoramiento de Barrios IV - Municipalidad de PARANA - ANTOÑICO, Barrio Las Flores E2 - Infraestructura pública</v>
          </cell>
          <cell r="H2959">
            <v>0</v>
          </cell>
          <cell r="I2959">
            <v>0</v>
          </cell>
          <cell r="J2959">
            <v>1</v>
          </cell>
          <cell r="K2959">
            <v>0</v>
          </cell>
          <cell r="L2959">
            <v>2067722</v>
          </cell>
          <cell r="M2959">
            <v>5761491</v>
          </cell>
          <cell r="N2959">
            <v>0</v>
          </cell>
          <cell r="O2959">
            <v>0</v>
          </cell>
        </row>
        <row r="2960">
          <cell r="F2960">
            <v>119412</v>
          </cell>
          <cell r="G2960" t="str">
            <v>Programa Mejoramiento de Barrios IV - Municipalidad de NEUQUEN - ISLAS MALVINAS ESPARTACO Y OTROS - E1 - Infraetructura</v>
          </cell>
          <cell r="H2960">
            <v>0</v>
          </cell>
          <cell r="I2960">
            <v>0</v>
          </cell>
          <cell r="J2960">
            <v>1</v>
          </cell>
          <cell r="K2960">
            <v>122128624</v>
          </cell>
          <cell r="L2960">
            <v>687590</v>
          </cell>
          <cell r="M2960">
            <v>5728070</v>
          </cell>
          <cell r="N2960">
            <v>0</v>
          </cell>
          <cell r="O2960">
            <v>0</v>
          </cell>
        </row>
        <row r="2961">
          <cell r="F2961">
            <v>126759</v>
          </cell>
          <cell r="G2961" t="str">
            <v>Adquisición equipamiento de taller, comunicación, oficina y otros -P.N.Nahuel Huapi - Pcia. Río Negro- Año 2021</v>
          </cell>
          <cell r="H2961">
            <v>0</v>
          </cell>
          <cell r="I2961">
            <v>0</v>
          </cell>
          <cell r="J2961">
            <v>0</v>
          </cell>
          <cell r="K2961">
            <v>0</v>
          </cell>
          <cell r="L2961">
            <v>0</v>
          </cell>
          <cell r="M2961">
            <v>5700000</v>
          </cell>
          <cell r="N2961">
            <v>0</v>
          </cell>
          <cell r="O2961">
            <v>0</v>
          </cell>
        </row>
        <row r="2962">
          <cell r="F2962">
            <v>125756</v>
          </cell>
          <cell r="G2962" t="str">
            <v>P. NAC. VIVIENDA - 300 Viviendas e infraestructura RIV - Ejido 6 - Circ5 - Sector I-Mza 242,243,244, 245, 246 y 247 - Comodoro Rivadavia - IPV</v>
          </cell>
          <cell r="H2962">
            <v>0</v>
          </cell>
          <cell r="I2962">
            <v>0</v>
          </cell>
          <cell r="J2962">
            <v>1</v>
          </cell>
          <cell r="K2962">
            <v>0</v>
          </cell>
          <cell r="L2962">
            <v>0</v>
          </cell>
          <cell r="M2962">
            <v>5691698</v>
          </cell>
          <cell r="N2962">
            <v>0</v>
          </cell>
          <cell r="O2962">
            <v>0</v>
          </cell>
        </row>
        <row r="2963">
          <cell r="F2963">
            <v>121989</v>
          </cell>
          <cell r="G2963" t="str">
            <v>Obras de Infraestructura Urbana - Provincia de Jujuy - Municipio Santa Clara -  Obra Volcán</v>
          </cell>
          <cell r="H2963">
            <v>0</v>
          </cell>
          <cell r="I2963">
            <v>1</v>
          </cell>
          <cell r="J2963">
            <v>0</v>
          </cell>
          <cell r="K2963">
            <v>0</v>
          </cell>
          <cell r="L2963">
            <v>0</v>
          </cell>
          <cell r="M2963">
            <v>5688375</v>
          </cell>
          <cell r="N2963">
            <v>18001238.361736353</v>
          </cell>
          <cell r="O2963">
            <v>2893056.6382636479</v>
          </cell>
        </row>
        <row r="2964">
          <cell r="F2964">
            <v>125326</v>
          </cell>
          <cell r="G2964" t="str">
            <v>INFRAESTRUCTURA Y EQUIPAMIENTO- Ejecucion de 71 obras de Infraestructura y Equipamiento - Por Cooperativas de la provincia de: TIERRA DEL FUEGO</v>
          </cell>
          <cell r="H2964">
            <v>0</v>
          </cell>
          <cell r="I2964">
            <v>0</v>
          </cell>
          <cell r="J2964">
            <v>1</v>
          </cell>
          <cell r="K2964">
            <v>0</v>
          </cell>
          <cell r="L2964">
            <v>0</v>
          </cell>
          <cell r="M2964">
            <v>5676565</v>
          </cell>
          <cell r="N2964">
            <v>0</v>
          </cell>
          <cell r="O2964">
            <v>0</v>
          </cell>
        </row>
        <row r="2965">
          <cell r="F2965">
            <v>121409</v>
          </cell>
          <cell r="G2965" t="str">
            <v>SISTEMA MODULAR DE MANTENIMIENTO, RUTA NAC. N° 78, Tramo: EMP. R.N.N° 40 - LIMITE LA RIOJA /CATAMARCA, Seción: KM. 0.00 - KM. 81,15, PROVINCIA DE LA RIOJA</v>
          </cell>
          <cell r="H2965">
            <v>0</v>
          </cell>
          <cell r="I2965">
            <v>1</v>
          </cell>
          <cell r="J2965">
            <v>0</v>
          </cell>
          <cell r="K2965">
            <v>0</v>
          </cell>
          <cell r="L2965">
            <v>0</v>
          </cell>
          <cell r="M2965">
            <v>5665614</v>
          </cell>
          <cell r="N2965">
            <v>87001053</v>
          </cell>
          <cell r="O2965">
            <v>115833332</v>
          </cell>
        </row>
        <row r="2966">
          <cell r="F2966">
            <v>125811</v>
          </cell>
          <cell r="G2966" t="str">
            <v>P. NAC. VIVIENDA - 100 Mejoramientos - Acheral - IPV</v>
          </cell>
          <cell r="H2966">
            <v>0</v>
          </cell>
          <cell r="I2966">
            <v>0</v>
          </cell>
          <cell r="J2966">
            <v>1</v>
          </cell>
          <cell r="K2966">
            <v>0</v>
          </cell>
          <cell r="L2966">
            <v>0</v>
          </cell>
          <cell r="M2966">
            <v>5651137</v>
          </cell>
          <cell r="N2966">
            <v>0</v>
          </cell>
          <cell r="O2966">
            <v>0</v>
          </cell>
        </row>
        <row r="2967">
          <cell r="F2967">
            <v>108985</v>
          </cell>
          <cell r="G2967" t="str">
            <v>Crema MALLA RN38A - Obras de Recuperación y Mantenimiento en Ruta RN 0038 - Provincia de Córdoba</v>
          </cell>
          <cell r="H2967">
            <v>0</v>
          </cell>
          <cell r="I2967">
            <v>1</v>
          </cell>
          <cell r="J2967">
            <v>1</v>
          </cell>
          <cell r="K2967">
            <v>0</v>
          </cell>
          <cell r="L2967">
            <v>0</v>
          </cell>
          <cell r="M2967">
            <v>5638453</v>
          </cell>
          <cell r="N2967">
            <v>709085361</v>
          </cell>
          <cell r="O2967">
            <v>1590836876</v>
          </cell>
        </row>
        <row r="2968">
          <cell r="F2968">
            <v>126813</v>
          </cell>
          <cell r="G2968" t="str">
            <v>Fortalecimiento Institucional del Ministerio de Desarrollo Social -2021 Programa 1-7 - CNCPS</v>
          </cell>
          <cell r="H2968">
            <v>0</v>
          </cell>
          <cell r="I2968">
            <v>0</v>
          </cell>
          <cell r="J2968">
            <v>1</v>
          </cell>
          <cell r="K2968">
            <v>0</v>
          </cell>
          <cell r="L2968">
            <v>0</v>
          </cell>
          <cell r="M2968">
            <v>5636448</v>
          </cell>
          <cell r="N2968">
            <v>0</v>
          </cell>
          <cell r="O2968">
            <v>0</v>
          </cell>
        </row>
        <row r="2969">
          <cell r="F2969">
            <v>124719</v>
          </cell>
          <cell r="G2969" t="str">
            <v>PROGRAMA (RE) CONVERSIONES - 38  Mejoramiento de Viviendas - Provincia: FORMOSA</v>
          </cell>
          <cell r="H2969">
            <v>0</v>
          </cell>
          <cell r="I2969">
            <v>0</v>
          </cell>
          <cell r="J2969">
            <v>1</v>
          </cell>
          <cell r="K2969">
            <v>0</v>
          </cell>
          <cell r="L2969">
            <v>0</v>
          </cell>
          <cell r="M2969">
            <v>5634012</v>
          </cell>
          <cell r="N2969">
            <v>0</v>
          </cell>
          <cell r="O2969">
            <v>0</v>
          </cell>
        </row>
        <row r="2970">
          <cell r="F2970">
            <v>124720</v>
          </cell>
          <cell r="G2970" t="str">
            <v>PROGRAMA (RE) CONVERSIONES - 38  Mejoramiento de Viviendas - Municipios de la Provincia de: FORMOSA</v>
          </cell>
          <cell r="H2970">
            <v>0</v>
          </cell>
          <cell r="I2970">
            <v>0</v>
          </cell>
          <cell r="J2970">
            <v>1</v>
          </cell>
          <cell r="K2970">
            <v>0</v>
          </cell>
          <cell r="L2970">
            <v>0</v>
          </cell>
          <cell r="M2970">
            <v>5634012</v>
          </cell>
          <cell r="N2970">
            <v>0</v>
          </cell>
          <cell r="O2970">
            <v>0</v>
          </cell>
        </row>
        <row r="2971">
          <cell r="F2971">
            <v>126951</v>
          </cell>
          <cell r="G2971" t="str">
            <v>Adquisición de equipamiento informático de soporte de aplicaciones-CABA-2021</v>
          </cell>
          <cell r="H2971">
            <v>0</v>
          </cell>
          <cell r="I2971">
            <v>0</v>
          </cell>
          <cell r="J2971">
            <v>0</v>
          </cell>
          <cell r="K2971">
            <v>0</v>
          </cell>
          <cell r="L2971">
            <v>0</v>
          </cell>
          <cell r="M2971">
            <v>5632975</v>
          </cell>
          <cell r="N2971">
            <v>0</v>
          </cell>
          <cell r="O2971">
            <v>0</v>
          </cell>
        </row>
        <row r="2972">
          <cell r="F2972">
            <v>125114</v>
          </cell>
          <cell r="G2972" t="str">
            <v>DENSIFICACION DE TEJIDO- Construccion de 9 Viviendas Nuevas - Municipios de la Provincia de: TIERRA DEL FUEGO</v>
          </cell>
          <cell r="H2972">
            <v>0</v>
          </cell>
          <cell r="I2972">
            <v>0</v>
          </cell>
          <cell r="J2972">
            <v>1</v>
          </cell>
          <cell r="K2972">
            <v>0</v>
          </cell>
          <cell r="L2972">
            <v>0</v>
          </cell>
          <cell r="M2972">
            <v>5607430</v>
          </cell>
          <cell r="N2972">
            <v>0</v>
          </cell>
          <cell r="O2972">
            <v>0</v>
          </cell>
        </row>
        <row r="2973">
          <cell r="F2973">
            <v>125137</v>
          </cell>
          <cell r="G2973" t="str">
            <v>ENTORNO DE GRANDES INFRAESTRUCTURAS- Construccion de 9 Viviendas Nuevas - Provincia: FORMOSA</v>
          </cell>
          <cell r="H2973">
            <v>0</v>
          </cell>
          <cell r="I2973">
            <v>0</v>
          </cell>
          <cell r="J2973">
            <v>1</v>
          </cell>
          <cell r="K2973">
            <v>0</v>
          </cell>
          <cell r="L2973">
            <v>0</v>
          </cell>
          <cell r="M2973">
            <v>5607430</v>
          </cell>
          <cell r="N2973">
            <v>0</v>
          </cell>
          <cell r="O2973">
            <v>0</v>
          </cell>
        </row>
        <row r="2974">
          <cell r="F2974">
            <v>125138</v>
          </cell>
          <cell r="G2974" t="str">
            <v>ENTORNO DE GRANDES INFRAESTRUCTURAS- Construccion de 9 Viviendas Nuevas - Municipios de la Provincia de: FORMOSA</v>
          </cell>
          <cell r="H2974">
            <v>0</v>
          </cell>
          <cell r="I2974">
            <v>0</v>
          </cell>
          <cell r="J2974">
            <v>1</v>
          </cell>
          <cell r="K2974">
            <v>0</v>
          </cell>
          <cell r="L2974">
            <v>0</v>
          </cell>
          <cell r="M2974">
            <v>5607430</v>
          </cell>
          <cell r="N2974">
            <v>0</v>
          </cell>
          <cell r="O2974">
            <v>0</v>
          </cell>
        </row>
        <row r="2975">
          <cell r="F2975">
            <v>122409</v>
          </cell>
          <cell r="G2975" t="str">
            <v>BM 525 Adquisición de equipamiento militar para reponer capacidades perdidas en Operaciones Militares de Paz.</v>
          </cell>
          <cell r="H2975">
            <v>0</v>
          </cell>
          <cell r="I2975">
            <v>1</v>
          </cell>
          <cell r="J2975">
            <v>0</v>
          </cell>
          <cell r="K2975">
            <v>0</v>
          </cell>
          <cell r="L2975">
            <v>0</v>
          </cell>
          <cell r="M2975">
            <v>5603000</v>
          </cell>
          <cell r="N2975">
            <v>15443102</v>
          </cell>
          <cell r="O2975">
            <v>0</v>
          </cell>
        </row>
        <row r="2976">
          <cell r="F2976">
            <v>118476</v>
          </cell>
          <cell r="G2976" t="str">
            <v>Adquisición de Terminales Portátiles Satelitales BGAN - Territorio Nacional - Ejercicio 2021</v>
          </cell>
          <cell r="H2976">
            <v>0</v>
          </cell>
          <cell r="I2976">
            <v>0</v>
          </cell>
          <cell r="J2976">
            <v>0</v>
          </cell>
          <cell r="K2976">
            <v>0</v>
          </cell>
          <cell r="L2976">
            <v>0</v>
          </cell>
          <cell r="M2976">
            <v>5600000</v>
          </cell>
          <cell r="N2976">
            <v>0</v>
          </cell>
          <cell r="O2976">
            <v>0</v>
          </cell>
        </row>
        <row r="2977">
          <cell r="F2977">
            <v>122948</v>
          </cell>
          <cell r="G2977" t="str">
            <v>Ampliación de red cloacal 2da etapa Colonia Elia - Concepción del Uruguay - Entre Ríos</v>
          </cell>
          <cell r="H2977">
            <v>0</v>
          </cell>
          <cell r="I2977">
            <v>1</v>
          </cell>
          <cell r="J2977">
            <v>0</v>
          </cell>
          <cell r="K2977">
            <v>0</v>
          </cell>
          <cell r="L2977">
            <v>12120133</v>
          </cell>
          <cell r="M2977">
            <v>5599288</v>
          </cell>
          <cell r="N2977">
            <v>3480800</v>
          </cell>
          <cell r="O2977">
            <v>0</v>
          </cell>
        </row>
        <row r="2978">
          <cell r="F2978">
            <v>126598</v>
          </cell>
          <cell r="G2978" t="str">
            <v>ADQUISICIÓN DE ELEMENTOS DE INFORMÁTICA PARA EL PROGRAMA DE REINGENIERIA DE INFRAESTRUCTURA E INNOVACIÓN TECNOLÓGICA  PARA LA COMISIÓN NACIONAL DE REGULACIÓN DEL TRANSPORTE. - DATA CENTER PARA EL AÑO 2021</v>
          </cell>
          <cell r="H2978">
            <v>0</v>
          </cell>
          <cell r="I2978">
            <v>0</v>
          </cell>
          <cell r="J2978">
            <v>0</v>
          </cell>
          <cell r="K2978">
            <v>0</v>
          </cell>
          <cell r="L2978">
            <v>0</v>
          </cell>
          <cell r="M2978">
            <v>5595800</v>
          </cell>
          <cell r="N2978">
            <v>0</v>
          </cell>
          <cell r="O2978">
            <v>0</v>
          </cell>
        </row>
        <row r="2979">
          <cell r="F2979">
            <v>120166</v>
          </cell>
          <cell r="G2979" t="str">
            <v>P. NAC DE VIVIENDA - Construcción de 96 Viviendas - B° Gral. Manuel Belgrano - Palpala</v>
          </cell>
          <cell r="H2979">
            <v>0</v>
          </cell>
          <cell r="I2979">
            <v>1</v>
          </cell>
          <cell r="J2979">
            <v>0</v>
          </cell>
          <cell r="K2979">
            <v>0</v>
          </cell>
          <cell r="L2979">
            <v>1738176</v>
          </cell>
          <cell r="M2979">
            <v>5585006</v>
          </cell>
          <cell r="N2979">
            <v>11223825.685533967</v>
          </cell>
          <cell r="O2979">
            <v>1803829.3144660338</v>
          </cell>
        </row>
        <row r="2980">
          <cell r="F2980">
            <v>120200</v>
          </cell>
          <cell r="G2980" t="str">
            <v>P. NAC DE VIVIENDA -Construccion de  90 Viviendas - San Carlos</v>
          </cell>
          <cell r="H2980">
            <v>0</v>
          </cell>
          <cell r="I2980">
            <v>1</v>
          </cell>
          <cell r="J2980">
            <v>0</v>
          </cell>
          <cell r="K2980">
            <v>0</v>
          </cell>
          <cell r="L2980">
            <v>661608</v>
          </cell>
          <cell r="M2980">
            <v>5581645</v>
          </cell>
          <cell r="N2980">
            <v>11187558.313833242</v>
          </cell>
          <cell r="O2980">
            <v>1573250.6861667577</v>
          </cell>
        </row>
        <row r="2981">
          <cell r="F2981">
            <v>123496</v>
          </cell>
          <cell r="G2981" t="str">
            <v>Actualización de hardware de estaciones meteorológicas - GIRSAR</v>
          </cell>
          <cell r="H2981">
            <v>0</v>
          </cell>
          <cell r="I2981">
            <v>0</v>
          </cell>
          <cell r="J2981">
            <v>0</v>
          </cell>
          <cell r="K2981">
            <v>0</v>
          </cell>
          <cell r="L2981">
            <v>0</v>
          </cell>
          <cell r="M2981">
            <v>5580000</v>
          </cell>
          <cell r="N2981">
            <v>13475000</v>
          </cell>
          <cell r="O2981">
            <v>0</v>
          </cell>
        </row>
        <row r="2982">
          <cell r="F2982">
            <v>128354</v>
          </cell>
          <cell r="G2982" t="str">
            <v>Construcción Acueducto Punilla Sur- Córdoba</v>
          </cell>
          <cell r="H2982">
            <v>0</v>
          </cell>
          <cell r="I2982">
            <v>1</v>
          </cell>
          <cell r="J2982">
            <v>0</v>
          </cell>
          <cell r="K2982">
            <v>0</v>
          </cell>
          <cell r="L2982">
            <v>0</v>
          </cell>
          <cell r="M2982">
            <v>5580000</v>
          </cell>
          <cell r="N2982">
            <v>85300000</v>
          </cell>
          <cell r="O2982">
            <v>34120000</v>
          </cell>
        </row>
        <row r="2983">
          <cell r="F2983">
            <v>125071</v>
          </cell>
          <cell r="G2983" t="str">
            <v>DENSIFICACION DE TEJIDO- Construccion de 13 Viviendas Nuevas - Por Cooperativas de la provincia de: LA RIOJA</v>
          </cell>
          <cell r="H2983">
            <v>0</v>
          </cell>
          <cell r="I2983">
            <v>0</v>
          </cell>
          <cell r="J2983">
            <v>1</v>
          </cell>
          <cell r="K2983">
            <v>0</v>
          </cell>
          <cell r="L2983">
            <v>0</v>
          </cell>
          <cell r="M2983">
            <v>5565122</v>
          </cell>
          <cell r="N2983">
            <v>0</v>
          </cell>
          <cell r="O2983">
            <v>0</v>
          </cell>
        </row>
        <row r="2984">
          <cell r="F2984">
            <v>125317</v>
          </cell>
          <cell r="G2984" t="str">
            <v>INFRAESTRUCTURA Y EQUIPAMIENTO- Ejecucion de 70 obras de Infraestructura y Equipamiento - Por Cooperativas de la provincia de: SANTA CRUZ</v>
          </cell>
          <cell r="H2984">
            <v>0</v>
          </cell>
          <cell r="I2984">
            <v>0</v>
          </cell>
          <cell r="J2984">
            <v>1</v>
          </cell>
          <cell r="K2984">
            <v>0</v>
          </cell>
          <cell r="L2984">
            <v>0</v>
          </cell>
          <cell r="M2984">
            <v>5559003</v>
          </cell>
          <cell r="N2984">
            <v>0</v>
          </cell>
          <cell r="O2984">
            <v>0</v>
          </cell>
        </row>
        <row r="2985">
          <cell r="F2985">
            <v>120390</v>
          </cell>
          <cell r="G2985" t="str">
            <v>P. NAC DE VIVIENDA -Ejecucion de refuncionalizacion desague principal sur ampliacion desague canal viano - Santiago del Estero</v>
          </cell>
          <cell r="H2985">
            <v>0</v>
          </cell>
          <cell r="I2985">
            <v>0</v>
          </cell>
          <cell r="J2985">
            <v>1</v>
          </cell>
          <cell r="K2985">
            <v>0</v>
          </cell>
          <cell r="L2985">
            <v>1659110</v>
          </cell>
          <cell r="M2985">
            <v>5558789</v>
          </cell>
          <cell r="N2985">
            <v>0</v>
          </cell>
          <cell r="O2985">
            <v>0</v>
          </cell>
        </row>
        <row r="2986">
          <cell r="F2986">
            <v>122767</v>
          </cell>
          <cell r="G2986" t="str">
            <v>Adecuación red de distribución agua potable 2° Etapa - Provisión de Agua Potable - Villa Mira Sol - La Pampa</v>
          </cell>
          <cell r="H2986">
            <v>0</v>
          </cell>
          <cell r="I2986">
            <v>1</v>
          </cell>
          <cell r="J2986">
            <v>1</v>
          </cell>
          <cell r="K2986">
            <v>0</v>
          </cell>
          <cell r="L2986">
            <v>4140000</v>
          </cell>
          <cell r="M2986">
            <v>5557351</v>
          </cell>
          <cell r="N2986">
            <v>0</v>
          </cell>
          <cell r="O2986">
            <v>0</v>
          </cell>
        </row>
        <row r="2987">
          <cell r="F2987">
            <v>126717</v>
          </cell>
          <cell r="G2987" t="str">
            <v>Equipamiento básico de Oficina (Techo)</v>
          </cell>
          <cell r="H2987">
            <v>0</v>
          </cell>
          <cell r="I2987">
            <v>0</v>
          </cell>
          <cell r="J2987">
            <v>1</v>
          </cell>
          <cell r="K2987">
            <v>0</v>
          </cell>
          <cell r="L2987">
            <v>0</v>
          </cell>
          <cell r="M2987">
            <v>5544000</v>
          </cell>
          <cell r="N2987">
            <v>0</v>
          </cell>
          <cell r="O2987">
            <v>0</v>
          </cell>
        </row>
        <row r="2988">
          <cell r="F2988">
            <v>124793</v>
          </cell>
          <cell r="G2988" t="str">
            <v>AREAS IDENTITARIAS- Construccion de 9 Viviendas Nuevas - Municipios de la Provincia de: BUENOS AIRES</v>
          </cell>
          <cell r="H2988">
            <v>0</v>
          </cell>
          <cell r="I2988">
            <v>0</v>
          </cell>
          <cell r="J2988">
            <v>1</v>
          </cell>
          <cell r="K2988">
            <v>0</v>
          </cell>
          <cell r="L2988">
            <v>0</v>
          </cell>
          <cell r="M2988">
            <v>5541460</v>
          </cell>
          <cell r="N2988">
            <v>0</v>
          </cell>
          <cell r="O2988">
            <v>0</v>
          </cell>
        </row>
        <row r="2989">
          <cell r="F2989">
            <v>124794</v>
          </cell>
          <cell r="G2989" t="str">
            <v>AREAS IDENTITARIAS- Construccion de 9 Viviendas Nuevas - Provincia: BUENOS AIRES</v>
          </cell>
          <cell r="H2989">
            <v>0</v>
          </cell>
          <cell r="I2989">
            <v>0</v>
          </cell>
          <cell r="J2989">
            <v>1</v>
          </cell>
          <cell r="K2989">
            <v>0</v>
          </cell>
          <cell r="L2989">
            <v>0</v>
          </cell>
          <cell r="M2989">
            <v>5541460</v>
          </cell>
          <cell r="N2989">
            <v>0</v>
          </cell>
          <cell r="O2989">
            <v>0</v>
          </cell>
        </row>
        <row r="2990">
          <cell r="F2990">
            <v>123716</v>
          </cell>
          <cell r="G2990" t="str">
            <v>ADQUISICIÓN DE ELEMENTOS DE SEGURIDAD ELECTRÓNICA PARA LOS ESTABLECIMIENTOS PENITENCIARIOS - AÑO 2021 -</v>
          </cell>
          <cell r="H2990">
            <v>0</v>
          </cell>
          <cell r="I2990">
            <v>0</v>
          </cell>
          <cell r="J2990">
            <v>0</v>
          </cell>
          <cell r="K2990">
            <v>0</v>
          </cell>
          <cell r="L2990">
            <v>0</v>
          </cell>
          <cell r="M2990">
            <v>5526899</v>
          </cell>
          <cell r="N2990">
            <v>0</v>
          </cell>
          <cell r="O2990">
            <v>0</v>
          </cell>
        </row>
        <row r="2991">
          <cell r="F2991">
            <v>111592</v>
          </cell>
          <cell r="G2991" t="str">
            <v>Equipamiento de oficina - Tecnología de combustibles nucleares - Provincia de Buenos Aires y Río Negro (2021)</v>
          </cell>
          <cell r="H2991">
            <v>0</v>
          </cell>
          <cell r="I2991">
            <v>0</v>
          </cell>
          <cell r="J2991">
            <v>0</v>
          </cell>
          <cell r="K2991">
            <v>0</v>
          </cell>
          <cell r="L2991">
            <v>0</v>
          </cell>
          <cell r="M2991">
            <v>5520000</v>
          </cell>
          <cell r="N2991">
            <v>0</v>
          </cell>
          <cell r="O2991">
            <v>0</v>
          </cell>
        </row>
        <row r="2992">
          <cell r="F2992">
            <v>120180</v>
          </cell>
          <cell r="G2992" t="str">
            <v>P. NAC DE VIVIENDA -Ejecucion de 350 mejoramientos de vivienda - El Soberbio</v>
          </cell>
          <cell r="H2992">
            <v>0</v>
          </cell>
          <cell r="I2992">
            <v>1</v>
          </cell>
          <cell r="J2992">
            <v>0</v>
          </cell>
          <cell r="K2992">
            <v>0</v>
          </cell>
          <cell r="L2992">
            <v>729154</v>
          </cell>
          <cell r="M2992">
            <v>5518052</v>
          </cell>
          <cell r="N2992">
            <v>9123572.9042109624</v>
          </cell>
          <cell r="O2992">
            <v>1283002.0957890367</v>
          </cell>
        </row>
        <row r="2993">
          <cell r="F2993">
            <v>121376</v>
          </cell>
          <cell r="G2993" t="str">
            <v>CONSERVACION MEJORATIVA, RUTA NAC. N° 1V38, Tramo: CONCEPCION – FAMAILLA, Seción: KM735,52 - KM758,55, PROVINCIA DE TUCUMAN</v>
          </cell>
          <cell r="H2993">
            <v>0</v>
          </cell>
          <cell r="I2993">
            <v>0</v>
          </cell>
          <cell r="J2993">
            <v>0</v>
          </cell>
          <cell r="K2993">
            <v>0</v>
          </cell>
          <cell r="L2993">
            <v>0</v>
          </cell>
          <cell r="M2993">
            <v>5502574</v>
          </cell>
          <cell r="N2993">
            <v>84497426</v>
          </cell>
          <cell r="O2993">
            <v>0</v>
          </cell>
        </row>
        <row r="2994">
          <cell r="F2994">
            <v>121396</v>
          </cell>
          <cell r="G2994" t="str">
            <v>CONSERVACION MEJORATIVA, RUTA NAC. N° 40, Tramo: L. MENDOZA/SAN JUAN - V.A. MEDIA AGUA, Seción: KM. 3377,83 - KM. 3401, PROVINCIA DE SAN JUAN</v>
          </cell>
          <cell r="H2994">
            <v>0</v>
          </cell>
          <cell r="I2994">
            <v>0</v>
          </cell>
          <cell r="J2994">
            <v>0</v>
          </cell>
          <cell r="K2994">
            <v>0</v>
          </cell>
          <cell r="L2994">
            <v>0</v>
          </cell>
          <cell r="M2994">
            <v>5502574</v>
          </cell>
          <cell r="N2994">
            <v>264497426</v>
          </cell>
          <cell r="O2994">
            <v>0</v>
          </cell>
        </row>
        <row r="2995">
          <cell r="F2995">
            <v>122915</v>
          </cell>
          <cell r="G2995" t="str">
            <v>Refuerzo de agua Zona Sureste - Casilda - Santa Fé</v>
          </cell>
          <cell r="H2995">
            <v>0</v>
          </cell>
          <cell r="I2995">
            <v>1</v>
          </cell>
          <cell r="J2995">
            <v>1</v>
          </cell>
          <cell r="K2995">
            <v>0</v>
          </cell>
          <cell r="L2995">
            <v>4098600</v>
          </cell>
          <cell r="M2995">
            <v>5501777</v>
          </cell>
          <cell r="N2995">
            <v>0</v>
          </cell>
          <cell r="O2995">
            <v>0</v>
          </cell>
        </row>
        <row r="2996">
          <cell r="F2996">
            <v>120367</v>
          </cell>
          <cell r="G2996" t="str">
            <v>P. NAC DE VIVIENDA -Construccion de 244 Viviendas - Rosario</v>
          </cell>
          <cell r="H2996">
            <v>0</v>
          </cell>
          <cell r="I2996">
            <v>1</v>
          </cell>
          <cell r="J2996">
            <v>0</v>
          </cell>
          <cell r="K2996">
            <v>0</v>
          </cell>
          <cell r="L2996">
            <v>1284027</v>
          </cell>
          <cell r="M2996">
            <v>5500128</v>
          </cell>
          <cell r="N2996">
            <v>2372843.0791966328</v>
          </cell>
          <cell r="O2996">
            <v>333680.92080336751</v>
          </cell>
        </row>
        <row r="2997">
          <cell r="F2997">
            <v>123113</v>
          </cell>
          <cell r="G2997" t="str">
            <v>Adquisición de Sistemas de Armas (PG: 23.2) - Ezeiza - Buenos Aires.</v>
          </cell>
          <cell r="H2997">
            <v>0</v>
          </cell>
          <cell r="I2997">
            <v>0</v>
          </cell>
          <cell r="J2997">
            <v>0</v>
          </cell>
          <cell r="K2997">
            <v>0</v>
          </cell>
          <cell r="L2997">
            <v>0</v>
          </cell>
          <cell r="M2997">
            <v>5500000</v>
          </cell>
          <cell r="N2997">
            <v>0</v>
          </cell>
          <cell r="O2997">
            <v>0</v>
          </cell>
        </row>
        <row r="2998">
          <cell r="F2998">
            <v>114745</v>
          </cell>
          <cell r="G2998" t="str">
            <v>Adquisición de Mobiliario- Sillas Ergonómicas para el Edificio ubicado en Av. Roca 609. - 2021</v>
          </cell>
          <cell r="H2998">
            <v>0</v>
          </cell>
          <cell r="I2998">
            <v>0</v>
          </cell>
          <cell r="J2998">
            <v>0</v>
          </cell>
          <cell r="K2998">
            <v>0</v>
          </cell>
          <cell r="L2998">
            <v>0</v>
          </cell>
          <cell r="M2998">
            <v>5500000</v>
          </cell>
          <cell r="N2998">
            <v>0</v>
          </cell>
          <cell r="O2998">
            <v>0</v>
          </cell>
        </row>
        <row r="2999">
          <cell r="F2999">
            <v>123719</v>
          </cell>
          <cell r="G2999" t="str">
            <v>EQUIPAMIENTO DE ELECTROMEDICINA PARA PROCURACION DE ORGANOS EN TODO EL TERRITORIO NACIONAL</v>
          </cell>
          <cell r="H2999">
            <v>0</v>
          </cell>
          <cell r="I2999">
            <v>0</v>
          </cell>
          <cell r="J2999">
            <v>0</v>
          </cell>
          <cell r="K2999">
            <v>0</v>
          </cell>
          <cell r="L2999">
            <v>7761700</v>
          </cell>
          <cell r="M2999">
            <v>5500000</v>
          </cell>
          <cell r="N2999">
            <v>49133250</v>
          </cell>
          <cell r="O2999">
            <v>0</v>
          </cell>
        </row>
        <row r="3000">
          <cell r="F3000">
            <v>127898</v>
          </cell>
          <cell r="G3000" t="str">
            <v>Adquisición de equipos de comunicacion y señalamiento de la DLIFE - Año 2021</v>
          </cell>
          <cell r="H3000">
            <v>0</v>
          </cell>
          <cell r="I3000">
            <v>0</v>
          </cell>
          <cell r="J3000">
            <v>0</v>
          </cell>
          <cell r="K3000">
            <v>0</v>
          </cell>
          <cell r="L3000">
            <v>0</v>
          </cell>
          <cell r="M3000">
            <v>5500000</v>
          </cell>
          <cell r="N3000">
            <v>0</v>
          </cell>
          <cell r="O3000">
            <v>0</v>
          </cell>
        </row>
        <row r="3001">
          <cell r="F3001">
            <v>65116</v>
          </cell>
          <cell r="G3001" t="str">
            <v>Señalamiento Horizontal. Zona Sur Etapa IIIb. Neuquen, Chubut, La Pampa, Rio Negro y Santa Cruz.</v>
          </cell>
          <cell r="H3001">
            <v>0</v>
          </cell>
          <cell r="I3001">
            <v>1</v>
          </cell>
          <cell r="J3001">
            <v>1</v>
          </cell>
          <cell r="K3001">
            <v>170090422</v>
          </cell>
          <cell r="L3001">
            <v>0</v>
          </cell>
          <cell r="M3001">
            <v>5489118</v>
          </cell>
          <cell r="N3001">
            <v>0</v>
          </cell>
          <cell r="O3001">
            <v>0</v>
          </cell>
        </row>
        <row r="3002">
          <cell r="F3002">
            <v>65118</v>
          </cell>
          <cell r="G3002" t="str">
            <v>Señalamiento Horizontal. Zona Norte Etapa IIIb. Tucumaan, Salta, Jujuy, Catamarca y Santiago del Estero.</v>
          </cell>
          <cell r="H3002">
            <v>0</v>
          </cell>
          <cell r="I3002">
            <v>1</v>
          </cell>
          <cell r="J3002">
            <v>1</v>
          </cell>
          <cell r="K3002">
            <v>147586911</v>
          </cell>
          <cell r="L3002">
            <v>0</v>
          </cell>
          <cell r="M3002">
            <v>5489118</v>
          </cell>
          <cell r="N3002">
            <v>0</v>
          </cell>
          <cell r="O3002">
            <v>0</v>
          </cell>
        </row>
        <row r="3003">
          <cell r="F3003">
            <v>65120</v>
          </cell>
          <cell r="G3003" t="str">
            <v>Ejecución de tareas de mantenimiento - Mantenimiento VARIAS Varios // RN VARIAS // Tramo: varios // Sección: Varios // Prov.: Córdoba, Men, La Rioja, San Juan, San Luis</v>
          </cell>
          <cell r="H3003">
            <v>0</v>
          </cell>
          <cell r="I3003">
            <v>1</v>
          </cell>
          <cell r="J3003">
            <v>1</v>
          </cell>
          <cell r="K3003">
            <v>161676599</v>
          </cell>
          <cell r="L3003">
            <v>0</v>
          </cell>
          <cell r="M3003">
            <v>5489118</v>
          </cell>
          <cell r="N3003">
            <v>0</v>
          </cell>
          <cell r="O3003">
            <v>0</v>
          </cell>
        </row>
        <row r="3004">
          <cell r="F3004">
            <v>71213</v>
          </cell>
          <cell r="G3004" t="str">
            <v>Señalamiento horizontal.Ejecución de tareas de mantenimiento - Mantenimiento VARIAS Varios // RN VARIAS // Tramo: varios // Sección: Varios // Prov.: Santa Fe, Corrientes, Entre Ríos, Misiones, Formosa, Buenos Aires, Cha</v>
          </cell>
          <cell r="H3004">
            <v>0</v>
          </cell>
          <cell r="I3004">
            <v>1</v>
          </cell>
          <cell r="J3004">
            <v>1</v>
          </cell>
          <cell r="K3004">
            <v>113823365</v>
          </cell>
          <cell r="L3004">
            <v>0</v>
          </cell>
          <cell r="M3004">
            <v>5489118</v>
          </cell>
          <cell r="N3004">
            <v>0</v>
          </cell>
          <cell r="O3004">
            <v>0</v>
          </cell>
        </row>
        <row r="3005">
          <cell r="F3005">
            <v>124651</v>
          </cell>
          <cell r="G3005" t="str">
            <v>(RE) URBANIZACION- Construccion de 13 Viviendas Nuevas - Por Cooperativas de la provincia de: LA PAMPA</v>
          </cell>
          <cell r="H3005">
            <v>0</v>
          </cell>
          <cell r="I3005">
            <v>0</v>
          </cell>
          <cell r="J3005">
            <v>1</v>
          </cell>
          <cell r="K3005">
            <v>0</v>
          </cell>
          <cell r="L3005">
            <v>0</v>
          </cell>
          <cell r="M3005">
            <v>5476080</v>
          </cell>
          <cell r="N3005">
            <v>0</v>
          </cell>
          <cell r="O3005">
            <v>0</v>
          </cell>
        </row>
        <row r="3006">
          <cell r="F3006">
            <v>111594</v>
          </cell>
          <cell r="G3006" t="str">
            <v>Equipamiento de oficina - Geología y Exploración de Uranio - Nacional (2021)</v>
          </cell>
          <cell r="H3006">
            <v>0</v>
          </cell>
          <cell r="I3006">
            <v>0</v>
          </cell>
          <cell r="J3006">
            <v>0</v>
          </cell>
          <cell r="K3006">
            <v>0</v>
          </cell>
          <cell r="L3006">
            <v>0</v>
          </cell>
          <cell r="M3006">
            <v>5474700</v>
          </cell>
          <cell r="N3006">
            <v>0</v>
          </cell>
          <cell r="O3006">
            <v>0</v>
          </cell>
        </row>
        <row r="3007">
          <cell r="F3007">
            <v>121857</v>
          </cell>
          <cell r="G3007" t="str">
            <v>Obras de Renovacion Urbana - Provincia de Buenos Aires - Municipio  Bahia Blanca - Obra Paseo Ferroviario - ETAPA 1</v>
          </cell>
          <cell r="H3007">
            <v>0</v>
          </cell>
          <cell r="I3007">
            <v>1</v>
          </cell>
          <cell r="J3007">
            <v>0</v>
          </cell>
          <cell r="K3007">
            <v>695999</v>
          </cell>
          <cell r="L3007">
            <v>0</v>
          </cell>
          <cell r="M3007">
            <v>5461122</v>
          </cell>
          <cell r="N3007">
            <v>17253199.278831527</v>
          </cell>
          <cell r="O3007">
            <v>2426230.7211684724</v>
          </cell>
        </row>
        <row r="3008">
          <cell r="F3008">
            <v>46807</v>
          </cell>
          <cell r="G3008" t="str">
            <v>Construcción de nuevo edificio de materiales en el Centro Atómico Bariloche - Provincia de Río Negro</v>
          </cell>
          <cell r="H3008">
            <v>0</v>
          </cell>
          <cell r="I3008">
            <v>0</v>
          </cell>
          <cell r="J3008">
            <v>0</v>
          </cell>
          <cell r="K3008">
            <v>50745193</v>
          </cell>
          <cell r="L3008">
            <v>2799888</v>
          </cell>
          <cell r="M3008">
            <v>5450000</v>
          </cell>
          <cell r="N3008">
            <v>0</v>
          </cell>
          <cell r="O3008">
            <v>0</v>
          </cell>
        </row>
        <row r="3009">
          <cell r="F3009">
            <v>128109</v>
          </cell>
          <cell r="G3009" t="str">
            <v>Adquisición de mobiliario, equipo de oficina y soft - 2021 Programa 27 actividad 41</v>
          </cell>
          <cell r="H3009">
            <v>0</v>
          </cell>
          <cell r="I3009">
            <v>0</v>
          </cell>
          <cell r="J3009">
            <v>0</v>
          </cell>
          <cell r="K3009">
            <v>0</v>
          </cell>
          <cell r="L3009">
            <v>0</v>
          </cell>
          <cell r="M3009">
            <v>5426400</v>
          </cell>
          <cell r="N3009">
            <v>0</v>
          </cell>
          <cell r="O3009">
            <v>0</v>
          </cell>
        </row>
        <row r="3010">
          <cell r="F3010">
            <v>125372</v>
          </cell>
          <cell r="G3010" t="str">
            <v>PROGRAMA REGULARIZACION DOMINIAL - 505  Dominial - Provincia: SANTIAGO DEL ESTERO</v>
          </cell>
          <cell r="H3010">
            <v>0</v>
          </cell>
          <cell r="I3010">
            <v>0</v>
          </cell>
          <cell r="J3010">
            <v>0</v>
          </cell>
          <cell r="K3010">
            <v>0</v>
          </cell>
          <cell r="L3010">
            <v>0</v>
          </cell>
          <cell r="M3010">
            <v>5426333</v>
          </cell>
          <cell r="N3010">
            <v>0</v>
          </cell>
          <cell r="O3010">
            <v>0</v>
          </cell>
        </row>
        <row r="3011">
          <cell r="F3011">
            <v>125373</v>
          </cell>
          <cell r="G3011" t="str">
            <v>PROGRAMA REGULARIZACION DOMINIAL - 505  Dominial - Municipios de la Provincia de: SANTIAGO DEL ESTERO</v>
          </cell>
          <cell r="H3011">
            <v>0</v>
          </cell>
          <cell r="I3011">
            <v>0</v>
          </cell>
          <cell r="J3011">
            <v>0</v>
          </cell>
          <cell r="K3011">
            <v>0</v>
          </cell>
          <cell r="L3011">
            <v>0</v>
          </cell>
          <cell r="M3011">
            <v>5426333</v>
          </cell>
          <cell r="N3011">
            <v>0</v>
          </cell>
          <cell r="O3011">
            <v>0</v>
          </cell>
        </row>
        <row r="3012">
          <cell r="F3012">
            <v>121003</v>
          </cell>
          <cell r="G3012" t="str">
            <v>P. NAC DE VIVIENDA -Construccion de 230 Viviendas - Quilmes</v>
          </cell>
          <cell r="H3012">
            <v>0</v>
          </cell>
          <cell r="I3012">
            <v>1</v>
          </cell>
          <cell r="J3012">
            <v>0</v>
          </cell>
          <cell r="K3012">
            <v>0</v>
          </cell>
          <cell r="L3012">
            <v>1097251</v>
          </cell>
          <cell r="M3012">
            <v>5417239</v>
          </cell>
          <cell r="N3012">
            <v>10858028.961951189</v>
          </cell>
          <cell r="O3012">
            <v>1526910.038048812</v>
          </cell>
        </row>
        <row r="3013">
          <cell r="F3013">
            <v>124554</v>
          </cell>
          <cell r="G3013" t="str">
            <v>PROGRAMA (RE) HABILITACIONES - 36  Mejoramiento de Viviendas - Provincia: LA RIOJA</v>
          </cell>
          <cell r="H3013">
            <v>0</v>
          </cell>
          <cell r="I3013">
            <v>0</v>
          </cell>
          <cell r="J3013">
            <v>1</v>
          </cell>
          <cell r="K3013">
            <v>0</v>
          </cell>
          <cell r="L3013">
            <v>0</v>
          </cell>
          <cell r="M3013">
            <v>5408651</v>
          </cell>
          <cell r="N3013">
            <v>0</v>
          </cell>
          <cell r="O3013">
            <v>0</v>
          </cell>
        </row>
        <row r="3014">
          <cell r="F3014">
            <v>124555</v>
          </cell>
          <cell r="G3014" t="str">
            <v>PROGRAMA (RE) HABILITACIONES - 36  Mejoramiento de Viviendas - Municipios de la Provincia de: LA RIOJA</v>
          </cell>
          <cell r="H3014">
            <v>0</v>
          </cell>
          <cell r="I3014">
            <v>0</v>
          </cell>
          <cell r="J3014">
            <v>1</v>
          </cell>
          <cell r="K3014">
            <v>0</v>
          </cell>
          <cell r="L3014">
            <v>0</v>
          </cell>
          <cell r="M3014">
            <v>5408651</v>
          </cell>
          <cell r="N3014">
            <v>0</v>
          </cell>
          <cell r="O3014">
            <v>0</v>
          </cell>
        </row>
        <row r="3015">
          <cell r="F3015">
            <v>120115</v>
          </cell>
          <cell r="G3015" t="str">
            <v>P. NAC DE VIVIENDA -Construccion de 100 Viviendas - Villa Angela</v>
          </cell>
          <cell r="H3015">
            <v>0</v>
          </cell>
          <cell r="I3015">
            <v>1</v>
          </cell>
          <cell r="J3015">
            <v>0</v>
          </cell>
          <cell r="K3015">
            <v>0</v>
          </cell>
          <cell r="L3015">
            <v>619873</v>
          </cell>
          <cell r="M3015">
            <v>5405001</v>
          </cell>
          <cell r="N3015">
            <v>10833499.178082192</v>
          </cell>
          <cell r="O3015">
            <v>1523460.8219178081</v>
          </cell>
        </row>
        <row r="3016">
          <cell r="F3016">
            <v>126987</v>
          </cell>
          <cell r="G3016" t="str">
            <v>Adquisición de equipamiento para fortalecimiento de la seguridad de la red informática-CABA-2021</v>
          </cell>
          <cell r="H3016">
            <v>0</v>
          </cell>
          <cell r="I3016">
            <v>0</v>
          </cell>
          <cell r="J3016">
            <v>0</v>
          </cell>
          <cell r="K3016">
            <v>0</v>
          </cell>
          <cell r="L3016">
            <v>0</v>
          </cell>
          <cell r="M3016">
            <v>5403825</v>
          </cell>
          <cell r="N3016">
            <v>0</v>
          </cell>
          <cell r="O3016">
            <v>0</v>
          </cell>
        </row>
        <row r="3017">
          <cell r="F3017">
            <v>105744</v>
          </cell>
          <cell r="G3017" t="str">
            <v>Construcción Jardín N° 912 Barrio Villa Laza, Tandil, BUENOS AIRES (2021e)</v>
          </cell>
          <cell r="H3017">
            <v>0</v>
          </cell>
          <cell r="I3017">
            <v>0</v>
          </cell>
          <cell r="J3017">
            <v>0</v>
          </cell>
          <cell r="K3017">
            <v>15452197</v>
          </cell>
          <cell r="L3017">
            <v>15810684</v>
          </cell>
          <cell r="M3017">
            <v>5402381</v>
          </cell>
          <cell r="N3017">
            <v>0</v>
          </cell>
          <cell r="O3017">
            <v>0</v>
          </cell>
        </row>
        <row r="3018">
          <cell r="F3018">
            <v>118802</v>
          </cell>
          <cell r="G3018" t="str">
            <v>MODERNIZACIÓN y PUESTA EN VALOR DE ASCENSOR EN INMUEBLE GUIDO N°1577 - C.A.B.A.</v>
          </cell>
          <cell r="H3018">
            <v>0</v>
          </cell>
          <cell r="I3018">
            <v>0</v>
          </cell>
          <cell r="J3018">
            <v>0</v>
          </cell>
          <cell r="K3018">
            <v>0</v>
          </cell>
          <cell r="L3018">
            <v>0</v>
          </cell>
          <cell r="M3018">
            <v>5400000</v>
          </cell>
          <cell r="N3018">
            <v>0</v>
          </cell>
          <cell r="O3018">
            <v>0</v>
          </cell>
        </row>
        <row r="3019">
          <cell r="F3019">
            <v>127132</v>
          </cell>
          <cell r="G3019" t="str">
            <v>Proyecto para renovación de mobiliario de oficina (mesas, sillas, etc.)</v>
          </cell>
          <cell r="H3019">
            <v>0</v>
          </cell>
          <cell r="I3019">
            <v>0</v>
          </cell>
          <cell r="J3019">
            <v>0</v>
          </cell>
          <cell r="K3019">
            <v>0</v>
          </cell>
          <cell r="L3019">
            <v>0</v>
          </cell>
          <cell r="M3019">
            <v>5400000</v>
          </cell>
          <cell r="N3019">
            <v>3200000</v>
          </cell>
          <cell r="O3019">
            <v>3500000</v>
          </cell>
        </row>
        <row r="3020">
          <cell r="F3020">
            <v>121485</v>
          </cell>
          <cell r="G3020" t="str">
            <v>Crema MALLA 212 - Obras de Recuperación y Mantenimiento en Ruta RN 0035, Tramo: Lte. La Pampa/Córdoba - RN 8, Provincia de Córdoba (CAF S/N)</v>
          </cell>
          <cell r="H3020">
            <v>0</v>
          </cell>
          <cell r="I3020">
            <v>1</v>
          </cell>
          <cell r="J3020">
            <v>0</v>
          </cell>
          <cell r="K3020">
            <v>0</v>
          </cell>
          <cell r="L3020">
            <v>0</v>
          </cell>
          <cell r="M3020">
            <v>5390625</v>
          </cell>
          <cell r="N3020">
            <v>1015234375</v>
          </cell>
          <cell r="O3020">
            <v>1088750000</v>
          </cell>
        </row>
        <row r="3021">
          <cell r="F3021">
            <v>127026</v>
          </cell>
          <cell r="G3021" t="str">
            <v>Licendcias, actualizacion, renovación y utlización de windows para el Organismo 2021</v>
          </cell>
          <cell r="H3021">
            <v>0</v>
          </cell>
          <cell r="I3021">
            <v>0</v>
          </cell>
          <cell r="J3021">
            <v>1</v>
          </cell>
          <cell r="K3021">
            <v>0</v>
          </cell>
          <cell r="L3021">
            <v>0</v>
          </cell>
          <cell r="M3021">
            <v>5387217</v>
          </cell>
          <cell r="N3021">
            <v>0</v>
          </cell>
          <cell r="O3021">
            <v>0</v>
          </cell>
        </row>
        <row r="3022">
          <cell r="F3022">
            <v>53454</v>
          </cell>
          <cell r="G3022" t="str">
            <v>Obras de Refuerzo de Infraestructura en RNN° 9 - Corredor Vial VII</v>
          </cell>
          <cell r="H3022">
            <v>0</v>
          </cell>
          <cell r="I3022">
            <v>1</v>
          </cell>
          <cell r="J3022">
            <v>1</v>
          </cell>
          <cell r="K3022">
            <v>208340000</v>
          </cell>
          <cell r="L3022">
            <v>0</v>
          </cell>
          <cell r="M3022">
            <v>5378601</v>
          </cell>
          <cell r="N3022">
            <v>0</v>
          </cell>
          <cell r="O3022">
            <v>0</v>
          </cell>
        </row>
        <row r="3023">
          <cell r="F3023">
            <v>121484</v>
          </cell>
          <cell r="G3023" t="str">
            <v>Crema MALLA 205 - Obras de Recuperación y Mantenimiento en Ruta RN 0178, Tramo: Pergamino - Acc Las Rosas (RP 65), Provincias de Buenos Aires y Santa Fe (CAF S/N)</v>
          </cell>
          <cell r="H3023">
            <v>0</v>
          </cell>
          <cell r="I3023">
            <v>1</v>
          </cell>
          <cell r="J3023">
            <v>0</v>
          </cell>
          <cell r="K3023">
            <v>0</v>
          </cell>
          <cell r="L3023">
            <v>0</v>
          </cell>
          <cell r="M3023">
            <v>5359375</v>
          </cell>
          <cell r="N3023">
            <v>934015625</v>
          </cell>
          <cell r="O3023">
            <v>1001250000</v>
          </cell>
        </row>
        <row r="3024">
          <cell r="F3024">
            <v>121483</v>
          </cell>
          <cell r="G3024" t="str">
            <v>Crema MALLA 114 - Obras de Recuperación y Mantenimiento en Ruta RN 0040, Tramo: LTE. CHUBUT/RIO NEGRO - LTE. RIO NEGRO/NEUQUEN, Provincia de Río Negro (CAF S/N)</v>
          </cell>
          <cell r="H3024">
            <v>0</v>
          </cell>
          <cell r="I3024">
            <v>1</v>
          </cell>
          <cell r="J3024">
            <v>0</v>
          </cell>
          <cell r="K3024">
            <v>0</v>
          </cell>
          <cell r="L3024">
            <v>0</v>
          </cell>
          <cell r="M3024">
            <v>5358750</v>
          </cell>
          <cell r="N3024">
            <v>686391250</v>
          </cell>
          <cell r="O3024">
            <v>815000000</v>
          </cell>
        </row>
        <row r="3025">
          <cell r="F3025">
            <v>109185</v>
          </cell>
          <cell r="G3025" t="str">
            <v>Obras edilicias generales en Distrito Jujuy</v>
          </cell>
          <cell r="H3025">
            <v>0</v>
          </cell>
          <cell r="I3025">
            <v>1</v>
          </cell>
          <cell r="J3025">
            <v>1</v>
          </cell>
          <cell r="K3025">
            <v>0</v>
          </cell>
          <cell r="L3025">
            <v>0</v>
          </cell>
          <cell r="M3025">
            <v>5355054</v>
          </cell>
          <cell r="N3025">
            <v>5907176</v>
          </cell>
          <cell r="O3025">
            <v>0</v>
          </cell>
        </row>
        <row r="3026">
          <cell r="F3026">
            <v>124722</v>
          </cell>
          <cell r="G3026" t="str">
            <v>PROGRAMA (RE) CONVERSIONES - 36  Mejoramiento de Viviendas - Provincia: JUJUY</v>
          </cell>
          <cell r="H3026">
            <v>0</v>
          </cell>
          <cell r="I3026">
            <v>0</v>
          </cell>
          <cell r="J3026">
            <v>1</v>
          </cell>
          <cell r="K3026">
            <v>0</v>
          </cell>
          <cell r="L3026">
            <v>0</v>
          </cell>
          <cell r="M3026">
            <v>5333533</v>
          </cell>
          <cell r="N3026">
            <v>0</v>
          </cell>
          <cell r="O3026">
            <v>0</v>
          </cell>
        </row>
        <row r="3027">
          <cell r="F3027">
            <v>124723</v>
          </cell>
          <cell r="G3027" t="str">
            <v>PROGRAMA (RE) CONVERSIONES - 36  Mejoramiento de Viviendas - Municipios de la Provincia de: JUJUY</v>
          </cell>
          <cell r="H3027">
            <v>0</v>
          </cell>
          <cell r="I3027">
            <v>0</v>
          </cell>
          <cell r="J3027">
            <v>1</v>
          </cell>
          <cell r="K3027">
            <v>0</v>
          </cell>
          <cell r="L3027">
            <v>0</v>
          </cell>
          <cell r="M3027">
            <v>5333533</v>
          </cell>
          <cell r="N3027">
            <v>0</v>
          </cell>
          <cell r="O3027">
            <v>0</v>
          </cell>
        </row>
        <row r="3028">
          <cell r="F3028">
            <v>125112</v>
          </cell>
          <cell r="G3028" t="str">
            <v>PROGRAMA DENSIFICACION DE TEJIDO - 36  Mejoramiento de Viviendas - Municipios de la Provincia de: SANTIAGO DEL ESTERO</v>
          </cell>
          <cell r="H3028">
            <v>0</v>
          </cell>
          <cell r="I3028">
            <v>0</v>
          </cell>
          <cell r="J3028">
            <v>1</v>
          </cell>
          <cell r="K3028">
            <v>0</v>
          </cell>
          <cell r="L3028">
            <v>0</v>
          </cell>
          <cell r="M3028">
            <v>5333533</v>
          </cell>
          <cell r="N3028">
            <v>0</v>
          </cell>
          <cell r="O3028">
            <v>0</v>
          </cell>
        </row>
        <row r="3029">
          <cell r="F3029">
            <v>125113</v>
          </cell>
          <cell r="G3029" t="str">
            <v>DENSIFICACION DE TEJIDO-Ejecucion de 36 Mejoramiento de Viviendas - Por Cooperativas de la provincia de: SANTIAGO DEL ESTERO</v>
          </cell>
          <cell r="H3029">
            <v>0</v>
          </cell>
          <cell r="I3029">
            <v>0</v>
          </cell>
          <cell r="J3029">
            <v>1</v>
          </cell>
          <cell r="K3029">
            <v>0</v>
          </cell>
          <cell r="L3029">
            <v>0</v>
          </cell>
          <cell r="M3029">
            <v>5333533</v>
          </cell>
          <cell r="N3029">
            <v>0</v>
          </cell>
          <cell r="O3029">
            <v>0</v>
          </cell>
        </row>
        <row r="3030">
          <cell r="F3030">
            <v>123493</v>
          </cell>
          <cell r="G3030" t="str">
            <v>Adquisición de Equipamiento informático y muebles de oficina. Comisión Nacional de Defensa de la Competencia. 2021.</v>
          </cell>
          <cell r="H3030">
            <v>0</v>
          </cell>
          <cell r="I3030">
            <v>0</v>
          </cell>
          <cell r="J3030">
            <v>0</v>
          </cell>
          <cell r="K3030">
            <v>0</v>
          </cell>
          <cell r="L3030">
            <v>0</v>
          </cell>
          <cell r="M3030">
            <v>5329042</v>
          </cell>
          <cell r="N3030">
            <v>0</v>
          </cell>
          <cell r="O3030">
            <v>0</v>
          </cell>
        </row>
        <row r="3031">
          <cell r="F3031">
            <v>111582</v>
          </cell>
          <cell r="G3031" t="str">
            <v>Equipamiento de oficina - Desarrollo de Reactores Nucleares Experimentales y de Producción - Provincia de Buenos Aires y Río Negro (2021)</v>
          </cell>
          <cell r="H3031">
            <v>0</v>
          </cell>
          <cell r="I3031">
            <v>0</v>
          </cell>
          <cell r="J3031">
            <v>0</v>
          </cell>
          <cell r="K3031">
            <v>0</v>
          </cell>
          <cell r="L3031">
            <v>0</v>
          </cell>
          <cell r="M3031">
            <v>5321000</v>
          </cell>
          <cell r="N3031">
            <v>0</v>
          </cell>
          <cell r="O3031">
            <v>0</v>
          </cell>
        </row>
        <row r="3032">
          <cell r="F3032">
            <v>114927</v>
          </cell>
          <cell r="G3032" t="str">
            <v>Instalación y Puesta en marcha equipos de refrigeración Data Center</v>
          </cell>
          <cell r="H3032">
            <v>0</v>
          </cell>
          <cell r="I3032">
            <v>0</v>
          </cell>
          <cell r="J3032">
            <v>0</v>
          </cell>
          <cell r="K3032">
            <v>0</v>
          </cell>
          <cell r="L3032">
            <v>0</v>
          </cell>
          <cell r="M3032">
            <v>5318781</v>
          </cell>
          <cell r="N3032">
            <v>0</v>
          </cell>
          <cell r="O3032">
            <v>0</v>
          </cell>
        </row>
        <row r="3033">
          <cell r="F3033">
            <v>118287</v>
          </cell>
          <cell r="G3033" t="str">
            <v>Pavimentación urbana- segunda etapa. Ingeniero Huergo- Río Negro</v>
          </cell>
          <cell r="H3033">
            <v>0</v>
          </cell>
          <cell r="I3033">
            <v>0</v>
          </cell>
          <cell r="J3033">
            <v>0</v>
          </cell>
          <cell r="K3033">
            <v>0</v>
          </cell>
          <cell r="L3033">
            <v>0</v>
          </cell>
          <cell r="M3033">
            <v>5315550</v>
          </cell>
          <cell r="N3033">
            <v>0</v>
          </cell>
          <cell r="O3033">
            <v>0</v>
          </cell>
        </row>
        <row r="3034">
          <cell r="F3034">
            <v>125505</v>
          </cell>
          <cell r="G3034" t="str">
            <v>Renovación Licencias de equipos Firewall Checkpoint (anual) ANAC Central y Regionales (11 equipos) y bi-anual de Dominios ANAC.GOB y ANAC.GOB.AR</v>
          </cell>
          <cell r="H3034">
            <v>0</v>
          </cell>
          <cell r="I3034">
            <v>0</v>
          </cell>
          <cell r="J3034">
            <v>0</v>
          </cell>
          <cell r="K3034">
            <v>0</v>
          </cell>
          <cell r="L3034">
            <v>0</v>
          </cell>
          <cell r="M3034">
            <v>5308000</v>
          </cell>
          <cell r="N3034">
            <v>11244600</v>
          </cell>
          <cell r="O3034">
            <v>12181650</v>
          </cell>
        </row>
        <row r="3035">
          <cell r="F3035">
            <v>102118</v>
          </cell>
          <cell r="G3035" t="str">
            <v>Ampliación Redes de Desagües Cloacales - Villa Allende - Córdoba</v>
          </cell>
          <cell r="H3035">
            <v>0</v>
          </cell>
          <cell r="I3035">
            <v>0</v>
          </cell>
          <cell r="J3035">
            <v>1</v>
          </cell>
          <cell r="K3035">
            <v>53395985</v>
          </cell>
          <cell r="L3035">
            <v>22025664</v>
          </cell>
          <cell r="M3035">
            <v>5300022</v>
          </cell>
          <cell r="N3035">
            <v>0</v>
          </cell>
          <cell r="O3035">
            <v>0</v>
          </cell>
        </row>
        <row r="3036">
          <cell r="F3036">
            <v>120322</v>
          </cell>
          <cell r="G3036" t="str">
            <v>P. NAC DE VIVIENDA -Construccion de 67 Viviendas - Resistencia</v>
          </cell>
          <cell r="H3036">
            <v>0</v>
          </cell>
          <cell r="I3036">
            <v>1</v>
          </cell>
          <cell r="J3036">
            <v>0</v>
          </cell>
          <cell r="K3036">
            <v>0</v>
          </cell>
          <cell r="L3036">
            <v>438703</v>
          </cell>
          <cell r="M3036">
            <v>5289250</v>
          </cell>
          <cell r="N3036">
            <v>10601493.219397616</v>
          </cell>
          <cell r="O3036">
            <v>1490834.7806023851</v>
          </cell>
        </row>
        <row r="3037">
          <cell r="F3037">
            <v>109135</v>
          </cell>
          <cell r="G3037" t="str">
            <v>Sistema Cristo Redentor: RN 7 variante Uspallata y acceso a Aduana (BID 4652)</v>
          </cell>
          <cell r="H3037">
            <v>0</v>
          </cell>
          <cell r="I3037">
            <v>1</v>
          </cell>
          <cell r="J3037">
            <v>0</v>
          </cell>
          <cell r="K3037">
            <v>0</v>
          </cell>
          <cell r="L3037">
            <v>0</v>
          </cell>
          <cell r="M3037">
            <v>5281033</v>
          </cell>
          <cell r="N3037">
            <v>676718967</v>
          </cell>
          <cell r="O3037">
            <v>177000000</v>
          </cell>
        </row>
        <row r="3038">
          <cell r="F3038">
            <v>115590</v>
          </cell>
          <cell r="G3038" t="str">
            <v>Provisión e instalación de sistemas de protección contra la caída de rocas RN N° 7 tramo: Uspallata - Las Cuevas (BID 4652)</v>
          </cell>
          <cell r="H3038">
            <v>0</v>
          </cell>
          <cell r="I3038">
            <v>1</v>
          </cell>
          <cell r="J3038">
            <v>1</v>
          </cell>
          <cell r="K3038">
            <v>0</v>
          </cell>
          <cell r="L3038">
            <v>0</v>
          </cell>
          <cell r="M3038">
            <v>5281033</v>
          </cell>
          <cell r="N3038">
            <v>586966682</v>
          </cell>
          <cell r="O3038">
            <v>620510365</v>
          </cell>
        </row>
        <row r="3039">
          <cell r="F3039">
            <v>124692</v>
          </cell>
          <cell r="G3039" t="str">
            <v>BARRIOS TRABAJADORES - Construccion de 8 Viviendas Nuevas - Provincia: SANTA CRUZ</v>
          </cell>
          <cell r="H3039">
            <v>0</v>
          </cell>
          <cell r="I3039">
            <v>0</v>
          </cell>
          <cell r="J3039">
            <v>1</v>
          </cell>
          <cell r="K3039">
            <v>0</v>
          </cell>
          <cell r="L3039">
            <v>0</v>
          </cell>
          <cell r="M3039">
            <v>5277579</v>
          </cell>
          <cell r="N3039">
            <v>0</v>
          </cell>
          <cell r="O3039">
            <v>0</v>
          </cell>
        </row>
        <row r="3040">
          <cell r="F3040">
            <v>124698</v>
          </cell>
          <cell r="G3040" t="str">
            <v>BARRIOS TRABAJADORES - Construccion de 8 Viviendas Nuevas - Provincia: TIERRA DEL FUEGO</v>
          </cell>
          <cell r="H3040">
            <v>0</v>
          </cell>
          <cell r="I3040">
            <v>0</v>
          </cell>
          <cell r="J3040">
            <v>1</v>
          </cell>
          <cell r="K3040">
            <v>0</v>
          </cell>
          <cell r="L3040">
            <v>0</v>
          </cell>
          <cell r="M3040">
            <v>5277579</v>
          </cell>
          <cell r="N3040">
            <v>0</v>
          </cell>
          <cell r="O3040">
            <v>0</v>
          </cell>
        </row>
        <row r="3041">
          <cell r="F3041">
            <v>124869</v>
          </cell>
          <cell r="G3041" t="str">
            <v>AREAS IDENTITARIAS- Construccion de 8 Viviendas Nuevas - Provincia: SANTA FE</v>
          </cell>
          <cell r="H3041">
            <v>0</v>
          </cell>
          <cell r="I3041">
            <v>0</v>
          </cell>
          <cell r="J3041">
            <v>1</v>
          </cell>
          <cell r="K3041">
            <v>0</v>
          </cell>
          <cell r="L3041">
            <v>0</v>
          </cell>
          <cell r="M3041">
            <v>5277579</v>
          </cell>
          <cell r="N3041">
            <v>0</v>
          </cell>
          <cell r="O3041">
            <v>0</v>
          </cell>
        </row>
        <row r="3042">
          <cell r="F3042">
            <v>124870</v>
          </cell>
          <cell r="G3042" t="str">
            <v>AREAS IDENTITARIAS- Construccion de 8 Viviendas Nuevas - Municipios de la Provincia de: SANTA FE</v>
          </cell>
          <cell r="H3042">
            <v>0</v>
          </cell>
          <cell r="I3042">
            <v>0</v>
          </cell>
          <cell r="J3042">
            <v>1</v>
          </cell>
          <cell r="K3042">
            <v>0</v>
          </cell>
          <cell r="L3042">
            <v>0</v>
          </cell>
          <cell r="M3042">
            <v>5277579</v>
          </cell>
          <cell r="N3042">
            <v>0</v>
          </cell>
          <cell r="O3042">
            <v>0</v>
          </cell>
        </row>
        <row r="3043">
          <cell r="F3043">
            <v>125102</v>
          </cell>
          <cell r="G3043" t="str">
            <v>DENSIFICACION DE TEJIDO- Construccion de 8 Viviendas Nuevas - Municipios de la Provincia de: SANTA CRUZ</v>
          </cell>
          <cell r="H3043">
            <v>0</v>
          </cell>
          <cell r="I3043">
            <v>0</v>
          </cell>
          <cell r="J3043">
            <v>1</v>
          </cell>
          <cell r="K3043">
            <v>0</v>
          </cell>
          <cell r="L3043">
            <v>0</v>
          </cell>
          <cell r="M3043">
            <v>5277579</v>
          </cell>
          <cell r="N3043">
            <v>0</v>
          </cell>
          <cell r="O3043">
            <v>0</v>
          </cell>
        </row>
        <row r="3044">
          <cell r="F3044">
            <v>125139</v>
          </cell>
          <cell r="G3044" t="str">
            <v>ENTORNO DE GRANDES INFRAESTRUCTURAS- Construccion de 8 Viviendas Nuevas - Provincia: JUJUY</v>
          </cell>
          <cell r="H3044">
            <v>0</v>
          </cell>
          <cell r="I3044">
            <v>0</v>
          </cell>
          <cell r="J3044">
            <v>1</v>
          </cell>
          <cell r="K3044">
            <v>0</v>
          </cell>
          <cell r="L3044">
            <v>0</v>
          </cell>
          <cell r="M3044">
            <v>5277579</v>
          </cell>
          <cell r="N3044">
            <v>0</v>
          </cell>
          <cell r="O3044">
            <v>0</v>
          </cell>
        </row>
        <row r="3045">
          <cell r="F3045">
            <v>125140</v>
          </cell>
          <cell r="G3045" t="str">
            <v>ENTORNO DE GRANDES INFRAESTRUCTURAS- Construccion de 8 Viviendas Nuevas - Municipios de la Provincia de: JUJUY</v>
          </cell>
          <cell r="H3045">
            <v>0</v>
          </cell>
          <cell r="I3045">
            <v>0</v>
          </cell>
          <cell r="J3045">
            <v>1</v>
          </cell>
          <cell r="K3045">
            <v>0</v>
          </cell>
          <cell r="L3045">
            <v>0</v>
          </cell>
          <cell r="M3045">
            <v>5277579</v>
          </cell>
          <cell r="N3045">
            <v>0</v>
          </cell>
          <cell r="O3045">
            <v>0</v>
          </cell>
        </row>
        <row r="3046">
          <cell r="F3046">
            <v>125219</v>
          </cell>
          <cell r="G3046" t="str">
            <v>ESPACIALIDAD DE LA EMERGENCIA- Construccion de 8 Viviendas Nuevas - Provincia: MISIONES</v>
          </cell>
          <cell r="H3046">
            <v>0</v>
          </cell>
          <cell r="I3046">
            <v>0</v>
          </cell>
          <cell r="J3046">
            <v>1</v>
          </cell>
          <cell r="K3046">
            <v>0</v>
          </cell>
          <cell r="L3046">
            <v>0</v>
          </cell>
          <cell r="M3046">
            <v>5277579</v>
          </cell>
          <cell r="N3046">
            <v>0</v>
          </cell>
          <cell r="O3046">
            <v>0</v>
          </cell>
        </row>
        <row r="3047">
          <cell r="F3047">
            <v>125220</v>
          </cell>
          <cell r="G3047" t="str">
            <v>ESPACIALIDAD DE LA EMERGENCIA- Construccion de 8 Viviendas Nuevas - Municipios de la Provincia de: MISIONES</v>
          </cell>
          <cell r="H3047">
            <v>0</v>
          </cell>
          <cell r="I3047">
            <v>0</v>
          </cell>
          <cell r="J3047">
            <v>1</v>
          </cell>
          <cell r="K3047">
            <v>0</v>
          </cell>
          <cell r="L3047">
            <v>0</v>
          </cell>
          <cell r="M3047">
            <v>5277579</v>
          </cell>
          <cell r="N3047">
            <v>0</v>
          </cell>
          <cell r="O3047">
            <v>0</v>
          </cell>
        </row>
        <row r="3048">
          <cell r="F3048">
            <v>125231</v>
          </cell>
          <cell r="G3048" t="str">
            <v>ESPACIALIDAD DE LA EMERGENCIA- Construccion de 8 Viviendas Nuevas - Provincia: SALTA</v>
          </cell>
          <cell r="H3048">
            <v>0</v>
          </cell>
          <cell r="I3048">
            <v>0</v>
          </cell>
          <cell r="J3048">
            <v>1</v>
          </cell>
          <cell r="K3048">
            <v>0</v>
          </cell>
          <cell r="L3048">
            <v>0</v>
          </cell>
          <cell r="M3048">
            <v>5277579</v>
          </cell>
          <cell r="N3048">
            <v>0</v>
          </cell>
          <cell r="O3048">
            <v>0</v>
          </cell>
        </row>
        <row r="3049">
          <cell r="F3049">
            <v>125232</v>
          </cell>
          <cell r="G3049" t="str">
            <v>ESPACIALIDAD DE LA EMERGENCIA- Construccion de 8 Viviendas Nuevas - Municipios de la Provincia de: SALTA</v>
          </cell>
          <cell r="H3049">
            <v>0</v>
          </cell>
          <cell r="I3049">
            <v>0</v>
          </cell>
          <cell r="J3049">
            <v>1</v>
          </cell>
          <cell r="K3049">
            <v>0</v>
          </cell>
          <cell r="L3049">
            <v>0</v>
          </cell>
          <cell r="M3049">
            <v>5277579</v>
          </cell>
          <cell r="N3049">
            <v>0</v>
          </cell>
          <cell r="O3049">
            <v>0</v>
          </cell>
        </row>
        <row r="3050">
          <cell r="F3050">
            <v>125251</v>
          </cell>
          <cell r="G3050" t="str">
            <v>ESPACIALIDAD DE LA EMERGENCIA- Construccion de 8 Viviendas Nuevas - Provincia: SANTIAGO DEL ESTERO</v>
          </cell>
          <cell r="H3050">
            <v>0</v>
          </cell>
          <cell r="I3050">
            <v>0</v>
          </cell>
          <cell r="J3050">
            <v>1</v>
          </cell>
          <cell r="K3050">
            <v>0</v>
          </cell>
          <cell r="L3050">
            <v>0</v>
          </cell>
          <cell r="M3050">
            <v>5277579</v>
          </cell>
          <cell r="N3050">
            <v>0</v>
          </cell>
          <cell r="O3050">
            <v>0</v>
          </cell>
        </row>
        <row r="3051">
          <cell r="F3051">
            <v>125252</v>
          </cell>
          <cell r="G3051" t="str">
            <v>ESPACIALIDAD DE LA EMERGENCIA- Construccion de 8 Viviendas Nuevas - Municipios de la Provincia de: SANTIAGO DEL ESTERO</v>
          </cell>
          <cell r="H3051">
            <v>0</v>
          </cell>
          <cell r="I3051">
            <v>0</v>
          </cell>
          <cell r="J3051">
            <v>1</v>
          </cell>
          <cell r="K3051">
            <v>0</v>
          </cell>
          <cell r="L3051">
            <v>0</v>
          </cell>
          <cell r="M3051">
            <v>5277579</v>
          </cell>
          <cell r="N3051">
            <v>0</v>
          </cell>
          <cell r="O3051">
            <v>0</v>
          </cell>
        </row>
        <row r="3052">
          <cell r="F3052">
            <v>120936</v>
          </cell>
          <cell r="G3052" t="str">
            <v>P. NAC DE VIVIENDA -Construccion de 252 Viviendas - Canning</v>
          </cell>
          <cell r="H3052">
            <v>0</v>
          </cell>
          <cell r="I3052">
            <v>1</v>
          </cell>
          <cell r="J3052">
            <v>0</v>
          </cell>
          <cell r="K3052">
            <v>0</v>
          </cell>
          <cell r="L3052">
            <v>1389342</v>
          </cell>
          <cell r="M3052">
            <v>5274473</v>
          </cell>
          <cell r="N3052">
            <v>10571877.365800226</v>
          </cell>
          <cell r="O3052">
            <v>1486670.6341997746</v>
          </cell>
        </row>
        <row r="3053">
          <cell r="F3053">
            <v>39422</v>
          </cell>
          <cell r="G3053" t="str">
            <v>Construcción de la RPNº 6 - Sachayoj - Otumpa I - Prog. 48.200 - 70.000. Sgo. del Estero.</v>
          </cell>
          <cell r="H3053">
            <v>0</v>
          </cell>
          <cell r="I3053">
            <v>1</v>
          </cell>
          <cell r="J3053">
            <v>1</v>
          </cell>
          <cell r="K3053">
            <v>60413000</v>
          </cell>
          <cell r="L3053">
            <v>0</v>
          </cell>
          <cell r="M3053">
            <v>5274138</v>
          </cell>
          <cell r="N3053">
            <v>0</v>
          </cell>
          <cell r="O3053">
            <v>0</v>
          </cell>
        </row>
        <row r="3054">
          <cell r="F3054">
            <v>39374</v>
          </cell>
          <cell r="G3054" t="str">
            <v>Construcción de la RNNº 38 - Reordenamiento de la Red Vial de Accesos a la Ciudad de Cosquin - 2 Puentes. Córdoba.</v>
          </cell>
          <cell r="H3054">
            <v>0</v>
          </cell>
          <cell r="I3054">
            <v>1</v>
          </cell>
          <cell r="J3054">
            <v>1</v>
          </cell>
          <cell r="K3054">
            <v>35203000</v>
          </cell>
          <cell r="L3054">
            <v>0</v>
          </cell>
          <cell r="M3054">
            <v>5269993</v>
          </cell>
          <cell r="N3054">
            <v>0</v>
          </cell>
          <cell r="O3054">
            <v>0</v>
          </cell>
        </row>
        <row r="3055">
          <cell r="F3055">
            <v>120012</v>
          </cell>
          <cell r="G3055" t="str">
            <v>P. NAC DE VIVIENDA -Ejecucion de 832 mejoramientos - Instalacion de cloacas conjunto 4,5 y 6 - Ciudad Evita</v>
          </cell>
          <cell r="H3055">
            <v>0</v>
          </cell>
          <cell r="I3055">
            <v>1</v>
          </cell>
          <cell r="J3055">
            <v>0</v>
          </cell>
          <cell r="K3055">
            <v>0</v>
          </cell>
          <cell r="L3055">
            <v>2255321</v>
          </cell>
          <cell r="M3055">
            <v>5268952</v>
          </cell>
          <cell r="N3055">
            <v>9315892.1360166315</v>
          </cell>
          <cell r="O3055">
            <v>5988787.8639833685</v>
          </cell>
        </row>
        <row r="3056">
          <cell r="F3056">
            <v>124815</v>
          </cell>
          <cell r="G3056" t="str">
            <v>PROGRAMA AREAS IDENTITARIAS - 35  Mejoramiento de Viviendas - Provincia: CORRIENTES</v>
          </cell>
          <cell r="H3056">
            <v>0</v>
          </cell>
          <cell r="I3056">
            <v>0</v>
          </cell>
          <cell r="J3056">
            <v>1</v>
          </cell>
          <cell r="K3056">
            <v>0</v>
          </cell>
          <cell r="L3056">
            <v>0</v>
          </cell>
          <cell r="M3056">
            <v>5258412</v>
          </cell>
          <cell r="N3056">
            <v>0</v>
          </cell>
          <cell r="O3056">
            <v>0</v>
          </cell>
        </row>
        <row r="3057">
          <cell r="F3057">
            <v>124816</v>
          </cell>
          <cell r="G3057" t="str">
            <v>PROGRAMA AREAS IDENTITARIAS - 35  Mejoramiento de Viviendas - Municipios de la Provincia de: CORRIENTES</v>
          </cell>
          <cell r="H3057">
            <v>0</v>
          </cell>
          <cell r="I3057">
            <v>0</v>
          </cell>
          <cell r="J3057">
            <v>1</v>
          </cell>
          <cell r="K3057">
            <v>0</v>
          </cell>
          <cell r="L3057">
            <v>0</v>
          </cell>
          <cell r="M3057">
            <v>5258412</v>
          </cell>
          <cell r="N3057">
            <v>0</v>
          </cell>
          <cell r="O3057">
            <v>0</v>
          </cell>
        </row>
        <row r="3058">
          <cell r="F3058">
            <v>127856</v>
          </cell>
          <cell r="G3058" t="str">
            <v>SAF200 - RENAPER - Nuevo DNI Electrónico de Policarbonato.</v>
          </cell>
          <cell r="H3058">
            <v>0</v>
          </cell>
          <cell r="I3058">
            <v>0</v>
          </cell>
          <cell r="J3058">
            <v>0</v>
          </cell>
          <cell r="K3058">
            <v>0</v>
          </cell>
          <cell r="L3058">
            <v>0</v>
          </cell>
          <cell r="M3058">
            <v>5254290</v>
          </cell>
          <cell r="N3058">
            <v>204919685</v>
          </cell>
          <cell r="O3058">
            <v>0</v>
          </cell>
        </row>
        <row r="3059">
          <cell r="F3059">
            <v>120820</v>
          </cell>
          <cell r="G3059" t="str">
            <v>P. NAC DE VIVIENDA -Ejecucion de Pavimentación y Reparación de Calzada Existente - Roldan</v>
          </cell>
          <cell r="H3059">
            <v>0</v>
          </cell>
          <cell r="I3059">
            <v>1</v>
          </cell>
          <cell r="J3059">
            <v>0</v>
          </cell>
          <cell r="K3059">
            <v>0</v>
          </cell>
          <cell r="L3059">
            <v>1111305</v>
          </cell>
          <cell r="M3059">
            <v>5252922</v>
          </cell>
          <cell r="N3059">
            <v>8685207.0289981868</v>
          </cell>
          <cell r="O3059">
            <v>1221356.9710018137</v>
          </cell>
        </row>
        <row r="3060">
          <cell r="F3060">
            <v>123537</v>
          </cell>
          <cell r="G3060" t="str">
            <v>SISTEMA MODULAR- RN 3 TRAMO : SAN SEBASTIAN - TOLHUIN / COMPL I SAN SEBASTIAN - LTE C/CHILE</v>
          </cell>
          <cell r="H3060">
            <v>0</v>
          </cell>
          <cell r="I3060">
            <v>0</v>
          </cell>
          <cell r="J3060">
            <v>0</v>
          </cell>
          <cell r="K3060">
            <v>0</v>
          </cell>
          <cell r="L3060">
            <v>0</v>
          </cell>
          <cell r="M3060">
            <v>5237636</v>
          </cell>
          <cell r="N3060">
            <v>273179031</v>
          </cell>
          <cell r="O3060">
            <v>235583333</v>
          </cell>
        </row>
        <row r="3061">
          <cell r="F3061">
            <v>120045</v>
          </cell>
          <cell r="G3061" t="str">
            <v>P. NAC DE VIVIENDA -Ejecucion de 120 Mejoramientos - Varias</v>
          </cell>
          <cell r="H3061">
            <v>0</v>
          </cell>
          <cell r="I3061">
            <v>1</v>
          </cell>
          <cell r="J3061">
            <v>0</v>
          </cell>
          <cell r="K3061">
            <v>0</v>
          </cell>
          <cell r="L3061">
            <v>350329</v>
          </cell>
          <cell r="M3061">
            <v>5228434</v>
          </cell>
          <cell r="N3061">
            <v>8644717.432722671</v>
          </cell>
          <cell r="O3061">
            <v>1215663.5672773288</v>
          </cell>
        </row>
        <row r="3062">
          <cell r="F3062">
            <v>121491</v>
          </cell>
          <cell r="G3062" t="str">
            <v>Crema MALLA 505 - Obras de Recuperación y Mantenimiento en Ruta RN 0081, Tramo: RN 11 - RN 95, Provincia de Formosa (CAF S/N)</v>
          </cell>
          <cell r="H3062">
            <v>0</v>
          </cell>
          <cell r="I3062">
            <v>1</v>
          </cell>
          <cell r="J3062">
            <v>0</v>
          </cell>
          <cell r="K3062">
            <v>0</v>
          </cell>
          <cell r="L3062">
            <v>0</v>
          </cell>
          <cell r="M3062">
            <v>5223000</v>
          </cell>
          <cell r="N3062">
            <v>713377000</v>
          </cell>
          <cell r="O3062">
            <v>887000000</v>
          </cell>
        </row>
        <row r="3063">
          <cell r="F3063">
            <v>121492</v>
          </cell>
          <cell r="G3063" t="str">
            <v>Crema MALLA 531 - Obras de Recuperación y Mantenimiento en Ruta RN 0086, Tramo: RN 11 - Villa Gral Güemes, Provincia de Formosa (CAF S/N)</v>
          </cell>
          <cell r="H3063">
            <v>0</v>
          </cell>
          <cell r="I3063">
            <v>1</v>
          </cell>
          <cell r="J3063">
            <v>0</v>
          </cell>
          <cell r="K3063">
            <v>0</v>
          </cell>
          <cell r="L3063">
            <v>0</v>
          </cell>
          <cell r="M3063">
            <v>5215000</v>
          </cell>
          <cell r="N3063">
            <v>687785000</v>
          </cell>
          <cell r="O3063">
            <v>855000000</v>
          </cell>
        </row>
        <row r="3064">
          <cell r="F3064">
            <v>122676</v>
          </cell>
          <cell r="G3064" t="str">
            <v>Construcción de Estación de bombeo cloacas barrio San Pantaleón- Concordia - Entre Ríos</v>
          </cell>
          <cell r="H3064">
            <v>0</v>
          </cell>
          <cell r="I3064">
            <v>0</v>
          </cell>
          <cell r="J3064">
            <v>1</v>
          </cell>
          <cell r="K3064">
            <v>0</v>
          </cell>
          <cell r="L3064">
            <v>7458528</v>
          </cell>
          <cell r="M3064">
            <v>5211312</v>
          </cell>
          <cell r="N3064">
            <v>0</v>
          </cell>
          <cell r="O3064">
            <v>0</v>
          </cell>
        </row>
        <row r="3065">
          <cell r="F3065">
            <v>121493</v>
          </cell>
          <cell r="G3065" t="str">
            <v>Crema MALLA 539 - Obras de Recuperación y Mantenimiento en Ruta RN 0014, Tramo: Campo Grande - Emp. RP 20 (Gramado), Provincia de Misiones (CAF S/N)</v>
          </cell>
          <cell r="H3065">
            <v>0</v>
          </cell>
          <cell r="I3065">
            <v>1</v>
          </cell>
          <cell r="J3065">
            <v>0</v>
          </cell>
          <cell r="K3065">
            <v>0</v>
          </cell>
          <cell r="L3065">
            <v>0</v>
          </cell>
          <cell r="M3065">
            <v>5205000</v>
          </cell>
          <cell r="N3065">
            <v>655795000</v>
          </cell>
          <cell r="O3065">
            <v>815000000</v>
          </cell>
        </row>
        <row r="3066">
          <cell r="F3066">
            <v>121486</v>
          </cell>
          <cell r="G3066" t="str">
            <v>Crema MALLA 232 - Obras de Recuperación y Mantenimiento en Rutas: RN 0168, Tramo:  Cruce F.C.G.M.Belgrano - Acc.Tunel Subfluvial  y Ruta RN A007, Tramo: Emp. RN 168 - Emp. Av. Blas Parera (RN11), Provincia de Santa Fe (CAF S/N)</v>
          </cell>
          <cell r="H3066">
            <v>0</v>
          </cell>
          <cell r="I3066">
            <v>1</v>
          </cell>
          <cell r="J3066">
            <v>0</v>
          </cell>
          <cell r="K3066">
            <v>0</v>
          </cell>
          <cell r="L3066">
            <v>0</v>
          </cell>
          <cell r="M3066">
            <v>5200850</v>
          </cell>
          <cell r="N3066">
            <v>843369150</v>
          </cell>
          <cell r="O3066">
            <v>1066200000</v>
          </cell>
        </row>
        <row r="3067">
          <cell r="F3067">
            <v>117552</v>
          </cell>
          <cell r="G3067" t="str">
            <v>Vehículos para traslado,distribución de personas y material afectados a los operativos del Instituto -</v>
          </cell>
          <cell r="H3067">
            <v>0</v>
          </cell>
          <cell r="I3067">
            <v>0</v>
          </cell>
          <cell r="J3067">
            <v>0</v>
          </cell>
          <cell r="K3067">
            <v>0</v>
          </cell>
          <cell r="L3067">
            <v>0</v>
          </cell>
          <cell r="M3067">
            <v>5200011</v>
          </cell>
          <cell r="N3067">
            <v>0</v>
          </cell>
          <cell r="O3067">
            <v>0</v>
          </cell>
        </row>
        <row r="3068">
          <cell r="F3068">
            <v>121490</v>
          </cell>
          <cell r="G3068" t="str">
            <v>Crema MALLA 434 - Obras de Recuperación y Mantenimiento en Ruta RN 0034, Tramo: Emp. RN 50 - Lte. Int. c/Bolivia, Provincia de Salta (CAF S/N)</v>
          </cell>
          <cell r="H3068">
            <v>0</v>
          </cell>
          <cell r="I3068">
            <v>1</v>
          </cell>
          <cell r="J3068">
            <v>0</v>
          </cell>
          <cell r="K3068">
            <v>0</v>
          </cell>
          <cell r="L3068">
            <v>0</v>
          </cell>
          <cell r="M3068">
            <v>5196800</v>
          </cell>
          <cell r="N3068">
            <v>629563200</v>
          </cell>
          <cell r="O3068">
            <v>782200000</v>
          </cell>
        </row>
        <row r="3069">
          <cell r="F3069">
            <v>111406</v>
          </cell>
          <cell r="G3069" t="str">
            <v>Pavimentación de 30 cuadras - Provincia de Entre Ríos / Uruguay / Basavilbaso</v>
          </cell>
          <cell r="H3069">
            <v>0</v>
          </cell>
          <cell r="I3069">
            <v>0</v>
          </cell>
          <cell r="J3069">
            <v>0</v>
          </cell>
          <cell r="K3069">
            <v>0</v>
          </cell>
          <cell r="L3069">
            <v>824529</v>
          </cell>
          <cell r="M3069">
            <v>5196607</v>
          </cell>
          <cell r="N3069">
            <v>0</v>
          </cell>
          <cell r="O3069">
            <v>0</v>
          </cell>
        </row>
        <row r="3070">
          <cell r="F3070">
            <v>121476</v>
          </cell>
          <cell r="G3070" t="str">
            <v>Paso Internacional Sico-Playa de Aduanas, Provincia de Salta (BID S/N)</v>
          </cell>
          <cell r="H3070">
            <v>0</v>
          </cell>
          <cell r="I3070">
            <v>1</v>
          </cell>
          <cell r="J3070">
            <v>0</v>
          </cell>
          <cell r="K3070">
            <v>0</v>
          </cell>
          <cell r="L3070">
            <v>0</v>
          </cell>
          <cell r="M3070">
            <v>5193140</v>
          </cell>
          <cell r="N3070">
            <v>50988960</v>
          </cell>
          <cell r="O3070">
            <v>40387900</v>
          </cell>
        </row>
        <row r="3071">
          <cell r="F3071">
            <v>126645</v>
          </cell>
          <cell r="G3071" t="str">
            <v>PROGRAMA DE  FISCALIZACIÓN INTELIGENTE DEL TRANSPORTE FERROVIARIO EN TODO EL PAÍS PARA EL AÑO 2021</v>
          </cell>
          <cell r="H3071">
            <v>0</v>
          </cell>
          <cell r="I3071">
            <v>0</v>
          </cell>
          <cell r="J3071">
            <v>0</v>
          </cell>
          <cell r="K3071">
            <v>0</v>
          </cell>
          <cell r="L3071">
            <v>0</v>
          </cell>
          <cell r="M3071">
            <v>5175624</v>
          </cell>
          <cell r="N3071">
            <v>0</v>
          </cell>
          <cell r="O3071">
            <v>0</v>
          </cell>
        </row>
        <row r="3072">
          <cell r="F3072">
            <v>125356</v>
          </cell>
          <cell r="G3072" t="str">
            <v>PROGRAMA REGULARIZACION DOMINIAL - 482  Dominial - Provincia: MISIONES</v>
          </cell>
          <cell r="H3072">
            <v>0</v>
          </cell>
          <cell r="I3072">
            <v>0</v>
          </cell>
          <cell r="J3072">
            <v>0</v>
          </cell>
          <cell r="K3072">
            <v>0</v>
          </cell>
          <cell r="L3072">
            <v>0</v>
          </cell>
          <cell r="M3072">
            <v>5173820</v>
          </cell>
          <cell r="N3072">
            <v>0</v>
          </cell>
          <cell r="O3072">
            <v>0</v>
          </cell>
        </row>
        <row r="3073">
          <cell r="F3073">
            <v>125357</v>
          </cell>
          <cell r="G3073" t="str">
            <v>PROGRAMA REGULARIZACION DOMINIAL - 482  Dominial - Municipios de la Provincia de: MISIONES</v>
          </cell>
          <cell r="H3073">
            <v>0</v>
          </cell>
          <cell r="I3073">
            <v>0</v>
          </cell>
          <cell r="J3073">
            <v>0</v>
          </cell>
          <cell r="K3073">
            <v>0</v>
          </cell>
          <cell r="L3073">
            <v>0</v>
          </cell>
          <cell r="M3073">
            <v>5173820</v>
          </cell>
          <cell r="N3073">
            <v>0</v>
          </cell>
          <cell r="O3073">
            <v>0</v>
          </cell>
        </row>
        <row r="3074">
          <cell r="F3074">
            <v>121465</v>
          </cell>
          <cell r="G3074" t="str">
            <v>Pavimentación RN 51 Tramo: S A de los Cobres - P° de Sico   Sección:  Campo Amarillo - P° de Sico-  Sub Sección 1 -  Provincia de Salta (BID S/N)</v>
          </cell>
          <cell r="H3074">
            <v>0</v>
          </cell>
          <cell r="I3074">
            <v>1</v>
          </cell>
          <cell r="J3074">
            <v>1</v>
          </cell>
          <cell r="K3074">
            <v>0</v>
          </cell>
          <cell r="L3074">
            <v>0</v>
          </cell>
          <cell r="M3074">
            <v>5171724</v>
          </cell>
          <cell r="N3074">
            <v>1049294726</v>
          </cell>
          <cell r="O3074">
            <v>929998550</v>
          </cell>
        </row>
        <row r="3075">
          <cell r="F3075">
            <v>121466</v>
          </cell>
          <cell r="G3075" t="str">
            <v>Pavimentación RN 51 Tramo: S A de los Cobres - P° de Sico   Sección:  Campo Amarillo - P° de Sico -  Sub Sección 2 - Provincia de Salta (BID S/N)</v>
          </cell>
          <cell r="H3075">
            <v>0</v>
          </cell>
          <cell r="I3075">
            <v>1</v>
          </cell>
          <cell r="J3075">
            <v>1</v>
          </cell>
          <cell r="K3075">
            <v>0</v>
          </cell>
          <cell r="L3075">
            <v>0</v>
          </cell>
          <cell r="M3075">
            <v>5171724</v>
          </cell>
          <cell r="N3075">
            <v>1049294726</v>
          </cell>
          <cell r="O3075">
            <v>929998550</v>
          </cell>
        </row>
        <row r="3076">
          <cell r="F3076">
            <v>127349</v>
          </cell>
          <cell r="G3076" t="str">
            <v>Transferencia para adquisición de Licencias Informáticas varias - Hospital Garrahan</v>
          </cell>
          <cell r="H3076">
            <v>0</v>
          </cell>
          <cell r="I3076">
            <v>0</v>
          </cell>
          <cell r="J3076">
            <v>0</v>
          </cell>
          <cell r="K3076">
            <v>0</v>
          </cell>
          <cell r="L3076">
            <v>0</v>
          </cell>
          <cell r="M3076">
            <v>5160179</v>
          </cell>
          <cell r="N3076">
            <v>0</v>
          </cell>
          <cell r="O3076">
            <v>0</v>
          </cell>
        </row>
        <row r="3077">
          <cell r="F3077">
            <v>125362</v>
          </cell>
          <cell r="G3077" t="str">
            <v>PROGRAMA REGULARIZACION DOMINIAL - 480  Dominial - Provincia: SALTA</v>
          </cell>
          <cell r="H3077">
            <v>0</v>
          </cell>
          <cell r="I3077">
            <v>0</v>
          </cell>
          <cell r="J3077">
            <v>0</v>
          </cell>
          <cell r="K3077">
            <v>0</v>
          </cell>
          <cell r="L3077">
            <v>0</v>
          </cell>
          <cell r="M3077">
            <v>5157702</v>
          </cell>
          <cell r="N3077">
            <v>0</v>
          </cell>
          <cell r="O3077">
            <v>0</v>
          </cell>
        </row>
        <row r="3078">
          <cell r="F3078">
            <v>125363</v>
          </cell>
          <cell r="G3078" t="str">
            <v>PROGRAMA REGULARIZACION DOMINIAL - 480  Dominial - Municipios de la Provincia de: SALTA</v>
          </cell>
          <cell r="H3078">
            <v>0</v>
          </cell>
          <cell r="I3078">
            <v>0</v>
          </cell>
          <cell r="J3078">
            <v>0</v>
          </cell>
          <cell r="K3078">
            <v>0</v>
          </cell>
          <cell r="L3078">
            <v>0</v>
          </cell>
          <cell r="M3078">
            <v>5157702</v>
          </cell>
          <cell r="N3078">
            <v>0</v>
          </cell>
          <cell r="O3078">
            <v>0</v>
          </cell>
        </row>
        <row r="3079">
          <cell r="F3079">
            <v>127734</v>
          </cell>
          <cell r="G3079" t="str">
            <v>SISTEMA DE FISCALIZACIÓN AUDIOVISUAL</v>
          </cell>
          <cell r="H3079">
            <v>0</v>
          </cell>
          <cell r="I3079">
            <v>0</v>
          </cell>
          <cell r="J3079">
            <v>1</v>
          </cell>
          <cell r="K3079">
            <v>0</v>
          </cell>
          <cell r="L3079">
            <v>0</v>
          </cell>
          <cell r="M3079">
            <v>5143886</v>
          </cell>
          <cell r="N3079">
            <v>0</v>
          </cell>
          <cell r="O3079">
            <v>0</v>
          </cell>
        </row>
        <row r="3080">
          <cell r="F3080">
            <v>123900</v>
          </cell>
          <cell r="G3080" t="str">
            <v>Adquisición de equipamiento básico para el área de Investigación criminal (2021)</v>
          </cell>
          <cell r="H3080">
            <v>0</v>
          </cell>
          <cell r="I3080">
            <v>0</v>
          </cell>
          <cell r="J3080">
            <v>1</v>
          </cell>
          <cell r="K3080">
            <v>0</v>
          </cell>
          <cell r="L3080">
            <v>0</v>
          </cell>
          <cell r="M3080">
            <v>5134800</v>
          </cell>
          <cell r="N3080">
            <v>0</v>
          </cell>
          <cell r="O3080">
            <v>0</v>
          </cell>
        </row>
        <row r="3081">
          <cell r="F3081">
            <v>122315</v>
          </cell>
          <cell r="G3081" t="str">
            <v>Construcción Deposito Centro Foresto Industrial Arrayanal - Prov. de Jujuy - BID 2853</v>
          </cell>
          <cell r="H3081">
            <v>0</v>
          </cell>
          <cell r="I3081">
            <v>0</v>
          </cell>
          <cell r="J3081">
            <v>0</v>
          </cell>
          <cell r="K3081">
            <v>0</v>
          </cell>
          <cell r="L3081">
            <v>7895001</v>
          </cell>
          <cell r="M3081">
            <v>5133471</v>
          </cell>
          <cell r="N3081">
            <v>0</v>
          </cell>
          <cell r="O3081">
            <v>0</v>
          </cell>
        </row>
        <row r="3082">
          <cell r="F3082">
            <v>105745</v>
          </cell>
          <cell r="G3082" t="str">
            <v>Construcción Jardín Rauch, Calle Las Heras, Rauch, BUENOS AIRES (2021e)</v>
          </cell>
          <cell r="H3082">
            <v>0</v>
          </cell>
          <cell r="I3082">
            <v>0</v>
          </cell>
          <cell r="J3082">
            <v>0</v>
          </cell>
          <cell r="K3082">
            <v>15007001</v>
          </cell>
          <cell r="L3082">
            <v>16206798</v>
          </cell>
          <cell r="M3082">
            <v>5128806</v>
          </cell>
          <cell r="N3082">
            <v>0</v>
          </cell>
          <cell r="O3082">
            <v>0</v>
          </cell>
        </row>
        <row r="3083">
          <cell r="F3083">
            <v>120396</v>
          </cell>
          <cell r="G3083" t="str">
            <v>P. NAC DE VIVIENDA -Construccion de 50 Viviendas - Barranqueras</v>
          </cell>
          <cell r="H3083">
            <v>0</v>
          </cell>
          <cell r="I3083">
            <v>1</v>
          </cell>
          <cell r="J3083">
            <v>0</v>
          </cell>
          <cell r="K3083">
            <v>0</v>
          </cell>
          <cell r="L3083">
            <v>373673</v>
          </cell>
          <cell r="M3083">
            <v>5120285</v>
          </cell>
          <cell r="N3083">
            <v>10262829.898097439</v>
          </cell>
          <cell r="O3083">
            <v>1443210.1019025617</v>
          </cell>
        </row>
        <row r="3084">
          <cell r="F3084">
            <v>110367</v>
          </cell>
          <cell r="G3084" t="str">
            <v>Recuperación del pavimento en las calles internas, y alrededores del edificio Monoblock, para Incrementar la Capacidad de Sostén Logístico del Barrio Aeronáutico El Palomar. Provincia de Buenos Aires</v>
          </cell>
          <cell r="H3084">
            <v>0</v>
          </cell>
          <cell r="I3084">
            <v>0</v>
          </cell>
          <cell r="J3084">
            <v>0</v>
          </cell>
          <cell r="K3084">
            <v>0</v>
          </cell>
          <cell r="L3084">
            <v>0</v>
          </cell>
          <cell r="M3084">
            <v>5115900</v>
          </cell>
          <cell r="N3084">
            <v>3114000</v>
          </cell>
          <cell r="O3084">
            <v>0</v>
          </cell>
        </row>
        <row r="3085">
          <cell r="F3085">
            <v>125732</v>
          </cell>
          <cell r="G3085" t="str">
            <v>P. NAC. VIVIENDA - 400 Viviendas - Villa Carlos Paz - IPV</v>
          </cell>
          <cell r="H3085">
            <v>0</v>
          </cell>
          <cell r="I3085">
            <v>0</v>
          </cell>
          <cell r="J3085">
            <v>1</v>
          </cell>
          <cell r="K3085">
            <v>0</v>
          </cell>
          <cell r="L3085">
            <v>0</v>
          </cell>
          <cell r="M3085">
            <v>5107903</v>
          </cell>
          <cell r="N3085">
            <v>0</v>
          </cell>
          <cell r="O3085">
            <v>0</v>
          </cell>
        </row>
        <row r="3086">
          <cell r="F3086">
            <v>124064</v>
          </cell>
          <cell r="G3086" t="str">
            <v>ADQUISICIÓN DE EQUIPAMIENTO BÁSICO PARA LA DIRECCIÓN NACIONAL DEL REGISTRO OFICIAL. AÑO 2021. CIUDAD AUTÓNOMA DE BUENOS AIRES. (ACTIVIDAD 2).</v>
          </cell>
          <cell r="H3086">
            <v>0</v>
          </cell>
          <cell r="I3086">
            <v>0</v>
          </cell>
          <cell r="J3086">
            <v>1</v>
          </cell>
          <cell r="K3086">
            <v>0</v>
          </cell>
          <cell r="L3086">
            <v>0</v>
          </cell>
          <cell r="M3086">
            <v>5104568</v>
          </cell>
          <cell r="N3086">
            <v>0</v>
          </cell>
          <cell r="O3086">
            <v>0</v>
          </cell>
        </row>
        <row r="3087">
          <cell r="F3087">
            <v>125566</v>
          </cell>
          <cell r="G3087" t="str">
            <v>P. NAC. VIVIENDA - 200 Mejoramientos - San Miguel de Tucuman - IPV</v>
          </cell>
          <cell r="H3087">
            <v>0</v>
          </cell>
          <cell r="I3087">
            <v>0</v>
          </cell>
          <cell r="J3087">
            <v>1</v>
          </cell>
          <cell r="K3087">
            <v>0</v>
          </cell>
          <cell r="L3087">
            <v>0</v>
          </cell>
          <cell r="M3087">
            <v>5100832</v>
          </cell>
          <cell r="N3087">
            <v>0</v>
          </cell>
          <cell r="O3087">
            <v>0</v>
          </cell>
        </row>
        <row r="3088">
          <cell r="F3088">
            <v>123790</v>
          </cell>
          <cell r="G3088" t="str">
            <v>ADQUISICIÓN DE EQUIPOS VARIOS PARA EDIFICIOS CENTRALES AÑO 2021</v>
          </cell>
          <cell r="H3088">
            <v>0</v>
          </cell>
          <cell r="I3088">
            <v>0</v>
          </cell>
          <cell r="J3088">
            <v>0</v>
          </cell>
          <cell r="K3088">
            <v>0</v>
          </cell>
          <cell r="L3088">
            <v>0</v>
          </cell>
          <cell r="M3088">
            <v>5097443</v>
          </cell>
          <cell r="N3088">
            <v>0</v>
          </cell>
          <cell r="O3088">
            <v>0</v>
          </cell>
        </row>
        <row r="3089">
          <cell r="F3089">
            <v>121477</v>
          </cell>
          <cell r="G3089" t="str">
            <v>Paso Internacional Futaleufú-Construcción de Nuevo Centro Integrado de Frontera, Provincia del Chubut (BID S/N)</v>
          </cell>
          <cell r="H3089">
            <v>0</v>
          </cell>
          <cell r="I3089">
            <v>1</v>
          </cell>
          <cell r="J3089">
            <v>1</v>
          </cell>
          <cell r="K3089">
            <v>0</v>
          </cell>
          <cell r="L3089">
            <v>0</v>
          </cell>
          <cell r="M3089">
            <v>5096570</v>
          </cell>
          <cell r="N3089">
            <v>25494480</v>
          </cell>
          <cell r="O3089">
            <v>17693950</v>
          </cell>
        </row>
        <row r="3090">
          <cell r="F3090">
            <v>114752</v>
          </cell>
          <cell r="G3090" t="str">
            <v>Re acondicionamiento instalación de gas</v>
          </cell>
          <cell r="H3090">
            <v>0</v>
          </cell>
          <cell r="I3090">
            <v>0</v>
          </cell>
          <cell r="J3090">
            <v>0</v>
          </cell>
          <cell r="K3090">
            <v>0</v>
          </cell>
          <cell r="L3090">
            <v>0</v>
          </cell>
          <cell r="M3090">
            <v>5095000</v>
          </cell>
          <cell r="N3090">
            <v>8900000</v>
          </cell>
          <cell r="O3090">
            <v>0</v>
          </cell>
        </row>
        <row r="3091">
          <cell r="F3091">
            <v>122943</v>
          </cell>
          <cell r="G3091" t="str">
            <v>Ampliación de red de cloacas Pueblo Cazes - Colón - Entre Ríos</v>
          </cell>
          <cell r="H3091">
            <v>0</v>
          </cell>
          <cell r="I3091">
            <v>1</v>
          </cell>
          <cell r="J3091">
            <v>1</v>
          </cell>
          <cell r="K3091">
            <v>0</v>
          </cell>
          <cell r="L3091">
            <v>3792816</v>
          </cell>
          <cell r="M3091">
            <v>5091306</v>
          </cell>
          <cell r="N3091">
            <v>0</v>
          </cell>
          <cell r="O3091">
            <v>0</v>
          </cell>
        </row>
        <row r="3092">
          <cell r="F3092">
            <v>121172</v>
          </cell>
          <cell r="G3092" t="str">
            <v>P. NAC DE VIVIENDA -Terminación de 71 viviendas y obras complementarias de un total de 94 -EX ACU 4571/2009 -  B° Santos Vega - Lomas del Mirador</v>
          </cell>
          <cell r="H3092">
            <v>0</v>
          </cell>
          <cell r="I3092">
            <v>0</v>
          </cell>
          <cell r="J3092">
            <v>0</v>
          </cell>
          <cell r="K3092">
            <v>0</v>
          </cell>
          <cell r="L3092">
            <v>4277075</v>
          </cell>
          <cell r="M3092">
            <v>5082186</v>
          </cell>
          <cell r="N3092">
            <v>18017984</v>
          </cell>
          <cell r="O3092">
            <v>11582990</v>
          </cell>
        </row>
        <row r="3093">
          <cell r="F3093">
            <v>124784</v>
          </cell>
          <cell r="G3093" t="str">
            <v>(RE) URBANIZACION- Construccion de 12 Viviendas Nuevas - Por Cooperativas de la provincia de: TIERRA DEL FUEGO</v>
          </cell>
          <cell r="H3093">
            <v>0</v>
          </cell>
          <cell r="I3093">
            <v>0</v>
          </cell>
          <cell r="J3093">
            <v>1</v>
          </cell>
          <cell r="K3093">
            <v>0</v>
          </cell>
          <cell r="L3093">
            <v>0</v>
          </cell>
          <cell r="M3093">
            <v>5075391</v>
          </cell>
          <cell r="N3093">
            <v>0</v>
          </cell>
          <cell r="O3093">
            <v>0</v>
          </cell>
        </row>
        <row r="3094">
          <cell r="F3094">
            <v>120036</v>
          </cell>
          <cell r="G3094" t="str">
            <v>P. NAC DE VIVIENDA -Construccion de 44 Viviendas E INFRA - Asoc.Civil Crece desde el Pie - Parana</v>
          </cell>
          <cell r="H3094">
            <v>0</v>
          </cell>
          <cell r="I3094">
            <v>1</v>
          </cell>
          <cell r="J3094">
            <v>0</v>
          </cell>
          <cell r="K3094">
            <v>0</v>
          </cell>
          <cell r="L3094">
            <v>1952767</v>
          </cell>
          <cell r="M3094">
            <v>5069807</v>
          </cell>
          <cell r="N3094">
            <v>10161652.353117308</v>
          </cell>
          <cell r="O3094">
            <v>1428982.6468826921</v>
          </cell>
        </row>
        <row r="3095">
          <cell r="F3095">
            <v>127771</v>
          </cell>
          <cell r="G3095" t="str">
            <v>ADQUISICIÓN DE 68 IMPRESORAS PARA DEPENDENCIAS DEL ORGANISMO</v>
          </cell>
          <cell r="H3095">
            <v>0</v>
          </cell>
          <cell r="I3095">
            <v>0</v>
          </cell>
          <cell r="J3095">
            <v>1</v>
          </cell>
          <cell r="K3095">
            <v>0</v>
          </cell>
          <cell r="L3095">
            <v>0</v>
          </cell>
          <cell r="M3095">
            <v>5062510</v>
          </cell>
          <cell r="N3095">
            <v>0</v>
          </cell>
          <cell r="O3095">
            <v>0</v>
          </cell>
        </row>
        <row r="3096">
          <cell r="F3096">
            <v>120125</v>
          </cell>
          <cell r="G3096" t="str">
            <v>P. NAC DE VIVIENDA -Construcción de 25 Viviendas e Infraestructura - Proyecto N° 18 - Perito Moreno</v>
          </cell>
          <cell r="H3096">
            <v>0</v>
          </cell>
          <cell r="I3096">
            <v>1</v>
          </cell>
          <cell r="J3096">
            <v>0</v>
          </cell>
          <cell r="K3096">
            <v>0</v>
          </cell>
          <cell r="L3096">
            <v>1795974</v>
          </cell>
          <cell r="M3096">
            <v>5053328</v>
          </cell>
          <cell r="N3096">
            <v>10128628.317456931</v>
          </cell>
          <cell r="O3096">
            <v>1424338.6825430684</v>
          </cell>
        </row>
        <row r="3097">
          <cell r="F3097">
            <v>127781</v>
          </cell>
          <cell r="G3097" t="str">
            <v>RENOVACIÓN DE LICENCIAS FIREWALL RED INTERNA DELEGACIONES PROVINCIALES Y CCTE</v>
          </cell>
          <cell r="H3097">
            <v>0</v>
          </cell>
          <cell r="I3097">
            <v>0</v>
          </cell>
          <cell r="J3097">
            <v>1</v>
          </cell>
          <cell r="K3097">
            <v>0</v>
          </cell>
          <cell r="L3097">
            <v>0</v>
          </cell>
          <cell r="M3097">
            <v>5036216</v>
          </cell>
          <cell r="N3097">
            <v>0</v>
          </cell>
          <cell r="O3097">
            <v>0</v>
          </cell>
        </row>
        <row r="3098">
          <cell r="F3098">
            <v>120732</v>
          </cell>
          <cell r="G3098" t="str">
            <v>P. NAC DE VIVIENDA -Ejecucion de  Pavimentación en los Barrios de Villa Dolores - Villa España - Villa Paula y Villa Progreso - Berisso</v>
          </cell>
          <cell r="H3098">
            <v>0</v>
          </cell>
          <cell r="I3098">
            <v>1</v>
          </cell>
          <cell r="J3098">
            <v>0</v>
          </cell>
          <cell r="K3098">
            <v>0</v>
          </cell>
          <cell r="L3098">
            <v>510965</v>
          </cell>
          <cell r="M3098">
            <v>5036132</v>
          </cell>
          <cell r="N3098">
            <v>8326763.014732115</v>
          </cell>
          <cell r="O3098">
            <v>1170950.9852678846</v>
          </cell>
        </row>
        <row r="3099">
          <cell r="F3099">
            <v>125080</v>
          </cell>
          <cell r="G3099" t="str">
            <v>PROGRAMA DENSIFICACION DE TEJIDO - 34  Mejoramiento de Viviendas - Municipios de la Provincia de: MISIONES</v>
          </cell>
          <cell r="H3099">
            <v>0</v>
          </cell>
          <cell r="I3099">
            <v>0</v>
          </cell>
          <cell r="J3099">
            <v>1</v>
          </cell>
          <cell r="K3099">
            <v>0</v>
          </cell>
          <cell r="L3099">
            <v>0</v>
          </cell>
          <cell r="M3099">
            <v>5033051</v>
          </cell>
          <cell r="N3099">
            <v>0</v>
          </cell>
          <cell r="O3099">
            <v>0</v>
          </cell>
        </row>
        <row r="3100">
          <cell r="F3100">
            <v>125081</v>
          </cell>
          <cell r="G3100" t="str">
            <v>DENSIFICACION DE TEJIDO-Ejecucion de 34 Mejoramiento de Viviendas - Por Cooperativas de la provincia de: MISIONES</v>
          </cell>
          <cell r="H3100">
            <v>0</v>
          </cell>
          <cell r="I3100">
            <v>0</v>
          </cell>
          <cell r="J3100">
            <v>1</v>
          </cell>
          <cell r="K3100">
            <v>0</v>
          </cell>
          <cell r="L3100">
            <v>0</v>
          </cell>
          <cell r="M3100">
            <v>5033051</v>
          </cell>
          <cell r="N3100">
            <v>0</v>
          </cell>
          <cell r="O3100">
            <v>0</v>
          </cell>
        </row>
        <row r="3101">
          <cell r="F3101">
            <v>125092</v>
          </cell>
          <cell r="G3101" t="str">
            <v>PROGRAMA DENSIFICACION DE TEJIDO - 34  Mejoramiento de Viviendas - Municipios de la Provincia de: SALTA</v>
          </cell>
          <cell r="H3101">
            <v>0</v>
          </cell>
          <cell r="I3101">
            <v>0</v>
          </cell>
          <cell r="J3101">
            <v>1</v>
          </cell>
          <cell r="K3101">
            <v>0</v>
          </cell>
          <cell r="L3101">
            <v>0</v>
          </cell>
          <cell r="M3101">
            <v>5033051</v>
          </cell>
          <cell r="N3101">
            <v>0</v>
          </cell>
          <cell r="O3101">
            <v>0</v>
          </cell>
        </row>
        <row r="3102">
          <cell r="F3102">
            <v>125093</v>
          </cell>
          <cell r="G3102" t="str">
            <v>DENSIFICACION DE TEJIDO-Ejecucion de 34 Mejoramiento de Viviendas - Por Cooperativas de la provincia de: SALTA</v>
          </cell>
          <cell r="H3102">
            <v>0</v>
          </cell>
          <cell r="I3102">
            <v>0</v>
          </cell>
          <cell r="J3102">
            <v>1</v>
          </cell>
          <cell r="K3102">
            <v>0</v>
          </cell>
          <cell r="L3102">
            <v>0</v>
          </cell>
          <cell r="M3102">
            <v>5033051</v>
          </cell>
          <cell r="N3102">
            <v>0</v>
          </cell>
          <cell r="O3102">
            <v>0</v>
          </cell>
        </row>
        <row r="3103">
          <cell r="F3103">
            <v>126797</v>
          </cell>
          <cell r="G3103" t="str">
            <v>SAF200 - RENAPER - SOFTWARE PARA PROCESAMIENTO Y VISUALIZACIÓN DE INFORMACIÓN ESTADÍSTICA Y GEOGRÁFICA</v>
          </cell>
          <cell r="H3103">
            <v>0</v>
          </cell>
          <cell r="I3103">
            <v>0</v>
          </cell>
          <cell r="J3103">
            <v>0</v>
          </cell>
          <cell r="K3103">
            <v>0</v>
          </cell>
          <cell r="L3103">
            <v>0</v>
          </cell>
          <cell r="M3103">
            <v>5019300</v>
          </cell>
          <cell r="N3103">
            <v>2463175</v>
          </cell>
          <cell r="O3103">
            <v>2463175</v>
          </cell>
        </row>
        <row r="3104">
          <cell r="F3104">
            <v>118550</v>
          </cell>
          <cell r="G3104" t="str">
            <v>Obras de Renovación Urbana - Municipalidad de Viedma -  Recalificación Y Creación De Nuevos Espacios Verdes - Viedma</v>
          </cell>
          <cell r="H3104">
            <v>0</v>
          </cell>
          <cell r="I3104">
            <v>0</v>
          </cell>
          <cell r="J3104">
            <v>1</v>
          </cell>
          <cell r="K3104">
            <v>960389</v>
          </cell>
          <cell r="L3104">
            <v>1303920</v>
          </cell>
          <cell r="M3104">
            <v>5001272</v>
          </cell>
          <cell r="N3104">
            <v>0</v>
          </cell>
          <cell r="O3104">
            <v>0</v>
          </cell>
        </row>
        <row r="3105">
          <cell r="F3105">
            <v>127933</v>
          </cell>
          <cell r="G3105" t="str">
            <v>Barrios Conectados</v>
          </cell>
          <cell r="H3105">
            <v>1</v>
          </cell>
          <cell r="I3105">
            <v>1</v>
          </cell>
          <cell r="J3105">
            <v>1</v>
          </cell>
          <cell r="K3105">
            <v>0</v>
          </cell>
          <cell r="L3105">
            <v>0</v>
          </cell>
          <cell r="M3105">
            <v>5000023</v>
          </cell>
          <cell r="N3105">
            <v>0</v>
          </cell>
          <cell r="O3105">
            <v>0</v>
          </cell>
        </row>
        <row r="3106">
          <cell r="F3106">
            <v>127938</v>
          </cell>
          <cell r="G3106" t="str">
            <v>Renovación y Ampliación de la Infraestructura Tecnológica</v>
          </cell>
          <cell r="H3106">
            <v>1</v>
          </cell>
          <cell r="I3106">
            <v>1</v>
          </cell>
          <cell r="J3106">
            <v>1</v>
          </cell>
          <cell r="K3106">
            <v>0</v>
          </cell>
          <cell r="L3106">
            <v>0</v>
          </cell>
          <cell r="M3106">
            <v>5000023</v>
          </cell>
          <cell r="N3106">
            <v>0</v>
          </cell>
          <cell r="O3106">
            <v>0</v>
          </cell>
        </row>
        <row r="3107">
          <cell r="F3107">
            <v>127942</v>
          </cell>
          <cell r="G3107" t="str">
            <v>Renovación y Ampliación Infraestructura de Telecomunicaciones</v>
          </cell>
          <cell r="H3107">
            <v>1</v>
          </cell>
          <cell r="I3107">
            <v>1</v>
          </cell>
          <cell r="J3107">
            <v>1</v>
          </cell>
          <cell r="K3107">
            <v>0</v>
          </cell>
          <cell r="L3107">
            <v>0</v>
          </cell>
          <cell r="M3107">
            <v>5000023</v>
          </cell>
          <cell r="N3107">
            <v>0</v>
          </cell>
          <cell r="O3107">
            <v>0</v>
          </cell>
        </row>
        <row r="3108">
          <cell r="F3108">
            <v>108360</v>
          </cell>
          <cell r="G3108" t="str">
            <v>Adecuación Integral Inmueble a adquirir</v>
          </cell>
          <cell r="H3108">
            <v>0</v>
          </cell>
          <cell r="I3108">
            <v>1</v>
          </cell>
          <cell r="J3108">
            <v>1</v>
          </cell>
          <cell r="K3108">
            <v>0</v>
          </cell>
          <cell r="L3108">
            <v>0</v>
          </cell>
          <cell r="M3108">
            <v>5000000</v>
          </cell>
          <cell r="N3108">
            <v>481351250</v>
          </cell>
          <cell r="O3108">
            <v>0</v>
          </cell>
        </row>
        <row r="3109">
          <cell r="F3109">
            <v>127941</v>
          </cell>
          <cell r="G3109" t="str">
            <v>Simplificación de despliegue de Plataforma de Servicios y Portabilidad GDE - TAD (versión básica)</v>
          </cell>
          <cell r="H3109">
            <v>1</v>
          </cell>
          <cell r="I3109">
            <v>1</v>
          </cell>
          <cell r="J3109">
            <v>1</v>
          </cell>
          <cell r="K3109">
            <v>0</v>
          </cell>
          <cell r="L3109">
            <v>0</v>
          </cell>
          <cell r="M3109">
            <v>5000000</v>
          </cell>
          <cell r="N3109">
            <v>0</v>
          </cell>
          <cell r="O3109">
            <v>0</v>
          </cell>
        </row>
        <row r="3110">
          <cell r="F3110">
            <v>107039</v>
          </cell>
          <cell r="G3110" t="str">
            <v>REFUNCIONALIZACIÓN INTEGRAL DEL INMUEBLE DELEGACIÓN SAN JUAN</v>
          </cell>
          <cell r="H3110">
            <v>0</v>
          </cell>
          <cell r="I3110">
            <v>0</v>
          </cell>
          <cell r="J3110">
            <v>0</v>
          </cell>
          <cell r="K3110">
            <v>0</v>
          </cell>
          <cell r="L3110">
            <v>0</v>
          </cell>
          <cell r="M3110">
            <v>5000000</v>
          </cell>
          <cell r="N3110">
            <v>0</v>
          </cell>
          <cell r="O3110">
            <v>0</v>
          </cell>
        </row>
        <row r="3111">
          <cell r="F3111">
            <v>123852</v>
          </cell>
          <cell r="G3111" t="str">
            <v>ADQUISICIÓN DE EQUIPOS DE COMUNICACIÓN Y SEÑALAMIENTO PARA EQUIPAR LOS CENTROS DE FRONTERA</v>
          </cell>
          <cell r="H3111">
            <v>0</v>
          </cell>
          <cell r="I3111">
            <v>0</v>
          </cell>
          <cell r="J3111">
            <v>0</v>
          </cell>
          <cell r="K3111">
            <v>0</v>
          </cell>
          <cell r="L3111">
            <v>0</v>
          </cell>
          <cell r="M3111">
            <v>5000000</v>
          </cell>
          <cell r="N3111">
            <v>0</v>
          </cell>
          <cell r="O3111">
            <v>0</v>
          </cell>
        </row>
        <row r="3112">
          <cell r="F3112">
            <v>124039</v>
          </cell>
          <cell r="G3112" t="str">
            <v>ADQUISICIÓN DE MUEBLES DE OFICINA PARA EL CENTRO DE FRONTERA PASO DE LOS LIBRES</v>
          </cell>
          <cell r="H3112">
            <v>0</v>
          </cell>
          <cell r="I3112">
            <v>0</v>
          </cell>
          <cell r="J3112">
            <v>0</v>
          </cell>
          <cell r="K3112">
            <v>0</v>
          </cell>
          <cell r="L3112">
            <v>0</v>
          </cell>
          <cell r="M3112">
            <v>5000000</v>
          </cell>
          <cell r="N3112">
            <v>0</v>
          </cell>
          <cell r="O3112">
            <v>0</v>
          </cell>
        </row>
        <row r="3113">
          <cell r="F3113">
            <v>69198</v>
          </cell>
          <cell r="G3113" t="str">
            <v>(BM 529) Adquisición y modernización del Sistema de Armas de Combate cercano para la ampliación y el mejoramiento de las subcapacidades de Potencia de Fuego Blindada en la Montaña, en el Monte, Mecanizada, en las operaciones aerotransportadas, en la Agrupación de Artillería y en la Seguridad Guarnicional.</v>
          </cell>
          <cell r="H3113">
            <v>0</v>
          </cell>
          <cell r="I3113">
            <v>0</v>
          </cell>
          <cell r="J3113">
            <v>0</v>
          </cell>
          <cell r="K3113">
            <v>0</v>
          </cell>
          <cell r="L3113">
            <v>0</v>
          </cell>
          <cell r="M3113">
            <v>5000000</v>
          </cell>
          <cell r="N3113">
            <v>490854000</v>
          </cell>
          <cell r="O3113">
            <v>589024800</v>
          </cell>
        </row>
        <row r="3114">
          <cell r="F3114">
            <v>117862</v>
          </cell>
          <cell r="G3114" t="str">
            <v>Readecuación de servicios para la sostenibilidad económica y ambiental del Centro Atómico Bariloche (CAB) - Provincia de Río Negro</v>
          </cell>
          <cell r="H3114">
            <v>0</v>
          </cell>
          <cell r="I3114">
            <v>1</v>
          </cell>
          <cell r="J3114">
            <v>1</v>
          </cell>
          <cell r="K3114">
            <v>0</v>
          </cell>
          <cell r="L3114">
            <v>0</v>
          </cell>
          <cell r="M3114">
            <v>5000000</v>
          </cell>
          <cell r="N3114">
            <v>38700000</v>
          </cell>
          <cell r="O3114">
            <v>53260000</v>
          </cell>
        </row>
        <row r="3115">
          <cell r="F3115">
            <v>127852</v>
          </cell>
          <cell r="G3115" t="str">
            <v>Adquisición de mobiliario para distintas dependencias de la Secretaría de Energía</v>
          </cell>
          <cell r="H3115">
            <v>0</v>
          </cell>
          <cell r="I3115">
            <v>0</v>
          </cell>
          <cell r="J3115">
            <v>0</v>
          </cell>
          <cell r="K3115">
            <v>0</v>
          </cell>
          <cell r="L3115">
            <v>0</v>
          </cell>
          <cell r="M3115">
            <v>5000000</v>
          </cell>
          <cell r="N3115">
            <v>0</v>
          </cell>
          <cell r="O3115">
            <v>0</v>
          </cell>
        </row>
        <row r="3116">
          <cell r="F3116">
            <v>126800</v>
          </cell>
          <cell r="G3116" t="str">
            <v>Adquisición de equipos de seguridad del personal, desfibriladores, matafuegos en la Sede Central, en la Ciudad Autónoma de Buenos Aires. Programa 1 - Actividad 1</v>
          </cell>
          <cell r="H3116">
            <v>0</v>
          </cell>
          <cell r="I3116">
            <v>0</v>
          </cell>
          <cell r="J3116">
            <v>0</v>
          </cell>
          <cell r="K3116">
            <v>0</v>
          </cell>
          <cell r="L3116">
            <v>0</v>
          </cell>
          <cell r="M3116">
            <v>5000000</v>
          </cell>
          <cell r="N3116">
            <v>0</v>
          </cell>
          <cell r="O3116">
            <v>0</v>
          </cell>
        </row>
        <row r="3117">
          <cell r="F3117">
            <v>126802</v>
          </cell>
          <cell r="G3117" t="str">
            <v>Adquisición de equipos de seguridad del personal, desfibriladores, matafuegos para los  Centros de Investigación en Ciencias Veterinarias y Agropecuarias de Castelar, Provincia de Buenos Aires</v>
          </cell>
          <cell r="H3117">
            <v>0</v>
          </cell>
          <cell r="I3117">
            <v>0</v>
          </cell>
          <cell r="J3117">
            <v>0</v>
          </cell>
          <cell r="K3117">
            <v>0</v>
          </cell>
          <cell r="L3117">
            <v>0</v>
          </cell>
          <cell r="M3117">
            <v>5000000</v>
          </cell>
          <cell r="N3117">
            <v>0</v>
          </cell>
          <cell r="O3117">
            <v>0</v>
          </cell>
        </row>
        <row r="3118">
          <cell r="F3118">
            <v>41086</v>
          </cell>
          <cell r="G3118" t="str">
            <v>ACORTAMIENTO ESCOLLERA NORTE PUERTO QUEQUEN Y OBRAS COMPLEMENTARIAS- BUENOS AIRES.</v>
          </cell>
          <cell r="H3118">
            <v>0</v>
          </cell>
          <cell r="I3118">
            <v>1</v>
          </cell>
          <cell r="J3118">
            <v>0</v>
          </cell>
          <cell r="K3118">
            <v>0</v>
          </cell>
          <cell r="L3118">
            <v>0</v>
          </cell>
          <cell r="M3118">
            <v>5000000</v>
          </cell>
          <cell r="N3118">
            <v>560000000</v>
          </cell>
          <cell r="O3118">
            <v>338802400</v>
          </cell>
        </row>
        <row r="3119">
          <cell r="F3119">
            <v>46973</v>
          </cell>
          <cell r="G3119" t="str">
            <v>AMPLIACIÒN DEL MUELLE PESQUERO DEL PUERTO DE RAWSON-RAWSON-CHUBUT</v>
          </cell>
          <cell r="H3119">
            <v>0</v>
          </cell>
          <cell r="I3119">
            <v>1</v>
          </cell>
          <cell r="J3119">
            <v>0</v>
          </cell>
          <cell r="K3119">
            <v>0</v>
          </cell>
          <cell r="L3119">
            <v>0</v>
          </cell>
          <cell r="M3119">
            <v>5000000</v>
          </cell>
          <cell r="N3119">
            <v>245000000</v>
          </cell>
          <cell r="O3119">
            <v>20000000</v>
          </cell>
        </row>
        <row r="3120">
          <cell r="F3120">
            <v>55167</v>
          </cell>
          <cell r="G3120" t="str">
            <v>REPARACIÓN Y ADECUACIÓN EN PUERTO DIAMANTE - PCIA. DE ENTRE RÍOS</v>
          </cell>
          <cell r="H3120">
            <v>0</v>
          </cell>
          <cell r="I3120">
            <v>1</v>
          </cell>
          <cell r="J3120">
            <v>0</v>
          </cell>
          <cell r="K3120">
            <v>0</v>
          </cell>
          <cell r="L3120">
            <v>0</v>
          </cell>
          <cell r="M3120">
            <v>5000000</v>
          </cell>
          <cell r="N3120">
            <v>33000000</v>
          </cell>
          <cell r="O3120">
            <v>96960000</v>
          </cell>
        </row>
        <row r="3121">
          <cell r="F3121">
            <v>124154</v>
          </cell>
          <cell r="G3121" t="str">
            <v>REPARACIÓN Y ADECUACIÓN PUERTO LA PAZ - MARQUEZ</v>
          </cell>
          <cell r="H3121">
            <v>0</v>
          </cell>
          <cell r="I3121">
            <v>1</v>
          </cell>
          <cell r="J3121">
            <v>0</v>
          </cell>
          <cell r="K3121">
            <v>0</v>
          </cell>
          <cell r="L3121">
            <v>0</v>
          </cell>
          <cell r="M3121">
            <v>5000000</v>
          </cell>
          <cell r="N3121">
            <v>17640000</v>
          </cell>
          <cell r="O3121">
            <v>2560000</v>
          </cell>
        </row>
        <row r="3122">
          <cell r="F3122">
            <v>124159</v>
          </cell>
          <cell r="G3122" t="str">
            <v>RECONVERSIÓN MUELLES TVF (TRANSPORTE VECINAL FRONTERIZO) MISIONES</v>
          </cell>
          <cell r="H3122">
            <v>0</v>
          </cell>
          <cell r="I3122">
            <v>1</v>
          </cell>
          <cell r="J3122">
            <v>0</v>
          </cell>
          <cell r="K3122">
            <v>0</v>
          </cell>
          <cell r="L3122">
            <v>0</v>
          </cell>
          <cell r="M3122">
            <v>5000000</v>
          </cell>
          <cell r="N3122">
            <v>245000000</v>
          </cell>
          <cell r="O3122">
            <v>20000000</v>
          </cell>
        </row>
        <row r="3123">
          <cell r="F3123">
            <v>124164</v>
          </cell>
          <cell r="G3123" t="str">
            <v>RECONVERSIÓN MUELLES TVF (TRANSPORTE VECINAL FRONTERIZO) FORMOSA</v>
          </cell>
          <cell r="H3123">
            <v>0</v>
          </cell>
          <cell r="I3123">
            <v>1</v>
          </cell>
          <cell r="J3123">
            <v>0</v>
          </cell>
          <cell r="K3123">
            <v>0</v>
          </cell>
          <cell r="L3123">
            <v>0</v>
          </cell>
          <cell r="M3123">
            <v>5000000</v>
          </cell>
          <cell r="N3123">
            <v>245000000</v>
          </cell>
          <cell r="O3123">
            <v>20000000</v>
          </cell>
        </row>
        <row r="3124">
          <cell r="F3124">
            <v>124174</v>
          </cell>
          <cell r="G3124" t="str">
            <v>CONSTRUCCIÓN FRENTE ATRAQUE, RECONSTRUCCIÓN, REPARACIÓN Y MANTENIMIENTO PORTUARIO - ROSARIO - SANTA FE</v>
          </cell>
          <cell r="H3124">
            <v>0</v>
          </cell>
          <cell r="I3124">
            <v>1</v>
          </cell>
          <cell r="J3124">
            <v>0</v>
          </cell>
          <cell r="K3124">
            <v>0</v>
          </cell>
          <cell r="L3124">
            <v>0</v>
          </cell>
          <cell r="M3124">
            <v>5000000</v>
          </cell>
          <cell r="N3124">
            <v>1190000000</v>
          </cell>
          <cell r="O3124">
            <v>425000000</v>
          </cell>
        </row>
        <row r="3125">
          <cell r="F3125">
            <v>127266</v>
          </cell>
          <cell r="G3125" t="str">
            <v>Adquisición de equipamiento de seguridad informática</v>
          </cell>
          <cell r="H3125">
            <v>0</v>
          </cell>
          <cell r="I3125">
            <v>0</v>
          </cell>
          <cell r="J3125">
            <v>0</v>
          </cell>
          <cell r="K3125">
            <v>0</v>
          </cell>
          <cell r="L3125">
            <v>0</v>
          </cell>
          <cell r="M3125">
            <v>5000000</v>
          </cell>
          <cell r="N3125">
            <v>10000</v>
          </cell>
          <cell r="O3125">
            <v>10000</v>
          </cell>
        </row>
        <row r="3126">
          <cell r="F3126">
            <v>70849</v>
          </cell>
          <cell r="G3126" t="str">
            <v>Remodelación y Modernización de Laboratorios Varios - I.N.A. - Ezeiza, Pcia. de Buenos Aires</v>
          </cell>
          <cell r="H3126">
            <v>0</v>
          </cell>
          <cell r="I3126">
            <v>0</v>
          </cell>
          <cell r="J3126">
            <v>0</v>
          </cell>
          <cell r="K3126">
            <v>3275967</v>
          </cell>
          <cell r="L3126">
            <v>3500000</v>
          </cell>
          <cell r="M3126">
            <v>5000000</v>
          </cell>
          <cell r="N3126">
            <v>0</v>
          </cell>
          <cell r="O3126">
            <v>0</v>
          </cell>
        </row>
        <row r="3127">
          <cell r="F3127">
            <v>108861</v>
          </cell>
          <cell r="G3127" t="str">
            <v>Red M07 B de Mantenimiento por Administración del Distrito Santa Fe</v>
          </cell>
          <cell r="H3127">
            <v>0</v>
          </cell>
          <cell r="I3127">
            <v>0</v>
          </cell>
          <cell r="J3127">
            <v>0</v>
          </cell>
          <cell r="K3127">
            <v>69163121</v>
          </cell>
          <cell r="L3127">
            <v>0</v>
          </cell>
          <cell r="M3127">
            <v>5000000</v>
          </cell>
          <cell r="N3127">
            <v>45000000</v>
          </cell>
          <cell r="O3127">
            <v>0</v>
          </cell>
        </row>
        <row r="3128">
          <cell r="F3128">
            <v>121440</v>
          </cell>
          <cell r="G3128" t="str">
            <v>Crema MALLA 635 - Obras de Recuperación y Mantenimiento en Rutas: RN 0040, Tramo: RIO MAYO - EMPALME RN 26 y Ruta RN 0026, Tramo: CNIA. SARMIENTO - RN 40, Provincia de Chubut (CAF S/N)</v>
          </cell>
          <cell r="H3128">
            <v>0</v>
          </cell>
          <cell r="I3128">
            <v>1</v>
          </cell>
          <cell r="J3128">
            <v>0</v>
          </cell>
          <cell r="K3128">
            <v>0</v>
          </cell>
          <cell r="L3128">
            <v>0</v>
          </cell>
          <cell r="M3128">
            <v>5000000</v>
          </cell>
          <cell r="N3128">
            <v>882245000</v>
          </cell>
          <cell r="O3128">
            <v>729380000</v>
          </cell>
        </row>
        <row r="3129">
          <cell r="F3129">
            <v>127672</v>
          </cell>
          <cell r="G3129" t="str">
            <v>Energias Renovables (2021e)</v>
          </cell>
          <cell r="H3129">
            <v>0</v>
          </cell>
          <cell r="I3129">
            <v>0</v>
          </cell>
          <cell r="J3129">
            <v>0</v>
          </cell>
          <cell r="K3129">
            <v>0</v>
          </cell>
          <cell r="L3129">
            <v>0</v>
          </cell>
          <cell r="M3129">
            <v>5000000</v>
          </cell>
          <cell r="N3129">
            <v>0</v>
          </cell>
          <cell r="O3129">
            <v>0</v>
          </cell>
        </row>
        <row r="3130">
          <cell r="F3130">
            <v>127674</v>
          </cell>
          <cell r="G3130" t="str">
            <v>Adquisición de equipamiento informático / educativo (2021e)</v>
          </cell>
          <cell r="H3130">
            <v>0</v>
          </cell>
          <cell r="I3130">
            <v>0</v>
          </cell>
          <cell r="J3130">
            <v>0</v>
          </cell>
          <cell r="K3130">
            <v>0</v>
          </cell>
          <cell r="L3130">
            <v>0</v>
          </cell>
          <cell r="M3130">
            <v>5000000</v>
          </cell>
          <cell r="N3130">
            <v>0</v>
          </cell>
          <cell r="O3130">
            <v>0</v>
          </cell>
        </row>
        <row r="3131">
          <cell r="F3131">
            <v>125268</v>
          </cell>
          <cell r="G3131" t="str">
            <v>ADQUISICION DE BIENES INFORMATICOS 2021</v>
          </cell>
          <cell r="H3131">
            <v>0</v>
          </cell>
          <cell r="I3131">
            <v>0</v>
          </cell>
          <cell r="J3131">
            <v>0</v>
          </cell>
          <cell r="K3131">
            <v>0</v>
          </cell>
          <cell r="L3131">
            <v>0</v>
          </cell>
          <cell r="M3131">
            <v>5000000</v>
          </cell>
          <cell r="N3131">
            <v>0</v>
          </cell>
          <cell r="O3131">
            <v>0</v>
          </cell>
        </row>
        <row r="3132">
          <cell r="F3132">
            <v>127152</v>
          </cell>
          <cell r="G3132" t="str">
            <v>subsidio a bibliotecas populares 2021</v>
          </cell>
          <cell r="H3132">
            <v>0</v>
          </cell>
          <cell r="I3132">
            <v>0</v>
          </cell>
          <cell r="J3132">
            <v>0</v>
          </cell>
          <cell r="K3132">
            <v>0</v>
          </cell>
          <cell r="L3132">
            <v>0</v>
          </cell>
          <cell r="M3132">
            <v>5000000</v>
          </cell>
          <cell r="N3132">
            <v>0</v>
          </cell>
          <cell r="O3132">
            <v>0</v>
          </cell>
        </row>
        <row r="3133">
          <cell r="F3133">
            <v>122895</v>
          </cell>
          <cell r="G3133" t="str">
            <v>Refacción pabellon 4 - Resonador Magnetico del Hospital Nac. Dr. Baldomero Sommer</v>
          </cell>
          <cell r="H3133">
            <v>0</v>
          </cell>
          <cell r="I3133">
            <v>0</v>
          </cell>
          <cell r="J3133">
            <v>0</v>
          </cell>
          <cell r="K3133">
            <v>0</v>
          </cell>
          <cell r="L3133">
            <v>0</v>
          </cell>
          <cell r="M3133">
            <v>5000000</v>
          </cell>
          <cell r="N3133">
            <v>9000000</v>
          </cell>
          <cell r="O3133">
            <v>0</v>
          </cell>
        </row>
        <row r="3134">
          <cell r="F3134">
            <v>123186</v>
          </cell>
          <cell r="G3134" t="str">
            <v>Adquisición de equipamiento médico (Cardiodesfibriladores) para el Hospital Nacional Profesor Alejandro Posadas, El Palomar.</v>
          </cell>
          <cell r="H3134">
            <v>0</v>
          </cell>
          <cell r="I3134">
            <v>0</v>
          </cell>
          <cell r="J3134">
            <v>0</v>
          </cell>
          <cell r="K3134">
            <v>0</v>
          </cell>
          <cell r="L3134">
            <v>5000000</v>
          </cell>
          <cell r="M3134">
            <v>5000000</v>
          </cell>
          <cell r="N3134">
            <v>0</v>
          </cell>
          <cell r="O3134">
            <v>0</v>
          </cell>
        </row>
        <row r="3135">
          <cell r="F3135">
            <v>123776</v>
          </cell>
          <cell r="G3135" t="str">
            <v>ADQUISICIÓN DE CÁMARAS DE SEGURIDAD (MONITOREO) PARA EL HOSPITAL NACIONAL PROFESOR ALEJANDRO POSADAS</v>
          </cell>
          <cell r="H3135">
            <v>0</v>
          </cell>
          <cell r="I3135">
            <v>0</v>
          </cell>
          <cell r="J3135">
            <v>0</v>
          </cell>
          <cell r="K3135">
            <v>0</v>
          </cell>
          <cell r="L3135">
            <v>5000000</v>
          </cell>
          <cell r="M3135">
            <v>5000000</v>
          </cell>
          <cell r="N3135">
            <v>0</v>
          </cell>
          <cell r="O3135">
            <v>0</v>
          </cell>
        </row>
        <row r="3136">
          <cell r="F3136">
            <v>127236</v>
          </cell>
          <cell r="G3136" t="str">
            <v>Adquisición de Servidores Tipo para Firewall para la sede del Ministerio de Ambiente y Desarrollo Sostenible - Periodo 2021</v>
          </cell>
          <cell r="H3136">
            <v>0</v>
          </cell>
          <cell r="I3136">
            <v>0</v>
          </cell>
          <cell r="J3136">
            <v>0</v>
          </cell>
          <cell r="K3136">
            <v>0</v>
          </cell>
          <cell r="L3136">
            <v>0</v>
          </cell>
          <cell r="M3136">
            <v>5000000</v>
          </cell>
          <cell r="N3136">
            <v>0</v>
          </cell>
          <cell r="O3136">
            <v>0</v>
          </cell>
        </row>
        <row r="3137">
          <cell r="F3137">
            <v>127145</v>
          </cell>
          <cell r="G3137" t="str">
            <v>Adquisición de equipamiento de oficina y muebles 2021 - Programa 20-13</v>
          </cell>
          <cell r="H3137">
            <v>0</v>
          </cell>
          <cell r="I3137">
            <v>0</v>
          </cell>
          <cell r="J3137">
            <v>0</v>
          </cell>
          <cell r="K3137">
            <v>0</v>
          </cell>
          <cell r="L3137">
            <v>0</v>
          </cell>
          <cell r="M3137">
            <v>5000000</v>
          </cell>
          <cell r="N3137">
            <v>0</v>
          </cell>
          <cell r="O3137">
            <v>0</v>
          </cell>
        </row>
        <row r="3138">
          <cell r="F3138">
            <v>128373</v>
          </cell>
          <cell r="G3138" t="str">
            <v>Adquisición de software para el datacenter de la linea 144</v>
          </cell>
          <cell r="H3138">
            <v>0</v>
          </cell>
          <cell r="I3138">
            <v>0</v>
          </cell>
          <cell r="J3138">
            <v>1</v>
          </cell>
          <cell r="K3138">
            <v>0</v>
          </cell>
          <cell r="L3138">
            <v>0</v>
          </cell>
          <cell r="M3138">
            <v>5000000</v>
          </cell>
          <cell r="N3138">
            <v>0</v>
          </cell>
          <cell r="O3138">
            <v>0</v>
          </cell>
        </row>
        <row r="3139">
          <cell r="F3139">
            <v>120511</v>
          </cell>
          <cell r="G3139" t="str">
            <v>P. NAC DE VIVIENDA -Construccion de 50 Viviendas - Makalle</v>
          </cell>
          <cell r="H3139">
            <v>0</v>
          </cell>
          <cell r="I3139">
            <v>1</v>
          </cell>
          <cell r="J3139">
            <v>0</v>
          </cell>
          <cell r="K3139">
            <v>0</v>
          </cell>
          <cell r="L3139">
            <v>279214</v>
          </cell>
          <cell r="M3139">
            <v>4996959</v>
          </cell>
          <cell r="N3139">
            <v>10015640.536058424</v>
          </cell>
          <cell r="O3139">
            <v>1408449.4639415767</v>
          </cell>
        </row>
        <row r="3140">
          <cell r="F3140">
            <v>117633</v>
          </cell>
          <cell r="G3140" t="str">
            <v>Remodelación del Edificio Agencia de Extensión Rural INTA Chilecito - Chilecito - Provincia de La Rioja - Región Norte Grande Argentino</v>
          </cell>
          <cell r="H3140">
            <v>0</v>
          </cell>
          <cell r="I3140">
            <v>0</v>
          </cell>
          <cell r="J3140">
            <v>0</v>
          </cell>
          <cell r="K3140">
            <v>0</v>
          </cell>
          <cell r="L3140">
            <v>0</v>
          </cell>
          <cell r="M3140">
            <v>4992000</v>
          </cell>
          <cell r="N3140">
            <v>3328000</v>
          </cell>
          <cell r="O3140">
            <v>0</v>
          </cell>
        </row>
        <row r="3141">
          <cell r="F3141">
            <v>127159</v>
          </cell>
          <cell r="G3141" t="str">
            <v>CONSTRUCCIÓN DE EDIFICIO DE SERVICIO DE SALVAMENTO Y EXTINCIÓN DE INCENDIO EN EL AEROPUERTO DE JUJUY, PROV DE JUJUY</v>
          </cell>
          <cell r="H3141">
            <v>0</v>
          </cell>
          <cell r="I3141">
            <v>1</v>
          </cell>
          <cell r="J3141">
            <v>1</v>
          </cell>
          <cell r="K3141">
            <v>0</v>
          </cell>
          <cell r="L3141">
            <v>0</v>
          </cell>
          <cell r="M3141">
            <v>4991048</v>
          </cell>
          <cell r="N3141">
            <v>55228222</v>
          </cell>
          <cell r="O3141">
            <v>0</v>
          </cell>
        </row>
        <row r="3142">
          <cell r="F3142">
            <v>125576</v>
          </cell>
          <cell r="G3142" t="str">
            <v>P. NAC. VIVIENDA - 350 viviendas e Infraestructura, Urbanización Valle Chico, Grupo 480 viviendas - San Fernando del Valle de Catamarca - IPV</v>
          </cell>
          <cell r="H3142">
            <v>0</v>
          </cell>
          <cell r="I3142">
            <v>0</v>
          </cell>
          <cell r="J3142">
            <v>1</v>
          </cell>
          <cell r="K3142">
            <v>0</v>
          </cell>
          <cell r="L3142">
            <v>0</v>
          </cell>
          <cell r="M3142">
            <v>4951335</v>
          </cell>
          <cell r="N3142">
            <v>0</v>
          </cell>
          <cell r="O3142">
            <v>0</v>
          </cell>
        </row>
        <row r="3143">
          <cell r="F3143">
            <v>114226</v>
          </cell>
          <cell r="G3143" t="str">
            <v>Adecuacion Edilicia del Edificio existente ubicado en Av. Alsina 470, para la localizacion del Tribunal Fiscal de la Nacion (TFN).</v>
          </cell>
          <cell r="H3143">
            <v>0</v>
          </cell>
          <cell r="I3143">
            <v>0</v>
          </cell>
          <cell r="J3143">
            <v>0</v>
          </cell>
          <cell r="K3143">
            <v>0</v>
          </cell>
          <cell r="L3143">
            <v>28050000</v>
          </cell>
          <cell r="M3143">
            <v>4950000</v>
          </cell>
          <cell r="N3143">
            <v>0</v>
          </cell>
          <cell r="O3143">
            <v>0</v>
          </cell>
        </row>
        <row r="3144">
          <cell r="F3144">
            <v>123714</v>
          </cell>
          <cell r="G3144" t="str">
            <v>REPOSICIÓN DE ELEMENTOS DE PROTECCIÓN CONTRA SINIESTROS - AÑO 2021 - PARA LAS DEPENDENCIAS Y UNIDADES DEL SERVICIO PENITENCIARIO FEDERAL.</v>
          </cell>
          <cell r="H3144">
            <v>0</v>
          </cell>
          <cell r="I3144">
            <v>0</v>
          </cell>
          <cell r="J3144">
            <v>0</v>
          </cell>
          <cell r="K3144">
            <v>0</v>
          </cell>
          <cell r="L3144">
            <v>0</v>
          </cell>
          <cell r="M3144">
            <v>4949353</v>
          </cell>
          <cell r="N3144">
            <v>0</v>
          </cell>
          <cell r="O3144">
            <v>0</v>
          </cell>
        </row>
        <row r="3145">
          <cell r="F3145">
            <v>124809</v>
          </cell>
          <cell r="G3145" t="str">
            <v>AREAS IDENTITARIAS- Construccion de 8 Viviendas Nuevas - Provincia: CORDOBA</v>
          </cell>
          <cell r="H3145">
            <v>0</v>
          </cell>
          <cell r="I3145">
            <v>0</v>
          </cell>
          <cell r="J3145">
            <v>1</v>
          </cell>
          <cell r="K3145">
            <v>0</v>
          </cell>
          <cell r="L3145">
            <v>0</v>
          </cell>
          <cell r="M3145">
            <v>4947731</v>
          </cell>
          <cell r="N3145">
            <v>0</v>
          </cell>
          <cell r="O3145">
            <v>0</v>
          </cell>
        </row>
        <row r="3146">
          <cell r="F3146">
            <v>124810</v>
          </cell>
          <cell r="G3146" t="str">
            <v>AREAS IDENTITARIAS- Construccion de 8 Viviendas Nuevas - Municipios de la Provincia de: CORDOBA</v>
          </cell>
          <cell r="H3146">
            <v>0</v>
          </cell>
          <cell r="I3146">
            <v>0</v>
          </cell>
          <cell r="J3146">
            <v>1</v>
          </cell>
          <cell r="K3146">
            <v>0</v>
          </cell>
          <cell r="L3146">
            <v>0</v>
          </cell>
          <cell r="M3146">
            <v>4947731</v>
          </cell>
          <cell r="N3146">
            <v>0</v>
          </cell>
          <cell r="O3146">
            <v>0</v>
          </cell>
        </row>
        <row r="3147">
          <cell r="F3147">
            <v>124772</v>
          </cell>
          <cell r="G3147" t="str">
            <v>(RE) URBANIZACION- Construccion de 12 Viviendas Nuevas - Por Cooperativas de la provincia de: SANTA CRUZ</v>
          </cell>
          <cell r="H3147">
            <v>0</v>
          </cell>
          <cell r="I3147">
            <v>0</v>
          </cell>
          <cell r="J3147">
            <v>1</v>
          </cell>
          <cell r="K3147">
            <v>0</v>
          </cell>
          <cell r="L3147">
            <v>0</v>
          </cell>
          <cell r="M3147">
            <v>4941829</v>
          </cell>
          <cell r="N3147">
            <v>0</v>
          </cell>
          <cell r="O3147">
            <v>0</v>
          </cell>
        </row>
        <row r="3148">
          <cell r="F3148">
            <v>120867</v>
          </cell>
          <cell r="G3148" t="str">
            <v>P. NAC DE VIVIENDA -Ejecucion de 175 Mejoramientos Nudo 10 - Jose Ingenieros</v>
          </cell>
          <cell r="H3148">
            <v>0</v>
          </cell>
          <cell r="I3148">
            <v>1</v>
          </cell>
          <cell r="J3148">
            <v>0</v>
          </cell>
          <cell r="K3148">
            <v>0</v>
          </cell>
          <cell r="L3148">
            <v>359650</v>
          </cell>
          <cell r="M3148">
            <v>4934234</v>
          </cell>
          <cell r="N3148">
            <v>8158284.1958133942</v>
          </cell>
          <cell r="O3148">
            <v>1147258.8041866058</v>
          </cell>
        </row>
        <row r="3149">
          <cell r="F3149">
            <v>120928</v>
          </cell>
          <cell r="G3149" t="str">
            <v>P. NAC DE VIVIENDA -Construccion de 66 viviendas - Villa Nueva</v>
          </cell>
          <cell r="H3149">
            <v>0</v>
          </cell>
          <cell r="I3149">
            <v>1</v>
          </cell>
          <cell r="J3149">
            <v>0</v>
          </cell>
          <cell r="K3149">
            <v>0</v>
          </cell>
          <cell r="L3149">
            <v>475287</v>
          </cell>
          <cell r="M3149">
            <v>4913065</v>
          </cell>
          <cell r="N3149">
            <v>9847487.2064951453</v>
          </cell>
          <cell r="O3149">
            <v>1384802.7935048554</v>
          </cell>
        </row>
        <row r="3150">
          <cell r="F3150">
            <v>120929</v>
          </cell>
          <cell r="G3150" t="str">
            <v>P. NAC DE VIVIENDA -Construccion de 63 Viviendas - Puerto General San Martin</v>
          </cell>
          <cell r="H3150">
            <v>0</v>
          </cell>
          <cell r="I3150">
            <v>1</v>
          </cell>
          <cell r="J3150">
            <v>0</v>
          </cell>
          <cell r="K3150">
            <v>0</v>
          </cell>
          <cell r="L3150">
            <v>302857</v>
          </cell>
          <cell r="M3150">
            <v>4908040</v>
          </cell>
          <cell r="N3150">
            <v>9837416.3406539056</v>
          </cell>
          <cell r="O3150">
            <v>1383386.6593460948</v>
          </cell>
        </row>
        <row r="3151">
          <cell r="F3151">
            <v>123121</v>
          </cell>
          <cell r="G3151" t="str">
            <v>Provisión e instalación de tableros electricos en el edificio denominado “Base de Investigaciones e Inteligencia de la POLICIA DE SEGURIDAD AEROPORTUARIA”, sito en Ezeiza, provincia de Buenos Aires.</v>
          </cell>
          <cell r="H3151">
            <v>0</v>
          </cell>
          <cell r="I3151">
            <v>0</v>
          </cell>
          <cell r="J3151">
            <v>0</v>
          </cell>
          <cell r="K3151">
            <v>0</v>
          </cell>
          <cell r="L3151">
            <v>0</v>
          </cell>
          <cell r="M3151">
            <v>4900000</v>
          </cell>
          <cell r="N3151">
            <v>0</v>
          </cell>
          <cell r="O3151">
            <v>0</v>
          </cell>
        </row>
        <row r="3152">
          <cell r="F3152">
            <v>127689</v>
          </cell>
          <cell r="G3152" t="str">
            <v>Adquisición de herramientas a motor para las distintas áreas protegidas - Año 2021</v>
          </cell>
          <cell r="H3152">
            <v>0</v>
          </cell>
          <cell r="I3152">
            <v>0</v>
          </cell>
          <cell r="J3152">
            <v>0</v>
          </cell>
          <cell r="K3152">
            <v>0</v>
          </cell>
          <cell r="L3152">
            <v>0</v>
          </cell>
          <cell r="M3152">
            <v>4900000</v>
          </cell>
          <cell r="N3152">
            <v>0</v>
          </cell>
          <cell r="O3152">
            <v>0</v>
          </cell>
        </row>
        <row r="3153">
          <cell r="F3153">
            <v>124448</v>
          </cell>
          <cell r="G3153" t="str">
            <v>Equipamiento informatico - Subsecretaría de Política Económica y Financiera de Transporte - Presupuesto 2021</v>
          </cell>
          <cell r="H3153">
            <v>0</v>
          </cell>
          <cell r="I3153">
            <v>0</v>
          </cell>
          <cell r="J3153">
            <v>1</v>
          </cell>
          <cell r="K3153">
            <v>0</v>
          </cell>
          <cell r="L3153">
            <v>0</v>
          </cell>
          <cell r="M3153">
            <v>4895555</v>
          </cell>
          <cell r="N3153">
            <v>0</v>
          </cell>
          <cell r="O3153">
            <v>0</v>
          </cell>
        </row>
        <row r="3154">
          <cell r="F3154">
            <v>127587</v>
          </cell>
          <cell r="G3154" t="str">
            <v>Proyecto de Detecciòn y Monitoreo de las Enfermedades Respiratorias Cronicas</v>
          </cell>
          <cell r="H3154">
            <v>0</v>
          </cell>
          <cell r="I3154">
            <v>0</v>
          </cell>
          <cell r="J3154">
            <v>0</v>
          </cell>
          <cell r="K3154">
            <v>0</v>
          </cell>
          <cell r="L3154">
            <v>0</v>
          </cell>
          <cell r="M3154">
            <v>4893500</v>
          </cell>
          <cell r="N3154">
            <v>9200000</v>
          </cell>
          <cell r="O3154">
            <v>0</v>
          </cell>
        </row>
        <row r="3155">
          <cell r="F3155">
            <v>121451</v>
          </cell>
          <cell r="G3155" t="str">
            <v>Construcción de colectoras en la Autopista Ruta Nacional N° 34 , tramo Emp. Ruta Nacional N° 19- Emp. Ruta Provincial N° 13 y variante de Rafaela, provincia de Santa Fé.</v>
          </cell>
          <cell r="H3155">
            <v>0</v>
          </cell>
          <cell r="I3155">
            <v>1</v>
          </cell>
          <cell r="J3155">
            <v>0</v>
          </cell>
          <cell r="K3155">
            <v>0</v>
          </cell>
          <cell r="L3155">
            <v>0</v>
          </cell>
          <cell r="M3155">
            <v>4891177</v>
          </cell>
          <cell r="N3155">
            <v>463108823</v>
          </cell>
          <cell r="O3155">
            <v>332000000</v>
          </cell>
        </row>
        <row r="3156">
          <cell r="F3156">
            <v>121455</v>
          </cell>
          <cell r="G3156" t="str">
            <v>Construcción de colectoras en la Autopista Ruta Nacional N° 7 Luján - Junín, tramo San Andrés de Giles - Chacabuco, provincia de Buenos Aires.</v>
          </cell>
          <cell r="H3156">
            <v>0</v>
          </cell>
          <cell r="I3156">
            <v>1</v>
          </cell>
          <cell r="J3156">
            <v>0</v>
          </cell>
          <cell r="K3156">
            <v>0</v>
          </cell>
          <cell r="L3156">
            <v>0</v>
          </cell>
          <cell r="M3156">
            <v>4891177</v>
          </cell>
          <cell r="N3156">
            <v>463108823</v>
          </cell>
          <cell r="O3156">
            <v>332000000</v>
          </cell>
        </row>
        <row r="3157">
          <cell r="F3157">
            <v>121459</v>
          </cell>
          <cell r="G3157" t="str">
            <v>Construcción de colectoras y obras faltantes Autopista Ruta Nacional N° 8 Pilar - Pergamino, tramo 4, provincia de Buenos Aires.</v>
          </cell>
          <cell r="H3157">
            <v>0</v>
          </cell>
          <cell r="I3157">
            <v>1</v>
          </cell>
          <cell r="J3157">
            <v>0</v>
          </cell>
          <cell r="K3157">
            <v>0</v>
          </cell>
          <cell r="L3157">
            <v>0</v>
          </cell>
          <cell r="M3157">
            <v>4891177</v>
          </cell>
          <cell r="N3157">
            <v>359108823</v>
          </cell>
          <cell r="O3157">
            <v>436000000</v>
          </cell>
        </row>
        <row r="3158">
          <cell r="F3158">
            <v>118798</v>
          </cell>
          <cell r="G3158" t="str">
            <v>PROVISIÓN E INSTALACIÓN DE GRUPOS ELECTRÓGENOS, TESA BARRIER, CONOS Y VALLAS DE CONTENCIÓN EN LOS PASOS PORTUARIOS MARÍTIMOS Y FLUVIALES DE TODO EL TERRITORIO NACIONAL</v>
          </cell>
          <cell r="H3158">
            <v>0</v>
          </cell>
          <cell r="I3158">
            <v>0</v>
          </cell>
          <cell r="J3158">
            <v>0</v>
          </cell>
          <cell r="K3158">
            <v>0</v>
          </cell>
          <cell r="L3158">
            <v>0</v>
          </cell>
          <cell r="M3158">
            <v>4885890</v>
          </cell>
          <cell r="N3158">
            <v>0</v>
          </cell>
          <cell r="O3158">
            <v>0</v>
          </cell>
        </row>
        <row r="3159">
          <cell r="F3159">
            <v>112391</v>
          </cell>
          <cell r="G3159" t="str">
            <v>Refuncionalización de Base Nacional en Jujuy San Pedro</v>
          </cell>
          <cell r="H3159">
            <v>0</v>
          </cell>
          <cell r="I3159">
            <v>0</v>
          </cell>
          <cell r="J3159">
            <v>0</v>
          </cell>
          <cell r="K3159">
            <v>0</v>
          </cell>
          <cell r="L3159">
            <v>0</v>
          </cell>
          <cell r="M3159">
            <v>4878570</v>
          </cell>
          <cell r="N3159">
            <v>11383330</v>
          </cell>
          <cell r="O3159">
            <v>0</v>
          </cell>
        </row>
        <row r="3160">
          <cell r="F3160">
            <v>112392</v>
          </cell>
          <cell r="G3160" t="str">
            <v>Refuncionalización de Base Nacional en Jujuy Ledesma</v>
          </cell>
          <cell r="H3160">
            <v>0</v>
          </cell>
          <cell r="I3160">
            <v>0</v>
          </cell>
          <cell r="J3160">
            <v>0</v>
          </cell>
          <cell r="K3160">
            <v>0</v>
          </cell>
          <cell r="L3160">
            <v>0</v>
          </cell>
          <cell r="M3160">
            <v>4878570</v>
          </cell>
          <cell r="N3160">
            <v>11383330</v>
          </cell>
          <cell r="O3160">
            <v>0</v>
          </cell>
        </row>
        <row r="3161">
          <cell r="F3161">
            <v>112394</v>
          </cell>
          <cell r="G3161" t="str">
            <v>Refuncionalización de Base Nacional en Salta, Salvador Mazza</v>
          </cell>
          <cell r="H3161">
            <v>0</v>
          </cell>
          <cell r="I3161">
            <v>0</v>
          </cell>
          <cell r="J3161">
            <v>0</v>
          </cell>
          <cell r="K3161">
            <v>0</v>
          </cell>
          <cell r="L3161">
            <v>0</v>
          </cell>
          <cell r="M3161">
            <v>4878570</v>
          </cell>
          <cell r="N3161">
            <v>11383330</v>
          </cell>
          <cell r="O3161">
            <v>0</v>
          </cell>
        </row>
        <row r="3162">
          <cell r="F3162">
            <v>127216</v>
          </cell>
          <cell r="G3162" t="str">
            <v>ADQUISICIÓN DE BIENES DE USO POR ADMINISTRACIÓN DE DIVERSAS DEPENDENCIAS DE LA DNM PARA EL EJERCICIO 2021</v>
          </cell>
          <cell r="H3162">
            <v>0</v>
          </cell>
          <cell r="I3162">
            <v>0</v>
          </cell>
          <cell r="J3162">
            <v>0</v>
          </cell>
          <cell r="K3162">
            <v>0</v>
          </cell>
          <cell r="L3162">
            <v>0</v>
          </cell>
          <cell r="M3162">
            <v>4865464</v>
          </cell>
          <cell r="N3162">
            <v>0</v>
          </cell>
          <cell r="O3162">
            <v>0</v>
          </cell>
        </row>
        <row r="3163">
          <cell r="F3163">
            <v>127556</v>
          </cell>
          <cell r="G3163" t="str">
            <v>Transferencia para Adquisición equipamiento para cirugías ginecológicas - Hospital Favaloro</v>
          </cell>
          <cell r="H3163">
            <v>0</v>
          </cell>
          <cell r="I3163">
            <v>0</v>
          </cell>
          <cell r="J3163">
            <v>0</v>
          </cell>
          <cell r="K3163">
            <v>0</v>
          </cell>
          <cell r="L3163">
            <v>0</v>
          </cell>
          <cell r="M3163">
            <v>4814460</v>
          </cell>
          <cell r="N3163">
            <v>2760000</v>
          </cell>
          <cell r="O3163">
            <v>0</v>
          </cell>
        </row>
        <row r="3164">
          <cell r="F3164">
            <v>124711</v>
          </cell>
          <cell r="G3164" t="str">
            <v>PROGRAMA (RE) CONVERSIONES - 32  Mejoramiento de Viviendas - Provincia: CHUBUT</v>
          </cell>
          <cell r="H3164">
            <v>0</v>
          </cell>
          <cell r="I3164">
            <v>0</v>
          </cell>
          <cell r="J3164">
            <v>1</v>
          </cell>
          <cell r="K3164">
            <v>0</v>
          </cell>
          <cell r="L3164">
            <v>0</v>
          </cell>
          <cell r="M3164">
            <v>4807691</v>
          </cell>
          <cell r="N3164">
            <v>0</v>
          </cell>
          <cell r="O3164">
            <v>0</v>
          </cell>
        </row>
        <row r="3165">
          <cell r="F3165">
            <v>124712</v>
          </cell>
          <cell r="G3165" t="str">
            <v>PROGRAMA (RE) CONVERSIONES - 32  Mejoramiento de Viviendas - Municipios de la Provincia de: CHUBUT</v>
          </cell>
          <cell r="H3165">
            <v>0</v>
          </cell>
          <cell r="I3165">
            <v>0</v>
          </cell>
          <cell r="J3165">
            <v>1</v>
          </cell>
          <cell r="K3165">
            <v>0</v>
          </cell>
          <cell r="L3165">
            <v>0</v>
          </cell>
          <cell r="M3165">
            <v>4807691</v>
          </cell>
          <cell r="N3165">
            <v>0</v>
          </cell>
          <cell r="O3165">
            <v>0</v>
          </cell>
        </row>
        <row r="3166">
          <cell r="F3166">
            <v>124321</v>
          </cell>
          <cell r="G3166" t="str">
            <v>Equipamiento y Maquinaria - Dirección General de Infraestructura Judicial 2021</v>
          </cell>
          <cell r="H3166">
            <v>0</v>
          </cell>
          <cell r="I3166">
            <v>0</v>
          </cell>
          <cell r="J3166">
            <v>1</v>
          </cell>
          <cell r="K3166">
            <v>0</v>
          </cell>
          <cell r="L3166">
            <v>0</v>
          </cell>
          <cell r="M3166">
            <v>4807664</v>
          </cell>
          <cell r="N3166">
            <v>0</v>
          </cell>
          <cell r="O3166">
            <v>0</v>
          </cell>
        </row>
        <row r="3167">
          <cell r="F3167">
            <v>105555</v>
          </cell>
          <cell r="G3167" t="str">
            <v>Construcción de EEP Margarita Ulloa, en la localidad La Primavera, Guaymallén, Provincia de Mendoza</v>
          </cell>
          <cell r="H3167">
            <v>0</v>
          </cell>
          <cell r="I3167">
            <v>0</v>
          </cell>
          <cell r="J3167">
            <v>1</v>
          </cell>
          <cell r="K3167">
            <v>0</v>
          </cell>
          <cell r="L3167">
            <v>14411806</v>
          </cell>
          <cell r="M3167">
            <v>4803934</v>
          </cell>
          <cell r="N3167">
            <v>0</v>
          </cell>
          <cell r="O3167">
            <v>0</v>
          </cell>
        </row>
        <row r="3168">
          <cell r="F3168">
            <v>122934</v>
          </cell>
          <cell r="G3168" t="str">
            <v>Ampliación de Red Cloacal y Lagunas de tratamiento - Betbedere - Nogoyá - Entre Ríos</v>
          </cell>
          <cell r="H3168">
            <v>0</v>
          </cell>
          <cell r="I3168">
            <v>1</v>
          </cell>
          <cell r="J3168">
            <v>0</v>
          </cell>
          <cell r="K3168">
            <v>0</v>
          </cell>
          <cell r="L3168">
            <v>10200000</v>
          </cell>
          <cell r="M3168">
            <v>4800262</v>
          </cell>
          <cell r="N3168">
            <v>2999738</v>
          </cell>
          <cell r="O3168">
            <v>0</v>
          </cell>
        </row>
        <row r="3169">
          <cell r="F3169">
            <v>112057</v>
          </cell>
          <cell r="G3169" t="str">
            <v>CONSTRUCCIÓN TANQUES NUEVOS DE RESERVA DE AGUA EN INMUEBLE TTE. GRAL. J. D. PERÓN N°667 - C.A.B.A.</v>
          </cell>
          <cell r="H3169">
            <v>0</v>
          </cell>
          <cell r="I3169">
            <v>0</v>
          </cell>
          <cell r="J3169">
            <v>0</v>
          </cell>
          <cell r="K3169">
            <v>0</v>
          </cell>
          <cell r="L3169">
            <v>0</v>
          </cell>
          <cell r="M3169">
            <v>4800000</v>
          </cell>
          <cell r="N3169">
            <v>0</v>
          </cell>
          <cell r="O3169">
            <v>0</v>
          </cell>
        </row>
        <row r="3170">
          <cell r="F3170">
            <v>30250</v>
          </cell>
          <cell r="G3170" t="str">
            <v>Perforación de yacimientos de uranio - Cerro Solo - Provincia de Chubut</v>
          </cell>
          <cell r="H3170">
            <v>0</v>
          </cell>
          <cell r="I3170">
            <v>0</v>
          </cell>
          <cell r="J3170">
            <v>0</v>
          </cell>
          <cell r="K3170">
            <v>110295732</v>
          </cell>
          <cell r="L3170">
            <v>3036613</v>
          </cell>
          <cell r="M3170">
            <v>4790383</v>
          </cell>
          <cell r="N3170">
            <v>0</v>
          </cell>
          <cell r="O3170">
            <v>0</v>
          </cell>
        </row>
        <row r="3171">
          <cell r="F3171">
            <v>124770</v>
          </cell>
          <cell r="G3171" t="str">
            <v>(RE) URBANIZACION-Ejecucion de 32 Mejoramiento de Viviendas - Por Cooperativas de la provincia de: SAN LUIS</v>
          </cell>
          <cell r="H3171">
            <v>0</v>
          </cell>
          <cell r="I3171">
            <v>0</v>
          </cell>
          <cell r="J3171">
            <v>1</v>
          </cell>
          <cell r="K3171">
            <v>0</v>
          </cell>
          <cell r="L3171">
            <v>0</v>
          </cell>
          <cell r="M3171">
            <v>4777642</v>
          </cell>
          <cell r="N3171">
            <v>0</v>
          </cell>
          <cell r="O3171">
            <v>0</v>
          </cell>
        </row>
        <row r="3172">
          <cell r="F3172">
            <v>120600</v>
          </cell>
          <cell r="G3172" t="str">
            <v>P. NAC DE VIVIENDA -Construccion de 64 Viviendas e infraestructura - Puerto San Julian</v>
          </cell>
          <cell r="H3172">
            <v>0</v>
          </cell>
          <cell r="I3172">
            <v>1</v>
          </cell>
          <cell r="J3172">
            <v>0</v>
          </cell>
          <cell r="K3172">
            <v>0</v>
          </cell>
          <cell r="L3172">
            <v>2587785</v>
          </cell>
          <cell r="M3172">
            <v>4770163</v>
          </cell>
          <cell r="N3172">
            <v>9561063.7016772199</v>
          </cell>
          <cell r="O3172">
            <v>1344524.2983227796</v>
          </cell>
        </row>
        <row r="3173">
          <cell r="F3173">
            <v>127541</v>
          </cell>
          <cell r="G3173" t="str">
            <v>Transferencia para adquisición de Equipamiento para consultorios externos, transporte de materiales, servicios de apoyo - HOSPITAL FAVALORO</v>
          </cell>
          <cell r="H3173">
            <v>0</v>
          </cell>
          <cell r="I3173">
            <v>0</v>
          </cell>
          <cell r="J3173">
            <v>0</v>
          </cell>
          <cell r="K3173">
            <v>0</v>
          </cell>
          <cell r="L3173">
            <v>0</v>
          </cell>
          <cell r="M3173">
            <v>4762395</v>
          </cell>
          <cell r="N3173">
            <v>6685875</v>
          </cell>
          <cell r="O3173">
            <v>0</v>
          </cell>
        </row>
        <row r="3174">
          <cell r="F3174">
            <v>124791</v>
          </cell>
          <cell r="G3174" t="str">
            <v>AREAS IDENTITARIAS- Construccion de 8 Viviendas Nuevas - CABA</v>
          </cell>
          <cell r="H3174">
            <v>0</v>
          </cell>
          <cell r="I3174">
            <v>0</v>
          </cell>
          <cell r="J3174">
            <v>1</v>
          </cell>
          <cell r="K3174">
            <v>0</v>
          </cell>
          <cell r="L3174">
            <v>0</v>
          </cell>
          <cell r="M3174">
            <v>4749822</v>
          </cell>
          <cell r="N3174">
            <v>0</v>
          </cell>
          <cell r="O3174">
            <v>0</v>
          </cell>
        </row>
        <row r="3175">
          <cell r="F3175">
            <v>121142</v>
          </cell>
          <cell r="G3175" t="str">
            <v>P. NAC DE VIVIENDA -Construccion de 150 viviendas - Varias</v>
          </cell>
          <cell r="H3175">
            <v>0</v>
          </cell>
          <cell r="I3175">
            <v>1</v>
          </cell>
          <cell r="J3175">
            <v>0</v>
          </cell>
          <cell r="K3175">
            <v>0</v>
          </cell>
          <cell r="L3175">
            <v>825431</v>
          </cell>
          <cell r="M3175">
            <v>4748563</v>
          </cell>
          <cell r="N3175">
            <v>9517769.7389298733</v>
          </cell>
          <cell r="O3175">
            <v>1338436.2610701267</v>
          </cell>
        </row>
        <row r="3176">
          <cell r="F3176">
            <v>108936</v>
          </cell>
          <cell r="G3176" t="str">
            <v>Crema MALLA 408A - Obras de Recuperación y Mantenimiento en Rutas: RN 0060, Tramo: Lte. Cordoba -Emp.Rn157 y  RN 0157, Tramo:  Int. RN60 - Frias - Provincia de Catamarca (CAF S/N)</v>
          </cell>
          <cell r="H3176">
            <v>0</v>
          </cell>
          <cell r="I3176">
            <v>1</v>
          </cell>
          <cell r="J3176">
            <v>1</v>
          </cell>
          <cell r="K3176">
            <v>0</v>
          </cell>
          <cell r="L3176">
            <v>0</v>
          </cell>
          <cell r="M3176">
            <v>4740081</v>
          </cell>
          <cell r="N3176">
            <v>2049295256</v>
          </cell>
          <cell r="O3176">
            <v>1106019023</v>
          </cell>
        </row>
        <row r="3177">
          <cell r="F3177">
            <v>123938</v>
          </cell>
          <cell r="G3177" t="str">
            <v>LOGÍSTICA Y OPERACIONES -  ADQUISICIÓN DE EQUIPOS VARIOS Y HERRAMIENTAS - AÑO 2021</v>
          </cell>
          <cell r="H3177">
            <v>0</v>
          </cell>
          <cell r="I3177">
            <v>0</v>
          </cell>
          <cell r="J3177">
            <v>1</v>
          </cell>
          <cell r="K3177">
            <v>0</v>
          </cell>
          <cell r="L3177">
            <v>0</v>
          </cell>
          <cell r="M3177">
            <v>4740000</v>
          </cell>
          <cell r="N3177">
            <v>0</v>
          </cell>
          <cell r="O3177">
            <v>0</v>
          </cell>
        </row>
        <row r="3178">
          <cell r="F3178">
            <v>120091</v>
          </cell>
          <cell r="G3178" t="str">
            <v>P. NAC DE VIVIENDA -Construcción 100 viviendas e Infraestructura - Embarcacion</v>
          </cell>
          <cell r="H3178">
            <v>0</v>
          </cell>
          <cell r="I3178">
            <v>1</v>
          </cell>
          <cell r="J3178">
            <v>0</v>
          </cell>
          <cell r="K3178">
            <v>0</v>
          </cell>
          <cell r="L3178">
            <v>1205596</v>
          </cell>
          <cell r="M3178">
            <v>4731810</v>
          </cell>
          <cell r="N3178">
            <v>9672810.8189615533</v>
          </cell>
          <cell r="O3178">
            <v>3015783.1810384477</v>
          </cell>
        </row>
        <row r="3179">
          <cell r="F3179">
            <v>123825</v>
          </cell>
          <cell r="G3179" t="str">
            <v>Adquisición de Sistemas de Monitoreo</v>
          </cell>
          <cell r="H3179">
            <v>0</v>
          </cell>
          <cell r="I3179">
            <v>0</v>
          </cell>
          <cell r="J3179">
            <v>0</v>
          </cell>
          <cell r="K3179">
            <v>0</v>
          </cell>
          <cell r="L3179">
            <v>4727646</v>
          </cell>
          <cell r="M3179">
            <v>4727646</v>
          </cell>
          <cell r="N3179">
            <v>0</v>
          </cell>
          <cell r="O3179">
            <v>0</v>
          </cell>
        </row>
        <row r="3180">
          <cell r="F3180">
            <v>123388</v>
          </cell>
          <cell r="G3180" t="str">
            <v>Adquisición de sillones odontologicos, instrumentales médicos, otros bienes similares. Alsina 1825 (D.A.S.), CABA.</v>
          </cell>
          <cell r="H3180">
            <v>0</v>
          </cell>
          <cell r="I3180">
            <v>0</v>
          </cell>
          <cell r="J3180">
            <v>0</v>
          </cell>
          <cell r="K3180">
            <v>0</v>
          </cell>
          <cell r="L3180">
            <v>0</v>
          </cell>
          <cell r="M3180">
            <v>4700000</v>
          </cell>
          <cell r="N3180">
            <v>0</v>
          </cell>
          <cell r="O3180">
            <v>0</v>
          </cell>
        </row>
        <row r="3181">
          <cell r="F3181">
            <v>122692</v>
          </cell>
          <cell r="G3181" t="str">
            <v>Construcción estación de bombeo - Baririo Las Viñas, San Juan, Llamarada, Isla Maciel - Concordia - Entre Ríos</v>
          </cell>
          <cell r="H3181">
            <v>0</v>
          </cell>
          <cell r="I3181">
            <v>0</v>
          </cell>
          <cell r="J3181">
            <v>1</v>
          </cell>
          <cell r="K3181">
            <v>0</v>
          </cell>
          <cell r="L3181">
            <v>6621990</v>
          </cell>
          <cell r="M3181">
            <v>4689149</v>
          </cell>
          <cell r="N3181">
            <v>0</v>
          </cell>
          <cell r="O3181">
            <v>0</v>
          </cell>
        </row>
        <row r="3182">
          <cell r="F3182">
            <v>125939</v>
          </cell>
          <cell r="G3182" t="str">
            <v>P. NAC. VIVIENDA - 156 Viviendas - La Rioja - IPV</v>
          </cell>
          <cell r="H3182">
            <v>0</v>
          </cell>
          <cell r="I3182">
            <v>0</v>
          </cell>
          <cell r="J3182">
            <v>1</v>
          </cell>
          <cell r="K3182">
            <v>0</v>
          </cell>
          <cell r="L3182">
            <v>0</v>
          </cell>
          <cell r="M3182">
            <v>4686531</v>
          </cell>
          <cell r="N3182">
            <v>0</v>
          </cell>
          <cell r="O3182">
            <v>0</v>
          </cell>
        </row>
        <row r="3183">
          <cell r="F3183">
            <v>121106</v>
          </cell>
          <cell r="G3183" t="str">
            <v>P. NAC DE VIVIENDA -Ejecucion de 130 mejoramientos - Varias</v>
          </cell>
          <cell r="H3183">
            <v>0</v>
          </cell>
          <cell r="I3183">
            <v>1</v>
          </cell>
          <cell r="J3183">
            <v>0</v>
          </cell>
          <cell r="K3183">
            <v>0</v>
          </cell>
          <cell r="L3183">
            <v>389784</v>
          </cell>
          <cell r="M3183">
            <v>4681968</v>
          </cell>
          <cell r="N3183">
            <v>7741185.8427494643</v>
          </cell>
          <cell r="O3183">
            <v>1088604.1572505357</v>
          </cell>
        </row>
        <row r="3184">
          <cell r="F3184">
            <v>119195</v>
          </cell>
          <cell r="G3184" t="str">
            <v>Obras de Renovación Urbana - Municipalidad de San Miguel - Plaza Sarmiento: trabajos preliminares, limpieza de obra, movimiento de suelos, solados, equipamiento urbano, iluminación e instalación eléctrica, pintura y revestimientos. Vereda Sarmiento: traba</v>
          </cell>
          <cell r="H3184">
            <v>0</v>
          </cell>
          <cell r="I3184">
            <v>0</v>
          </cell>
          <cell r="J3184">
            <v>1</v>
          </cell>
          <cell r="K3184">
            <v>2076656</v>
          </cell>
          <cell r="L3184">
            <v>4835346</v>
          </cell>
          <cell r="M3184">
            <v>4660621</v>
          </cell>
          <cell r="N3184">
            <v>0</v>
          </cell>
          <cell r="O3184">
            <v>0</v>
          </cell>
        </row>
        <row r="3185">
          <cell r="F3185">
            <v>120279</v>
          </cell>
          <cell r="G3185" t="str">
            <v>P. NAC DE VIVIENDA -Ejecucion de 232 Mejoramientos Habitacionales - Tunalito</v>
          </cell>
          <cell r="H3185">
            <v>0</v>
          </cell>
          <cell r="I3185">
            <v>1</v>
          </cell>
          <cell r="J3185">
            <v>0</v>
          </cell>
          <cell r="K3185">
            <v>0</v>
          </cell>
          <cell r="L3185">
            <v>754899</v>
          </cell>
          <cell r="M3185">
            <v>4654262</v>
          </cell>
          <cell r="N3185">
            <v>7695380.3653644007</v>
          </cell>
          <cell r="O3185">
            <v>1082162.6346355998</v>
          </cell>
        </row>
        <row r="3186">
          <cell r="F3186">
            <v>123363</v>
          </cell>
          <cell r="G3186" t="str">
            <v>Transerencias a Organizaciones para Desarrollo Productivo/ Inversiones en activos intraprediales -2021 - PROCANOR 642/1444</v>
          </cell>
          <cell r="H3186">
            <v>0</v>
          </cell>
          <cell r="I3186">
            <v>0</v>
          </cell>
          <cell r="J3186">
            <v>0</v>
          </cell>
          <cell r="K3186">
            <v>0</v>
          </cell>
          <cell r="L3186">
            <v>0</v>
          </cell>
          <cell r="M3186">
            <v>4653000</v>
          </cell>
          <cell r="N3186">
            <v>44807530</v>
          </cell>
          <cell r="O3186">
            <v>0</v>
          </cell>
        </row>
        <row r="3187">
          <cell r="F3187">
            <v>121866</v>
          </cell>
          <cell r="G3187" t="str">
            <v>Obras de Renovacion Urbana - Provincia de Buenos Aires - Municipio  Pergamino - Obra area Central De Pergamino FASE 1</v>
          </cell>
          <cell r="H3187">
            <v>0</v>
          </cell>
          <cell r="I3187">
            <v>1</v>
          </cell>
          <cell r="J3187">
            <v>0</v>
          </cell>
          <cell r="K3187">
            <v>181900</v>
          </cell>
          <cell r="L3187">
            <v>0</v>
          </cell>
          <cell r="M3187">
            <v>4650499</v>
          </cell>
          <cell r="N3187">
            <v>14693166.249276187</v>
          </cell>
          <cell r="O3187">
            <v>2077411.7507238123</v>
          </cell>
        </row>
        <row r="3188">
          <cell r="F3188">
            <v>128336</v>
          </cell>
          <cell r="G3188" t="str">
            <v>Ampliación de redes cloacales y agua - 25 de Mayo - Buenos Aires</v>
          </cell>
          <cell r="H3188">
            <v>0</v>
          </cell>
          <cell r="I3188">
            <v>1</v>
          </cell>
          <cell r="J3188">
            <v>0</v>
          </cell>
          <cell r="K3188">
            <v>0</v>
          </cell>
          <cell r="L3188">
            <v>0</v>
          </cell>
          <cell r="M3188">
            <v>4650000</v>
          </cell>
          <cell r="N3188">
            <v>32392857.142857142</v>
          </cell>
          <cell r="O3188">
            <v>12957142.857142856</v>
          </cell>
        </row>
        <row r="3189">
          <cell r="F3189">
            <v>114852</v>
          </cell>
          <cell r="G3189" t="str">
            <v>Mantenimiento de obras de arte en 5°distrito - SALTA</v>
          </cell>
          <cell r="H3189">
            <v>0</v>
          </cell>
          <cell r="I3189">
            <v>0</v>
          </cell>
          <cell r="J3189">
            <v>0</v>
          </cell>
          <cell r="K3189">
            <v>0</v>
          </cell>
          <cell r="L3189">
            <v>0</v>
          </cell>
          <cell r="M3189">
            <v>4646618</v>
          </cell>
          <cell r="N3189">
            <v>14353382</v>
          </cell>
          <cell r="O3189">
            <v>0</v>
          </cell>
        </row>
        <row r="3190">
          <cell r="F3190">
            <v>114855</v>
          </cell>
          <cell r="G3190" t="str">
            <v>Mantenimiento de obras de arte en 8°distrito - LA RIOJA</v>
          </cell>
          <cell r="H3190">
            <v>0</v>
          </cell>
          <cell r="I3190">
            <v>0</v>
          </cell>
          <cell r="J3190">
            <v>0</v>
          </cell>
          <cell r="K3190">
            <v>0</v>
          </cell>
          <cell r="L3190">
            <v>0</v>
          </cell>
          <cell r="M3190">
            <v>4646618</v>
          </cell>
          <cell r="N3190">
            <v>14353382</v>
          </cell>
          <cell r="O3190">
            <v>0</v>
          </cell>
        </row>
        <row r="3191">
          <cell r="F3191">
            <v>114859</v>
          </cell>
          <cell r="G3191" t="str">
            <v>Mantenimiento de obras de arte en 12°distrito - NEUQUEN</v>
          </cell>
          <cell r="H3191">
            <v>0</v>
          </cell>
          <cell r="I3191">
            <v>0</v>
          </cell>
          <cell r="J3191">
            <v>0</v>
          </cell>
          <cell r="K3191">
            <v>0</v>
          </cell>
          <cell r="L3191">
            <v>0</v>
          </cell>
          <cell r="M3191">
            <v>4646618</v>
          </cell>
          <cell r="N3191">
            <v>14353382</v>
          </cell>
          <cell r="O3191">
            <v>0</v>
          </cell>
        </row>
        <row r="3192">
          <cell r="F3192">
            <v>114860</v>
          </cell>
          <cell r="G3192" t="str">
            <v>Mantenimiento de obras de arte en 13°distrito - CHUBUT</v>
          </cell>
          <cell r="H3192">
            <v>0</v>
          </cell>
          <cell r="I3192">
            <v>0</v>
          </cell>
          <cell r="J3192">
            <v>0</v>
          </cell>
          <cell r="K3192">
            <v>0</v>
          </cell>
          <cell r="L3192">
            <v>0</v>
          </cell>
          <cell r="M3192">
            <v>4646618</v>
          </cell>
          <cell r="N3192">
            <v>14353382</v>
          </cell>
          <cell r="O3192">
            <v>0</v>
          </cell>
        </row>
        <row r="3193">
          <cell r="F3193">
            <v>114864</v>
          </cell>
          <cell r="G3193" t="str">
            <v>Mantenimiento de obras de arte en 17°distrito - ENTRE RIOS</v>
          </cell>
          <cell r="H3193">
            <v>0</v>
          </cell>
          <cell r="I3193">
            <v>0</v>
          </cell>
          <cell r="J3193">
            <v>0</v>
          </cell>
          <cell r="K3193">
            <v>0</v>
          </cell>
          <cell r="L3193">
            <v>0</v>
          </cell>
          <cell r="M3193">
            <v>4646618</v>
          </cell>
          <cell r="N3193">
            <v>14353382</v>
          </cell>
          <cell r="O3193">
            <v>0</v>
          </cell>
        </row>
        <row r="3194">
          <cell r="F3194">
            <v>114867</v>
          </cell>
          <cell r="G3194" t="str">
            <v>Mantenimiento de obras de arte en 20°distrito - RIO NEGRO</v>
          </cell>
          <cell r="H3194">
            <v>0</v>
          </cell>
          <cell r="I3194">
            <v>0</v>
          </cell>
          <cell r="J3194">
            <v>0</v>
          </cell>
          <cell r="K3194">
            <v>0</v>
          </cell>
          <cell r="L3194">
            <v>0</v>
          </cell>
          <cell r="M3194">
            <v>4646618</v>
          </cell>
          <cell r="N3194">
            <v>14353382</v>
          </cell>
          <cell r="O3194">
            <v>0</v>
          </cell>
        </row>
        <row r="3195">
          <cell r="F3195">
            <v>114868</v>
          </cell>
          <cell r="G3195" t="str">
            <v>Mantenimiento de obras de arte en 21°distrito - LA PAMPA</v>
          </cell>
          <cell r="H3195">
            <v>0</v>
          </cell>
          <cell r="I3195">
            <v>0</v>
          </cell>
          <cell r="J3195">
            <v>0</v>
          </cell>
          <cell r="K3195">
            <v>0</v>
          </cell>
          <cell r="L3195">
            <v>0</v>
          </cell>
          <cell r="M3195">
            <v>4646618</v>
          </cell>
          <cell r="N3195">
            <v>14353382</v>
          </cell>
          <cell r="O3195">
            <v>0</v>
          </cell>
        </row>
        <row r="3196">
          <cell r="F3196">
            <v>114869</v>
          </cell>
          <cell r="G3196" t="str">
            <v>Mantenimiento de obras de arte en 22°distrito - FORMOSA</v>
          </cell>
          <cell r="H3196">
            <v>0</v>
          </cell>
          <cell r="I3196">
            <v>0</v>
          </cell>
          <cell r="J3196">
            <v>0</v>
          </cell>
          <cell r="K3196">
            <v>0</v>
          </cell>
          <cell r="L3196">
            <v>0</v>
          </cell>
          <cell r="M3196">
            <v>4646618</v>
          </cell>
          <cell r="N3196">
            <v>14353382</v>
          </cell>
          <cell r="O3196">
            <v>0</v>
          </cell>
        </row>
        <row r="3197">
          <cell r="F3197">
            <v>114871</v>
          </cell>
          <cell r="G3197" t="str">
            <v>Mantenimiento de obras de arte en 24°distrito - TIERRA DEL FUEGO</v>
          </cell>
          <cell r="H3197">
            <v>0</v>
          </cell>
          <cell r="I3197">
            <v>0</v>
          </cell>
          <cell r="J3197">
            <v>0</v>
          </cell>
          <cell r="K3197">
            <v>0</v>
          </cell>
          <cell r="L3197">
            <v>0</v>
          </cell>
          <cell r="M3197">
            <v>4646618</v>
          </cell>
          <cell r="N3197">
            <v>14353382</v>
          </cell>
          <cell r="O3197">
            <v>0</v>
          </cell>
        </row>
        <row r="3198">
          <cell r="F3198">
            <v>120100</v>
          </cell>
          <cell r="G3198" t="str">
            <v>P. NAC DE VIVIENDA -Construccion de 40 Viviendas e Infraestructura y Obras complementarias - Coronel Moldes</v>
          </cell>
          <cell r="H3198">
            <v>0</v>
          </cell>
          <cell r="I3198">
            <v>1</v>
          </cell>
          <cell r="J3198">
            <v>0</v>
          </cell>
          <cell r="K3198">
            <v>0</v>
          </cell>
          <cell r="L3198">
            <v>1690622</v>
          </cell>
          <cell r="M3198">
            <v>4644951</v>
          </cell>
          <cell r="N3198">
            <v>9334654.6059988812</v>
          </cell>
          <cell r="O3198">
            <v>1500212.3940011193</v>
          </cell>
        </row>
        <row r="3199">
          <cell r="F3199">
            <v>127106</v>
          </cell>
          <cell r="G3199" t="str">
            <v>Adquisición de mobiliario básico para la Secretaria de Comunicación y Prensa-Ejercicio 2021</v>
          </cell>
          <cell r="H3199">
            <v>0</v>
          </cell>
          <cell r="I3199">
            <v>0</v>
          </cell>
          <cell r="J3199">
            <v>0</v>
          </cell>
          <cell r="K3199">
            <v>0</v>
          </cell>
          <cell r="L3199">
            <v>0</v>
          </cell>
          <cell r="M3199">
            <v>4644560</v>
          </cell>
          <cell r="N3199">
            <v>0</v>
          </cell>
          <cell r="O3199">
            <v>0</v>
          </cell>
        </row>
        <row r="3200">
          <cell r="F3200">
            <v>126256</v>
          </cell>
          <cell r="G3200" t="str">
            <v>P. NAC. VIVIENDA - 400 Viviendas - Ciudad de la Punta - IPV</v>
          </cell>
          <cell r="H3200">
            <v>0</v>
          </cell>
          <cell r="I3200">
            <v>0</v>
          </cell>
          <cell r="J3200">
            <v>1</v>
          </cell>
          <cell r="K3200">
            <v>0</v>
          </cell>
          <cell r="L3200">
            <v>0</v>
          </cell>
          <cell r="M3200">
            <v>4644539</v>
          </cell>
          <cell r="N3200">
            <v>0</v>
          </cell>
          <cell r="O3200">
            <v>0</v>
          </cell>
        </row>
        <row r="3201">
          <cell r="F3201">
            <v>117711</v>
          </cell>
          <cell r="G3201" t="str">
            <v>Remodelación Red de agua potable Estacion Experimental Agropecuaria Manfredi - Manfredi - Provincia de Cordoba - Region Centro Grande Argentino</v>
          </cell>
          <cell r="H3201">
            <v>0</v>
          </cell>
          <cell r="I3201">
            <v>0</v>
          </cell>
          <cell r="J3201">
            <v>0</v>
          </cell>
          <cell r="K3201">
            <v>0</v>
          </cell>
          <cell r="L3201">
            <v>0</v>
          </cell>
          <cell r="M3201">
            <v>4644000</v>
          </cell>
          <cell r="N3201">
            <v>3096000</v>
          </cell>
          <cell r="O3201">
            <v>0</v>
          </cell>
        </row>
        <row r="3202">
          <cell r="F3202">
            <v>122908</v>
          </cell>
          <cell r="G3202" t="str">
            <v>Renovación de red de Agua Potable en calle Marcos Paz entre Av. Mitre y Av. Ejercito del Norte - San Miguel de Tucumán - Tucumán</v>
          </cell>
          <cell r="H3202">
            <v>0</v>
          </cell>
          <cell r="I3202">
            <v>1</v>
          </cell>
          <cell r="J3202">
            <v>1</v>
          </cell>
          <cell r="K3202">
            <v>0</v>
          </cell>
          <cell r="L3202">
            <v>3444009</v>
          </cell>
          <cell r="M3202">
            <v>4623083</v>
          </cell>
          <cell r="N3202">
            <v>0</v>
          </cell>
          <cell r="O3202">
            <v>0</v>
          </cell>
        </row>
        <row r="3203">
          <cell r="F3203">
            <v>126365</v>
          </cell>
          <cell r="G3203" t="str">
            <v>P. NAC. VIVIENDA - 216 Mejoramientos - Posadas - IPV</v>
          </cell>
          <cell r="H3203">
            <v>0</v>
          </cell>
          <cell r="I3203">
            <v>0</v>
          </cell>
          <cell r="J3203">
            <v>1</v>
          </cell>
          <cell r="K3203">
            <v>0</v>
          </cell>
          <cell r="L3203">
            <v>0</v>
          </cell>
          <cell r="M3203">
            <v>4620608</v>
          </cell>
          <cell r="N3203">
            <v>0</v>
          </cell>
          <cell r="O3203">
            <v>0</v>
          </cell>
        </row>
        <row r="3204">
          <cell r="F3204">
            <v>124515</v>
          </cell>
          <cell r="G3204" t="str">
            <v>BARRIOS TRABAJADORES - Construccion de 7 Viviendas Nuevas - Provincia: CATAMARCA</v>
          </cell>
          <cell r="H3204">
            <v>0</v>
          </cell>
          <cell r="I3204">
            <v>0</v>
          </cell>
          <cell r="J3204">
            <v>1</v>
          </cell>
          <cell r="K3204">
            <v>0</v>
          </cell>
          <cell r="L3204">
            <v>0</v>
          </cell>
          <cell r="M3204">
            <v>4617883</v>
          </cell>
          <cell r="N3204">
            <v>0</v>
          </cell>
          <cell r="O3204">
            <v>0</v>
          </cell>
        </row>
        <row r="3205">
          <cell r="F3205">
            <v>124583</v>
          </cell>
          <cell r="G3205" t="str">
            <v>(RE) HABILITACIONES- Construccion de 7 Viviendas Nuevas - Provincia: SAN LUIS</v>
          </cell>
          <cell r="H3205">
            <v>0</v>
          </cell>
          <cell r="I3205">
            <v>0</v>
          </cell>
          <cell r="J3205">
            <v>1</v>
          </cell>
          <cell r="K3205">
            <v>0</v>
          </cell>
          <cell r="L3205">
            <v>0</v>
          </cell>
          <cell r="M3205">
            <v>4617883</v>
          </cell>
          <cell r="N3205">
            <v>0</v>
          </cell>
          <cell r="O3205">
            <v>0</v>
          </cell>
        </row>
        <row r="3206">
          <cell r="F3206">
            <v>124584</v>
          </cell>
          <cell r="G3206" t="str">
            <v>(RE) HABILITACIONES- Construccion de 7 Viviendas Nuevas - Municipios de la Provincia de: SAN LUIS</v>
          </cell>
          <cell r="H3206">
            <v>0</v>
          </cell>
          <cell r="I3206">
            <v>0</v>
          </cell>
          <cell r="J3206">
            <v>1</v>
          </cell>
          <cell r="K3206">
            <v>0</v>
          </cell>
          <cell r="L3206">
            <v>0</v>
          </cell>
          <cell r="M3206">
            <v>4617883</v>
          </cell>
          <cell r="N3206">
            <v>0</v>
          </cell>
          <cell r="O3206">
            <v>0</v>
          </cell>
        </row>
        <row r="3207">
          <cell r="F3207">
            <v>124837</v>
          </cell>
          <cell r="G3207" t="str">
            <v>AREAS IDENTITARIAS- Construccion de 7 Viviendas Nuevas - Provincia: MENDOZA</v>
          </cell>
          <cell r="H3207">
            <v>0</v>
          </cell>
          <cell r="I3207">
            <v>0</v>
          </cell>
          <cell r="J3207">
            <v>1</v>
          </cell>
          <cell r="K3207">
            <v>0</v>
          </cell>
          <cell r="L3207">
            <v>0</v>
          </cell>
          <cell r="M3207">
            <v>4617883</v>
          </cell>
          <cell r="N3207">
            <v>0</v>
          </cell>
          <cell r="O3207">
            <v>0</v>
          </cell>
        </row>
        <row r="3208">
          <cell r="F3208">
            <v>124838</v>
          </cell>
          <cell r="G3208" t="str">
            <v>AREAS IDENTITARIAS- Construccion de 7 Viviendas Nuevas - Municipios de la Provincia de: MENDOZA</v>
          </cell>
          <cell r="H3208">
            <v>0</v>
          </cell>
          <cell r="I3208">
            <v>0</v>
          </cell>
          <cell r="J3208">
            <v>1</v>
          </cell>
          <cell r="K3208">
            <v>0</v>
          </cell>
          <cell r="L3208">
            <v>0</v>
          </cell>
          <cell r="M3208">
            <v>4617883</v>
          </cell>
          <cell r="N3208">
            <v>0</v>
          </cell>
          <cell r="O3208">
            <v>0</v>
          </cell>
        </row>
        <row r="3209">
          <cell r="F3209">
            <v>125034</v>
          </cell>
          <cell r="G3209" t="str">
            <v>DENSIFICACION DE TEJIDO- Construccion de 7 Viviendas Nuevas - Municipios de la Provincia de: CATAMARCA</v>
          </cell>
          <cell r="H3209">
            <v>0</v>
          </cell>
          <cell r="I3209">
            <v>0</v>
          </cell>
          <cell r="J3209">
            <v>1</v>
          </cell>
          <cell r="K3209">
            <v>0</v>
          </cell>
          <cell r="L3209">
            <v>0</v>
          </cell>
          <cell r="M3209">
            <v>4617883</v>
          </cell>
          <cell r="N3209">
            <v>0</v>
          </cell>
          <cell r="O3209">
            <v>0</v>
          </cell>
        </row>
        <row r="3210">
          <cell r="F3210">
            <v>125129</v>
          </cell>
          <cell r="G3210" t="str">
            <v>ENTORNO DE GRANDES INFRAESTRUCTURAS- Construccion de 7 Viviendas Nuevas - Provincia: CHUBUT</v>
          </cell>
          <cell r="H3210">
            <v>0</v>
          </cell>
          <cell r="I3210">
            <v>0</v>
          </cell>
          <cell r="J3210">
            <v>1</v>
          </cell>
          <cell r="K3210">
            <v>0</v>
          </cell>
          <cell r="L3210">
            <v>0</v>
          </cell>
          <cell r="M3210">
            <v>4617883</v>
          </cell>
          <cell r="N3210">
            <v>0</v>
          </cell>
          <cell r="O3210">
            <v>0</v>
          </cell>
        </row>
        <row r="3211">
          <cell r="F3211">
            <v>125130</v>
          </cell>
          <cell r="G3211" t="str">
            <v>ENTORNO DE GRANDES INFRAESTRUCTURAS- Construccion de 7 Viviendas Nuevas - Municipios de la Provincia de: CHUBUT</v>
          </cell>
          <cell r="H3211">
            <v>0</v>
          </cell>
          <cell r="I3211">
            <v>0</v>
          </cell>
          <cell r="J3211">
            <v>1</v>
          </cell>
          <cell r="K3211">
            <v>0</v>
          </cell>
          <cell r="L3211">
            <v>0</v>
          </cell>
          <cell r="M3211">
            <v>4617883</v>
          </cell>
          <cell r="N3211">
            <v>0</v>
          </cell>
          <cell r="O3211">
            <v>0</v>
          </cell>
        </row>
        <row r="3212">
          <cell r="F3212">
            <v>125463</v>
          </cell>
          <cell r="G3212" t="str">
            <v>URBANIZACION- Construccion de 7 Viviendas Nuevas - Municipios de la Provincia de: SAN LUIS</v>
          </cell>
          <cell r="H3212">
            <v>0</v>
          </cell>
          <cell r="I3212">
            <v>0</v>
          </cell>
          <cell r="J3212">
            <v>1</v>
          </cell>
          <cell r="K3212">
            <v>0</v>
          </cell>
          <cell r="L3212">
            <v>0</v>
          </cell>
          <cell r="M3212">
            <v>4617883</v>
          </cell>
          <cell r="N3212">
            <v>0</v>
          </cell>
          <cell r="O3212">
            <v>0</v>
          </cell>
        </row>
        <row r="3213">
          <cell r="F3213">
            <v>123293</v>
          </cell>
          <cell r="G3213" t="str">
            <v>Ampliación de la Red Argentina de Monitoreo Satelital Continuo. Fase IV. CABA. AÑO 2021.</v>
          </cell>
          <cell r="H3213">
            <v>0</v>
          </cell>
          <cell r="I3213">
            <v>1</v>
          </cell>
          <cell r="J3213">
            <v>0</v>
          </cell>
          <cell r="K3213">
            <v>0</v>
          </cell>
          <cell r="L3213">
            <v>0</v>
          </cell>
          <cell r="M3213">
            <v>4606859</v>
          </cell>
          <cell r="N3213">
            <v>23568308.75</v>
          </cell>
          <cell r="O3213">
            <v>32995632.25</v>
          </cell>
        </row>
        <row r="3214">
          <cell r="F3214">
            <v>120509</v>
          </cell>
          <cell r="G3214" t="str">
            <v>P. NAC DE VIVIENDA -Construccion de 40 Viviendas - Coronel Du Graty</v>
          </cell>
          <cell r="H3214">
            <v>0</v>
          </cell>
          <cell r="I3214">
            <v>1</v>
          </cell>
          <cell r="J3214">
            <v>0</v>
          </cell>
          <cell r="K3214">
            <v>0</v>
          </cell>
          <cell r="L3214">
            <v>225098</v>
          </cell>
          <cell r="M3214">
            <v>4601173</v>
          </cell>
          <cell r="N3214">
            <v>9222348.4285007697</v>
          </cell>
          <cell r="O3214">
            <v>1296892.5714992303</v>
          </cell>
        </row>
        <row r="3215">
          <cell r="F3215">
            <v>111584</v>
          </cell>
          <cell r="G3215" t="str">
            <v>Equipamiento de oficina - Gestión Ambiental y Seguridad Nuclear - Provincia de Buenos Aires (2021)</v>
          </cell>
          <cell r="H3215">
            <v>0</v>
          </cell>
          <cell r="I3215">
            <v>0</v>
          </cell>
          <cell r="J3215">
            <v>0</v>
          </cell>
          <cell r="K3215">
            <v>0</v>
          </cell>
          <cell r="L3215">
            <v>0</v>
          </cell>
          <cell r="M3215">
            <v>4595000</v>
          </cell>
          <cell r="N3215">
            <v>0</v>
          </cell>
          <cell r="O3215">
            <v>0</v>
          </cell>
        </row>
        <row r="3216">
          <cell r="F3216">
            <v>123252</v>
          </cell>
          <cell r="G3216" t="str">
            <v>Cluster Apícola de la Cuenca del Salado - Buenos Aires - 2021 - PROSAP IV 3806</v>
          </cell>
          <cell r="H3216">
            <v>0</v>
          </cell>
          <cell r="I3216">
            <v>0</v>
          </cell>
          <cell r="J3216">
            <v>0</v>
          </cell>
          <cell r="K3216">
            <v>0</v>
          </cell>
          <cell r="L3216">
            <v>0</v>
          </cell>
          <cell r="M3216">
            <v>4589739</v>
          </cell>
          <cell r="N3216">
            <v>0</v>
          </cell>
          <cell r="O3216">
            <v>0</v>
          </cell>
        </row>
        <row r="3217">
          <cell r="F3217">
            <v>120519</v>
          </cell>
          <cell r="G3217" t="str">
            <v>P. NAC DE VIVIENDA -Construccion de 50 Viviendas - Capitán Solari</v>
          </cell>
          <cell r="H3217">
            <v>0</v>
          </cell>
          <cell r="I3217">
            <v>1</v>
          </cell>
          <cell r="J3217">
            <v>0</v>
          </cell>
          <cell r="K3217">
            <v>0</v>
          </cell>
          <cell r="L3217">
            <v>261191</v>
          </cell>
          <cell r="M3217">
            <v>4587515</v>
          </cell>
          <cell r="N3217">
            <v>9194969.6861667167</v>
          </cell>
          <cell r="O3217">
            <v>1293042.3138332837</v>
          </cell>
        </row>
        <row r="3218">
          <cell r="F3218">
            <v>121398</v>
          </cell>
          <cell r="G3218" t="str">
            <v>CONSERVACION MEJORATIVA, RUTA NAC. N° 40, Tramo: ADAN QUIROGA - TUCUNUCO, Seción: KM. 3559,48 - KM. 3575,34, PROVINCIA DE SAN JUAN</v>
          </cell>
          <cell r="H3218">
            <v>0</v>
          </cell>
          <cell r="I3218">
            <v>1</v>
          </cell>
          <cell r="J3218">
            <v>1</v>
          </cell>
          <cell r="K3218">
            <v>0</v>
          </cell>
          <cell r="L3218">
            <v>0</v>
          </cell>
          <cell r="M3218">
            <v>4585479</v>
          </cell>
          <cell r="N3218">
            <v>220414521</v>
          </cell>
          <cell r="O3218">
            <v>0</v>
          </cell>
        </row>
        <row r="3219">
          <cell r="F3219">
            <v>122953</v>
          </cell>
          <cell r="G3219" t="str">
            <v>Recambio de red cloacal 1era y 2da etapa Seguí  - Paraná - Entre Ríos</v>
          </cell>
          <cell r="H3219">
            <v>0</v>
          </cell>
          <cell r="I3219">
            <v>1</v>
          </cell>
          <cell r="J3219">
            <v>0</v>
          </cell>
          <cell r="K3219">
            <v>0</v>
          </cell>
          <cell r="L3219">
            <v>9669387</v>
          </cell>
          <cell r="M3219">
            <v>4579458</v>
          </cell>
          <cell r="N3219">
            <v>2866800</v>
          </cell>
          <cell r="O3219">
            <v>0</v>
          </cell>
        </row>
        <row r="3220">
          <cell r="F3220">
            <v>111520</v>
          </cell>
          <cell r="G3220" t="str">
            <v>IRD 2021 PFGP II - BID Adquisición de Equipamiento</v>
          </cell>
          <cell r="H3220">
            <v>0</v>
          </cell>
          <cell r="I3220">
            <v>0</v>
          </cell>
          <cell r="J3220">
            <v>0</v>
          </cell>
          <cell r="K3220">
            <v>0</v>
          </cell>
          <cell r="L3220">
            <v>0</v>
          </cell>
          <cell r="M3220">
            <v>4550000</v>
          </cell>
          <cell r="N3220">
            <v>0</v>
          </cell>
          <cell r="O3220">
            <v>0</v>
          </cell>
        </row>
        <row r="3221">
          <cell r="F3221">
            <v>121099</v>
          </cell>
          <cell r="G3221" t="str">
            <v>P. NAC DE VIVIENDA -Construccion de 90 Viviendas - Varias</v>
          </cell>
          <cell r="H3221">
            <v>0</v>
          </cell>
          <cell r="I3221">
            <v>1</v>
          </cell>
          <cell r="J3221">
            <v>0</v>
          </cell>
          <cell r="K3221">
            <v>0</v>
          </cell>
          <cell r="L3221">
            <v>389356</v>
          </cell>
          <cell r="M3221">
            <v>4547907</v>
          </cell>
          <cell r="N3221">
            <v>9115586.9391933307</v>
          </cell>
          <cell r="O3221">
            <v>1281879.0608066695</v>
          </cell>
        </row>
        <row r="3222">
          <cell r="F3222">
            <v>122762</v>
          </cell>
          <cell r="G3222" t="str">
            <v>Ampliación de sistema de provisión de Agua Potable - Los Sandowales - Tucumán</v>
          </cell>
          <cell r="H3222">
            <v>0</v>
          </cell>
          <cell r="I3222">
            <v>1</v>
          </cell>
          <cell r="J3222">
            <v>0</v>
          </cell>
          <cell r="K3222">
            <v>0</v>
          </cell>
          <cell r="L3222">
            <v>9560674</v>
          </cell>
          <cell r="M3222">
            <v>4534220</v>
          </cell>
          <cell r="N3222">
            <v>2839563</v>
          </cell>
          <cell r="O3222">
            <v>0</v>
          </cell>
        </row>
        <row r="3223">
          <cell r="F3223">
            <v>101411</v>
          </cell>
          <cell r="G3223" t="str">
            <v>Refacción y puesta en servicio de los núcleos sanitarios para personas con discapacidad, ubicados en el ala Balcarce del edificio sito en Hipólito Yrigoyen 250 – C.A.B.A.</v>
          </cell>
          <cell r="H3223">
            <v>0</v>
          </cell>
          <cell r="I3223">
            <v>0</v>
          </cell>
          <cell r="J3223">
            <v>0</v>
          </cell>
          <cell r="K3223">
            <v>0</v>
          </cell>
          <cell r="L3223">
            <v>0</v>
          </cell>
          <cell r="M3223">
            <v>4533750</v>
          </cell>
          <cell r="N3223">
            <v>0</v>
          </cell>
          <cell r="O3223">
            <v>0</v>
          </cell>
        </row>
        <row r="3224">
          <cell r="F3224">
            <v>127342</v>
          </cell>
          <cell r="G3224" t="str">
            <v>Retiro de partes flojas, consolidación y obras complementarias en fachadas del Palacio de Justicia</v>
          </cell>
          <cell r="H3224">
            <v>0</v>
          </cell>
          <cell r="I3224">
            <v>0</v>
          </cell>
          <cell r="J3224">
            <v>0</v>
          </cell>
          <cell r="K3224">
            <v>0</v>
          </cell>
          <cell r="L3224">
            <v>500000</v>
          </cell>
          <cell r="M3224">
            <v>4528200</v>
          </cell>
          <cell r="N3224">
            <v>0</v>
          </cell>
          <cell r="O3224">
            <v>0</v>
          </cell>
        </row>
        <row r="3225">
          <cell r="F3225">
            <v>120989</v>
          </cell>
          <cell r="G3225" t="str">
            <v>P. NAC DE VIVIENDA -Construccion de 192 Viviendas - Quilmes</v>
          </cell>
          <cell r="H3225">
            <v>0</v>
          </cell>
          <cell r="I3225">
            <v>1</v>
          </cell>
          <cell r="J3225">
            <v>0</v>
          </cell>
          <cell r="K3225">
            <v>0</v>
          </cell>
          <cell r="L3225">
            <v>1151225</v>
          </cell>
          <cell r="M3225">
            <v>4528075</v>
          </cell>
          <cell r="N3225">
            <v>9075836.8854145072</v>
          </cell>
          <cell r="O3225">
            <v>1276289.1145854925</v>
          </cell>
        </row>
        <row r="3226">
          <cell r="F3226">
            <v>121178</v>
          </cell>
          <cell r="G3226" t="str">
            <v>P. NAC DE VIVIENDA -Construccion de 48 Viviendas - Bº Unicornio I / Terminación de 30 Viviendas de un total de 42 viviendas s - Bº Unicornio II / Terminación de 2 Viviendas de un total de 42 viviendas - Bº Unicornio III - EX ACU 1257/2009 - Villa Gesell</v>
          </cell>
          <cell r="H3226">
            <v>0</v>
          </cell>
          <cell r="I3226">
            <v>0</v>
          </cell>
          <cell r="J3226">
            <v>0</v>
          </cell>
          <cell r="K3226">
            <v>0</v>
          </cell>
          <cell r="L3226">
            <v>3801761</v>
          </cell>
          <cell r="M3226">
            <v>4517173</v>
          </cell>
          <cell r="N3226">
            <v>16014832</v>
          </cell>
          <cell r="O3226">
            <v>10295249</v>
          </cell>
        </row>
        <row r="3227">
          <cell r="F3227">
            <v>124733</v>
          </cell>
          <cell r="G3227" t="str">
            <v>PROGRAMA (RE) CONVERSIONES - 30  Mejoramiento de Viviendas - Provincia: NEUQUEN</v>
          </cell>
          <cell r="H3227">
            <v>0</v>
          </cell>
          <cell r="I3227">
            <v>0</v>
          </cell>
          <cell r="J3227">
            <v>1</v>
          </cell>
          <cell r="K3227">
            <v>0</v>
          </cell>
          <cell r="L3227">
            <v>0</v>
          </cell>
          <cell r="M3227">
            <v>4507209</v>
          </cell>
          <cell r="N3227">
            <v>0</v>
          </cell>
          <cell r="O3227">
            <v>0</v>
          </cell>
        </row>
        <row r="3228">
          <cell r="F3228">
            <v>124734</v>
          </cell>
          <cell r="G3228" t="str">
            <v>PROGRAMA (RE) CONVERSIONES - 30  Mejoramiento de Viviendas - Municipios de la Provincia de: NEUQUEN</v>
          </cell>
          <cell r="H3228">
            <v>0</v>
          </cell>
          <cell r="I3228">
            <v>0</v>
          </cell>
          <cell r="J3228">
            <v>1</v>
          </cell>
          <cell r="K3228">
            <v>0</v>
          </cell>
          <cell r="L3228">
            <v>0</v>
          </cell>
          <cell r="M3228">
            <v>4507209</v>
          </cell>
          <cell r="N3228">
            <v>0</v>
          </cell>
          <cell r="O3228">
            <v>0</v>
          </cell>
        </row>
        <row r="3229">
          <cell r="F3229">
            <v>122949</v>
          </cell>
          <cell r="G3229" t="str">
            <v>Readecuación de lagunas de tratamiento de efluentes cloacales y red de impulsión – Nogoyá - Entre Ríos</v>
          </cell>
          <cell r="H3229">
            <v>0</v>
          </cell>
          <cell r="I3229">
            <v>1</v>
          </cell>
          <cell r="J3229">
            <v>1</v>
          </cell>
          <cell r="K3229">
            <v>0</v>
          </cell>
          <cell r="L3229">
            <v>3354661</v>
          </cell>
          <cell r="M3229">
            <v>4503146</v>
          </cell>
          <cell r="N3229">
            <v>0</v>
          </cell>
          <cell r="O3229">
            <v>0</v>
          </cell>
        </row>
        <row r="3230">
          <cell r="F3230">
            <v>46831</v>
          </cell>
          <cell r="G3230" t="str">
            <v>Mejoras en infraestructura y equipamiento para el desarrollo y producción de polvos y aleaciones combustibles de compuestos de uranio de alta y muy alta densidad - Provincia de Buenos Aires</v>
          </cell>
          <cell r="H3230">
            <v>0</v>
          </cell>
          <cell r="I3230">
            <v>0</v>
          </cell>
          <cell r="J3230">
            <v>0</v>
          </cell>
          <cell r="K3230">
            <v>3459974</v>
          </cell>
          <cell r="L3230">
            <v>1473625</v>
          </cell>
          <cell r="M3230">
            <v>4500000</v>
          </cell>
          <cell r="N3230">
            <v>6750000</v>
          </cell>
          <cell r="O3230">
            <v>10000000</v>
          </cell>
        </row>
        <row r="3231">
          <cell r="F3231">
            <v>123274</v>
          </cell>
          <cell r="G3231" t="str">
            <v>Idemi 127/12  - Entre Ríos - 2021 - PROSAP IV 3806</v>
          </cell>
          <cell r="H3231">
            <v>0</v>
          </cell>
          <cell r="I3231">
            <v>0</v>
          </cell>
          <cell r="J3231">
            <v>0</v>
          </cell>
          <cell r="K3231">
            <v>0</v>
          </cell>
          <cell r="L3231">
            <v>0</v>
          </cell>
          <cell r="M3231">
            <v>4500000</v>
          </cell>
          <cell r="N3231">
            <v>0</v>
          </cell>
          <cell r="O3231">
            <v>0</v>
          </cell>
        </row>
        <row r="3232">
          <cell r="F3232">
            <v>123708</v>
          </cell>
          <cell r="G3232" t="str">
            <v>ADQUISICIÓN DE EQUIPAMIENTO MÉDICO (MESAS DE CIRUGÍA) PARA EL HOSPITAL NACIONAL PROFESOR ALEJANDRO POSADAS</v>
          </cell>
          <cell r="H3232">
            <v>0</v>
          </cell>
          <cell r="I3232">
            <v>0</v>
          </cell>
          <cell r="J3232">
            <v>0</v>
          </cell>
          <cell r="K3232">
            <v>0</v>
          </cell>
          <cell r="L3232">
            <v>9000000</v>
          </cell>
          <cell r="M3232">
            <v>4500000</v>
          </cell>
          <cell r="N3232">
            <v>4500000</v>
          </cell>
          <cell r="O3232">
            <v>0</v>
          </cell>
        </row>
        <row r="3233">
          <cell r="F3233">
            <v>122954</v>
          </cell>
          <cell r="G3233" t="str">
            <v>Reparación y adecuación de laguna de tratamiento de efluentes cloacales Colonia Avellaneda - Paraná - Entre Ríos</v>
          </cell>
          <cell r="H3233">
            <v>0</v>
          </cell>
          <cell r="I3233">
            <v>1</v>
          </cell>
          <cell r="J3233">
            <v>0</v>
          </cell>
          <cell r="K3233">
            <v>0</v>
          </cell>
          <cell r="L3233">
            <v>9448219</v>
          </cell>
          <cell r="M3233">
            <v>4487424</v>
          </cell>
          <cell r="N3233">
            <v>2811389</v>
          </cell>
          <cell r="O3233">
            <v>0</v>
          </cell>
        </row>
        <row r="3234">
          <cell r="F3234">
            <v>126912</v>
          </cell>
          <cell r="G3234" t="str">
            <v>ProCreAr - Aportes del tesoro para la ejecución del Programa de Crédito Argentino (ProCreAr)</v>
          </cell>
          <cell r="H3234">
            <v>0</v>
          </cell>
          <cell r="I3234">
            <v>0</v>
          </cell>
          <cell r="J3234">
            <v>1</v>
          </cell>
          <cell r="K3234">
            <v>0</v>
          </cell>
          <cell r="L3234">
            <v>0</v>
          </cell>
          <cell r="M3234">
            <v>4471728</v>
          </cell>
          <cell r="N3234">
            <v>0</v>
          </cell>
          <cell r="O3234">
            <v>0</v>
          </cell>
        </row>
        <row r="3235">
          <cell r="F3235">
            <v>127133</v>
          </cell>
          <cell r="G3235" t="str">
            <v>Adquisición de equipos de informáticos CONABIP 2021</v>
          </cell>
          <cell r="H3235">
            <v>0</v>
          </cell>
          <cell r="I3235">
            <v>0</v>
          </cell>
          <cell r="J3235">
            <v>1</v>
          </cell>
          <cell r="K3235">
            <v>0</v>
          </cell>
          <cell r="L3235">
            <v>0</v>
          </cell>
          <cell r="M3235">
            <v>4462000</v>
          </cell>
          <cell r="N3235">
            <v>0</v>
          </cell>
          <cell r="O3235">
            <v>0</v>
          </cell>
        </row>
        <row r="3236">
          <cell r="F3236">
            <v>124691</v>
          </cell>
          <cell r="G3236" t="str">
            <v>BARRIOS TRABAJADORES - Construccion de 10 Viviendas Nuevas - Por Cooperativas de la provincia de: SAN LUIS</v>
          </cell>
          <cell r="H3236">
            <v>0</v>
          </cell>
          <cell r="I3236">
            <v>0</v>
          </cell>
          <cell r="J3236">
            <v>1</v>
          </cell>
          <cell r="K3236">
            <v>0</v>
          </cell>
          <cell r="L3236">
            <v>0</v>
          </cell>
          <cell r="M3236">
            <v>4452097</v>
          </cell>
          <cell r="N3236">
            <v>0</v>
          </cell>
          <cell r="O3236">
            <v>0</v>
          </cell>
        </row>
        <row r="3237">
          <cell r="F3237">
            <v>125099</v>
          </cell>
          <cell r="G3237" t="str">
            <v>DENSIFICACION DE TEJIDO- Construccion de 10 Viviendas Nuevas - Por Cooperativas de la provincia de: SAN LUIS</v>
          </cell>
          <cell r="H3237">
            <v>0</v>
          </cell>
          <cell r="I3237">
            <v>0</v>
          </cell>
          <cell r="J3237">
            <v>1</v>
          </cell>
          <cell r="K3237">
            <v>0</v>
          </cell>
          <cell r="L3237">
            <v>0</v>
          </cell>
          <cell r="M3237">
            <v>4452097</v>
          </cell>
          <cell r="N3237">
            <v>0</v>
          </cell>
          <cell r="O3237">
            <v>0</v>
          </cell>
        </row>
        <row r="3238">
          <cell r="F3238">
            <v>121158</v>
          </cell>
          <cell r="G3238" t="str">
            <v>P. NAC DE VIVIENDA -Terminación de Obras de Nexos y Obras Complementarias para 298 viviendas - Ex ACU 339/2011 - Azul</v>
          </cell>
          <cell r="H3238">
            <v>0</v>
          </cell>
          <cell r="I3238">
            <v>0</v>
          </cell>
          <cell r="J3238">
            <v>0</v>
          </cell>
          <cell r="K3238">
            <v>0</v>
          </cell>
          <cell r="L3238">
            <v>6998750</v>
          </cell>
          <cell r="M3238">
            <v>4443985</v>
          </cell>
          <cell r="N3238">
            <v>15755357</v>
          </cell>
          <cell r="O3238">
            <v>10128444</v>
          </cell>
        </row>
        <row r="3239">
          <cell r="F3239">
            <v>118529</v>
          </cell>
          <cell r="G3239" t="str">
            <v>Obras de Infraestructura Urbana - Municipalidad de San Miguel de Tucuman - B Alejandro Heredia</v>
          </cell>
          <cell r="H3239">
            <v>0</v>
          </cell>
          <cell r="I3239">
            <v>1</v>
          </cell>
          <cell r="J3239">
            <v>0</v>
          </cell>
          <cell r="K3239">
            <v>0</v>
          </cell>
          <cell r="L3239">
            <v>2068449</v>
          </cell>
          <cell r="M3239">
            <v>4442980</v>
          </cell>
          <cell r="N3239">
            <v>14060105.258872295</v>
          </cell>
          <cell r="O3239">
            <v>2259659.7411277052</v>
          </cell>
        </row>
        <row r="3240">
          <cell r="F3240">
            <v>120512</v>
          </cell>
          <cell r="G3240" t="str">
            <v>P. NAC DE VIVIENDA -Construccion de 50 Viviendas - Pampa del Infierno</v>
          </cell>
          <cell r="H3240">
            <v>0</v>
          </cell>
          <cell r="I3240">
            <v>1</v>
          </cell>
          <cell r="J3240">
            <v>0</v>
          </cell>
          <cell r="K3240">
            <v>0</v>
          </cell>
          <cell r="L3240">
            <v>272149</v>
          </cell>
          <cell r="M3240">
            <v>4440059</v>
          </cell>
          <cell r="N3240">
            <v>8899424.4621297307</v>
          </cell>
          <cell r="O3240">
            <v>1251481.5378702688</v>
          </cell>
        </row>
        <row r="3241">
          <cell r="F3241">
            <v>127451</v>
          </cell>
          <cell r="G3241" t="str">
            <v>Programa de Integración Socio Urbana en Barrios Populares - Proyectos Integrales - Provincia: La Rioja</v>
          </cell>
          <cell r="H3241">
            <v>0</v>
          </cell>
          <cell r="I3241">
            <v>0</v>
          </cell>
          <cell r="J3241">
            <v>1</v>
          </cell>
          <cell r="K3241">
            <v>0</v>
          </cell>
          <cell r="L3241">
            <v>0</v>
          </cell>
          <cell r="M3241">
            <v>4419999</v>
          </cell>
          <cell r="N3241">
            <v>0</v>
          </cell>
          <cell r="O3241">
            <v>0</v>
          </cell>
        </row>
        <row r="3242">
          <cell r="F3242">
            <v>123901</v>
          </cell>
          <cell r="G3242" t="str">
            <v>Adquisición de un sistema análisis de flujo de criptoactivos</v>
          </cell>
          <cell r="H3242">
            <v>0</v>
          </cell>
          <cell r="I3242">
            <v>0</v>
          </cell>
          <cell r="J3242">
            <v>1</v>
          </cell>
          <cell r="K3242">
            <v>0</v>
          </cell>
          <cell r="L3242">
            <v>0</v>
          </cell>
          <cell r="M3242">
            <v>4400000</v>
          </cell>
          <cell r="N3242">
            <v>0</v>
          </cell>
          <cell r="O3242">
            <v>0</v>
          </cell>
        </row>
        <row r="3243">
          <cell r="F3243">
            <v>123520</v>
          </cell>
          <cell r="G3243" t="str">
            <v>SUBSIDIO PARA OPERACIONES DE LEASING NAVAL - EMBARCACIÓN ARGENTINA VI</v>
          </cell>
          <cell r="H3243">
            <v>0</v>
          </cell>
          <cell r="I3243">
            <v>0</v>
          </cell>
          <cell r="J3243">
            <v>1</v>
          </cell>
          <cell r="K3243">
            <v>0</v>
          </cell>
          <cell r="L3243">
            <v>0</v>
          </cell>
          <cell r="M3243">
            <v>4400000</v>
          </cell>
          <cell r="N3243">
            <v>0</v>
          </cell>
          <cell r="O3243">
            <v>0</v>
          </cell>
        </row>
        <row r="3244">
          <cell r="F3244">
            <v>126905</v>
          </cell>
          <cell r="G3244" t="str">
            <v>ProCreAr - Aportes del tesoro para la ejecución del Programa de Crédito Argentino (ProCreAr)</v>
          </cell>
          <cell r="H3244">
            <v>0</v>
          </cell>
          <cell r="I3244">
            <v>0</v>
          </cell>
          <cell r="J3244">
            <v>1</v>
          </cell>
          <cell r="K3244">
            <v>0</v>
          </cell>
          <cell r="L3244">
            <v>0</v>
          </cell>
          <cell r="M3244">
            <v>4385465</v>
          </cell>
          <cell r="N3244">
            <v>0</v>
          </cell>
          <cell r="O3244">
            <v>0</v>
          </cell>
        </row>
        <row r="3245">
          <cell r="F3245">
            <v>120165</v>
          </cell>
          <cell r="G3245" t="str">
            <v>P. NAC DE VIVIENDA - Construcción de 96 Viviendas, Infraestructura y Obras Complementarias - B° Mayor Gral Eustaquio Diaz Velez - Palpala</v>
          </cell>
          <cell r="H3245">
            <v>0</v>
          </cell>
          <cell r="I3245">
            <v>1</v>
          </cell>
          <cell r="J3245">
            <v>0</v>
          </cell>
          <cell r="K3245">
            <v>0</v>
          </cell>
          <cell r="L3245">
            <v>2881074</v>
          </cell>
          <cell r="M3245">
            <v>4382423</v>
          </cell>
          <cell r="N3245">
            <v>8800861.934510557</v>
          </cell>
          <cell r="O3245">
            <v>1366432.065489443</v>
          </cell>
        </row>
        <row r="3246">
          <cell r="F3246">
            <v>112166</v>
          </cell>
          <cell r="G3246" t="str">
            <v>Coordinación y administración del proyecto International Centre for Earth Sciences (ICES) - Provincia de Mendoza (2021)</v>
          </cell>
          <cell r="H3246">
            <v>0</v>
          </cell>
          <cell r="I3246">
            <v>0</v>
          </cell>
          <cell r="J3246">
            <v>0</v>
          </cell>
          <cell r="K3246">
            <v>0</v>
          </cell>
          <cell r="L3246">
            <v>0</v>
          </cell>
          <cell r="M3246">
            <v>4376000</v>
          </cell>
          <cell r="N3246">
            <v>0</v>
          </cell>
          <cell r="O3246">
            <v>0</v>
          </cell>
        </row>
        <row r="3247">
          <cell r="F3247">
            <v>111527</v>
          </cell>
          <cell r="G3247" t="str">
            <v>Equipamiento de oficina - Coordinación y Administración - Provincia de Buenos Aires y Río Negro (2021)</v>
          </cell>
          <cell r="H3247">
            <v>0</v>
          </cell>
          <cell r="I3247">
            <v>0</v>
          </cell>
          <cell r="J3247">
            <v>0</v>
          </cell>
          <cell r="K3247">
            <v>0</v>
          </cell>
          <cell r="L3247">
            <v>0</v>
          </cell>
          <cell r="M3247">
            <v>4370000</v>
          </cell>
          <cell r="N3247">
            <v>0</v>
          </cell>
          <cell r="O3247">
            <v>0</v>
          </cell>
        </row>
        <row r="3248">
          <cell r="F3248">
            <v>124585</v>
          </cell>
          <cell r="G3248" t="str">
            <v>PROGRAMA (RE) HABILITACIONES - 29  Mejoramiento de Viviendas - Provincia: SAN LUIS</v>
          </cell>
          <cell r="H3248">
            <v>0</v>
          </cell>
          <cell r="I3248">
            <v>0</v>
          </cell>
          <cell r="J3248">
            <v>1</v>
          </cell>
          <cell r="K3248">
            <v>0</v>
          </cell>
          <cell r="L3248">
            <v>0</v>
          </cell>
          <cell r="M3248">
            <v>4356970</v>
          </cell>
          <cell r="N3248">
            <v>0</v>
          </cell>
          <cell r="O3248">
            <v>0</v>
          </cell>
        </row>
        <row r="3249">
          <cell r="F3249">
            <v>124586</v>
          </cell>
          <cell r="G3249" t="str">
            <v>PROGRAMA (RE) HABILITACIONES - 29  Mejoramiento de Viviendas - Municipios de la Provincia de: SAN LUIS</v>
          </cell>
          <cell r="H3249">
            <v>0</v>
          </cell>
          <cell r="I3249">
            <v>0</v>
          </cell>
          <cell r="J3249">
            <v>1</v>
          </cell>
          <cell r="K3249">
            <v>0</v>
          </cell>
          <cell r="L3249">
            <v>0</v>
          </cell>
          <cell r="M3249">
            <v>4356970</v>
          </cell>
          <cell r="N3249">
            <v>0</v>
          </cell>
          <cell r="O3249">
            <v>0</v>
          </cell>
        </row>
        <row r="3250">
          <cell r="F3250">
            <v>122411</v>
          </cell>
          <cell r="G3250" t="str">
            <v>Obras de conservación de fachadas de distintos edificios en CABA</v>
          </cell>
          <cell r="H3250">
            <v>0</v>
          </cell>
          <cell r="I3250">
            <v>0</v>
          </cell>
          <cell r="J3250">
            <v>0</v>
          </cell>
          <cell r="K3250">
            <v>0</v>
          </cell>
          <cell r="L3250">
            <v>2176915</v>
          </cell>
          <cell r="M3250">
            <v>4353830</v>
          </cell>
          <cell r="N3250">
            <v>0</v>
          </cell>
          <cell r="O3250">
            <v>0</v>
          </cell>
        </row>
        <row r="3251">
          <cell r="F3251">
            <v>121076</v>
          </cell>
          <cell r="G3251" t="str">
            <v>P. NAC DE VIVIENDA -Ejecucion de Pavimentación en viviendas en ejecución en zona centro ( localidades varias ) -Tunuyan</v>
          </cell>
          <cell r="H3251">
            <v>0</v>
          </cell>
          <cell r="I3251">
            <v>1</v>
          </cell>
          <cell r="J3251">
            <v>0</v>
          </cell>
          <cell r="K3251">
            <v>0</v>
          </cell>
          <cell r="L3251">
            <v>440667</v>
          </cell>
          <cell r="M3251">
            <v>4345072</v>
          </cell>
          <cell r="N3251">
            <v>7184158.5732755046</v>
          </cell>
          <cell r="O3251">
            <v>1010272.4267244951</v>
          </cell>
        </row>
        <row r="3252">
          <cell r="F3252">
            <v>120261</v>
          </cell>
          <cell r="G3252" t="str">
            <v>P. NAC DE VIVIENDA -Ejecucion de 132 mejoramientos - Chimbas</v>
          </cell>
          <cell r="H3252">
            <v>0</v>
          </cell>
          <cell r="I3252">
            <v>1</v>
          </cell>
          <cell r="J3252">
            <v>0</v>
          </cell>
          <cell r="K3252">
            <v>0</v>
          </cell>
          <cell r="L3252">
            <v>349226</v>
          </cell>
          <cell r="M3252">
            <v>4337508</v>
          </cell>
          <cell r="N3252">
            <v>7171655.6447677361</v>
          </cell>
          <cell r="O3252">
            <v>1008514.3552322636</v>
          </cell>
        </row>
        <row r="3253">
          <cell r="F3253">
            <v>122863</v>
          </cell>
          <cell r="G3253" t="str">
            <v>Renovación de red de Agua Potable en calle Frías Silva entre Av. Nestor Kirchner y Mate de Luna - San Miguel de Tucumán - Tucumán</v>
          </cell>
          <cell r="H3253">
            <v>0</v>
          </cell>
          <cell r="I3253">
            <v>1</v>
          </cell>
          <cell r="J3253">
            <v>1</v>
          </cell>
          <cell r="K3253">
            <v>0</v>
          </cell>
          <cell r="L3253">
            <v>3228893</v>
          </cell>
          <cell r="M3253">
            <v>4334321</v>
          </cell>
          <cell r="N3253">
            <v>0</v>
          </cell>
          <cell r="O3253">
            <v>0</v>
          </cell>
        </row>
        <row r="3254">
          <cell r="F3254">
            <v>125532</v>
          </cell>
          <cell r="G3254" t="str">
            <v>P. NAC. VIVIENDA - 54 viviendas - Bovril - MUNICIPIO</v>
          </cell>
          <cell r="H3254">
            <v>0</v>
          </cell>
          <cell r="I3254">
            <v>0</v>
          </cell>
          <cell r="J3254">
            <v>1</v>
          </cell>
          <cell r="K3254">
            <v>0</v>
          </cell>
          <cell r="L3254">
            <v>0</v>
          </cell>
          <cell r="M3254">
            <v>4333289</v>
          </cell>
          <cell r="N3254">
            <v>0</v>
          </cell>
          <cell r="O3254">
            <v>0</v>
          </cell>
        </row>
        <row r="3255">
          <cell r="F3255">
            <v>127955</v>
          </cell>
          <cell r="G3255" t="str">
            <v>CONFORMACIÓN, DENTRO DEL ÁMBITO DE LA ANMAT, DE UN CENTRO DEDICADO A LA EVALUACIÓN Y CONTROL DE PRODUCTOS BIOLÓGICOS, BIOTECNOLÓGICOS Y RADIOFÁRMACOS</v>
          </cell>
          <cell r="H3255">
            <v>0</v>
          </cell>
          <cell r="I3255">
            <v>0</v>
          </cell>
          <cell r="J3255">
            <v>0</v>
          </cell>
          <cell r="K3255">
            <v>0</v>
          </cell>
          <cell r="L3255">
            <v>0</v>
          </cell>
          <cell r="M3255">
            <v>4323000</v>
          </cell>
          <cell r="N3255">
            <v>0</v>
          </cell>
          <cell r="O3255">
            <v>0</v>
          </cell>
        </row>
        <row r="3256">
          <cell r="F3256">
            <v>122752</v>
          </cell>
          <cell r="G3256" t="str">
            <v>Renovación de la red de agua potable 2° Etapa - Colonia. Barón - La Pampa</v>
          </cell>
          <cell r="H3256">
            <v>0</v>
          </cell>
          <cell r="I3256">
            <v>1</v>
          </cell>
          <cell r="J3256">
            <v>0</v>
          </cell>
          <cell r="K3256">
            <v>0</v>
          </cell>
          <cell r="L3256">
            <v>9000000</v>
          </cell>
          <cell r="M3256">
            <v>4300906</v>
          </cell>
          <cell r="N3256">
            <v>2699094</v>
          </cell>
          <cell r="O3256">
            <v>0</v>
          </cell>
        </row>
        <row r="3257">
          <cell r="F3257">
            <v>122924</v>
          </cell>
          <cell r="G3257" t="str">
            <v>Prograna de emergencia de perforaciones para abastecimiento de agua - Multijurisdiccional - Entre Ríos</v>
          </cell>
          <cell r="H3257">
            <v>0</v>
          </cell>
          <cell r="I3257">
            <v>1</v>
          </cell>
          <cell r="J3257">
            <v>0</v>
          </cell>
          <cell r="K3257">
            <v>0</v>
          </cell>
          <cell r="L3257">
            <v>9000000</v>
          </cell>
          <cell r="M3257">
            <v>4300906</v>
          </cell>
          <cell r="N3257">
            <v>2699094</v>
          </cell>
          <cell r="O3257">
            <v>0</v>
          </cell>
        </row>
        <row r="3258">
          <cell r="F3258">
            <v>122951</v>
          </cell>
          <cell r="G3258" t="str">
            <v>Ampliación de Red Cloacal y conexiones domiciliarias Villa Urquiza - Paraná - Entre Ríos</v>
          </cell>
          <cell r="H3258">
            <v>0</v>
          </cell>
          <cell r="I3258">
            <v>1</v>
          </cell>
          <cell r="J3258">
            <v>0</v>
          </cell>
          <cell r="K3258">
            <v>0</v>
          </cell>
          <cell r="L3258">
            <v>9000000</v>
          </cell>
          <cell r="M3258">
            <v>4300906</v>
          </cell>
          <cell r="N3258">
            <v>2699094</v>
          </cell>
          <cell r="O3258">
            <v>0</v>
          </cell>
        </row>
        <row r="3259">
          <cell r="F3259">
            <v>124345</v>
          </cell>
          <cell r="G3259" t="str">
            <v>ADQUISICIÓN DE VEHÍCULOS PARA EL INSTITUTO NACIONAL DE SEMILLAS, REPÚBLICA ARGENTINA. AÑO 2021.</v>
          </cell>
          <cell r="H3259">
            <v>0</v>
          </cell>
          <cell r="I3259">
            <v>0</v>
          </cell>
          <cell r="J3259">
            <v>0</v>
          </cell>
          <cell r="K3259">
            <v>0</v>
          </cell>
          <cell r="L3259">
            <v>0</v>
          </cell>
          <cell r="M3259">
            <v>4300000</v>
          </cell>
          <cell r="N3259">
            <v>0</v>
          </cell>
          <cell r="O3259">
            <v>0</v>
          </cell>
        </row>
        <row r="3260">
          <cell r="F3260">
            <v>127147</v>
          </cell>
          <cell r="G3260" t="str">
            <v>Equipamiento básico de oficina CONABIP 2021</v>
          </cell>
          <cell r="H3260">
            <v>0</v>
          </cell>
          <cell r="I3260">
            <v>0</v>
          </cell>
          <cell r="J3260">
            <v>0</v>
          </cell>
          <cell r="K3260">
            <v>0</v>
          </cell>
          <cell r="L3260">
            <v>0</v>
          </cell>
          <cell r="M3260">
            <v>4300000</v>
          </cell>
          <cell r="N3260">
            <v>0</v>
          </cell>
          <cell r="O3260">
            <v>0</v>
          </cell>
        </row>
        <row r="3261">
          <cell r="F3261">
            <v>119963</v>
          </cell>
          <cell r="G3261" t="str">
            <v>P. NAC DE VIVIENDA -Construccion de 150 viviendas - Diamante</v>
          </cell>
          <cell r="H3261">
            <v>0</v>
          </cell>
          <cell r="I3261">
            <v>1</v>
          </cell>
          <cell r="J3261">
            <v>0</v>
          </cell>
          <cell r="K3261">
            <v>0</v>
          </cell>
          <cell r="L3261">
            <v>4549735</v>
          </cell>
          <cell r="M3261">
            <v>4296279</v>
          </cell>
          <cell r="N3261">
            <v>8633949.9612322599</v>
          </cell>
          <cell r="O3261">
            <v>1387599.0387677394</v>
          </cell>
        </row>
        <row r="3262">
          <cell r="F3262">
            <v>120809</v>
          </cell>
          <cell r="G3262" t="str">
            <v>P. NAC DE VIVIENDA -Ejecucion de Hormigonado de Calles en Barrios de Bajos Recursos - Bolivar</v>
          </cell>
          <cell r="H3262">
            <v>0</v>
          </cell>
          <cell r="I3262">
            <v>1</v>
          </cell>
          <cell r="J3262">
            <v>0</v>
          </cell>
          <cell r="K3262">
            <v>0</v>
          </cell>
          <cell r="L3262">
            <v>588413</v>
          </cell>
          <cell r="M3262">
            <v>4292929</v>
          </cell>
          <cell r="N3262">
            <v>7097947.1334197875</v>
          </cell>
          <cell r="O3262">
            <v>998148.86658021214</v>
          </cell>
        </row>
        <row r="3263">
          <cell r="F3263">
            <v>126212</v>
          </cell>
          <cell r="G3263" t="str">
            <v>P. NAC. VIVIENDA - Bº La Matera - 183 Viviendas - Quilmes - MUNICIPIO</v>
          </cell>
          <cell r="H3263">
            <v>0</v>
          </cell>
          <cell r="I3263">
            <v>0</v>
          </cell>
          <cell r="J3263">
            <v>1</v>
          </cell>
          <cell r="K3263">
            <v>0</v>
          </cell>
          <cell r="L3263">
            <v>0</v>
          </cell>
          <cell r="M3263">
            <v>4292576</v>
          </cell>
          <cell r="N3263">
            <v>0</v>
          </cell>
          <cell r="O3263">
            <v>0</v>
          </cell>
        </row>
        <row r="3264">
          <cell r="F3264">
            <v>123600</v>
          </cell>
          <cell r="G3264" t="str">
            <v>ACTIVIDADES ASOCIADAS A FINANCIAMIENTO EXTERNO - EJERCICIO 2021</v>
          </cell>
          <cell r="H3264">
            <v>0</v>
          </cell>
          <cell r="I3264">
            <v>0</v>
          </cell>
          <cell r="J3264">
            <v>0</v>
          </cell>
          <cell r="K3264">
            <v>0</v>
          </cell>
          <cell r="L3264">
            <v>0</v>
          </cell>
          <cell r="M3264">
            <v>4291000</v>
          </cell>
          <cell r="N3264">
            <v>0</v>
          </cell>
          <cell r="O3264">
            <v>0</v>
          </cell>
        </row>
        <row r="3265">
          <cell r="F3265">
            <v>124547</v>
          </cell>
          <cell r="G3265" t="str">
            <v>(RE) HABILITACIONES- Construccion de 7 Viviendas Nuevas - Provincia: LA PAMPA</v>
          </cell>
          <cell r="H3265">
            <v>0</v>
          </cell>
          <cell r="I3265">
            <v>0</v>
          </cell>
          <cell r="J3265">
            <v>1</v>
          </cell>
          <cell r="K3265">
            <v>0</v>
          </cell>
          <cell r="L3265">
            <v>0</v>
          </cell>
          <cell r="M3265">
            <v>4288033</v>
          </cell>
          <cell r="N3265">
            <v>0</v>
          </cell>
          <cell r="O3265">
            <v>0</v>
          </cell>
        </row>
        <row r="3266">
          <cell r="F3266">
            <v>124548</v>
          </cell>
          <cell r="G3266" t="str">
            <v>(RE) HABILITACIONES- Construccion de 7 Viviendas Nuevas - Municipios de la Provincia de: LA PAMPA</v>
          </cell>
          <cell r="H3266">
            <v>0</v>
          </cell>
          <cell r="I3266">
            <v>0</v>
          </cell>
          <cell r="J3266">
            <v>1</v>
          </cell>
          <cell r="K3266">
            <v>0</v>
          </cell>
          <cell r="L3266">
            <v>0</v>
          </cell>
          <cell r="M3266">
            <v>4288033</v>
          </cell>
          <cell r="N3266">
            <v>0</v>
          </cell>
          <cell r="O3266">
            <v>0</v>
          </cell>
        </row>
        <row r="3267">
          <cell r="F3267">
            <v>125149</v>
          </cell>
          <cell r="G3267" t="str">
            <v>ENTORNO DE GRANDES INFRAESTRUCTURAS- Construccion de 7 Viviendas Nuevas - Provincia: NEUQUEN</v>
          </cell>
          <cell r="H3267">
            <v>0</v>
          </cell>
          <cell r="I3267">
            <v>0</v>
          </cell>
          <cell r="J3267">
            <v>1</v>
          </cell>
          <cell r="K3267">
            <v>0</v>
          </cell>
          <cell r="L3267">
            <v>0</v>
          </cell>
          <cell r="M3267">
            <v>4288033</v>
          </cell>
          <cell r="N3267">
            <v>0</v>
          </cell>
          <cell r="O3267">
            <v>0</v>
          </cell>
        </row>
        <row r="3268">
          <cell r="F3268">
            <v>125150</v>
          </cell>
          <cell r="G3268" t="str">
            <v>ENTORNO DE GRANDES INFRAESTRUCTURAS- Construccion de 7 Viviendas Nuevas - Municipios de la Provincia de: NEUQUEN</v>
          </cell>
          <cell r="H3268">
            <v>0</v>
          </cell>
          <cell r="I3268">
            <v>0</v>
          </cell>
          <cell r="J3268">
            <v>1</v>
          </cell>
          <cell r="K3268">
            <v>0</v>
          </cell>
          <cell r="L3268">
            <v>0</v>
          </cell>
          <cell r="M3268">
            <v>4288033</v>
          </cell>
          <cell r="N3268">
            <v>0</v>
          </cell>
          <cell r="O3268">
            <v>0</v>
          </cell>
        </row>
        <row r="3269">
          <cell r="F3269">
            <v>125191</v>
          </cell>
          <cell r="G3269" t="str">
            <v>ESPACIALIDAD DE LA EMERGENCIA- Construccion de 7 Viviendas Nuevas - Provincia: CORRIENTES</v>
          </cell>
          <cell r="H3269">
            <v>0</v>
          </cell>
          <cell r="I3269">
            <v>0</v>
          </cell>
          <cell r="J3269">
            <v>1</v>
          </cell>
          <cell r="K3269">
            <v>0</v>
          </cell>
          <cell r="L3269">
            <v>0</v>
          </cell>
          <cell r="M3269">
            <v>4288033</v>
          </cell>
          <cell r="N3269">
            <v>0</v>
          </cell>
          <cell r="O3269">
            <v>0</v>
          </cell>
        </row>
        <row r="3270">
          <cell r="F3270">
            <v>125192</v>
          </cell>
          <cell r="G3270" t="str">
            <v>ESPACIALIDAD DE LA EMERGENCIA- Construccion de 7 Viviendas Nuevas - Municipios de la Provincia de: CORRIENTES</v>
          </cell>
          <cell r="H3270">
            <v>0</v>
          </cell>
          <cell r="I3270">
            <v>0</v>
          </cell>
          <cell r="J3270">
            <v>1</v>
          </cell>
          <cell r="K3270">
            <v>0</v>
          </cell>
          <cell r="L3270">
            <v>0</v>
          </cell>
          <cell r="M3270">
            <v>4288033</v>
          </cell>
          <cell r="N3270">
            <v>0</v>
          </cell>
          <cell r="O3270">
            <v>0</v>
          </cell>
        </row>
        <row r="3271">
          <cell r="F3271">
            <v>124653</v>
          </cell>
          <cell r="G3271" t="str">
            <v>(RE) URBANIZACION-Ejecucion de 29 Mejoramiento de Viviendas - Por Cooperativas de la provincia de: LA PAMPA</v>
          </cell>
          <cell r="H3271">
            <v>0</v>
          </cell>
          <cell r="I3271">
            <v>0</v>
          </cell>
          <cell r="J3271">
            <v>1</v>
          </cell>
          <cell r="K3271">
            <v>0</v>
          </cell>
          <cell r="L3271">
            <v>0</v>
          </cell>
          <cell r="M3271">
            <v>4281850</v>
          </cell>
          <cell r="N3271">
            <v>0</v>
          </cell>
          <cell r="O3271">
            <v>0</v>
          </cell>
        </row>
        <row r="3272">
          <cell r="F3272">
            <v>121454</v>
          </cell>
          <cell r="G3272" t="str">
            <v>Autopista RN 7 Luján - Junín;  Tramo: Luján -  S. A.de Giles - Construcción colectoras faltantes.</v>
          </cell>
          <cell r="H3272">
            <v>0</v>
          </cell>
          <cell r="I3272">
            <v>1</v>
          </cell>
          <cell r="J3272">
            <v>0</v>
          </cell>
          <cell r="K3272">
            <v>0</v>
          </cell>
          <cell r="L3272">
            <v>0</v>
          </cell>
          <cell r="M3272">
            <v>4279780</v>
          </cell>
          <cell r="N3272">
            <v>405220220</v>
          </cell>
          <cell r="O3272">
            <v>290500000</v>
          </cell>
        </row>
        <row r="3273">
          <cell r="F3273">
            <v>121458</v>
          </cell>
          <cell r="G3273" t="str">
            <v>Autopista RN 8 Pilar - Pergamino   Tramo: 3 -  Construcción de Colectoras y obras faltantes</v>
          </cell>
          <cell r="H3273">
            <v>0</v>
          </cell>
          <cell r="I3273">
            <v>1</v>
          </cell>
          <cell r="J3273">
            <v>0</v>
          </cell>
          <cell r="K3273">
            <v>0</v>
          </cell>
          <cell r="L3273">
            <v>0</v>
          </cell>
          <cell r="M3273">
            <v>4279780</v>
          </cell>
          <cell r="N3273">
            <v>405220220</v>
          </cell>
          <cell r="O3273">
            <v>290500000</v>
          </cell>
        </row>
        <row r="3274">
          <cell r="F3274">
            <v>126152</v>
          </cell>
          <cell r="G3274" t="str">
            <v>P. NAC. VIVIENDA - 55 Viviendas - Las Heras - IPV</v>
          </cell>
          <cell r="H3274">
            <v>0</v>
          </cell>
          <cell r="I3274">
            <v>0</v>
          </cell>
          <cell r="J3274">
            <v>1</v>
          </cell>
          <cell r="K3274">
            <v>0</v>
          </cell>
          <cell r="L3274">
            <v>0</v>
          </cell>
          <cell r="M3274">
            <v>4275687</v>
          </cell>
          <cell r="N3274">
            <v>0</v>
          </cell>
          <cell r="O3274">
            <v>0</v>
          </cell>
        </row>
        <row r="3275">
          <cell r="F3275">
            <v>124614</v>
          </cell>
          <cell r="G3275" t="str">
            <v>(RE) URBANIZACION- Construccion de 10 Viviendas Nuevas - Por Cooperativas de la provincia de: CATAMARCA</v>
          </cell>
          <cell r="H3275">
            <v>0</v>
          </cell>
          <cell r="I3275">
            <v>0</v>
          </cell>
          <cell r="J3275">
            <v>1</v>
          </cell>
          <cell r="K3275">
            <v>0</v>
          </cell>
          <cell r="L3275">
            <v>0</v>
          </cell>
          <cell r="M3275">
            <v>4274014</v>
          </cell>
          <cell r="N3275">
            <v>0</v>
          </cell>
          <cell r="O3275">
            <v>0</v>
          </cell>
        </row>
        <row r="3276">
          <cell r="F3276">
            <v>120003</v>
          </cell>
          <cell r="G3276" t="str">
            <v>P. NAC DE VIVIENDA -Construccion de 170 viviendas para pobladores de pueblos originarios y rurales a realizarse en el paraje Meguesoxochi - Villa Rio Bermejito</v>
          </cell>
          <cell r="H3276">
            <v>0</v>
          </cell>
          <cell r="I3276">
            <v>1</v>
          </cell>
          <cell r="J3276">
            <v>0</v>
          </cell>
          <cell r="K3276">
            <v>0</v>
          </cell>
          <cell r="L3276">
            <v>2942702</v>
          </cell>
          <cell r="M3276">
            <v>4271553</v>
          </cell>
          <cell r="N3276">
            <v>8561676.0481237359</v>
          </cell>
          <cell r="O3276">
            <v>1203985.9518762645</v>
          </cell>
        </row>
        <row r="3277">
          <cell r="F3277">
            <v>46825</v>
          </cell>
          <cell r="G3277" t="str">
            <v>Acondicionamiento de instalaciones y construcción de equipamiento para la recuperación de material nuclear de blancos de irradiación - Centro Atómico Ezeiza - Provincia de Buenos Aires</v>
          </cell>
          <cell r="H3277">
            <v>0</v>
          </cell>
          <cell r="I3277">
            <v>0</v>
          </cell>
          <cell r="J3277">
            <v>0</v>
          </cell>
          <cell r="K3277">
            <v>17379425</v>
          </cell>
          <cell r="L3277">
            <v>1842031</v>
          </cell>
          <cell r="M3277">
            <v>4265467</v>
          </cell>
          <cell r="N3277">
            <v>5500000</v>
          </cell>
          <cell r="O3277">
            <v>1500000</v>
          </cell>
        </row>
        <row r="3278">
          <cell r="F3278">
            <v>120611</v>
          </cell>
          <cell r="G3278" t="str">
            <v>P. NAC DE VIVIENDA -Construccion de 50 Viviendas e infraestructura - Santa Magdalena</v>
          </cell>
          <cell r="H3278">
            <v>0</v>
          </cell>
          <cell r="I3278">
            <v>1</v>
          </cell>
          <cell r="J3278">
            <v>0</v>
          </cell>
          <cell r="K3278">
            <v>0</v>
          </cell>
          <cell r="L3278">
            <v>2340393</v>
          </cell>
          <cell r="M3278">
            <v>4261165</v>
          </cell>
          <cell r="N3278">
            <v>8561639.8038638327</v>
          </cell>
          <cell r="O3278">
            <v>1362427.196136167</v>
          </cell>
        </row>
        <row r="3279">
          <cell r="F3279">
            <v>112238</v>
          </cell>
          <cell r="G3279" t="str">
            <v>Reposición de equipos de la Gerencia de Área Seguridad Nuclear y Ambiente para tareas de coordinación y administración - Capital Federal y Provincia de Buenos Aires (2021)</v>
          </cell>
          <cell r="H3279">
            <v>0</v>
          </cell>
          <cell r="I3279">
            <v>0</v>
          </cell>
          <cell r="J3279">
            <v>0</v>
          </cell>
          <cell r="K3279">
            <v>0</v>
          </cell>
          <cell r="L3279">
            <v>0</v>
          </cell>
          <cell r="M3279">
            <v>4250000</v>
          </cell>
          <cell r="N3279">
            <v>0</v>
          </cell>
          <cell r="O3279">
            <v>0</v>
          </cell>
        </row>
        <row r="3280">
          <cell r="F3280">
            <v>120188</v>
          </cell>
          <cell r="G3280" t="str">
            <v>P. NAC DE VIVIENDA -Construccion de 300 viviendas- Resistencia</v>
          </cell>
          <cell r="H3280">
            <v>0</v>
          </cell>
          <cell r="I3280">
            <v>1</v>
          </cell>
          <cell r="J3280">
            <v>0</v>
          </cell>
          <cell r="K3280">
            <v>0</v>
          </cell>
          <cell r="L3280">
            <v>1289502</v>
          </cell>
          <cell r="M3280">
            <v>4232982</v>
          </cell>
          <cell r="N3280">
            <v>8484366.9041095898</v>
          </cell>
          <cell r="O3280">
            <v>1193114.0958904109</v>
          </cell>
        </row>
        <row r="3281">
          <cell r="F3281">
            <v>126949</v>
          </cell>
          <cell r="G3281" t="str">
            <v>Adquisición de herramientas y repuestos de autobombas para los Servicio de Salvamento y Extinción de Incendios (SSEI) de todo el país</v>
          </cell>
          <cell r="H3281">
            <v>0</v>
          </cell>
          <cell r="I3281">
            <v>0</v>
          </cell>
          <cell r="J3281">
            <v>0</v>
          </cell>
          <cell r="K3281">
            <v>0</v>
          </cell>
          <cell r="L3281">
            <v>0</v>
          </cell>
          <cell r="M3281">
            <v>4232600</v>
          </cell>
          <cell r="N3281">
            <v>1154490</v>
          </cell>
          <cell r="O3281">
            <v>1500837</v>
          </cell>
        </row>
        <row r="3282">
          <cell r="F3282">
            <v>125512</v>
          </cell>
          <cell r="G3282" t="str">
            <v>Adquisición de bienes y equipos para fortalecer los sitios piloto, donde se desarrollan prácticas de aprovechamiento sustentable de productos del bosque.</v>
          </cell>
          <cell r="H3282">
            <v>0</v>
          </cell>
          <cell r="I3282">
            <v>0</v>
          </cell>
          <cell r="J3282">
            <v>1</v>
          </cell>
          <cell r="K3282">
            <v>0</v>
          </cell>
          <cell r="L3282">
            <v>0</v>
          </cell>
          <cell r="M3282">
            <v>4227000</v>
          </cell>
          <cell r="N3282">
            <v>0</v>
          </cell>
          <cell r="O3282">
            <v>0</v>
          </cell>
        </row>
        <row r="3283">
          <cell r="F3283">
            <v>126592</v>
          </cell>
          <cell r="G3283" t="str">
            <v>Reposición anual de bienes de uso por desgaste y actualización de equipos obsoletos para la DNIEM.</v>
          </cell>
          <cell r="H3283">
            <v>0</v>
          </cell>
          <cell r="I3283">
            <v>0</v>
          </cell>
          <cell r="J3283">
            <v>1</v>
          </cell>
          <cell r="K3283">
            <v>0</v>
          </cell>
          <cell r="L3283">
            <v>0</v>
          </cell>
          <cell r="M3283">
            <v>4217190</v>
          </cell>
          <cell r="N3283">
            <v>0</v>
          </cell>
          <cell r="O3283">
            <v>0</v>
          </cell>
        </row>
        <row r="3284">
          <cell r="F3284">
            <v>122852</v>
          </cell>
          <cell r="G3284" t="str">
            <v>Renovación de red de Agua Potable en calle  Lamadrid entre Av. Saenz Peña y Av. Alem</v>
          </cell>
          <cell r="H3284">
            <v>0</v>
          </cell>
          <cell r="I3284">
            <v>1</v>
          </cell>
          <cell r="J3284">
            <v>0</v>
          </cell>
          <cell r="K3284">
            <v>0</v>
          </cell>
          <cell r="L3284">
            <v>8786156</v>
          </cell>
          <cell r="M3284">
            <v>4211919</v>
          </cell>
          <cell r="N3284">
            <v>2645519</v>
          </cell>
          <cell r="O3284">
            <v>0</v>
          </cell>
        </row>
        <row r="3285">
          <cell r="F3285">
            <v>121176</v>
          </cell>
          <cell r="G3285" t="str">
            <v>P. NAC DE VIVIENDA -Terminación de 28 Viviendas de un total de 56 viviendas - Asociación Villa Gesell I / 50 Viviendas - Asociación Villa Gesell II / Terminación de 24 Viviendas de un total de 36 viviendas - Asociación Villa Gesell III - EX ACU 1257/2009 - Villa Gesell</v>
          </cell>
          <cell r="H3285">
            <v>0</v>
          </cell>
          <cell r="I3285">
            <v>0</v>
          </cell>
          <cell r="J3285">
            <v>0</v>
          </cell>
          <cell r="K3285">
            <v>0</v>
          </cell>
          <cell r="L3285">
            <v>3543448</v>
          </cell>
          <cell r="M3285">
            <v>4210252</v>
          </cell>
          <cell r="N3285">
            <v>14926696</v>
          </cell>
          <cell r="O3285">
            <v>9595733</v>
          </cell>
        </row>
        <row r="3286">
          <cell r="F3286">
            <v>122848</v>
          </cell>
          <cell r="G3286" t="str">
            <v>Renovación de red de Agua Potable en Av. Roca entre Av. Saenz Peña y Av. Alem - San Miguel de Tucumán - Tucumán</v>
          </cell>
          <cell r="H3286">
            <v>0</v>
          </cell>
          <cell r="I3286">
            <v>1</v>
          </cell>
          <cell r="J3286">
            <v>0</v>
          </cell>
          <cell r="K3286">
            <v>0</v>
          </cell>
          <cell r="L3286">
            <v>8773510</v>
          </cell>
          <cell r="M3286">
            <v>4206657</v>
          </cell>
          <cell r="N3286">
            <v>2642350</v>
          </cell>
          <cell r="O3286">
            <v>0</v>
          </cell>
        </row>
        <row r="3287">
          <cell r="F3287">
            <v>127925</v>
          </cell>
          <cell r="G3287" t="str">
            <v>SAF200 - RENAPER - DGTII – TRÁMITES DE DNI NO PRESENCIALES</v>
          </cell>
          <cell r="H3287">
            <v>0</v>
          </cell>
          <cell r="I3287">
            <v>0</v>
          </cell>
          <cell r="J3287">
            <v>0</v>
          </cell>
          <cell r="K3287">
            <v>0</v>
          </cell>
          <cell r="L3287">
            <v>0</v>
          </cell>
          <cell r="M3287">
            <v>4200000</v>
          </cell>
          <cell r="N3287">
            <v>1400000</v>
          </cell>
          <cell r="O3287">
            <v>0</v>
          </cell>
        </row>
        <row r="3288">
          <cell r="F3288">
            <v>112004</v>
          </cell>
          <cell r="G3288" t="str">
            <v>REEMPLAZO DE TANQUES Y BOMBAS DE ELEVACIÓN DE AGUA EDIFICIO N° 1 SEDE CENTRAL</v>
          </cell>
          <cell r="H3288">
            <v>0</v>
          </cell>
          <cell r="I3288">
            <v>0</v>
          </cell>
          <cell r="J3288">
            <v>0</v>
          </cell>
          <cell r="K3288">
            <v>0</v>
          </cell>
          <cell r="L3288">
            <v>0</v>
          </cell>
          <cell r="M3288">
            <v>4200000</v>
          </cell>
          <cell r="N3288">
            <v>0</v>
          </cell>
          <cell r="O3288">
            <v>0</v>
          </cell>
        </row>
        <row r="3289">
          <cell r="F3289">
            <v>123227</v>
          </cell>
          <cell r="G3289" t="str">
            <v>Adquisición de Equipamiento Básico de Oficina para la sede de la Comisión de Comercio Exterior CABA -2021</v>
          </cell>
          <cell r="H3289">
            <v>0</v>
          </cell>
          <cell r="I3289">
            <v>0</v>
          </cell>
          <cell r="J3289">
            <v>1</v>
          </cell>
          <cell r="K3289">
            <v>0</v>
          </cell>
          <cell r="L3289">
            <v>0</v>
          </cell>
          <cell r="M3289">
            <v>4194602</v>
          </cell>
          <cell r="N3289">
            <v>0</v>
          </cell>
          <cell r="O3289">
            <v>0</v>
          </cell>
        </row>
        <row r="3290">
          <cell r="F3290">
            <v>125342</v>
          </cell>
          <cell r="G3290" t="str">
            <v>PROGRAMA REGULARIZACION DOMINIAL - 390  Dominial - Provincia: CORRIENTES</v>
          </cell>
          <cell r="H3290">
            <v>0</v>
          </cell>
          <cell r="I3290">
            <v>0</v>
          </cell>
          <cell r="J3290">
            <v>0</v>
          </cell>
          <cell r="K3290">
            <v>0</v>
          </cell>
          <cell r="L3290">
            <v>0</v>
          </cell>
          <cell r="M3290">
            <v>4190633</v>
          </cell>
          <cell r="N3290">
            <v>0</v>
          </cell>
          <cell r="O3290">
            <v>0</v>
          </cell>
        </row>
        <row r="3291">
          <cell r="F3291">
            <v>125343</v>
          </cell>
          <cell r="G3291" t="str">
            <v>PROGRAMA REGULARIZACION DOMINIAL - 390  Dominial - Municipios de la Provincia de: CORRIENTES</v>
          </cell>
          <cell r="H3291">
            <v>0</v>
          </cell>
          <cell r="I3291">
            <v>0</v>
          </cell>
          <cell r="J3291">
            <v>0</v>
          </cell>
          <cell r="K3291">
            <v>0</v>
          </cell>
          <cell r="L3291">
            <v>0</v>
          </cell>
          <cell r="M3291">
            <v>4190633</v>
          </cell>
          <cell r="N3291">
            <v>0</v>
          </cell>
          <cell r="O3291">
            <v>0</v>
          </cell>
        </row>
        <row r="3292">
          <cell r="F3292">
            <v>124496</v>
          </cell>
          <cell r="G3292" t="str">
            <v>Proyectos Integrales - Instalación de redes cloacales, eléctricas y de agua. Conexiones intradomiciliarias. Mejora de espacios comunitarios, edificios y espacios público -  Provincia: La Rioja</v>
          </cell>
          <cell r="H3292">
            <v>0</v>
          </cell>
          <cell r="I3292">
            <v>0</v>
          </cell>
          <cell r="J3292">
            <v>1</v>
          </cell>
          <cell r="K3292">
            <v>0</v>
          </cell>
          <cell r="L3292">
            <v>0</v>
          </cell>
          <cell r="M3292">
            <v>4188862</v>
          </cell>
          <cell r="N3292">
            <v>0</v>
          </cell>
          <cell r="O3292">
            <v>0</v>
          </cell>
        </row>
        <row r="3293">
          <cell r="F3293">
            <v>126819</v>
          </cell>
          <cell r="G3293" t="str">
            <v>Adquisición de equipamiento informatico (hadware y sofware) para la Plataforma Web "CONEAU GLOBAL" activa desde 2010</v>
          </cell>
          <cell r="H3293">
            <v>1</v>
          </cell>
          <cell r="I3293">
            <v>1</v>
          </cell>
          <cell r="J3293">
            <v>1</v>
          </cell>
          <cell r="K3293">
            <v>0</v>
          </cell>
          <cell r="L3293">
            <v>0</v>
          </cell>
          <cell r="M3293">
            <v>4181000</v>
          </cell>
          <cell r="N3293">
            <v>0</v>
          </cell>
          <cell r="O3293">
            <v>0</v>
          </cell>
        </row>
        <row r="3294">
          <cell r="F3294">
            <v>127116</v>
          </cell>
          <cell r="G3294" t="str">
            <v>CONSTRUCCIÓN DE EDIFICIO DE SERVICIO DE SALVAMENTO Y EXTINCIÓN DE INCENDIO EN EL AEROPUERTO DE PARANÁ (galpón)</v>
          </cell>
          <cell r="H3294">
            <v>0</v>
          </cell>
          <cell r="I3294">
            <v>1</v>
          </cell>
          <cell r="J3294">
            <v>1</v>
          </cell>
          <cell r="K3294">
            <v>0</v>
          </cell>
          <cell r="L3294">
            <v>0</v>
          </cell>
          <cell r="M3294">
            <v>4175000</v>
          </cell>
          <cell r="N3294">
            <v>6557630</v>
          </cell>
          <cell r="O3294">
            <v>0</v>
          </cell>
        </row>
        <row r="3295">
          <cell r="F3295">
            <v>128368</v>
          </cell>
          <cell r="G3295" t="str">
            <v>CONSTRUCCIÓN DE EDIFICIO DE SERVICIO DE SALVAMENTO Y EXTINCIÓN DE INCENDIO EN EL AEROPUERTO DE MALARGÜE  (galpón)</v>
          </cell>
          <cell r="H3295">
            <v>0</v>
          </cell>
          <cell r="I3295">
            <v>0</v>
          </cell>
          <cell r="J3295">
            <v>0</v>
          </cell>
          <cell r="K3295">
            <v>0</v>
          </cell>
          <cell r="L3295">
            <v>0</v>
          </cell>
          <cell r="M3295">
            <v>4175000</v>
          </cell>
          <cell r="N3295">
            <v>0</v>
          </cell>
          <cell r="O3295">
            <v>0</v>
          </cell>
        </row>
        <row r="3296">
          <cell r="F3296">
            <v>120388</v>
          </cell>
          <cell r="G3296" t="str">
            <v>P. NAC DE VIVIENDA -Construccion de 108 Viviendas - Salta</v>
          </cell>
          <cell r="H3296">
            <v>0</v>
          </cell>
          <cell r="I3296">
            <v>1</v>
          </cell>
          <cell r="J3296">
            <v>0</v>
          </cell>
          <cell r="K3296">
            <v>0</v>
          </cell>
          <cell r="L3296">
            <v>859046</v>
          </cell>
          <cell r="M3296">
            <v>4164844</v>
          </cell>
          <cell r="N3296">
            <v>8347791.5906334156</v>
          </cell>
          <cell r="O3296">
            <v>1173908.4093665844</v>
          </cell>
        </row>
        <row r="3297">
          <cell r="F3297">
            <v>120969</v>
          </cell>
          <cell r="G3297" t="str">
            <v>P. NAC DE VIVIENDA -Construccion de 40 Viviendas e infraestructura - Quilmes</v>
          </cell>
          <cell r="H3297">
            <v>0</v>
          </cell>
          <cell r="I3297">
            <v>1</v>
          </cell>
          <cell r="J3297">
            <v>0</v>
          </cell>
          <cell r="K3297">
            <v>0</v>
          </cell>
          <cell r="L3297">
            <v>338588</v>
          </cell>
          <cell r="M3297">
            <v>4164306</v>
          </cell>
          <cell r="N3297">
            <v>8346717.3237706758</v>
          </cell>
          <cell r="O3297">
            <v>1173756.6762293244</v>
          </cell>
        </row>
        <row r="3298">
          <cell r="F3298">
            <v>127064</v>
          </cell>
          <cell r="G3298" t="str">
            <v>ADQUISICIÓN DE EQUIPAMIENTO INFORMÁTICO Y DE OTROS RUBROS PARA TODAS LAS DEPENDENCIAS DE LA COMISIÓN NACIONAL DE REGULACIÓN DEL TRANSPORTE PARA EL AÑO 2021</v>
          </cell>
          <cell r="H3298">
            <v>0</v>
          </cell>
          <cell r="I3298">
            <v>0</v>
          </cell>
          <cell r="J3298">
            <v>0</v>
          </cell>
          <cell r="K3298">
            <v>0</v>
          </cell>
          <cell r="L3298">
            <v>0</v>
          </cell>
          <cell r="M3298">
            <v>4164000</v>
          </cell>
          <cell r="N3298">
            <v>0</v>
          </cell>
          <cell r="O3298">
            <v>0</v>
          </cell>
        </row>
        <row r="3299">
          <cell r="F3299">
            <v>125447</v>
          </cell>
          <cell r="G3299" t="str">
            <v>URBANIZACION- Construccion de 7 Viviendas Nuevas - Municipios de la Provincia de: LA PAMPA</v>
          </cell>
          <cell r="H3299">
            <v>0</v>
          </cell>
          <cell r="I3299">
            <v>0</v>
          </cell>
          <cell r="J3299">
            <v>1</v>
          </cell>
          <cell r="K3299">
            <v>0</v>
          </cell>
          <cell r="L3299">
            <v>0</v>
          </cell>
          <cell r="M3299">
            <v>4156094</v>
          </cell>
          <cell r="N3299">
            <v>0</v>
          </cell>
          <cell r="O3299">
            <v>0</v>
          </cell>
        </row>
        <row r="3300">
          <cell r="F3300">
            <v>122462</v>
          </cell>
          <cell r="G3300" t="str">
            <v>Reemplazo del sistema de propulsión tipo HIDROJET de embarcación tipo ALUCAT 1050</v>
          </cell>
          <cell r="H3300">
            <v>0</v>
          </cell>
          <cell r="I3300">
            <v>0</v>
          </cell>
          <cell r="J3300">
            <v>0</v>
          </cell>
          <cell r="K3300">
            <v>0</v>
          </cell>
          <cell r="L3300">
            <v>0</v>
          </cell>
          <cell r="M3300">
            <v>4155000</v>
          </cell>
          <cell r="N3300">
            <v>0</v>
          </cell>
          <cell r="O3300">
            <v>0</v>
          </cell>
        </row>
        <row r="3301">
          <cell r="F3301">
            <v>128112</v>
          </cell>
          <cell r="G3301" t="str">
            <v>Adquisición de softwares - Prog 27 act 43 2021</v>
          </cell>
          <cell r="H3301">
            <v>0</v>
          </cell>
          <cell r="I3301">
            <v>0</v>
          </cell>
          <cell r="J3301">
            <v>0</v>
          </cell>
          <cell r="K3301">
            <v>0</v>
          </cell>
          <cell r="L3301">
            <v>0</v>
          </cell>
          <cell r="M3301">
            <v>4141200</v>
          </cell>
          <cell r="N3301">
            <v>0</v>
          </cell>
          <cell r="O3301">
            <v>0</v>
          </cell>
        </row>
        <row r="3302">
          <cell r="F3302">
            <v>120090</v>
          </cell>
          <cell r="G3302" t="str">
            <v>P. NAC DE VIVIENDA -Terminación de 148 viviendas, infraestructura en el B° Sindicato Luz y Fuerza Seccional Pergamino - Pergamino</v>
          </cell>
          <cell r="H3302">
            <v>0</v>
          </cell>
          <cell r="I3302">
            <v>1</v>
          </cell>
          <cell r="J3302">
            <v>0</v>
          </cell>
          <cell r="K3302">
            <v>0</v>
          </cell>
          <cell r="L3302">
            <v>1175092</v>
          </cell>
          <cell r="M3302">
            <v>4137839</v>
          </cell>
          <cell r="N3302">
            <v>8377433.5714351907</v>
          </cell>
          <cell r="O3302">
            <v>1856168.428564809</v>
          </cell>
        </row>
        <row r="3303">
          <cell r="F3303">
            <v>124819</v>
          </cell>
          <cell r="G3303" t="str">
            <v>PROGRAMA AREAS IDENTITARIAS - 28  Mejoramiento de Viviendas - Provincia: ENTRE RIOS</v>
          </cell>
          <cell r="H3303">
            <v>0</v>
          </cell>
          <cell r="I3303">
            <v>0</v>
          </cell>
          <cell r="J3303">
            <v>1</v>
          </cell>
          <cell r="K3303">
            <v>0</v>
          </cell>
          <cell r="L3303">
            <v>0</v>
          </cell>
          <cell r="M3303">
            <v>4131609</v>
          </cell>
          <cell r="N3303">
            <v>0</v>
          </cell>
          <cell r="O3303">
            <v>0</v>
          </cell>
        </row>
        <row r="3304">
          <cell r="F3304">
            <v>124820</v>
          </cell>
          <cell r="G3304" t="str">
            <v>PROGRAMA AREAS IDENTITARIAS - 28  Mejoramiento de Viviendas - Municipios de la Provincia de: ENTRE RIOS</v>
          </cell>
          <cell r="H3304">
            <v>0</v>
          </cell>
          <cell r="I3304">
            <v>0</v>
          </cell>
          <cell r="J3304">
            <v>1</v>
          </cell>
          <cell r="K3304">
            <v>0</v>
          </cell>
          <cell r="L3304">
            <v>0</v>
          </cell>
          <cell r="M3304">
            <v>4131609</v>
          </cell>
          <cell r="N3304">
            <v>0</v>
          </cell>
          <cell r="O3304">
            <v>0</v>
          </cell>
        </row>
        <row r="3305">
          <cell r="F3305">
            <v>125052</v>
          </cell>
          <cell r="G3305" t="str">
            <v>PROGRAMA DENSIFICACION DE TEJIDO - 28  Mejoramiento de Viviendas - Municipios de la Provincia de: CORRIENTES</v>
          </cell>
          <cell r="H3305">
            <v>0</v>
          </cell>
          <cell r="I3305">
            <v>0</v>
          </cell>
          <cell r="J3305">
            <v>1</v>
          </cell>
          <cell r="K3305">
            <v>0</v>
          </cell>
          <cell r="L3305">
            <v>0</v>
          </cell>
          <cell r="M3305">
            <v>4131609</v>
          </cell>
          <cell r="N3305">
            <v>0</v>
          </cell>
          <cell r="O3305">
            <v>0</v>
          </cell>
        </row>
        <row r="3306">
          <cell r="F3306">
            <v>125053</v>
          </cell>
          <cell r="G3306" t="str">
            <v>DENSIFICACION DE TEJIDO-Ejecucion de 28 Mejoramiento de Viviendas - Por Cooperativas de la provincia de: CORRIENTES</v>
          </cell>
          <cell r="H3306">
            <v>0</v>
          </cell>
          <cell r="I3306">
            <v>0</v>
          </cell>
          <cell r="J3306">
            <v>1</v>
          </cell>
          <cell r="K3306">
            <v>0</v>
          </cell>
          <cell r="L3306">
            <v>0</v>
          </cell>
          <cell r="M3306">
            <v>4131609</v>
          </cell>
          <cell r="N3306">
            <v>0</v>
          </cell>
          <cell r="O3306">
            <v>0</v>
          </cell>
        </row>
        <row r="3307">
          <cell r="F3307">
            <v>122645</v>
          </cell>
          <cell r="G3307" t="str">
            <v>Ampliación de la red de cloacas - Hipolito Yrigoyen - Henderson - Buenos Aires</v>
          </cell>
          <cell r="H3307">
            <v>0</v>
          </cell>
          <cell r="I3307">
            <v>0</v>
          </cell>
          <cell r="J3307">
            <v>1</v>
          </cell>
          <cell r="K3307">
            <v>0</v>
          </cell>
          <cell r="L3307">
            <v>5712137</v>
          </cell>
          <cell r="M3307">
            <v>4121224</v>
          </cell>
          <cell r="N3307">
            <v>0</v>
          </cell>
          <cell r="O3307">
            <v>0</v>
          </cell>
        </row>
        <row r="3308">
          <cell r="F3308">
            <v>108931</v>
          </cell>
          <cell r="G3308" t="str">
            <v>Crema MALLA 116B - Obras de Recuperación y Mantenimiento en Ruta RN 0035 - Provincia de La Pampa</v>
          </cell>
          <cell r="H3308">
            <v>0</v>
          </cell>
          <cell r="I3308">
            <v>0</v>
          </cell>
          <cell r="J3308">
            <v>0</v>
          </cell>
          <cell r="K3308">
            <v>434754638</v>
          </cell>
          <cell r="L3308">
            <v>0</v>
          </cell>
          <cell r="M3308">
            <v>4112853</v>
          </cell>
          <cell r="N3308">
            <v>13704582</v>
          </cell>
          <cell r="O3308">
            <v>0</v>
          </cell>
        </row>
        <row r="3309">
          <cell r="F3309">
            <v>123709</v>
          </cell>
          <cell r="G3309" t="str">
            <v>EQUIPAMIENTO BÁSICO DE OFICINA - AÑO 2021 - PARA LAS DISTINTAS DEPENDENCIAS Y UNIDADES DEL SERVICIO PENITENCIARIO FEDERAL.</v>
          </cell>
          <cell r="H3309">
            <v>0</v>
          </cell>
          <cell r="I3309">
            <v>0</v>
          </cell>
          <cell r="J3309">
            <v>0</v>
          </cell>
          <cell r="K3309">
            <v>0</v>
          </cell>
          <cell r="L3309">
            <v>0</v>
          </cell>
          <cell r="M3309">
            <v>4111473</v>
          </cell>
          <cell r="N3309">
            <v>0</v>
          </cell>
          <cell r="O3309">
            <v>0</v>
          </cell>
        </row>
        <row r="3310">
          <cell r="F3310">
            <v>115136</v>
          </cell>
          <cell r="G3310" t="str">
            <v>Adecuación y mantenimiento del la instalación termomecánica Edif Bme Mitre 718</v>
          </cell>
          <cell r="H3310">
            <v>0</v>
          </cell>
          <cell r="I3310">
            <v>0</v>
          </cell>
          <cell r="J3310">
            <v>0</v>
          </cell>
          <cell r="K3310">
            <v>0</v>
          </cell>
          <cell r="L3310">
            <v>2893494</v>
          </cell>
          <cell r="M3310">
            <v>4108845</v>
          </cell>
          <cell r="N3310">
            <v>242009</v>
          </cell>
          <cell r="O3310">
            <v>0</v>
          </cell>
        </row>
        <row r="3311">
          <cell r="F3311">
            <v>125778</v>
          </cell>
          <cell r="G3311" t="str">
            <v>P. NAC. VIVIENDA - 120 Viviendas e infraestructura - Caucete - IPV</v>
          </cell>
          <cell r="H3311">
            <v>0</v>
          </cell>
          <cell r="I3311">
            <v>0</v>
          </cell>
          <cell r="J3311">
            <v>1</v>
          </cell>
          <cell r="K3311">
            <v>0</v>
          </cell>
          <cell r="L3311">
            <v>0</v>
          </cell>
          <cell r="M3311">
            <v>4100712</v>
          </cell>
          <cell r="N3311">
            <v>0</v>
          </cell>
          <cell r="O3311">
            <v>0</v>
          </cell>
        </row>
        <row r="3312">
          <cell r="F3312">
            <v>122967</v>
          </cell>
          <cell r="G3312" t="str">
            <v>Construcción de Nueva Planta Compacta Potabilizadora de Agua - Ceibas, Islas del Ibicuy - Entre Ríos</v>
          </cell>
          <cell r="H3312">
            <v>0</v>
          </cell>
          <cell r="I3312">
            <v>1</v>
          </cell>
          <cell r="J3312">
            <v>0</v>
          </cell>
          <cell r="K3312">
            <v>0</v>
          </cell>
          <cell r="L3312">
            <v>8515559</v>
          </cell>
          <cell r="M3312">
            <v>4099316</v>
          </cell>
          <cell r="N3312">
            <v>2577723</v>
          </cell>
          <cell r="O3312">
            <v>0</v>
          </cell>
        </row>
        <row r="3313">
          <cell r="F3313">
            <v>125989</v>
          </cell>
          <cell r="G3313" t="str">
            <v>P. NAC. VIVIENDA - 1009 Viviendas - Santa Rosa - IPV</v>
          </cell>
          <cell r="H3313">
            <v>0</v>
          </cell>
          <cell r="I3313">
            <v>0</v>
          </cell>
          <cell r="J3313">
            <v>1</v>
          </cell>
          <cell r="K3313">
            <v>0</v>
          </cell>
          <cell r="L3313">
            <v>0</v>
          </cell>
          <cell r="M3313">
            <v>4094285</v>
          </cell>
          <cell r="N3313">
            <v>0</v>
          </cell>
          <cell r="O3313">
            <v>0</v>
          </cell>
        </row>
        <row r="3314">
          <cell r="F3314">
            <v>124739</v>
          </cell>
          <cell r="G3314" t="str">
            <v>PROGRAMA (RE) CONVERSIONES - 27  Mejoramiento de Viviendas - Provincia: SAN JUAN</v>
          </cell>
          <cell r="H3314">
            <v>0</v>
          </cell>
          <cell r="I3314">
            <v>0</v>
          </cell>
          <cell r="J3314">
            <v>1</v>
          </cell>
          <cell r="K3314">
            <v>0</v>
          </cell>
          <cell r="L3314">
            <v>0</v>
          </cell>
          <cell r="M3314">
            <v>4056489</v>
          </cell>
          <cell r="N3314">
            <v>0</v>
          </cell>
          <cell r="O3314">
            <v>0</v>
          </cell>
        </row>
        <row r="3315">
          <cell r="F3315">
            <v>124740</v>
          </cell>
          <cell r="G3315" t="str">
            <v>PROGRAMA (RE) CONVERSIONES - 27  Mejoramiento de Viviendas - Municipios de la Provincia de: SAN JUAN</v>
          </cell>
          <cell r="H3315">
            <v>0</v>
          </cell>
          <cell r="I3315">
            <v>0</v>
          </cell>
          <cell r="J3315">
            <v>1</v>
          </cell>
          <cell r="K3315">
            <v>0</v>
          </cell>
          <cell r="L3315">
            <v>0</v>
          </cell>
          <cell r="M3315">
            <v>4056489</v>
          </cell>
          <cell r="N3315">
            <v>0</v>
          </cell>
          <cell r="O3315">
            <v>0</v>
          </cell>
        </row>
        <row r="3316">
          <cell r="F3316">
            <v>127027</v>
          </cell>
          <cell r="G3316" t="str">
            <v>Licencias, Acualizacion, normalización de seguridad informática para el Organismo 2021</v>
          </cell>
          <cell r="H3316">
            <v>0</v>
          </cell>
          <cell r="I3316">
            <v>0</v>
          </cell>
          <cell r="J3316">
            <v>1</v>
          </cell>
          <cell r="K3316">
            <v>0</v>
          </cell>
          <cell r="L3316">
            <v>0</v>
          </cell>
          <cell r="M3316">
            <v>4054572</v>
          </cell>
          <cell r="N3316">
            <v>0</v>
          </cell>
          <cell r="O3316">
            <v>0</v>
          </cell>
        </row>
        <row r="3317">
          <cell r="F3317">
            <v>127065</v>
          </cell>
          <cell r="G3317" t="str">
            <v>Equipamiento Basico 2021 P1</v>
          </cell>
          <cell r="H3317">
            <v>0</v>
          </cell>
          <cell r="I3317">
            <v>0</v>
          </cell>
          <cell r="J3317">
            <v>1</v>
          </cell>
          <cell r="K3317">
            <v>0</v>
          </cell>
          <cell r="L3317">
            <v>0</v>
          </cell>
          <cell r="M3317">
            <v>4051596</v>
          </cell>
          <cell r="N3317">
            <v>0</v>
          </cell>
          <cell r="O3317">
            <v>0</v>
          </cell>
        </row>
        <row r="3318">
          <cell r="F3318">
            <v>122763</v>
          </cell>
          <cell r="G3318" t="str">
            <v>Ampliación de sistema de provisión de Agua Potable - Los Perez - Monteagudo Tucumán</v>
          </cell>
          <cell r="H3318">
            <v>0</v>
          </cell>
          <cell r="I3318">
            <v>1</v>
          </cell>
          <cell r="J3318">
            <v>0</v>
          </cell>
          <cell r="K3318">
            <v>0</v>
          </cell>
          <cell r="L3318">
            <v>8398841</v>
          </cell>
          <cell r="M3318">
            <v>4050746</v>
          </cell>
          <cell r="N3318">
            <v>2548481</v>
          </cell>
          <cell r="O3318">
            <v>0</v>
          </cell>
        </row>
        <row r="3319">
          <cell r="F3319">
            <v>120103</v>
          </cell>
          <cell r="G3319" t="str">
            <v>P. NAC DE VIVIENDA -Construccion de 100 Viviendas - Posadas</v>
          </cell>
          <cell r="H3319">
            <v>0</v>
          </cell>
          <cell r="I3319">
            <v>0</v>
          </cell>
          <cell r="J3319">
            <v>1</v>
          </cell>
          <cell r="K3319">
            <v>0</v>
          </cell>
          <cell r="L3319">
            <v>901241</v>
          </cell>
          <cell r="M3319">
            <v>4050718</v>
          </cell>
          <cell r="N3319">
            <v>0</v>
          </cell>
          <cell r="O3319">
            <v>0</v>
          </cell>
        </row>
        <row r="3320">
          <cell r="F3320">
            <v>126151</v>
          </cell>
          <cell r="G3320" t="str">
            <v>P. NAC. VIVIENDA - 52 Viviendas - Ciudad de San Martin - IPV</v>
          </cell>
          <cell r="H3320">
            <v>0</v>
          </cell>
          <cell r="I3320">
            <v>0</v>
          </cell>
          <cell r="J3320">
            <v>1</v>
          </cell>
          <cell r="K3320">
            <v>0</v>
          </cell>
          <cell r="L3320">
            <v>0</v>
          </cell>
          <cell r="M3320">
            <v>4042467</v>
          </cell>
          <cell r="N3320">
            <v>0</v>
          </cell>
          <cell r="O3320">
            <v>0</v>
          </cell>
        </row>
        <row r="3321">
          <cell r="F3321">
            <v>121879</v>
          </cell>
          <cell r="G3321" t="str">
            <v>Obras de Renovacion Urbana - Provincia de Buenos Aires - Municipio  Campana - Obra Revitalización del Paseo Costanero -Etapa III</v>
          </cell>
          <cell r="H3321">
            <v>0</v>
          </cell>
          <cell r="I3321">
            <v>1</v>
          </cell>
          <cell r="J3321">
            <v>0</v>
          </cell>
          <cell r="K3321">
            <v>3079951</v>
          </cell>
          <cell r="L3321">
            <v>0</v>
          </cell>
          <cell r="M3321">
            <v>4032179</v>
          </cell>
          <cell r="N3321">
            <v>13115369.176574802</v>
          </cell>
          <cell r="O3321">
            <v>8431308.823425198</v>
          </cell>
        </row>
        <row r="3322">
          <cell r="F3322">
            <v>127372</v>
          </cell>
          <cell r="G3322" t="str">
            <v>Transferencia para Obras de Matenimiento Edilicio 9 -  Hospital Garrahan</v>
          </cell>
          <cell r="H3322">
            <v>0</v>
          </cell>
          <cell r="I3322">
            <v>0</v>
          </cell>
          <cell r="J3322">
            <v>0</v>
          </cell>
          <cell r="K3322">
            <v>0</v>
          </cell>
          <cell r="L3322">
            <v>0</v>
          </cell>
          <cell r="M3322">
            <v>4032000</v>
          </cell>
          <cell r="N3322">
            <v>0</v>
          </cell>
          <cell r="O3322">
            <v>0</v>
          </cell>
        </row>
        <row r="3323">
          <cell r="F3323">
            <v>117330</v>
          </cell>
          <cell r="G3323" t="str">
            <v>Renovación de la Red Cloacal del Sistema de Desagües Cloacales de la localidad de Caucete - San Juan</v>
          </cell>
          <cell r="H3323">
            <v>0</v>
          </cell>
          <cell r="I3323">
            <v>0</v>
          </cell>
          <cell r="J3323">
            <v>1</v>
          </cell>
          <cell r="K3323">
            <v>1344755</v>
          </cell>
          <cell r="L3323">
            <v>11765044</v>
          </cell>
          <cell r="M3323">
            <v>4020476</v>
          </cell>
          <cell r="N3323">
            <v>0</v>
          </cell>
          <cell r="O3323">
            <v>0</v>
          </cell>
        </row>
        <row r="3324">
          <cell r="F3324">
            <v>124786</v>
          </cell>
          <cell r="G3324" t="str">
            <v>(RE) URBANIZACION-Ejecucion de 27 Mejoramiento de Viviendas - Por Cooperativas de la provincia de: TIERRA DEL FUEGO</v>
          </cell>
          <cell r="H3324">
            <v>0</v>
          </cell>
          <cell r="I3324">
            <v>0</v>
          </cell>
          <cell r="J3324">
            <v>1</v>
          </cell>
          <cell r="K3324">
            <v>0</v>
          </cell>
          <cell r="L3324">
            <v>0</v>
          </cell>
          <cell r="M3324">
            <v>4011418</v>
          </cell>
          <cell r="N3324">
            <v>0</v>
          </cell>
          <cell r="O3324">
            <v>0</v>
          </cell>
        </row>
        <row r="3325">
          <cell r="F3325">
            <v>121150</v>
          </cell>
          <cell r="G3325" t="str">
            <v>P. NAC DE VIVIENDA -Ejecucion de 90 mejoramientos de vivienda - Colombres</v>
          </cell>
          <cell r="H3325">
            <v>0</v>
          </cell>
          <cell r="I3325">
            <v>1</v>
          </cell>
          <cell r="J3325">
            <v>0</v>
          </cell>
          <cell r="K3325">
            <v>0</v>
          </cell>
          <cell r="L3325">
            <v>272258</v>
          </cell>
          <cell r="M3325">
            <v>4010676</v>
          </cell>
          <cell r="N3325">
            <v>6631272.0831238711</v>
          </cell>
          <cell r="O3325">
            <v>932522.91687612887</v>
          </cell>
        </row>
        <row r="3326">
          <cell r="F3326">
            <v>124888</v>
          </cell>
          <cell r="G3326" t="str">
            <v>BARRIOS TRABAJADORES - Construccion de 9 Viviendas Nuevas - Por Cooperativas de la provincia de: LA PAMPA</v>
          </cell>
          <cell r="H3326">
            <v>0</v>
          </cell>
          <cell r="I3326">
            <v>0</v>
          </cell>
          <cell r="J3326">
            <v>1</v>
          </cell>
          <cell r="K3326">
            <v>0</v>
          </cell>
          <cell r="L3326">
            <v>0</v>
          </cell>
          <cell r="M3326">
            <v>4006888</v>
          </cell>
          <cell r="N3326">
            <v>0</v>
          </cell>
          <cell r="O3326">
            <v>0</v>
          </cell>
        </row>
        <row r="3327">
          <cell r="F3327">
            <v>125067</v>
          </cell>
          <cell r="G3327" t="str">
            <v>DENSIFICACION DE TEJIDO- Construccion de 9 Viviendas Nuevas - Por Cooperativas de la provincia de: LA PAMPA</v>
          </cell>
          <cell r="H3327">
            <v>0</v>
          </cell>
          <cell r="I3327">
            <v>0</v>
          </cell>
          <cell r="J3327">
            <v>1</v>
          </cell>
          <cell r="K3327">
            <v>0</v>
          </cell>
          <cell r="L3327">
            <v>0</v>
          </cell>
          <cell r="M3327">
            <v>4006888</v>
          </cell>
          <cell r="N3327">
            <v>0</v>
          </cell>
          <cell r="O3327">
            <v>0</v>
          </cell>
        </row>
        <row r="3328">
          <cell r="F3328">
            <v>125458</v>
          </cell>
          <cell r="G3328" t="str">
            <v>URBANIZACION- Construccion de 9 Viviendas Nuevas - Por Cooperativas de la provincia de: RIO NEGRO</v>
          </cell>
          <cell r="H3328">
            <v>0</v>
          </cell>
          <cell r="I3328">
            <v>0</v>
          </cell>
          <cell r="J3328">
            <v>1</v>
          </cell>
          <cell r="K3328">
            <v>0</v>
          </cell>
          <cell r="L3328">
            <v>0</v>
          </cell>
          <cell r="M3328">
            <v>4006888</v>
          </cell>
          <cell r="N3328">
            <v>0</v>
          </cell>
          <cell r="O3328">
            <v>0</v>
          </cell>
        </row>
        <row r="3329">
          <cell r="F3329">
            <v>127940</v>
          </cell>
          <cell r="G3329" t="str">
            <v>Inteligencia Artificial para personas con capacidades diferentes (Accesabilidad); Implementacion, capacitacion y soporte.</v>
          </cell>
          <cell r="H3329">
            <v>1</v>
          </cell>
          <cell r="I3329">
            <v>1</v>
          </cell>
          <cell r="J3329">
            <v>1</v>
          </cell>
          <cell r="K3329">
            <v>0</v>
          </cell>
          <cell r="L3329">
            <v>0</v>
          </cell>
          <cell r="M3329">
            <v>4000032</v>
          </cell>
          <cell r="N3329">
            <v>0</v>
          </cell>
          <cell r="O3329">
            <v>0</v>
          </cell>
        </row>
        <row r="3330">
          <cell r="F3330">
            <v>126891</v>
          </cell>
          <cell r="G3330" t="str">
            <v>Servicio Técnico extraordinario y mantenimiento para Red de incendios, Alsina 1825 y Entre Rioss 177, CABA. (D.A.S.)</v>
          </cell>
          <cell r="H3330">
            <v>0</v>
          </cell>
          <cell r="I3330">
            <v>0</v>
          </cell>
          <cell r="J3330">
            <v>0</v>
          </cell>
          <cell r="K3330">
            <v>0</v>
          </cell>
          <cell r="L3330">
            <v>0</v>
          </cell>
          <cell r="M3330">
            <v>4000000</v>
          </cell>
          <cell r="N3330">
            <v>0</v>
          </cell>
          <cell r="O3330">
            <v>0</v>
          </cell>
        </row>
        <row r="3331">
          <cell r="F3331">
            <v>127978</v>
          </cell>
          <cell r="G3331" t="str">
            <v>Renovación Licencia Página Web "Argentina.gob.ar" y APPS de la APN - República Argentina</v>
          </cell>
          <cell r="H3331">
            <v>1</v>
          </cell>
          <cell r="I3331">
            <v>1</v>
          </cell>
          <cell r="J3331">
            <v>1</v>
          </cell>
          <cell r="K3331">
            <v>0</v>
          </cell>
          <cell r="L3331">
            <v>0</v>
          </cell>
          <cell r="M3331">
            <v>4000000</v>
          </cell>
          <cell r="N3331">
            <v>0</v>
          </cell>
          <cell r="O3331">
            <v>0</v>
          </cell>
        </row>
        <row r="3332">
          <cell r="F3332">
            <v>123838</v>
          </cell>
          <cell r="G3332" t="str">
            <v>ADQUISICION DE EQUIPO SANITARIO Y DE LABORATORIO PARA EQUIPAR LOS CENTROS DE FRONTERA</v>
          </cell>
          <cell r="H3332">
            <v>0</v>
          </cell>
          <cell r="I3332">
            <v>0</v>
          </cell>
          <cell r="J3332">
            <v>0</v>
          </cell>
          <cell r="K3332">
            <v>0</v>
          </cell>
          <cell r="L3332">
            <v>0</v>
          </cell>
          <cell r="M3332">
            <v>4000000</v>
          </cell>
          <cell r="N3332">
            <v>0</v>
          </cell>
          <cell r="O3332">
            <v>0</v>
          </cell>
        </row>
        <row r="3333">
          <cell r="F3333">
            <v>122179</v>
          </cell>
          <cell r="G3333" t="str">
            <v>Adquisición de Equipamiento para la producción de Cartografía Aeronáutica Militar en la Dirección de Tránsito Aéreo Militar.</v>
          </cell>
          <cell r="H3333">
            <v>0</v>
          </cell>
          <cell r="I3333">
            <v>0</v>
          </cell>
          <cell r="J3333">
            <v>0</v>
          </cell>
          <cell r="K3333">
            <v>0</v>
          </cell>
          <cell r="L3333">
            <v>0</v>
          </cell>
          <cell r="M3333">
            <v>4000000</v>
          </cell>
          <cell r="N3333">
            <v>0</v>
          </cell>
          <cell r="O3333">
            <v>0</v>
          </cell>
        </row>
        <row r="3334">
          <cell r="F3334">
            <v>111604</v>
          </cell>
          <cell r="G3334" t="str">
            <v>Reposición de equipos - Gerencia de "Coordinación Proyecto de Ingeniería en Telecomunicaciones" -  Provincia de Río Negro y Capital Federal (2021)</v>
          </cell>
          <cell r="H3334">
            <v>0</v>
          </cell>
          <cell r="I3334">
            <v>0</v>
          </cell>
          <cell r="J3334">
            <v>0</v>
          </cell>
          <cell r="K3334">
            <v>0</v>
          </cell>
          <cell r="L3334">
            <v>0</v>
          </cell>
          <cell r="M3334">
            <v>4000000</v>
          </cell>
          <cell r="N3334">
            <v>0</v>
          </cell>
          <cell r="O3334">
            <v>0</v>
          </cell>
        </row>
        <row r="3335">
          <cell r="F3335">
            <v>127181</v>
          </cell>
          <cell r="G3335" t="str">
            <v>Adquisición de Licencias Antivirus TrendNet</v>
          </cell>
          <cell r="H3335">
            <v>0</v>
          </cell>
          <cell r="I3335">
            <v>0</v>
          </cell>
          <cell r="J3335">
            <v>0</v>
          </cell>
          <cell r="K3335">
            <v>0</v>
          </cell>
          <cell r="L3335">
            <v>0</v>
          </cell>
          <cell r="M3335">
            <v>4000000</v>
          </cell>
          <cell r="N3335">
            <v>0</v>
          </cell>
          <cell r="O3335">
            <v>1500000</v>
          </cell>
        </row>
        <row r="3336">
          <cell r="F3336">
            <v>118256</v>
          </cell>
          <cell r="G3336" t="str">
            <v>Infraestructura vial y obras complementarias en la Terminal de Omnibus- Realicó- La Pampa</v>
          </cell>
          <cell r="H3336">
            <v>0</v>
          </cell>
          <cell r="I3336">
            <v>0</v>
          </cell>
          <cell r="J3336">
            <v>0</v>
          </cell>
          <cell r="K3336">
            <v>0</v>
          </cell>
          <cell r="L3336">
            <v>0</v>
          </cell>
          <cell r="M3336">
            <v>4000000</v>
          </cell>
          <cell r="N3336">
            <v>0</v>
          </cell>
          <cell r="O3336">
            <v>0</v>
          </cell>
        </row>
        <row r="3337">
          <cell r="F3337">
            <v>119039</v>
          </cell>
          <cell r="G3337" t="str">
            <v>Polideportivo R. Gorno Micro Estadio y Plaza de Acceso - Quilmes - Buenos Aires</v>
          </cell>
          <cell r="H3337">
            <v>0</v>
          </cell>
          <cell r="I3337">
            <v>0</v>
          </cell>
          <cell r="J3337">
            <v>0</v>
          </cell>
          <cell r="K3337">
            <v>0</v>
          </cell>
          <cell r="L3337">
            <v>0</v>
          </cell>
          <cell r="M3337">
            <v>4000000</v>
          </cell>
          <cell r="N3337">
            <v>0</v>
          </cell>
          <cell r="O3337">
            <v>0</v>
          </cell>
        </row>
        <row r="3338">
          <cell r="F3338">
            <v>119815</v>
          </cell>
          <cell r="G3338" t="str">
            <v>Ampliación de la red de arterias pavimentadas. Gobernador Costa. Chubut</v>
          </cell>
          <cell r="H3338">
            <v>0</v>
          </cell>
          <cell r="I3338">
            <v>0</v>
          </cell>
          <cell r="J3338">
            <v>0</v>
          </cell>
          <cell r="K3338">
            <v>0</v>
          </cell>
          <cell r="L3338">
            <v>0</v>
          </cell>
          <cell r="M3338">
            <v>4000000</v>
          </cell>
          <cell r="N3338">
            <v>0</v>
          </cell>
          <cell r="O3338">
            <v>0</v>
          </cell>
        </row>
        <row r="3339">
          <cell r="F3339">
            <v>112466</v>
          </cell>
          <cell r="G3339" t="str">
            <v>ADQUISICIÓN DE EQUIPAMIENTOS PARA ACTIVIDADES ESPECÍFICAS VINCULADAS A LA INVESTIGACIÓN, DESARROLLO Y DOCENCIA EN EL INSTITUTO GULICH - CÓRDOBA - 2021</v>
          </cell>
          <cell r="H3339">
            <v>0</v>
          </cell>
          <cell r="I3339">
            <v>0</v>
          </cell>
          <cell r="J3339">
            <v>0</v>
          </cell>
          <cell r="K3339">
            <v>0</v>
          </cell>
          <cell r="L3339">
            <v>0</v>
          </cell>
          <cell r="M3339">
            <v>4000000</v>
          </cell>
          <cell r="N3339">
            <v>0</v>
          </cell>
          <cell r="O3339">
            <v>0</v>
          </cell>
        </row>
        <row r="3340">
          <cell r="F3340">
            <v>123458</v>
          </cell>
          <cell r="G3340" t="str">
            <v>Adquisición de equipamiento médico y no médico para Espacios Basados en la Simulación (EBS)</v>
          </cell>
          <cell r="H3340">
            <v>0</v>
          </cell>
          <cell r="I3340">
            <v>0</v>
          </cell>
          <cell r="J3340">
            <v>0</v>
          </cell>
          <cell r="K3340">
            <v>0</v>
          </cell>
          <cell r="L3340">
            <v>0</v>
          </cell>
          <cell r="M3340">
            <v>4000000</v>
          </cell>
          <cell r="N3340">
            <v>85510400</v>
          </cell>
          <cell r="O3340">
            <v>0</v>
          </cell>
        </row>
        <row r="3341">
          <cell r="F3341">
            <v>127874</v>
          </cell>
          <cell r="G3341" t="str">
            <v>Adquisición de equipos de computación para las Unidades de Frontera - 2021 - Alta 3</v>
          </cell>
          <cell r="H3341">
            <v>0</v>
          </cell>
          <cell r="I3341">
            <v>0</v>
          </cell>
          <cell r="J3341">
            <v>0</v>
          </cell>
          <cell r="K3341">
            <v>0</v>
          </cell>
          <cell r="L3341">
            <v>0</v>
          </cell>
          <cell r="M3341">
            <v>4000000</v>
          </cell>
          <cell r="N3341">
            <v>0</v>
          </cell>
          <cell r="O3341">
            <v>0</v>
          </cell>
        </row>
        <row r="3342">
          <cell r="F3342">
            <v>123726</v>
          </cell>
          <cell r="G3342" t="str">
            <v>ADQUISICIÓN DE EQUIPAMIENTO MEDICO (TORRES DE LAPAROSCOPIA) PARA EL HOSPITAL NACIONAL</v>
          </cell>
          <cell r="H3342">
            <v>0</v>
          </cell>
          <cell r="I3342">
            <v>0</v>
          </cell>
          <cell r="J3342">
            <v>0</v>
          </cell>
          <cell r="K3342">
            <v>0</v>
          </cell>
          <cell r="L3342">
            <v>8000000</v>
          </cell>
          <cell r="M3342">
            <v>4000000</v>
          </cell>
          <cell r="N3342">
            <v>0</v>
          </cell>
          <cell r="O3342">
            <v>0</v>
          </cell>
        </row>
        <row r="3343">
          <cell r="F3343">
            <v>64309</v>
          </cell>
          <cell r="G3343" t="str">
            <v>Re-adecuación de la red eléctrica interna de pabellones, de la Colonia Nacional Dr. Manuel A. Montes de Oca.</v>
          </cell>
          <cell r="H3343">
            <v>0</v>
          </cell>
          <cell r="I3343">
            <v>0</v>
          </cell>
          <cell r="J3343">
            <v>0</v>
          </cell>
          <cell r="K3343">
            <v>4895963</v>
          </cell>
          <cell r="L3343">
            <v>0</v>
          </cell>
          <cell r="M3343">
            <v>4000000</v>
          </cell>
          <cell r="N3343">
            <v>4000000</v>
          </cell>
          <cell r="O3343">
            <v>0</v>
          </cell>
        </row>
        <row r="3344">
          <cell r="F3344">
            <v>124465</v>
          </cell>
          <cell r="G3344" t="str">
            <v>Construcción centro de Fortalecimiento en Avellaneda - Recuperación de Aceite Vegetal Usado</v>
          </cell>
          <cell r="H3344">
            <v>0</v>
          </cell>
          <cell r="I3344">
            <v>0</v>
          </cell>
          <cell r="J3344">
            <v>0</v>
          </cell>
          <cell r="K3344">
            <v>0</v>
          </cell>
          <cell r="L3344">
            <v>0</v>
          </cell>
          <cell r="M3344">
            <v>4000000</v>
          </cell>
          <cell r="N3344">
            <v>6230000</v>
          </cell>
          <cell r="O3344">
            <v>0</v>
          </cell>
        </row>
        <row r="3345">
          <cell r="F3345">
            <v>125508</v>
          </cell>
          <cell r="G3345" t="str">
            <v>Adquisición de Equipamiento informático para la Secretaría de Política Ambiental en Recursos Naturales - Periodo 2021</v>
          </cell>
          <cell r="H3345">
            <v>0</v>
          </cell>
          <cell r="I3345">
            <v>0</v>
          </cell>
          <cell r="J3345">
            <v>0</v>
          </cell>
          <cell r="K3345">
            <v>0</v>
          </cell>
          <cell r="L3345">
            <v>0</v>
          </cell>
          <cell r="M3345">
            <v>4000000</v>
          </cell>
          <cell r="N3345">
            <v>0</v>
          </cell>
          <cell r="O3345">
            <v>0</v>
          </cell>
        </row>
        <row r="3346">
          <cell r="F3346">
            <v>127200</v>
          </cell>
          <cell r="G3346" t="str">
            <v>Adquisición de Conmutadores (Switchs) Tipo Core Modular y Administrable para la sede del Ministerio de Ambiente y Desarrollo Sostenible - Periodo 2021</v>
          </cell>
          <cell r="H3346">
            <v>0</v>
          </cell>
          <cell r="I3346">
            <v>0</v>
          </cell>
          <cell r="J3346">
            <v>0</v>
          </cell>
          <cell r="K3346">
            <v>0</v>
          </cell>
          <cell r="L3346">
            <v>0</v>
          </cell>
          <cell r="M3346">
            <v>4000000</v>
          </cell>
          <cell r="N3346">
            <v>0</v>
          </cell>
          <cell r="O3346">
            <v>0</v>
          </cell>
        </row>
        <row r="3347">
          <cell r="F3347">
            <v>127253</v>
          </cell>
          <cell r="G3347" t="str">
            <v>Adquisición de Elementos de Telefonía para el Ministerio de Desarrollo Sostenible - Periodo 2021</v>
          </cell>
          <cell r="H3347">
            <v>0</v>
          </cell>
          <cell r="I3347">
            <v>0</v>
          </cell>
          <cell r="J3347">
            <v>0</v>
          </cell>
          <cell r="K3347">
            <v>0</v>
          </cell>
          <cell r="L3347">
            <v>0</v>
          </cell>
          <cell r="M3347">
            <v>4000000</v>
          </cell>
          <cell r="N3347">
            <v>0</v>
          </cell>
          <cell r="O3347">
            <v>0</v>
          </cell>
        </row>
        <row r="3348">
          <cell r="F3348">
            <v>128379</v>
          </cell>
          <cell r="G3348" t="str">
            <v>Adquisición de software y desarrollo para formación de formadores y capacitación en Género y Diversidad destinado al Sector Público y Privado (Ley Micaela)</v>
          </cell>
          <cell r="H3348">
            <v>0</v>
          </cell>
          <cell r="I3348">
            <v>0</v>
          </cell>
          <cell r="J3348">
            <v>1</v>
          </cell>
          <cell r="K3348">
            <v>0</v>
          </cell>
          <cell r="L3348">
            <v>0</v>
          </cell>
          <cell r="M3348">
            <v>4000000</v>
          </cell>
          <cell r="N3348">
            <v>0</v>
          </cell>
          <cell r="O3348">
            <v>0</v>
          </cell>
        </row>
        <row r="3349">
          <cell r="F3349">
            <v>120513</v>
          </cell>
          <cell r="G3349" t="str">
            <v>P. NAC DE VIVIENDA -Construccion de 40 Viviendas - Taco Pozo</v>
          </cell>
          <cell r="H3349">
            <v>0</v>
          </cell>
          <cell r="I3349">
            <v>1</v>
          </cell>
          <cell r="J3349">
            <v>0</v>
          </cell>
          <cell r="K3349">
            <v>0</v>
          </cell>
          <cell r="L3349">
            <v>217389</v>
          </cell>
          <cell r="M3349">
            <v>3997594</v>
          </cell>
          <cell r="N3349">
            <v>8012566.9609354977</v>
          </cell>
          <cell r="O3349">
            <v>1126767.0390645019</v>
          </cell>
        </row>
        <row r="3350">
          <cell r="F3350">
            <v>120775</v>
          </cell>
          <cell r="G3350" t="str">
            <v>P. NAC DE VIVIENDA -Ejecucion de Repavimentación de la Ruta 25 en su tramo 2 - Belen de Escobar</v>
          </cell>
          <cell r="H3350">
            <v>0</v>
          </cell>
          <cell r="I3350">
            <v>1</v>
          </cell>
          <cell r="J3350">
            <v>0</v>
          </cell>
          <cell r="K3350">
            <v>0</v>
          </cell>
          <cell r="L3350">
            <v>387019</v>
          </cell>
          <cell r="M3350">
            <v>3990013</v>
          </cell>
          <cell r="N3350">
            <v>6597104.1745156795</v>
          </cell>
          <cell r="O3350">
            <v>927717.82548432052</v>
          </cell>
        </row>
        <row r="3351">
          <cell r="F3351">
            <v>122032</v>
          </cell>
          <cell r="G3351" t="str">
            <v>Programa Mejoramiento de Barrios  - Provincia de Misiones - Municipio Posadas - Obra: Zona Zaiman - Bº San Lorenzo</v>
          </cell>
          <cell r="H3351">
            <v>0</v>
          </cell>
          <cell r="I3351">
            <v>0</v>
          </cell>
          <cell r="J3351">
            <v>1</v>
          </cell>
          <cell r="K3351">
            <v>5574992</v>
          </cell>
          <cell r="L3351">
            <v>0</v>
          </cell>
          <cell r="M3351">
            <v>3989337</v>
          </cell>
          <cell r="N3351">
            <v>0</v>
          </cell>
          <cell r="O3351">
            <v>0</v>
          </cell>
        </row>
        <row r="3352">
          <cell r="F3352">
            <v>36239</v>
          </cell>
          <cell r="G3352" t="str">
            <v>Fabricación de componentes estructurales base circonio para reactores nucleares de potencia - Provincia de Buenos Aires y Córdoba</v>
          </cell>
          <cell r="H3352">
            <v>0</v>
          </cell>
          <cell r="I3352">
            <v>0</v>
          </cell>
          <cell r="J3352">
            <v>0</v>
          </cell>
          <cell r="K3352">
            <v>8019254</v>
          </cell>
          <cell r="L3352">
            <v>866469</v>
          </cell>
          <cell r="M3352">
            <v>3985000</v>
          </cell>
          <cell r="N3352">
            <v>5630000</v>
          </cell>
          <cell r="O3352">
            <v>7915000</v>
          </cell>
        </row>
        <row r="3353">
          <cell r="F3353">
            <v>125229</v>
          </cell>
          <cell r="G3353" t="str">
            <v>PROGRAMA ESPACIALIDAD DE LA EMERGENCIA - 27  Mejoramiento de Viviendas - Provincia: RIO NEGRO</v>
          </cell>
          <cell r="H3353">
            <v>0</v>
          </cell>
          <cell r="I3353">
            <v>0</v>
          </cell>
          <cell r="J3353">
            <v>1</v>
          </cell>
          <cell r="K3353">
            <v>0</v>
          </cell>
          <cell r="L3353">
            <v>0</v>
          </cell>
          <cell r="M3353">
            <v>3981368</v>
          </cell>
          <cell r="N3353">
            <v>0</v>
          </cell>
          <cell r="O3353">
            <v>0</v>
          </cell>
        </row>
        <row r="3354">
          <cell r="F3354">
            <v>125230</v>
          </cell>
          <cell r="G3354" t="str">
            <v>PROGRAMA ESPACIALIDAD DE LA EMERGENCIA - 27  Mejoramiento de Viviendas - Municipios de la Provincia de: RIO NEGRO</v>
          </cell>
          <cell r="H3354">
            <v>0</v>
          </cell>
          <cell r="I3354">
            <v>0</v>
          </cell>
          <cell r="J3354">
            <v>1</v>
          </cell>
          <cell r="K3354">
            <v>0</v>
          </cell>
          <cell r="L3354">
            <v>0</v>
          </cell>
          <cell r="M3354">
            <v>3981368</v>
          </cell>
          <cell r="N3354">
            <v>0</v>
          </cell>
          <cell r="O3354">
            <v>0</v>
          </cell>
        </row>
        <row r="3355">
          <cell r="F3355">
            <v>121399</v>
          </cell>
          <cell r="G3355" t="str">
            <v>CONSERVACION MEJORATIVA, RUTA NAC. N° 141, Tramo: LTE. LA RIOJA/SAN JUAN - MARAYES, Seción: KM. 81,96 - 108,14, PROVINCIA DE SAN JUAN</v>
          </cell>
          <cell r="H3355">
            <v>0</v>
          </cell>
          <cell r="I3355">
            <v>0</v>
          </cell>
          <cell r="J3355">
            <v>0</v>
          </cell>
          <cell r="K3355">
            <v>0</v>
          </cell>
          <cell r="L3355">
            <v>0</v>
          </cell>
          <cell r="M3355">
            <v>3974082</v>
          </cell>
          <cell r="N3355">
            <v>191025918</v>
          </cell>
          <cell r="O3355">
            <v>0</v>
          </cell>
        </row>
        <row r="3356">
          <cell r="F3356">
            <v>122769</v>
          </cell>
          <cell r="G3356" t="str">
            <v>Ampliación de sistema de provisión Agua Potable - La Soledad - G.Piedrabuena - Tucumán</v>
          </cell>
          <cell r="H3356">
            <v>0</v>
          </cell>
          <cell r="I3356">
            <v>1</v>
          </cell>
          <cell r="J3356">
            <v>0</v>
          </cell>
          <cell r="K3356">
            <v>0</v>
          </cell>
          <cell r="L3356">
            <v>8186096</v>
          </cell>
          <cell r="M3356">
            <v>3962216</v>
          </cell>
          <cell r="N3356">
            <v>2495181</v>
          </cell>
          <cell r="O3356">
            <v>0</v>
          </cell>
        </row>
        <row r="3357">
          <cell r="F3357">
            <v>124587</v>
          </cell>
          <cell r="G3357" t="str">
            <v>(RE) HABILITACIONES- Construccion de 6 Viviendas Nuevas - Provincia: SANTA CRUZ</v>
          </cell>
          <cell r="H3357">
            <v>0</v>
          </cell>
          <cell r="I3357">
            <v>0</v>
          </cell>
          <cell r="J3357">
            <v>1</v>
          </cell>
          <cell r="K3357">
            <v>0</v>
          </cell>
          <cell r="L3357">
            <v>0</v>
          </cell>
          <cell r="M3357">
            <v>3958184</v>
          </cell>
          <cell r="N3357">
            <v>0</v>
          </cell>
          <cell r="O3357">
            <v>0</v>
          </cell>
        </row>
        <row r="3358">
          <cell r="F3358">
            <v>124588</v>
          </cell>
          <cell r="G3358" t="str">
            <v>(RE) HABILITACIONES- Construccion de 6 Viviendas Nuevas - Municipios de la Provincia de: SANTA CRUZ</v>
          </cell>
          <cell r="H3358">
            <v>0</v>
          </cell>
          <cell r="I3358">
            <v>0</v>
          </cell>
          <cell r="J3358">
            <v>1</v>
          </cell>
          <cell r="K3358">
            <v>0</v>
          </cell>
          <cell r="L3358">
            <v>0</v>
          </cell>
          <cell r="M3358">
            <v>3958184</v>
          </cell>
          <cell r="N3358">
            <v>0</v>
          </cell>
          <cell r="O3358">
            <v>0</v>
          </cell>
        </row>
        <row r="3359">
          <cell r="F3359">
            <v>124600</v>
          </cell>
          <cell r="G3359" t="str">
            <v>(RE) HABILITACIONES- Construccion de 6 Viviendas Nuevas - Provincia: TIERRA DEL FUEGO</v>
          </cell>
          <cell r="H3359">
            <v>0</v>
          </cell>
          <cell r="I3359">
            <v>0</v>
          </cell>
          <cell r="J3359">
            <v>1</v>
          </cell>
          <cell r="K3359">
            <v>0</v>
          </cell>
          <cell r="L3359">
            <v>0</v>
          </cell>
          <cell r="M3359">
            <v>3958184</v>
          </cell>
          <cell r="N3359">
            <v>0</v>
          </cell>
          <cell r="O3359">
            <v>0</v>
          </cell>
        </row>
        <row r="3360">
          <cell r="F3360">
            <v>124601</v>
          </cell>
          <cell r="G3360" t="str">
            <v>(RE) HABILITACIONES- Construccion de 6 Viviendas Nuevas - Municipios de la Provincia de: TIERRA DEL FUEGO</v>
          </cell>
          <cell r="H3360">
            <v>0</v>
          </cell>
          <cell r="I3360">
            <v>0</v>
          </cell>
          <cell r="J3360">
            <v>1</v>
          </cell>
          <cell r="K3360">
            <v>0</v>
          </cell>
          <cell r="L3360">
            <v>0</v>
          </cell>
          <cell r="M3360">
            <v>3958184</v>
          </cell>
          <cell r="N3360">
            <v>0</v>
          </cell>
          <cell r="O3360">
            <v>0</v>
          </cell>
        </row>
        <row r="3361">
          <cell r="F3361">
            <v>124881</v>
          </cell>
          <cell r="G3361" t="str">
            <v>AREAS IDENTITARIAS- Construccion de 6 Viviendas Nuevas - Provincia: TUCUMAN</v>
          </cell>
          <cell r="H3361">
            <v>0</v>
          </cell>
          <cell r="I3361">
            <v>0</v>
          </cell>
          <cell r="J3361">
            <v>1</v>
          </cell>
          <cell r="K3361">
            <v>0</v>
          </cell>
          <cell r="L3361">
            <v>0</v>
          </cell>
          <cell r="M3361">
            <v>3958184</v>
          </cell>
          <cell r="N3361">
            <v>0</v>
          </cell>
          <cell r="O3361">
            <v>0</v>
          </cell>
        </row>
        <row r="3362">
          <cell r="F3362">
            <v>124882</v>
          </cell>
          <cell r="G3362" t="str">
            <v>AREAS IDENTITARIAS- Construccion de 6 Viviendas Nuevas - Municipios de la Provincia de: TUCUMAN</v>
          </cell>
          <cell r="H3362">
            <v>0</v>
          </cell>
          <cell r="I3362">
            <v>0</v>
          </cell>
          <cell r="J3362">
            <v>1</v>
          </cell>
          <cell r="K3362">
            <v>0</v>
          </cell>
          <cell r="L3362">
            <v>0</v>
          </cell>
          <cell r="M3362">
            <v>3958184</v>
          </cell>
          <cell r="N3362">
            <v>0</v>
          </cell>
          <cell r="O3362">
            <v>0</v>
          </cell>
        </row>
        <row r="3363">
          <cell r="F3363">
            <v>124919</v>
          </cell>
          <cell r="G3363" t="str">
            <v>BORDES URBANO Y RURURBANO- Construccion de 6 Viviendas Nuevas - Provincia: FORMOSA</v>
          </cell>
          <cell r="H3363">
            <v>0</v>
          </cell>
          <cell r="I3363">
            <v>0</v>
          </cell>
          <cell r="J3363">
            <v>1</v>
          </cell>
          <cell r="K3363">
            <v>0</v>
          </cell>
          <cell r="L3363">
            <v>0</v>
          </cell>
          <cell r="M3363">
            <v>3958184</v>
          </cell>
          <cell r="N3363">
            <v>0</v>
          </cell>
          <cell r="O3363">
            <v>0</v>
          </cell>
        </row>
        <row r="3364">
          <cell r="F3364">
            <v>124920</v>
          </cell>
          <cell r="G3364" t="str">
            <v>BORDES URBANO Y RURURBANO- Construccion de 6 Viviendas Nuevas - Municipios de la Provincia de: FORMOSA</v>
          </cell>
          <cell r="H3364">
            <v>0</v>
          </cell>
          <cell r="I3364">
            <v>0</v>
          </cell>
          <cell r="J3364">
            <v>1</v>
          </cell>
          <cell r="K3364">
            <v>0</v>
          </cell>
          <cell r="L3364">
            <v>0</v>
          </cell>
          <cell r="M3364">
            <v>3958184</v>
          </cell>
          <cell r="N3364">
            <v>0</v>
          </cell>
          <cell r="O3364">
            <v>0</v>
          </cell>
        </row>
        <row r="3365">
          <cell r="F3365">
            <v>125155</v>
          </cell>
          <cell r="G3365" t="str">
            <v>ENTORNO DE GRANDES INFRAESTRUCTURAS- Construccion de 6 Viviendas Nuevas - Provincia: SAN JUAN</v>
          </cell>
          <cell r="H3365">
            <v>0</v>
          </cell>
          <cell r="I3365">
            <v>0</v>
          </cell>
          <cell r="J3365">
            <v>1</v>
          </cell>
          <cell r="K3365">
            <v>0</v>
          </cell>
          <cell r="L3365">
            <v>0</v>
          </cell>
          <cell r="M3365">
            <v>3958184</v>
          </cell>
          <cell r="N3365">
            <v>0</v>
          </cell>
          <cell r="O3365">
            <v>0</v>
          </cell>
        </row>
        <row r="3366">
          <cell r="F3366">
            <v>125156</v>
          </cell>
          <cell r="G3366" t="str">
            <v>ENTORNO DE GRANDES INFRAESTRUCTURAS- Construccion de 6 Viviendas Nuevas - Municipios de la Provincia de: SAN JUAN</v>
          </cell>
          <cell r="H3366">
            <v>0</v>
          </cell>
          <cell r="I3366">
            <v>0</v>
          </cell>
          <cell r="J3366">
            <v>1</v>
          </cell>
          <cell r="K3366">
            <v>0</v>
          </cell>
          <cell r="L3366">
            <v>0</v>
          </cell>
          <cell r="M3366">
            <v>3958184</v>
          </cell>
          <cell r="N3366">
            <v>0</v>
          </cell>
          <cell r="O3366">
            <v>0</v>
          </cell>
        </row>
        <row r="3367">
          <cell r="F3367">
            <v>115591</v>
          </cell>
          <cell r="G3367" t="str">
            <v>Sistema Cristo Redentor: Repavimentación Ruta Nacional Nº 7 Tramo Uspallata - Las Cuevas (BID 4652)</v>
          </cell>
          <cell r="H3367">
            <v>0</v>
          </cell>
          <cell r="I3367">
            <v>1</v>
          </cell>
          <cell r="J3367">
            <v>1</v>
          </cell>
          <cell r="K3367">
            <v>0</v>
          </cell>
          <cell r="L3367">
            <v>0</v>
          </cell>
          <cell r="M3367">
            <v>3949416</v>
          </cell>
          <cell r="N3367">
            <v>585383917</v>
          </cell>
          <cell r="O3367">
            <v>604999997</v>
          </cell>
        </row>
        <row r="3368">
          <cell r="F3368">
            <v>120840</v>
          </cell>
          <cell r="G3368" t="str">
            <v>P. NAC DE VIVIENDA -Construccion de 220 Viviendas - Pehuajo</v>
          </cell>
          <cell r="H3368">
            <v>0</v>
          </cell>
          <cell r="I3368">
            <v>0</v>
          </cell>
          <cell r="J3368">
            <v>1</v>
          </cell>
          <cell r="K3368">
            <v>0</v>
          </cell>
          <cell r="L3368">
            <v>1104935</v>
          </cell>
          <cell r="M3368">
            <v>3945121</v>
          </cell>
          <cell r="N3368">
            <v>0</v>
          </cell>
          <cell r="O3368">
            <v>0</v>
          </cell>
        </row>
        <row r="3369">
          <cell r="F3369">
            <v>125864</v>
          </cell>
          <cell r="G3369" t="str">
            <v>P. NAC. VIVIENDA - 550 Viviendas - Parana - IPV</v>
          </cell>
          <cell r="H3369">
            <v>0</v>
          </cell>
          <cell r="I3369">
            <v>0</v>
          </cell>
          <cell r="J3369">
            <v>1</v>
          </cell>
          <cell r="K3369">
            <v>0</v>
          </cell>
          <cell r="L3369">
            <v>0</v>
          </cell>
          <cell r="M3369">
            <v>3944977</v>
          </cell>
          <cell r="N3369">
            <v>0</v>
          </cell>
          <cell r="O3369">
            <v>0</v>
          </cell>
        </row>
        <row r="3370">
          <cell r="F3370">
            <v>118518</v>
          </cell>
          <cell r="G3370" t="str">
            <v>Obras de Infraestructura Urbana - Municipalidad de Puerto San Julian - Mejoramiento del espacio público y fortalecimiento comunitario</v>
          </cell>
          <cell r="H3370">
            <v>0</v>
          </cell>
          <cell r="I3370">
            <v>1</v>
          </cell>
          <cell r="J3370">
            <v>0</v>
          </cell>
          <cell r="K3370">
            <v>0</v>
          </cell>
          <cell r="L3370">
            <v>4413103</v>
          </cell>
          <cell r="M3370">
            <v>3938551</v>
          </cell>
          <cell r="N3370">
            <v>12463804.371176247</v>
          </cell>
          <cell r="O3370">
            <v>2003111.6288237539</v>
          </cell>
        </row>
        <row r="3371">
          <cell r="F3371">
            <v>127765</v>
          </cell>
          <cell r="G3371" t="str">
            <v>Adquisición de Equipamiento para el Normal Funcionamiento - CABA - 2021.</v>
          </cell>
          <cell r="H3371">
            <v>0</v>
          </cell>
          <cell r="I3371">
            <v>0</v>
          </cell>
          <cell r="J3371">
            <v>1</v>
          </cell>
          <cell r="K3371">
            <v>0</v>
          </cell>
          <cell r="L3371">
            <v>0</v>
          </cell>
          <cell r="M3371">
            <v>3937660</v>
          </cell>
          <cell r="N3371">
            <v>0</v>
          </cell>
          <cell r="O3371">
            <v>0</v>
          </cell>
        </row>
        <row r="3372">
          <cell r="F3372">
            <v>125692</v>
          </cell>
          <cell r="G3372" t="str">
            <v>P. NAC. VIVIENDA - Obras comp. Para 501 viviendas - San Salvador de Jujuy - IPV</v>
          </cell>
          <cell r="H3372">
            <v>0</v>
          </cell>
          <cell r="I3372">
            <v>0</v>
          </cell>
          <cell r="J3372">
            <v>1</v>
          </cell>
          <cell r="K3372">
            <v>0</v>
          </cell>
          <cell r="L3372">
            <v>0</v>
          </cell>
          <cell r="M3372">
            <v>3934409</v>
          </cell>
          <cell r="N3372">
            <v>0</v>
          </cell>
          <cell r="O3372">
            <v>0</v>
          </cell>
        </row>
        <row r="3373">
          <cell r="F3373">
            <v>120794</v>
          </cell>
          <cell r="G3373" t="str">
            <v>P. NAC DE VIVIENDA -Ejecucion de  Pavimentación 2da Etapa - B° Florida - Villa Nueva</v>
          </cell>
          <cell r="H3373">
            <v>0</v>
          </cell>
          <cell r="I3373">
            <v>1</v>
          </cell>
          <cell r="J3373">
            <v>0</v>
          </cell>
          <cell r="K3373">
            <v>0</v>
          </cell>
          <cell r="L3373">
            <v>263013</v>
          </cell>
          <cell r="M3373">
            <v>3932543</v>
          </cell>
          <cell r="N3373">
            <v>6502085.8355150539</v>
          </cell>
          <cell r="O3373">
            <v>914356.16448494641</v>
          </cell>
        </row>
        <row r="3374">
          <cell r="F3374">
            <v>112053</v>
          </cell>
          <cell r="G3374" t="str">
            <v>"Adecuación y mantenimiento de ascensores -Cámara Nacional Electoral-  25 de Mayo Nº 245. C.A.B.A."</v>
          </cell>
          <cell r="H3374">
            <v>0</v>
          </cell>
          <cell r="I3374">
            <v>0</v>
          </cell>
          <cell r="J3374">
            <v>0</v>
          </cell>
          <cell r="K3374">
            <v>0</v>
          </cell>
          <cell r="L3374">
            <v>0</v>
          </cell>
          <cell r="M3374">
            <v>3930000</v>
          </cell>
          <cell r="N3374">
            <v>9170000</v>
          </cell>
          <cell r="O3374">
            <v>0</v>
          </cell>
        </row>
        <row r="3375">
          <cell r="F3375">
            <v>120231</v>
          </cell>
          <cell r="G3375" t="str">
            <v>P. NAC DE VIVIENDA -Ejecucion de 176 Mejoramientos - La Plata</v>
          </cell>
          <cell r="H3375">
            <v>0</v>
          </cell>
          <cell r="I3375">
            <v>1</v>
          </cell>
          <cell r="J3375">
            <v>0</v>
          </cell>
          <cell r="K3375">
            <v>0</v>
          </cell>
          <cell r="L3375">
            <v>276864</v>
          </cell>
          <cell r="M3375">
            <v>3926642</v>
          </cell>
          <cell r="N3375">
            <v>6492330.3948286474</v>
          </cell>
          <cell r="O3375">
            <v>912983.60517135239</v>
          </cell>
        </row>
        <row r="3376">
          <cell r="F3376">
            <v>127580</v>
          </cell>
          <cell r="G3376" t="str">
            <v>Adq. de equip. básico de oficina p/Prev.y Ctrol.de Riesgos para la Dirección Nacional de Abordaje Integral de las Enfermedads Crónicas No Transmisibles - 2021</v>
          </cell>
          <cell r="H3376">
            <v>0</v>
          </cell>
          <cell r="I3376">
            <v>0</v>
          </cell>
          <cell r="J3376">
            <v>0</v>
          </cell>
          <cell r="K3376">
            <v>0</v>
          </cell>
          <cell r="L3376">
            <v>0</v>
          </cell>
          <cell r="M3376">
            <v>3925000</v>
          </cell>
          <cell r="N3376">
            <v>0</v>
          </cell>
          <cell r="O3376">
            <v>0</v>
          </cell>
        </row>
        <row r="3377">
          <cell r="F3377">
            <v>124774</v>
          </cell>
          <cell r="G3377" t="str">
            <v>(RE) URBANIZACION-Ejecucion de 27 Mejoramiento de Viviendas - Por Cooperativas de la provincia de: SANTA CRUZ</v>
          </cell>
          <cell r="H3377">
            <v>0</v>
          </cell>
          <cell r="I3377">
            <v>0</v>
          </cell>
          <cell r="J3377">
            <v>1</v>
          </cell>
          <cell r="K3377">
            <v>0</v>
          </cell>
          <cell r="L3377">
            <v>0</v>
          </cell>
          <cell r="M3377">
            <v>3921274</v>
          </cell>
          <cell r="N3377">
            <v>0</v>
          </cell>
          <cell r="O3377">
            <v>0</v>
          </cell>
        </row>
        <row r="3378">
          <cell r="F3378">
            <v>121826</v>
          </cell>
          <cell r="G3378" t="str">
            <v>Obras de Infraestructura Urbana - Provincia de Salta - Municipio  Embarcacion - Obra Dragones Etapa 2</v>
          </cell>
          <cell r="H3378">
            <v>0</v>
          </cell>
          <cell r="I3378">
            <v>1</v>
          </cell>
          <cell r="J3378">
            <v>0</v>
          </cell>
          <cell r="K3378">
            <v>27937017</v>
          </cell>
          <cell r="L3378">
            <v>0</v>
          </cell>
          <cell r="M3378">
            <v>3916664</v>
          </cell>
          <cell r="N3378">
            <v>12394538.331687827</v>
          </cell>
          <cell r="O3378">
            <v>1991979.6683121729</v>
          </cell>
        </row>
        <row r="3379">
          <cell r="F3379">
            <v>124261</v>
          </cell>
          <cell r="G3379" t="str">
            <v>Adecuación del datacenter de contingencia</v>
          </cell>
          <cell r="H3379">
            <v>0</v>
          </cell>
          <cell r="I3379">
            <v>0</v>
          </cell>
          <cell r="J3379">
            <v>0</v>
          </cell>
          <cell r="K3379">
            <v>0</v>
          </cell>
          <cell r="L3379">
            <v>0</v>
          </cell>
          <cell r="M3379">
            <v>3912222</v>
          </cell>
          <cell r="N3379">
            <v>0</v>
          </cell>
          <cell r="O3379">
            <v>0</v>
          </cell>
        </row>
        <row r="3380">
          <cell r="F3380">
            <v>120674</v>
          </cell>
          <cell r="G3380" t="str">
            <v>P. NAC DE VIVIENDA -Construccion de 40 viviendas con infraestructura - San Jose</v>
          </cell>
          <cell r="H3380">
            <v>0</v>
          </cell>
          <cell r="I3380">
            <v>1</v>
          </cell>
          <cell r="J3380">
            <v>0</v>
          </cell>
          <cell r="K3380">
            <v>0</v>
          </cell>
          <cell r="L3380">
            <v>383311</v>
          </cell>
          <cell r="M3380">
            <v>3905635</v>
          </cell>
          <cell r="N3380">
            <v>7828247.1748975422</v>
          </cell>
          <cell r="O3380">
            <v>1100846.8251024575</v>
          </cell>
        </row>
        <row r="3381">
          <cell r="F3381">
            <v>112632</v>
          </cell>
          <cell r="G3381" t="str">
            <v>Remodelación y puesta en valor de la Defensoría de Santa Fe</v>
          </cell>
          <cell r="H3381">
            <v>0</v>
          </cell>
          <cell r="I3381">
            <v>0</v>
          </cell>
          <cell r="J3381">
            <v>0</v>
          </cell>
          <cell r="K3381">
            <v>0</v>
          </cell>
          <cell r="L3381">
            <v>2000000</v>
          </cell>
          <cell r="M3381">
            <v>3900000</v>
          </cell>
          <cell r="N3381">
            <v>0</v>
          </cell>
          <cell r="O3381">
            <v>0</v>
          </cell>
        </row>
        <row r="3382">
          <cell r="F3382">
            <v>126353</v>
          </cell>
          <cell r="G3382" t="str">
            <v>P. NAC. VIVIENDA - 260 Viviendas - El Carmen - La Esperanza - Perico - San Salvador de Jujuy - IPV</v>
          </cell>
          <cell r="H3382">
            <v>0</v>
          </cell>
          <cell r="I3382">
            <v>0</v>
          </cell>
          <cell r="J3382">
            <v>1</v>
          </cell>
          <cell r="K3382">
            <v>0</v>
          </cell>
          <cell r="L3382">
            <v>0</v>
          </cell>
          <cell r="M3382">
            <v>3890105</v>
          </cell>
          <cell r="N3382">
            <v>0</v>
          </cell>
          <cell r="O3382">
            <v>0</v>
          </cell>
        </row>
        <row r="3383">
          <cell r="F3383">
            <v>126925</v>
          </cell>
          <cell r="G3383" t="str">
            <v>Aportes de tesoro al Fideicomiso de Vivienda Social para la Ejecucion de Obras de Vivienda, Mejoramientos, Infraestructura y proyectos donde exista un co-financiamiento con el sector privado.</v>
          </cell>
          <cell r="H3383">
            <v>0</v>
          </cell>
          <cell r="I3383">
            <v>1</v>
          </cell>
          <cell r="J3383">
            <v>0</v>
          </cell>
          <cell r="K3383">
            <v>0</v>
          </cell>
          <cell r="L3383">
            <v>0</v>
          </cell>
          <cell r="M3383">
            <v>3873917</v>
          </cell>
          <cell r="N3383">
            <v>1627367.9749746365</v>
          </cell>
          <cell r="O3383">
            <v>228848.02502536355</v>
          </cell>
        </row>
        <row r="3384">
          <cell r="F3384">
            <v>123401</v>
          </cell>
          <cell r="G3384" t="str">
            <v>Compra de Vehículos para Sede Central para el año 2021</v>
          </cell>
          <cell r="H3384">
            <v>0</v>
          </cell>
          <cell r="I3384">
            <v>0</v>
          </cell>
          <cell r="J3384">
            <v>0</v>
          </cell>
          <cell r="K3384">
            <v>0</v>
          </cell>
          <cell r="L3384">
            <v>0</v>
          </cell>
          <cell r="M3384">
            <v>3860000</v>
          </cell>
          <cell r="N3384">
            <v>0</v>
          </cell>
          <cell r="O3384">
            <v>0</v>
          </cell>
        </row>
        <row r="3385">
          <cell r="F3385">
            <v>127830</v>
          </cell>
          <cell r="G3385" t="str">
            <v>Adquisición de Armas y Chalecos y drones - Año 2021</v>
          </cell>
          <cell r="H3385">
            <v>0</v>
          </cell>
          <cell r="I3385">
            <v>0</v>
          </cell>
          <cell r="J3385">
            <v>0</v>
          </cell>
          <cell r="K3385">
            <v>0</v>
          </cell>
          <cell r="L3385">
            <v>0</v>
          </cell>
          <cell r="M3385">
            <v>3850000</v>
          </cell>
          <cell r="N3385">
            <v>0</v>
          </cell>
          <cell r="O3385">
            <v>0</v>
          </cell>
        </row>
        <row r="3386">
          <cell r="F3386">
            <v>127873</v>
          </cell>
          <cell r="G3386" t="str">
            <v>Adquisición de Equipamiento Informático para las Unidades de Frontera -2021 - Alta 1</v>
          </cell>
          <cell r="H3386">
            <v>0</v>
          </cell>
          <cell r="I3386">
            <v>0</v>
          </cell>
          <cell r="J3386">
            <v>0</v>
          </cell>
          <cell r="K3386">
            <v>0</v>
          </cell>
          <cell r="L3386">
            <v>0</v>
          </cell>
          <cell r="M3386">
            <v>3840000</v>
          </cell>
          <cell r="N3386">
            <v>0</v>
          </cell>
          <cell r="O3386">
            <v>0</v>
          </cell>
        </row>
        <row r="3387">
          <cell r="F3387">
            <v>127034</v>
          </cell>
          <cell r="G3387" t="str">
            <v>ADQUISICIÓN DE MAQUINARIA Y EQUIPO en la Secretaría de Trabajo para el PNRT (Plan Nacional de Regularización del Trabajo), EN CABA, 2021</v>
          </cell>
          <cell r="H3387">
            <v>0</v>
          </cell>
          <cell r="I3387">
            <v>0</v>
          </cell>
          <cell r="J3387">
            <v>0</v>
          </cell>
          <cell r="K3387">
            <v>0</v>
          </cell>
          <cell r="L3387">
            <v>0</v>
          </cell>
          <cell r="M3387">
            <v>3836511</v>
          </cell>
          <cell r="N3387">
            <v>0</v>
          </cell>
          <cell r="O3387">
            <v>0</v>
          </cell>
        </row>
        <row r="3388">
          <cell r="F3388">
            <v>127600</v>
          </cell>
          <cell r="G3388" t="str">
            <v>Adquisicion de quipamiento para Proyecto para el Diagnostico y Control de la Hipertension Arterial - Dirección Nacional de Abordaje Integral de las Enfermedades No Transmisibles</v>
          </cell>
          <cell r="H3388">
            <v>0</v>
          </cell>
          <cell r="I3388">
            <v>0</v>
          </cell>
          <cell r="J3388">
            <v>0</v>
          </cell>
          <cell r="K3388">
            <v>0</v>
          </cell>
          <cell r="L3388">
            <v>0</v>
          </cell>
          <cell r="M3388">
            <v>3836000</v>
          </cell>
          <cell r="N3388">
            <v>0</v>
          </cell>
          <cell r="O3388">
            <v>0</v>
          </cell>
        </row>
        <row r="3389">
          <cell r="F3389">
            <v>124550</v>
          </cell>
          <cell r="G3389" t="str">
            <v>PROGRAMA (RE) HABILITACIONES - 26  Mejoramiento de Viviendas - Provincia: LA PAMPA</v>
          </cell>
          <cell r="H3389">
            <v>0</v>
          </cell>
          <cell r="I3389">
            <v>0</v>
          </cell>
          <cell r="J3389">
            <v>1</v>
          </cell>
          <cell r="K3389">
            <v>0</v>
          </cell>
          <cell r="L3389">
            <v>0</v>
          </cell>
          <cell r="M3389">
            <v>3831129</v>
          </cell>
          <cell r="N3389">
            <v>0</v>
          </cell>
          <cell r="O3389">
            <v>0</v>
          </cell>
        </row>
        <row r="3390">
          <cell r="F3390">
            <v>124551</v>
          </cell>
          <cell r="G3390" t="str">
            <v>PROGRAMA (RE) HABILITACIONES - 26  Mejoramiento de Viviendas - Municipios de la Provincia de: LA PAMPA</v>
          </cell>
          <cell r="H3390">
            <v>0</v>
          </cell>
          <cell r="I3390">
            <v>0</v>
          </cell>
          <cell r="J3390">
            <v>1</v>
          </cell>
          <cell r="K3390">
            <v>0</v>
          </cell>
          <cell r="L3390">
            <v>0</v>
          </cell>
          <cell r="M3390">
            <v>3831129</v>
          </cell>
          <cell r="N3390">
            <v>0</v>
          </cell>
          <cell r="O3390">
            <v>0</v>
          </cell>
        </row>
        <row r="3391">
          <cell r="F3391">
            <v>120518</v>
          </cell>
          <cell r="G3391" t="str">
            <v>P. NAC DE VIVIENDA -Construccion de 50 Viviendas - Colonias Unidas</v>
          </cell>
          <cell r="H3391">
            <v>0</v>
          </cell>
          <cell r="I3391">
            <v>1</v>
          </cell>
          <cell r="J3391">
            <v>0</v>
          </cell>
          <cell r="K3391">
            <v>0</v>
          </cell>
          <cell r="L3391">
            <v>272149</v>
          </cell>
          <cell r="M3391">
            <v>3823525</v>
          </cell>
          <cell r="N3391">
            <v>7663673.5301837865</v>
          </cell>
          <cell r="O3391">
            <v>1077704.4698162142</v>
          </cell>
        </row>
        <row r="3392">
          <cell r="F3392">
            <v>120492</v>
          </cell>
          <cell r="G3392" t="str">
            <v>P. NAC DE VIVIENDA -Construccion de 224 Viviendas - Rawson</v>
          </cell>
          <cell r="H3392">
            <v>0</v>
          </cell>
          <cell r="I3392">
            <v>0</v>
          </cell>
          <cell r="J3392">
            <v>1</v>
          </cell>
          <cell r="K3392">
            <v>0</v>
          </cell>
          <cell r="L3392">
            <v>799970</v>
          </cell>
          <cell r="M3392">
            <v>3821379</v>
          </cell>
          <cell r="N3392">
            <v>0</v>
          </cell>
          <cell r="O3392">
            <v>0</v>
          </cell>
        </row>
        <row r="3393">
          <cell r="F3393">
            <v>127926</v>
          </cell>
          <cell r="G3393" t="str">
            <v>SAF200 - RENAPER -DGTII - CONTACT CENTER</v>
          </cell>
          <cell r="H3393">
            <v>0</v>
          </cell>
          <cell r="I3393">
            <v>0</v>
          </cell>
          <cell r="J3393">
            <v>0</v>
          </cell>
          <cell r="K3393">
            <v>0</v>
          </cell>
          <cell r="L3393">
            <v>0</v>
          </cell>
          <cell r="M3393">
            <v>3818663</v>
          </cell>
          <cell r="N3393">
            <v>0</v>
          </cell>
          <cell r="O3393">
            <v>0</v>
          </cell>
        </row>
        <row r="3394">
          <cell r="F3394">
            <v>119118</v>
          </cell>
          <cell r="G3394" t="str">
            <v>Obras de Infraestructura Urbana - Municipalidad de Chicoana - Paraje El Mollar, B Santa Teresita- red de cloacas- desagues pluviales- red vial pavimento- red eléctrica y alumbrado público. Mejoramiento del espacio público y fortalecimiento comunitario</v>
          </cell>
          <cell r="H3394">
            <v>0</v>
          </cell>
          <cell r="I3394">
            <v>0</v>
          </cell>
          <cell r="J3394">
            <v>0</v>
          </cell>
          <cell r="K3394">
            <v>103898374</v>
          </cell>
          <cell r="L3394">
            <v>22367607</v>
          </cell>
          <cell r="M3394">
            <v>3817783</v>
          </cell>
          <cell r="N3394">
            <v>8881720</v>
          </cell>
          <cell r="O3394">
            <v>1427419</v>
          </cell>
        </row>
        <row r="3395">
          <cell r="F3395">
            <v>121467</v>
          </cell>
          <cell r="G3395" t="str">
            <v>Refuncionalización RNN°259, Paso Urbano por Esquel, Provincia del Chubut (BID S/N)</v>
          </cell>
          <cell r="H3395">
            <v>0</v>
          </cell>
          <cell r="I3395">
            <v>1</v>
          </cell>
          <cell r="J3395">
            <v>1</v>
          </cell>
          <cell r="K3395">
            <v>0</v>
          </cell>
          <cell r="L3395">
            <v>0</v>
          </cell>
          <cell r="M3395">
            <v>3802770</v>
          </cell>
          <cell r="N3395">
            <v>1003931280</v>
          </cell>
          <cell r="O3395">
            <v>893650950</v>
          </cell>
        </row>
        <row r="3396">
          <cell r="F3396">
            <v>120705</v>
          </cell>
          <cell r="G3396" t="str">
            <v>P. NAC DE VIVIENDA -Ejecucion de 200 mejoramientos de vivienda - Campo Largo</v>
          </cell>
          <cell r="H3396">
            <v>0</v>
          </cell>
          <cell r="I3396">
            <v>1</v>
          </cell>
          <cell r="J3396">
            <v>0</v>
          </cell>
          <cell r="K3396">
            <v>0</v>
          </cell>
          <cell r="L3396">
            <v>504260</v>
          </cell>
          <cell r="M3396">
            <v>3795221</v>
          </cell>
          <cell r="N3396">
            <v>6275036.3116033617</v>
          </cell>
          <cell r="O3396">
            <v>882426.68839663803</v>
          </cell>
        </row>
        <row r="3397">
          <cell r="F3397">
            <v>121164</v>
          </cell>
          <cell r="G3397" t="str">
            <v>P. NAC DE VIVIENDA -Terminación de 116 Viviendas - AX ACU 2784/2009 - Bragado</v>
          </cell>
          <cell r="H3397">
            <v>0</v>
          </cell>
          <cell r="I3397">
            <v>0</v>
          </cell>
          <cell r="J3397">
            <v>0</v>
          </cell>
          <cell r="K3397">
            <v>0</v>
          </cell>
          <cell r="L3397">
            <v>2875852</v>
          </cell>
          <cell r="M3397">
            <v>3792022</v>
          </cell>
          <cell r="N3397">
            <v>13443937</v>
          </cell>
          <cell r="O3397">
            <v>1890554</v>
          </cell>
        </row>
        <row r="3398">
          <cell r="F3398">
            <v>125115</v>
          </cell>
          <cell r="G3398" t="str">
            <v>DENSIFICACION DE TEJIDO- Construccion de 9 Viviendas Nuevas - Por Cooperativas de la provincia de: TIERRA DEL FUEGO</v>
          </cell>
          <cell r="H3398">
            <v>0</v>
          </cell>
          <cell r="I3398">
            <v>0</v>
          </cell>
          <cell r="J3398">
            <v>1</v>
          </cell>
          <cell r="K3398">
            <v>0</v>
          </cell>
          <cell r="L3398">
            <v>0</v>
          </cell>
          <cell r="M3398">
            <v>3784284</v>
          </cell>
          <cell r="N3398">
            <v>0</v>
          </cell>
          <cell r="O3398">
            <v>0</v>
          </cell>
        </row>
        <row r="3399">
          <cell r="F3399">
            <v>122747</v>
          </cell>
          <cell r="G3399" t="str">
            <v>Renovación de la red de agua potable 1° Etapa - Arata -La Pampa</v>
          </cell>
          <cell r="H3399">
            <v>0</v>
          </cell>
          <cell r="I3399">
            <v>1</v>
          </cell>
          <cell r="J3399">
            <v>0</v>
          </cell>
          <cell r="K3399">
            <v>0</v>
          </cell>
          <cell r="L3399">
            <v>7710000</v>
          </cell>
          <cell r="M3399">
            <v>3764098</v>
          </cell>
          <cell r="N3399">
            <v>2375902</v>
          </cell>
          <cell r="O3399">
            <v>0</v>
          </cell>
        </row>
        <row r="3400">
          <cell r="F3400">
            <v>112147</v>
          </cell>
          <cell r="G3400" t="str">
            <v>Reposición de equipos de la Gerencia de Área Energía Nuclear para Ingeniería de Centrales Nucleares de Potencia - Provincia de Buenos Aires y Provincia de Río Negro (2021)</v>
          </cell>
          <cell r="H3400">
            <v>0</v>
          </cell>
          <cell r="I3400">
            <v>0</v>
          </cell>
          <cell r="J3400">
            <v>0</v>
          </cell>
          <cell r="K3400">
            <v>0</v>
          </cell>
          <cell r="L3400">
            <v>0</v>
          </cell>
          <cell r="M3400">
            <v>3757000</v>
          </cell>
          <cell r="N3400">
            <v>0</v>
          </cell>
          <cell r="O3400">
            <v>0</v>
          </cell>
        </row>
        <row r="3401">
          <cell r="F3401">
            <v>119008</v>
          </cell>
          <cell r="G3401" t="str">
            <v>Pavimentación Urbana – Etapa II (14 cuadras) en la Cuidad de Carlos Casares</v>
          </cell>
          <cell r="H3401">
            <v>0</v>
          </cell>
          <cell r="I3401">
            <v>0</v>
          </cell>
          <cell r="J3401">
            <v>0</v>
          </cell>
          <cell r="K3401">
            <v>0</v>
          </cell>
          <cell r="L3401">
            <v>416549</v>
          </cell>
          <cell r="M3401">
            <v>3755979</v>
          </cell>
          <cell r="N3401">
            <v>0</v>
          </cell>
          <cell r="O3401">
            <v>0</v>
          </cell>
        </row>
        <row r="3402">
          <cell r="F3402">
            <v>120868</v>
          </cell>
          <cell r="G3402" t="str">
            <v>P. NAC DE VIVIENDA -Ejecucion de 138 Mejoramientos - Idiazabal</v>
          </cell>
          <cell r="H3402">
            <v>0</v>
          </cell>
          <cell r="I3402">
            <v>1</v>
          </cell>
          <cell r="J3402">
            <v>0</v>
          </cell>
          <cell r="K3402">
            <v>0</v>
          </cell>
          <cell r="L3402">
            <v>226982</v>
          </cell>
          <cell r="M3402">
            <v>3750619</v>
          </cell>
          <cell r="N3402">
            <v>6201290.7438599672</v>
          </cell>
          <cell r="O3402">
            <v>872056.25614003302</v>
          </cell>
        </row>
        <row r="3403">
          <cell r="F3403">
            <v>120517</v>
          </cell>
          <cell r="G3403" t="str">
            <v>P. NAC DE VIVIENDA -Construccion de 40 Viviendas - La Eduvigis</v>
          </cell>
          <cell r="H3403">
            <v>0</v>
          </cell>
          <cell r="I3403">
            <v>1</v>
          </cell>
          <cell r="J3403">
            <v>0</v>
          </cell>
          <cell r="K3403">
            <v>0</v>
          </cell>
          <cell r="L3403">
            <v>206400</v>
          </cell>
          <cell r="M3403">
            <v>3750556</v>
          </cell>
          <cell r="N3403">
            <v>7517415.511488704</v>
          </cell>
          <cell r="O3403">
            <v>1057136.4885112955</v>
          </cell>
        </row>
        <row r="3404">
          <cell r="F3404">
            <v>123698</v>
          </cell>
          <cell r="G3404" t="str">
            <v>ADQUISICIÓN DE EQUIPAMIENTO MÉDICO (TRANSDUCTORES TRANSESOFAGICOS) PARA EL HOSPITAL NACIONAL PROFESOR ALEJANDRO POSADAS, EL PALOMAR</v>
          </cell>
          <cell r="H3404">
            <v>0</v>
          </cell>
          <cell r="I3404">
            <v>0</v>
          </cell>
          <cell r="J3404">
            <v>0</v>
          </cell>
          <cell r="K3404">
            <v>0</v>
          </cell>
          <cell r="L3404">
            <v>3750000</v>
          </cell>
          <cell r="M3404">
            <v>3750000</v>
          </cell>
          <cell r="N3404">
            <v>0</v>
          </cell>
          <cell r="O3404">
            <v>0</v>
          </cell>
        </row>
        <row r="3405">
          <cell r="F3405">
            <v>120881</v>
          </cell>
          <cell r="G3405" t="str">
            <v>P. NAC DE VIVIENDA -Microcréditos - Mejoras edilicias de viviendas y acceso a los servicios públicos - Pilar</v>
          </cell>
          <cell r="H3405">
            <v>0</v>
          </cell>
          <cell r="I3405">
            <v>1</v>
          </cell>
          <cell r="J3405">
            <v>0</v>
          </cell>
          <cell r="K3405">
            <v>0</v>
          </cell>
          <cell r="L3405">
            <v>3798240</v>
          </cell>
          <cell r="M3405">
            <v>3726900</v>
          </cell>
          <cell r="N3405">
            <v>6186266.5846153842</v>
          </cell>
          <cell r="O3405">
            <v>994221.41538461531</v>
          </cell>
        </row>
        <row r="3406">
          <cell r="F3406">
            <v>122646</v>
          </cell>
          <cell r="G3406" t="str">
            <v>Construcción de dos pozos de agua potable - Mercedes - Buenos Aires</v>
          </cell>
          <cell r="H3406">
            <v>0</v>
          </cell>
          <cell r="I3406">
            <v>0</v>
          </cell>
          <cell r="J3406">
            <v>1</v>
          </cell>
          <cell r="K3406">
            <v>0</v>
          </cell>
          <cell r="L3406">
            <v>5071607</v>
          </cell>
          <cell r="M3406">
            <v>3721408</v>
          </cell>
          <cell r="N3406">
            <v>0</v>
          </cell>
          <cell r="O3406">
            <v>0</v>
          </cell>
        </row>
        <row r="3407">
          <cell r="F3407">
            <v>128107</v>
          </cell>
          <cell r="G3407" t="str">
            <v>ADQUISICIÓN DE EQUIPAMIENTO</v>
          </cell>
          <cell r="H3407">
            <v>1</v>
          </cell>
          <cell r="I3407">
            <v>1</v>
          </cell>
          <cell r="J3407">
            <v>1</v>
          </cell>
          <cell r="K3407">
            <v>0</v>
          </cell>
          <cell r="L3407">
            <v>0</v>
          </cell>
          <cell r="M3407">
            <v>3720000</v>
          </cell>
          <cell r="N3407">
            <v>0</v>
          </cell>
          <cell r="O3407">
            <v>0</v>
          </cell>
        </row>
        <row r="3408">
          <cell r="F3408">
            <v>119187</v>
          </cell>
          <cell r="G3408" t="str">
            <v>Obras de Infraestructura Urbana - Municipalidad de Gualeguaychu - Mejoramiento del espacio público y fortalecimiento comunitario</v>
          </cell>
          <cell r="H3408">
            <v>0</v>
          </cell>
          <cell r="I3408">
            <v>1</v>
          </cell>
          <cell r="J3408">
            <v>0</v>
          </cell>
          <cell r="K3408">
            <v>21917139</v>
          </cell>
          <cell r="L3408">
            <v>2899200</v>
          </cell>
          <cell r="M3408">
            <v>3711706</v>
          </cell>
          <cell r="N3408">
            <v>11745937.969230769</v>
          </cell>
          <cell r="O3408">
            <v>1887740.0307692308</v>
          </cell>
        </row>
        <row r="3409">
          <cell r="F3409">
            <v>125465</v>
          </cell>
          <cell r="G3409" t="str">
            <v>URBANIZACION- Construccion de 6 Viviendas Nuevas - Municipios de la Provincia de: SANTA CRUZ</v>
          </cell>
          <cell r="H3409">
            <v>0</v>
          </cell>
          <cell r="I3409">
            <v>0</v>
          </cell>
          <cell r="J3409">
            <v>1</v>
          </cell>
          <cell r="K3409">
            <v>0</v>
          </cell>
          <cell r="L3409">
            <v>0</v>
          </cell>
          <cell r="M3409">
            <v>3694306</v>
          </cell>
          <cell r="N3409">
            <v>0</v>
          </cell>
          <cell r="O3409">
            <v>0</v>
          </cell>
        </row>
        <row r="3410">
          <cell r="F3410">
            <v>125471</v>
          </cell>
          <cell r="G3410" t="str">
            <v>URBANIZACION- Construccion de 6 Viviendas Nuevas - Municipios de la Provincia de: TIERRA DEL FUEGO</v>
          </cell>
          <cell r="H3410">
            <v>0</v>
          </cell>
          <cell r="I3410">
            <v>0</v>
          </cell>
          <cell r="J3410">
            <v>1</v>
          </cell>
          <cell r="K3410">
            <v>0</v>
          </cell>
          <cell r="L3410">
            <v>0</v>
          </cell>
          <cell r="M3410">
            <v>3694306</v>
          </cell>
          <cell r="N3410">
            <v>0</v>
          </cell>
          <cell r="O3410">
            <v>0</v>
          </cell>
        </row>
        <row r="3411">
          <cell r="F3411">
            <v>122748</v>
          </cell>
          <cell r="G3411" t="str">
            <v>Renovación de la red de agua potable 2° Etapa - Caleufú - La Pampa</v>
          </cell>
          <cell r="H3411">
            <v>0</v>
          </cell>
          <cell r="I3411">
            <v>1</v>
          </cell>
          <cell r="J3411">
            <v>0</v>
          </cell>
          <cell r="K3411">
            <v>0</v>
          </cell>
          <cell r="L3411">
            <v>7500000</v>
          </cell>
          <cell r="M3411">
            <v>3676711</v>
          </cell>
          <cell r="N3411">
            <v>2323289</v>
          </cell>
          <cell r="O3411">
            <v>0</v>
          </cell>
        </row>
        <row r="3412">
          <cell r="F3412">
            <v>121384</v>
          </cell>
          <cell r="G3412" t="str">
            <v>CONSERVACION MEJORATIVA, RUTA NAC. N° 178, Tramo: LTE. CON SANTA FE - VILLA ELOISA , Seción: KM, 46,000 - KM. 146,70, PROVINCIA DE SANTA FE</v>
          </cell>
          <cell r="H3412">
            <v>0</v>
          </cell>
          <cell r="I3412">
            <v>0</v>
          </cell>
          <cell r="J3412">
            <v>0</v>
          </cell>
          <cell r="K3412">
            <v>0</v>
          </cell>
          <cell r="L3412">
            <v>0</v>
          </cell>
          <cell r="M3412">
            <v>3668383</v>
          </cell>
          <cell r="N3412">
            <v>176331617</v>
          </cell>
          <cell r="O3412">
            <v>0</v>
          </cell>
        </row>
        <row r="3413">
          <cell r="F3413">
            <v>121389</v>
          </cell>
          <cell r="G3413" t="str">
            <v>CONSERVACION MEJORATIVA, RUTA NAC. N° 1-V-09, Tramo: VILLA MARIA - JAIMES CRAIK, Seción: KM. 559,00 - KM. 593, PROVINCIA DE CORDOBA</v>
          </cell>
          <cell r="H3413">
            <v>0</v>
          </cell>
          <cell r="I3413">
            <v>0</v>
          </cell>
          <cell r="J3413">
            <v>0</v>
          </cell>
          <cell r="K3413">
            <v>0</v>
          </cell>
          <cell r="L3413">
            <v>0</v>
          </cell>
          <cell r="M3413">
            <v>3668383</v>
          </cell>
          <cell r="N3413">
            <v>176331617</v>
          </cell>
          <cell r="O3413">
            <v>0</v>
          </cell>
        </row>
        <row r="3414">
          <cell r="F3414">
            <v>121390</v>
          </cell>
          <cell r="G3414" t="str">
            <v>CONSERVACION MEJORATIVA, RUTA NAC. N° 60, Tramo: DEAN FUNES - QUILINO, Seción: KM. 823,95 - KM. 851,00, PROVINCIA DE CORDOBA</v>
          </cell>
          <cell r="H3414">
            <v>0</v>
          </cell>
          <cell r="I3414">
            <v>0</v>
          </cell>
          <cell r="J3414">
            <v>0</v>
          </cell>
          <cell r="K3414">
            <v>0</v>
          </cell>
          <cell r="L3414">
            <v>0</v>
          </cell>
          <cell r="M3414">
            <v>3668383</v>
          </cell>
          <cell r="N3414">
            <v>176331617</v>
          </cell>
          <cell r="O3414">
            <v>0</v>
          </cell>
        </row>
        <row r="3415">
          <cell r="F3415">
            <v>116795</v>
          </cell>
          <cell r="G3415" t="str">
            <v>Reparación y puesta en valor de infraestructura general - Parque Nacional Ciervo de los Pantanos, Provincia de Buenos Aires.</v>
          </cell>
          <cell r="H3415">
            <v>0</v>
          </cell>
          <cell r="I3415">
            <v>0</v>
          </cell>
          <cell r="J3415">
            <v>0</v>
          </cell>
          <cell r="K3415">
            <v>0</v>
          </cell>
          <cell r="L3415">
            <v>22110000</v>
          </cell>
          <cell r="M3415">
            <v>3655000</v>
          </cell>
          <cell r="N3415">
            <v>0</v>
          </cell>
          <cell r="O3415">
            <v>0</v>
          </cell>
        </row>
        <row r="3416">
          <cell r="F3416">
            <v>112231</v>
          </cell>
          <cell r="G3416" t="str">
            <v>Adquisición de equipamiento administrativo y de perfeccionamiento para el área de Conducción y Administración (2021)</v>
          </cell>
          <cell r="H3416">
            <v>0</v>
          </cell>
          <cell r="I3416">
            <v>0</v>
          </cell>
          <cell r="J3416">
            <v>0</v>
          </cell>
          <cell r="K3416">
            <v>0</v>
          </cell>
          <cell r="L3416">
            <v>0</v>
          </cell>
          <cell r="M3416">
            <v>3646000</v>
          </cell>
          <cell r="N3416">
            <v>0</v>
          </cell>
          <cell r="O3416">
            <v>0</v>
          </cell>
        </row>
        <row r="3417">
          <cell r="F3417">
            <v>126641</v>
          </cell>
          <cell r="G3417" t="str">
            <v>Adquisición de elevadores electrohidraúlicos para vehículos- FONPLATA 28/16</v>
          </cell>
          <cell r="H3417">
            <v>0</v>
          </cell>
          <cell r="I3417">
            <v>0</v>
          </cell>
          <cell r="J3417">
            <v>0</v>
          </cell>
          <cell r="K3417">
            <v>0</v>
          </cell>
          <cell r="L3417">
            <v>0</v>
          </cell>
          <cell r="M3417">
            <v>3645495</v>
          </cell>
          <cell r="N3417">
            <v>827505</v>
          </cell>
          <cell r="O3417">
            <v>0</v>
          </cell>
        </row>
        <row r="3418">
          <cell r="F3418">
            <v>117946</v>
          </cell>
          <cell r="G3418" t="str">
            <v>Pavimento urbano Arrecifes- Buenos Aires</v>
          </cell>
          <cell r="H3418">
            <v>0</v>
          </cell>
          <cell r="I3418">
            <v>0</v>
          </cell>
          <cell r="J3418">
            <v>0</v>
          </cell>
          <cell r="K3418">
            <v>0</v>
          </cell>
          <cell r="L3418">
            <v>585000</v>
          </cell>
          <cell r="M3418">
            <v>3642450</v>
          </cell>
          <cell r="N3418">
            <v>0</v>
          </cell>
          <cell r="O3418">
            <v>0</v>
          </cell>
        </row>
        <row r="3419">
          <cell r="F3419">
            <v>119280</v>
          </cell>
          <cell r="G3419" t="str">
            <v>Adecuación del Sistema de Hidrantes</v>
          </cell>
          <cell r="H3419">
            <v>0</v>
          </cell>
          <cell r="I3419">
            <v>0</v>
          </cell>
          <cell r="J3419">
            <v>0</v>
          </cell>
          <cell r="K3419">
            <v>0</v>
          </cell>
          <cell r="L3419">
            <v>0</v>
          </cell>
          <cell r="M3419">
            <v>3639280</v>
          </cell>
          <cell r="N3419">
            <v>0</v>
          </cell>
          <cell r="O3419">
            <v>0</v>
          </cell>
        </row>
        <row r="3420">
          <cell r="F3420">
            <v>122662</v>
          </cell>
          <cell r="G3420" t="str">
            <v>Ampliación de instalaciones de abastecimiento de agua corriente - Villa Ciudad Parque - Córdoba</v>
          </cell>
          <cell r="H3420">
            <v>0</v>
          </cell>
          <cell r="I3420">
            <v>0</v>
          </cell>
          <cell r="J3420">
            <v>1</v>
          </cell>
          <cell r="K3420">
            <v>0</v>
          </cell>
          <cell r="L3420">
            <v>1504000</v>
          </cell>
          <cell r="M3420">
            <v>3634024</v>
          </cell>
          <cell r="N3420">
            <v>0</v>
          </cell>
          <cell r="O3420">
            <v>0</v>
          </cell>
        </row>
        <row r="3421">
          <cell r="F3421">
            <v>120120</v>
          </cell>
          <cell r="G3421" t="str">
            <v>P. NAC DE VIVIENDA -Construccion de 50 Viviendas - Fontana</v>
          </cell>
          <cell r="H3421">
            <v>0</v>
          </cell>
          <cell r="I3421">
            <v>1</v>
          </cell>
          <cell r="J3421">
            <v>0</v>
          </cell>
          <cell r="K3421">
            <v>0</v>
          </cell>
          <cell r="L3421">
            <v>1635965</v>
          </cell>
          <cell r="M3421">
            <v>3631971</v>
          </cell>
          <cell r="N3421">
            <v>7298936.6689245729</v>
          </cell>
          <cell r="O3421">
            <v>1173043.3310754274</v>
          </cell>
        </row>
        <row r="3422">
          <cell r="F3422">
            <v>124801</v>
          </cell>
          <cell r="G3422" t="str">
            <v>AREAS IDENTITARIAS- Construccion de 6 Viviendas Nuevas - Provincia: CHACO</v>
          </cell>
          <cell r="H3422">
            <v>0</v>
          </cell>
          <cell r="I3422">
            <v>0</v>
          </cell>
          <cell r="J3422">
            <v>1</v>
          </cell>
          <cell r="K3422">
            <v>0</v>
          </cell>
          <cell r="L3422">
            <v>0</v>
          </cell>
          <cell r="M3422">
            <v>3628336</v>
          </cell>
          <cell r="N3422">
            <v>0</v>
          </cell>
          <cell r="O3422">
            <v>0</v>
          </cell>
        </row>
        <row r="3423">
          <cell r="F3423">
            <v>124802</v>
          </cell>
          <cell r="G3423" t="str">
            <v>AREAS IDENTITARIAS- Construccion de 6 Viviendas Nuevas - Municipios de la Provincia de: CHACO</v>
          </cell>
          <cell r="H3423">
            <v>0</v>
          </cell>
          <cell r="I3423">
            <v>0</v>
          </cell>
          <cell r="J3423">
            <v>1</v>
          </cell>
          <cell r="K3423">
            <v>0</v>
          </cell>
          <cell r="L3423">
            <v>0</v>
          </cell>
          <cell r="M3423">
            <v>3628336</v>
          </cell>
          <cell r="N3423">
            <v>0</v>
          </cell>
          <cell r="O3423">
            <v>0</v>
          </cell>
        </row>
        <row r="3424">
          <cell r="F3424">
            <v>124923</v>
          </cell>
          <cell r="G3424" t="str">
            <v>BORDES URBANO Y RURURBANO- Construccion de 6 Viviendas Nuevas - Provincia: JUJUY</v>
          </cell>
          <cell r="H3424">
            <v>0</v>
          </cell>
          <cell r="I3424">
            <v>0</v>
          </cell>
          <cell r="J3424">
            <v>1</v>
          </cell>
          <cell r="K3424">
            <v>0</v>
          </cell>
          <cell r="L3424">
            <v>0</v>
          </cell>
          <cell r="M3424">
            <v>3628336</v>
          </cell>
          <cell r="N3424">
            <v>0</v>
          </cell>
          <cell r="O3424">
            <v>0</v>
          </cell>
        </row>
        <row r="3425">
          <cell r="F3425">
            <v>124924</v>
          </cell>
          <cell r="G3425" t="str">
            <v>BORDES URBANO Y RURURBANO- Construccion de 6 Viviendas Nuevas - Municipios de la Provincia de: JUJUY</v>
          </cell>
          <cell r="H3425">
            <v>0</v>
          </cell>
          <cell r="I3425">
            <v>0</v>
          </cell>
          <cell r="J3425">
            <v>1</v>
          </cell>
          <cell r="K3425">
            <v>0</v>
          </cell>
          <cell r="L3425">
            <v>0</v>
          </cell>
          <cell r="M3425">
            <v>3628336</v>
          </cell>
          <cell r="N3425">
            <v>0</v>
          </cell>
          <cell r="O3425">
            <v>0</v>
          </cell>
        </row>
        <row r="3426">
          <cell r="F3426">
            <v>124947</v>
          </cell>
          <cell r="G3426" t="str">
            <v>BORDES URBANO Y RURURBANO- Construccion de 6 Viviendas Nuevas - Provincia: RIO NEGRO</v>
          </cell>
          <cell r="H3426">
            <v>0</v>
          </cell>
          <cell r="I3426">
            <v>0</v>
          </cell>
          <cell r="J3426">
            <v>1</v>
          </cell>
          <cell r="K3426">
            <v>0</v>
          </cell>
          <cell r="L3426">
            <v>0</v>
          </cell>
          <cell r="M3426">
            <v>3628336</v>
          </cell>
          <cell r="N3426">
            <v>0</v>
          </cell>
          <cell r="O3426">
            <v>0</v>
          </cell>
        </row>
        <row r="3427">
          <cell r="F3427">
            <v>124948</v>
          </cell>
          <cell r="G3427" t="str">
            <v>BORDES URBANO Y RURURBANO- Construccion de 6 Viviendas Nuevas - Municipios de la Provincia de: RIO NEGRO</v>
          </cell>
          <cell r="H3427">
            <v>0</v>
          </cell>
          <cell r="I3427">
            <v>0</v>
          </cell>
          <cell r="J3427">
            <v>1</v>
          </cell>
          <cell r="K3427">
            <v>0</v>
          </cell>
          <cell r="L3427">
            <v>0</v>
          </cell>
          <cell r="M3427">
            <v>3628336</v>
          </cell>
          <cell r="N3427">
            <v>0</v>
          </cell>
          <cell r="O3427">
            <v>0</v>
          </cell>
        </row>
        <row r="3428">
          <cell r="F3428">
            <v>123340</v>
          </cell>
          <cell r="G3428" t="str">
            <v>Adquisición de Equipamiento p/Investigación - I.N.A. Ezeiza y Centros del Interior - 2021</v>
          </cell>
          <cell r="H3428">
            <v>0</v>
          </cell>
          <cell r="I3428">
            <v>0</v>
          </cell>
          <cell r="J3428">
            <v>1</v>
          </cell>
          <cell r="K3428">
            <v>0</v>
          </cell>
          <cell r="L3428">
            <v>0</v>
          </cell>
          <cell r="M3428">
            <v>3623340</v>
          </cell>
          <cell r="N3428">
            <v>0</v>
          </cell>
          <cell r="O3428">
            <v>0</v>
          </cell>
        </row>
        <row r="3429">
          <cell r="F3429">
            <v>122782</v>
          </cell>
          <cell r="G3429" t="str">
            <v>Ampliación de sistema de provisión de Agua Potable - El Espinillo, Taquello, Miriño - Tucumán</v>
          </cell>
          <cell r="H3429">
            <v>0</v>
          </cell>
          <cell r="I3429">
            <v>1</v>
          </cell>
          <cell r="J3429">
            <v>0</v>
          </cell>
          <cell r="K3429">
            <v>0</v>
          </cell>
          <cell r="L3429">
            <v>7355907</v>
          </cell>
          <cell r="M3429">
            <v>3616750</v>
          </cell>
          <cell r="N3429">
            <v>2287189</v>
          </cell>
          <cell r="O3429">
            <v>0</v>
          </cell>
        </row>
        <row r="3430">
          <cell r="F3430">
            <v>124602</v>
          </cell>
          <cell r="G3430" t="str">
            <v>PROGRAMA (RE) HABILITACIONES - 24  Mejoramiento de Viviendas - Provincia: TIERRA DEL FUEGO</v>
          </cell>
          <cell r="H3430">
            <v>0</v>
          </cell>
          <cell r="I3430">
            <v>0</v>
          </cell>
          <cell r="J3430">
            <v>1</v>
          </cell>
          <cell r="K3430">
            <v>0</v>
          </cell>
          <cell r="L3430">
            <v>0</v>
          </cell>
          <cell r="M3430">
            <v>3605768</v>
          </cell>
          <cell r="N3430">
            <v>0</v>
          </cell>
          <cell r="O3430">
            <v>0</v>
          </cell>
        </row>
        <row r="3431">
          <cell r="F3431">
            <v>124603</v>
          </cell>
          <cell r="G3431" t="str">
            <v>PROGRAMA (RE) HABILITACIONES - 24  Mejoramiento de Viviendas - Municipios de la Provincia de: TIERRA DEL FUEGO</v>
          </cell>
          <cell r="H3431">
            <v>0</v>
          </cell>
          <cell r="I3431">
            <v>0</v>
          </cell>
          <cell r="J3431">
            <v>1</v>
          </cell>
          <cell r="K3431">
            <v>0</v>
          </cell>
          <cell r="L3431">
            <v>0</v>
          </cell>
          <cell r="M3431">
            <v>3605768</v>
          </cell>
          <cell r="N3431">
            <v>0</v>
          </cell>
          <cell r="O3431">
            <v>0</v>
          </cell>
        </row>
        <row r="3432">
          <cell r="F3432">
            <v>125740</v>
          </cell>
          <cell r="G3432" t="str">
            <v>P. NAC. VIVIENDA - 214 Mejoramientos - San Miguel de Tucumán - IPV</v>
          </cell>
          <cell r="H3432">
            <v>0</v>
          </cell>
          <cell r="I3432">
            <v>0</v>
          </cell>
          <cell r="J3432">
            <v>1</v>
          </cell>
          <cell r="K3432">
            <v>0</v>
          </cell>
          <cell r="L3432">
            <v>0</v>
          </cell>
          <cell r="M3432">
            <v>3602592</v>
          </cell>
          <cell r="N3432">
            <v>0</v>
          </cell>
          <cell r="O3432">
            <v>0</v>
          </cell>
        </row>
        <row r="3433">
          <cell r="F3433">
            <v>110204</v>
          </cell>
          <cell r="G3433" t="str">
            <v>Incorporación de Equipamientos Médicos Hospitalarios, Mobiliario, de Oficina, Informático y Equipos Varios para Incrementar la Capacidad de Asistencia Sanitaria de los Escuadrones Sanidad, Centros Asistenciales y Hospitales Aeronáuticos de la Fuerza Aérea Argentina-CABA.</v>
          </cell>
          <cell r="H3433">
            <v>0</v>
          </cell>
          <cell r="I3433">
            <v>1</v>
          </cell>
          <cell r="J3433">
            <v>0</v>
          </cell>
          <cell r="K3433">
            <v>0</v>
          </cell>
          <cell r="L3433">
            <v>0</v>
          </cell>
          <cell r="M3433">
            <v>3600000</v>
          </cell>
          <cell r="N3433">
            <v>2322815.5339805824</v>
          </cell>
          <cell r="O3433">
            <v>201837184.46601942</v>
          </cell>
        </row>
        <row r="3434">
          <cell r="F3434">
            <v>120886</v>
          </cell>
          <cell r="G3434" t="str">
            <v>P. NAC DE VIVIENDA -Construcción de 40 Viviendas Duplex Unifamiliares - Carreras</v>
          </cell>
          <cell r="H3434">
            <v>0</v>
          </cell>
          <cell r="I3434">
            <v>1</v>
          </cell>
          <cell r="J3434">
            <v>0</v>
          </cell>
          <cell r="K3434">
            <v>0</v>
          </cell>
          <cell r="L3434">
            <v>309595</v>
          </cell>
          <cell r="M3434">
            <v>3596160</v>
          </cell>
          <cell r="N3434">
            <v>7207954.2920910846</v>
          </cell>
          <cell r="O3434">
            <v>1013618.7079089158</v>
          </cell>
        </row>
        <row r="3435">
          <cell r="F3435">
            <v>118517</v>
          </cell>
          <cell r="G3435" t="str">
            <v>Obras de Infraestructura Urbana - Municipalidad de Las Heras - Sist. de abastecimiento de agua y red de agua, conexiones domiciliarias de agua, red de cloaca, estaciones de bombeo cloacal, red de gas alumbrado publico, portal, red electrica, red de desagu</v>
          </cell>
          <cell r="H3435">
            <v>0</v>
          </cell>
          <cell r="I3435">
            <v>1</v>
          </cell>
          <cell r="J3435">
            <v>0</v>
          </cell>
          <cell r="K3435">
            <v>34283187</v>
          </cell>
          <cell r="L3435">
            <v>4027207</v>
          </cell>
          <cell r="M3435">
            <v>3594152</v>
          </cell>
          <cell r="N3435">
            <v>11373928.91097087</v>
          </cell>
          <cell r="O3435">
            <v>1827953.0890291296</v>
          </cell>
        </row>
        <row r="3436">
          <cell r="F3436">
            <v>122830</v>
          </cell>
          <cell r="G3436" t="str">
            <v>Renovación de red de Agua Potable en calle Alberdi entre 24 de Septiembre y Av. Roca - San Miguel de Tucumán - Tucumán</v>
          </cell>
          <cell r="H3436">
            <v>0</v>
          </cell>
          <cell r="I3436">
            <v>1</v>
          </cell>
          <cell r="J3436">
            <v>0</v>
          </cell>
          <cell r="K3436">
            <v>0</v>
          </cell>
          <cell r="L3436">
            <v>7296077</v>
          </cell>
          <cell r="M3436">
            <v>3591853</v>
          </cell>
          <cell r="N3436">
            <v>2272198</v>
          </cell>
          <cell r="O3436">
            <v>0</v>
          </cell>
        </row>
        <row r="3437">
          <cell r="F3437">
            <v>126354</v>
          </cell>
          <cell r="G3437" t="str">
            <v>P. NAC. VIVIENDA - 240 Viviendas - Varias - IPV</v>
          </cell>
          <cell r="H3437">
            <v>0</v>
          </cell>
          <cell r="I3437">
            <v>0</v>
          </cell>
          <cell r="J3437">
            <v>1</v>
          </cell>
          <cell r="K3437">
            <v>0</v>
          </cell>
          <cell r="L3437">
            <v>0</v>
          </cell>
          <cell r="M3437">
            <v>3590866</v>
          </cell>
          <cell r="N3437">
            <v>0</v>
          </cell>
          <cell r="O3437">
            <v>0</v>
          </cell>
        </row>
        <row r="3438">
          <cell r="F3438">
            <v>120140</v>
          </cell>
          <cell r="G3438" t="str">
            <v>P. NAC DE VIVIENDA -Construccion de 40 Viviendas e Infraestructura - Sector D - Añelo</v>
          </cell>
          <cell r="H3438">
            <v>0</v>
          </cell>
          <cell r="I3438">
            <v>1</v>
          </cell>
          <cell r="J3438">
            <v>0</v>
          </cell>
          <cell r="K3438">
            <v>0</v>
          </cell>
          <cell r="L3438">
            <v>2794189</v>
          </cell>
          <cell r="M3438">
            <v>3585779</v>
          </cell>
          <cell r="N3438">
            <v>7206107.8235455714</v>
          </cell>
          <cell r="O3438">
            <v>1158124.1764544288</v>
          </cell>
        </row>
        <row r="3439">
          <cell r="F3439">
            <v>118995</v>
          </cell>
          <cell r="G3439" t="str">
            <v>Hospital Calafate - Ampliación y complejización del Servicio de Laboratorio Central, especializado y microbiología</v>
          </cell>
          <cell r="H3439">
            <v>0</v>
          </cell>
          <cell r="I3439">
            <v>0</v>
          </cell>
          <cell r="J3439">
            <v>0</v>
          </cell>
          <cell r="K3439">
            <v>0</v>
          </cell>
          <cell r="L3439">
            <v>0</v>
          </cell>
          <cell r="M3439">
            <v>3577420</v>
          </cell>
          <cell r="N3439">
            <v>0</v>
          </cell>
          <cell r="O3439">
            <v>0</v>
          </cell>
        </row>
        <row r="3440">
          <cell r="F3440">
            <v>125736</v>
          </cell>
          <cell r="G3440" t="str">
            <v>P. NAC. VIVIENDA - NEXO ELECTRICO Y NEXO VIAL - Posadas - PROVINCIA</v>
          </cell>
          <cell r="H3440">
            <v>0</v>
          </cell>
          <cell r="I3440">
            <v>0</v>
          </cell>
          <cell r="J3440">
            <v>1</v>
          </cell>
          <cell r="K3440">
            <v>0</v>
          </cell>
          <cell r="L3440">
            <v>0</v>
          </cell>
          <cell r="M3440">
            <v>3565827</v>
          </cell>
          <cell r="N3440">
            <v>0</v>
          </cell>
          <cell r="O3440">
            <v>0</v>
          </cell>
        </row>
        <row r="3441">
          <cell r="F3441">
            <v>123692</v>
          </cell>
          <cell r="G3441" t="str">
            <v>Adquisición de equipamiento informático y muebles de oficina. Subsecretaría de Politica y Gestión Comercial.2021.</v>
          </cell>
          <cell r="H3441">
            <v>0</v>
          </cell>
          <cell r="I3441">
            <v>0</v>
          </cell>
          <cell r="J3441">
            <v>0</v>
          </cell>
          <cell r="K3441">
            <v>0</v>
          </cell>
          <cell r="L3441">
            <v>0</v>
          </cell>
          <cell r="M3441">
            <v>3565800</v>
          </cell>
          <cell r="N3441">
            <v>0</v>
          </cell>
          <cell r="O3441">
            <v>0</v>
          </cell>
        </row>
        <row r="3442">
          <cell r="F3442">
            <v>124693</v>
          </cell>
          <cell r="G3442" t="str">
            <v>BARRIOS TRABAJADORES - Construccion de 8 Viviendas Nuevas - Por Cooperativas de la provincia de: SANTA CRUZ</v>
          </cell>
          <cell r="H3442">
            <v>0</v>
          </cell>
          <cell r="I3442">
            <v>0</v>
          </cell>
          <cell r="J3442">
            <v>1</v>
          </cell>
          <cell r="K3442">
            <v>0</v>
          </cell>
          <cell r="L3442">
            <v>0</v>
          </cell>
          <cell r="M3442">
            <v>3561678</v>
          </cell>
          <cell r="N3442">
            <v>0</v>
          </cell>
          <cell r="O3442">
            <v>0</v>
          </cell>
        </row>
        <row r="3443">
          <cell r="F3443">
            <v>124700</v>
          </cell>
          <cell r="G3443" t="str">
            <v>BARRIOS TRABAJADORES - Construccion de 8 Viviendas Nuevas - Por Cooperativas de la provincia de: TIERRA DEL FUEGO</v>
          </cell>
          <cell r="H3443">
            <v>0</v>
          </cell>
          <cell r="I3443">
            <v>0</v>
          </cell>
          <cell r="J3443">
            <v>1</v>
          </cell>
          <cell r="K3443">
            <v>0</v>
          </cell>
          <cell r="L3443">
            <v>0</v>
          </cell>
          <cell r="M3443">
            <v>3561678</v>
          </cell>
          <cell r="N3443">
            <v>0</v>
          </cell>
          <cell r="O3443">
            <v>0</v>
          </cell>
        </row>
        <row r="3444">
          <cell r="F3444">
            <v>125103</v>
          </cell>
          <cell r="G3444" t="str">
            <v>DENSIFICACION DE TEJIDO- Construccion de 8 Viviendas Nuevas - Por Cooperativas de la provincia de: SANTA CRUZ</v>
          </cell>
          <cell r="H3444">
            <v>0</v>
          </cell>
          <cell r="I3444">
            <v>0</v>
          </cell>
          <cell r="J3444">
            <v>1</v>
          </cell>
          <cell r="K3444">
            <v>0</v>
          </cell>
          <cell r="L3444">
            <v>0</v>
          </cell>
          <cell r="M3444">
            <v>3561678</v>
          </cell>
          <cell r="N3444">
            <v>0</v>
          </cell>
          <cell r="O3444">
            <v>0</v>
          </cell>
        </row>
        <row r="3445">
          <cell r="F3445">
            <v>119162</v>
          </cell>
          <cell r="G3445" t="str">
            <v>Obras de Infraestructura Urbana - Municipalidad de Quilmes - Áreas deportivas y descanso, coberturas verdes, Mobiliario Urbano, Circulación / Veredas, tendido eléctrico e iluminación, Red vial, Conexiones domiciliarias de electricidad, Sistema de abasteci</v>
          </cell>
          <cell r="H3445">
            <v>0</v>
          </cell>
          <cell r="I3445">
            <v>1</v>
          </cell>
          <cell r="J3445">
            <v>0</v>
          </cell>
          <cell r="K3445">
            <v>16551663</v>
          </cell>
          <cell r="L3445">
            <v>3988302</v>
          </cell>
          <cell r="M3445">
            <v>3559430</v>
          </cell>
          <cell r="N3445">
            <v>11264051.545018651</v>
          </cell>
          <cell r="O3445">
            <v>1810294.4549813503</v>
          </cell>
        </row>
        <row r="3446">
          <cell r="F3446">
            <v>124589</v>
          </cell>
          <cell r="G3446" t="str">
            <v>PROGRAMA (RE) HABILITACIONES - 24  Mejoramiento de Viviendas - Provincia: SANTA CRUZ</v>
          </cell>
          <cell r="H3446">
            <v>0</v>
          </cell>
          <cell r="I3446">
            <v>0</v>
          </cell>
          <cell r="J3446">
            <v>1</v>
          </cell>
          <cell r="K3446">
            <v>0</v>
          </cell>
          <cell r="L3446">
            <v>0</v>
          </cell>
          <cell r="M3446">
            <v>3530647</v>
          </cell>
          <cell r="N3446">
            <v>0</v>
          </cell>
          <cell r="O3446">
            <v>0</v>
          </cell>
        </row>
        <row r="3447">
          <cell r="F3447">
            <v>124590</v>
          </cell>
          <cell r="G3447" t="str">
            <v>PROGRAMA (RE) HABILITACIONES - 24  Mejoramiento de Viviendas - Municipios de la Provincia de: SANTA CRUZ</v>
          </cell>
          <cell r="H3447">
            <v>0</v>
          </cell>
          <cell r="I3447">
            <v>0</v>
          </cell>
          <cell r="J3447">
            <v>1</v>
          </cell>
          <cell r="K3447">
            <v>0</v>
          </cell>
          <cell r="L3447">
            <v>0</v>
          </cell>
          <cell r="M3447">
            <v>3530647</v>
          </cell>
          <cell r="N3447">
            <v>0</v>
          </cell>
          <cell r="O3447">
            <v>0</v>
          </cell>
        </row>
        <row r="3448">
          <cell r="F3448">
            <v>123247</v>
          </cell>
          <cell r="G3448" t="str">
            <v>Equipamiento funcional y maquinaria específica 2021 - Biblioteca del Congreso de la Nación - Ciudad Autónoma de Buenos Aires</v>
          </cell>
          <cell r="H3448">
            <v>0</v>
          </cell>
          <cell r="I3448">
            <v>0</v>
          </cell>
          <cell r="J3448">
            <v>0</v>
          </cell>
          <cell r="K3448">
            <v>0</v>
          </cell>
          <cell r="L3448">
            <v>0</v>
          </cell>
          <cell r="M3448">
            <v>3530000</v>
          </cell>
          <cell r="N3448">
            <v>0</v>
          </cell>
          <cell r="O3448">
            <v>0</v>
          </cell>
        </row>
        <row r="3449">
          <cell r="F3449">
            <v>122842</v>
          </cell>
          <cell r="G3449" t="str">
            <v>Renovación de red de Agua Potable en calle Entre Rios entre 24 de Septiembre y Av. Roca - San Miguel de Tucumán - Tucumán</v>
          </cell>
          <cell r="H3449">
            <v>0</v>
          </cell>
          <cell r="I3449">
            <v>1</v>
          </cell>
          <cell r="J3449">
            <v>0</v>
          </cell>
          <cell r="K3449">
            <v>0</v>
          </cell>
          <cell r="L3449">
            <v>7133791</v>
          </cell>
          <cell r="M3449">
            <v>3524320</v>
          </cell>
          <cell r="N3449">
            <v>2231540</v>
          </cell>
          <cell r="O3449">
            <v>0</v>
          </cell>
        </row>
        <row r="3450">
          <cell r="F3450">
            <v>120005</v>
          </cell>
          <cell r="G3450" t="str">
            <v>P. NAC DE VIVIENDA -Construccion de 140 viviendas en el Paraje Meguesoxochi - Villa Rio Bermejito</v>
          </cell>
          <cell r="H3450">
            <v>0</v>
          </cell>
          <cell r="I3450">
            <v>1</v>
          </cell>
          <cell r="J3450">
            <v>0</v>
          </cell>
          <cell r="K3450">
            <v>0</v>
          </cell>
          <cell r="L3450">
            <v>468918</v>
          </cell>
          <cell r="M3450">
            <v>3518064</v>
          </cell>
          <cell r="N3450">
            <v>7051421.9746341296</v>
          </cell>
          <cell r="O3450">
            <v>991606.02536587045</v>
          </cell>
        </row>
        <row r="3451">
          <cell r="F3451">
            <v>122838</v>
          </cell>
          <cell r="G3451" t="str">
            <v>Renovación de red de Agua Potable en calle Buenos Aires entre 24 de Septiembre y Av. Roca - San Miguel de Tucumán - Tucumán</v>
          </cell>
          <cell r="H3451">
            <v>0</v>
          </cell>
          <cell r="I3451">
            <v>1</v>
          </cell>
          <cell r="J3451">
            <v>0</v>
          </cell>
          <cell r="K3451">
            <v>0</v>
          </cell>
          <cell r="L3451">
            <v>7102177</v>
          </cell>
          <cell r="M3451">
            <v>3511165</v>
          </cell>
          <cell r="N3451">
            <v>2223620</v>
          </cell>
          <cell r="O3451">
            <v>0</v>
          </cell>
        </row>
        <row r="3452">
          <cell r="F3452">
            <v>122832</v>
          </cell>
          <cell r="G3452" t="str">
            <v>Renovación de red de Agua Potable en calle Jujuy entre 24 de Septiembre y Av. Roca - San Miguel de Tucumán - Tucumán</v>
          </cell>
          <cell r="H3452">
            <v>0</v>
          </cell>
          <cell r="I3452">
            <v>1</v>
          </cell>
          <cell r="J3452">
            <v>0</v>
          </cell>
          <cell r="K3452">
            <v>0</v>
          </cell>
          <cell r="L3452">
            <v>7100069</v>
          </cell>
          <cell r="M3452">
            <v>3510288</v>
          </cell>
          <cell r="N3452">
            <v>2223091</v>
          </cell>
          <cell r="O3452">
            <v>0</v>
          </cell>
        </row>
        <row r="3453">
          <cell r="F3453">
            <v>118532</v>
          </cell>
          <cell r="G3453" t="str">
            <v>Obras de Renovación Urbana - Municipalidad de Dolores -  Intervención Area Centrica - Etapa 1</v>
          </cell>
          <cell r="H3453">
            <v>0</v>
          </cell>
          <cell r="I3453">
            <v>1</v>
          </cell>
          <cell r="J3453">
            <v>0</v>
          </cell>
          <cell r="K3453">
            <v>8433686</v>
          </cell>
          <cell r="L3453">
            <v>3933021</v>
          </cell>
          <cell r="M3453">
            <v>3510095</v>
          </cell>
          <cell r="N3453">
            <v>11417197.622004444</v>
          </cell>
          <cell r="O3453">
            <v>7339627.3779955562</v>
          </cell>
        </row>
        <row r="3454">
          <cell r="F3454">
            <v>122831</v>
          </cell>
          <cell r="G3454" t="str">
            <v>Renovación de red de Agua Potable en calle La Rioja entre 24 de Septiembre y Av. Roca</v>
          </cell>
          <cell r="H3454">
            <v>0</v>
          </cell>
          <cell r="I3454">
            <v>1</v>
          </cell>
          <cell r="J3454">
            <v>0</v>
          </cell>
          <cell r="K3454">
            <v>0</v>
          </cell>
          <cell r="L3454">
            <v>7093746</v>
          </cell>
          <cell r="M3454">
            <v>3507656</v>
          </cell>
          <cell r="N3454">
            <v>2221508</v>
          </cell>
          <cell r="O3454">
            <v>0</v>
          </cell>
        </row>
        <row r="3455">
          <cell r="F3455">
            <v>127857</v>
          </cell>
          <cell r="G3455" t="str">
            <v>SAF200 - RENAPER - PASAPORTE ELECTRÓNICO ARGENTINO CON HOJA DE DATOS EN POLICARBONATO</v>
          </cell>
          <cell r="H3455">
            <v>0</v>
          </cell>
          <cell r="I3455">
            <v>0</v>
          </cell>
          <cell r="J3455">
            <v>0</v>
          </cell>
          <cell r="K3455">
            <v>0</v>
          </cell>
          <cell r="L3455">
            <v>0</v>
          </cell>
          <cell r="M3455">
            <v>3502860</v>
          </cell>
          <cell r="N3455">
            <v>136613147</v>
          </cell>
          <cell r="O3455">
            <v>0</v>
          </cell>
        </row>
        <row r="3456">
          <cell r="F3456">
            <v>119550</v>
          </cell>
          <cell r="G3456" t="str">
            <v>Provisión de Herramientas de Mano para los Distintos Talleres de la Dirección Técnica Operativa.</v>
          </cell>
          <cell r="H3456">
            <v>0</v>
          </cell>
          <cell r="I3456">
            <v>0</v>
          </cell>
          <cell r="J3456">
            <v>0</v>
          </cell>
          <cell r="K3456">
            <v>0</v>
          </cell>
          <cell r="L3456">
            <v>0</v>
          </cell>
          <cell r="M3456">
            <v>3500000</v>
          </cell>
          <cell r="N3456">
            <v>0</v>
          </cell>
          <cell r="O3456">
            <v>0</v>
          </cell>
        </row>
        <row r="3457">
          <cell r="F3457">
            <v>124459</v>
          </cell>
          <cell r="G3457" t="str">
            <v>Construcción centro de  Fortalecimiento en Avellaneda - Contenerización en Escuelas Públicas</v>
          </cell>
          <cell r="H3457">
            <v>0</v>
          </cell>
          <cell r="I3457">
            <v>0</v>
          </cell>
          <cell r="J3457">
            <v>0</v>
          </cell>
          <cell r="K3457">
            <v>0</v>
          </cell>
          <cell r="L3457">
            <v>15442000</v>
          </cell>
          <cell r="M3457">
            <v>3500000</v>
          </cell>
          <cell r="N3457">
            <v>1198000</v>
          </cell>
          <cell r="O3457">
            <v>0</v>
          </cell>
        </row>
        <row r="3458">
          <cell r="F3458">
            <v>122668</v>
          </cell>
          <cell r="G3458" t="str">
            <v>Ampliación de Cloacas de los distritos La Dormida y Las Catitas - Santa Rosa - Mendoza</v>
          </cell>
          <cell r="H3458">
            <v>0</v>
          </cell>
          <cell r="I3458">
            <v>0</v>
          </cell>
          <cell r="J3458">
            <v>1</v>
          </cell>
          <cell r="K3458">
            <v>0</v>
          </cell>
          <cell r="L3458">
            <v>4680354</v>
          </cell>
          <cell r="M3458">
            <v>3477189</v>
          </cell>
          <cell r="N3458">
            <v>0</v>
          </cell>
          <cell r="O3458">
            <v>0</v>
          </cell>
        </row>
        <row r="3459">
          <cell r="F3459">
            <v>119157</v>
          </cell>
          <cell r="G3459" t="str">
            <v>Obras de Infraestructura Urbana Acumar - Municipalidad de Presidente Peron - B El Roble</v>
          </cell>
          <cell r="H3459">
            <v>0</v>
          </cell>
          <cell r="I3459">
            <v>0</v>
          </cell>
          <cell r="J3459">
            <v>0</v>
          </cell>
          <cell r="K3459">
            <v>27486026</v>
          </cell>
          <cell r="L3459">
            <v>5973263</v>
          </cell>
          <cell r="M3459">
            <v>3473236</v>
          </cell>
          <cell r="N3459">
            <v>18470610</v>
          </cell>
          <cell r="O3459">
            <v>2968491</v>
          </cell>
        </row>
        <row r="3460">
          <cell r="F3460">
            <v>124726</v>
          </cell>
          <cell r="G3460" t="str">
            <v>PROGRAMA (RE) CONVERSIONES - 23  Mejoramiento de Viviendas - Provincia: LA RIOJA</v>
          </cell>
          <cell r="H3460">
            <v>0</v>
          </cell>
          <cell r="I3460">
            <v>0</v>
          </cell>
          <cell r="J3460">
            <v>1</v>
          </cell>
          <cell r="K3460">
            <v>0</v>
          </cell>
          <cell r="L3460">
            <v>0</v>
          </cell>
          <cell r="M3460">
            <v>3455527</v>
          </cell>
          <cell r="N3460">
            <v>0</v>
          </cell>
          <cell r="O3460">
            <v>0</v>
          </cell>
        </row>
        <row r="3461">
          <cell r="F3461">
            <v>124727</v>
          </cell>
          <cell r="G3461" t="str">
            <v>PROGRAMA (RE) CONVERSIONES - 23  Mejoramiento de Viviendas - Municipios de la Provincia de: LA RIOJA</v>
          </cell>
          <cell r="H3461">
            <v>0</v>
          </cell>
          <cell r="I3461">
            <v>0</v>
          </cell>
          <cell r="J3461">
            <v>1</v>
          </cell>
          <cell r="K3461">
            <v>0</v>
          </cell>
          <cell r="L3461">
            <v>0</v>
          </cell>
          <cell r="M3461">
            <v>3455527</v>
          </cell>
          <cell r="N3461">
            <v>0</v>
          </cell>
          <cell r="O3461">
            <v>0</v>
          </cell>
        </row>
        <row r="3462">
          <cell r="F3462">
            <v>120038</v>
          </cell>
          <cell r="G3462" t="str">
            <v>P. NAC DE VIVIENDA -Construccion de 80 Viviendas e Infraestructura - Concepcion del Uruguay</v>
          </cell>
          <cell r="H3462">
            <v>0</v>
          </cell>
          <cell r="I3462">
            <v>1</v>
          </cell>
          <cell r="J3462">
            <v>0</v>
          </cell>
          <cell r="K3462">
            <v>0</v>
          </cell>
          <cell r="L3462">
            <v>1105183</v>
          </cell>
          <cell r="M3462">
            <v>3453946</v>
          </cell>
          <cell r="N3462">
            <v>6922910.2004830297</v>
          </cell>
          <cell r="O3462">
            <v>973533.79951697029</v>
          </cell>
        </row>
        <row r="3463">
          <cell r="F3463">
            <v>122897</v>
          </cell>
          <cell r="G3463" t="str">
            <v>Renovación de red de Agua Potable en calle Marcos Paz entre Av. Avellaneda y Catamarca - San Miguel de Tucumán - Tucumán</v>
          </cell>
          <cell r="H3463">
            <v>0</v>
          </cell>
          <cell r="I3463">
            <v>1</v>
          </cell>
          <cell r="J3463">
            <v>1</v>
          </cell>
          <cell r="K3463">
            <v>0</v>
          </cell>
          <cell r="L3463">
            <v>3480241</v>
          </cell>
          <cell r="M3463">
            <v>3443224</v>
          </cell>
          <cell r="N3463">
            <v>0</v>
          </cell>
          <cell r="O3463">
            <v>0</v>
          </cell>
        </row>
        <row r="3464">
          <cell r="F3464">
            <v>120057</v>
          </cell>
          <cell r="G3464" t="str">
            <v>P. NAC DE VIVIENDA -Construccion de 40 Viviendas - Pinto</v>
          </cell>
          <cell r="H3464">
            <v>0</v>
          </cell>
          <cell r="I3464">
            <v>1</v>
          </cell>
          <cell r="J3464">
            <v>0</v>
          </cell>
          <cell r="K3464">
            <v>0</v>
          </cell>
          <cell r="L3464">
            <v>311142</v>
          </cell>
          <cell r="M3464">
            <v>3427518</v>
          </cell>
          <cell r="N3464">
            <v>6869935.9457820943</v>
          </cell>
          <cell r="O3464">
            <v>966085.0542179055</v>
          </cell>
        </row>
        <row r="3465">
          <cell r="F3465">
            <v>124617</v>
          </cell>
          <cell r="G3465" t="str">
            <v>(RE) URBANIZACION-Ejecucion de 23 Mejoramiento de Viviendas - Por Cooperativas de la provincia de: CATAMARCA</v>
          </cell>
          <cell r="H3465">
            <v>0</v>
          </cell>
          <cell r="I3465">
            <v>0</v>
          </cell>
          <cell r="J3465">
            <v>1</v>
          </cell>
          <cell r="K3465">
            <v>0</v>
          </cell>
          <cell r="L3465">
            <v>0</v>
          </cell>
          <cell r="M3465">
            <v>3425480</v>
          </cell>
          <cell r="N3465">
            <v>0</v>
          </cell>
          <cell r="O3465">
            <v>0</v>
          </cell>
        </row>
        <row r="3466">
          <cell r="F3466">
            <v>111581</v>
          </cell>
          <cell r="G3466" t="str">
            <v>Equipamiento de oficina - Ingeniería de Centrales Nucleares de Potencia - Provincia de Buenos Aires y Río Negro (2021)</v>
          </cell>
          <cell r="H3466">
            <v>0</v>
          </cell>
          <cell r="I3466">
            <v>0</v>
          </cell>
          <cell r="J3466">
            <v>0</v>
          </cell>
          <cell r="K3466">
            <v>0</v>
          </cell>
          <cell r="L3466">
            <v>0</v>
          </cell>
          <cell r="M3466">
            <v>3408000</v>
          </cell>
          <cell r="N3466">
            <v>0</v>
          </cell>
          <cell r="O3466">
            <v>0</v>
          </cell>
        </row>
        <row r="3467">
          <cell r="F3467">
            <v>56441</v>
          </cell>
          <cell r="G3467" t="str">
            <v>Incorporación de equipamiento técnico-operativo para el OTMA y OTMASAT en apoyo a las actividades de aeronavegabilidad, para el mejoramiento de la Subcapacidad de Ejecución de la Funciones Logísticas de Material.</v>
          </cell>
          <cell r="H3467">
            <v>0</v>
          </cell>
          <cell r="I3467">
            <v>0</v>
          </cell>
          <cell r="J3467">
            <v>0</v>
          </cell>
          <cell r="K3467">
            <v>3700673</v>
          </cell>
          <cell r="L3467">
            <v>0</v>
          </cell>
          <cell r="M3467">
            <v>3400000</v>
          </cell>
          <cell r="N3467">
            <v>2266101</v>
          </cell>
          <cell r="O3467">
            <v>3253965</v>
          </cell>
        </row>
        <row r="3468">
          <cell r="F3468">
            <v>120139</v>
          </cell>
          <cell r="G3468" t="str">
            <v>P. NAC DE VIVIENDA -Construccion de 90 Viviendas e Infraestructura en Ex cartodromo Sector C - Neuquen</v>
          </cell>
          <cell r="H3468">
            <v>0</v>
          </cell>
          <cell r="I3468">
            <v>1</v>
          </cell>
          <cell r="J3468">
            <v>0</v>
          </cell>
          <cell r="K3468">
            <v>0</v>
          </cell>
          <cell r="L3468">
            <v>1661197</v>
          </cell>
          <cell r="M3468">
            <v>3386241</v>
          </cell>
          <cell r="N3468">
            <v>6805107.076923077</v>
          </cell>
          <cell r="O3468">
            <v>1093677.923076923</v>
          </cell>
        </row>
        <row r="3469">
          <cell r="F3469">
            <v>127823</v>
          </cell>
          <cell r="G3469" t="str">
            <v>Equipamiento Informatico Direccion Nacional de Epidemiologia y Analisis de Situacion de la Salud</v>
          </cell>
          <cell r="H3469">
            <v>0</v>
          </cell>
          <cell r="I3469">
            <v>0</v>
          </cell>
          <cell r="J3469">
            <v>0</v>
          </cell>
          <cell r="K3469">
            <v>0</v>
          </cell>
          <cell r="L3469">
            <v>0</v>
          </cell>
          <cell r="M3469">
            <v>3352000</v>
          </cell>
          <cell r="N3469">
            <v>298000</v>
          </cell>
          <cell r="O3469">
            <v>0</v>
          </cell>
        </row>
        <row r="3470">
          <cell r="F3470">
            <v>117659</v>
          </cell>
          <cell r="G3470" t="str">
            <v>Provisión de Agua Potable para el Instituto de Genética - Hurlingham -  Provincia de Buenos Aires</v>
          </cell>
          <cell r="H3470">
            <v>0</v>
          </cell>
          <cell r="I3470">
            <v>0</v>
          </cell>
          <cell r="J3470">
            <v>0</v>
          </cell>
          <cell r="K3470">
            <v>0</v>
          </cell>
          <cell r="L3470">
            <v>0</v>
          </cell>
          <cell r="M3470">
            <v>3347400</v>
          </cell>
          <cell r="N3470">
            <v>2231600</v>
          </cell>
          <cell r="O3470">
            <v>0</v>
          </cell>
        </row>
        <row r="3471">
          <cell r="F3471">
            <v>119942</v>
          </cell>
          <cell r="G3471" t="str">
            <v>P. NAC DE VIVIENDA -Construccion de 100 Viviendas - Embarcacion</v>
          </cell>
          <cell r="H3471">
            <v>0</v>
          </cell>
          <cell r="I3471">
            <v>0</v>
          </cell>
          <cell r="J3471">
            <v>1</v>
          </cell>
          <cell r="K3471">
            <v>0</v>
          </cell>
          <cell r="L3471">
            <v>302530</v>
          </cell>
          <cell r="M3471">
            <v>3345133</v>
          </cell>
          <cell r="N3471">
            <v>0</v>
          </cell>
          <cell r="O3471">
            <v>0</v>
          </cell>
        </row>
        <row r="3472">
          <cell r="F3472">
            <v>103049</v>
          </cell>
          <cell r="G3472" t="str">
            <v>Construcción de Desagües Pluviales en la Planta Urbana de Cipolletti - Sector NE-NO - Ciudad de Cipolletti - Provincia de Río Negro</v>
          </cell>
          <cell r="H3472">
            <v>0</v>
          </cell>
          <cell r="I3472">
            <v>0</v>
          </cell>
          <cell r="J3472">
            <v>0</v>
          </cell>
          <cell r="K3472">
            <v>31748120</v>
          </cell>
          <cell r="L3472">
            <v>10000000</v>
          </cell>
          <cell r="M3472">
            <v>3343286</v>
          </cell>
          <cell r="N3472">
            <v>0</v>
          </cell>
          <cell r="O3472">
            <v>0</v>
          </cell>
        </row>
        <row r="3473">
          <cell r="F3473">
            <v>122756</v>
          </cell>
          <cell r="G3473" t="str">
            <v>Ampliación del sistema de provisión de Agua Potable - Tucumán</v>
          </cell>
          <cell r="H3473">
            <v>0</v>
          </cell>
          <cell r="I3473">
            <v>1</v>
          </cell>
          <cell r="J3473">
            <v>0</v>
          </cell>
          <cell r="K3473">
            <v>0</v>
          </cell>
          <cell r="L3473">
            <v>6685480</v>
          </cell>
          <cell r="M3473">
            <v>3337764</v>
          </cell>
          <cell r="N3473">
            <v>2119223</v>
          </cell>
          <cell r="O3473">
            <v>0</v>
          </cell>
        </row>
        <row r="3474">
          <cell r="F3474">
            <v>124083</v>
          </cell>
          <cell r="G3474" t="str">
            <v>Adquisición de Equipamiento Básico para Secretaria de Promoción Turística</v>
          </cell>
          <cell r="H3474">
            <v>0</v>
          </cell>
          <cell r="I3474">
            <v>0</v>
          </cell>
          <cell r="J3474">
            <v>0</v>
          </cell>
          <cell r="K3474">
            <v>0</v>
          </cell>
          <cell r="L3474">
            <v>0</v>
          </cell>
          <cell r="M3474">
            <v>3335000</v>
          </cell>
          <cell r="N3474">
            <v>0</v>
          </cell>
          <cell r="O3474">
            <v>0</v>
          </cell>
        </row>
        <row r="3475">
          <cell r="F3475">
            <v>120921</v>
          </cell>
          <cell r="G3475" t="str">
            <v>P. NAC DE VIVIENDA -Construccion de 40 Viviendas - Carmen de Areco</v>
          </cell>
          <cell r="H3475">
            <v>0</v>
          </cell>
          <cell r="I3475">
            <v>1</v>
          </cell>
          <cell r="J3475">
            <v>0</v>
          </cell>
          <cell r="K3475">
            <v>0</v>
          </cell>
          <cell r="L3475">
            <v>283451</v>
          </cell>
          <cell r="M3475">
            <v>3334668</v>
          </cell>
          <cell r="N3475">
            <v>6683833.8154665697</v>
          </cell>
          <cell r="O3475">
            <v>939914.18453343073</v>
          </cell>
        </row>
        <row r="3476">
          <cell r="F3476">
            <v>121177</v>
          </cell>
          <cell r="G3476" t="str">
            <v>P. NAC DE VIVIENDA -Construccion de 48 Viviendas - Bº Carmencita I / 24 Viviendas - Bº Carmencita II - EX ACU 1257/2009 - Villa Gesell</v>
          </cell>
          <cell r="H3476">
            <v>0</v>
          </cell>
          <cell r="I3476">
            <v>0</v>
          </cell>
          <cell r="J3476">
            <v>0</v>
          </cell>
          <cell r="K3476">
            <v>0</v>
          </cell>
          <cell r="L3476">
            <v>2802087</v>
          </cell>
          <cell r="M3476">
            <v>3329381</v>
          </cell>
          <cell r="N3476">
            <v>11803727</v>
          </cell>
          <cell r="O3476">
            <v>7588110</v>
          </cell>
        </row>
        <row r="3477">
          <cell r="F3477">
            <v>127545</v>
          </cell>
          <cell r="G3477" t="str">
            <v>Transferencia para adquisicion de Equipamiento y mobiliario para las áreas de terapia intensiva adultos y neonatal y cuidados intermedios - Hospital Favaloro</v>
          </cell>
          <cell r="H3477">
            <v>0</v>
          </cell>
          <cell r="I3477">
            <v>0</v>
          </cell>
          <cell r="J3477">
            <v>0</v>
          </cell>
          <cell r="K3477">
            <v>0</v>
          </cell>
          <cell r="L3477">
            <v>0</v>
          </cell>
          <cell r="M3477">
            <v>3321000</v>
          </cell>
          <cell r="N3477">
            <v>122320800</v>
          </cell>
          <cell r="O3477">
            <v>0</v>
          </cell>
        </row>
        <row r="3478">
          <cell r="F3478">
            <v>120520</v>
          </cell>
          <cell r="G3478" t="str">
            <v>P. NAC DE VIVIENDA -Construccion de 40 Viviendas - Corzuela</v>
          </cell>
          <cell r="H3478">
            <v>0</v>
          </cell>
          <cell r="I3478">
            <v>1</v>
          </cell>
          <cell r="J3478">
            <v>0</v>
          </cell>
          <cell r="K3478">
            <v>0</v>
          </cell>
          <cell r="L3478">
            <v>224266</v>
          </cell>
          <cell r="M3478">
            <v>3316840</v>
          </cell>
          <cell r="N3478">
            <v>6648099.8382244352</v>
          </cell>
          <cell r="O3478">
            <v>934889.16177556512</v>
          </cell>
        </row>
        <row r="3479">
          <cell r="F3479">
            <v>123245</v>
          </cell>
          <cell r="G3479" t="str">
            <v>Dotación de planta informática y equipamiento audiovisual 2021 - Biblioteca del Congreso de la Nación - Ciudad Autónoma de Buenos Aires</v>
          </cell>
          <cell r="H3479">
            <v>0</v>
          </cell>
          <cell r="I3479">
            <v>0</v>
          </cell>
          <cell r="J3479">
            <v>0</v>
          </cell>
          <cell r="K3479">
            <v>0</v>
          </cell>
          <cell r="L3479">
            <v>0</v>
          </cell>
          <cell r="M3479">
            <v>3300000</v>
          </cell>
          <cell r="N3479">
            <v>0</v>
          </cell>
          <cell r="O3479">
            <v>0</v>
          </cell>
        </row>
        <row r="3480">
          <cell r="F3480">
            <v>123735</v>
          </cell>
          <cell r="G3480" t="str">
            <v>ADQUISICIÓN DE BIENES DE USO PARA EL FUNCIONAMIENTO DEL ORSNA 2021</v>
          </cell>
          <cell r="H3480">
            <v>0</v>
          </cell>
          <cell r="I3480">
            <v>0</v>
          </cell>
          <cell r="J3480">
            <v>0</v>
          </cell>
          <cell r="K3480">
            <v>0</v>
          </cell>
          <cell r="L3480">
            <v>0</v>
          </cell>
          <cell r="M3480">
            <v>3300000</v>
          </cell>
          <cell r="N3480">
            <v>0</v>
          </cell>
          <cell r="O3480">
            <v>0</v>
          </cell>
        </row>
        <row r="3481">
          <cell r="F3481">
            <v>121539</v>
          </cell>
          <cell r="G3481" t="str">
            <v>Adquisición de equipamiento medico de Digitalización de rayos en Hospital Nacional Profesor Alejandro Posadas, El Palomar.</v>
          </cell>
          <cell r="H3481">
            <v>0</v>
          </cell>
          <cell r="I3481">
            <v>0</v>
          </cell>
          <cell r="J3481">
            <v>0</v>
          </cell>
          <cell r="K3481">
            <v>0</v>
          </cell>
          <cell r="L3481">
            <v>17290000</v>
          </cell>
          <cell r="M3481">
            <v>3300000</v>
          </cell>
          <cell r="N3481">
            <v>0</v>
          </cell>
          <cell r="O3481">
            <v>0</v>
          </cell>
        </row>
        <row r="3482">
          <cell r="F3482">
            <v>124761</v>
          </cell>
          <cell r="G3482" t="str">
            <v>(RE) HABILITACIONES- Construccion de 5 Viviendas Nuevas - Provincia: CATAMARCA</v>
          </cell>
          <cell r="H3482">
            <v>0</v>
          </cell>
          <cell r="I3482">
            <v>0</v>
          </cell>
          <cell r="J3482">
            <v>1</v>
          </cell>
          <cell r="K3482">
            <v>0</v>
          </cell>
          <cell r="L3482">
            <v>0</v>
          </cell>
          <cell r="M3482">
            <v>3298488</v>
          </cell>
          <cell r="N3482">
            <v>0</v>
          </cell>
          <cell r="O3482">
            <v>0</v>
          </cell>
        </row>
        <row r="3483">
          <cell r="F3483">
            <v>124762</v>
          </cell>
          <cell r="G3483" t="str">
            <v>(RE) HABILITACIONES- Construccion de 5 Viviendas Nuevas - Municipios de la Provincia de: CATAMARCA</v>
          </cell>
          <cell r="H3483">
            <v>0</v>
          </cell>
          <cell r="I3483">
            <v>0</v>
          </cell>
          <cell r="J3483">
            <v>1</v>
          </cell>
          <cell r="K3483">
            <v>0</v>
          </cell>
          <cell r="L3483">
            <v>0</v>
          </cell>
          <cell r="M3483">
            <v>3298488</v>
          </cell>
          <cell r="N3483">
            <v>0</v>
          </cell>
          <cell r="O3483">
            <v>0</v>
          </cell>
        </row>
        <row r="3484">
          <cell r="F3484">
            <v>124853</v>
          </cell>
          <cell r="G3484" t="str">
            <v>AREAS IDENTITARIAS- Construccion de 5 Viviendas Nuevas - Provincia: SALTA</v>
          </cell>
          <cell r="H3484">
            <v>0</v>
          </cell>
          <cell r="I3484">
            <v>0</v>
          </cell>
          <cell r="J3484">
            <v>1</v>
          </cell>
          <cell r="K3484">
            <v>0</v>
          </cell>
          <cell r="L3484">
            <v>0</v>
          </cell>
          <cell r="M3484">
            <v>3298488</v>
          </cell>
          <cell r="N3484">
            <v>0</v>
          </cell>
          <cell r="O3484">
            <v>0</v>
          </cell>
        </row>
        <row r="3485">
          <cell r="F3485">
            <v>124854</v>
          </cell>
          <cell r="G3485" t="str">
            <v>AREAS IDENTITARIAS- Construccion de 5 Viviendas Nuevas - Municipios de la Provincia de: SALTA</v>
          </cell>
          <cell r="H3485">
            <v>0</v>
          </cell>
          <cell r="I3485">
            <v>0</v>
          </cell>
          <cell r="J3485">
            <v>1</v>
          </cell>
          <cell r="K3485">
            <v>0</v>
          </cell>
          <cell r="L3485">
            <v>0</v>
          </cell>
          <cell r="M3485">
            <v>3298488</v>
          </cell>
          <cell r="N3485">
            <v>0</v>
          </cell>
          <cell r="O3485">
            <v>0</v>
          </cell>
        </row>
        <row r="3486">
          <cell r="F3486">
            <v>124873</v>
          </cell>
          <cell r="G3486" t="str">
            <v>AREAS IDENTITARIAS- Construccion de 5 Viviendas Nuevas - Provincia: SANTIAGO DEL ESTERO</v>
          </cell>
          <cell r="H3486">
            <v>0</v>
          </cell>
          <cell r="I3486">
            <v>0</v>
          </cell>
          <cell r="J3486">
            <v>1</v>
          </cell>
          <cell r="K3486">
            <v>0</v>
          </cell>
          <cell r="L3486">
            <v>0</v>
          </cell>
          <cell r="M3486">
            <v>3298488</v>
          </cell>
          <cell r="N3486">
            <v>0</v>
          </cell>
          <cell r="O3486">
            <v>0</v>
          </cell>
        </row>
        <row r="3487">
          <cell r="F3487">
            <v>124874</v>
          </cell>
          <cell r="G3487" t="str">
            <v>AREAS IDENTITARIAS- Construccion de 5 Viviendas Nuevas - Municipios de la Provincia de: SANTIAGO DEL ESTERO</v>
          </cell>
          <cell r="H3487">
            <v>0</v>
          </cell>
          <cell r="I3487">
            <v>0</v>
          </cell>
          <cell r="J3487">
            <v>1</v>
          </cell>
          <cell r="K3487">
            <v>0</v>
          </cell>
          <cell r="L3487">
            <v>0</v>
          </cell>
          <cell r="M3487">
            <v>3298488</v>
          </cell>
          <cell r="N3487">
            <v>0</v>
          </cell>
          <cell r="O3487">
            <v>0</v>
          </cell>
        </row>
        <row r="3488">
          <cell r="F3488">
            <v>124903</v>
          </cell>
          <cell r="G3488" t="str">
            <v>BORDES URBANO Y RURURBANO- Construccion de 5 Viviendas Nuevas - Provincia: CHUBUT</v>
          </cell>
          <cell r="H3488">
            <v>0</v>
          </cell>
          <cell r="I3488">
            <v>0</v>
          </cell>
          <cell r="J3488">
            <v>1</v>
          </cell>
          <cell r="K3488">
            <v>0</v>
          </cell>
          <cell r="L3488">
            <v>0</v>
          </cell>
          <cell r="M3488">
            <v>3298488</v>
          </cell>
          <cell r="N3488">
            <v>0</v>
          </cell>
          <cell r="O3488">
            <v>0</v>
          </cell>
        </row>
        <row r="3489">
          <cell r="F3489">
            <v>124904</v>
          </cell>
          <cell r="G3489" t="str">
            <v>BORDES URBANO Y RURURBANO- Construccion de 5 Viviendas Nuevas - Municipios de la Provincia de: CHUBUT</v>
          </cell>
          <cell r="H3489">
            <v>0</v>
          </cell>
          <cell r="I3489">
            <v>0</v>
          </cell>
          <cell r="J3489">
            <v>1</v>
          </cell>
          <cell r="K3489">
            <v>0</v>
          </cell>
          <cell r="L3489">
            <v>0</v>
          </cell>
          <cell r="M3489">
            <v>3298488</v>
          </cell>
          <cell r="N3489">
            <v>0</v>
          </cell>
          <cell r="O3489">
            <v>0</v>
          </cell>
        </row>
        <row r="3490">
          <cell r="F3490">
            <v>124943</v>
          </cell>
          <cell r="G3490" t="str">
            <v>BORDES URBANO Y RURURBANO- Construccion de 5 Viviendas Nuevas - Provincia: NEUQUEN</v>
          </cell>
          <cell r="H3490">
            <v>0</v>
          </cell>
          <cell r="I3490">
            <v>0</v>
          </cell>
          <cell r="J3490">
            <v>1</v>
          </cell>
          <cell r="K3490">
            <v>0</v>
          </cell>
          <cell r="L3490">
            <v>0</v>
          </cell>
          <cell r="M3490">
            <v>3298488</v>
          </cell>
          <cell r="N3490">
            <v>0</v>
          </cell>
          <cell r="O3490">
            <v>0</v>
          </cell>
        </row>
        <row r="3491">
          <cell r="F3491">
            <v>124944</v>
          </cell>
          <cell r="G3491" t="str">
            <v>BORDES URBANO Y RURURBANO- Construccion de 5 Viviendas Nuevas - Municipios de la Provincia de: NEUQUEN</v>
          </cell>
          <cell r="H3491">
            <v>0</v>
          </cell>
          <cell r="I3491">
            <v>0</v>
          </cell>
          <cell r="J3491">
            <v>1</v>
          </cell>
          <cell r="K3491">
            <v>0</v>
          </cell>
          <cell r="L3491">
            <v>0</v>
          </cell>
          <cell r="M3491">
            <v>3298488</v>
          </cell>
          <cell r="N3491">
            <v>0</v>
          </cell>
          <cell r="O3491">
            <v>0</v>
          </cell>
        </row>
        <row r="3492">
          <cell r="F3492">
            <v>125143</v>
          </cell>
          <cell r="G3492" t="str">
            <v>ENTORNO DE GRANDES INFRAESTRUCTURAS- Construccion de 5 Viviendas Nuevas - Provincia: LA RIOJA</v>
          </cell>
          <cell r="H3492">
            <v>0</v>
          </cell>
          <cell r="I3492">
            <v>0</v>
          </cell>
          <cell r="J3492">
            <v>1</v>
          </cell>
          <cell r="K3492">
            <v>0</v>
          </cell>
          <cell r="L3492">
            <v>0</v>
          </cell>
          <cell r="M3492">
            <v>3298488</v>
          </cell>
          <cell r="N3492">
            <v>0</v>
          </cell>
          <cell r="O3492">
            <v>0</v>
          </cell>
        </row>
        <row r="3493">
          <cell r="F3493">
            <v>125144</v>
          </cell>
          <cell r="G3493" t="str">
            <v>ENTORNO DE GRANDES INFRAESTRUCTURAS- Construccion de 5 Viviendas Nuevas - Municipios de la Provincia de: LA RIOJA</v>
          </cell>
          <cell r="H3493">
            <v>0</v>
          </cell>
          <cell r="I3493">
            <v>0</v>
          </cell>
          <cell r="J3493">
            <v>1</v>
          </cell>
          <cell r="K3493">
            <v>0</v>
          </cell>
          <cell r="L3493">
            <v>0</v>
          </cell>
          <cell r="M3493">
            <v>3298488</v>
          </cell>
          <cell r="N3493">
            <v>0</v>
          </cell>
          <cell r="O3493">
            <v>0</v>
          </cell>
        </row>
        <row r="3494">
          <cell r="F3494">
            <v>125195</v>
          </cell>
          <cell r="G3494" t="str">
            <v>ESPACIALIDAD DE LA EMERGENCIA- Construccion de 5 Viviendas Nuevas - Provincia: ENTRE RIOS</v>
          </cell>
          <cell r="H3494">
            <v>0</v>
          </cell>
          <cell r="I3494">
            <v>0</v>
          </cell>
          <cell r="J3494">
            <v>1</v>
          </cell>
          <cell r="K3494">
            <v>0</v>
          </cell>
          <cell r="L3494">
            <v>0</v>
          </cell>
          <cell r="M3494">
            <v>3298488</v>
          </cell>
          <cell r="N3494">
            <v>0</v>
          </cell>
          <cell r="O3494">
            <v>0</v>
          </cell>
        </row>
        <row r="3495">
          <cell r="F3495">
            <v>125196</v>
          </cell>
          <cell r="G3495" t="str">
            <v>ESPACIALIDAD DE LA EMERGENCIA- Construccion de 5 Viviendas Nuevas - Municipios de la Provincia de: ENTRE RIOS</v>
          </cell>
          <cell r="H3495">
            <v>0</v>
          </cell>
          <cell r="I3495">
            <v>0</v>
          </cell>
          <cell r="J3495">
            <v>1</v>
          </cell>
          <cell r="K3495">
            <v>0</v>
          </cell>
          <cell r="L3495">
            <v>0</v>
          </cell>
          <cell r="M3495">
            <v>3298488</v>
          </cell>
          <cell r="N3495">
            <v>0</v>
          </cell>
          <cell r="O3495">
            <v>0</v>
          </cell>
        </row>
        <row r="3496">
          <cell r="F3496">
            <v>120621</v>
          </cell>
          <cell r="G3496" t="str">
            <v>P. NAC DE VIVIENDA -Construcción de 56 Viviendas - Mar del Plata</v>
          </cell>
          <cell r="H3496">
            <v>0</v>
          </cell>
          <cell r="I3496">
            <v>1</v>
          </cell>
          <cell r="J3496">
            <v>0</v>
          </cell>
          <cell r="K3496">
            <v>0</v>
          </cell>
          <cell r="L3496">
            <v>1365979</v>
          </cell>
          <cell r="M3496">
            <v>3279620</v>
          </cell>
          <cell r="N3496">
            <v>6590839.5824533105</v>
          </cell>
          <cell r="O3496">
            <v>1059242.4175466897</v>
          </cell>
        </row>
        <row r="3497">
          <cell r="F3497">
            <v>119111</v>
          </cell>
          <cell r="G3497" t="str">
            <v>Obras de Infraestructura Urbana - Municipalidad de Puerto Madryn - Red de Desagües Pluviales, Red Peatonal, Equipamiento Urbano, Arbolado y Coberturas verdes público, Espacios públicos: plaza</v>
          </cell>
          <cell r="H3497">
            <v>0</v>
          </cell>
          <cell r="I3497">
            <v>1</v>
          </cell>
          <cell r="J3497">
            <v>0</v>
          </cell>
          <cell r="K3497">
            <v>0</v>
          </cell>
          <cell r="L3497">
            <v>2814711</v>
          </cell>
          <cell r="M3497">
            <v>3256347</v>
          </cell>
          <cell r="N3497">
            <v>10304920.647378642</v>
          </cell>
          <cell r="O3497">
            <v>1656148.3526213574</v>
          </cell>
        </row>
        <row r="3498">
          <cell r="F3498">
            <v>120437</v>
          </cell>
          <cell r="G3498" t="str">
            <v>P. NAC DE VIVIENDA -Construccion de 175 Viviendas - Rosario</v>
          </cell>
          <cell r="H3498">
            <v>0</v>
          </cell>
          <cell r="I3498">
            <v>0</v>
          </cell>
          <cell r="J3498">
            <v>1</v>
          </cell>
          <cell r="K3498">
            <v>0</v>
          </cell>
          <cell r="L3498">
            <v>539578</v>
          </cell>
          <cell r="M3498">
            <v>3255601</v>
          </cell>
          <cell r="N3498">
            <v>0</v>
          </cell>
          <cell r="O3498">
            <v>0</v>
          </cell>
        </row>
        <row r="3499">
          <cell r="F3499">
            <v>118591</v>
          </cell>
          <cell r="G3499" t="str">
            <v>Obras de Infraestructura Urbana - Municipalidad de Paso de los Libres - Red de agua potable, red de desagües cloacales,red de desagües pluviales, red vial, red eléctrica y alumbrado público, conexiones domiciliarias de agua, cloacas y electricidad, red pe</v>
          </cell>
          <cell r="H3499">
            <v>0</v>
          </cell>
          <cell r="I3499">
            <v>1</v>
          </cell>
          <cell r="J3499">
            <v>0</v>
          </cell>
          <cell r="K3499">
            <v>0</v>
          </cell>
          <cell r="L3499">
            <v>2526436</v>
          </cell>
          <cell r="M3499">
            <v>3253469</v>
          </cell>
          <cell r="N3499">
            <v>9954162.7467100415</v>
          </cell>
          <cell r="O3499">
            <v>1599776.2532899589</v>
          </cell>
        </row>
        <row r="3500">
          <cell r="F3500">
            <v>111535</v>
          </cell>
          <cell r="G3500" t="str">
            <v>Pavimentos Varios en Salta - Obras a Iniciar -  Provincia de Salta</v>
          </cell>
          <cell r="H3500">
            <v>0</v>
          </cell>
          <cell r="I3500">
            <v>0</v>
          </cell>
          <cell r="J3500">
            <v>0</v>
          </cell>
          <cell r="K3500">
            <v>80232585</v>
          </cell>
          <cell r="L3500">
            <v>9570096</v>
          </cell>
          <cell r="M3500">
            <v>3245615</v>
          </cell>
          <cell r="N3500">
            <v>0</v>
          </cell>
          <cell r="O3500">
            <v>0</v>
          </cell>
        </row>
        <row r="3501">
          <cell r="F3501">
            <v>127261</v>
          </cell>
          <cell r="G3501" t="str">
            <v>Adquisición de equipamiento de storage</v>
          </cell>
          <cell r="H3501">
            <v>0</v>
          </cell>
          <cell r="I3501">
            <v>0</v>
          </cell>
          <cell r="J3501">
            <v>0</v>
          </cell>
          <cell r="K3501">
            <v>0</v>
          </cell>
          <cell r="L3501">
            <v>0</v>
          </cell>
          <cell r="M3501">
            <v>3240000</v>
          </cell>
          <cell r="N3501">
            <v>3240000</v>
          </cell>
          <cell r="O3501">
            <v>1350000</v>
          </cell>
        </row>
        <row r="3502">
          <cell r="F3502">
            <v>125344</v>
          </cell>
          <cell r="G3502" t="str">
            <v>PROGRAMA REGULARIZACION DOMINIAL - 302  Dominial - Provincia: ENTRE RIOS</v>
          </cell>
          <cell r="H3502">
            <v>0</v>
          </cell>
          <cell r="I3502">
            <v>0</v>
          </cell>
          <cell r="J3502">
            <v>0</v>
          </cell>
          <cell r="K3502">
            <v>0</v>
          </cell>
          <cell r="L3502">
            <v>0</v>
          </cell>
          <cell r="M3502">
            <v>3239682</v>
          </cell>
          <cell r="N3502">
            <v>0</v>
          </cell>
          <cell r="O3502">
            <v>0</v>
          </cell>
        </row>
        <row r="3503">
          <cell r="F3503">
            <v>125345</v>
          </cell>
          <cell r="G3503" t="str">
            <v>PROGRAMA REGULARIZACION DOMINIAL - 302  Dominial - Municipios de la Provincia de: ENTRE RIOS</v>
          </cell>
          <cell r="H3503">
            <v>0</v>
          </cell>
          <cell r="I3503">
            <v>0</v>
          </cell>
          <cell r="J3503">
            <v>0</v>
          </cell>
          <cell r="K3503">
            <v>0</v>
          </cell>
          <cell r="L3503">
            <v>0</v>
          </cell>
          <cell r="M3503">
            <v>3239682</v>
          </cell>
          <cell r="N3503">
            <v>0</v>
          </cell>
          <cell r="O3503">
            <v>0</v>
          </cell>
        </row>
        <row r="3504">
          <cell r="F3504">
            <v>109144</v>
          </cell>
          <cell r="G3504" t="str">
            <v>Pavimentación RN 259 Trevelin - Futaleufú Provincia de Chubut</v>
          </cell>
          <cell r="H3504">
            <v>0</v>
          </cell>
          <cell r="I3504">
            <v>1</v>
          </cell>
          <cell r="J3504">
            <v>1</v>
          </cell>
          <cell r="K3504">
            <v>0</v>
          </cell>
          <cell r="L3504">
            <v>0</v>
          </cell>
          <cell r="M3504">
            <v>3239010</v>
          </cell>
          <cell r="N3504">
            <v>855098640</v>
          </cell>
          <cell r="O3504">
            <v>761167350</v>
          </cell>
        </row>
        <row r="3505">
          <cell r="F3505">
            <v>125431</v>
          </cell>
          <cell r="G3505" t="str">
            <v>URBANIZACION- Construccion de 5 Viviendas Nuevas - Municipios de la Provincia de: CATAMARCA</v>
          </cell>
          <cell r="H3505">
            <v>0</v>
          </cell>
          <cell r="I3505">
            <v>0</v>
          </cell>
          <cell r="J3505">
            <v>1</v>
          </cell>
          <cell r="K3505">
            <v>0</v>
          </cell>
          <cell r="L3505">
            <v>0</v>
          </cell>
          <cell r="M3505">
            <v>3232518</v>
          </cell>
          <cell r="N3505">
            <v>0</v>
          </cell>
          <cell r="O3505">
            <v>0</v>
          </cell>
        </row>
        <row r="3506">
          <cell r="F3506">
            <v>123460</v>
          </cell>
          <cell r="G3506" t="str">
            <v>Renovación mobiliario, equipamiento informático y otros equipos</v>
          </cell>
          <cell r="H3506">
            <v>0</v>
          </cell>
          <cell r="I3506">
            <v>0</v>
          </cell>
          <cell r="J3506">
            <v>0</v>
          </cell>
          <cell r="K3506">
            <v>0</v>
          </cell>
          <cell r="L3506">
            <v>0</v>
          </cell>
          <cell r="M3506">
            <v>3225600</v>
          </cell>
          <cell r="N3506">
            <v>0</v>
          </cell>
          <cell r="O3506">
            <v>0</v>
          </cell>
        </row>
        <row r="3507">
          <cell r="F3507">
            <v>122759</v>
          </cell>
          <cell r="G3507" t="str">
            <v>Ampliación de sistema de provisión de Agua Potable - Los Cercos - La Madrid - Tucumán</v>
          </cell>
          <cell r="H3507">
            <v>0</v>
          </cell>
          <cell r="I3507">
            <v>1</v>
          </cell>
          <cell r="J3507">
            <v>0</v>
          </cell>
          <cell r="K3507">
            <v>0</v>
          </cell>
          <cell r="L3507">
            <v>6415798</v>
          </cell>
          <cell r="M3507">
            <v>3225542</v>
          </cell>
          <cell r="N3507">
            <v>2051657</v>
          </cell>
          <cell r="O3507">
            <v>0</v>
          </cell>
        </row>
        <row r="3508">
          <cell r="F3508">
            <v>125869</v>
          </cell>
          <cell r="G3508" t="str">
            <v>P. NAC. VIVIENDA - B° Solares de Encuentro - 44 Viviendas e infraestructura - El Plumerillo - IPV</v>
          </cell>
          <cell r="H3508">
            <v>0</v>
          </cell>
          <cell r="I3508">
            <v>0</v>
          </cell>
          <cell r="J3508">
            <v>1</v>
          </cell>
          <cell r="K3508">
            <v>0</v>
          </cell>
          <cell r="L3508">
            <v>0</v>
          </cell>
          <cell r="M3508">
            <v>3219191</v>
          </cell>
          <cell r="N3508">
            <v>0</v>
          </cell>
          <cell r="O3508">
            <v>0</v>
          </cell>
        </row>
        <row r="3509">
          <cell r="F3509">
            <v>105311</v>
          </cell>
          <cell r="G3509" t="str">
            <v>Construcción de Escuela Judicial Manuel Dorrego para la unidad académica de la Facultad de Planificación y Políticas Públicas, en la localidad de  Remedios De Escalada De San Martín, Provincia de Buenos Aires</v>
          </cell>
          <cell r="H3509">
            <v>0</v>
          </cell>
          <cell r="I3509">
            <v>0</v>
          </cell>
          <cell r="J3509">
            <v>1</v>
          </cell>
          <cell r="K3509">
            <v>11897479</v>
          </cell>
          <cell r="L3509">
            <v>9682909</v>
          </cell>
          <cell r="M3509">
            <v>3217697</v>
          </cell>
          <cell r="N3509">
            <v>0</v>
          </cell>
          <cell r="O3509">
            <v>0</v>
          </cell>
        </row>
        <row r="3510">
          <cell r="F3510">
            <v>121918</v>
          </cell>
          <cell r="G3510" t="str">
            <v>Obras de Infraestructura Urbana - Provincia de Córdoba - Municipio  Ciudad de Córdoba - Obra Marquez</v>
          </cell>
          <cell r="H3510">
            <v>0</v>
          </cell>
          <cell r="I3510">
            <v>1</v>
          </cell>
          <cell r="J3510">
            <v>0</v>
          </cell>
          <cell r="K3510">
            <v>60485488</v>
          </cell>
          <cell r="L3510">
            <v>0</v>
          </cell>
          <cell r="M3510">
            <v>3217080</v>
          </cell>
          <cell r="N3510">
            <v>10180661.929021645</v>
          </cell>
          <cell r="O3510">
            <v>1636178.0709783554</v>
          </cell>
        </row>
        <row r="3511">
          <cell r="F3511">
            <v>121401</v>
          </cell>
          <cell r="G3511" t="str">
            <v>CONSERVACION MEJORATIVA, RUTA NAC. N° 153, Tramo: EMPR.N. N° 40 (V.A. ) - PEDERNAL, Seción: KM. 74,31 - KM. 75,46, PROVINCIA DE SAN JUAN</v>
          </cell>
          <cell r="H3511">
            <v>0</v>
          </cell>
          <cell r="I3511">
            <v>0</v>
          </cell>
          <cell r="J3511">
            <v>0</v>
          </cell>
          <cell r="K3511">
            <v>0</v>
          </cell>
          <cell r="L3511">
            <v>0</v>
          </cell>
          <cell r="M3511">
            <v>3209835</v>
          </cell>
          <cell r="N3511">
            <v>154290165</v>
          </cell>
          <cell r="O3511">
            <v>0</v>
          </cell>
        </row>
        <row r="3512">
          <cell r="F3512">
            <v>124034</v>
          </cell>
          <cell r="G3512" t="str">
            <v>ADQUISICIÓN DE EQUIPOS DE COMPUTACIÓN PARA EL CENTRO DE FRONTERA PASO DE LOS LIBRES</v>
          </cell>
          <cell r="H3512">
            <v>0</v>
          </cell>
          <cell r="I3512">
            <v>0</v>
          </cell>
          <cell r="J3512">
            <v>0</v>
          </cell>
          <cell r="K3512">
            <v>0</v>
          </cell>
          <cell r="L3512">
            <v>0</v>
          </cell>
          <cell r="M3512">
            <v>3200000</v>
          </cell>
          <cell r="N3512">
            <v>0</v>
          </cell>
          <cell r="O3512">
            <v>0</v>
          </cell>
        </row>
        <row r="3513">
          <cell r="F3513">
            <v>116823</v>
          </cell>
          <cell r="G3513" t="str">
            <v>Adquisición de tanques de combustibles y semirremolque de tanque de combustible para las aeronaves.</v>
          </cell>
          <cell r="H3513">
            <v>0</v>
          </cell>
          <cell r="I3513">
            <v>0</v>
          </cell>
          <cell r="J3513">
            <v>0</v>
          </cell>
          <cell r="K3513">
            <v>0</v>
          </cell>
          <cell r="L3513">
            <v>9600000</v>
          </cell>
          <cell r="M3513">
            <v>3200000</v>
          </cell>
          <cell r="N3513">
            <v>1525000</v>
          </cell>
          <cell r="O3513">
            <v>12500000</v>
          </cell>
        </row>
        <row r="3514">
          <cell r="F3514">
            <v>120906</v>
          </cell>
          <cell r="G3514" t="str">
            <v>P. NAC DE VIVIENDA -Construccion de 182 Viviendas - Adolfo Gonzales Chaves</v>
          </cell>
          <cell r="H3514">
            <v>0</v>
          </cell>
          <cell r="I3514">
            <v>1</v>
          </cell>
          <cell r="J3514">
            <v>0</v>
          </cell>
          <cell r="K3514">
            <v>0</v>
          </cell>
          <cell r="L3514">
            <v>659449</v>
          </cell>
          <cell r="M3514">
            <v>3181768</v>
          </cell>
          <cell r="N3514">
            <v>6377368.7619072841</v>
          </cell>
          <cell r="O3514">
            <v>896817.23809271597</v>
          </cell>
        </row>
        <row r="3515">
          <cell r="F3515">
            <v>122755</v>
          </cell>
          <cell r="G3515" t="str">
            <v>Ampliación del sistema de provisión de Agua Potable - Campo Volante - Tucumán</v>
          </cell>
          <cell r="H3515">
            <v>0</v>
          </cell>
          <cell r="I3515">
            <v>1</v>
          </cell>
          <cell r="J3515">
            <v>0</v>
          </cell>
          <cell r="K3515">
            <v>0</v>
          </cell>
          <cell r="L3515">
            <v>6300947</v>
          </cell>
          <cell r="M3515">
            <v>3177749</v>
          </cell>
          <cell r="N3515">
            <v>2022882</v>
          </cell>
          <cell r="O3515">
            <v>0</v>
          </cell>
        </row>
        <row r="3516">
          <cell r="F3516">
            <v>125758</v>
          </cell>
          <cell r="G3516" t="str">
            <v>P. NAC. VIVIENDA - 40 viviendas - Varias - IPV</v>
          </cell>
          <cell r="H3516">
            <v>0</v>
          </cell>
          <cell r="I3516">
            <v>0</v>
          </cell>
          <cell r="J3516">
            <v>1</v>
          </cell>
          <cell r="K3516">
            <v>0</v>
          </cell>
          <cell r="L3516">
            <v>0</v>
          </cell>
          <cell r="M3516">
            <v>3171932</v>
          </cell>
          <cell r="N3516">
            <v>0</v>
          </cell>
          <cell r="O3516">
            <v>0</v>
          </cell>
        </row>
        <row r="3517">
          <cell r="F3517">
            <v>122666</v>
          </cell>
          <cell r="G3517" t="str">
            <v>Ampliación de Red de cloacas en Barrio 2 de Abril- Oran - Salta</v>
          </cell>
          <cell r="H3517">
            <v>0</v>
          </cell>
          <cell r="I3517">
            <v>0</v>
          </cell>
          <cell r="J3517">
            <v>1</v>
          </cell>
          <cell r="K3517">
            <v>0</v>
          </cell>
          <cell r="L3517">
            <v>4190724</v>
          </cell>
          <cell r="M3517">
            <v>3171565</v>
          </cell>
          <cell r="N3517">
            <v>0</v>
          </cell>
          <cell r="O3517">
            <v>0</v>
          </cell>
        </row>
        <row r="3518">
          <cell r="F3518">
            <v>120075</v>
          </cell>
          <cell r="G3518" t="str">
            <v>P. NAC DE VIVIENDA -Construccion de 58 viviendas E infraestructura - Cipolletti</v>
          </cell>
          <cell r="H3518">
            <v>0</v>
          </cell>
          <cell r="I3518">
            <v>1</v>
          </cell>
          <cell r="J3518">
            <v>0</v>
          </cell>
          <cell r="K3518">
            <v>0</v>
          </cell>
          <cell r="L3518">
            <v>1021104</v>
          </cell>
          <cell r="M3518">
            <v>3158910</v>
          </cell>
          <cell r="N3518">
            <v>6331549.8082191776</v>
          </cell>
          <cell r="O3518">
            <v>890374.19178082189</v>
          </cell>
        </row>
        <row r="3519">
          <cell r="F3519">
            <v>125056</v>
          </cell>
          <cell r="G3519" t="str">
            <v>PROGRAMA DENSIFICACION DE TEJIDO - 21  Mejoramiento de Viviendas - Municipios de la Provincia de: ENTRE RIOS</v>
          </cell>
          <cell r="H3519">
            <v>0</v>
          </cell>
          <cell r="I3519">
            <v>0</v>
          </cell>
          <cell r="J3519">
            <v>1</v>
          </cell>
          <cell r="K3519">
            <v>0</v>
          </cell>
          <cell r="L3519">
            <v>0</v>
          </cell>
          <cell r="M3519">
            <v>3155047</v>
          </cell>
          <cell r="N3519">
            <v>0</v>
          </cell>
          <cell r="O3519">
            <v>0</v>
          </cell>
        </row>
        <row r="3520">
          <cell r="F3520">
            <v>125057</v>
          </cell>
          <cell r="G3520" t="str">
            <v>DENSIFICACION DE TEJIDO-Ejecucion de 21 Mejoramiento de Viviendas - Por Cooperativas de la provincia de: ENTRE RIOS</v>
          </cell>
          <cell r="H3520">
            <v>0</v>
          </cell>
          <cell r="I3520">
            <v>0</v>
          </cell>
          <cell r="J3520">
            <v>1</v>
          </cell>
          <cell r="K3520">
            <v>0</v>
          </cell>
          <cell r="L3520">
            <v>0</v>
          </cell>
          <cell r="M3520">
            <v>3155047</v>
          </cell>
          <cell r="N3520">
            <v>0</v>
          </cell>
          <cell r="O3520">
            <v>0</v>
          </cell>
        </row>
        <row r="3521">
          <cell r="F3521">
            <v>124315</v>
          </cell>
          <cell r="G3521" t="str">
            <v>Adquisición de Equipos de oficina y muebles para  la Subsecretaría de Asuntos Registrales, la Dirección Nacional del Derecho de Autor,la Dirección Nacional de la Propiedad del Automotor y de Créditos Prendarios,la Dirección Nacional del Registro Nacional de Reincidencia y la Dirección Nacional de Tierras Rurales del Ministerio de Justicia y Derechos Humanos -Año 2021</v>
          </cell>
          <cell r="H3521">
            <v>0</v>
          </cell>
          <cell r="I3521">
            <v>0</v>
          </cell>
          <cell r="J3521">
            <v>0</v>
          </cell>
          <cell r="K3521">
            <v>0</v>
          </cell>
          <cell r="L3521">
            <v>0</v>
          </cell>
          <cell r="M3521">
            <v>3139999</v>
          </cell>
          <cell r="N3521">
            <v>0</v>
          </cell>
          <cell r="O3521">
            <v>0</v>
          </cell>
        </row>
        <row r="3522">
          <cell r="F3522">
            <v>120347</v>
          </cell>
          <cell r="G3522" t="str">
            <v>P. NAC DE VIVIENDA -Ejecucion de Red Electrica y Alumbrado Publico - La Quiaca</v>
          </cell>
          <cell r="H3522">
            <v>0</v>
          </cell>
          <cell r="I3522">
            <v>1</v>
          </cell>
          <cell r="J3522">
            <v>0</v>
          </cell>
          <cell r="K3522">
            <v>0</v>
          </cell>
          <cell r="L3522">
            <v>187886</v>
          </cell>
          <cell r="M3522">
            <v>3122908</v>
          </cell>
          <cell r="N3522">
            <v>5163427.8112182785</v>
          </cell>
          <cell r="O3522">
            <v>726107.18878172105</v>
          </cell>
        </row>
        <row r="3523">
          <cell r="F3523">
            <v>121471</v>
          </cell>
          <cell r="G3523" t="str">
            <v>Pavimentación RN 51 Tramo: S A de los Cobres - P° de Sico - Sección: Alto Chorrillos - Campo Amarillo -Prov. Salta (BID S/N)</v>
          </cell>
          <cell r="H3523">
            <v>0</v>
          </cell>
          <cell r="I3523">
            <v>0</v>
          </cell>
          <cell r="J3523">
            <v>0</v>
          </cell>
          <cell r="K3523">
            <v>0</v>
          </cell>
          <cell r="L3523">
            <v>0</v>
          </cell>
          <cell r="M3523">
            <v>3122874</v>
          </cell>
          <cell r="N3523">
            <v>508398326</v>
          </cell>
          <cell r="O3523">
            <v>448518800</v>
          </cell>
        </row>
        <row r="3524">
          <cell r="F3524">
            <v>110002</v>
          </cell>
          <cell r="G3524" t="str">
            <v>Construcción Jardín de Infantes N° 0-164 Sin Nombre, Villa Tulumaya, MENDOZA (2021e)</v>
          </cell>
          <cell r="H3524">
            <v>0</v>
          </cell>
          <cell r="I3524">
            <v>0</v>
          </cell>
          <cell r="J3524">
            <v>0</v>
          </cell>
          <cell r="K3524">
            <v>32829732</v>
          </cell>
          <cell r="L3524">
            <v>33591726</v>
          </cell>
          <cell r="M3524">
            <v>3122723</v>
          </cell>
          <cell r="N3524">
            <v>0</v>
          </cell>
          <cell r="O3524">
            <v>0</v>
          </cell>
        </row>
        <row r="3525">
          <cell r="F3525">
            <v>120147</v>
          </cell>
          <cell r="G3525" t="str">
            <v>P. NAC DE VIVIENDA -Construccion de 52 Viviendas e Infraestructura - Zapala</v>
          </cell>
          <cell r="H3525">
            <v>0</v>
          </cell>
          <cell r="I3525">
            <v>1</v>
          </cell>
          <cell r="J3525">
            <v>0</v>
          </cell>
          <cell r="K3525">
            <v>0</v>
          </cell>
          <cell r="L3525">
            <v>1885627</v>
          </cell>
          <cell r="M3525">
            <v>3118458</v>
          </cell>
          <cell r="N3525">
            <v>6266962.4239955163</v>
          </cell>
          <cell r="O3525">
            <v>1007190.5760044837</v>
          </cell>
        </row>
        <row r="3526">
          <cell r="F3526">
            <v>120736</v>
          </cell>
          <cell r="G3526" t="str">
            <v>P. NAC DE VIVIENDA -Ejecucion de 145 Mejoramientos Nudo 5 - Ciudadela</v>
          </cell>
          <cell r="H3526">
            <v>0</v>
          </cell>
          <cell r="I3526">
            <v>1</v>
          </cell>
          <cell r="J3526">
            <v>0</v>
          </cell>
          <cell r="K3526">
            <v>0</v>
          </cell>
          <cell r="L3526">
            <v>251736</v>
          </cell>
          <cell r="M3526">
            <v>3116516</v>
          </cell>
          <cell r="N3526">
            <v>5152862.6067722943</v>
          </cell>
          <cell r="O3526">
            <v>724621.3932277055</v>
          </cell>
        </row>
        <row r="3527">
          <cell r="F3527">
            <v>124626</v>
          </cell>
          <cell r="G3527" t="str">
            <v>BARRIOS TRABAJADORES - Construccion de 7 Viviendas Nuevas - Por Cooperativas de la provincia de: CATAMARCA</v>
          </cell>
          <cell r="H3527">
            <v>0</v>
          </cell>
          <cell r="I3527">
            <v>0</v>
          </cell>
          <cell r="J3527">
            <v>1</v>
          </cell>
          <cell r="K3527">
            <v>0</v>
          </cell>
          <cell r="L3527">
            <v>0</v>
          </cell>
          <cell r="M3527">
            <v>3116469</v>
          </cell>
          <cell r="N3527">
            <v>0</v>
          </cell>
          <cell r="O3527">
            <v>0</v>
          </cell>
        </row>
        <row r="3528">
          <cell r="F3528">
            <v>125035</v>
          </cell>
          <cell r="G3528" t="str">
            <v>DENSIFICACION DE TEJIDO- Construccion de 7 Viviendas Nuevas - Por Cooperativas de la provincia de: CATAMARCA</v>
          </cell>
          <cell r="H3528">
            <v>0</v>
          </cell>
          <cell r="I3528">
            <v>0</v>
          </cell>
          <cell r="J3528">
            <v>1</v>
          </cell>
          <cell r="K3528">
            <v>0</v>
          </cell>
          <cell r="L3528">
            <v>0</v>
          </cell>
          <cell r="M3528">
            <v>3116469</v>
          </cell>
          <cell r="N3528">
            <v>0</v>
          </cell>
          <cell r="O3528">
            <v>0</v>
          </cell>
        </row>
        <row r="3529">
          <cell r="F3529">
            <v>126184</v>
          </cell>
          <cell r="G3529" t="str">
            <v>P. NAC. VIVIENDA - 500 Mejoramientos - San Miguel de Tucuman - IPV</v>
          </cell>
          <cell r="H3529">
            <v>0</v>
          </cell>
          <cell r="I3529">
            <v>0</v>
          </cell>
          <cell r="J3529">
            <v>1</v>
          </cell>
          <cell r="K3529">
            <v>0</v>
          </cell>
          <cell r="L3529">
            <v>0</v>
          </cell>
          <cell r="M3529">
            <v>3103684</v>
          </cell>
          <cell r="N3529">
            <v>0</v>
          </cell>
          <cell r="O3529">
            <v>0</v>
          </cell>
        </row>
        <row r="3530">
          <cell r="F3530">
            <v>120118</v>
          </cell>
          <cell r="G3530" t="str">
            <v>P. NAC DE VIVIENDA -Construccion de 40 Viviendas - Miraflores</v>
          </cell>
          <cell r="H3530">
            <v>0</v>
          </cell>
          <cell r="I3530">
            <v>1</v>
          </cell>
          <cell r="J3530">
            <v>0</v>
          </cell>
          <cell r="K3530">
            <v>0</v>
          </cell>
          <cell r="L3530">
            <v>1206848</v>
          </cell>
          <cell r="M3530">
            <v>3100432</v>
          </cell>
          <cell r="N3530">
            <v>6214345.3704396002</v>
          </cell>
          <cell r="O3530">
            <v>873892.62956039933</v>
          </cell>
        </row>
        <row r="3531">
          <cell r="F3531">
            <v>121871</v>
          </cell>
          <cell r="G3531" t="str">
            <v>Obras de Renovacion Urbana - Provincia de Córdoba - Municipio  Rio Cuarto - Obra Cordon Cuneta Y Badenes En Sectores Varios De La Ciudad</v>
          </cell>
          <cell r="H3531">
            <v>0</v>
          </cell>
          <cell r="I3531">
            <v>1</v>
          </cell>
          <cell r="J3531">
            <v>0</v>
          </cell>
          <cell r="K3531">
            <v>12853311</v>
          </cell>
          <cell r="L3531">
            <v>0</v>
          </cell>
          <cell r="M3531">
            <v>3099872</v>
          </cell>
          <cell r="N3531">
            <v>9809751.5992793031</v>
          </cell>
          <cell r="O3531">
            <v>1576567.4007206964</v>
          </cell>
        </row>
        <row r="3532">
          <cell r="F3532">
            <v>111517</v>
          </cell>
          <cell r="G3532" t="str">
            <v>Construcción de un Centro Operativo en el Parque Provincial Copo - Provincia de Santiago del Estero - Corredores Rurales y Conservación de la Biodiversidad GEF TF 0A0233/AR.</v>
          </cell>
          <cell r="H3532">
            <v>0</v>
          </cell>
          <cell r="I3532">
            <v>0</v>
          </cell>
          <cell r="J3532">
            <v>0</v>
          </cell>
          <cell r="K3532">
            <v>1253317</v>
          </cell>
          <cell r="L3532">
            <v>7632734</v>
          </cell>
          <cell r="M3532">
            <v>3098700</v>
          </cell>
          <cell r="N3532">
            <v>0</v>
          </cell>
          <cell r="O3532">
            <v>0</v>
          </cell>
        </row>
        <row r="3533">
          <cell r="F3533">
            <v>116519</v>
          </cell>
          <cell r="G3533" t="str">
            <v>Construcción de un Centro Operativo en el Parque Provincial Loro Hablador - Provincia de Chaco - Corredores Rurales y Conservación de la Biodiversidad GEF TF 0A0233/AR.</v>
          </cell>
          <cell r="H3533">
            <v>0</v>
          </cell>
          <cell r="I3533">
            <v>0</v>
          </cell>
          <cell r="J3533">
            <v>0</v>
          </cell>
          <cell r="K3533">
            <v>1253317</v>
          </cell>
          <cell r="L3533">
            <v>7632734</v>
          </cell>
          <cell r="M3533">
            <v>3098700</v>
          </cell>
          <cell r="N3533">
            <v>0</v>
          </cell>
          <cell r="O3533">
            <v>0</v>
          </cell>
        </row>
        <row r="3534">
          <cell r="F3534">
            <v>120601</v>
          </cell>
          <cell r="G3534" t="str">
            <v>P. NAC DE VIVIENDA -Construcción de 30 Viviendas e Infraestructura - B° Matadero - Presidencia Roque Saenz Peña</v>
          </cell>
          <cell r="H3534">
            <v>0</v>
          </cell>
          <cell r="I3534">
            <v>1</v>
          </cell>
          <cell r="J3534">
            <v>0</v>
          </cell>
          <cell r="K3534">
            <v>0</v>
          </cell>
          <cell r="L3534">
            <v>1256643</v>
          </cell>
          <cell r="M3534">
            <v>3093838</v>
          </cell>
          <cell r="N3534">
            <v>6217483.5424607936</v>
          </cell>
          <cell r="O3534">
            <v>999238.45753920625</v>
          </cell>
        </row>
        <row r="3535">
          <cell r="F3535">
            <v>119137</v>
          </cell>
          <cell r="G3535" t="str">
            <v>Obras de Infraestructura Urbana - Municipalidad de General Rodriguez - Retiro de cañeria existente, movimiento de suelo, Conductos de Hormigón, roturas,demoliciones/restauraciones, bocas de registro.</v>
          </cell>
          <cell r="H3535">
            <v>0</v>
          </cell>
          <cell r="I3535">
            <v>1</v>
          </cell>
          <cell r="J3535">
            <v>0</v>
          </cell>
          <cell r="K3535">
            <v>14871347</v>
          </cell>
          <cell r="L3535">
            <v>3462687</v>
          </cell>
          <cell r="M3535">
            <v>3090336</v>
          </cell>
          <cell r="N3535">
            <v>9779571.4529275652</v>
          </cell>
          <cell r="O3535">
            <v>1571716.5470724353</v>
          </cell>
        </row>
        <row r="3536">
          <cell r="F3536">
            <v>120747</v>
          </cell>
          <cell r="G3536" t="str">
            <v>P. NAC DE VIVIENDA -Ejecucion 144 Mejoramientos Nudo 4 - Ciudadela</v>
          </cell>
          <cell r="H3536">
            <v>0</v>
          </cell>
          <cell r="I3536">
            <v>1</v>
          </cell>
          <cell r="J3536">
            <v>0</v>
          </cell>
          <cell r="K3536">
            <v>0</v>
          </cell>
          <cell r="L3536">
            <v>250800</v>
          </cell>
          <cell r="M3536">
            <v>3089309</v>
          </cell>
          <cell r="N3536">
            <v>5107876.5762745915</v>
          </cell>
          <cell r="O3536">
            <v>718295.4237254085</v>
          </cell>
        </row>
        <row r="3537">
          <cell r="F3537">
            <v>116567</v>
          </cell>
          <cell r="G3537" t="str">
            <v>Remodelación Locales Sanitarios y office en Dirección de Mandamientos Edificio Libertad 731</v>
          </cell>
          <cell r="H3537">
            <v>0</v>
          </cell>
          <cell r="I3537">
            <v>0</v>
          </cell>
          <cell r="J3537">
            <v>0</v>
          </cell>
          <cell r="K3537">
            <v>0</v>
          </cell>
          <cell r="L3537">
            <v>0</v>
          </cell>
          <cell r="M3537">
            <v>3086783</v>
          </cell>
          <cell r="N3537">
            <v>0</v>
          </cell>
          <cell r="O3537">
            <v>0</v>
          </cell>
        </row>
        <row r="3538">
          <cell r="F3538">
            <v>120997</v>
          </cell>
          <cell r="G3538" t="str">
            <v>P. NAC DE VIVIENDA -Construccion de 100 Viviendas - Gerli</v>
          </cell>
          <cell r="H3538">
            <v>0</v>
          </cell>
          <cell r="I3538">
            <v>0</v>
          </cell>
          <cell r="J3538">
            <v>0</v>
          </cell>
          <cell r="K3538">
            <v>0</v>
          </cell>
          <cell r="L3538">
            <v>511621</v>
          </cell>
          <cell r="M3538">
            <v>3081440</v>
          </cell>
          <cell r="N3538">
            <v>10924696</v>
          </cell>
          <cell r="O3538">
            <v>1536285</v>
          </cell>
        </row>
        <row r="3539">
          <cell r="F3539">
            <v>124763</v>
          </cell>
          <cell r="G3539" t="str">
            <v>PROGRAMA (RE) HABILITACIONES - 21  Mejoramiento de Viviendas - Provincia: CATAMARCA</v>
          </cell>
          <cell r="H3539">
            <v>0</v>
          </cell>
          <cell r="I3539">
            <v>0</v>
          </cell>
          <cell r="J3539">
            <v>1</v>
          </cell>
          <cell r="K3539">
            <v>0</v>
          </cell>
          <cell r="L3539">
            <v>0</v>
          </cell>
          <cell r="M3539">
            <v>3079927</v>
          </cell>
          <cell r="N3539">
            <v>0</v>
          </cell>
          <cell r="O3539">
            <v>0</v>
          </cell>
        </row>
        <row r="3540">
          <cell r="F3540">
            <v>124764</v>
          </cell>
          <cell r="G3540" t="str">
            <v>PROGRAMA (RE) HABILITACIONES - 21  Mejoramiento de Viviendas - Municipios de la Provincia de: CATAMARCA</v>
          </cell>
          <cell r="H3540">
            <v>0</v>
          </cell>
          <cell r="I3540">
            <v>0</v>
          </cell>
          <cell r="J3540">
            <v>1</v>
          </cell>
          <cell r="K3540">
            <v>0</v>
          </cell>
          <cell r="L3540">
            <v>0</v>
          </cell>
          <cell r="M3540">
            <v>3079927</v>
          </cell>
          <cell r="N3540">
            <v>0</v>
          </cell>
          <cell r="O3540">
            <v>0</v>
          </cell>
        </row>
        <row r="3541">
          <cell r="F3541">
            <v>121859</v>
          </cell>
          <cell r="G3541" t="str">
            <v>Obras de Renovacion Urbana - Provincia de Buenos Aires - Municipio  General Pueyrredón - Obra Microcentro - Mar Del Plata</v>
          </cell>
          <cell r="H3541">
            <v>0</v>
          </cell>
          <cell r="I3541">
            <v>1</v>
          </cell>
          <cell r="J3541">
            <v>0</v>
          </cell>
          <cell r="K3541">
            <v>3325991</v>
          </cell>
          <cell r="L3541">
            <v>0</v>
          </cell>
          <cell r="M3541">
            <v>3079127</v>
          </cell>
          <cell r="N3541">
            <v>9744101.6474869307</v>
          </cell>
          <cell r="O3541">
            <v>1566016.35251307</v>
          </cell>
        </row>
        <row r="3542">
          <cell r="F3542">
            <v>109182</v>
          </cell>
          <cell r="G3542" t="str">
            <v>Campamentos Viales en Distrito Tucumán</v>
          </cell>
          <cell r="H3542">
            <v>0</v>
          </cell>
          <cell r="I3542">
            <v>1</v>
          </cell>
          <cell r="J3542">
            <v>1</v>
          </cell>
          <cell r="K3542">
            <v>0</v>
          </cell>
          <cell r="L3542">
            <v>0</v>
          </cell>
          <cell r="M3542">
            <v>3073238</v>
          </cell>
          <cell r="N3542">
            <v>3390092</v>
          </cell>
          <cell r="O3542">
            <v>0</v>
          </cell>
        </row>
        <row r="3543">
          <cell r="F3543">
            <v>119997</v>
          </cell>
          <cell r="G3543" t="str">
            <v>P. NAC DE VIVIENDA -Construccion de 52 Viviendas - Varias</v>
          </cell>
          <cell r="H3543">
            <v>0</v>
          </cell>
          <cell r="I3543">
            <v>1</v>
          </cell>
          <cell r="J3543">
            <v>0</v>
          </cell>
          <cell r="K3543">
            <v>0</v>
          </cell>
          <cell r="L3543">
            <v>1529500</v>
          </cell>
          <cell r="M3543">
            <v>3063491</v>
          </cell>
          <cell r="N3543">
            <v>6140302.2175857872</v>
          </cell>
          <cell r="O3543">
            <v>863479.78241421247</v>
          </cell>
        </row>
        <row r="3544">
          <cell r="F3544">
            <v>125993</v>
          </cell>
          <cell r="G3544" t="str">
            <v>P. NAC. VIVIENDA - 100 Viviendas Sector I y II - San Jose - IPV</v>
          </cell>
          <cell r="H3544">
            <v>0</v>
          </cell>
          <cell r="I3544">
            <v>0</v>
          </cell>
          <cell r="J3544">
            <v>1</v>
          </cell>
          <cell r="K3544">
            <v>0</v>
          </cell>
          <cell r="L3544">
            <v>0</v>
          </cell>
          <cell r="M3544">
            <v>3057265</v>
          </cell>
          <cell r="N3544">
            <v>0</v>
          </cell>
          <cell r="O3544">
            <v>0</v>
          </cell>
        </row>
        <row r="3545">
          <cell r="F3545">
            <v>121456</v>
          </cell>
          <cell r="G3545" t="str">
            <v>Autopista RN 8 Pilar - Pergamino   Tramo: 2A   Sección: A° Grivas (Km 78,13) - A° de Giles (Km 104,37)   Construcción de Colectoras y obras faltantes</v>
          </cell>
          <cell r="H3545">
            <v>0</v>
          </cell>
          <cell r="I3545">
            <v>1</v>
          </cell>
          <cell r="J3545">
            <v>0</v>
          </cell>
          <cell r="K3545">
            <v>0</v>
          </cell>
          <cell r="L3545">
            <v>0</v>
          </cell>
          <cell r="M3545">
            <v>3056986</v>
          </cell>
          <cell r="N3545">
            <v>289443014</v>
          </cell>
          <cell r="O3545">
            <v>207500000</v>
          </cell>
        </row>
        <row r="3546">
          <cell r="F3546">
            <v>119426</v>
          </cell>
          <cell r="G3546" t="str">
            <v>Programa Mejoramiento de Barrios IV - Municipalidad de RAWSON - CLOACAS SECTOR SUR - E4 - Zona 4 - Red, nexos y conexiones domiciliarias de cloacas.</v>
          </cell>
          <cell r="H3546">
            <v>0</v>
          </cell>
          <cell r="I3546">
            <v>0</v>
          </cell>
          <cell r="J3546">
            <v>1</v>
          </cell>
          <cell r="K3546">
            <v>62651012</v>
          </cell>
          <cell r="L3546">
            <v>493712</v>
          </cell>
          <cell r="M3546">
            <v>3053684</v>
          </cell>
          <cell r="N3546">
            <v>0</v>
          </cell>
          <cell r="O3546">
            <v>0</v>
          </cell>
        </row>
        <row r="3547">
          <cell r="F3547">
            <v>126046</v>
          </cell>
          <cell r="G3547" t="str">
            <v>P. NAC. VIVIENDA - Terminación de 212 viviendas - Quilmes - IPV</v>
          </cell>
          <cell r="H3547">
            <v>0</v>
          </cell>
          <cell r="I3547">
            <v>0</v>
          </cell>
          <cell r="J3547">
            <v>1</v>
          </cell>
          <cell r="K3547">
            <v>0</v>
          </cell>
          <cell r="L3547">
            <v>0</v>
          </cell>
          <cell r="M3547">
            <v>3050075</v>
          </cell>
          <cell r="N3547">
            <v>0</v>
          </cell>
          <cell r="O3547">
            <v>0</v>
          </cell>
        </row>
        <row r="3548">
          <cell r="F3548">
            <v>127113</v>
          </cell>
          <cell r="G3548" t="str">
            <v>REPOSICIÓN DE EQUIPAMIENTO MÉDICO Y SANITARIO PARA LAS DISTINTAS UNIDADES DEL SERVICIO PENITENCIARIO FEDERAL - AÑO 2021.</v>
          </cell>
          <cell r="H3548">
            <v>0</v>
          </cell>
          <cell r="I3548">
            <v>0</v>
          </cell>
          <cell r="J3548">
            <v>0</v>
          </cell>
          <cell r="K3548">
            <v>0</v>
          </cell>
          <cell r="L3548">
            <v>0</v>
          </cell>
          <cell r="M3548">
            <v>3046593</v>
          </cell>
          <cell r="N3548">
            <v>0</v>
          </cell>
          <cell r="O3548">
            <v>0</v>
          </cell>
        </row>
        <row r="3549">
          <cell r="F3549">
            <v>127194</v>
          </cell>
          <cell r="G3549" t="str">
            <v>EQUIPAMIENTO TECNOLÓGICO 2021-2023</v>
          </cell>
          <cell r="H3549">
            <v>0</v>
          </cell>
          <cell r="I3549">
            <v>0</v>
          </cell>
          <cell r="J3549">
            <v>0</v>
          </cell>
          <cell r="K3549">
            <v>0</v>
          </cell>
          <cell r="L3549">
            <v>0</v>
          </cell>
          <cell r="M3549">
            <v>3044000</v>
          </cell>
          <cell r="N3549">
            <v>0</v>
          </cell>
          <cell r="O3549">
            <v>0</v>
          </cell>
        </row>
        <row r="3550">
          <cell r="F3550">
            <v>121138</v>
          </cell>
          <cell r="G3550" t="str">
            <v>P. NAC DE VIVIENDA -Construccion de 100 Viviendas - Miraflores</v>
          </cell>
          <cell r="H3550">
            <v>0</v>
          </cell>
          <cell r="I3550">
            <v>1</v>
          </cell>
          <cell r="J3550">
            <v>0</v>
          </cell>
          <cell r="K3550">
            <v>0</v>
          </cell>
          <cell r="L3550">
            <v>653533</v>
          </cell>
          <cell r="M3550">
            <v>3040372</v>
          </cell>
          <cell r="N3550">
            <v>6093961.98855229</v>
          </cell>
          <cell r="O3550">
            <v>856963.0114477101</v>
          </cell>
        </row>
        <row r="3551">
          <cell r="F3551">
            <v>121666</v>
          </cell>
          <cell r="G3551" t="str">
            <v>Adecuación integral, normalización y mantenimiento integral preventivo y correctivo del Ascensor instalado en Lavalle 1250</v>
          </cell>
          <cell r="H3551">
            <v>0</v>
          </cell>
          <cell r="I3551">
            <v>1</v>
          </cell>
          <cell r="J3551">
            <v>1</v>
          </cell>
          <cell r="K3551">
            <v>0</v>
          </cell>
          <cell r="L3551">
            <v>0</v>
          </cell>
          <cell r="M3551">
            <v>3025919</v>
          </cell>
          <cell r="N3551">
            <v>489101</v>
          </cell>
          <cell r="O3551">
            <v>0</v>
          </cell>
        </row>
        <row r="3552">
          <cell r="F3552">
            <v>120182</v>
          </cell>
          <cell r="G3552" t="str">
            <v>P. NAC DE VIVIENDA -Ejecucion de 248 mejoramientos de vivienda - San Javier</v>
          </cell>
          <cell r="H3552">
            <v>0</v>
          </cell>
          <cell r="I3552">
            <v>1</v>
          </cell>
          <cell r="J3552">
            <v>0</v>
          </cell>
          <cell r="K3552">
            <v>0</v>
          </cell>
          <cell r="L3552">
            <v>484024</v>
          </cell>
          <cell r="M3552">
            <v>3020501</v>
          </cell>
          <cell r="N3552">
            <v>4994112.0446624085</v>
          </cell>
          <cell r="O3552">
            <v>702296.95533759089</v>
          </cell>
        </row>
        <row r="3553">
          <cell r="F3553">
            <v>120937</v>
          </cell>
          <cell r="G3553" t="str">
            <v>P. NAC DE VIVIENDA -Ejecucion de Pavimento asfáltico, Cordón Cuneta y badenes - B° UOM - Bahia Blanca</v>
          </cell>
          <cell r="H3553">
            <v>0</v>
          </cell>
          <cell r="I3553">
            <v>1</v>
          </cell>
          <cell r="J3553">
            <v>0</v>
          </cell>
          <cell r="K3553">
            <v>0</v>
          </cell>
          <cell r="L3553">
            <v>405406</v>
          </cell>
          <cell r="M3553">
            <v>3005378</v>
          </cell>
          <cell r="N3553">
            <v>4969106.3886277014</v>
          </cell>
          <cell r="O3553">
            <v>698780.61137229879</v>
          </cell>
        </row>
        <row r="3554">
          <cell r="F3554">
            <v>114672</v>
          </cell>
          <cell r="G3554" t="str">
            <v>Ampliación de acervo bibliográfico y documental 2021 - Biblioteca del Congreso de la Nación - Ciudad Autónoma de Buenos Aires</v>
          </cell>
          <cell r="H3554">
            <v>0</v>
          </cell>
          <cell r="I3554">
            <v>0</v>
          </cell>
          <cell r="J3554">
            <v>0</v>
          </cell>
          <cell r="K3554">
            <v>0</v>
          </cell>
          <cell r="L3554">
            <v>0</v>
          </cell>
          <cell r="M3554">
            <v>3000000</v>
          </cell>
          <cell r="N3554">
            <v>0</v>
          </cell>
          <cell r="O3554">
            <v>0</v>
          </cell>
        </row>
        <row r="3555">
          <cell r="F3555">
            <v>127549</v>
          </cell>
          <cell r="G3555" t="str">
            <v>Adquisición de equipamiento básico para el Programa Abordaje Territorial 2021.</v>
          </cell>
          <cell r="H3555">
            <v>0</v>
          </cell>
          <cell r="I3555">
            <v>0</v>
          </cell>
          <cell r="J3555">
            <v>0</v>
          </cell>
          <cell r="K3555">
            <v>0</v>
          </cell>
          <cell r="L3555">
            <v>0</v>
          </cell>
          <cell r="M3555">
            <v>3000000</v>
          </cell>
          <cell r="N3555">
            <v>0</v>
          </cell>
          <cell r="O3555">
            <v>0</v>
          </cell>
        </row>
        <row r="3556">
          <cell r="F3556">
            <v>123870</v>
          </cell>
          <cell r="G3556" t="str">
            <v>ADQUISICION DE HERRAMIENTAS Y EQUIPOS MAYORES PARA EQUIPAR LOS CENTROS DE FRONTERA</v>
          </cell>
          <cell r="H3556">
            <v>0</v>
          </cell>
          <cell r="I3556">
            <v>0</v>
          </cell>
          <cell r="J3556">
            <v>0</v>
          </cell>
          <cell r="K3556">
            <v>0</v>
          </cell>
          <cell r="L3556">
            <v>0</v>
          </cell>
          <cell r="M3556">
            <v>3000000</v>
          </cell>
          <cell r="N3556">
            <v>0</v>
          </cell>
          <cell r="O3556">
            <v>0</v>
          </cell>
        </row>
        <row r="3557">
          <cell r="F3557">
            <v>124014</v>
          </cell>
          <cell r="G3557" t="str">
            <v>ADQUISICIÓN  DE EQUIPOS DE TRANSPORTE, TRACCIÓN Y ELEVACIÓN PARA EL CENTRO DE FRONTERA PASO DE LOS LIBRES - COTECAR</v>
          </cell>
          <cell r="H3557">
            <v>0</v>
          </cell>
          <cell r="I3557">
            <v>0</v>
          </cell>
          <cell r="J3557">
            <v>0</v>
          </cell>
          <cell r="K3557">
            <v>0</v>
          </cell>
          <cell r="L3557">
            <v>0</v>
          </cell>
          <cell r="M3557">
            <v>3000000</v>
          </cell>
          <cell r="N3557">
            <v>0</v>
          </cell>
          <cell r="O3557">
            <v>0</v>
          </cell>
        </row>
        <row r="3558">
          <cell r="F3558">
            <v>124026</v>
          </cell>
          <cell r="G3558" t="str">
            <v>ADQUISICIÓN DE EQUIPOS DE COMUNICACIÓN Y SEÑALAMIENTO PARA EL CENTRO DE FRONTERA PASO DE LOS LIBRES</v>
          </cell>
          <cell r="H3558">
            <v>0</v>
          </cell>
          <cell r="I3558">
            <v>0</v>
          </cell>
          <cell r="J3558">
            <v>0</v>
          </cell>
          <cell r="K3558">
            <v>0</v>
          </cell>
          <cell r="L3558">
            <v>0</v>
          </cell>
          <cell r="M3558">
            <v>3000000</v>
          </cell>
          <cell r="N3558">
            <v>0</v>
          </cell>
          <cell r="O3558">
            <v>0</v>
          </cell>
        </row>
        <row r="3559">
          <cell r="F3559">
            <v>124042</v>
          </cell>
          <cell r="G3559" t="str">
            <v>ADQUISICIÓN DE EQUIPAMIENTO EN GENERAL PARA EL CENTRO DE FRONTERA PASO DE LOS LIBRES</v>
          </cell>
          <cell r="H3559">
            <v>0</v>
          </cell>
          <cell r="I3559">
            <v>0</v>
          </cell>
          <cell r="J3559">
            <v>0</v>
          </cell>
          <cell r="K3559">
            <v>0</v>
          </cell>
          <cell r="L3559">
            <v>0</v>
          </cell>
          <cell r="M3559">
            <v>3000000</v>
          </cell>
          <cell r="N3559">
            <v>0</v>
          </cell>
          <cell r="O3559">
            <v>0</v>
          </cell>
        </row>
        <row r="3560">
          <cell r="F3560">
            <v>123159</v>
          </cell>
          <cell r="G3560" t="str">
            <v>Adquisición de elementos varios para el funcionamiento de la Estructura de Conducción y Administración, 2021</v>
          </cell>
          <cell r="H3560">
            <v>0</v>
          </cell>
          <cell r="I3560">
            <v>0</v>
          </cell>
          <cell r="J3560">
            <v>0</v>
          </cell>
          <cell r="K3560">
            <v>0</v>
          </cell>
          <cell r="L3560">
            <v>0</v>
          </cell>
          <cell r="M3560">
            <v>3000000</v>
          </cell>
          <cell r="N3560">
            <v>0</v>
          </cell>
          <cell r="O3560">
            <v>0</v>
          </cell>
        </row>
        <row r="3561">
          <cell r="F3561">
            <v>123608</v>
          </cell>
          <cell r="G3561" t="str">
            <v>Equipamiento informático y Licencias Sofware Economía del Conocimiento - 2021</v>
          </cell>
          <cell r="H3561">
            <v>0</v>
          </cell>
          <cell r="I3561">
            <v>0</v>
          </cell>
          <cell r="J3561">
            <v>0</v>
          </cell>
          <cell r="K3561">
            <v>0</v>
          </cell>
          <cell r="L3561">
            <v>0</v>
          </cell>
          <cell r="M3561">
            <v>3000000</v>
          </cell>
          <cell r="N3561">
            <v>0</v>
          </cell>
          <cell r="O3561">
            <v>0</v>
          </cell>
        </row>
        <row r="3562">
          <cell r="F3562">
            <v>128384</v>
          </cell>
          <cell r="G3562" t="str">
            <v>Equipamiento de oficina y muebles para espacio de lactancia</v>
          </cell>
          <cell r="H3562">
            <v>0</v>
          </cell>
          <cell r="I3562">
            <v>0</v>
          </cell>
          <cell r="J3562">
            <v>0</v>
          </cell>
          <cell r="K3562">
            <v>0</v>
          </cell>
          <cell r="L3562">
            <v>0</v>
          </cell>
          <cell r="M3562">
            <v>3000000</v>
          </cell>
          <cell r="N3562">
            <v>0</v>
          </cell>
          <cell r="O3562">
            <v>0</v>
          </cell>
        </row>
        <row r="3563">
          <cell r="F3563">
            <v>118992</v>
          </cell>
          <cell r="G3563" t="str">
            <v>Restaurac. y puesta en valor de Edificio - CENTRO REGIONAL LITORAL - I.N.A. - Santa Fé, Pcia. de Santa Fé</v>
          </cell>
          <cell r="H3563">
            <v>0</v>
          </cell>
          <cell r="I3563">
            <v>1</v>
          </cell>
          <cell r="J3563">
            <v>0</v>
          </cell>
          <cell r="K3563">
            <v>0</v>
          </cell>
          <cell r="L3563">
            <v>0</v>
          </cell>
          <cell r="M3563">
            <v>3000000</v>
          </cell>
          <cell r="N3563">
            <v>2000000</v>
          </cell>
          <cell r="O3563">
            <v>0</v>
          </cell>
        </row>
        <row r="3564">
          <cell r="F3564">
            <v>71827</v>
          </cell>
          <cell r="G3564" t="str">
            <v>Restauración y puesta en valor del CENTRO NACIONAL DE LA MÚSICA - CABA</v>
          </cell>
          <cell r="H3564">
            <v>0</v>
          </cell>
          <cell r="I3564">
            <v>0</v>
          </cell>
          <cell r="J3564">
            <v>0</v>
          </cell>
          <cell r="K3564">
            <v>0</v>
          </cell>
          <cell r="L3564">
            <v>0</v>
          </cell>
          <cell r="M3564">
            <v>3000000</v>
          </cell>
          <cell r="N3564">
            <v>17000000</v>
          </cell>
          <cell r="O3564">
            <v>0</v>
          </cell>
        </row>
        <row r="3565">
          <cell r="F3565">
            <v>109874</v>
          </cell>
          <cell r="G3565" t="str">
            <v>BIBLIOTECA POPULAR DE PARANA - Entre Ríos</v>
          </cell>
          <cell r="H3565">
            <v>0</v>
          </cell>
          <cell r="I3565">
            <v>1</v>
          </cell>
          <cell r="J3565">
            <v>0</v>
          </cell>
          <cell r="K3565">
            <v>0</v>
          </cell>
          <cell r="L3565">
            <v>0</v>
          </cell>
          <cell r="M3565">
            <v>3000000</v>
          </cell>
          <cell r="N3565">
            <v>26779400</v>
          </cell>
          <cell r="O3565">
            <v>0</v>
          </cell>
        </row>
        <row r="3566">
          <cell r="F3566">
            <v>123817</v>
          </cell>
          <cell r="G3566" t="str">
            <v>Adquisición de Equipamiento Básico de Oficina para la Dirección Nacional de Preinversión - CABA - 2021.</v>
          </cell>
          <cell r="H3566">
            <v>0</v>
          </cell>
          <cell r="I3566">
            <v>0</v>
          </cell>
          <cell r="J3566">
            <v>0</v>
          </cell>
          <cell r="K3566">
            <v>0</v>
          </cell>
          <cell r="L3566">
            <v>0</v>
          </cell>
          <cell r="M3566">
            <v>3000000</v>
          </cell>
          <cell r="N3566">
            <v>0</v>
          </cell>
          <cell r="O3566">
            <v>0</v>
          </cell>
        </row>
        <row r="3567">
          <cell r="F3567">
            <v>128703</v>
          </cell>
          <cell r="G3567" t="str">
            <v>Adquisición Equipamiento Unidades de Frontera Corrientes; Misiones; Mendoza; Santa Cruz; Salta; Jujuy; Formosa; Santa Fe; Neuquén y Entre Ríos</v>
          </cell>
          <cell r="H3567">
            <v>0</v>
          </cell>
          <cell r="I3567">
            <v>1</v>
          </cell>
          <cell r="J3567">
            <v>0</v>
          </cell>
          <cell r="K3567">
            <v>0</v>
          </cell>
          <cell r="L3567">
            <v>0</v>
          </cell>
          <cell r="M3567">
            <v>3000000</v>
          </cell>
          <cell r="N3567">
            <v>58040870</v>
          </cell>
          <cell r="O3567">
            <v>0</v>
          </cell>
        </row>
        <row r="3568">
          <cell r="F3568">
            <v>124082</v>
          </cell>
          <cell r="G3568" t="str">
            <v>Adquisición de Rodados</v>
          </cell>
          <cell r="H3568">
            <v>0</v>
          </cell>
          <cell r="I3568">
            <v>0</v>
          </cell>
          <cell r="J3568">
            <v>0</v>
          </cell>
          <cell r="K3568">
            <v>0</v>
          </cell>
          <cell r="L3568">
            <v>0</v>
          </cell>
          <cell r="M3568">
            <v>3000000</v>
          </cell>
          <cell r="N3568">
            <v>0</v>
          </cell>
          <cell r="O3568">
            <v>0</v>
          </cell>
        </row>
        <row r="3569">
          <cell r="F3569">
            <v>111510</v>
          </cell>
          <cell r="G3569" t="str">
            <v>ADQUISICIÓN DE EQUIPAMIENTO PARA EL DESARROLLO DE LAS LÍNEAS DEL PLAN ESPACIAL NACIONAL - 2021</v>
          </cell>
          <cell r="H3569">
            <v>0</v>
          </cell>
          <cell r="I3569">
            <v>0</v>
          </cell>
          <cell r="J3569">
            <v>0</v>
          </cell>
          <cell r="K3569">
            <v>0</v>
          </cell>
          <cell r="L3569">
            <v>0</v>
          </cell>
          <cell r="M3569">
            <v>3000000</v>
          </cell>
          <cell r="N3569">
            <v>0</v>
          </cell>
          <cell r="O3569">
            <v>0</v>
          </cell>
        </row>
        <row r="3570">
          <cell r="F3570">
            <v>112457</v>
          </cell>
          <cell r="G3570" t="str">
            <v>ADQUISICIÓN DE EQUIPAMIENTO VINCULADO CON LA GENERACIÓN Y USO DE LA INFORMACIÓN DE ORIGEN ESPACIAL - CÓRDOBA - 2021</v>
          </cell>
          <cell r="H3570">
            <v>0</v>
          </cell>
          <cell r="I3570">
            <v>0</v>
          </cell>
          <cell r="J3570">
            <v>0</v>
          </cell>
          <cell r="K3570">
            <v>0</v>
          </cell>
          <cell r="L3570">
            <v>0</v>
          </cell>
          <cell r="M3570">
            <v>3000000</v>
          </cell>
          <cell r="N3570">
            <v>0</v>
          </cell>
          <cell r="O3570">
            <v>0</v>
          </cell>
        </row>
        <row r="3571">
          <cell r="F3571">
            <v>112469</v>
          </cell>
          <cell r="G3571" t="str">
            <v>DESARROLLO DE HERRAMIENTAS INFORMÁTICAS DESTINADAS A LA INGESTÍON, CORRECCIÓN Y NORMALIZACIÓN DE LAS IMÁGENES SATELITALES - 2021</v>
          </cell>
          <cell r="H3571">
            <v>0</v>
          </cell>
          <cell r="I3571">
            <v>0</v>
          </cell>
          <cell r="J3571">
            <v>0</v>
          </cell>
          <cell r="K3571">
            <v>0</v>
          </cell>
          <cell r="L3571">
            <v>0</v>
          </cell>
          <cell r="M3571">
            <v>3000000</v>
          </cell>
          <cell r="N3571">
            <v>0</v>
          </cell>
          <cell r="O3571">
            <v>0</v>
          </cell>
        </row>
        <row r="3572">
          <cell r="F3572">
            <v>126845</v>
          </cell>
          <cell r="G3572" t="str">
            <v>ADQUISICION DE BIENES MUEBLES 2021</v>
          </cell>
          <cell r="H3572">
            <v>0</v>
          </cell>
          <cell r="I3572">
            <v>0</v>
          </cell>
          <cell r="J3572">
            <v>0</v>
          </cell>
          <cell r="K3572">
            <v>0</v>
          </cell>
          <cell r="L3572">
            <v>0</v>
          </cell>
          <cell r="M3572">
            <v>3000000</v>
          </cell>
          <cell r="N3572">
            <v>0</v>
          </cell>
          <cell r="O3572">
            <v>0</v>
          </cell>
        </row>
        <row r="3573">
          <cell r="F3573">
            <v>127058</v>
          </cell>
          <cell r="G3573" t="str">
            <v>Transferencias a instituciones culturales y sociales sin fines de lucro para financiar gastos de capital, en CABA, Buenos Aires, Catamarca, Chaco, Chubut, Córdoba, Corrientes, Entre Ríos, Formosa, Jujuy, La Rioja, Mendoza, Misiones, Neuquén, Río Negro, San Juan, San Luis, Santa Fe, Santiago del Estero, Tucumán.</v>
          </cell>
          <cell r="H3573">
            <v>0</v>
          </cell>
          <cell r="I3573">
            <v>0</v>
          </cell>
          <cell r="J3573">
            <v>0</v>
          </cell>
          <cell r="K3573">
            <v>0</v>
          </cell>
          <cell r="L3573">
            <v>0</v>
          </cell>
          <cell r="M3573">
            <v>3000000</v>
          </cell>
          <cell r="N3573">
            <v>0</v>
          </cell>
          <cell r="O3573">
            <v>0</v>
          </cell>
        </row>
        <row r="3574">
          <cell r="F3574">
            <v>103676</v>
          </cell>
          <cell r="G3574" t="str">
            <v>Ampliación de Hemoterapia del Hospital Nac. Dr. Baldomero Sommer</v>
          </cell>
          <cell r="H3574">
            <v>0</v>
          </cell>
          <cell r="I3574">
            <v>0</v>
          </cell>
          <cell r="J3574">
            <v>0</v>
          </cell>
          <cell r="K3574">
            <v>0</v>
          </cell>
          <cell r="L3574">
            <v>0</v>
          </cell>
          <cell r="M3574">
            <v>3000000</v>
          </cell>
          <cell r="N3574">
            <v>3350000</v>
          </cell>
          <cell r="O3574">
            <v>0</v>
          </cell>
        </row>
        <row r="3575">
          <cell r="F3575">
            <v>123635</v>
          </cell>
          <cell r="G3575" t="str">
            <v>ADQUISICIÓN DE EQUIPAMIENTO MÉDICO (DESFIBRILADORES EXTERNOS AUTOMÁTICOS) PARA EL HOSPITAL NACIONAL PROFESOR ALEJANDRO POSADAS, EL PALOMAR.</v>
          </cell>
          <cell r="H3575">
            <v>0</v>
          </cell>
          <cell r="I3575">
            <v>0</v>
          </cell>
          <cell r="J3575">
            <v>0</v>
          </cell>
          <cell r="K3575">
            <v>0</v>
          </cell>
          <cell r="L3575">
            <v>2000000</v>
          </cell>
          <cell r="M3575">
            <v>3000000</v>
          </cell>
          <cell r="N3575">
            <v>0</v>
          </cell>
          <cell r="O3575">
            <v>0</v>
          </cell>
        </row>
        <row r="3576">
          <cell r="F3576">
            <v>123728</v>
          </cell>
          <cell r="G3576" t="str">
            <v>Adquisición de equipamiento de oficina muebles y computadoras para la implementación de oficinas regionales en Salta, Cordoba, Corrientes, Mendoza, Neuquen y Ushuaia -Ejercicio 2021</v>
          </cell>
          <cell r="H3576">
            <v>0</v>
          </cell>
          <cell r="I3576">
            <v>0</v>
          </cell>
          <cell r="J3576">
            <v>0</v>
          </cell>
          <cell r="K3576">
            <v>0</v>
          </cell>
          <cell r="L3576">
            <v>0</v>
          </cell>
          <cell r="M3576">
            <v>3000000</v>
          </cell>
          <cell r="N3576">
            <v>0</v>
          </cell>
          <cell r="O3576">
            <v>0</v>
          </cell>
        </row>
        <row r="3577">
          <cell r="F3577">
            <v>124160</v>
          </cell>
          <cell r="G3577" t="str">
            <v>Adquisición de Equipamiento de oficina y muebles para la SCYMA con sede en el Ministerio de Ambiente y Desarrollo Sostenible-Periodo 2021</v>
          </cell>
          <cell r="H3577">
            <v>0</v>
          </cell>
          <cell r="I3577">
            <v>0</v>
          </cell>
          <cell r="J3577">
            <v>0</v>
          </cell>
          <cell r="K3577">
            <v>0</v>
          </cell>
          <cell r="L3577">
            <v>0</v>
          </cell>
          <cell r="M3577">
            <v>3000000</v>
          </cell>
          <cell r="N3577">
            <v>0</v>
          </cell>
          <cell r="O3577">
            <v>0</v>
          </cell>
        </row>
        <row r="3578">
          <cell r="F3578">
            <v>126536</v>
          </cell>
          <cell r="G3578" t="str">
            <v>Adquisición de Equipamiento Sanitario y de Laboratorio para laboratorios de la red TBC</v>
          </cell>
          <cell r="H3578">
            <v>0</v>
          </cell>
          <cell r="I3578">
            <v>0</v>
          </cell>
          <cell r="J3578">
            <v>0</v>
          </cell>
          <cell r="K3578">
            <v>0</v>
          </cell>
          <cell r="L3578">
            <v>0</v>
          </cell>
          <cell r="M3578">
            <v>2995520</v>
          </cell>
          <cell r="N3578">
            <v>2809016</v>
          </cell>
          <cell r="O3578">
            <v>2726752</v>
          </cell>
        </row>
        <row r="3579">
          <cell r="F3579">
            <v>122768</v>
          </cell>
          <cell r="G3579" t="str">
            <v>Ampliación de sistema de provisión de Agua Potable - Agua Salada - Tucumán</v>
          </cell>
          <cell r="H3579">
            <v>0</v>
          </cell>
          <cell r="I3579">
            <v>1</v>
          </cell>
          <cell r="J3579">
            <v>0</v>
          </cell>
          <cell r="K3579">
            <v>0</v>
          </cell>
          <cell r="L3579">
            <v>5841761</v>
          </cell>
          <cell r="M3579">
            <v>2986668</v>
          </cell>
          <cell r="N3579">
            <v>1907839</v>
          </cell>
          <cell r="O3579">
            <v>0</v>
          </cell>
        </row>
        <row r="3580">
          <cell r="F3580">
            <v>124841</v>
          </cell>
          <cell r="G3580" t="str">
            <v>AREAS IDENTITARIAS- Construccion de 5 Viviendas Nuevas - Provincia: MISIONES</v>
          </cell>
          <cell r="H3580">
            <v>0</v>
          </cell>
          <cell r="I3580">
            <v>0</v>
          </cell>
          <cell r="J3580">
            <v>1</v>
          </cell>
          <cell r="K3580">
            <v>0</v>
          </cell>
          <cell r="L3580">
            <v>0</v>
          </cell>
          <cell r="M3580">
            <v>2968639</v>
          </cell>
          <cell r="N3580">
            <v>0</v>
          </cell>
          <cell r="O3580">
            <v>0</v>
          </cell>
        </row>
        <row r="3581">
          <cell r="F3581">
            <v>124842</v>
          </cell>
          <cell r="G3581" t="str">
            <v>AREAS IDENTITARIAS- Construccion de 5 Viviendas Nuevas - Municipios de la Provincia de: MISIONES</v>
          </cell>
          <cell r="H3581">
            <v>0</v>
          </cell>
          <cell r="I3581">
            <v>0</v>
          </cell>
          <cell r="J3581">
            <v>1</v>
          </cell>
          <cell r="K3581">
            <v>0</v>
          </cell>
          <cell r="L3581">
            <v>0</v>
          </cell>
          <cell r="M3581">
            <v>2968639</v>
          </cell>
          <cell r="N3581">
            <v>0</v>
          </cell>
          <cell r="O3581">
            <v>0</v>
          </cell>
        </row>
        <row r="3582">
          <cell r="F3582">
            <v>124030</v>
          </cell>
          <cell r="G3582" t="str">
            <v>ADQUISICION DE EQUIPAMIENTO BASICO PARA ACCIONES PARA LA PREVENCION DEL LAVADO DE ACTIVOS UIF 2021</v>
          </cell>
          <cell r="H3582">
            <v>0</v>
          </cell>
          <cell r="I3582">
            <v>0</v>
          </cell>
          <cell r="J3582">
            <v>0</v>
          </cell>
          <cell r="K3582">
            <v>0</v>
          </cell>
          <cell r="L3582">
            <v>0</v>
          </cell>
          <cell r="M3582">
            <v>2941000</v>
          </cell>
          <cell r="N3582">
            <v>0</v>
          </cell>
          <cell r="O3582">
            <v>0</v>
          </cell>
        </row>
        <row r="3583">
          <cell r="F3583">
            <v>123019</v>
          </cell>
          <cell r="G3583" t="str">
            <v>Adquisición de equipos para contribuir a la lucha contra la discriminacion la xenofobia y el racismo durante 2021</v>
          </cell>
          <cell r="H3583">
            <v>0</v>
          </cell>
          <cell r="I3583">
            <v>0</v>
          </cell>
          <cell r="J3583">
            <v>0</v>
          </cell>
          <cell r="K3583">
            <v>0</v>
          </cell>
          <cell r="L3583">
            <v>0</v>
          </cell>
          <cell r="M3583">
            <v>2925000</v>
          </cell>
          <cell r="N3583">
            <v>0</v>
          </cell>
          <cell r="O3583">
            <v>0</v>
          </cell>
        </row>
        <row r="3584">
          <cell r="F3584">
            <v>121469</v>
          </cell>
          <cell r="G3584" t="str">
            <v>Pavimentación RN 51 Tramo: S A de los Cobres - P° de Sico - Sección: San Antonio de Los Cobres - Mina La Poma - Prov. Salta (BID S/N)</v>
          </cell>
          <cell r="H3584">
            <v>0</v>
          </cell>
          <cell r="I3584">
            <v>1</v>
          </cell>
          <cell r="J3584">
            <v>1</v>
          </cell>
          <cell r="K3584">
            <v>0</v>
          </cell>
          <cell r="L3584">
            <v>0</v>
          </cell>
          <cell r="M3584">
            <v>2921904</v>
          </cell>
          <cell r="N3584">
            <v>455342246</v>
          </cell>
          <cell r="O3584">
            <v>401290850</v>
          </cell>
        </row>
        <row r="3585">
          <cell r="F3585">
            <v>125681</v>
          </cell>
          <cell r="G3585" t="str">
            <v>P. NAC. VIVIENDA - 1000 Viviendas - Corrientes - IPV</v>
          </cell>
          <cell r="H3585">
            <v>0</v>
          </cell>
          <cell r="I3585">
            <v>0</v>
          </cell>
          <cell r="J3585">
            <v>1</v>
          </cell>
          <cell r="K3585">
            <v>0</v>
          </cell>
          <cell r="L3585">
            <v>0</v>
          </cell>
          <cell r="M3585">
            <v>2907698</v>
          </cell>
          <cell r="N3585">
            <v>0</v>
          </cell>
          <cell r="O3585">
            <v>0</v>
          </cell>
        </row>
        <row r="3586">
          <cell r="F3586">
            <v>124204</v>
          </cell>
          <cell r="G3586" t="str">
            <v>Adquisición de Equipamiento de oficina y muebles para la SCYMA con sede en el Ministerio de Ambiente y Desarrollo Sostenible -Periodo 2021</v>
          </cell>
          <cell r="H3586">
            <v>0</v>
          </cell>
          <cell r="I3586">
            <v>0</v>
          </cell>
          <cell r="J3586">
            <v>0</v>
          </cell>
          <cell r="K3586">
            <v>0</v>
          </cell>
          <cell r="L3586">
            <v>0</v>
          </cell>
          <cell r="M3586">
            <v>2900000</v>
          </cell>
          <cell r="N3586">
            <v>0</v>
          </cell>
          <cell r="O3586">
            <v>0</v>
          </cell>
        </row>
        <row r="3587">
          <cell r="F3587">
            <v>111974</v>
          </cell>
          <cell r="G3587" t="str">
            <v>ADQUISICIÓN DE MOBILIARIO Y EQUIPAMIENTO PARA LA REGULACIÓN Y CONTROL DEL SISTEMA DE SALUD Año 2021</v>
          </cell>
          <cell r="H3587">
            <v>0</v>
          </cell>
          <cell r="I3587">
            <v>0</v>
          </cell>
          <cell r="J3587">
            <v>0</v>
          </cell>
          <cell r="K3587">
            <v>0</v>
          </cell>
          <cell r="L3587">
            <v>0</v>
          </cell>
          <cell r="M3587">
            <v>2891000</v>
          </cell>
          <cell r="N3587">
            <v>0</v>
          </cell>
          <cell r="O3587">
            <v>0</v>
          </cell>
        </row>
        <row r="3588">
          <cell r="F3588">
            <v>119987</v>
          </cell>
          <cell r="G3588" t="str">
            <v>P. NAC DE VIVIENDA -Construccion de 54 viviendas - Las Heras</v>
          </cell>
          <cell r="H3588">
            <v>0</v>
          </cell>
          <cell r="I3588">
            <v>1</v>
          </cell>
          <cell r="J3588">
            <v>0</v>
          </cell>
          <cell r="K3588">
            <v>0</v>
          </cell>
          <cell r="L3588">
            <v>1131718</v>
          </cell>
          <cell r="M3588">
            <v>2890193</v>
          </cell>
          <cell r="N3588">
            <v>5792951.9312873045</v>
          </cell>
          <cell r="O3588">
            <v>814634.06871269573</v>
          </cell>
        </row>
        <row r="3589">
          <cell r="F3589">
            <v>122766</v>
          </cell>
          <cell r="G3589" t="str">
            <v>Ampliación de sistema de provisión de Agua Potable - El Vizcacheral - Tucumán</v>
          </cell>
          <cell r="H3589">
            <v>0</v>
          </cell>
          <cell r="I3589">
            <v>1</v>
          </cell>
          <cell r="J3589">
            <v>0</v>
          </cell>
          <cell r="K3589">
            <v>0</v>
          </cell>
          <cell r="L3589">
            <v>5609281</v>
          </cell>
          <cell r="M3589">
            <v>2889925</v>
          </cell>
          <cell r="N3589">
            <v>1849596</v>
          </cell>
          <cell r="O3589">
            <v>0</v>
          </cell>
        </row>
        <row r="3590">
          <cell r="F3590">
            <v>125507</v>
          </cell>
          <cell r="G3590" t="str">
            <v>Actualización de Licencias de Antivirus</v>
          </cell>
          <cell r="H3590">
            <v>0</v>
          </cell>
          <cell r="I3590">
            <v>0</v>
          </cell>
          <cell r="J3590">
            <v>0</v>
          </cell>
          <cell r="K3590">
            <v>0</v>
          </cell>
          <cell r="L3590">
            <v>0</v>
          </cell>
          <cell r="M3590">
            <v>2882000</v>
          </cell>
          <cell r="N3590">
            <v>3480000</v>
          </cell>
          <cell r="O3590">
            <v>3770000</v>
          </cell>
        </row>
        <row r="3591">
          <cell r="F3591">
            <v>110431</v>
          </cell>
          <cell r="G3591" t="str">
            <v>INCORPORACIÓN DE EQUIPOS Y MUEBLES  DE OFICINAS DEPENDIENTES DE LA SSSLD – AÑO 2021</v>
          </cell>
          <cell r="H3591">
            <v>0</v>
          </cell>
          <cell r="I3591">
            <v>0</v>
          </cell>
          <cell r="J3591">
            <v>0</v>
          </cell>
          <cell r="K3591">
            <v>0</v>
          </cell>
          <cell r="L3591">
            <v>0</v>
          </cell>
          <cell r="M3591">
            <v>2881641</v>
          </cell>
          <cell r="N3591">
            <v>0</v>
          </cell>
          <cell r="O3591">
            <v>0</v>
          </cell>
        </row>
        <row r="3592">
          <cell r="F3592">
            <v>123468</v>
          </cell>
          <cell r="G3592" t="str">
            <v>Renovación Mobiliario y Equipamiento Informático</v>
          </cell>
          <cell r="H3592">
            <v>0</v>
          </cell>
          <cell r="I3592">
            <v>0</v>
          </cell>
          <cell r="J3592">
            <v>0</v>
          </cell>
          <cell r="K3592">
            <v>0</v>
          </cell>
          <cell r="L3592">
            <v>0</v>
          </cell>
          <cell r="M3592">
            <v>2875600</v>
          </cell>
          <cell r="N3592">
            <v>0</v>
          </cell>
          <cell r="O3592">
            <v>0</v>
          </cell>
        </row>
        <row r="3593">
          <cell r="F3593">
            <v>118524</v>
          </cell>
          <cell r="G3593" t="str">
            <v>Obras de Infraestructura Urbana - Municipalidad de Pinto - Bº España, San Martín, El Tigre y Libertad</v>
          </cell>
          <cell r="H3593">
            <v>0</v>
          </cell>
          <cell r="I3593">
            <v>0</v>
          </cell>
          <cell r="J3593">
            <v>0</v>
          </cell>
          <cell r="K3593">
            <v>0</v>
          </cell>
          <cell r="L3593">
            <v>43375</v>
          </cell>
          <cell r="M3593">
            <v>2864201</v>
          </cell>
          <cell r="N3593">
            <v>15231771</v>
          </cell>
          <cell r="O3593">
            <v>2568377</v>
          </cell>
        </row>
        <row r="3594">
          <cell r="F3594">
            <v>127091</v>
          </cell>
          <cell r="G3594" t="str">
            <v>ADQUISICIÓN DE EQUIPAMIENTO BÁSICO - CABA - 2021 (DATACENTER NETWORKING)</v>
          </cell>
          <cell r="H3594">
            <v>0</v>
          </cell>
          <cell r="I3594">
            <v>0</v>
          </cell>
          <cell r="J3594">
            <v>0</v>
          </cell>
          <cell r="K3594">
            <v>0</v>
          </cell>
          <cell r="L3594">
            <v>0</v>
          </cell>
          <cell r="M3594">
            <v>2860000</v>
          </cell>
          <cell r="N3594">
            <v>0</v>
          </cell>
          <cell r="O3594">
            <v>0</v>
          </cell>
        </row>
        <row r="3595">
          <cell r="F3595">
            <v>70468</v>
          </cell>
          <cell r="G3595" t="str">
            <v>Construcción Red Eléctrica para alimentación de Laboratorios de Semilla en la Estación Experimental Agropecuaria Oliveros, Pcia Santa Fé</v>
          </cell>
          <cell r="H3595">
            <v>0</v>
          </cell>
          <cell r="I3595">
            <v>0</v>
          </cell>
          <cell r="J3595">
            <v>0</v>
          </cell>
          <cell r="K3595">
            <v>0</v>
          </cell>
          <cell r="L3595">
            <v>0</v>
          </cell>
          <cell r="M3595">
            <v>2856000</v>
          </cell>
          <cell r="N3595">
            <v>1904000</v>
          </cell>
          <cell r="O3595">
            <v>0</v>
          </cell>
        </row>
        <row r="3596">
          <cell r="F3596">
            <v>125201</v>
          </cell>
          <cell r="G3596" t="str">
            <v>PROGRAMA ESPACIALIDAD DE LA EMERGENCIA - 19  Mejoramiento de Viviendas - Provincia: FORMOSA</v>
          </cell>
          <cell r="H3596">
            <v>0</v>
          </cell>
          <cell r="I3596">
            <v>0</v>
          </cell>
          <cell r="J3596">
            <v>1</v>
          </cell>
          <cell r="K3596">
            <v>0</v>
          </cell>
          <cell r="L3596">
            <v>0</v>
          </cell>
          <cell r="M3596">
            <v>2854566</v>
          </cell>
          <cell r="N3596">
            <v>0</v>
          </cell>
          <cell r="O3596">
            <v>0</v>
          </cell>
        </row>
        <row r="3597">
          <cell r="F3597">
            <v>125202</v>
          </cell>
          <cell r="G3597" t="str">
            <v>PROGRAMA ESPACIALIDAD DE LA EMERGENCIA - 19  Mejoramiento de Viviendas - Municipios de la Provincia de: FORMOSA</v>
          </cell>
          <cell r="H3597">
            <v>0</v>
          </cell>
          <cell r="I3597">
            <v>0</v>
          </cell>
          <cell r="J3597">
            <v>1</v>
          </cell>
          <cell r="K3597">
            <v>0</v>
          </cell>
          <cell r="L3597">
            <v>0</v>
          </cell>
          <cell r="M3597">
            <v>2854566</v>
          </cell>
          <cell r="N3597">
            <v>0</v>
          </cell>
          <cell r="O3597">
            <v>0</v>
          </cell>
        </row>
        <row r="3598">
          <cell r="F3598">
            <v>120757</v>
          </cell>
          <cell r="G3598" t="str">
            <v>P. NAC DE VIVIENDA -Ejecucion de ACCESO S.O. DE TRANSITO PESADO DESDE R.N. Nº 5 (KM 314.300) - Carlos Casares</v>
          </cell>
          <cell r="H3598">
            <v>0</v>
          </cell>
          <cell r="I3598">
            <v>1</v>
          </cell>
          <cell r="J3598">
            <v>0</v>
          </cell>
          <cell r="K3598">
            <v>0</v>
          </cell>
          <cell r="L3598">
            <v>214386</v>
          </cell>
          <cell r="M3598">
            <v>2841410</v>
          </cell>
          <cell r="N3598">
            <v>4697998.5803071652</v>
          </cell>
          <cell r="O3598">
            <v>660656.41969283519</v>
          </cell>
        </row>
        <row r="3599">
          <cell r="F3599">
            <v>116711</v>
          </cell>
          <cell r="G3599" t="str">
            <v>Ampliación de la red de media Tensión LMT 33 kv hacia ET Villa Angela - Planta Solar Fotovoltaica</v>
          </cell>
          <cell r="H3599">
            <v>0</v>
          </cell>
          <cell r="I3599">
            <v>0</v>
          </cell>
          <cell r="J3599">
            <v>0</v>
          </cell>
          <cell r="K3599">
            <v>0</v>
          </cell>
          <cell r="L3599">
            <v>0</v>
          </cell>
          <cell r="M3599">
            <v>2829885</v>
          </cell>
          <cell r="N3599">
            <v>70131923</v>
          </cell>
          <cell r="O3599">
            <v>0</v>
          </cell>
        </row>
        <row r="3600">
          <cell r="F3600">
            <v>120474</v>
          </cell>
          <cell r="G3600" t="str">
            <v>P. NAC DE VIVIENDA -Construccion de 40 Viviendas e Infraestructura - Nueva Esperanza</v>
          </cell>
          <cell r="H3600">
            <v>0</v>
          </cell>
          <cell r="I3600">
            <v>1</v>
          </cell>
          <cell r="J3600">
            <v>0</v>
          </cell>
          <cell r="K3600">
            <v>0</v>
          </cell>
          <cell r="L3600">
            <v>311142</v>
          </cell>
          <cell r="M3600">
            <v>2824984</v>
          </cell>
          <cell r="N3600">
            <v>5662249.3005737113</v>
          </cell>
          <cell r="O3600">
            <v>796253.69942628872</v>
          </cell>
        </row>
        <row r="3601">
          <cell r="F3601">
            <v>125444</v>
          </cell>
          <cell r="G3601" t="str">
            <v>URBANIZACION- Construccion de 7 Viviendas Nuevas - Por Cooperativas de la provincia de: FORMOSA</v>
          </cell>
          <cell r="H3601">
            <v>0</v>
          </cell>
          <cell r="I3601">
            <v>0</v>
          </cell>
          <cell r="J3601">
            <v>1</v>
          </cell>
          <cell r="K3601">
            <v>0</v>
          </cell>
          <cell r="L3601">
            <v>0</v>
          </cell>
          <cell r="M3601">
            <v>2804822</v>
          </cell>
          <cell r="N3601">
            <v>0</v>
          </cell>
          <cell r="O3601">
            <v>0</v>
          </cell>
        </row>
        <row r="3602">
          <cell r="F3602">
            <v>120389</v>
          </cell>
          <cell r="G3602" t="str">
            <v>P. NAC DE VIVIENDA -Construccion de 100 Viviendas - B° Almirante Brown - Santiago del Estero</v>
          </cell>
          <cell r="H3602">
            <v>0</v>
          </cell>
          <cell r="I3602">
            <v>0</v>
          </cell>
          <cell r="J3602">
            <v>1</v>
          </cell>
          <cell r="K3602">
            <v>0</v>
          </cell>
          <cell r="L3602">
            <v>777856</v>
          </cell>
          <cell r="M3602">
            <v>2804456</v>
          </cell>
          <cell r="N3602">
            <v>0</v>
          </cell>
          <cell r="O3602">
            <v>0</v>
          </cell>
        </row>
        <row r="3603">
          <cell r="F3603">
            <v>111579</v>
          </cell>
          <cell r="G3603" t="str">
            <v>Equipamiento de oficina - Aplicaciones en Medicina Nuclear - Provincia de Buenos Aires (2021)</v>
          </cell>
          <cell r="H3603">
            <v>0</v>
          </cell>
          <cell r="I3603">
            <v>0</v>
          </cell>
          <cell r="J3603">
            <v>0</v>
          </cell>
          <cell r="K3603">
            <v>0</v>
          </cell>
          <cell r="L3603">
            <v>0</v>
          </cell>
          <cell r="M3603">
            <v>2800000</v>
          </cell>
          <cell r="N3603">
            <v>0</v>
          </cell>
          <cell r="O3603">
            <v>0</v>
          </cell>
        </row>
        <row r="3604">
          <cell r="F3604">
            <v>121487</v>
          </cell>
          <cell r="G3604" t="str">
            <v>Crema MALLA 401A - Obras de Recuperación y Mantenimiento en Rutas: RN 0068, Tramo:  Emp. RN 40 - Acc. A Talapampa y Ruta RN 0040, Tramo: Lte. Salta/Tucumán - San Carlos (Dique La Dársena), Provincia de Salta (CAF S/N)</v>
          </cell>
          <cell r="H3604">
            <v>0</v>
          </cell>
          <cell r="I3604">
            <v>1</v>
          </cell>
          <cell r="J3604">
            <v>1</v>
          </cell>
          <cell r="K3604">
            <v>0</v>
          </cell>
          <cell r="L3604">
            <v>0</v>
          </cell>
          <cell r="M3604">
            <v>2793872</v>
          </cell>
          <cell r="N3604">
            <v>1226509915</v>
          </cell>
          <cell r="O3604">
            <v>894039123</v>
          </cell>
        </row>
        <row r="3605">
          <cell r="F3605">
            <v>128221</v>
          </cell>
          <cell r="G3605" t="str">
            <v>Abastecimiento y Optimización del sistema de agua potable La Cañada - La Rioja</v>
          </cell>
          <cell r="H3605">
            <v>0</v>
          </cell>
          <cell r="I3605">
            <v>1</v>
          </cell>
          <cell r="J3605">
            <v>0</v>
          </cell>
          <cell r="K3605">
            <v>0</v>
          </cell>
          <cell r="L3605">
            <v>5373430</v>
          </cell>
          <cell r="M3605">
            <v>2791781</v>
          </cell>
          <cell r="N3605">
            <v>1790505</v>
          </cell>
          <cell r="O3605">
            <v>0</v>
          </cell>
        </row>
        <row r="3606">
          <cell r="F3606">
            <v>123848</v>
          </cell>
          <cell r="G3606" t="str">
            <v>Adquisición de equipo de oficina y muebles</v>
          </cell>
          <cell r="H3606">
            <v>0</v>
          </cell>
          <cell r="I3606">
            <v>0</v>
          </cell>
          <cell r="J3606">
            <v>1</v>
          </cell>
          <cell r="K3606">
            <v>0</v>
          </cell>
          <cell r="L3606">
            <v>0</v>
          </cell>
          <cell r="M3606">
            <v>2771768</v>
          </cell>
          <cell r="N3606">
            <v>0</v>
          </cell>
          <cell r="O3606">
            <v>0</v>
          </cell>
        </row>
        <row r="3607">
          <cell r="F3607">
            <v>125730</v>
          </cell>
          <cell r="G3607" t="str">
            <v>P. NAC. VIVIENDA - 614 Viviendas - Córdoba - IPV</v>
          </cell>
          <cell r="H3607">
            <v>0</v>
          </cell>
          <cell r="I3607">
            <v>0</v>
          </cell>
          <cell r="J3607">
            <v>1</v>
          </cell>
          <cell r="K3607">
            <v>0</v>
          </cell>
          <cell r="L3607">
            <v>0</v>
          </cell>
          <cell r="M3607">
            <v>2770953</v>
          </cell>
          <cell r="N3607">
            <v>0</v>
          </cell>
          <cell r="O3607">
            <v>0</v>
          </cell>
        </row>
        <row r="3608">
          <cell r="F3608">
            <v>46833</v>
          </cell>
          <cell r="G3608" t="str">
            <v>Rehabilitación y Mantenimiento. Malla 302 . RN Nº 20. Tramo: Lte. San Luis/San Juan - A/N Avda. de Circunvalación de San Juan (A014). Secc.: km 413,61 - km 580,78. Provincia de San Juan.</v>
          </cell>
          <cell r="H3608">
            <v>0</v>
          </cell>
          <cell r="I3608">
            <v>0</v>
          </cell>
          <cell r="J3608">
            <v>0</v>
          </cell>
          <cell r="K3608">
            <v>524924170</v>
          </cell>
          <cell r="L3608">
            <v>0</v>
          </cell>
          <cell r="M3608">
            <v>2770752</v>
          </cell>
          <cell r="N3608">
            <v>9558838</v>
          </cell>
          <cell r="O3608">
            <v>0</v>
          </cell>
        </row>
        <row r="3609">
          <cell r="F3609">
            <v>121145</v>
          </cell>
          <cell r="G3609" t="str">
            <v>P. NAC DE VIVIENDA -Ejecucion de 70 mejoramientos - Quimili</v>
          </cell>
          <cell r="H3609">
            <v>0</v>
          </cell>
          <cell r="I3609">
            <v>1</v>
          </cell>
          <cell r="J3609">
            <v>0</v>
          </cell>
          <cell r="K3609">
            <v>0</v>
          </cell>
          <cell r="L3609">
            <v>259533</v>
          </cell>
          <cell r="M3609">
            <v>2769364</v>
          </cell>
          <cell r="N3609">
            <v>4578880.2344776364</v>
          </cell>
          <cell r="O3609">
            <v>643904.76552236348</v>
          </cell>
        </row>
        <row r="3610">
          <cell r="F3610">
            <v>119110</v>
          </cell>
          <cell r="G3610" t="str">
            <v>Obras de Infraestructura Urbana - Municipalidad de General Alvear - Bº Los Ranqueles, Costa del Atuel, Isla Gorostiague y San Miguel Arcangel - conexiones domiciliarias de agua a red-sistema de desagues cloacales-conexiones domiciliarias de cloaca a red-d</v>
          </cell>
          <cell r="H3610">
            <v>0</v>
          </cell>
          <cell r="I3610">
            <v>1</v>
          </cell>
          <cell r="J3610">
            <v>0</v>
          </cell>
          <cell r="K3610">
            <v>31520772</v>
          </cell>
          <cell r="L3610">
            <v>7816369</v>
          </cell>
          <cell r="M3610">
            <v>2759982</v>
          </cell>
          <cell r="N3610">
            <v>8734147.6501530949</v>
          </cell>
          <cell r="O3610">
            <v>1403702.3498469049</v>
          </cell>
        </row>
        <row r="3611">
          <cell r="F3611">
            <v>124475</v>
          </cell>
          <cell r="G3611" t="str">
            <v>Adquisición de mobiliario básico de oficina para sede CABA-2021</v>
          </cell>
          <cell r="H3611">
            <v>0</v>
          </cell>
          <cell r="I3611">
            <v>0</v>
          </cell>
          <cell r="J3611">
            <v>0</v>
          </cell>
          <cell r="K3611">
            <v>0</v>
          </cell>
          <cell r="L3611">
            <v>0</v>
          </cell>
          <cell r="M3611">
            <v>2759200</v>
          </cell>
          <cell r="N3611">
            <v>0</v>
          </cell>
          <cell r="O3611">
            <v>0</v>
          </cell>
        </row>
        <row r="3612">
          <cell r="F3612">
            <v>122765</v>
          </cell>
          <cell r="G3612" t="str">
            <v>Ampliación de sistema de provisión de Agua Potable - El jardín - Tucumán</v>
          </cell>
          <cell r="H3612">
            <v>0</v>
          </cell>
          <cell r="I3612">
            <v>1</v>
          </cell>
          <cell r="J3612">
            <v>0</v>
          </cell>
          <cell r="K3612">
            <v>0</v>
          </cell>
          <cell r="L3612">
            <v>5290926</v>
          </cell>
          <cell r="M3612">
            <v>2757449</v>
          </cell>
          <cell r="N3612">
            <v>1769835</v>
          </cell>
          <cell r="O3612">
            <v>0</v>
          </cell>
        </row>
        <row r="3613">
          <cell r="F3613">
            <v>128222</v>
          </cell>
          <cell r="G3613" t="str">
            <v>Construcción de Nexo Distribuidora de Agua Potable B° La Rodadera - La Rioja</v>
          </cell>
          <cell r="H3613">
            <v>0</v>
          </cell>
          <cell r="I3613">
            <v>1</v>
          </cell>
          <cell r="J3613">
            <v>0</v>
          </cell>
          <cell r="K3613">
            <v>0</v>
          </cell>
          <cell r="L3613">
            <v>5277359</v>
          </cell>
          <cell r="M3613">
            <v>2751803</v>
          </cell>
          <cell r="N3613">
            <v>1766436</v>
          </cell>
          <cell r="O3613">
            <v>0</v>
          </cell>
        </row>
        <row r="3614">
          <cell r="F3614">
            <v>127616</v>
          </cell>
          <cell r="G3614" t="str">
            <v>Adquisición de Equipamiento Básico de las Sedes en el Exterior (Embajadas) - 2021.</v>
          </cell>
          <cell r="H3614">
            <v>0</v>
          </cell>
          <cell r="I3614">
            <v>0</v>
          </cell>
          <cell r="J3614">
            <v>1</v>
          </cell>
          <cell r="K3614">
            <v>0</v>
          </cell>
          <cell r="L3614">
            <v>0</v>
          </cell>
          <cell r="M3614">
            <v>2743173</v>
          </cell>
          <cell r="N3614">
            <v>0</v>
          </cell>
          <cell r="O3614">
            <v>0</v>
          </cell>
        </row>
        <row r="3615">
          <cell r="F3615">
            <v>120087</v>
          </cell>
          <cell r="G3615" t="str">
            <v>P. NAC DE VIVIENDA -Construcción de 96 Viviendas - RI - Comodoro Rivadavia</v>
          </cell>
          <cell r="H3615">
            <v>0</v>
          </cell>
          <cell r="I3615">
            <v>1</v>
          </cell>
          <cell r="J3615">
            <v>0</v>
          </cell>
          <cell r="K3615">
            <v>0</v>
          </cell>
          <cell r="L3615">
            <v>169648</v>
          </cell>
          <cell r="M3615">
            <v>2739357</v>
          </cell>
          <cell r="N3615">
            <v>5505107.5290758014</v>
          </cell>
          <cell r="O3615">
            <v>884749.47092419886</v>
          </cell>
        </row>
        <row r="3616">
          <cell r="F3616">
            <v>125664</v>
          </cell>
          <cell r="G3616" t="str">
            <v>P. NAC. VIVIENDA - 191 Viviendas - Rosario - IPV</v>
          </cell>
          <cell r="H3616">
            <v>0</v>
          </cell>
          <cell r="I3616">
            <v>0</v>
          </cell>
          <cell r="J3616">
            <v>1</v>
          </cell>
          <cell r="K3616">
            <v>0</v>
          </cell>
          <cell r="L3616">
            <v>0</v>
          </cell>
          <cell r="M3616">
            <v>2724172</v>
          </cell>
          <cell r="N3616">
            <v>0</v>
          </cell>
          <cell r="O3616">
            <v>0</v>
          </cell>
        </row>
        <row r="3617">
          <cell r="F3617">
            <v>120920</v>
          </cell>
          <cell r="G3617" t="str">
            <v>P. NAC DE VIVIENDA -Construccion de 200 Viviendas - San Luis</v>
          </cell>
          <cell r="H3617">
            <v>0</v>
          </cell>
          <cell r="I3617">
            <v>1</v>
          </cell>
          <cell r="J3617">
            <v>0</v>
          </cell>
          <cell r="K3617">
            <v>0</v>
          </cell>
          <cell r="L3617">
            <v>659154</v>
          </cell>
          <cell r="M3617">
            <v>2722702</v>
          </cell>
          <cell r="N3617">
            <v>5457242.0160870673</v>
          </cell>
          <cell r="O3617">
            <v>767424.98391293245</v>
          </cell>
        </row>
        <row r="3618">
          <cell r="F3618">
            <v>122002</v>
          </cell>
          <cell r="G3618" t="str">
            <v>Obras de Infraestructura Urbana - Provincia de Buenos Aires - Municipio  Dolores - Obra Bº Federal y Espora, escuela 15</v>
          </cell>
          <cell r="H3618">
            <v>0</v>
          </cell>
          <cell r="I3618">
            <v>1</v>
          </cell>
          <cell r="J3618">
            <v>0</v>
          </cell>
          <cell r="K3618">
            <v>0</v>
          </cell>
          <cell r="L3618">
            <v>0</v>
          </cell>
          <cell r="M3618">
            <v>2719303</v>
          </cell>
          <cell r="N3618">
            <v>8605410.921852123</v>
          </cell>
          <cell r="O3618">
            <v>1383012.0781478772</v>
          </cell>
        </row>
        <row r="3619">
          <cell r="F3619">
            <v>124741</v>
          </cell>
          <cell r="G3619" t="str">
            <v>PROGRAMA (RE) CONVERSIONES - 18  Mejoramiento de Viviendas - Provincia: SAN LUIS</v>
          </cell>
          <cell r="H3619">
            <v>0</v>
          </cell>
          <cell r="I3619">
            <v>0</v>
          </cell>
          <cell r="J3619">
            <v>1</v>
          </cell>
          <cell r="K3619">
            <v>0</v>
          </cell>
          <cell r="L3619">
            <v>0</v>
          </cell>
          <cell r="M3619">
            <v>2704326</v>
          </cell>
          <cell r="N3619">
            <v>0</v>
          </cell>
          <cell r="O3619">
            <v>0</v>
          </cell>
        </row>
        <row r="3620">
          <cell r="F3620">
            <v>124742</v>
          </cell>
          <cell r="G3620" t="str">
            <v>PROGRAMA (RE) CONVERSIONES - 18  Mejoramiento de Viviendas - Municipios de la Provincia de: SAN LUIS</v>
          </cell>
          <cell r="H3620">
            <v>0</v>
          </cell>
          <cell r="I3620">
            <v>0</v>
          </cell>
          <cell r="J3620">
            <v>1</v>
          </cell>
          <cell r="K3620">
            <v>0</v>
          </cell>
          <cell r="L3620">
            <v>0</v>
          </cell>
          <cell r="M3620">
            <v>2704326</v>
          </cell>
          <cell r="N3620">
            <v>0</v>
          </cell>
          <cell r="O3620">
            <v>0</v>
          </cell>
        </row>
        <row r="3621">
          <cell r="F3621">
            <v>113374</v>
          </cell>
          <cell r="G3621" t="str">
            <v>CLIMATIZACIÓN (FRIO/CALOR) EN PASOS TERRESTRE DE LA DIRECCION NACIONAL DE MIGRACIONES</v>
          </cell>
          <cell r="H3621">
            <v>0</v>
          </cell>
          <cell r="I3621">
            <v>0</v>
          </cell>
          <cell r="J3621">
            <v>0</v>
          </cell>
          <cell r="K3621">
            <v>0</v>
          </cell>
          <cell r="L3621">
            <v>0</v>
          </cell>
          <cell r="M3621">
            <v>2700000</v>
          </cell>
          <cell r="N3621">
            <v>0</v>
          </cell>
          <cell r="O3621">
            <v>0</v>
          </cell>
        </row>
        <row r="3622">
          <cell r="F3622">
            <v>119643</v>
          </cell>
          <cell r="G3622" t="str">
            <v>CASA HISTÓRICA DE LA INDEPENDENCIA - San Miguel de Tucumán</v>
          </cell>
          <cell r="H3622">
            <v>0</v>
          </cell>
          <cell r="I3622">
            <v>0</v>
          </cell>
          <cell r="J3622">
            <v>0</v>
          </cell>
          <cell r="K3622">
            <v>0</v>
          </cell>
          <cell r="L3622">
            <v>194850</v>
          </cell>
          <cell r="M3622">
            <v>2700000</v>
          </cell>
          <cell r="N3622">
            <v>6000000</v>
          </cell>
          <cell r="O3622">
            <v>0</v>
          </cell>
        </row>
        <row r="3623">
          <cell r="F3623">
            <v>124441</v>
          </cell>
          <cell r="G3623" t="str">
            <v>ADECUACIÓN ESCALERA EXISTENTE y CONSTRUCCIÓN ESCALERA EXTERIOR DE EMERGENCIAS - INMUEBLE GUIDO Nº1577 - C.A.B.A.</v>
          </cell>
          <cell r="H3623">
            <v>0</v>
          </cell>
          <cell r="I3623">
            <v>0</v>
          </cell>
          <cell r="J3623">
            <v>0</v>
          </cell>
          <cell r="K3623">
            <v>0</v>
          </cell>
          <cell r="L3623">
            <v>0</v>
          </cell>
          <cell r="M3623">
            <v>2692500</v>
          </cell>
          <cell r="N3623">
            <v>0</v>
          </cell>
          <cell r="O3623">
            <v>0</v>
          </cell>
        </row>
        <row r="3624">
          <cell r="F3624">
            <v>123713</v>
          </cell>
          <cell r="G3624" t="str">
            <v>REPOSICIÓN DE EQUIPOS DE COMUNICACIÓN - AÑO 2021 - PARA LAS DISTINTAS UNIDADES Y DEPENDENCIAS DEL SERVICIO PENITENCIARIO FEDERAL.</v>
          </cell>
          <cell r="H3624">
            <v>0</v>
          </cell>
          <cell r="I3624">
            <v>0</v>
          </cell>
          <cell r="J3624">
            <v>0</v>
          </cell>
          <cell r="K3624">
            <v>0</v>
          </cell>
          <cell r="L3624">
            <v>0</v>
          </cell>
          <cell r="M3624">
            <v>2692368</v>
          </cell>
          <cell r="N3624">
            <v>0</v>
          </cell>
          <cell r="O3624">
            <v>0</v>
          </cell>
        </row>
        <row r="3625">
          <cell r="F3625">
            <v>127044</v>
          </cell>
          <cell r="G3625" t="str">
            <v>SAF200 - RENAPER - “Ampliación y Revamping  de flota de vehículos para Operativo Pre-Elecciones 2021”</v>
          </cell>
          <cell r="H3625">
            <v>0</v>
          </cell>
          <cell r="I3625">
            <v>0</v>
          </cell>
          <cell r="J3625">
            <v>0</v>
          </cell>
          <cell r="K3625">
            <v>0</v>
          </cell>
          <cell r="L3625">
            <v>0</v>
          </cell>
          <cell r="M3625">
            <v>2690000</v>
          </cell>
          <cell r="N3625">
            <v>0</v>
          </cell>
          <cell r="O3625">
            <v>0</v>
          </cell>
        </row>
        <row r="3626">
          <cell r="F3626">
            <v>126065</v>
          </cell>
          <cell r="G3626" t="str">
            <v>P. NAC. VIVIENDA - Bº Cina Cina - 305 Viviendas e Infraestructura ENTIDAD - Los Troncos del Talar - ENTIDAD</v>
          </cell>
          <cell r="H3626">
            <v>0</v>
          </cell>
          <cell r="I3626">
            <v>0</v>
          </cell>
          <cell r="J3626">
            <v>1</v>
          </cell>
          <cell r="K3626">
            <v>0</v>
          </cell>
          <cell r="L3626">
            <v>0</v>
          </cell>
          <cell r="M3626">
            <v>2685966</v>
          </cell>
          <cell r="N3626">
            <v>0</v>
          </cell>
          <cell r="O3626">
            <v>0</v>
          </cell>
        </row>
        <row r="3627">
          <cell r="F3627">
            <v>121880</v>
          </cell>
          <cell r="G3627" t="str">
            <v>Obras de Renovacion Urbana - Provincia de Buenos Aires - Municipio  Lobos - Obra Renovación Urbana- Plaza 1810 - Reconversión Calle Salgado” y “Proyecto Iluminación</v>
          </cell>
          <cell r="H3627">
            <v>0</v>
          </cell>
          <cell r="I3627">
            <v>1</v>
          </cell>
          <cell r="J3627">
            <v>0</v>
          </cell>
          <cell r="K3627">
            <v>4602996</v>
          </cell>
          <cell r="L3627">
            <v>0</v>
          </cell>
          <cell r="M3627">
            <v>2678268</v>
          </cell>
          <cell r="N3627">
            <v>8711536.4401061237</v>
          </cell>
          <cell r="O3627">
            <v>5600273.5598938754</v>
          </cell>
        </row>
        <row r="3628">
          <cell r="F3628">
            <v>122935</v>
          </cell>
          <cell r="G3628" t="str">
            <v>Ampliación de Red de Cloacas -  Tabossi - Paraná - Entre Ríos</v>
          </cell>
          <cell r="H3628">
            <v>0</v>
          </cell>
          <cell r="I3628">
            <v>1</v>
          </cell>
          <cell r="J3628">
            <v>0</v>
          </cell>
          <cell r="K3628">
            <v>0</v>
          </cell>
          <cell r="L3628">
            <v>5100000</v>
          </cell>
          <cell r="M3628">
            <v>2677999</v>
          </cell>
          <cell r="N3628">
            <v>1722001</v>
          </cell>
          <cell r="O3628">
            <v>0</v>
          </cell>
        </row>
        <row r="3629">
          <cell r="F3629">
            <v>125446</v>
          </cell>
          <cell r="G3629" t="str">
            <v>URBANIZACION- Construccion de 6 Viviendas Nuevas - Por Cooperativas de la provincia de: JUJUY</v>
          </cell>
          <cell r="H3629">
            <v>0</v>
          </cell>
          <cell r="I3629">
            <v>0</v>
          </cell>
          <cell r="J3629">
            <v>1</v>
          </cell>
          <cell r="K3629">
            <v>0</v>
          </cell>
          <cell r="L3629">
            <v>0</v>
          </cell>
          <cell r="M3629">
            <v>2671259</v>
          </cell>
          <cell r="N3629">
            <v>0</v>
          </cell>
          <cell r="O3629">
            <v>0</v>
          </cell>
        </row>
        <row r="3630">
          <cell r="F3630">
            <v>123704</v>
          </cell>
          <cell r="G3630" t="str">
            <v>RENOVACIÓN PARCIAL DE COMPUTADORAS, IMPRESORAS Y OTROS BIENES SIMILARES. ENTRE
RIOS 177 (D.A.S.), CABA. -AÑO 2021-</v>
          </cell>
          <cell r="H3630">
            <v>0</v>
          </cell>
          <cell r="I3630">
            <v>0</v>
          </cell>
          <cell r="J3630">
            <v>0</v>
          </cell>
          <cell r="K3630">
            <v>0</v>
          </cell>
          <cell r="L3630">
            <v>0</v>
          </cell>
          <cell r="M3630">
            <v>2660000</v>
          </cell>
          <cell r="N3630">
            <v>0</v>
          </cell>
          <cell r="O3630">
            <v>0</v>
          </cell>
        </row>
        <row r="3631">
          <cell r="F3631">
            <v>123969</v>
          </cell>
          <cell r="G3631" t="str">
            <v>EQUIPAMIENTO  2021</v>
          </cell>
          <cell r="H3631">
            <v>0</v>
          </cell>
          <cell r="I3631">
            <v>0</v>
          </cell>
          <cell r="J3631">
            <v>0</v>
          </cell>
          <cell r="K3631">
            <v>0</v>
          </cell>
          <cell r="L3631">
            <v>0</v>
          </cell>
          <cell r="M3631">
            <v>2660000</v>
          </cell>
          <cell r="N3631">
            <v>0</v>
          </cell>
          <cell r="O3631">
            <v>0</v>
          </cell>
        </row>
        <row r="3632">
          <cell r="F3632">
            <v>123615</v>
          </cell>
          <cell r="G3632" t="str">
            <v>ADQUISICIÓN DE EQUIPAMIENTO MEDICO (EQUIPOS DE ELECTROCIRUGIA), PARA EL HOSPITAL NACIONAL PROFESOR ALEJANDRO POSADAS, EL PALOMAR.</v>
          </cell>
          <cell r="H3632">
            <v>0</v>
          </cell>
          <cell r="I3632">
            <v>0</v>
          </cell>
          <cell r="J3632">
            <v>0</v>
          </cell>
          <cell r="K3632">
            <v>0</v>
          </cell>
          <cell r="L3632">
            <v>2660000</v>
          </cell>
          <cell r="M3632">
            <v>2660000</v>
          </cell>
          <cell r="N3632">
            <v>2660000</v>
          </cell>
          <cell r="O3632">
            <v>0</v>
          </cell>
        </row>
        <row r="3633">
          <cell r="F3633">
            <v>125493</v>
          </cell>
          <cell r="G3633" t="str">
            <v>Construcción centro RSU  Gualeguaychú</v>
          </cell>
          <cell r="H3633">
            <v>0</v>
          </cell>
          <cell r="I3633">
            <v>0</v>
          </cell>
          <cell r="J3633">
            <v>0</v>
          </cell>
          <cell r="K3633">
            <v>0</v>
          </cell>
          <cell r="L3633">
            <v>0</v>
          </cell>
          <cell r="M3633">
            <v>2650000</v>
          </cell>
          <cell r="N3633">
            <v>261350000</v>
          </cell>
          <cell r="O3633">
            <v>66000000</v>
          </cell>
        </row>
        <row r="3634">
          <cell r="F3634">
            <v>122903</v>
          </cell>
          <cell r="G3634" t="str">
            <v>Renovación de red de Agua Potable en calle Monteagudo 900 - 1000/ Italia 0 -100/España 100 AL 300 - San Miguel de Tucumán - Tucumán</v>
          </cell>
          <cell r="H3634">
            <v>0</v>
          </cell>
          <cell r="I3634">
            <v>1</v>
          </cell>
          <cell r="J3634">
            <v>1</v>
          </cell>
          <cell r="K3634">
            <v>0</v>
          </cell>
          <cell r="L3634">
            <v>1974010</v>
          </cell>
          <cell r="M3634">
            <v>2649823</v>
          </cell>
          <cell r="N3634">
            <v>0</v>
          </cell>
          <cell r="O3634">
            <v>0</v>
          </cell>
        </row>
        <row r="3635">
          <cell r="F3635">
            <v>108950</v>
          </cell>
          <cell r="G3635" t="str">
            <v>Crema MALLA 513C - Obras de Recuperación y Mantenimiento en Ruta RN 0012, Tramo: Acc. Galarza - Int. RP32, Provincia de Entre Ríos (CAF S/N)</v>
          </cell>
          <cell r="H3635">
            <v>0</v>
          </cell>
          <cell r="I3635">
            <v>0</v>
          </cell>
          <cell r="J3635">
            <v>1</v>
          </cell>
          <cell r="K3635">
            <v>0</v>
          </cell>
          <cell r="L3635">
            <v>0</v>
          </cell>
          <cell r="M3635">
            <v>2645000</v>
          </cell>
          <cell r="N3635">
            <v>1266955000</v>
          </cell>
          <cell r="O3635">
            <v>211600000</v>
          </cell>
        </row>
        <row r="3636">
          <cell r="F3636">
            <v>124813</v>
          </cell>
          <cell r="G3636" t="str">
            <v>AREAS IDENTITARIAS- Construccion de 4 Viviendas Nuevas - Provincia: CORRIENTES</v>
          </cell>
          <cell r="H3636">
            <v>0</v>
          </cell>
          <cell r="I3636">
            <v>0</v>
          </cell>
          <cell r="J3636">
            <v>1</v>
          </cell>
          <cell r="K3636">
            <v>0</v>
          </cell>
          <cell r="L3636">
            <v>0</v>
          </cell>
          <cell r="M3636">
            <v>2638790</v>
          </cell>
          <cell r="N3636">
            <v>0</v>
          </cell>
          <cell r="O3636">
            <v>0</v>
          </cell>
        </row>
        <row r="3637">
          <cell r="F3637">
            <v>124814</v>
          </cell>
          <cell r="G3637" t="str">
            <v>AREAS IDENTITARIAS- Construccion de 4 Viviendas Nuevas - Municipios de la Provincia de: CORRIENTES</v>
          </cell>
          <cell r="H3637">
            <v>0</v>
          </cell>
          <cell r="I3637">
            <v>0</v>
          </cell>
          <cell r="J3637">
            <v>1</v>
          </cell>
          <cell r="K3637">
            <v>0</v>
          </cell>
          <cell r="L3637">
            <v>0</v>
          </cell>
          <cell r="M3637">
            <v>2638790</v>
          </cell>
          <cell r="N3637">
            <v>0</v>
          </cell>
          <cell r="O3637">
            <v>0</v>
          </cell>
        </row>
        <row r="3638">
          <cell r="F3638">
            <v>124955</v>
          </cell>
          <cell r="G3638" t="str">
            <v>BORDES URBANO Y RURURBANO- Construccion de 4 Viviendas Nuevas - Provincia: SAN JUAN</v>
          </cell>
          <cell r="H3638">
            <v>0</v>
          </cell>
          <cell r="I3638">
            <v>0</v>
          </cell>
          <cell r="J3638">
            <v>1</v>
          </cell>
          <cell r="K3638">
            <v>0</v>
          </cell>
          <cell r="L3638">
            <v>0</v>
          </cell>
          <cell r="M3638">
            <v>2638790</v>
          </cell>
          <cell r="N3638">
            <v>0</v>
          </cell>
          <cell r="O3638">
            <v>0</v>
          </cell>
        </row>
        <row r="3639">
          <cell r="F3639">
            <v>124956</v>
          </cell>
          <cell r="G3639" t="str">
            <v>BORDES URBANO Y RURURBANO- Construccion de 4 Viviendas Nuevas - Municipios de la Provincia de: SAN JUAN</v>
          </cell>
          <cell r="H3639">
            <v>0</v>
          </cell>
          <cell r="I3639">
            <v>0</v>
          </cell>
          <cell r="J3639">
            <v>1</v>
          </cell>
          <cell r="K3639">
            <v>0</v>
          </cell>
          <cell r="L3639">
            <v>0</v>
          </cell>
          <cell r="M3639">
            <v>2638790</v>
          </cell>
          <cell r="N3639">
            <v>0</v>
          </cell>
          <cell r="O3639">
            <v>0</v>
          </cell>
        </row>
        <row r="3640">
          <cell r="F3640">
            <v>125157</v>
          </cell>
          <cell r="G3640" t="str">
            <v>ENTORNO DE GRANDES INFRAESTRUCTURAS- Construccion de 4 Viviendas Nuevas - Provincia: SAN LUIS</v>
          </cell>
          <cell r="H3640">
            <v>0</v>
          </cell>
          <cell r="I3640">
            <v>0</v>
          </cell>
          <cell r="J3640">
            <v>1</v>
          </cell>
          <cell r="K3640">
            <v>0</v>
          </cell>
          <cell r="L3640">
            <v>0</v>
          </cell>
          <cell r="M3640">
            <v>2638790</v>
          </cell>
          <cell r="N3640">
            <v>0</v>
          </cell>
          <cell r="O3640">
            <v>0</v>
          </cell>
        </row>
        <row r="3641">
          <cell r="F3641">
            <v>125158</v>
          </cell>
          <cell r="G3641" t="str">
            <v>ENTORNO DE GRANDES INFRAESTRUCTURAS- Construccion de 4 Viviendas Nuevas - Municipios de la Provincia de: SAN LUIS</v>
          </cell>
          <cell r="H3641">
            <v>0</v>
          </cell>
          <cell r="I3641">
            <v>0</v>
          </cell>
          <cell r="J3641">
            <v>1</v>
          </cell>
          <cell r="K3641">
            <v>0</v>
          </cell>
          <cell r="L3641">
            <v>0</v>
          </cell>
          <cell r="M3641">
            <v>2638790</v>
          </cell>
          <cell r="N3641">
            <v>0</v>
          </cell>
          <cell r="O3641">
            <v>0</v>
          </cell>
        </row>
        <row r="3642">
          <cell r="F3642">
            <v>126186</v>
          </cell>
          <cell r="G3642" t="str">
            <v>P. NAC. VIVIENDA - B° Papa Francisco - 184 viviendas - Etapa 2 Sector IV - Villa Lugano - IPV</v>
          </cell>
          <cell r="H3642">
            <v>0</v>
          </cell>
          <cell r="I3642">
            <v>0</v>
          </cell>
          <cell r="J3642">
            <v>1</v>
          </cell>
          <cell r="K3642">
            <v>0</v>
          </cell>
          <cell r="L3642">
            <v>0</v>
          </cell>
          <cell r="M3642">
            <v>2629851</v>
          </cell>
          <cell r="N3642">
            <v>0</v>
          </cell>
          <cell r="O3642">
            <v>0</v>
          </cell>
        </row>
        <row r="3643">
          <cell r="F3643">
            <v>120185</v>
          </cell>
          <cell r="G3643" t="str">
            <v>P. NAC DE VIVIENDA -Ejecucion de 200 mejoramientos de vivienda - La leonesa</v>
          </cell>
          <cell r="H3643">
            <v>0</v>
          </cell>
          <cell r="I3643">
            <v>1</v>
          </cell>
          <cell r="J3643">
            <v>0</v>
          </cell>
          <cell r="K3643">
            <v>0</v>
          </cell>
          <cell r="L3643">
            <v>703396</v>
          </cell>
          <cell r="M3643">
            <v>2629274</v>
          </cell>
          <cell r="N3643">
            <v>4347253.9988651257</v>
          </cell>
          <cell r="O3643">
            <v>611333.00113487453</v>
          </cell>
        </row>
        <row r="3644">
          <cell r="F3644">
            <v>124893</v>
          </cell>
          <cell r="G3644" t="str">
            <v>PROGRAMA BORDES URBANO Y RURURBANO - 18  Mejoramiento de Viviendas - Municipios de la Provincia de: BUENOS AIRES</v>
          </cell>
          <cell r="H3644">
            <v>0</v>
          </cell>
          <cell r="I3644">
            <v>0</v>
          </cell>
          <cell r="J3644">
            <v>1</v>
          </cell>
          <cell r="K3644">
            <v>0</v>
          </cell>
          <cell r="L3644">
            <v>0</v>
          </cell>
          <cell r="M3644">
            <v>2629206</v>
          </cell>
          <cell r="N3644">
            <v>0</v>
          </cell>
          <cell r="O3644">
            <v>0</v>
          </cell>
        </row>
        <row r="3645">
          <cell r="F3645">
            <v>124894</v>
          </cell>
          <cell r="G3645" t="str">
            <v>PROGRAMA BORDES URBANO Y RURURBANO - 18  Mejoramiento de Viviendas - Provincia: BUENOS AIRES</v>
          </cell>
          <cell r="H3645">
            <v>0</v>
          </cell>
          <cell r="I3645">
            <v>0</v>
          </cell>
          <cell r="J3645">
            <v>1</v>
          </cell>
          <cell r="K3645">
            <v>0</v>
          </cell>
          <cell r="L3645">
            <v>0</v>
          </cell>
          <cell r="M3645">
            <v>2629206</v>
          </cell>
          <cell r="N3645">
            <v>0</v>
          </cell>
          <cell r="O3645">
            <v>0</v>
          </cell>
        </row>
        <row r="3646">
          <cell r="F3646">
            <v>125205</v>
          </cell>
          <cell r="G3646" t="str">
            <v>PROGRAMA ESPACIALIDAD DE LA EMERGENCIA - 18  Mejoramiento de Viviendas - Provincia: JUJUY</v>
          </cell>
          <cell r="H3646">
            <v>0</v>
          </cell>
          <cell r="I3646">
            <v>0</v>
          </cell>
          <cell r="J3646">
            <v>1</v>
          </cell>
          <cell r="K3646">
            <v>0</v>
          </cell>
          <cell r="L3646">
            <v>0</v>
          </cell>
          <cell r="M3646">
            <v>2629206</v>
          </cell>
          <cell r="N3646">
            <v>0</v>
          </cell>
          <cell r="O3646">
            <v>0</v>
          </cell>
        </row>
        <row r="3647">
          <cell r="F3647">
            <v>125206</v>
          </cell>
          <cell r="G3647" t="str">
            <v>PROGRAMA ESPACIALIDAD DE LA EMERGENCIA - 18  Mejoramiento de Viviendas - Municipios de la Provincia de: JUJUY</v>
          </cell>
          <cell r="H3647">
            <v>0</v>
          </cell>
          <cell r="I3647">
            <v>0</v>
          </cell>
          <cell r="J3647">
            <v>1</v>
          </cell>
          <cell r="K3647">
            <v>0</v>
          </cell>
          <cell r="L3647">
            <v>0</v>
          </cell>
          <cell r="M3647">
            <v>2629206</v>
          </cell>
          <cell r="N3647">
            <v>0</v>
          </cell>
          <cell r="O3647">
            <v>0</v>
          </cell>
        </row>
        <row r="3648">
          <cell r="F3648">
            <v>121168</v>
          </cell>
          <cell r="G3648" t="str">
            <v>P. NAC DE VIVIENDA -Terminación de 78 Viviendas (ex 78 viviendas) - EX ACU 92/2006 - Hurlingham</v>
          </cell>
          <cell r="H3648">
            <v>0</v>
          </cell>
          <cell r="I3648">
            <v>0</v>
          </cell>
          <cell r="J3648">
            <v>0</v>
          </cell>
          <cell r="K3648">
            <v>0</v>
          </cell>
          <cell r="L3648">
            <v>1471369</v>
          </cell>
          <cell r="M3648">
            <v>2622642</v>
          </cell>
          <cell r="N3648">
            <v>9298109</v>
          </cell>
          <cell r="O3648">
            <v>1307547</v>
          </cell>
        </row>
        <row r="3649">
          <cell r="F3649">
            <v>122905</v>
          </cell>
          <cell r="G3649" t="str">
            <v>Renovación de red de Agua Potable en calle Balcarce 900 - 1000 / Pje. Garia 900 - 1000/ España 0 AL 100 - San Miguel de Tucumán - Tucumán</v>
          </cell>
          <cell r="H3649">
            <v>0</v>
          </cell>
          <cell r="I3649">
            <v>1</v>
          </cell>
          <cell r="J3649">
            <v>1</v>
          </cell>
          <cell r="K3649">
            <v>0</v>
          </cell>
          <cell r="L3649">
            <v>1944461</v>
          </cell>
          <cell r="M3649">
            <v>2610157</v>
          </cell>
          <cell r="N3649">
            <v>0</v>
          </cell>
          <cell r="O3649">
            <v>0</v>
          </cell>
        </row>
        <row r="3650">
          <cell r="F3650">
            <v>120197</v>
          </cell>
          <cell r="G3650" t="str">
            <v>P. NAC DE VIVIENDA -Construccion de 44 Viviendas - Varias</v>
          </cell>
          <cell r="H3650">
            <v>0</v>
          </cell>
          <cell r="I3650">
            <v>1</v>
          </cell>
          <cell r="J3650">
            <v>0</v>
          </cell>
          <cell r="K3650">
            <v>0</v>
          </cell>
          <cell r="L3650">
            <v>326867</v>
          </cell>
          <cell r="M3650">
            <v>2604523</v>
          </cell>
          <cell r="N3650">
            <v>5220368.7288549365</v>
          </cell>
          <cell r="O3650">
            <v>734114.2711450638</v>
          </cell>
        </row>
        <row r="3651">
          <cell r="F3651">
            <v>122811</v>
          </cell>
          <cell r="G3651" t="str">
            <v>Adquisición e Instalación de equipos centrales de climatización para los Institutos de Formación</v>
          </cell>
          <cell r="H3651">
            <v>0</v>
          </cell>
          <cell r="I3651">
            <v>0</v>
          </cell>
          <cell r="J3651">
            <v>0</v>
          </cell>
          <cell r="K3651">
            <v>0</v>
          </cell>
          <cell r="L3651">
            <v>0</v>
          </cell>
          <cell r="M3651">
            <v>2600000</v>
          </cell>
          <cell r="N3651">
            <v>0</v>
          </cell>
          <cell r="O3651">
            <v>0</v>
          </cell>
        </row>
        <row r="3652">
          <cell r="F3652">
            <v>125817</v>
          </cell>
          <cell r="G3652" t="str">
            <v>P. NAC. VIVIENDA - 250 Viviendas - Villa Mercedes - IPV</v>
          </cell>
          <cell r="H3652">
            <v>0</v>
          </cell>
          <cell r="I3652">
            <v>0</v>
          </cell>
          <cell r="J3652">
            <v>1</v>
          </cell>
          <cell r="K3652">
            <v>0</v>
          </cell>
          <cell r="L3652">
            <v>0</v>
          </cell>
          <cell r="M3652">
            <v>2591143</v>
          </cell>
          <cell r="N3652">
            <v>0</v>
          </cell>
          <cell r="O3652">
            <v>0</v>
          </cell>
        </row>
        <row r="3653">
          <cell r="F3653">
            <v>120661</v>
          </cell>
          <cell r="G3653" t="str">
            <v>P. NAC DE VIVIENDA -Construccion de 80 viviendas con infraestructura E2 - Concepcion del Uruguay</v>
          </cell>
          <cell r="H3653">
            <v>0</v>
          </cell>
          <cell r="I3653">
            <v>1</v>
          </cell>
          <cell r="J3653">
            <v>0</v>
          </cell>
          <cell r="K3653">
            <v>0</v>
          </cell>
          <cell r="L3653">
            <v>532891</v>
          </cell>
          <cell r="M3653">
            <v>2588771</v>
          </cell>
          <cell r="N3653">
            <v>5188797.9375189682</v>
          </cell>
          <cell r="O3653">
            <v>729675.06248103175</v>
          </cell>
        </row>
        <row r="3654">
          <cell r="F3654">
            <v>126529</v>
          </cell>
          <cell r="G3654" t="str">
            <v>ADQUISICIÓN DE EQUIPO DE SEÑALAMIENTO Y COMUNICACIÓN PARA SU USO A NIVEL NACIONAL.</v>
          </cell>
          <cell r="H3654">
            <v>0</v>
          </cell>
          <cell r="I3654">
            <v>0</v>
          </cell>
          <cell r="J3654">
            <v>0</v>
          </cell>
          <cell r="K3654">
            <v>0</v>
          </cell>
          <cell r="L3654">
            <v>0</v>
          </cell>
          <cell r="M3654">
            <v>2582000</v>
          </cell>
          <cell r="N3654">
            <v>0</v>
          </cell>
          <cell r="O3654">
            <v>0</v>
          </cell>
        </row>
        <row r="3655">
          <cell r="F3655">
            <v>123258</v>
          </cell>
          <cell r="G3655" t="str">
            <v>Cluster Lechero de Nogoyá - Entre Ríos - 2021 - PROSAP IV 3806</v>
          </cell>
          <cell r="H3655">
            <v>0</v>
          </cell>
          <cell r="I3655">
            <v>0</v>
          </cell>
          <cell r="J3655">
            <v>0</v>
          </cell>
          <cell r="K3655">
            <v>0</v>
          </cell>
          <cell r="L3655">
            <v>0</v>
          </cell>
          <cell r="M3655">
            <v>2575566</v>
          </cell>
          <cell r="N3655">
            <v>0</v>
          </cell>
          <cell r="O3655">
            <v>0</v>
          </cell>
        </row>
        <row r="3656">
          <cell r="F3656">
            <v>125777</v>
          </cell>
          <cell r="G3656" t="str">
            <v>P. NAC. VIVIENDA - 84 Viviendas e infraestructura - Carpinteria - IPV</v>
          </cell>
          <cell r="H3656">
            <v>0</v>
          </cell>
          <cell r="I3656">
            <v>0</v>
          </cell>
          <cell r="J3656">
            <v>1</v>
          </cell>
          <cell r="K3656">
            <v>0</v>
          </cell>
          <cell r="L3656">
            <v>0</v>
          </cell>
          <cell r="M3656">
            <v>2570327</v>
          </cell>
          <cell r="N3656">
            <v>0</v>
          </cell>
          <cell r="O3656">
            <v>0</v>
          </cell>
        </row>
        <row r="3657">
          <cell r="F3657">
            <v>117013</v>
          </cell>
          <cell r="G3657" t="str">
            <v>Construcción de Puente en RP N° 7 sobre Río Miraflores</v>
          </cell>
          <cell r="H3657">
            <v>0</v>
          </cell>
          <cell r="I3657">
            <v>1</v>
          </cell>
          <cell r="J3657">
            <v>0</v>
          </cell>
          <cell r="K3657">
            <v>0</v>
          </cell>
          <cell r="L3657">
            <v>198856</v>
          </cell>
          <cell r="M3657">
            <v>2568615</v>
          </cell>
          <cell r="N3657">
            <v>37337049</v>
          </cell>
          <cell r="O3657">
            <v>0</v>
          </cell>
        </row>
        <row r="3658">
          <cell r="F3658">
            <v>125560</v>
          </cell>
          <cell r="G3658" t="str">
            <v>P. NAC. VIVIENDA - Margen Sur - 108 Viviendas e infraestructura - Rio Grande - IPV</v>
          </cell>
          <cell r="H3658">
            <v>0</v>
          </cell>
          <cell r="I3658">
            <v>0</v>
          </cell>
          <cell r="J3658">
            <v>1</v>
          </cell>
          <cell r="K3658">
            <v>0</v>
          </cell>
          <cell r="L3658">
            <v>0</v>
          </cell>
          <cell r="M3658">
            <v>2568484</v>
          </cell>
          <cell r="N3658">
            <v>0</v>
          </cell>
          <cell r="O3658">
            <v>0</v>
          </cell>
        </row>
        <row r="3659">
          <cell r="F3659">
            <v>124420</v>
          </cell>
          <cell r="G3659" t="str">
            <v>Construcción centro integral RSU: Córdoba, consorcio pequeños municipios: Consorcio 1</v>
          </cell>
          <cell r="H3659">
            <v>0</v>
          </cell>
          <cell r="I3659">
            <v>0</v>
          </cell>
          <cell r="J3659">
            <v>0</v>
          </cell>
          <cell r="K3659">
            <v>0</v>
          </cell>
          <cell r="L3659">
            <v>0</v>
          </cell>
          <cell r="M3659">
            <v>2565000</v>
          </cell>
          <cell r="N3659">
            <v>261435000</v>
          </cell>
          <cell r="O3659">
            <v>66000000</v>
          </cell>
        </row>
        <row r="3660">
          <cell r="F3660">
            <v>124424</v>
          </cell>
          <cell r="G3660" t="str">
            <v>Construcción centro integral RSU: Córdoba, consorcio pequeños municipios: Consorcio 2</v>
          </cell>
          <cell r="H3660">
            <v>0</v>
          </cell>
          <cell r="I3660">
            <v>0</v>
          </cell>
          <cell r="J3660">
            <v>0</v>
          </cell>
          <cell r="K3660">
            <v>0</v>
          </cell>
          <cell r="L3660">
            <v>0</v>
          </cell>
          <cell r="M3660">
            <v>2565000</v>
          </cell>
          <cell r="N3660">
            <v>261435000</v>
          </cell>
          <cell r="O3660">
            <v>66000000</v>
          </cell>
        </row>
        <row r="3661">
          <cell r="F3661">
            <v>124428</v>
          </cell>
          <cell r="G3661" t="str">
            <v>Construcción centro integral RSU: Córdoba, consorcio pequeños municipios: Consorcio 3</v>
          </cell>
          <cell r="H3661">
            <v>0</v>
          </cell>
          <cell r="I3661">
            <v>0</v>
          </cell>
          <cell r="J3661">
            <v>0</v>
          </cell>
          <cell r="K3661">
            <v>0</v>
          </cell>
          <cell r="L3661">
            <v>0</v>
          </cell>
          <cell r="M3661">
            <v>2565000</v>
          </cell>
          <cell r="N3661">
            <v>261435000</v>
          </cell>
          <cell r="O3661">
            <v>66000000</v>
          </cell>
        </row>
        <row r="3662">
          <cell r="F3662">
            <v>118292</v>
          </cell>
          <cell r="G3662" t="str">
            <v>Plan 50. Rufino- Santa Fe</v>
          </cell>
          <cell r="H3662">
            <v>0</v>
          </cell>
          <cell r="I3662">
            <v>0</v>
          </cell>
          <cell r="J3662">
            <v>0</v>
          </cell>
          <cell r="K3662">
            <v>0</v>
          </cell>
          <cell r="L3662">
            <v>3626720</v>
          </cell>
          <cell r="M3662">
            <v>2561370</v>
          </cell>
          <cell r="N3662">
            <v>0</v>
          </cell>
          <cell r="O3662">
            <v>0</v>
          </cell>
        </row>
        <row r="3663">
          <cell r="F3663">
            <v>120438</v>
          </cell>
          <cell r="G3663" t="str">
            <v>P. NAC DE VIVIENDA -Ejecucion de Lotes c/serv. - SECTOR A, B y D - 551 - El Manantial</v>
          </cell>
          <cell r="H3663">
            <v>0</v>
          </cell>
          <cell r="I3663">
            <v>1</v>
          </cell>
          <cell r="J3663">
            <v>0</v>
          </cell>
          <cell r="K3663">
            <v>0</v>
          </cell>
          <cell r="L3663">
            <v>1324388</v>
          </cell>
          <cell r="M3663">
            <v>2561319</v>
          </cell>
          <cell r="N3663">
            <v>4234898.444455713</v>
          </cell>
          <cell r="O3663">
            <v>595532.55554428743</v>
          </cell>
        </row>
        <row r="3664">
          <cell r="F3664">
            <v>126913</v>
          </cell>
          <cell r="G3664" t="str">
            <v>ProCreAr - Aportes del tesoro para la ejecución del Programa de Crédito Argentino (ProCreAr)</v>
          </cell>
          <cell r="H3664">
            <v>0</v>
          </cell>
          <cell r="I3664">
            <v>0</v>
          </cell>
          <cell r="J3664">
            <v>1</v>
          </cell>
          <cell r="K3664">
            <v>0</v>
          </cell>
          <cell r="L3664">
            <v>0</v>
          </cell>
          <cell r="M3664">
            <v>2553277</v>
          </cell>
          <cell r="N3664">
            <v>0</v>
          </cell>
          <cell r="O3664">
            <v>0</v>
          </cell>
        </row>
        <row r="3665">
          <cell r="F3665">
            <v>120080</v>
          </cell>
          <cell r="G3665" t="str">
            <v>P. NAC DE VIVIENDA -Terminación de 78 viviendas - Viedma</v>
          </cell>
          <cell r="H3665">
            <v>0</v>
          </cell>
          <cell r="I3665">
            <v>1</v>
          </cell>
          <cell r="J3665">
            <v>0</v>
          </cell>
          <cell r="K3665">
            <v>0</v>
          </cell>
          <cell r="L3665">
            <v>1131713</v>
          </cell>
          <cell r="M3665">
            <v>2547690</v>
          </cell>
          <cell r="N3665">
            <v>5106453.029209109</v>
          </cell>
          <cell r="O3665">
            <v>718094.97079089051</v>
          </cell>
        </row>
        <row r="3666">
          <cell r="F3666">
            <v>110004</v>
          </cell>
          <cell r="G3666" t="str">
            <v>Construcción Jardín de Infantes N° 0-173 Sin Nombre - Los Barriales, JUNIN, MENDOZA (2021e)</v>
          </cell>
          <cell r="H3666">
            <v>0</v>
          </cell>
          <cell r="I3666">
            <v>0</v>
          </cell>
          <cell r="J3666">
            <v>0</v>
          </cell>
          <cell r="K3666">
            <v>34789879</v>
          </cell>
          <cell r="L3666">
            <v>35999928</v>
          </cell>
          <cell r="M3666">
            <v>2546405</v>
          </cell>
          <cell r="N3666">
            <v>0</v>
          </cell>
          <cell r="O3666">
            <v>0</v>
          </cell>
        </row>
        <row r="3667">
          <cell r="F3667">
            <v>128009</v>
          </cell>
          <cell r="G3667" t="str">
            <v>Adquisicion de Kit Forestal de Ataque inicial y equipos de la DLIFE - Año 2021</v>
          </cell>
          <cell r="H3667">
            <v>0</v>
          </cell>
          <cell r="I3667">
            <v>0</v>
          </cell>
          <cell r="J3667">
            <v>1</v>
          </cell>
          <cell r="K3667">
            <v>0</v>
          </cell>
          <cell r="L3667">
            <v>0</v>
          </cell>
          <cell r="M3667">
            <v>2545325</v>
          </cell>
          <cell r="N3667">
            <v>0</v>
          </cell>
          <cell r="O3667">
            <v>0</v>
          </cell>
        </row>
        <row r="3668">
          <cell r="F3668">
            <v>109036</v>
          </cell>
          <cell r="G3668" t="str">
            <v>Crema MALLA 541 - Obras de Recuperación y Mantenimiento en Ruta RN 0095 - Provincia de Chaco</v>
          </cell>
          <cell r="H3668">
            <v>0</v>
          </cell>
          <cell r="I3668">
            <v>0</v>
          </cell>
          <cell r="J3668">
            <v>0</v>
          </cell>
          <cell r="K3668">
            <v>309470476</v>
          </cell>
          <cell r="L3668">
            <v>45182516</v>
          </cell>
          <cell r="M3668">
            <v>2545199</v>
          </cell>
          <cell r="N3668">
            <v>8862107</v>
          </cell>
          <cell r="O3668">
            <v>0</v>
          </cell>
        </row>
        <row r="3669">
          <cell r="F3669">
            <v>125747</v>
          </cell>
          <cell r="G3669" t="str">
            <v>P. NAC. VIVIENDA - Energía Eléctrica, Alumbrado Público y Red de Gas - ETAPA I.1 a 4 - Posadas - IPV</v>
          </cell>
          <cell r="H3669">
            <v>0</v>
          </cell>
          <cell r="I3669">
            <v>0</v>
          </cell>
          <cell r="J3669">
            <v>1</v>
          </cell>
          <cell r="K3669">
            <v>0</v>
          </cell>
          <cell r="L3669">
            <v>0</v>
          </cell>
          <cell r="M3669">
            <v>2544950</v>
          </cell>
          <cell r="N3669">
            <v>0</v>
          </cell>
          <cell r="O3669">
            <v>0</v>
          </cell>
        </row>
        <row r="3670">
          <cell r="F3670">
            <v>122794</v>
          </cell>
          <cell r="G3670" t="str">
            <v>Construcción de nueva cámara de llegada de Acueducto Vipos a Planta Muñecas - San Miguel de Tucumán - Tucumán</v>
          </cell>
          <cell r="H3670">
            <v>0</v>
          </cell>
          <cell r="I3670">
            <v>1</v>
          </cell>
          <cell r="J3670">
            <v>0</v>
          </cell>
          <cell r="K3670">
            <v>0</v>
          </cell>
          <cell r="L3670">
            <v>4755000</v>
          </cell>
          <cell r="M3670">
            <v>2534434</v>
          </cell>
          <cell r="N3670">
            <v>1635566</v>
          </cell>
          <cell r="O3670">
            <v>0</v>
          </cell>
        </row>
        <row r="3671">
          <cell r="F3671">
            <v>119954</v>
          </cell>
          <cell r="G3671" t="str">
            <v>P. NAC DE VIVIENDA -Ejecucion de Red Primaria Cloacal y Colector - B° Lindo - Malvinas Argentinas</v>
          </cell>
          <cell r="H3671">
            <v>0</v>
          </cell>
          <cell r="I3671">
            <v>0</v>
          </cell>
          <cell r="J3671">
            <v>0</v>
          </cell>
          <cell r="K3671">
            <v>0</v>
          </cell>
          <cell r="L3671">
            <v>1421340</v>
          </cell>
          <cell r="M3671">
            <v>2533210</v>
          </cell>
          <cell r="N3671">
            <v>8981045</v>
          </cell>
          <cell r="O3671">
            <v>5773529</v>
          </cell>
        </row>
        <row r="3672">
          <cell r="F3672">
            <v>111412</v>
          </cell>
          <cell r="G3672" t="str">
            <v>Pavimentación de 21 cuadras de Hº armado (2,600 MT. lineales)</v>
          </cell>
          <cell r="H3672">
            <v>0</v>
          </cell>
          <cell r="I3672">
            <v>0</v>
          </cell>
          <cell r="J3672">
            <v>0</v>
          </cell>
          <cell r="K3672">
            <v>0</v>
          </cell>
          <cell r="L3672">
            <v>0</v>
          </cell>
          <cell r="M3672">
            <v>2530732</v>
          </cell>
          <cell r="N3672">
            <v>0</v>
          </cell>
          <cell r="O3672">
            <v>0</v>
          </cell>
        </row>
        <row r="3673">
          <cell r="F3673">
            <v>126960</v>
          </cell>
          <cell r="G3673" t="str">
            <v>EQUIPAMIENTO INFORMÁTICO Y MUEBLES DE OFICINA, para la Secretaría de Trabajo 2021</v>
          </cell>
          <cell r="H3673">
            <v>0</v>
          </cell>
          <cell r="I3673">
            <v>0</v>
          </cell>
          <cell r="J3673">
            <v>0</v>
          </cell>
          <cell r="K3673">
            <v>0</v>
          </cell>
          <cell r="L3673">
            <v>0</v>
          </cell>
          <cell r="M3673">
            <v>2528630</v>
          </cell>
          <cell r="N3673">
            <v>0</v>
          </cell>
          <cell r="O3673">
            <v>0</v>
          </cell>
        </row>
        <row r="3674">
          <cell r="F3674">
            <v>122758</v>
          </cell>
          <cell r="G3674" t="str">
            <v>Ampliación de sistema de provisión de Agua Potable - La Esperanza - Tucumán</v>
          </cell>
          <cell r="H3674">
            <v>0</v>
          </cell>
          <cell r="I3674">
            <v>1</v>
          </cell>
          <cell r="J3674">
            <v>0</v>
          </cell>
          <cell r="K3674">
            <v>0</v>
          </cell>
          <cell r="L3674">
            <v>4734266</v>
          </cell>
          <cell r="M3674">
            <v>2525805</v>
          </cell>
          <cell r="N3674">
            <v>1630372</v>
          </cell>
          <cell r="O3674">
            <v>0</v>
          </cell>
        </row>
        <row r="3675">
          <cell r="F3675">
            <v>120586</v>
          </cell>
          <cell r="G3675" t="str">
            <v>P. NAC DE VIVIENDA -Construccion de 149 Viviendas - Castelli</v>
          </cell>
          <cell r="H3675">
            <v>0</v>
          </cell>
          <cell r="I3675">
            <v>1</v>
          </cell>
          <cell r="J3675">
            <v>0</v>
          </cell>
          <cell r="K3675">
            <v>0</v>
          </cell>
          <cell r="L3675">
            <v>388847</v>
          </cell>
          <cell r="M3675">
            <v>2524290</v>
          </cell>
          <cell r="N3675">
            <v>5059555.6599226762</v>
          </cell>
          <cell r="O3675">
            <v>711500.34007732407</v>
          </cell>
        </row>
        <row r="3676">
          <cell r="F3676">
            <v>119408</v>
          </cell>
          <cell r="G3676" t="str">
            <v>Programa Mejoramiento de Barrios IV - Municipalidad de LA RIOJA - 7 BARRIOS SECTOR 2 - E5 Union y Fuerza, La Cumbre y Alpes Riojanos - Desagues Pluviales,Red Peatonal y Equipamiento Urbano</v>
          </cell>
          <cell r="H3676">
            <v>0</v>
          </cell>
          <cell r="I3676">
            <v>0</v>
          </cell>
          <cell r="J3676">
            <v>1</v>
          </cell>
          <cell r="K3676">
            <v>0</v>
          </cell>
          <cell r="L3676">
            <v>1263344</v>
          </cell>
          <cell r="M3676">
            <v>2522309</v>
          </cell>
          <cell r="N3676">
            <v>0</v>
          </cell>
          <cell r="O3676">
            <v>0</v>
          </cell>
        </row>
        <row r="3677">
          <cell r="F3677">
            <v>123176</v>
          </cell>
          <cell r="G3677" t="str">
            <v>Adquisición de robot LTO 8 c/2 bancos y 3 cintas para la Procuración del Tesoro de la Nación - CABA</v>
          </cell>
          <cell r="H3677">
            <v>0</v>
          </cell>
          <cell r="I3677">
            <v>0</v>
          </cell>
          <cell r="J3677">
            <v>0</v>
          </cell>
          <cell r="K3677">
            <v>0</v>
          </cell>
          <cell r="L3677">
            <v>0</v>
          </cell>
          <cell r="M3677">
            <v>2520000</v>
          </cell>
          <cell r="N3677">
            <v>0</v>
          </cell>
          <cell r="O3677">
            <v>0</v>
          </cell>
        </row>
        <row r="3678">
          <cell r="F3678">
            <v>102477</v>
          </cell>
          <cell r="G3678" t="str">
            <v>Construcción red cloacal y planta de tratamiento en la Estación Experimental Agropecuaria Ingeniero Covas, Anguil, provincia de La Pampa.</v>
          </cell>
          <cell r="H3678">
            <v>0</v>
          </cell>
          <cell r="I3678">
            <v>0</v>
          </cell>
          <cell r="J3678">
            <v>0</v>
          </cell>
          <cell r="K3678">
            <v>0</v>
          </cell>
          <cell r="L3678">
            <v>0</v>
          </cell>
          <cell r="M3678">
            <v>2520000</v>
          </cell>
          <cell r="N3678">
            <v>1680000</v>
          </cell>
          <cell r="O3678">
            <v>0</v>
          </cell>
        </row>
        <row r="3679">
          <cell r="F3679">
            <v>126654</v>
          </cell>
          <cell r="G3679" t="str">
            <v>Adquisición equipamiento de oficina - P.N. Iguazú, Pcia. de Misiones - Año 2021</v>
          </cell>
          <cell r="H3679">
            <v>0</v>
          </cell>
          <cell r="I3679">
            <v>0</v>
          </cell>
          <cell r="J3679">
            <v>0</v>
          </cell>
          <cell r="K3679">
            <v>0</v>
          </cell>
          <cell r="L3679">
            <v>0</v>
          </cell>
          <cell r="M3679">
            <v>2516640</v>
          </cell>
          <cell r="N3679">
            <v>0</v>
          </cell>
          <cell r="O3679">
            <v>0</v>
          </cell>
        </row>
        <row r="3680">
          <cell r="F3680">
            <v>120094</v>
          </cell>
          <cell r="G3680" t="str">
            <v>P. NAC DE VIVIENDA -Construccion de 28 Viviendas e Infraestructura - Chacabuco</v>
          </cell>
          <cell r="H3680">
            <v>0</v>
          </cell>
          <cell r="I3680">
            <v>1</v>
          </cell>
          <cell r="J3680">
            <v>0</v>
          </cell>
          <cell r="K3680">
            <v>0</v>
          </cell>
          <cell r="L3680">
            <v>1018191</v>
          </cell>
          <cell r="M3680">
            <v>2506771</v>
          </cell>
          <cell r="N3680">
            <v>5258568.8850950431</v>
          </cell>
          <cell r="O3680">
            <v>3380508.1149049574</v>
          </cell>
        </row>
        <row r="3681">
          <cell r="F3681">
            <v>110457</v>
          </cell>
          <cell r="G3681" t="str">
            <v>Adquisición y mantenimiento de suscripciones y licencias de Software, adquisición y renovación de equipos de telefonía, equipamiento de comunicaciones, adquisición y actualización de equipamiento para computación, adquisición de herramientas para tareas de mantenimiento de las redes de comunicación, reposición anual para el normal funcionamiento del Instituto Geográfico Nacional. CABA. AÑO 2021.</v>
          </cell>
          <cell r="H3681">
            <v>0</v>
          </cell>
          <cell r="I3681">
            <v>1</v>
          </cell>
          <cell r="J3681">
            <v>0</v>
          </cell>
          <cell r="K3681">
            <v>0</v>
          </cell>
          <cell r="L3681">
            <v>0</v>
          </cell>
          <cell r="M3681">
            <v>2502339</v>
          </cell>
          <cell r="N3681">
            <v>0</v>
          </cell>
          <cell r="O3681">
            <v>0</v>
          </cell>
        </row>
        <row r="3682">
          <cell r="F3682">
            <v>119115</v>
          </cell>
          <cell r="G3682" t="str">
            <v>Obras de Infraestructura Urbana - Municipalidad de San Martin - B° San Martin-  Plazas- completamiento centro de salud- alumbrado de plazas.</v>
          </cell>
          <cell r="H3682">
            <v>0</v>
          </cell>
          <cell r="I3682">
            <v>1</v>
          </cell>
          <cell r="J3682">
            <v>1</v>
          </cell>
          <cell r="K3682">
            <v>0</v>
          </cell>
          <cell r="L3682">
            <v>1220485</v>
          </cell>
          <cell r="M3682">
            <v>2501873</v>
          </cell>
          <cell r="N3682">
            <v>0</v>
          </cell>
          <cell r="O3682">
            <v>0</v>
          </cell>
        </row>
        <row r="3683">
          <cell r="F3683">
            <v>123811</v>
          </cell>
          <cell r="G3683" t="str">
            <v>TRANSFERENCIAS PARA  EL MONITOREO, PREVENCION Y ABORDAJE DE LAS ADICCIONES EN TODO EL TERRITORIO NACIONAL AÑO 2021</v>
          </cell>
          <cell r="H3683">
            <v>0</v>
          </cell>
          <cell r="I3683">
            <v>0</v>
          </cell>
          <cell r="J3683">
            <v>0</v>
          </cell>
          <cell r="K3683">
            <v>0</v>
          </cell>
          <cell r="L3683">
            <v>0</v>
          </cell>
          <cell r="M3683">
            <v>2500000</v>
          </cell>
          <cell r="N3683">
            <v>0</v>
          </cell>
          <cell r="O3683">
            <v>0</v>
          </cell>
        </row>
        <row r="3684">
          <cell r="F3684">
            <v>104286</v>
          </cell>
          <cell r="G3684" t="str">
            <v>Adquisición de Mini-Tractor naftero de tracción simple, potencia 18,5 HP para los Institutos de Formación - Ciudad de Zárate - Provincia de Buenos Aires</v>
          </cell>
          <cell r="H3684">
            <v>0</v>
          </cell>
          <cell r="I3684">
            <v>0</v>
          </cell>
          <cell r="J3684">
            <v>0</v>
          </cell>
          <cell r="K3684">
            <v>0</v>
          </cell>
          <cell r="L3684">
            <v>0</v>
          </cell>
          <cell r="M3684">
            <v>2500000</v>
          </cell>
          <cell r="N3684">
            <v>0</v>
          </cell>
          <cell r="O3684">
            <v>0</v>
          </cell>
        </row>
        <row r="3685">
          <cell r="F3685">
            <v>54496</v>
          </cell>
          <cell r="G3685" t="str">
            <v>Reestructuración y ampliación de la planta de recubrimientos especiales de interés nuclear - Provincia de Río Negro</v>
          </cell>
          <cell r="H3685">
            <v>0</v>
          </cell>
          <cell r="I3685">
            <v>0</v>
          </cell>
          <cell r="J3685">
            <v>0</v>
          </cell>
          <cell r="K3685">
            <v>17097033</v>
          </cell>
          <cell r="L3685">
            <v>1105219</v>
          </cell>
          <cell r="M3685">
            <v>2500000</v>
          </cell>
          <cell r="N3685">
            <v>8000000</v>
          </cell>
          <cell r="O3685">
            <v>1875160</v>
          </cell>
        </row>
        <row r="3686">
          <cell r="F3686">
            <v>67055</v>
          </cell>
          <cell r="G3686" t="str">
            <v>Readecuación edilicia y ampliación del Centro de la Región Semiárida - Villa Carlos Paz - Córdoba.</v>
          </cell>
          <cell r="H3686">
            <v>0</v>
          </cell>
          <cell r="I3686">
            <v>0</v>
          </cell>
          <cell r="J3686">
            <v>0</v>
          </cell>
          <cell r="K3686">
            <v>9596343</v>
          </cell>
          <cell r="L3686">
            <v>2000000</v>
          </cell>
          <cell r="M3686">
            <v>2500000</v>
          </cell>
          <cell r="N3686">
            <v>0</v>
          </cell>
          <cell r="O3686">
            <v>0</v>
          </cell>
        </row>
        <row r="3687">
          <cell r="F3687">
            <v>69737</v>
          </cell>
          <cell r="G3687" t="str">
            <v>Restauración Integral de las cubiertas, fachadas y muros del Templete de la Casa Natal del Gral. Don José de San Martín</v>
          </cell>
          <cell r="H3687">
            <v>0</v>
          </cell>
          <cell r="I3687">
            <v>0</v>
          </cell>
          <cell r="J3687">
            <v>0</v>
          </cell>
          <cell r="K3687">
            <v>12504319</v>
          </cell>
          <cell r="L3687">
            <v>1918000</v>
          </cell>
          <cell r="M3687">
            <v>2500000</v>
          </cell>
          <cell r="N3687">
            <v>0</v>
          </cell>
          <cell r="O3687">
            <v>0</v>
          </cell>
        </row>
        <row r="3688">
          <cell r="F3688">
            <v>128804</v>
          </cell>
          <cell r="G3688" t="str">
            <v>Construcción de Centros de Interpretación Ambiental - ACUMAR</v>
          </cell>
          <cell r="H3688">
            <v>0</v>
          </cell>
          <cell r="I3688">
            <v>1</v>
          </cell>
          <cell r="J3688">
            <v>0</v>
          </cell>
          <cell r="K3688">
            <v>0</v>
          </cell>
          <cell r="L3688">
            <v>0</v>
          </cell>
          <cell r="M3688">
            <v>2500000</v>
          </cell>
          <cell r="N3688">
            <v>42500000</v>
          </cell>
          <cell r="O3688">
            <v>0</v>
          </cell>
        </row>
        <row r="3689">
          <cell r="F3689">
            <v>71225</v>
          </cell>
          <cell r="G3689" t="str">
            <v>Señalamiento. Ejecución de tareas de mantenimiento - Mantenimiento VARIAS (Múltiples) // VARIAS // Tramo: Varios // Sección: Varios // Prov.: Tucumán, Salta, Catamarca, La Rioja, Jujuy, Santiago del Estero (BID 3050)</v>
          </cell>
          <cell r="H3689">
            <v>0</v>
          </cell>
          <cell r="I3689">
            <v>0</v>
          </cell>
          <cell r="J3689">
            <v>0</v>
          </cell>
          <cell r="K3689">
            <v>270531551</v>
          </cell>
          <cell r="L3689">
            <v>0</v>
          </cell>
          <cell r="M3689">
            <v>2500000</v>
          </cell>
          <cell r="N3689">
            <v>47500000</v>
          </cell>
          <cell r="O3689">
            <v>0</v>
          </cell>
        </row>
        <row r="3690">
          <cell r="F3690">
            <v>71237</v>
          </cell>
          <cell r="G3690" t="str">
            <v>SEÑALAMIENTO HORIZONTAL EN RUTAS VARIAS NACIONALES DE ZONA CENTRO: BUENOS AIRES (1° DISTRITO), CÓRDOBA, MENDOZA, LA RIOJA, SAN JUAN, SAN LUIS, NEUQUÉN Y LA PAMPA (BID 2655)</v>
          </cell>
          <cell r="H3690">
            <v>0</v>
          </cell>
          <cell r="I3690">
            <v>0</v>
          </cell>
          <cell r="J3690">
            <v>0</v>
          </cell>
          <cell r="K3690">
            <v>205475538</v>
          </cell>
          <cell r="L3690">
            <v>0</v>
          </cell>
          <cell r="M3690">
            <v>2500000</v>
          </cell>
          <cell r="N3690">
            <v>47500000</v>
          </cell>
          <cell r="O3690">
            <v>0</v>
          </cell>
        </row>
        <row r="3691">
          <cell r="F3691">
            <v>67518</v>
          </cell>
          <cell r="G3691" t="str">
            <v>Adecuación Instalación Eléctrica  Edificio Botánica 2016</v>
          </cell>
          <cell r="H3691">
            <v>0</v>
          </cell>
          <cell r="I3691">
            <v>0</v>
          </cell>
          <cell r="J3691">
            <v>0</v>
          </cell>
          <cell r="K3691">
            <v>0</v>
          </cell>
          <cell r="L3691">
            <v>1500000</v>
          </cell>
          <cell r="M3691">
            <v>2500000</v>
          </cell>
          <cell r="N3691">
            <v>7000000</v>
          </cell>
          <cell r="O3691">
            <v>0</v>
          </cell>
        </row>
        <row r="3692">
          <cell r="F3692">
            <v>112627</v>
          </cell>
          <cell r="G3692" t="str">
            <v>Adecuación de Instalación eléctrica del Edificio de Zoología (6 Pisos) de la Fundación Miguel Lillo -2019</v>
          </cell>
          <cell r="H3692">
            <v>0</v>
          </cell>
          <cell r="I3692">
            <v>0</v>
          </cell>
          <cell r="J3692">
            <v>0</v>
          </cell>
          <cell r="K3692">
            <v>0</v>
          </cell>
          <cell r="L3692">
            <v>1500000</v>
          </cell>
          <cell r="M3692">
            <v>2500000</v>
          </cell>
          <cell r="N3692">
            <v>0</v>
          </cell>
          <cell r="O3692">
            <v>0</v>
          </cell>
        </row>
        <row r="3693">
          <cell r="F3693">
            <v>118692</v>
          </cell>
          <cell r="G3693" t="str">
            <v>Control de incendio en colecciones de alcohol</v>
          </cell>
          <cell r="H3693">
            <v>0</v>
          </cell>
          <cell r="I3693">
            <v>0</v>
          </cell>
          <cell r="J3693">
            <v>0</v>
          </cell>
          <cell r="K3693">
            <v>0</v>
          </cell>
          <cell r="L3693">
            <v>500000</v>
          </cell>
          <cell r="M3693">
            <v>2500000</v>
          </cell>
          <cell r="N3693">
            <v>2500000</v>
          </cell>
          <cell r="O3693">
            <v>0</v>
          </cell>
        </row>
        <row r="3694">
          <cell r="F3694">
            <v>103199</v>
          </cell>
          <cell r="G3694" t="str">
            <v>Extensión de la infraestructura de la red eléctrica de la Colonia Nacional Montes de Oca</v>
          </cell>
          <cell r="H3694">
            <v>0</v>
          </cell>
          <cell r="I3694">
            <v>0</v>
          </cell>
          <cell r="J3694">
            <v>0</v>
          </cell>
          <cell r="K3694">
            <v>0</v>
          </cell>
          <cell r="L3694">
            <v>0</v>
          </cell>
          <cell r="M3694">
            <v>2500000</v>
          </cell>
          <cell r="N3694">
            <v>2500000</v>
          </cell>
          <cell r="O3694">
            <v>0</v>
          </cell>
        </row>
        <row r="3695">
          <cell r="F3695">
            <v>124438</v>
          </cell>
          <cell r="G3695" t="str">
            <v>Construcción centro integral de residuos sólidos en Microrregión 7 de La Pampa + Santa Rosa</v>
          </cell>
          <cell r="H3695">
            <v>0</v>
          </cell>
          <cell r="I3695">
            <v>1</v>
          </cell>
          <cell r="J3695">
            <v>1</v>
          </cell>
          <cell r="K3695">
            <v>0</v>
          </cell>
          <cell r="L3695">
            <v>0</v>
          </cell>
          <cell r="M3695">
            <v>2500000</v>
          </cell>
          <cell r="N3695">
            <v>405460334</v>
          </cell>
          <cell r="O3695">
            <v>101990086</v>
          </cell>
        </row>
        <row r="3696">
          <cell r="F3696">
            <v>124461</v>
          </cell>
          <cell r="G3696" t="str">
            <v>Construcción centro de Fortalecimiento en Avellaneda - Contenerización en Gerli</v>
          </cell>
          <cell r="H3696">
            <v>0</v>
          </cell>
          <cell r="I3696">
            <v>1</v>
          </cell>
          <cell r="J3696">
            <v>0</v>
          </cell>
          <cell r="K3696">
            <v>0</v>
          </cell>
          <cell r="L3696">
            <v>0</v>
          </cell>
          <cell r="M3696">
            <v>2500000</v>
          </cell>
          <cell r="N3696">
            <v>48500000</v>
          </cell>
          <cell r="O3696">
            <v>0</v>
          </cell>
        </row>
        <row r="3697">
          <cell r="F3697">
            <v>121996</v>
          </cell>
          <cell r="G3697" t="str">
            <v>Obras de Renovacion Urbana - Provincia de Corrientes - Municipio Corrientes - Obra Revitalización de Casco Histórico y Plaza 25 de Mayo</v>
          </cell>
          <cell r="H3697">
            <v>0</v>
          </cell>
          <cell r="I3697">
            <v>1</v>
          </cell>
          <cell r="J3697">
            <v>0</v>
          </cell>
          <cell r="K3697">
            <v>17165440</v>
          </cell>
          <cell r="L3697">
            <v>0</v>
          </cell>
          <cell r="M3697">
            <v>2496943</v>
          </cell>
          <cell r="N3697">
            <v>7901735.008610921</v>
          </cell>
          <cell r="O3697">
            <v>1269921.991389079</v>
          </cell>
        </row>
        <row r="3698">
          <cell r="F3698">
            <v>126084</v>
          </cell>
          <cell r="G3698" t="str">
            <v>P. NAC. VIVIENDA - 320 Viviendas e infraestructura - Santiago del Estero - IPV</v>
          </cell>
          <cell r="H3698">
            <v>0</v>
          </cell>
          <cell r="I3698">
            <v>0</v>
          </cell>
          <cell r="J3698">
            <v>1</v>
          </cell>
          <cell r="K3698">
            <v>0</v>
          </cell>
          <cell r="L3698">
            <v>0</v>
          </cell>
          <cell r="M3698">
            <v>2494558</v>
          </cell>
          <cell r="N3698">
            <v>0</v>
          </cell>
          <cell r="O3698">
            <v>0</v>
          </cell>
        </row>
        <row r="3699">
          <cell r="F3699">
            <v>122851</v>
          </cell>
          <cell r="G3699" t="str">
            <v>Renovación de red de Agua Potable en calle Lavalle entre Av. Saenz Peña y Av. Alem - San Miguel de Tucumán - Tucumán</v>
          </cell>
          <cell r="H3699">
            <v>0</v>
          </cell>
          <cell r="I3699">
            <v>1</v>
          </cell>
          <cell r="J3699">
            <v>0</v>
          </cell>
          <cell r="K3699">
            <v>0</v>
          </cell>
          <cell r="L3699">
            <v>4655707</v>
          </cell>
          <cell r="M3699">
            <v>2493115</v>
          </cell>
          <cell r="N3699">
            <v>1610690</v>
          </cell>
          <cell r="O3699">
            <v>0</v>
          </cell>
        </row>
        <row r="3700">
          <cell r="F3700">
            <v>123584</v>
          </cell>
          <cell r="G3700" t="str">
            <v>CONSERVACIÓN MEJORATIVA - REPARACIÓN DE ALCANTARILLAS TRANSVERSALES, Ruta 38, Tramo: EMPALME RUTA NAC. N°75 - LÍMITE LA RIOJA/CATAMARCA, Sección: KM 439,83 - KM 492,69, Provincia de LA RIOJA</v>
          </cell>
          <cell r="H3700">
            <v>0</v>
          </cell>
          <cell r="I3700">
            <v>0</v>
          </cell>
          <cell r="J3700">
            <v>0</v>
          </cell>
          <cell r="K3700">
            <v>0</v>
          </cell>
          <cell r="L3700">
            <v>0</v>
          </cell>
          <cell r="M3700">
            <v>2490832</v>
          </cell>
          <cell r="N3700">
            <v>119729168</v>
          </cell>
          <cell r="O3700">
            <v>0</v>
          </cell>
        </row>
        <row r="3701">
          <cell r="F3701">
            <v>117868</v>
          </cell>
          <cell r="G3701" t="str">
            <v>EQUIPAMIENTOS PLAN 2021 PARA LA SUBSECRETARIA DE PRIMERA INFANCIA</v>
          </cell>
          <cell r="H3701">
            <v>0</v>
          </cell>
          <cell r="I3701">
            <v>0</v>
          </cell>
          <cell r="J3701">
            <v>1</v>
          </cell>
          <cell r="K3701">
            <v>0</v>
          </cell>
          <cell r="L3701">
            <v>0</v>
          </cell>
          <cell r="M3701">
            <v>2490000</v>
          </cell>
          <cell r="N3701">
            <v>0</v>
          </cell>
          <cell r="O3701">
            <v>0</v>
          </cell>
        </row>
        <row r="3702">
          <cell r="F3702">
            <v>114935</v>
          </cell>
          <cell r="G3702" t="str">
            <v>Actualización y puesta en funcionamiento de sistema de detección de incendios</v>
          </cell>
          <cell r="H3702">
            <v>0</v>
          </cell>
          <cell r="I3702">
            <v>0</v>
          </cell>
          <cell r="J3702">
            <v>0</v>
          </cell>
          <cell r="K3702">
            <v>0</v>
          </cell>
          <cell r="L3702">
            <v>0</v>
          </cell>
          <cell r="M3702">
            <v>2482098</v>
          </cell>
          <cell r="N3702">
            <v>0</v>
          </cell>
          <cell r="O3702">
            <v>0</v>
          </cell>
        </row>
        <row r="3703">
          <cell r="F3703">
            <v>124724</v>
          </cell>
          <cell r="G3703" t="str">
            <v>PROGRAMA (RE) CONVERSIONES - 17  Mejoramiento de Viviendas - Provincia: LA PAMPA</v>
          </cell>
          <cell r="H3703">
            <v>0</v>
          </cell>
          <cell r="I3703">
            <v>0</v>
          </cell>
          <cell r="J3703">
            <v>1</v>
          </cell>
          <cell r="K3703">
            <v>0</v>
          </cell>
          <cell r="L3703">
            <v>0</v>
          </cell>
          <cell r="M3703">
            <v>2478965</v>
          </cell>
          <cell r="N3703">
            <v>0</v>
          </cell>
          <cell r="O3703">
            <v>0</v>
          </cell>
        </row>
        <row r="3704">
          <cell r="F3704">
            <v>124725</v>
          </cell>
          <cell r="G3704" t="str">
            <v>PROGRAMA (RE) CONVERSIONES - 17  Mejoramiento de Viviendas - Municipios de la Provincia de: LA PAMPA</v>
          </cell>
          <cell r="H3704">
            <v>0</v>
          </cell>
          <cell r="I3704">
            <v>0</v>
          </cell>
          <cell r="J3704">
            <v>1</v>
          </cell>
          <cell r="K3704">
            <v>0</v>
          </cell>
          <cell r="L3704">
            <v>0</v>
          </cell>
          <cell r="M3704">
            <v>2478965</v>
          </cell>
          <cell r="N3704">
            <v>0</v>
          </cell>
          <cell r="O3704">
            <v>0</v>
          </cell>
        </row>
        <row r="3705">
          <cell r="F3705">
            <v>122901</v>
          </cell>
          <cell r="G3705" t="str">
            <v>Renovación de red de Agua Potable en calle San Lorenzo entre Av. Saenz Peña y Av. Alem - San Miguel de Tucumán - Tucumán</v>
          </cell>
          <cell r="H3705">
            <v>0</v>
          </cell>
          <cell r="I3705">
            <v>1</v>
          </cell>
          <cell r="J3705">
            <v>0</v>
          </cell>
          <cell r="K3705">
            <v>0</v>
          </cell>
          <cell r="L3705">
            <v>4619878</v>
          </cell>
          <cell r="M3705">
            <v>2478205</v>
          </cell>
          <cell r="N3705">
            <v>1601713</v>
          </cell>
          <cell r="O3705">
            <v>0</v>
          </cell>
        </row>
        <row r="3706">
          <cell r="F3706">
            <v>122847</v>
          </cell>
          <cell r="G3706" t="str">
            <v>Renovación de red de Agua Potable en calle Cristomo Alvarez entre Av. Saenz Peña y Av. Alem</v>
          </cell>
          <cell r="H3706">
            <v>0</v>
          </cell>
          <cell r="I3706">
            <v>1</v>
          </cell>
          <cell r="J3706">
            <v>0</v>
          </cell>
          <cell r="K3706">
            <v>0</v>
          </cell>
          <cell r="L3706">
            <v>4611447</v>
          </cell>
          <cell r="M3706">
            <v>2474697</v>
          </cell>
          <cell r="N3706">
            <v>1599602</v>
          </cell>
          <cell r="O3706">
            <v>0</v>
          </cell>
        </row>
        <row r="3707">
          <cell r="F3707">
            <v>122846</v>
          </cell>
          <cell r="G3707" t="str">
            <v>Renovación de red de Agua Potable en calle General Paz entre Av. Sanez Peña y Av. Alem - San Miguel de Tucumán - Tucumán</v>
          </cell>
          <cell r="H3707">
            <v>0</v>
          </cell>
          <cell r="I3707">
            <v>1</v>
          </cell>
          <cell r="J3707">
            <v>0</v>
          </cell>
          <cell r="K3707">
            <v>0</v>
          </cell>
          <cell r="L3707">
            <v>4607232</v>
          </cell>
          <cell r="M3707">
            <v>2472943</v>
          </cell>
          <cell r="N3707">
            <v>1598545</v>
          </cell>
          <cell r="O3707">
            <v>0</v>
          </cell>
        </row>
        <row r="3708">
          <cell r="F3708">
            <v>123362</v>
          </cell>
          <cell r="G3708" t="str">
            <v>Fortalecimiento de Organizaciones/ Planificación geográfica y regulación fundiaria - 2021 - PROCANOR 642/1444</v>
          </cell>
          <cell r="H3708">
            <v>0</v>
          </cell>
          <cell r="I3708">
            <v>0</v>
          </cell>
          <cell r="J3708">
            <v>0</v>
          </cell>
          <cell r="K3708">
            <v>0</v>
          </cell>
          <cell r="L3708">
            <v>0</v>
          </cell>
          <cell r="M3708">
            <v>2469500</v>
          </cell>
          <cell r="N3708">
            <v>24175910</v>
          </cell>
          <cell r="O3708">
            <v>0</v>
          </cell>
        </row>
        <row r="3709">
          <cell r="F3709">
            <v>122850</v>
          </cell>
          <cell r="G3709" t="str">
            <v>Renovación de red de Agua Potable en calle Bolivar entre Av. Saenz Peña y Av. Alem - San Miguel de Tucumán - Tucumán</v>
          </cell>
          <cell r="H3709">
            <v>0</v>
          </cell>
          <cell r="I3709">
            <v>1</v>
          </cell>
          <cell r="J3709">
            <v>0</v>
          </cell>
          <cell r="K3709">
            <v>0</v>
          </cell>
          <cell r="L3709">
            <v>4590371</v>
          </cell>
          <cell r="M3709">
            <v>2465927</v>
          </cell>
          <cell r="N3709">
            <v>1594320</v>
          </cell>
          <cell r="O3709">
            <v>0</v>
          </cell>
        </row>
        <row r="3710">
          <cell r="F3710">
            <v>110003</v>
          </cell>
          <cell r="G3710" t="str">
            <v>Construcción Jardín de Infantes  N° 0-057 Sin Nombre - Palmira, Palmira, MENDOZA (2021e)</v>
          </cell>
          <cell r="H3710">
            <v>0</v>
          </cell>
          <cell r="I3710">
            <v>0</v>
          </cell>
          <cell r="J3710">
            <v>0</v>
          </cell>
          <cell r="K3710">
            <v>32608219</v>
          </cell>
          <cell r="L3710">
            <v>34192967</v>
          </cell>
          <cell r="M3710">
            <v>2464638</v>
          </cell>
          <cell r="N3710">
            <v>0</v>
          </cell>
          <cell r="O3710">
            <v>0</v>
          </cell>
        </row>
        <row r="3711">
          <cell r="F3711">
            <v>121066</v>
          </cell>
          <cell r="G3711" t="str">
            <v>P. NAC DE VIVIENDA -Ejecucion de Cordón Cuneta, Badenes y Ripio (En Varios Barrios del Municipio) - Gualeguaychu</v>
          </cell>
          <cell r="H3711">
            <v>0</v>
          </cell>
          <cell r="I3711">
            <v>1</v>
          </cell>
          <cell r="J3711">
            <v>0</v>
          </cell>
          <cell r="K3711">
            <v>0</v>
          </cell>
          <cell r="L3711">
            <v>178089</v>
          </cell>
          <cell r="M3711">
            <v>2463576</v>
          </cell>
          <cell r="N3711">
            <v>4073287.8234173497</v>
          </cell>
          <cell r="O3711">
            <v>572806.17658265005</v>
          </cell>
        </row>
        <row r="3712">
          <cell r="F3712">
            <v>122849</v>
          </cell>
          <cell r="G3712" t="str">
            <v>Renovación de red de Agua Potable en calle Rondeau entre Av. Saenz Peña y Av. Alem - San Miguel de Tucumán - Tucumán</v>
          </cell>
          <cell r="H3712">
            <v>0</v>
          </cell>
          <cell r="I3712">
            <v>1</v>
          </cell>
          <cell r="J3712">
            <v>0</v>
          </cell>
          <cell r="K3712">
            <v>0</v>
          </cell>
          <cell r="L3712">
            <v>4581941</v>
          </cell>
          <cell r="M3712">
            <v>2462419</v>
          </cell>
          <cell r="N3712">
            <v>1592208</v>
          </cell>
          <cell r="O3712">
            <v>0</v>
          </cell>
        </row>
        <row r="3713">
          <cell r="F3713">
            <v>122853</v>
          </cell>
          <cell r="G3713" t="str">
            <v>Renovación de red de Agua Potable en calle Las Piedras entre Av. Saenz Peña y Av. Alem - San Miguel de Tucumán - Tucumán</v>
          </cell>
          <cell r="H3713">
            <v>0</v>
          </cell>
          <cell r="I3713">
            <v>1</v>
          </cell>
          <cell r="J3713">
            <v>0</v>
          </cell>
          <cell r="K3713">
            <v>0</v>
          </cell>
          <cell r="L3713">
            <v>4581941</v>
          </cell>
          <cell r="M3713">
            <v>2462419</v>
          </cell>
          <cell r="N3713">
            <v>1592208</v>
          </cell>
          <cell r="O3713">
            <v>0</v>
          </cell>
        </row>
        <row r="3714">
          <cell r="F3714">
            <v>126713</v>
          </cell>
          <cell r="G3714" t="str">
            <v>Adquisición equipamiento de comunición y oficina-P.N.Lanín, Pcia. Neuquén- Año 2021</v>
          </cell>
          <cell r="H3714">
            <v>0</v>
          </cell>
          <cell r="I3714">
            <v>0</v>
          </cell>
          <cell r="J3714">
            <v>0</v>
          </cell>
          <cell r="K3714">
            <v>0</v>
          </cell>
          <cell r="L3714">
            <v>0</v>
          </cell>
          <cell r="M3714">
            <v>2453400</v>
          </cell>
          <cell r="N3714">
            <v>0</v>
          </cell>
          <cell r="O3714">
            <v>0</v>
          </cell>
        </row>
        <row r="3715">
          <cell r="F3715">
            <v>120766</v>
          </cell>
          <cell r="G3715" t="str">
            <v>P. NAC DE VIVIENDA -Ejecucion de pavimento Calles - Navarro</v>
          </cell>
          <cell r="H3715">
            <v>0</v>
          </cell>
          <cell r="I3715">
            <v>1</v>
          </cell>
          <cell r="J3715">
            <v>0</v>
          </cell>
          <cell r="K3715">
            <v>0</v>
          </cell>
          <cell r="L3715">
            <v>221564</v>
          </cell>
          <cell r="M3715">
            <v>2453154</v>
          </cell>
          <cell r="N3715">
            <v>4056057.0532949823</v>
          </cell>
          <cell r="O3715">
            <v>570382.9467050177</v>
          </cell>
        </row>
        <row r="3716">
          <cell r="F3716">
            <v>123177</v>
          </cell>
          <cell r="G3716" t="str">
            <v>Adquisición y renovación de licencias y certificados para la seguridad informática de la Procuración del Tesoro de la Nación 2021 - CABA</v>
          </cell>
          <cell r="H3716">
            <v>0</v>
          </cell>
          <cell r="I3716">
            <v>0</v>
          </cell>
          <cell r="J3716">
            <v>0</v>
          </cell>
          <cell r="K3716">
            <v>0</v>
          </cell>
          <cell r="L3716">
            <v>0</v>
          </cell>
          <cell r="M3716">
            <v>2450000</v>
          </cell>
          <cell r="N3716">
            <v>0</v>
          </cell>
          <cell r="O3716">
            <v>0</v>
          </cell>
        </row>
        <row r="3717">
          <cell r="F3717">
            <v>122896</v>
          </cell>
          <cell r="G3717" t="str">
            <v>Renovación de red de Agua Potable en calle Santiago entre Av. Avellaneda y 25 de Mayo - San Miguel de Tucumán - Tucumán</v>
          </cell>
          <cell r="H3717">
            <v>0</v>
          </cell>
          <cell r="I3717">
            <v>1</v>
          </cell>
          <cell r="J3717">
            <v>1</v>
          </cell>
          <cell r="K3717">
            <v>0</v>
          </cell>
          <cell r="L3717">
            <v>1822425</v>
          </cell>
          <cell r="M3717">
            <v>2446341</v>
          </cell>
          <cell r="N3717">
            <v>0</v>
          </cell>
          <cell r="O3717">
            <v>0</v>
          </cell>
        </row>
        <row r="3718">
          <cell r="F3718">
            <v>121074</v>
          </cell>
          <cell r="G3718" t="str">
            <v>P. NAC DE VIVIENDA -Ejecucion Pavimentación viviendas en ejecución en zona norte (localidades varias) - Presidente Sarmiento</v>
          </cell>
          <cell r="H3718">
            <v>0</v>
          </cell>
          <cell r="I3718">
            <v>1</v>
          </cell>
          <cell r="J3718">
            <v>0</v>
          </cell>
          <cell r="K3718">
            <v>0</v>
          </cell>
          <cell r="L3718">
            <v>296625</v>
          </cell>
          <cell r="M3718">
            <v>2446315</v>
          </cell>
          <cell r="N3718">
            <v>4044748.3186350092</v>
          </cell>
          <cell r="O3718">
            <v>568792.681364991</v>
          </cell>
        </row>
        <row r="3719">
          <cell r="F3719">
            <v>103247</v>
          </cell>
          <cell r="G3719" t="str">
            <v>Construcción obras por Sequías - Provincia de Neuquén</v>
          </cell>
          <cell r="H3719">
            <v>0</v>
          </cell>
          <cell r="I3719">
            <v>0</v>
          </cell>
          <cell r="J3719">
            <v>0</v>
          </cell>
          <cell r="K3719">
            <v>17503304</v>
          </cell>
          <cell r="L3719">
            <v>0</v>
          </cell>
          <cell r="M3719">
            <v>2438903</v>
          </cell>
          <cell r="N3719">
            <v>0</v>
          </cell>
          <cell r="O3719">
            <v>0</v>
          </cell>
        </row>
        <row r="3720">
          <cell r="F3720">
            <v>121121</v>
          </cell>
          <cell r="G3720" t="str">
            <v>P. NAC DE VIVIENDA -Ejecucion de 150 mejoramientos - Resistencia</v>
          </cell>
          <cell r="H3720">
            <v>0</v>
          </cell>
          <cell r="I3720">
            <v>1</v>
          </cell>
          <cell r="J3720">
            <v>0</v>
          </cell>
          <cell r="K3720">
            <v>0</v>
          </cell>
          <cell r="L3720">
            <v>521124</v>
          </cell>
          <cell r="M3720">
            <v>2434930</v>
          </cell>
          <cell r="N3720">
            <v>4025925.8578462359</v>
          </cell>
          <cell r="O3720">
            <v>566146.14215376438</v>
          </cell>
        </row>
        <row r="3721">
          <cell r="F3721">
            <v>51733</v>
          </cell>
          <cell r="G3721" t="str">
            <v>Construcción red de gas en la Estación Experimental Agropecuaria Famaillá, Pcia. de Tucumán.</v>
          </cell>
          <cell r="H3721">
            <v>0</v>
          </cell>
          <cell r="I3721">
            <v>0</v>
          </cell>
          <cell r="J3721">
            <v>0</v>
          </cell>
          <cell r="K3721">
            <v>0</v>
          </cell>
          <cell r="L3721">
            <v>0</v>
          </cell>
          <cell r="M3721">
            <v>2433600</v>
          </cell>
          <cell r="N3721">
            <v>1622400</v>
          </cell>
          <cell r="O3721">
            <v>0</v>
          </cell>
        </row>
        <row r="3722">
          <cell r="F3722">
            <v>122946</v>
          </cell>
          <cell r="G3722" t="str">
            <v>Construcción de nuevo volcado de red cloacal y unificación de red colectora - Diamante - Entre Ríos</v>
          </cell>
          <cell r="H3722">
            <v>0</v>
          </cell>
          <cell r="I3722">
            <v>1</v>
          </cell>
          <cell r="J3722">
            <v>0</v>
          </cell>
          <cell r="K3722">
            <v>0</v>
          </cell>
          <cell r="L3722">
            <v>4500000</v>
          </cell>
          <cell r="M3722">
            <v>2428321</v>
          </cell>
          <cell r="N3722">
            <v>1571679</v>
          </cell>
          <cell r="O3722">
            <v>0</v>
          </cell>
        </row>
        <row r="3723">
          <cell r="F3723">
            <v>125888</v>
          </cell>
          <cell r="G3723" t="str">
            <v>P. NAC. VIVIENDA - 400 Mejoramientos - San Miguel de Tucumán - IPV</v>
          </cell>
          <cell r="H3723">
            <v>0</v>
          </cell>
          <cell r="I3723">
            <v>0</v>
          </cell>
          <cell r="J3723">
            <v>1</v>
          </cell>
          <cell r="K3723">
            <v>0</v>
          </cell>
          <cell r="L3723">
            <v>0</v>
          </cell>
          <cell r="M3723">
            <v>2422886</v>
          </cell>
          <cell r="N3723">
            <v>0</v>
          </cell>
          <cell r="O3723">
            <v>0</v>
          </cell>
        </row>
        <row r="3724">
          <cell r="F3724">
            <v>120814</v>
          </cell>
          <cell r="G3724" t="str">
            <v>P. NAC DE VIVIENDA -Ejecucion de Pavimentación en Hormigón Simple de Calles - Bº Santa Margarita - Galvez</v>
          </cell>
          <cell r="H3724">
            <v>0</v>
          </cell>
          <cell r="I3724">
            <v>1</v>
          </cell>
          <cell r="J3724">
            <v>0</v>
          </cell>
          <cell r="K3724">
            <v>0</v>
          </cell>
          <cell r="L3724">
            <v>210687</v>
          </cell>
          <cell r="M3724">
            <v>2420174</v>
          </cell>
          <cell r="N3724">
            <v>4001525.4794520549</v>
          </cell>
          <cell r="O3724">
            <v>562714.52054794517</v>
          </cell>
        </row>
        <row r="3725">
          <cell r="F3725">
            <v>120996</v>
          </cell>
          <cell r="G3725" t="str">
            <v>P. NAC DE VIVIENDA -Construccion de 211 Viviendas - Avellaneda</v>
          </cell>
          <cell r="H3725">
            <v>0</v>
          </cell>
          <cell r="I3725">
            <v>0</v>
          </cell>
          <cell r="J3725">
            <v>0</v>
          </cell>
          <cell r="K3725">
            <v>0</v>
          </cell>
          <cell r="L3725">
            <v>753764</v>
          </cell>
          <cell r="M3725">
            <v>2416983</v>
          </cell>
          <cell r="N3725">
            <v>8568984</v>
          </cell>
          <cell r="O3725">
            <v>1205013</v>
          </cell>
        </row>
        <row r="3726">
          <cell r="F3726">
            <v>41062</v>
          </cell>
          <cell r="G3726" t="str">
            <v>Exploración y evaluación del yacimiento de uranio Don Otto y alrededores - Provincia de Salta</v>
          </cell>
          <cell r="H3726">
            <v>0</v>
          </cell>
          <cell r="I3726">
            <v>0</v>
          </cell>
          <cell r="J3726">
            <v>0</v>
          </cell>
          <cell r="K3726">
            <v>11372743</v>
          </cell>
          <cell r="L3726">
            <v>1842031</v>
          </cell>
          <cell r="M3726">
            <v>2414000</v>
          </cell>
          <cell r="N3726">
            <v>3280000</v>
          </cell>
          <cell r="O3726">
            <v>2310000</v>
          </cell>
        </row>
        <row r="3727">
          <cell r="F3727">
            <v>127617</v>
          </cell>
          <cell r="G3727" t="str">
            <v>Adquisición de Equipamiento Básico de las Sedes en el Exterior (Consulados) - 2021.</v>
          </cell>
          <cell r="H3727">
            <v>0</v>
          </cell>
          <cell r="I3727">
            <v>0</v>
          </cell>
          <cell r="J3727">
            <v>0</v>
          </cell>
          <cell r="K3727">
            <v>0</v>
          </cell>
          <cell r="L3727">
            <v>0</v>
          </cell>
          <cell r="M3727">
            <v>2413125</v>
          </cell>
          <cell r="N3727">
            <v>0</v>
          </cell>
          <cell r="O3727">
            <v>0</v>
          </cell>
        </row>
        <row r="3728">
          <cell r="F3728">
            <v>121998</v>
          </cell>
          <cell r="G3728" t="str">
            <v>Obras de Renovacion Urbana - Provincia de Corrientes - Municipio Corrientes - Obra Intervención en casco histórico de Loreto</v>
          </cell>
          <cell r="H3728">
            <v>0</v>
          </cell>
          <cell r="I3728">
            <v>1</v>
          </cell>
          <cell r="J3728">
            <v>0</v>
          </cell>
          <cell r="K3728">
            <v>1839367</v>
          </cell>
          <cell r="L3728">
            <v>0</v>
          </cell>
          <cell r="M3728">
            <v>2408043</v>
          </cell>
          <cell r="N3728">
            <v>7832583.4889078997</v>
          </cell>
          <cell r="O3728">
            <v>5035232.5110921003</v>
          </cell>
        </row>
        <row r="3729">
          <cell r="F3729">
            <v>125436</v>
          </cell>
          <cell r="G3729" t="str">
            <v>URBANIZACION- Construccion de 6 Viviendas Nuevas - Por Cooperativas de la provincia de: CHUBUT</v>
          </cell>
          <cell r="H3729">
            <v>0</v>
          </cell>
          <cell r="I3729">
            <v>0</v>
          </cell>
          <cell r="J3729">
            <v>1</v>
          </cell>
          <cell r="K3729">
            <v>0</v>
          </cell>
          <cell r="L3729">
            <v>0</v>
          </cell>
          <cell r="M3729">
            <v>2404133</v>
          </cell>
          <cell r="N3729">
            <v>0</v>
          </cell>
          <cell r="O3729">
            <v>0</v>
          </cell>
        </row>
        <row r="3730">
          <cell r="F3730">
            <v>125185</v>
          </cell>
          <cell r="G3730" t="str">
            <v>PROGRAMA ESPACIALIDAD DE LA EMERGENCIA - 16  Mejoramiento de Viviendas - Provincia: CHUBUT</v>
          </cell>
          <cell r="H3730">
            <v>0</v>
          </cell>
          <cell r="I3730">
            <v>0</v>
          </cell>
          <cell r="J3730">
            <v>1</v>
          </cell>
          <cell r="K3730">
            <v>0</v>
          </cell>
          <cell r="L3730">
            <v>0</v>
          </cell>
          <cell r="M3730">
            <v>2403845</v>
          </cell>
          <cell r="N3730">
            <v>0</v>
          </cell>
          <cell r="O3730">
            <v>0</v>
          </cell>
        </row>
        <row r="3731">
          <cell r="F3731">
            <v>125186</v>
          </cell>
          <cell r="G3731" t="str">
            <v>PROGRAMA ESPACIALIDAD DE LA EMERGENCIA - 16  Mejoramiento de Viviendas - Municipios de la Provincia de: CHUBUT</v>
          </cell>
          <cell r="H3731">
            <v>0</v>
          </cell>
          <cell r="I3731">
            <v>0</v>
          </cell>
          <cell r="J3731">
            <v>1</v>
          </cell>
          <cell r="K3731">
            <v>0</v>
          </cell>
          <cell r="L3731">
            <v>0</v>
          </cell>
          <cell r="M3731">
            <v>2403845</v>
          </cell>
          <cell r="N3731">
            <v>0</v>
          </cell>
          <cell r="O3731">
            <v>0</v>
          </cell>
        </row>
        <row r="3732">
          <cell r="F3732">
            <v>125525</v>
          </cell>
          <cell r="G3732" t="str">
            <v>P. NAC. VIVIENDA - 26 Viviendas e infraestructura - SADOP - Colon - IPV</v>
          </cell>
          <cell r="H3732">
            <v>0</v>
          </cell>
          <cell r="I3732">
            <v>0</v>
          </cell>
          <cell r="J3732">
            <v>1</v>
          </cell>
          <cell r="K3732">
            <v>0</v>
          </cell>
          <cell r="L3732">
            <v>0</v>
          </cell>
          <cell r="M3732">
            <v>2403099</v>
          </cell>
          <cell r="N3732">
            <v>0</v>
          </cell>
          <cell r="O3732">
            <v>0</v>
          </cell>
        </row>
        <row r="3733">
          <cell r="F3733">
            <v>127849</v>
          </cell>
          <cell r="G3733" t="str">
            <v>Adquisición de equipamiento básico de oficina para la Dirección Nacional de Talento Humano y Conocimiento - 2021 - ALTA 1</v>
          </cell>
          <cell r="H3733">
            <v>0</v>
          </cell>
          <cell r="I3733">
            <v>0</v>
          </cell>
          <cell r="J3733">
            <v>0</v>
          </cell>
          <cell r="K3733">
            <v>0</v>
          </cell>
          <cell r="L3733">
            <v>0</v>
          </cell>
          <cell r="M3733">
            <v>2400000</v>
          </cell>
          <cell r="N3733">
            <v>0</v>
          </cell>
          <cell r="O3733">
            <v>0</v>
          </cell>
        </row>
        <row r="3734">
          <cell r="F3734">
            <v>124165</v>
          </cell>
          <cell r="G3734" t="str">
            <v>Adquisición de Drones DJI Mavic 2Pro con Hasselblad camaras quadcopter Dronne &amp;Fp para la SCYMA con sede en el Ministerio de Ambiente y Desarrollo Sostenible -Periodo 2021</v>
          </cell>
          <cell r="H3734">
            <v>0</v>
          </cell>
          <cell r="I3734">
            <v>0</v>
          </cell>
          <cell r="J3734">
            <v>0</v>
          </cell>
          <cell r="K3734">
            <v>0</v>
          </cell>
          <cell r="L3734">
            <v>0</v>
          </cell>
          <cell r="M3734">
            <v>2400000</v>
          </cell>
          <cell r="N3734">
            <v>0</v>
          </cell>
          <cell r="O3734">
            <v>0</v>
          </cell>
        </row>
        <row r="3735">
          <cell r="F3735">
            <v>124213</v>
          </cell>
          <cell r="G3735" t="str">
            <v>Adquisición de Equipamiento de oficina y muebles para la SCYMA-Periodo 2021</v>
          </cell>
          <cell r="H3735">
            <v>0</v>
          </cell>
          <cell r="I3735">
            <v>0</v>
          </cell>
          <cell r="J3735">
            <v>0</v>
          </cell>
          <cell r="K3735">
            <v>0</v>
          </cell>
          <cell r="L3735">
            <v>0</v>
          </cell>
          <cell r="M3735">
            <v>2400000</v>
          </cell>
          <cell r="N3735">
            <v>0</v>
          </cell>
          <cell r="O3735">
            <v>0</v>
          </cell>
        </row>
        <row r="3736">
          <cell r="F3736">
            <v>124434</v>
          </cell>
          <cell r="G3736" t="str">
            <v>Construcción centro integral de residuos sólidos en Microrregión 2 de La Pampa</v>
          </cell>
          <cell r="H3736">
            <v>0</v>
          </cell>
          <cell r="I3736">
            <v>1</v>
          </cell>
          <cell r="J3736">
            <v>1</v>
          </cell>
          <cell r="K3736">
            <v>0</v>
          </cell>
          <cell r="L3736">
            <v>0</v>
          </cell>
          <cell r="M3736">
            <v>2400000</v>
          </cell>
          <cell r="N3736">
            <v>330724609</v>
          </cell>
          <cell r="O3736">
            <v>83281151</v>
          </cell>
        </row>
        <row r="3737">
          <cell r="F3737">
            <v>121821</v>
          </cell>
          <cell r="G3737" t="str">
            <v>Obras de Infraestructura Urbana - Provincia de Salta - Municipio  Rivadavia Banda Sur - Obra La Unión Etapa 2</v>
          </cell>
          <cell r="H3737">
            <v>0</v>
          </cell>
          <cell r="I3737">
            <v>0</v>
          </cell>
          <cell r="J3737">
            <v>0</v>
          </cell>
          <cell r="K3737">
            <v>50474604</v>
          </cell>
          <cell r="L3737">
            <v>0</v>
          </cell>
          <cell r="M3737">
            <v>2391407</v>
          </cell>
          <cell r="N3737">
            <v>12717461</v>
          </cell>
          <cell r="O3737">
            <v>2043878</v>
          </cell>
        </row>
        <row r="3738">
          <cell r="F3738">
            <v>120876</v>
          </cell>
          <cell r="G3738" t="str">
            <v>P. NAC DE VIVIENDA -Ejecucion de 300 Mejoramientos - Mar del Plata</v>
          </cell>
          <cell r="H3738">
            <v>0</v>
          </cell>
          <cell r="I3738">
            <v>1</v>
          </cell>
          <cell r="J3738">
            <v>0</v>
          </cell>
          <cell r="K3738">
            <v>0</v>
          </cell>
          <cell r="L3738">
            <v>458068</v>
          </cell>
          <cell r="M3738">
            <v>2383443</v>
          </cell>
          <cell r="N3738">
            <v>3940797.0795573504</v>
          </cell>
          <cell r="O3738">
            <v>554174.92044264963</v>
          </cell>
        </row>
        <row r="3739">
          <cell r="F3739">
            <v>122866</v>
          </cell>
          <cell r="G3739" t="str">
            <v>Renovación de red de Agua Potable en calle San Juan entre Av. Avellaneda y B. Araoz - San Miguel de Tucumán - Tucumán</v>
          </cell>
          <cell r="H3739">
            <v>0</v>
          </cell>
          <cell r="I3739">
            <v>1</v>
          </cell>
          <cell r="J3739">
            <v>0</v>
          </cell>
          <cell r="K3739">
            <v>0</v>
          </cell>
          <cell r="L3739">
            <v>4380874</v>
          </cell>
          <cell r="M3739">
            <v>2378748</v>
          </cell>
          <cell r="N3739">
            <v>1541834</v>
          </cell>
          <cell r="O3739">
            <v>0</v>
          </cell>
        </row>
        <row r="3740">
          <cell r="F3740">
            <v>105446</v>
          </cell>
          <cell r="G3740" t="str">
            <v>Terminación IPEM Nº 47 Norberto José Quadri en la localidad de Isla Verde, Marcos Juarez, Provincia de Córdoba</v>
          </cell>
          <cell r="H3740">
            <v>0</v>
          </cell>
          <cell r="I3740">
            <v>0</v>
          </cell>
          <cell r="J3740">
            <v>1</v>
          </cell>
          <cell r="K3740">
            <v>0</v>
          </cell>
          <cell r="L3740">
            <v>11609800</v>
          </cell>
          <cell r="M3740">
            <v>2377910</v>
          </cell>
          <cell r="N3740">
            <v>0</v>
          </cell>
          <cell r="O3740">
            <v>0</v>
          </cell>
        </row>
        <row r="3741">
          <cell r="F3741">
            <v>122771</v>
          </cell>
          <cell r="G3741" t="str">
            <v>Ampliación de sistema de provisión de Agua Potable - 7 de Abril - Tucumán</v>
          </cell>
          <cell r="H3741">
            <v>0</v>
          </cell>
          <cell r="I3741">
            <v>1</v>
          </cell>
          <cell r="J3741">
            <v>0</v>
          </cell>
          <cell r="K3741">
            <v>0</v>
          </cell>
          <cell r="L3741">
            <v>4375046</v>
          </cell>
          <cell r="M3741">
            <v>2376324</v>
          </cell>
          <cell r="N3741">
            <v>1540374</v>
          </cell>
          <cell r="O3741">
            <v>0</v>
          </cell>
        </row>
        <row r="3742">
          <cell r="F3742">
            <v>121085</v>
          </cell>
          <cell r="G3742" t="str">
            <v>P. NAC DE VIVIENDA -Construccion de 30 Viviendas - San Isidro</v>
          </cell>
          <cell r="H3742">
            <v>0</v>
          </cell>
          <cell r="I3742">
            <v>1</v>
          </cell>
          <cell r="J3742">
            <v>0</v>
          </cell>
          <cell r="K3742">
            <v>0</v>
          </cell>
          <cell r="L3742">
            <v>968440</v>
          </cell>
          <cell r="M3742">
            <v>2375315</v>
          </cell>
          <cell r="N3742">
            <v>4773517.3243017001</v>
          </cell>
          <cell r="O3742">
            <v>767172.67569829989</v>
          </cell>
        </row>
        <row r="3743">
          <cell r="F3743">
            <v>127051</v>
          </cell>
          <cell r="G3743" t="str">
            <v>PROVISIÓN DE PCs PARA TODAS LAS DEPENDENCIAS DE LA COMISIÓN NACIONAL DE REGULACIÓN DEL TRANSPORTE PARA EL AÑO 2021</v>
          </cell>
          <cell r="H3743">
            <v>0</v>
          </cell>
          <cell r="I3743">
            <v>0</v>
          </cell>
          <cell r="J3743">
            <v>0</v>
          </cell>
          <cell r="K3743">
            <v>0</v>
          </cell>
          <cell r="L3743">
            <v>0</v>
          </cell>
          <cell r="M3743">
            <v>2375200</v>
          </cell>
          <cell r="N3743">
            <v>0</v>
          </cell>
          <cell r="O3743">
            <v>0</v>
          </cell>
        </row>
        <row r="3744">
          <cell r="F3744">
            <v>120905</v>
          </cell>
          <cell r="G3744" t="str">
            <v>P. NAC DE VIVIENDA -Ejecucion de Obras nexo y Complementarias - Quilmes</v>
          </cell>
          <cell r="H3744">
            <v>0</v>
          </cell>
          <cell r="I3744">
            <v>1</v>
          </cell>
          <cell r="J3744">
            <v>0</v>
          </cell>
          <cell r="K3744">
            <v>0</v>
          </cell>
          <cell r="L3744">
            <v>262813</v>
          </cell>
          <cell r="M3744">
            <v>2371717</v>
          </cell>
          <cell r="N3744">
            <v>3921410.5073153498</v>
          </cell>
          <cell r="O3744">
            <v>551448.49268465047</v>
          </cell>
        </row>
        <row r="3745">
          <cell r="F3745">
            <v>127632</v>
          </cell>
          <cell r="G3745" t="str">
            <v>ADQUISICIÓN DE EQUIPOS VARIOS EN CABA PARA SISTEMAS - Act.05 - 2021</v>
          </cell>
          <cell r="H3745">
            <v>0</v>
          </cell>
          <cell r="I3745">
            <v>0</v>
          </cell>
          <cell r="J3745">
            <v>0</v>
          </cell>
          <cell r="K3745">
            <v>0</v>
          </cell>
          <cell r="L3745">
            <v>0</v>
          </cell>
          <cell r="M3745">
            <v>2370500</v>
          </cell>
          <cell r="N3745">
            <v>0</v>
          </cell>
          <cell r="O3745">
            <v>0</v>
          </cell>
        </row>
        <row r="3746">
          <cell r="F3746">
            <v>111631</v>
          </cell>
          <cell r="G3746" t="str">
            <v>Equipamiento de oficina - Coordinación Técnica y Administrativa - Nacional (2021)</v>
          </cell>
          <cell r="H3746">
            <v>0</v>
          </cell>
          <cell r="I3746">
            <v>0</v>
          </cell>
          <cell r="J3746">
            <v>0</v>
          </cell>
          <cell r="K3746">
            <v>0</v>
          </cell>
          <cell r="L3746">
            <v>0</v>
          </cell>
          <cell r="M3746">
            <v>2370000</v>
          </cell>
          <cell r="N3746">
            <v>0</v>
          </cell>
          <cell r="O3746">
            <v>0</v>
          </cell>
        </row>
        <row r="3747">
          <cell r="F3747">
            <v>126248</v>
          </cell>
          <cell r="G3747" t="str">
            <v>P. NAC. VIVIENDA - Infraestructura Urbana - Gobernador Igr.Valentin Virasoro - IPV</v>
          </cell>
          <cell r="H3747">
            <v>0</v>
          </cell>
          <cell r="I3747">
            <v>0</v>
          </cell>
          <cell r="J3747">
            <v>1</v>
          </cell>
          <cell r="K3747">
            <v>0</v>
          </cell>
          <cell r="L3747">
            <v>0</v>
          </cell>
          <cell r="M3747">
            <v>2361261</v>
          </cell>
          <cell r="N3747">
            <v>0</v>
          </cell>
          <cell r="O3747">
            <v>0</v>
          </cell>
        </row>
        <row r="3748">
          <cell r="F3748">
            <v>120812</v>
          </cell>
          <cell r="G3748" t="str">
            <v>P. NAC DE VIVIENDA -Construccion de 30 Viviendas Unifamiliares - Acebal</v>
          </cell>
          <cell r="H3748">
            <v>0</v>
          </cell>
          <cell r="I3748">
            <v>1</v>
          </cell>
          <cell r="J3748">
            <v>0</v>
          </cell>
          <cell r="K3748">
            <v>0</v>
          </cell>
          <cell r="L3748">
            <v>232196</v>
          </cell>
          <cell r="M3748">
            <v>2356624</v>
          </cell>
          <cell r="N3748">
            <v>4723492.2423750125</v>
          </cell>
          <cell r="O3748">
            <v>664240.75762498751</v>
          </cell>
        </row>
        <row r="3749">
          <cell r="F3749">
            <v>124248</v>
          </cell>
          <cell r="G3749" t="str">
            <v>Adquisición de equipos varios - Ciudad de Buenos Aires (2021)</v>
          </cell>
          <cell r="H3749">
            <v>0</v>
          </cell>
          <cell r="I3749">
            <v>0</v>
          </cell>
          <cell r="J3749">
            <v>0</v>
          </cell>
          <cell r="K3749">
            <v>0</v>
          </cell>
          <cell r="L3749">
            <v>0</v>
          </cell>
          <cell r="M3749">
            <v>2345572</v>
          </cell>
          <cell r="N3749">
            <v>0</v>
          </cell>
          <cell r="O3749">
            <v>0</v>
          </cell>
        </row>
        <row r="3750">
          <cell r="F3750">
            <v>125550</v>
          </cell>
          <cell r="G3750" t="str">
            <v>P. NAC. VIVIENDA - 800 Soluciones Habitacionales para la emergencia Hidrica - Formosa - IPV</v>
          </cell>
          <cell r="H3750">
            <v>0</v>
          </cell>
          <cell r="I3750">
            <v>0</v>
          </cell>
          <cell r="J3750">
            <v>1</v>
          </cell>
          <cell r="K3750">
            <v>0</v>
          </cell>
          <cell r="L3750">
            <v>0</v>
          </cell>
          <cell r="M3750">
            <v>2343152</v>
          </cell>
          <cell r="N3750">
            <v>0</v>
          </cell>
          <cell r="O3750">
            <v>0</v>
          </cell>
        </row>
        <row r="3751">
          <cell r="F3751">
            <v>121468</v>
          </cell>
          <cell r="G3751" t="str">
            <v>RNN°51 , Tramo: Salta-Campo Quijano, Construcción de Variante en el paso por Campo Quijano -  Provincia de Salta (BID S/N)</v>
          </cell>
          <cell r="H3751">
            <v>0</v>
          </cell>
          <cell r="I3751">
            <v>1</v>
          </cell>
          <cell r="J3751">
            <v>1</v>
          </cell>
          <cell r="K3751">
            <v>0</v>
          </cell>
          <cell r="L3751">
            <v>0</v>
          </cell>
          <cell r="M3751">
            <v>2340518</v>
          </cell>
          <cell r="N3751">
            <v>1050892358</v>
          </cell>
          <cell r="O3751">
            <v>1287284624</v>
          </cell>
        </row>
        <row r="3752">
          <cell r="F3752">
            <v>118805</v>
          </cell>
          <cell r="G3752" t="str">
            <v>PUESTA EN VALOR CUADROS DE VÁLVULAS EN SALAS DE MÁQUINAS DEL EQUIPO CTRAL. DE AIRE ACONDICIONADO - AV. DE MAYO 760 C.A.B.A.</v>
          </cell>
          <cell r="H3752">
            <v>0</v>
          </cell>
          <cell r="I3752">
            <v>0</v>
          </cell>
          <cell r="J3752">
            <v>0</v>
          </cell>
          <cell r="K3752">
            <v>0</v>
          </cell>
          <cell r="L3752">
            <v>0</v>
          </cell>
          <cell r="M3752">
            <v>2340000</v>
          </cell>
          <cell r="N3752">
            <v>0</v>
          </cell>
          <cell r="O3752">
            <v>0</v>
          </cell>
        </row>
        <row r="3753">
          <cell r="F3753">
            <v>127045</v>
          </cell>
          <cell r="G3753" t="str">
            <v>Adquisición de equipos de comunicación - Ciudad de Buenos Aires</v>
          </cell>
          <cell r="H3753">
            <v>0</v>
          </cell>
          <cell r="I3753">
            <v>0</v>
          </cell>
          <cell r="J3753">
            <v>0</v>
          </cell>
          <cell r="K3753">
            <v>0</v>
          </cell>
          <cell r="L3753">
            <v>0</v>
          </cell>
          <cell r="M3753">
            <v>2338875</v>
          </cell>
          <cell r="N3753">
            <v>0</v>
          </cell>
          <cell r="O3753">
            <v>0</v>
          </cell>
        </row>
        <row r="3754">
          <cell r="F3754">
            <v>126161</v>
          </cell>
          <cell r="G3754" t="str">
            <v>P. NAC. VIVIENDA - 297 Viviendas - San Carlos de Bariloche - IPV</v>
          </cell>
          <cell r="H3754">
            <v>0</v>
          </cell>
          <cell r="I3754">
            <v>0</v>
          </cell>
          <cell r="J3754">
            <v>1</v>
          </cell>
          <cell r="K3754">
            <v>0</v>
          </cell>
          <cell r="L3754">
            <v>0</v>
          </cell>
          <cell r="M3754">
            <v>2331458</v>
          </cell>
          <cell r="N3754">
            <v>0</v>
          </cell>
          <cell r="O3754">
            <v>0</v>
          </cell>
        </row>
        <row r="3755">
          <cell r="F3755">
            <v>124750</v>
          </cell>
          <cell r="G3755" t="str">
            <v>PROGRAMA (RE) CONVERSIONES - 16  Mejoramiento de Viviendas - Provincia: TIERRA DEL FUEGO</v>
          </cell>
          <cell r="H3755">
            <v>0</v>
          </cell>
          <cell r="I3755">
            <v>0</v>
          </cell>
          <cell r="J3755">
            <v>1</v>
          </cell>
          <cell r="K3755">
            <v>0</v>
          </cell>
          <cell r="L3755">
            <v>0</v>
          </cell>
          <cell r="M3755">
            <v>2328724</v>
          </cell>
          <cell r="N3755">
            <v>0</v>
          </cell>
          <cell r="O3755">
            <v>0</v>
          </cell>
        </row>
        <row r="3756">
          <cell r="F3756">
            <v>124751</v>
          </cell>
          <cell r="G3756" t="str">
            <v>PROGRAMA (RE) CONVERSIONES - 16  Mejoramiento de Viviendas - Municipios de la Provincia de: TIERRA DEL FUEGO</v>
          </cell>
          <cell r="H3756">
            <v>0</v>
          </cell>
          <cell r="I3756">
            <v>0</v>
          </cell>
          <cell r="J3756">
            <v>1</v>
          </cell>
          <cell r="K3756">
            <v>0</v>
          </cell>
          <cell r="L3756">
            <v>0</v>
          </cell>
          <cell r="M3756">
            <v>2328724</v>
          </cell>
          <cell r="N3756">
            <v>0</v>
          </cell>
          <cell r="O3756">
            <v>0</v>
          </cell>
        </row>
        <row r="3757">
          <cell r="F3757">
            <v>124851</v>
          </cell>
          <cell r="G3757" t="str">
            <v>PROGRAMA AREAS IDENTITARIAS - 16  Mejoramiento de Viviendas - Provincia: RIO NEGRO</v>
          </cell>
          <cell r="H3757">
            <v>0</v>
          </cell>
          <cell r="I3757">
            <v>0</v>
          </cell>
          <cell r="J3757">
            <v>1</v>
          </cell>
          <cell r="K3757">
            <v>0</v>
          </cell>
          <cell r="L3757">
            <v>0</v>
          </cell>
          <cell r="M3757">
            <v>2328724</v>
          </cell>
          <cell r="N3757">
            <v>0</v>
          </cell>
          <cell r="O3757">
            <v>0</v>
          </cell>
        </row>
        <row r="3758">
          <cell r="F3758">
            <v>124852</v>
          </cell>
          <cell r="G3758" t="str">
            <v>PROGRAMA AREAS IDENTITARIAS - 16  Mejoramiento de Viviendas - Municipios de la Provincia de: RIO NEGRO</v>
          </cell>
          <cell r="H3758">
            <v>0</v>
          </cell>
          <cell r="I3758">
            <v>0</v>
          </cell>
          <cell r="J3758">
            <v>1</v>
          </cell>
          <cell r="K3758">
            <v>0</v>
          </cell>
          <cell r="L3758">
            <v>0</v>
          </cell>
          <cell r="M3758">
            <v>2328724</v>
          </cell>
          <cell r="N3758">
            <v>0</v>
          </cell>
          <cell r="O3758">
            <v>0</v>
          </cell>
        </row>
        <row r="3759">
          <cell r="F3759">
            <v>124909</v>
          </cell>
          <cell r="G3759" t="str">
            <v>PROGRAMA BORDES URBANO Y RURURBANO - 16  Mejoramiento de Viviendas - Provincia: CORDOBA</v>
          </cell>
          <cell r="H3759">
            <v>0</v>
          </cell>
          <cell r="I3759">
            <v>0</v>
          </cell>
          <cell r="J3759">
            <v>1</v>
          </cell>
          <cell r="K3759">
            <v>0</v>
          </cell>
          <cell r="L3759">
            <v>0</v>
          </cell>
          <cell r="M3759">
            <v>2328724</v>
          </cell>
          <cell r="N3759">
            <v>0</v>
          </cell>
          <cell r="O3759">
            <v>0</v>
          </cell>
        </row>
        <row r="3760">
          <cell r="F3760">
            <v>124910</v>
          </cell>
          <cell r="G3760" t="str">
            <v>PROGRAMA BORDES URBANO Y RURURBANO - 16  Mejoramiento de Viviendas - Municipios de la Provincia de: CORDOBA</v>
          </cell>
          <cell r="H3760">
            <v>0</v>
          </cell>
          <cell r="I3760">
            <v>0</v>
          </cell>
          <cell r="J3760">
            <v>1</v>
          </cell>
          <cell r="K3760">
            <v>0</v>
          </cell>
          <cell r="L3760">
            <v>0</v>
          </cell>
          <cell r="M3760">
            <v>2328724</v>
          </cell>
          <cell r="N3760">
            <v>0</v>
          </cell>
          <cell r="O3760">
            <v>0</v>
          </cell>
        </row>
        <row r="3761">
          <cell r="F3761">
            <v>124969</v>
          </cell>
          <cell r="G3761" t="str">
            <v>PROGRAMA BORDES URBANO Y RURURBANO - 16  Mejoramiento de Viviendas - Provincia: SANTA FE</v>
          </cell>
          <cell r="H3761">
            <v>0</v>
          </cell>
          <cell r="I3761">
            <v>0</v>
          </cell>
          <cell r="J3761">
            <v>1</v>
          </cell>
          <cell r="K3761">
            <v>0</v>
          </cell>
          <cell r="L3761">
            <v>0</v>
          </cell>
          <cell r="M3761">
            <v>2328724</v>
          </cell>
          <cell r="N3761">
            <v>0</v>
          </cell>
          <cell r="O3761">
            <v>0</v>
          </cell>
        </row>
        <row r="3762">
          <cell r="F3762">
            <v>124970</v>
          </cell>
          <cell r="G3762" t="str">
            <v>PROGRAMA BORDES URBANO Y RURURBANO - 16  Mejoramiento de Viviendas - Municipios de la Provincia de: SANTA FE</v>
          </cell>
          <cell r="H3762">
            <v>0</v>
          </cell>
          <cell r="I3762">
            <v>0</v>
          </cell>
          <cell r="J3762">
            <v>1</v>
          </cell>
          <cell r="K3762">
            <v>0</v>
          </cell>
          <cell r="L3762">
            <v>0</v>
          </cell>
          <cell r="M3762">
            <v>2328724</v>
          </cell>
          <cell r="N3762">
            <v>0</v>
          </cell>
          <cell r="O3762">
            <v>0</v>
          </cell>
        </row>
        <row r="3763">
          <cell r="F3763">
            <v>125679</v>
          </cell>
          <cell r="G3763" t="str">
            <v>P. NAC. VIVIENDA - 40 viviendas - Añelo - IPV</v>
          </cell>
          <cell r="H3763">
            <v>0</v>
          </cell>
          <cell r="I3763">
            <v>0</v>
          </cell>
          <cell r="J3763">
            <v>1</v>
          </cell>
          <cell r="K3763">
            <v>0</v>
          </cell>
          <cell r="L3763">
            <v>0</v>
          </cell>
          <cell r="M3763">
            <v>2309456</v>
          </cell>
          <cell r="N3763">
            <v>0</v>
          </cell>
          <cell r="O3763">
            <v>0</v>
          </cell>
        </row>
        <row r="3764">
          <cell r="F3764">
            <v>124931</v>
          </cell>
          <cell r="G3764" t="str">
            <v>BORDES URBANO Y RURURBANO- Construccion de 4 Viviendas Nuevas - Provincia: LA RIOJA</v>
          </cell>
          <cell r="H3764">
            <v>0</v>
          </cell>
          <cell r="I3764">
            <v>0</v>
          </cell>
          <cell r="J3764">
            <v>1</v>
          </cell>
          <cell r="K3764">
            <v>0</v>
          </cell>
          <cell r="L3764">
            <v>0</v>
          </cell>
          <cell r="M3764">
            <v>2308942</v>
          </cell>
          <cell r="N3764">
            <v>0</v>
          </cell>
          <cell r="O3764">
            <v>0</v>
          </cell>
        </row>
        <row r="3765">
          <cell r="F3765">
            <v>124932</v>
          </cell>
          <cell r="G3765" t="str">
            <v>BORDES URBANO Y RURURBANO- Construccion de 4 Viviendas Nuevas - Municipios de la Provincia de: LA RIOJA</v>
          </cell>
          <cell r="H3765">
            <v>0</v>
          </cell>
          <cell r="I3765">
            <v>0</v>
          </cell>
          <cell r="J3765">
            <v>1</v>
          </cell>
          <cell r="K3765">
            <v>0</v>
          </cell>
          <cell r="L3765">
            <v>0</v>
          </cell>
          <cell r="M3765">
            <v>2308942</v>
          </cell>
          <cell r="N3765">
            <v>0</v>
          </cell>
          <cell r="O3765">
            <v>0</v>
          </cell>
        </row>
        <row r="3766">
          <cell r="F3766">
            <v>125125</v>
          </cell>
          <cell r="G3766" t="str">
            <v>ENTORNO DE GRANDES INFRAESTRUCTURAS- Construccion de 4 Viviendas Nuevas - Provincia: CATAMARCA</v>
          </cell>
          <cell r="H3766">
            <v>0</v>
          </cell>
          <cell r="I3766">
            <v>0</v>
          </cell>
          <cell r="J3766">
            <v>1</v>
          </cell>
          <cell r="K3766">
            <v>0</v>
          </cell>
          <cell r="L3766">
            <v>0</v>
          </cell>
          <cell r="M3766">
            <v>2308942</v>
          </cell>
          <cell r="N3766">
            <v>0</v>
          </cell>
          <cell r="O3766">
            <v>0</v>
          </cell>
        </row>
        <row r="3767">
          <cell r="F3767">
            <v>125126</v>
          </cell>
          <cell r="G3767" t="str">
            <v>ENTORNO DE GRANDES INFRAESTRUCTURAS- Construccion de 4 Viviendas Nuevas - Municipios de la Provincia de: CATAMARCA</v>
          </cell>
          <cell r="H3767">
            <v>0</v>
          </cell>
          <cell r="I3767">
            <v>0</v>
          </cell>
          <cell r="J3767">
            <v>1</v>
          </cell>
          <cell r="K3767">
            <v>0</v>
          </cell>
          <cell r="L3767">
            <v>0</v>
          </cell>
          <cell r="M3767">
            <v>2308942</v>
          </cell>
          <cell r="N3767">
            <v>0</v>
          </cell>
          <cell r="O3767">
            <v>0</v>
          </cell>
        </row>
        <row r="3768">
          <cell r="F3768">
            <v>125141</v>
          </cell>
          <cell r="G3768" t="str">
            <v>ENTORNO DE GRANDES INFRAESTRUCTURAS- Construccion de 4 Viviendas Nuevas - Provincia: LA PAMPA</v>
          </cell>
          <cell r="H3768">
            <v>0</v>
          </cell>
          <cell r="I3768">
            <v>0</v>
          </cell>
          <cell r="J3768">
            <v>1</v>
          </cell>
          <cell r="K3768">
            <v>0</v>
          </cell>
          <cell r="L3768">
            <v>0</v>
          </cell>
          <cell r="M3768">
            <v>2308942</v>
          </cell>
          <cell r="N3768">
            <v>0</v>
          </cell>
          <cell r="O3768">
            <v>0</v>
          </cell>
        </row>
        <row r="3769">
          <cell r="F3769">
            <v>125142</v>
          </cell>
          <cell r="G3769" t="str">
            <v>ENTORNO DE GRANDES INFRAESTRUCTURAS- Construccion de 4 Viviendas Nuevas - Municipios de la Provincia de: LA PAMPA</v>
          </cell>
          <cell r="H3769">
            <v>0</v>
          </cell>
          <cell r="I3769">
            <v>0</v>
          </cell>
          <cell r="J3769">
            <v>1</v>
          </cell>
          <cell r="K3769">
            <v>0</v>
          </cell>
          <cell r="L3769">
            <v>0</v>
          </cell>
          <cell r="M3769">
            <v>2308942</v>
          </cell>
          <cell r="N3769">
            <v>0</v>
          </cell>
          <cell r="O3769">
            <v>0</v>
          </cell>
        </row>
        <row r="3770">
          <cell r="F3770">
            <v>125159</v>
          </cell>
          <cell r="G3770" t="str">
            <v>ENTORNO DE GRANDES INFRAESTRUCTURAS- Construccion de 4 Viviendas Nuevas - Provincia: SANTA CRUZ</v>
          </cell>
          <cell r="H3770">
            <v>0</v>
          </cell>
          <cell r="I3770">
            <v>0</v>
          </cell>
          <cell r="J3770">
            <v>1</v>
          </cell>
          <cell r="K3770">
            <v>0</v>
          </cell>
          <cell r="L3770">
            <v>0</v>
          </cell>
          <cell r="M3770">
            <v>2308942</v>
          </cell>
          <cell r="N3770">
            <v>0</v>
          </cell>
          <cell r="O3770">
            <v>0</v>
          </cell>
        </row>
        <row r="3771">
          <cell r="F3771">
            <v>125160</v>
          </cell>
          <cell r="G3771" t="str">
            <v>ENTORNO DE GRANDES INFRAESTRUCTURAS- Construccion de 4 Viviendas Nuevas - Municipios de la Provincia de: SANTA CRUZ</v>
          </cell>
          <cell r="H3771">
            <v>0</v>
          </cell>
          <cell r="I3771">
            <v>0</v>
          </cell>
          <cell r="J3771">
            <v>1</v>
          </cell>
          <cell r="K3771">
            <v>0</v>
          </cell>
          <cell r="L3771">
            <v>0</v>
          </cell>
          <cell r="M3771">
            <v>2308942</v>
          </cell>
          <cell r="N3771">
            <v>0</v>
          </cell>
          <cell r="O3771">
            <v>0</v>
          </cell>
        </row>
        <row r="3772">
          <cell r="F3772">
            <v>125165</v>
          </cell>
          <cell r="G3772" t="str">
            <v>ENTORNO DE GRANDES INFRAESTRUCTURAS- Construccion de 4 Viviendas Nuevas - Provincia: TIERRA DEL FUEGO</v>
          </cell>
          <cell r="H3772">
            <v>0</v>
          </cell>
          <cell r="I3772">
            <v>0</v>
          </cell>
          <cell r="J3772">
            <v>1</v>
          </cell>
          <cell r="K3772">
            <v>0</v>
          </cell>
          <cell r="L3772">
            <v>0</v>
          </cell>
          <cell r="M3772">
            <v>2308942</v>
          </cell>
          <cell r="N3772">
            <v>0</v>
          </cell>
          <cell r="O3772">
            <v>0</v>
          </cell>
        </row>
        <row r="3773">
          <cell r="F3773">
            <v>125166</v>
          </cell>
          <cell r="G3773" t="str">
            <v>ENTORNO DE GRANDES INFRAESTRUCTURAS- Construccion de 4 Viviendas Nuevas - Municipios de la Provincia de: TIERRA DEL FUEGO</v>
          </cell>
          <cell r="H3773">
            <v>0</v>
          </cell>
          <cell r="I3773">
            <v>0</v>
          </cell>
          <cell r="J3773">
            <v>1</v>
          </cell>
          <cell r="K3773">
            <v>0</v>
          </cell>
          <cell r="L3773">
            <v>0</v>
          </cell>
          <cell r="M3773">
            <v>2308942</v>
          </cell>
          <cell r="N3773">
            <v>0</v>
          </cell>
          <cell r="O3773">
            <v>0</v>
          </cell>
        </row>
        <row r="3774">
          <cell r="F3774">
            <v>122753</v>
          </cell>
          <cell r="G3774" t="str">
            <v>Construcción de Nuevo tanque elevado de 50.000 litros - Provisión de Agua Potable - Emilio Castex - La Pampa</v>
          </cell>
          <cell r="H3774">
            <v>0</v>
          </cell>
          <cell r="I3774">
            <v>1</v>
          </cell>
          <cell r="J3774">
            <v>0</v>
          </cell>
          <cell r="K3774">
            <v>0</v>
          </cell>
          <cell r="L3774">
            <v>4200000</v>
          </cell>
          <cell r="M3774">
            <v>2303482</v>
          </cell>
          <cell r="N3774">
            <v>1496518</v>
          </cell>
          <cell r="O3774">
            <v>0</v>
          </cell>
        </row>
        <row r="3775">
          <cell r="F3775">
            <v>123006</v>
          </cell>
          <cell r="G3775" t="str">
            <v>Provisión, montaje, instalación y puesta en funcionamiento de nueva torre de enfriamiento (incluye re-acondicionamiento y adecuación de la instalación existente) con mantenimiento por 24 meses.</v>
          </cell>
          <cell r="H3775">
            <v>0</v>
          </cell>
          <cell r="I3775">
            <v>0</v>
          </cell>
          <cell r="J3775">
            <v>0</v>
          </cell>
          <cell r="K3775">
            <v>0</v>
          </cell>
          <cell r="L3775">
            <v>0</v>
          </cell>
          <cell r="M3775">
            <v>2300000</v>
          </cell>
          <cell r="N3775">
            <v>0</v>
          </cell>
          <cell r="O3775">
            <v>0</v>
          </cell>
        </row>
        <row r="3776">
          <cell r="F3776">
            <v>124431</v>
          </cell>
          <cell r="G3776" t="str">
            <v>Construcción centro integral de residuos sólidos en Reconquista, Avellaneda, Guadalupe Norte y Nicanor Molinas</v>
          </cell>
          <cell r="H3776">
            <v>0</v>
          </cell>
          <cell r="I3776">
            <v>0</v>
          </cell>
          <cell r="J3776">
            <v>0</v>
          </cell>
          <cell r="K3776">
            <v>0</v>
          </cell>
          <cell r="L3776">
            <v>0</v>
          </cell>
          <cell r="M3776">
            <v>2300000</v>
          </cell>
          <cell r="N3776">
            <v>261700000</v>
          </cell>
          <cell r="O3776">
            <v>66000000</v>
          </cell>
        </row>
        <row r="3777">
          <cell r="F3777">
            <v>121129</v>
          </cell>
          <cell r="G3777" t="str">
            <v>P. NAC DE VIVIENDA -Ejecucion de 30 Mejoramientos - Las Tinajas</v>
          </cell>
          <cell r="H3777">
            <v>0</v>
          </cell>
          <cell r="I3777">
            <v>1</v>
          </cell>
          <cell r="J3777">
            <v>0</v>
          </cell>
          <cell r="K3777">
            <v>0</v>
          </cell>
          <cell r="L3777">
            <v>156512</v>
          </cell>
          <cell r="M3777">
            <v>2299080</v>
          </cell>
          <cell r="N3777">
            <v>3801310.9975683829</v>
          </cell>
          <cell r="O3777">
            <v>534559.00243161723</v>
          </cell>
        </row>
        <row r="3778">
          <cell r="F3778">
            <v>121118</v>
          </cell>
          <cell r="G3778" t="str">
            <v>P. NAC DE VIVIENDA -Construccion de 60 Viviendas - Varias</v>
          </cell>
          <cell r="H3778">
            <v>0</v>
          </cell>
          <cell r="I3778">
            <v>1</v>
          </cell>
          <cell r="J3778">
            <v>0</v>
          </cell>
          <cell r="K3778">
            <v>0</v>
          </cell>
          <cell r="L3778">
            <v>257637</v>
          </cell>
          <cell r="M3778">
            <v>2294233</v>
          </cell>
          <cell r="N3778">
            <v>4598440.8251024103</v>
          </cell>
          <cell r="O3778">
            <v>646656.17489759019</v>
          </cell>
        </row>
        <row r="3779">
          <cell r="F3779">
            <v>120694</v>
          </cell>
          <cell r="G3779" t="str">
            <v>P. NAC DE VIVIENDA -Ejecucion de 6.000 ml de cordón cuneta, 6.000 ml de vereda y 18.000 m2 de pavimento intertrabado - Gualeguaychu</v>
          </cell>
          <cell r="H3779">
            <v>0</v>
          </cell>
          <cell r="I3779">
            <v>1</v>
          </cell>
          <cell r="J3779">
            <v>0</v>
          </cell>
          <cell r="K3779">
            <v>0</v>
          </cell>
          <cell r="L3779">
            <v>204553</v>
          </cell>
          <cell r="M3779">
            <v>2293839</v>
          </cell>
          <cell r="N3779">
            <v>3792645.5840764339</v>
          </cell>
          <cell r="O3779">
            <v>533340.41592356609</v>
          </cell>
        </row>
        <row r="3780">
          <cell r="F3780">
            <v>117799</v>
          </cell>
          <cell r="G3780" t="str">
            <v>Provisión y reestructuración alimentación general de electricidad de la Estacion Experimental Agropecuaria Bordenave  - Bordenave - Provincia de Buenos Aires - Region Centro Grande Argentino</v>
          </cell>
          <cell r="H3780">
            <v>0</v>
          </cell>
          <cell r="I3780">
            <v>0</v>
          </cell>
          <cell r="J3780">
            <v>0</v>
          </cell>
          <cell r="K3780">
            <v>0</v>
          </cell>
          <cell r="L3780">
            <v>0</v>
          </cell>
          <cell r="M3780">
            <v>2292000</v>
          </cell>
          <cell r="N3780">
            <v>1528000</v>
          </cell>
          <cell r="O3780">
            <v>0</v>
          </cell>
        </row>
        <row r="3781">
          <cell r="F3781">
            <v>118536</v>
          </cell>
          <cell r="G3781" t="str">
            <v>Obras de Renovación Urbana - Municipalidad de Lanus -  Estacionamiento y Plaza en Remedios de Escalada</v>
          </cell>
          <cell r="H3781">
            <v>0</v>
          </cell>
          <cell r="I3781">
            <v>1</v>
          </cell>
          <cell r="J3781">
            <v>0</v>
          </cell>
          <cell r="K3781">
            <v>2045415</v>
          </cell>
          <cell r="L3781">
            <v>870695</v>
          </cell>
          <cell r="M3781">
            <v>2284255</v>
          </cell>
          <cell r="N3781">
            <v>7228676.613439139</v>
          </cell>
          <cell r="O3781">
            <v>1161751.3865608615</v>
          </cell>
        </row>
        <row r="3782">
          <cell r="F3782">
            <v>104982</v>
          </cell>
          <cell r="G3782" t="str">
            <v>Restauración y Pusta en Valor de la Capilla de San Pedro de Fiambalá - Pcia de Catamarca -</v>
          </cell>
          <cell r="H3782">
            <v>0</v>
          </cell>
          <cell r="I3782">
            <v>0</v>
          </cell>
          <cell r="J3782">
            <v>0</v>
          </cell>
          <cell r="K3782">
            <v>714393</v>
          </cell>
          <cell r="L3782">
            <v>1000000</v>
          </cell>
          <cell r="M3782">
            <v>2282882</v>
          </cell>
          <cell r="N3782">
            <v>0</v>
          </cell>
          <cell r="O3782">
            <v>0</v>
          </cell>
        </row>
        <row r="3783">
          <cell r="F3783">
            <v>125503</v>
          </cell>
          <cell r="G3783" t="str">
            <v>Construcción de Obras para atender situaciones sociales  en la República Argentina</v>
          </cell>
          <cell r="H3783">
            <v>0</v>
          </cell>
          <cell r="I3783">
            <v>1</v>
          </cell>
          <cell r="J3783">
            <v>0</v>
          </cell>
          <cell r="K3783">
            <v>0</v>
          </cell>
          <cell r="L3783">
            <v>0</v>
          </cell>
          <cell r="M3783">
            <v>2277000</v>
          </cell>
          <cell r="N3783">
            <v>559723000</v>
          </cell>
          <cell r="O3783">
            <v>0</v>
          </cell>
        </row>
        <row r="3784">
          <cell r="F3784">
            <v>125456</v>
          </cell>
          <cell r="G3784" t="str">
            <v>URBANIZACION- Construccion de 6 Viviendas Nuevas - Por Cooperativas de la provincia de: NEUQUEN</v>
          </cell>
          <cell r="H3784">
            <v>0</v>
          </cell>
          <cell r="I3784">
            <v>0</v>
          </cell>
          <cell r="J3784">
            <v>1</v>
          </cell>
          <cell r="K3784">
            <v>0</v>
          </cell>
          <cell r="L3784">
            <v>0</v>
          </cell>
          <cell r="M3784">
            <v>2270570</v>
          </cell>
          <cell r="N3784">
            <v>0</v>
          </cell>
          <cell r="O3784">
            <v>0</v>
          </cell>
        </row>
        <row r="3785">
          <cell r="F3785">
            <v>126247</v>
          </cell>
          <cell r="G3785" t="str">
            <v>P. NAC. VIVIENDA - 250 Viviendas - Gobernador Igr.Valentin Virasoro - IPV</v>
          </cell>
          <cell r="H3785">
            <v>0</v>
          </cell>
          <cell r="I3785">
            <v>0</v>
          </cell>
          <cell r="J3785">
            <v>1</v>
          </cell>
          <cell r="K3785">
            <v>0</v>
          </cell>
          <cell r="L3785">
            <v>0</v>
          </cell>
          <cell r="M3785">
            <v>2268512</v>
          </cell>
          <cell r="N3785">
            <v>0</v>
          </cell>
          <cell r="O3785">
            <v>0</v>
          </cell>
        </row>
        <row r="3786">
          <cell r="F3786">
            <v>125655</v>
          </cell>
          <cell r="G3786" t="str">
            <v>P. NAC. VIVIENDA - 250 Viviendas e infraestructura - Villa Mariano Moreno - El Colmenar - IPV</v>
          </cell>
          <cell r="H3786">
            <v>0</v>
          </cell>
          <cell r="I3786">
            <v>0</v>
          </cell>
          <cell r="J3786">
            <v>1</v>
          </cell>
          <cell r="K3786">
            <v>0</v>
          </cell>
          <cell r="L3786">
            <v>0</v>
          </cell>
          <cell r="M3786">
            <v>2268050</v>
          </cell>
          <cell r="N3786">
            <v>0</v>
          </cell>
          <cell r="O3786">
            <v>0</v>
          </cell>
        </row>
        <row r="3787">
          <cell r="F3787">
            <v>120435</v>
          </cell>
          <cell r="G3787" t="str">
            <v>P. NAC DE VIVIENDA -Terminación de 298 viviendas - Azul</v>
          </cell>
          <cell r="H3787">
            <v>0</v>
          </cell>
          <cell r="I3787">
            <v>0</v>
          </cell>
          <cell r="J3787">
            <v>1</v>
          </cell>
          <cell r="K3787">
            <v>0</v>
          </cell>
          <cell r="L3787">
            <v>984081</v>
          </cell>
          <cell r="M3787">
            <v>2261071</v>
          </cell>
          <cell r="N3787">
            <v>0</v>
          </cell>
          <cell r="O3787">
            <v>0</v>
          </cell>
        </row>
        <row r="3788">
          <cell r="F3788">
            <v>124744</v>
          </cell>
          <cell r="G3788" t="str">
            <v>PROGRAMA (RE) CONVERSIONES - 15  Mejoramiento de Viviendas - Provincia: SANTA CRUZ</v>
          </cell>
          <cell r="H3788">
            <v>0</v>
          </cell>
          <cell r="I3788">
            <v>0</v>
          </cell>
          <cell r="J3788">
            <v>1</v>
          </cell>
          <cell r="K3788">
            <v>0</v>
          </cell>
          <cell r="L3788">
            <v>0</v>
          </cell>
          <cell r="M3788">
            <v>2253606</v>
          </cell>
          <cell r="N3788">
            <v>0</v>
          </cell>
          <cell r="O3788">
            <v>0</v>
          </cell>
        </row>
        <row r="3789">
          <cell r="F3789">
            <v>124745</v>
          </cell>
          <cell r="G3789" t="str">
            <v>PROGRAMA (RE) CONVERSIONES - 15  Mejoramiento de Viviendas - Municipios de la Provincia de: SANTA CRUZ</v>
          </cell>
          <cell r="H3789">
            <v>0</v>
          </cell>
          <cell r="I3789">
            <v>0</v>
          </cell>
          <cell r="J3789">
            <v>1</v>
          </cell>
          <cell r="K3789">
            <v>0</v>
          </cell>
          <cell r="L3789">
            <v>0</v>
          </cell>
          <cell r="M3789">
            <v>2253606</v>
          </cell>
          <cell r="N3789">
            <v>0</v>
          </cell>
          <cell r="O3789">
            <v>0</v>
          </cell>
        </row>
        <row r="3790">
          <cell r="F3790">
            <v>124890</v>
          </cell>
          <cell r="G3790" t="str">
            <v>PROGRAMA BORDES URBANO Y RURURBANO - 15  Mejoramiento de Viviendas - CABA</v>
          </cell>
          <cell r="H3790">
            <v>0</v>
          </cell>
          <cell r="I3790">
            <v>0</v>
          </cell>
          <cell r="J3790">
            <v>1</v>
          </cell>
          <cell r="K3790">
            <v>0</v>
          </cell>
          <cell r="L3790">
            <v>0</v>
          </cell>
          <cell r="M3790">
            <v>2253606</v>
          </cell>
          <cell r="N3790">
            <v>0</v>
          </cell>
          <cell r="O3790">
            <v>0</v>
          </cell>
        </row>
        <row r="3791">
          <cell r="F3791">
            <v>125225</v>
          </cell>
          <cell r="G3791" t="str">
            <v>PROGRAMA ESPACIALIDAD DE LA EMERGENCIA - 15  Mejoramiento de Viviendas - Provincia: NEUQUEN</v>
          </cell>
          <cell r="H3791">
            <v>0</v>
          </cell>
          <cell r="I3791">
            <v>0</v>
          </cell>
          <cell r="J3791">
            <v>1</v>
          </cell>
          <cell r="K3791">
            <v>0</v>
          </cell>
          <cell r="L3791">
            <v>0</v>
          </cell>
          <cell r="M3791">
            <v>2253606</v>
          </cell>
          <cell r="N3791">
            <v>0</v>
          </cell>
          <cell r="O3791">
            <v>0</v>
          </cell>
        </row>
        <row r="3792">
          <cell r="F3792">
            <v>125226</v>
          </cell>
          <cell r="G3792" t="str">
            <v>PROGRAMA ESPACIALIDAD DE LA EMERGENCIA - 15  Mejoramiento de Viviendas - Municipios de la Provincia de: NEUQUEN</v>
          </cell>
          <cell r="H3792">
            <v>0</v>
          </cell>
          <cell r="I3792">
            <v>0</v>
          </cell>
          <cell r="J3792">
            <v>1</v>
          </cell>
          <cell r="K3792">
            <v>0</v>
          </cell>
          <cell r="L3792">
            <v>0</v>
          </cell>
          <cell r="M3792">
            <v>2253606</v>
          </cell>
          <cell r="N3792">
            <v>0</v>
          </cell>
          <cell r="O3792">
            <v>0</v>
          </cell>
        </row>
        <row r="3793">
          <cell r="F3793">
            <v>74407</v>
          </cell>
          <cell r="G3793" t="str">
            <v>Readecuación Parcial Lavalle 1429 - Insonorización Cámara Gesell</v>
          </cell>
          <cell r="H3793">
            <v>0</v>
          </cell>
          <cell r="I3793">
            <v>0</v>
          </cell>
          <cell r="J3793">
            <v>0</v>
          </cell>
          <cell r="K3793">
            <v>0</v>
          </cell>
          <cell r="L3793">
            <v>3377354</v>
          </cell>
          <cell r="M3793">
            <v>2251569</v>
          </cell>
          <cell r="N3793">
            <v>0</v>
          </cell>
          <cell r="O3793">
            <v>0</v>
          </cell>
        </row>
        <row r="3794">
          <cell r="F3794">
            <v>123982</v>
          </cell>
          <cell r="G3794" t="str">
            <v>PUESTA EN VALOR EQUIPO DE AIRE ACONDICIONADO N°2 y COMPRESOR - INMUEBLE AV. DE MAYO Nº760 - C.A.B.A.</v>
          </cell>
          <cell r="H3794">
            <v>0</v>
          </cell>
          <cell r="I3794">
            <v>0</v>
          </cell>
          <cell r="J3794">
            <v>0</v>
          </cell>
          <cell r="K3794">
            <v>0</v>
          </cell>
          <cell r="L3794">
            <v>0</v>
          </cell>
          <cell r="M3794">
            <v>2250000</v>
          </cell>
          <cell r="N3794">
            <v>0</v>
          </cell>
          <cell r="O3794">
            <v>0</v>
          </cell>
        </row>
        <row r="3795">
          <cell r="F3795">
            <v>127927</v>
          </cell>
          <cell r="G3795" t="str">
            <v>SAF200 - RENAPER - DGTII – EQUIPAMIENTO DIAGONAL Y CHUTRO</v>
          </cell>
          <cell r="H3795">
            <v>0</v>
          </cell>
          <cell r="I3795">
            <v>0</v>
          </cell>
          <cell r="J3795">
            <v>0</v>
          </cell>
          <cell r="K3795">
            <v>0</v>
          </cell>
          <cell r="L3795">
            <v>0</v>
          </cell>
          <cell r="M3795">
            <v>2250000</v>
          </cell>
          <cell r="N3795">
            <v>87750000</v>
          </cell>
          <cell r="O3795">
            <v>45000000</v>
          </cell>
        </row>
        <row r="3796">
          <cell r="F3796">
            <v>123272</v>
          </cell>
          <cell r="G3796" t="str">
            <v>Cluster Florícola del AMBA  - Buenos Aires - 2021 - PROSAP IV 3806</v>
          </cell>
          <cell r="H3796">
            <v>0</v>
          </cell>
          <cell r="I3796">
            <v>0</v>
          </cell>
          <cell r="J3796">
            <v>0</v>
          </cell>
          <cell r="K3796">
            <v>0</v>
          </cell>
          <cell r="L3796">
            <v>0</v>
          </cell>
          <cell r="M3796">
            <v>2250000</v>
          </cell>
          <cell r="N3796">
            <v>0</v>
          </cell>
          <cell r="O3796">
            <v>0</v>
          </cell>
        </row>
        <row r="3797">
          <cell r="F3797">
            <v>123273</v>
          </cell>
          <cell r="G3797" t="str">
            <v>Cluster Procino del Oeste Bonaerense - Buenos Aires - 2021 - PROSAP IV 3806</v>
          </cell>
          <cell r="H3797">
            <v>0</v>
          </cell>
          <cell r="I3797">
            <v>0</v>
          </cell>
          <cell r="J3797">
            <v>0</v>
          </cell>
          <cell r="K3797">
            <v>0</v>
          </cell>
          <cell r="L3797">
            <v>0</v>
          </cell>
          <cell r="M3797">
            <v>2250000</v>
          </cell>
          <cell r="N3797">
            <v>0</v>
          </cell>
          <cell r="O3797">
            <v>0</v>
          </cell>
        </row>
        <row r="3798">
          <cell r="F3798">
            <v>123276</v>
          </cell>
          <cell r="G3798" t="str">
            <v>Idemi Oeste y Termas - Santiago del Estero - 2021 - PROSAP IV 3806</v>
          </cell>
          <cell r="H3798">
            <v>0</v>
          </cell>
          <cell r="I3798">
            <v>0</v>
          </cell>
          <cell r="J3798">
            <v>0</v>
          </cell>
          <cell r="K3798">
            <v>0</v>
          </cell>
          <cell r="L3798">
            <v>0</v>
          </cell>
          <cell r="M3798">
            <v>2250000</v>
          </cell>
          <cell r="N3798">
            <v>0</v>
          </cell>
          <cell r="O3798">
            <v>0</v>
          </cell>
        </row>
        <row r="3799">
          <cell r="F3799">
            <v>119149</v>
          </cell>
          <cell r="G3799" t="str">
            <v>Obras de Infraestructura Urbana - Municipalidad de Paso de los Libres - Red de agua potable, desagües cloacales, red vial, red primaria de media tensión, subestación transformadora, red eléctrica y alumbrado público, red peatonal, conexiones domiciliarias</v>
          </cell>
          <cell r="H3799">
            <v>0</v>
          </cell>
          <cell r="I3799">
            <v>1</v>
          </cell>
          <cell r="J3799">
            <v>0</v>
          </cell>
          <cell r="K3799">
            <v>0</v>
          </cell>
          <cell r="L3799">
            <v>2108776</v>
          </cell>
          <cell r="M3799">
            <v>2240493</v>
          </cell>
          <cell r="N3799">
            <v>7090188.1216355423</v>
          </cell>
          <cell r="O3799">
            <v>1139494.8783644575</v>
          </cell>
        </row>
        <row r="3800">
          <cell r="F3800">
            <v>121073</v>
          </cell>
          <cell r="G3800" t="str">
            <v>P. NAC DE VIVIENDA -Ejecucion de 300 Nucleos Humedos, Cocina y Baño - La Rioja</v>
          </cell>
          <cell r="H3800">
            <v>0</v>
          </cell>
          <cell r="I3800">
            <v>1</v>
          </cell>
          <cell r="J3800">
            <v>0</v>
          </cell>
          <cell r="K3800">
            <v>0</v>
          </cell>
          <cell r="L3800">
            <v>479034</v>
          </cell>
          <cell r="M3800">
            <v>2238269</v>
          </cell>
          <cell r="N3800">
            <v>3700764.5742075918</v>
          </cell>
          <cell r="O3800">
            <v>520420.425792408</v>
          </cell>
        </row>
        <row r="3801">
          <cell r="F3801">
            <v>120836</v>
          </cell>
          <cell r="G3801" t="str">
            <v>P. NAC DE VIVIENDA -Ejecucion de Conservación de Pavimento de Concreto Asfáltico - Fresado y Repavimentación - Jose Ingenieros</v>
          </cell>
          <cell r="H3801">
            <v>0</v>
          </cell>
          <cell r="I3801">
            <v>1</v>
          </cell>
          <cell r="J3801">
            <v>0</v>
          </cell>
          <cell r="K3801">
            <v>0</v>
          </cell>
          <cell r="L3801">
            <v>1092151</v>
          </cell>
          <cell r="M3801">
            <v>2235812</v>
          </cell>
          <cell r="N3801">
            <v>3696701.0013981899</v>
          </cell>
          <cell r="O3801">
            <v>519848.99860181008</v>
          </cell>
        </row>
        <row r="3802">
          <cell r="F3802">
            <v>119991</v>
          </cell>
          <cell r="G3802" t="str">
            <v>P. NAC DE VIVIENDA -Construccion de 38 viviendas e infraestructura en Solís - Cooperativa de Vivienda de Docentes Buen Vivir LTDA - CABA</v>
          </cell>
          <cell r="H3802">
            <v>0</v>
          </cell>
          <cell r="I3802">
            <v>1</v>
          </cell>
          <cell r="J3802">
            <v>0</v>
          </cell>
          <cell r="K3802">
            <v>0</v>
          </cell>
          <cell r="L3802">
            <v>1724065</v>
          </cell>
          <cell r="M3802">
            <v>2217957</v>
          </cell>
          <cell r="N3802">
            <v>4457283.7618446629</v>
          </cell>
          <cell r="O3802">
            <v>716349.23815533705</v>
          </cell>
        </row>
        <row r="3803">
          <cell r="F3803">
            <v>119986</v>
          </cell>
          <cell r="G3803" t="str">
            <v>P. NAC DE VIVIENDA -Ejecucion de 300 Mejoramientos Habitacionales y Redes Externas e Internas de Gas Natural - Moreno</v>
          </cell>
          <cell r="H3803">
            <v>0</v>
          </cell>
          <cell r="I3803">
            <v>1</v>
          </cell>
          <cell r="J3803">
            <v>0</v>
          </cell>
          <cell r="K3803">
            <v>0</v>
          </cell>
          <cell r="L3803">
            <v>164447</v>
          </cell>
          <cell r="M3803">
            <v>2212907</v>
          </cell>
          <cell r="N3803">
            <v>3658830.7366255601</v>
          </cell>
          <cell r="O3803">
            <v>514523.26337443979</v>
          </cell>
        </row>
        <row r="3804">
          <cell r="F3804">
            <v>124418</v>
          </cell>
          <cell r="G3804" t="str">
            <v>PUESTA EN VALOR FACHADA INMUEBLE - TTE. GRAL. PERÓN Nº667 - C.A.B.A.</v>
          </cell>
          <cell r="H3804">
            <v>0</v>
          </cell>
          <cell r="I3804">
            <v>0</v>
          </cell>
          <cell r="J3804">
            <v>0</v>
          </cell>
          <cell r="K3804">
            <v>0</v>
          </cell>
          <cell r="L3804">
            <v>0</v>
          </cell>
          <cell r="M3804">
            <v>2212500</v>
          </cell>
          <cell r="N3804">
            <v>0</v>
          </cell>
          <cell r="O3804">
            <v>0</v>
          </cell>
        </row>
        <row r="3805">
          <cell r="F3805">
            <v>119990</v>
          </cell>
          <cell r="G3805" t="str">
            <v>P. NAC DE VIVIENDA -Construccion de 48 Viviendas. AMPUAP -  San Salvador de Jujuy</v>
          </cell>
          <cell r="H3805">
            <v>0</v>
          </cell>
          <cell r="I3805">
            <v>1</v>
          </cell>
          <cell r="J3805">
            <v>0</v>
          </cell>
          <cell r="K3805">
            <v>0</v>
          </cell>
          <cell r="L3805">
            <v>1635581</v>
          </cell>
          <cell r="M3805">
            <v>2211153</v>
          </cell>
          <cell r="N3805">
            <v>4443610.4455414433</v>
          </cell>
          <cell r="O3805">
            <v>714151.55445855693</v>
          </cell>
        </row>
        <row r="3806">
          <cell r="F3806">
            <v>123720</v>
          </cell>
          <cell r="G3806" t="str">
            <v>EQUIPAMIENTO PARA EL SISTEMA NACIONAL DE TRASPLANTES (SINTRA)</v>
          </cell>
          <cell r="H3806">
            <v>0</v>
          </cell>
          <cell r="I3806">
            <v>0</v>
          </cell>
          <cell r="J3806">
            <v>0</v>
          </cell>
          <cell r="K3806">
            <v>0</v>
          </cell>
          <cell r="L3806">
            <v>11988000</v>
          </cell>
          <cell r="M3806">
            <v>2210000</v>
          </cell>
          <cell r="N3806">
            <v>6930000</v>
          </cell>
          <cell r="O3806">
            <v>0</v>
          </cell>
        </row>
        <row r="3807">
          <cell r="F3807">
            <v>120268</v>
          </cell>
          <cell r="G3807" t="str">
            <v>P. NAC DE VIVIENDA -Ejecucion de 283 Mejoramientos - La Rioja</v>
          </cell>
          <cell r="H3807">
            <v>0</v>
          </cell>
          <cell r="I3807">
            <v>1</v>
          </cell>
          <cell r="J3807">
            <v>0</v>
          </cell>
          <cell r="K3807">
            <v>0</v>
          </cell>
          <cell r="L3807">
            <v>239631</v>
          </cell>
          <cell r="M3807">
            <v>2209523</v>
          </cell>
          <cell r="N3807">
            <v>3653238.2110115341</v>
          </cell>
          <cell r="O3807">
            <v>513736.78898846585</v>
          </cell>
        </row>
        <row r="3808">
          <cell r="F3808">
            <v>120542</v>
          </cell>
          <cell r="G3808" t="str">
            <v>P. NAC DE VIVIENDA -Ejecucion de  Infraestructura para 184 viviendas Etapa 1 Sector II - B° Papa Francisco - Villa Lugano</v>
          </cell>
          <cell r="H3808">
            <v>0</v>
          </cell>
          <cell r="I3808">
            <v>1</v>
          </cell>
          <cell r="J3808">
            <v>0</v>
          </cell>
          <cell r="K3808">
            <v>0</v>
          </cell>
          <cell r="L3808">
            <v>117895</v>
          </cell>
          <cell r="M3808">
            <v>2203450</v>
          </cell>
          <cell r="N3808">
            <v>3643193.8741792999</v>
          </cell>
          <cell r="O3808">
            <v>512324.12582070008</v>
          </cell>
        </row>
        <row r="3809">
          <cell r="F3809">
            <v>123979</v>
          </cell>
          <cell r="G3809" t="str">
            <v>Fortalecimiento de las entidades de la sociedad civil que trabajan en la respuesta a Emergencias y Catástrofes con aprovisionamiento de equipos de iluminación,</v>
          </cell>
          <cell r="H3809">
            <v>0</v>
          </cell>
          <cell r="I3809">
            <v>1</v>
          </cell>
          <cell r="J3809">
            <v>0</v>
          </cell>
          <cell r="K3809">
            <v>0</v>
          </cell>
          <cell r="L3809">
            <v>0</v>
          </cell>
          <cell r="M3809">
            <v>2200000</v>
          </cell>
          <cell r="N3809">
            <v>7495551.6014234871</v>
          </cell>
          <cell r="O3809">
            <v>9354448.3985765129</v>
          </cell>
        </row>
        <row r="3810">
          <cell r="F3810">
            <v>127834</v>
          </cell>
          <cell r="G3810" t="str">
            <v>Adquisición de equipamiento básico para el Parque Nacional Patagonia - Provincia de Santa Cruz - Año 2021</v>
          </cell>
          <cell r="H3810">
            <v>0</v>
          </cell>
          <cell r="I3810">
            <v>0</v>
          </cell>
          <cell r="J3810">
            <v>0</v>
          </cell>
          <cell r="K3810">
            <v>0</v>
          </cell>
          <cell r="L3810">
            <v>0</v>
          </cell>
          <cell r="M3810">
            <v>2200000</v>
          </cell>
          <cell r="N3810">
            <v>0</v>
          </cell>
          <cell r="O3810">
            <v>0</v>
          </cell>
        </row>
        <row r="3811">
          <cell r="F3811">
            <v>127546</v>
          </cell>
          <cell r="G3811" t="str">
            <v>Adquisición de equipamiento informático para la Dirección de Géneros y Diversidad - año 2021</v>
          </cell>
          <cell r="H3811">
            <v>0</v>
          </cell>
          <cell r="I3811">
            <v>0</v>
          </cell>
          <cell r="J3811">
            <v>0</v>
          </cell>
          <cell r="K3811">
            <v>0</v>
          </cell>
          <cell r="L3811">
            <v>0</v>
          </cell>
          <cell r="M3811">
            <v>2191700</v>
          </cell>
          <cell r="N3811">
            <v>0</v>
          </cell>
          <cell r="O3811">
            <v>0</v>
          </cell>
        </row>
        <row r="3812">
          <cell r="F3812">
            <v>121901</v>
          </cell>
          <cell r="G3812" t="str">
            <v>Obras de Infraestructura Urbana - Provincia de Buenos Aires - Municipio  Vicente Lopez - Obra Bº Las Flores 2º Etapa</v>
          </cell>
          <cell r="H3812">
            <v>0</v>
          </cell>
          <cell r="I3812">
            <v>1</v>
          </cell>
          <cell r="J3812">
            <v>0</v>
          </cell>
          <cell r="K3812">
            <v>37604473</v>
          </cell>
          <cell r="L3812">
            <v>0</v>
          </cell>
          <cell r="M3812">
            <v>2188028</v>
          </cell>
          <cell r="N3812">
            <v>6924159.6026661675</v>
          </cell>
          <cell r="O3812">
            <v>1112811.3973338325</v>
          </cell>
        </row>
        <row r="3813">
          <cell r="F3813">
            <v>127121</v>
          </cell>
          <cell r="G3813" t="str">
            <v>Transferencias a gobiernos municipales 2021 Actividad 01 - Buenos Aires, Catamarca, Chaco, Chubut, Córdoba, Corrientes, Entre Ríos, Formosa, Jujuy, La Pampa, La Rioja, Mendoza, Misiones, Neuquén, Salta, San Juan, Santa Fe, Santiago del Estero, Tucumán</v>
          </cell>
          <cell r="H3813">
            <v>0</v>
          </cell>
          <cell r="I3813">
            <v>0</v>
          </cell>
          <cell r="J3813">
            <v>0</v>
          </cell>
          <cell r="K3813">
            <v>0</v>
          </cell>
          <cell r="L3813">
            <v>0</v>
          </cell>
          <cell r="M3813">
            <v>2188000</v>
          </cell>
          <cell r="N3813">
            <v>0</v>
          </cell>
          <cell r="O3813">
            <v>0</v>
          </cell>
        </row>
        <row r="3814">
          <cell r="F3814">
            <v>120815</v>
          </cell>
          <cell r="G3814" t="str">
            <v>P. NAC DE VIVIENDA -Ejecucion de Cordón Cuneta y Adoquinado - Tilcara</v>
          </cell>
          <cell r="H3814">
            <v>0</v>
          </cell>
          <cell r="I3814">
            <v>1</v>
          </cell>
          <cell r="J3814">
            <v>0</v>
          </cell>
          <cell r="K3814">
            <v>0</v>
          </cell>
          <cell r="L3814">
            <v>161775</v>
          </cell>
          <cell r="M3814">
            <v>2187846</v>
          </cell>
          <cell r="N3814">
            <v>3617393.838615525</v>
          </cell>
          <cell r="O3814">
            <v>508696.16138447513</v>
          </cell>
        </row>
        <row r="3815">
          <cell r="F3815">
            <v>123895</v>
          </cell>
          <cell r="G3815" t="str">
            <v>Perforación para Pozo de Agua - YÁPY (Naciente) - Comunidad Guaraní  Ygua Porá - San Vicente - Misiones</v>
          </cell>
          <cell r="H3815">
            <v>0</v>
          </cell>
          <cell r="I3815">
            <v>1</v>
          </cell>
          <cell r="J3815">
            <v>1</v>
          </cell>
          <cell r="K3815">
            <v>0</v>
          </cell>
          <cell r="L3815">
            <v>1629030</v>
          </cell>
          <cell r="M3815">
            <v>2186737</v>
          </cell>
          <cell r="N3815">
            <v>0</v>
          </cell>
          <cell r="O3815">
            <v>0</v>
          </cell>
        </row>
        <row r="3816">
          <cell r="F3816">
            <v>120526</v>
          </cell>
          <cell r="G3816" t="str">
            <v>P. NAC DE VIVIENDA -Construccion de 149 Viviendas Sector I (ex 85 viviendas) - B° Gran Toba - Resistencia</v>
          </cell>
          <cell r="H3816">
            <v>0</v>
          </cell>
          <cell r="I3816">
            <v>1</v>
          </cell>
          <cell r="J3816">
            <v>0</v>
          </cell>
          <cell r="K3816">
            <v>0</v>
          </cell>
          <cell r="L3816">
            <v>1255695</v>
          </cell>
          <cell r="M3816">
            <v>2185961</v>
          </cell>
          <cell r="N3816">
            <v>4381423.1522772582</v>
          </cell>
          <cell r="O3816">
            <v>616137.84772274212</v>
          </cell>
        </row>
        <row r="3817">
          <cell r="F3817">
            <v>118595</v>
          </cell>
          <cell r="G3817" t="str">
            <v>Obras de Renovación Urbana - Municipalidad de Morón - Av. Rivadavia Lado Sur: trabajos preliminares, veredas, mobiliario y equipamiento urbano, instalación eléctrica, instalación sanitaria, parquizacion, pintura, varios. Av. Rivadavia Lado Norte: trabajos</v>
          </cell>
          <cell r="H3817">
            <v>0</v>
          </cell>
          <cell r="I3817">
            <v>1</v>
          </cell>
          <cell r="J3817">
            <v>0</v>
          </cell>
          <cell r="K3817">
            <v>0</v>
          </cell>
          <cell r="L3817">
            <v>4889700</v>
          </cell>
          <cell r="M3817">
            <v>2181950</v>
          </cell>
          <cell r="N3817">
            <v>7097173.3913043477</v>
          </cell>
          <cell r="O3817">
            <v>4562468.6086956523</v>
          </cell>
        </row>
        <row r="3818">
          <cell r="F3818">
            <v>121086</v>
          </cell>
          <cell r="G3818" t="str">
            <v>P. NAC DE VIVIENDA -Construccion de 30 viviendas e Infraestructura, Urbanización Valle Chico, Grupo 480 viviendas - San Fernando del Valle de Catamarca</v>
          </cell>
          <cell r="H3818">
            <v>0</v>
          </cell>
          <cell r="I3818">
            <v>1</v>
          </cell>
          <cell r="J3818">
            <v>0</v>
          </cell>
          <cell r="K3818">
            <v>0</v>
          </cell>
          <cell r="L3818">
            <v>672463</v>
          </cell>
          <cell r="M3818">
            <v>2181550</v>
          </cell>
          <cell r="N3818">
            <v>4384120.1123039601</v>
          </cell>
          <cell r="O3818">
            <v>704590.8876960401</v>
          </cell>
        </row>
        <row r="3819">
          <cell r="F3819">
            <v>114218</v>
          </cell>
          <cell r="G3819" t="str">
            <v>2021 - ADQUISICIÓN Y REPOSICIÓN DE MOBILIARIO, EQUIPOS DE COMPUTACIÓN</v>
          </cell>
          <cell r="H3819">
            <v>0</v>
          </cell>
          <cell r="I3819">
            <v>0</v>
          </cell>
          <cell r="J3819">
            <v>0</v>
          </cell>
          <cell r="K3819">
            <v>0</v>
          </cell>
          <cell r="L3819">
            <v>0</v>
          </cell>
          <cell r="M3819">
            <v>2181000</v>
          </cell>
          <cell r="N3819">
            <v>0</v>
          </cell>
          <cell r="O3819">
            <v>0</v>
          </cell>
        </row>
        <row r="3820">
          <cell r="F3820">
            <v>124937</v>
          </cell>
          <cell r="G3820" t="str">
            <v>PROGRAMA BORDES URBANO Y RURURBANO - 15  Mejoramiento de Viviendas - Provincia: MENDOZA</v>
          </cell>
          <cell r="H3820">
            <v>0</v>
          </cell>
          <cell r="I3820">
            <v>0</v>
          </cell>
          <cell r="J3820">
            <v>1</v>
          </cell>
          <cell r="K3820">
            <v>0</v>
          </cell>
          <cell r="L3820">
            <v>0</v>
          </cell>
          <cell r="M3820">
            <v>2178485</v>
          </cell>
          <cell r="N3820">
            <v>0</v>
          </cell>
          <cell r="O3820">
            <v>0</v>
          </cell>
        </row>
        <row r="3821">
          <cell r="F3821">
            <v>124938</v>
          </cell>
          <cell r="G3821" t="str">
            <v>PROGRAMA BORDES URBANO Y RURURBANO - 15  Mejoramiento de Viviendas - Municipios de la Provincia de: MENDOZA</v>
          </cell>
          <cell r="H3821">
            <v>0</v>
          </cell>
          <cell r="I3821">
            <v>0</v>
          </cell>
          <cell r="J3821">
            <v>1</v>
          </cell>
          <cell r="K3821">
            <v>0</v>
          </cell>
          <cell r="L3821">
            <v>0</v>
          </cell>
          <cell r="M3821">
            <v>2178485</v>
          </cell>
          <cell r="N3821">
            <v>0</v>
          </cell>
          <cell r="O3821">
            <v>0</v>
          </cell>
        </row>
        <row r="3822">
          <cell r="F3822">
            <v>120672</v>
          </cell>
          <cell r="G3822" t="str">
            <v>P. NAC DE VIVIENDA -Construccion de 25 viviendas - Villa Paranacito</v>
          </cell>
          <cell r="H3822">
            <v>0</v>
          </cell>
          <cell r="I3822">
            <v>1</v>
          </cell>
          <cell r="J3822">
            <v>0</v>
          </cell>
          <cell r="K3822">
            <v>0</v>
          </cell>
          <cell r="L3822">
            <v>215544</v>
          </cell>
          <cell r="M3822">
            <v>2178058</v>
          </cell>
          <cell r="N3822">
            <v>4365584.5981003391</v>
          </cell>
          <cell r="O3822">
            <v>613910.40189966117</v>
          </cell>
        </row>
        <row r="3823">
          <cell r="F3823">
            <v>120912</v>
          </cell>
          <cell r="G3823" t="str">
            <v>P. NAC DE VIVIENDA -Ejecucion de Predio ONSARI - Ampliación de 17 viviendas - Avellaneda</v>
          </cell>
          <cell r="H3823">
            <v>0</v>
          </cell>
          <cell r="I3823">
            <v>1</v>
          </cell>
          <cell r="J3823">
            <v>0</v>
          </cell>
          <cell r="K3823">
            <v>0</v>
          </cell>
          <cell r="L3823">
            <v>171926</v>
          </cell>
          <cell r="M3823">
            <v>2177801</v>
          </cell>
          <cell r="N3823">
            <v>3600789.9178082193</v>
          </cell>
          <cell r="O3823">
            <v>506361.08219178085</v>
          </cell>
        </row>
        <row r="3824">
          <cell r="F3824">
            <v>120392</v>
          </cell>
          <cell r="G3824" t="str">
            <v>P. NAC DE VIVIENDA -Construccion de 69 Viviendas - San Salvador de Jujuy</v>
          </cell>
          <cell r="H3824">
            <v>0</v>
          </cell>
          <cell r="I3824">
            <v>1</v>
          </cell>
          <cell r="J3824">
            <v>0</v>
          </cell>
          <cell r="K3824">
            <v>0</v>
          </cell>
          <cell r="L3824">
            <v>229466</v>
          </cell>
          <cell r="M3824">
            <v>2176944</v>
          </cell>
          <cell r="N3824">
            <v>4363348.7914735079</v>
          </cell>
          <cell r="O3824">
            <v>613596.20852649235</v>
          </cell>
        </row>
        <row r="3825">
          <cell r="F3825">
            <v>119134</v>
          </cell>
          <cell r="G3825" t="str">
            <v>Obras de Infraestructura Urbana - Municipalidad de Coronel Dorrego - B Automovil Club</v>
          </cell>
          <cell r="H3825">
            <v>0</v>
          </cell>
          <cell r="I3825">
            <v>1</v>
          </cell>
          <cell r="J3825">
            <v>0</v>
          </cell>
          <cell r="K3825">
            <v>0</v>
          </cell>
          <cell r="L3825">
            <v>811910</v>
          </cell>
          <cell r="M3825">
            <v>2173811</v>
          </cell>
          <cell r="N3825">
            <v>6879165.6722031403</v>
          </cell>
          <cell r="O3825">
            <v>1105580.3277968601</v>
          </cell>
        </row>
        <row r="3826">
          <cell r="F3826">
            <v>118575</v>
          </cell>
          <cell r="G3826" t="str">
            <v>Obras de Renovación Urbana - Municipalidad de Villa Mercedes - Estaciones y nodos- tramos- parqueización</v>
          </cell>
          <cell r="H3826">
            <v>0</v>
          </cell>
          <cell r="I3826">
            <v>1</v>
          </cell>
          <cell r="J3826">
            <v>0</v>
          </cell>
          <cell r="K3826">
            <v>35238336</v>
          </cell>
          <cell r="L3826">
            <v>4409134</v>
          </cell>
          <cell r="M3826">
            <v>2161170</v>
          </cell>
          <cell r="N3826">
            <v>6839162.7464600476</v>
          </cell>
          <cell r="O3826">
            <v>1099151.2535399522</v>
          </cell>
        </row>
        <row r="3827">
          <cell r="F3827">
            <v>109873</v>
          </cell>
          <cell r="G3827" t="str">
            <v>Restauración y Puesta en Valor de las Capillas de Responsos de los Cementerios Alemán y Británico.</v>
          </cell>
          <cell r="H3827">
            <v>0</v>
          </cell>
          <cell r="I3827">
            <v>0</v>
          </cell>
          <cell r="J3827">
            <v>0</v>
          </cell>
          <cell r="K3827">
            <v>0</v>
          </cell>
          <cell r="L3827">
            <v>108532</v>
          </cell>
          <cell r="M3827">
            <v>2160000</v>
          </cell>
          <cell r="N3827">
            <v>4800000</v>
          </cell>
          <cell r="O3827">
            <v>0</v>
          </cell>
        </row>
        <row r="3828">
          <cell r="F3828">
            <v>120487</v>
          </cell>
          <cell r="G3828" t="str">
            <v>P. NAC DE VIVIENDA -Construccion de 40 Viviendas, Infraestructura y Obras Complementarias - Samuhu</v>
          </cell>
          <cell r="H3828">
            <v>0</v>
          </cell>
          <cell r="I3828">
            <v>1</v>
          </cell>
          <cell r="J3828">
            <v>0</v>
          </cell>
          <cell r="K3828">
            <v>0</v>
          </cell>
          <cell r="L3828">
            <v>205192</v>
          </cell>
          <cell r="M3828">
            <v>2159836</v>
          </cell>
          <cell r="N3828">
            <v>4329061.7105169185</v>
          </cell>
          <cell r="O3828">
            <v>608774.2894830812</v>
          </cell>
        </row>
        <row r="3829">
          <cell r="F3829">
            <v>123888</v>
          </cell>
          <cell r="G3829" t="str">
            <v>Perforación para de Pozo de Agua - YGUA YVY (Lugar de Aguas Surgentes) - Comunidad Mbya - Guaraní Kurupayty - San Pedro - Misiones</v>
          </cell>
          <cell r="H3829">
            <v>0</v>
          </cell>
          <cell r="I3829">
            <v>1</v>
          </cell>
          <cell r="J3829">
            <v>0</v>
          </cell>
          <cell r="K3829">
            <v>0</v>
          </cell>
          <cell r="L3829">
            <v>1608480</v>
          </cell>
          <cell r="M3829">
            <v>2159151</v>
          </cell>
          <cell r="N3829">
            <v>913168</v>
          </cell>
          <cell r="O3829">
            <v>0</v>
          </cell>
        </row>
        <row r="3830">
          <cell r="F3830">
            <v>121091</v>
          </cell>
          <cell r="G3830" t="str">
            <v>P. NAC DE VIVIENDA -Ejecucion de Infraestructura para 83 viviendas E5- B° Pereyra Rozas - Salta</v>
          </cell>
          <cell r="H3830">
            <v>0</v>
          </cell>
          <cell r="I3830">
            <v>1</v>
          </cell>
          <cell r="J3830">
            <v>0</v>
          </cell>
          <cell r="K3830">
            <v>0</v>
          </cell>
          <cell r="L3830">
            <v>791616</v>
          </cell>
          <cell r="M3830">
            <v>2158914</v>
          </cell>
          <cell r="N3830">
            <v>3583575.3370728604</v>
          </cell>
          <cell r="O3830">
            <v>575931.66292713967</v>
          </cell>
        </row>
        <row r="3831">
          <cell r="F3831">
            <v>125799</v>
          </cell>
          <cell r="G3831" t="str">
            <v>P. NAC. VIVIENDA - 160 Viviendas - Pozo del Tigre - IPV</v>
          </cell>
          <cell r="H3831">
            <v>0</v>
          </cell>
          <cell r="I3831">
            <v>0</v>
          </cell>
          <cell r="J3831">
            <v>1</v>
          </cell>
          <cell r="K3831">
            <v>0</v>
          </cell>
          <cell r="L3831">
            <v>0</v>
          </cell>
          <cell r="M3831">
            <v>2152702</v>
          </cell>
          <cell r="N3831">
            <v>0</v>
          </cell>
          <cell r="O3831">
            <v>0</v>
          </cell>
        </row>
        <row r="3832">
          <cell r="F3832">
            <v>121820</v>
          </cell>
          <cell r="G3832" t="str">
            <v>Obras de Infraestructura Urbana - Provincia de Salta - Municipio  Rivadavia Banda Norte - Obra Morillo Coronel Juan Sola</v>
          </cell>
          <cell r="H3832">
            <v>0</v>
          </cell>
          <cell r="I3832">
            <v>0</v>
          </cell>
          <cell r="J3832">
            <v>0</v>
          </cell>
          <cell r="K3832">
            <v>71309119</v>
          </cell>
          <cell r="L3832">
            <v>0</v>
          </cell>
          <cell r="M3832">
            <v>2145476</v>
          </cell>
          <cell r="N3832">
            <v>11409603</v>
          </cell>
          <cell r="O3832">
            <v>1833686</v>
          </cell>
        </row>
        <row r="3833">
          <cell r="F3833">
            <v>121134</v>
          </cell>
          <cell r="G3833" t="str">
            <v>P. NAC DE VIVIENDA -Construccion de 50 Viviendas - Napenay</v>
          </cell>
          <cell r="H3833">
            <v>0</v>
          </cell>
          <cell r="I3833">
            <v>1</v>
          </cell>
          <cell r="J3833">
            <v>0</v>
          </cell>
          <cell r="K3833">
            <v>0</v>
          </cell>
          <cell r="L3833">
            <v>326767</v>
          </cell>
          <cell r="M3833">
            <v>2145319</v>
          </cell>
          <cell r="N3833">
            <v>4299963.9492682461</v>
          </cell>
          <cell r="O3833">
            <v>604682.05073175428</v>
          </cell>
        </row>
        <row r="3834">
          <cell r="F3834">
            <v>121137</v>
          </cell>
          <cell r="G3834" t="str">
            <v>P. NAC DE VIVIENDA -Construccion de 100 Viviendas - Juan Jose Castelli</v>
          </cell>
          <cell r="H3834">
            <v>0</v>
          </cell>
          <cell r="I3834">
            <v>1</v>
          </cell>
          <cell r="J3834">
            <v>0</v>
          </cell>
          <cell r="K3834">
            <v>0</v>
          </cell>
          <cell r="L3834">
            <v>653533</v>
          </cell>
          <cell r="M3834">
            <v>2145319</v>
          </cell>
          <cell r="N3834">
            <v>4299963.9492682461</v>
          </cell>
          <cell r="O3834">
            <v>604682.05073175428</v>
          </cell>
        </row>
        <row r="3835">
          <cell r="F3835">
            <v>119136</v>
          </cell>
          <cell r="G3835" t="str">
            <v>Obras de Infraestructura Urbana - Municipalidad de General Pueyrredón - Bº Las Americas</v>
          </cell>
          <cell r="H3835">
            <v>0</v>
          </cell>
          <cell r="I3835">
            <v>1</v>
          </cell>
          <cell r="J3835">
            <v>0</v>
          </cell>
          <cell r="K3835">
            <v>0</v>
          </cell>
          <cell r="L3835">
            <v>450528</v>
          </cell>
          <cell r="M3835">
            <v>2130156</v>
          </cell>
          <cell r="N3835">
            <v>6741019.2208252512</v>
          </cell>
          <cell r="O3835">
            <v>1083377.7791747493</v>
          </cell>
        </row>
        <row r="3836">
          <cell r="F3836">
            <v>120278</v>
          </cell>
          <cell r="G3836" t="str">
            <v>P. NAC DE VIVIENDA -Ejecucion de 413 Mejoramientos Habitacionales -San Salvador de Jujuy</v>
          </cell>
          <cell r="H3836">
            <v>0</v>
          </cell>
          <cell r="I3836">
            <v>1</v>
          </cell>
          <cell r="J3836">
            <v>0</v>
          </cell>
          <cell r="K3836">
            <v>0</v>
          </cell>
          <cell r="L3836">
            <v>1185948</v>
          </cell>
          <cell r="M3836">
            <v>2127860</v>
          </cell>
          <cell r="N3836">
            <v>3518212.6850328497</v>
          </cell>
          <cell r="O3836">
            <v>494748.31496715033</v>
          </cell>
        </row>
        <row r="3837">
          <cell r="F3837">
            <v>36014</v>
          </cell>
          <cell r="G3837" t="str">
            <v>Prospección y exploración uranifera del noroeste argentino - Provincia de Catamarca</v>
          </cell>
          <cell r="H3837">
            <v>0</v>
          </cell>
          <cell r="I3837">
            <v>0</v>
          </cell>
          <cell r="J3837">
            <v>0</v>
          </cell>
          <cell r="K3837">
            <v>10280854</v>
          </cell>
          <cell r="L3837">
            <v>736813</v>
          </cell>
          <cell r="M3837">
            <v>2125000</v>
          </cell>
          <cell r="N3837">
            <v>1980000</v>
          </cell>
          <cell r="O3837">
            <v>2060000</v>
          </cell>
        </row>
        <row r="3838">
          <cell r="F3838">
            <v>121470</v>
          </cell>
          <cell r="G3838" t="str">
            <v>Pavimentación RN 51 Tramo: S A de los Cobres - P° de Sico - Sección: Mina La Poma - Alto Chorrillos -Prov. Salta (BID S/N)</v>
          </cell>
          <cell r="H3838">
            <v>0</v>
          </cell>
          <cell r="I3838">
            <v>1</v>
          </cell>
          <cell r="J3838">
            <v>1</v>
          </cell>
          <cell r="K3838">
            <v>0</v>
          </cell>
          <cell r="L3838">
            <v>0</v>
          </cell>
          <cell r="M3838">
            <v>2123245</v>
          </cell>
          <cell r="N3838">
            <v>244496006</v>
          </cell>
          <cell r="O3838">
            <v>213605749</v>
          </cell>
        </row>
        <row r="3839">
          <cell r="F3839">
            <v>119112</v>
          </cell>
          <cell r="G3839" t="str">
            <v>Obras de Infraestructura Urbana - Municipalidad de La Paz - Bº Las Colonias, Tomas Godoy Cruz y Boggero</v>
          </cell>
          <cell r="H3839">
            <v>0</v>
          </cell>
          <cell r="I3839">
            <v>1</v>
          </cell>
          <cell r="J3839">
            <v>0</v>
          </cell>
          <cell r="K3839">
            <v>113951531</v>
          </cell>
          <cell r="L3839">
            <v>10643520</v>
          </cell>
          <cell r="M3839">
            <v>2112443</v>
          </cell>
          <cell r="N3839">
            <v>6684966.5124122594</v>
          </cell>
          <cell r="O3839">
            <v>1074369.4875877409</v>
          </cell>
        </row>
        <row r="3840">
          <cell r="F3840">
            <v>124479</v>
          </cell>
          <cell r="G3840" t="str">
            <v>Adquisicion de equipamiento basico.</v>
          </cell>
          <cell r="H3840">
            <v>0</v>
          </cell>
          <cell r="I3840">
            <v>0</v>
          </cell>
          <cell r="J3840">
            <v>0</v>
          </cell>
          <cell r="K3840">
            <v>0</v>
          </cell>
          <cell r="L3840">
            <v>0</v>
          </cell>
          <cell r="M3840">
            <v>2100000</v>
          </cell>
          <cell r="N3840">
            <v>0</v>
          </cell>
          <cell r="O3840">
            <v>0</v>
          </cell>
        </row>
        <row r="3841">
          <cell r="F3841">
            <v>111632</v>
          </cell>
          <cell r="G3841" t="str">
            <v>Equipar a la Gerencia "Coordinación Técnica y Administrativa" (Prog. 25, Act. 1), Nación Argentina (2021) - Equipos (Reposición)</v>
          </cell>
          <cell r="H3841">
            <v>0</v>
          </cell>
          <cell r="I3841">
            <v>0</v>
          </cell>
          <cell r="J3841">
            <v>0</v>
          </cell>
          <cell r="K3841">
            <v>0</v>
          </cell>
          <cell r="L3841">
            <v>0</v>
          </cell>
          <cell r="M3841">
            <v>2100000</v>
          </cell>
          <cell r="N3841">
            <v>0</v>
          </cell>
          <cell r="O3841">
            <v>0</v>
          </cell>
        </row>
        <row r="3842">
          <cell r="F3842">
            <v>67804</v>
          </cell>
          <cell r="G3842" t="str">
            <v>Saneamiento Cloacal Cuenca Alta - Máximo Paz / Obras Complementarias - Cañuelas PBA</v>
          </cell>
          <cell r="H3842">
            <v>0</v>
          </cell>
          <cell r="I3842">
            <v>1</v>
          </cell>
          <cell r="J3842">
            <v>0</v>
          </cell>
          <cell r="K3842">
            <v>0</v>
          </cell>
          <cell r="L3842">
            <v>378970</v>
          </cell>
          <cell r="M3842">
            <v>2100000</v>
          </cell>
          <cell r="N3842">
            <v>26010000</v>
          </cell>
          <cell r="O3842">
            <v>0</v>
          </cell>
        </row>
        <row r="3843">
          <cell r="F3843">
            <v>116712</v>
          </cell>
          <cell r="G3843" t="str">
            <v>Ampliacion de la Red de Fibra Optica Ultima Milla en la localidad de Fontana</v>
          </cell>
          <cell r="H3843">
            <v>0</v>
          </cell>
          <cell r="I3843">
            <v>0</v>
          </cell>
          <cell r="J3843">
            <v>0</v>
          </cell>
          <cell r="K3843">
            <v>0</v>
          </cell>
          <cell r="L3843">
            <v>0</v>
          </cell>
          <cell r="M3843">
            <v>2092704</v>
          </cell>
          <cell r="N3843">
            <v>51862663</v>
          </cell>
          <cell r="O3843">
            <v>0</v>
          </cell>
        </row>
        <row r="3844">
          <cell r="F3844">
            <v>126984</v>
          </cell>
          <cell r="G3844" t="str">
            <v>Adquisición de Equipos de oficina y muebles para la Escribanía General del Gobierno de la Nación-Año 2021</v>
          </cell>
          <cell r="H3844">
            <v>0</v>
          </cell>
          <cell r="I3844">
            <v>0</v>
          </cell>
          <cell r="J3844">
            <v>0</v>
          </cell>
          <cell r="K3844">
            <v>0</v>
          </cell>
          <cell r="L3844">
            <v>0</v>
          </cell>
          <cell r="M3844">
            <v>2080232</v>
          </cell>
          <cell r="N3844">
            <v>0</v>
          </cell>
          <cell r="O3844">
            <v>0</v>
          </cell>
        </row>
        <row r="3845">
          <cell r="F3845">
            <v>120104</v>
          </cell>
          <cell r="G3845" t="str">
            <v>P. NAC DE VIVIENDA -Construccion de 100 viviendas - Jardin America</v>
          </cell>
          <cell r="H3845">
            <v>0</v>
          </cell>
          <cell r="I3845">
            <v>1</v>
          </cell>
          <cell r="J3845">
            <v>0</v>
          </cell>
          <cell r="K3845">
            <v>0</v>
          </cell>
          <cell r="L3845">
            <v>906863</v>
          </cell>
          <cell r="M3845">
            <v>2075179</v>
          </cell>
          <cell r="N3845">
            <v>3200811.2081985814</v>
          </cell>
          <cell r="O3845">
            <v>480116.79180141864</v>
          </cell>
        </row>
        <row r="3846">
          <cell r="F3846">
            <v>121105</v>
          </cell>
          <cell r="G3846" t="str">
            <v>P. NAC DE VIVIENDA -Construccion de 20 viviendas - Angaco</v>
          </cell>
          <cell r="H3846">
            <v>0</v>
          </cell>
          <cell r="I3846">
            <v>1</v>
          </cell>
          <cell r="J3846">
            <v>0</v>
          </cell>
          <cell r="K3846">
            <v>0</v>
          </cell>
          <cell r="L3846">
            <v>154289</v>
          </cell>
          <cell r="M3846">
            <v>2074309</v>
          </cell>
          <cell r="N3846">
            <v>4157632.2139620399</v>
          </cell>
          <cell r="O3846">
            <v>584666.78603796021</v>
          </cell>
        </row>
        <row r="3847">
          <cell r="F3847">
            <v>122898</v>
          </cell>
          <cell r="G3847" t="str">
            <v>Renovación de red de Agua Potable en calle Santa Fe entre Av. Avellaneda y Catamarca - San Miguel de Tucumán - Tucumán</v>
          </cell>
          <cell r="H3847">
            <v>0</v>
          </cell>
          <cell r="I3847">
            <v>1</v>
          </cell>
          <cell r="J3847">
            <v>0</v>
          </cell>
          <cell r="K3847">
            <v>0</v>
          </cell>
          <cell r="L3847">
            <v>3644849</v>
          </cell>
          <cell r="M3847">
            <v>2072466</v>
          </cell>
          <cell r="N3847">
            <v>1357433</v>
          </cell>
          <cell r="O3847">
            <v>0</v>
          </cell>
        </row>
        <row r="3848">
          <cell r="F3848">
            <v>121831</v>
          </cell>
          <cell r="G3848" t="str">
            <v>Obras de Infraestructura Urbana - Provincia de San Juan - Municipio  Pocito - Obra Pocito</v>
          </cell>
          <cell r="H3848">
            <v>0</v>
          </cell>
          <cell r="I3848">
            <v>1</v>
          </cell>
          <cell r="J3848">
            <v>0</v>
          </cell>
          <cell r="K3848">
            <v>99697602</v>
          </cell>
          <cell r="L3848">
            <v>0</v>
          </cell>
          <cell r="M3848">
            <v>2068705</v>
          </cell>
          <cell r="N3848">
            <v>6546550.2027744465</v>
          </cell>
          <cell r="O3848">
            <v>1052123.7972255533</v>
          </cell>
        </row>
        <row r="3849">
          <cell r="F3849">
            <v>118556</v>
          </cell>
          <cell r="G3849" t="str">
            <v>Obras de Renovación Urbana - Municipalidad de Santa Rosa - Etapa1: Movimiento de Suelos, Cañerías pluviales, Pisos, Juegos, Elementos Urbanos. Etapa2: Juegos, Elementos Urbanos, Iluminación, Señalética y Fitoremediación.</v>
          </cell>
          <cell r="H3849">
            <v>0</v>
          </cell>
          <cell r="I3849">
            <v>1</v>
          </cell>
          <cell r="J3849">
            <v>0</v>
          </cell>
          <cell r="K3849">
            <v>1568950</v>
          </cell>
          <cell r="L3849">
            <v>1449098</v>
          </cell>
          <cell r="M3849">
            <v>2054022</v>
          </cell>
          <cell r="N3849">
            <v>6500086.6844174843</v>
          </cell>
          <cell r="O3849">
            <v>1044656.3155825159</v>
          </cell>
        </row>
        <row r="3850">
          <cell r="F3850">
            <v>120202</v>
          </cell>
          <cell r="G3850" t="str">
            <v>P. NAC DE VIVIENDA -Construccion de 40 viviendas:20 en Monteros y 20 en Quilmes y Los Sueldos - Varias</v>
          </cell>
          <cell r="H3850">
            <v>0</v>
          </cell>
          <cell r="I3850">
            <v>1</v>
          </cell>
          <cell r="J3850">
            <v>0</v>
          </cell>
          <cell r="K3850">
            <v>0</v>
          </cell>
          <cell r="L3850">
            <v>248007</v>
          </cell>
          <cell r="M3850">
            <v>2046047</v>
          </cell>
          <cell r="N3850">
            <v>4100990.0207264707</v>
          </cell>
          <cell r="O3850">
            <v>576701.97927352914</v>
          </cell>
        </row>
        <row r="3851">
          <cell r="F3851">
            <v>120112</v>
          </cell>
          <cell r="G3851" t="str">
            <v>P. NAC DE VIVIENDA -Construccion de 40 Viviendas - El Zanjon</v>
          </cell>
          <cell r="H3851">
            <v>0</v>
          </cell>
          <cell r="I3851">
            <v>1</v>
          </cell>
          <cell r="J3851">
            <v>0</v>
          </cell>
          <cell r="K3851">
            <v>0</v>
          </cell>
          <cell r="L3851">
            <v>257923</v>
          </cell>
          <cell r="M3851">
            <v>2038727</v>
          </cell>
          <cell r="N3851">
            <v>4086319.4613335878</v>
          </cell>
          <cell r="O3851">
            <v>574638.53866641247</v>
          </cell>
        </row>
        <row r="3852">
          <cell r="F3852">
            <v>125237</v>
          </cell>
          <cell r="G3852" t="str">
            <v>PROGRAMA ESPACIALIDAD DE LA EMERGENCIA - 14  Mejoramiento de Viviendas - Provincia: SAN JUAN</v>
          </cell>
          <cell r="H3852">
            <v>0</v>
          </cell>
          <cell r="I3852">
            <v>0</v>
          </cell>
          <cell r="J3852">
            <v>1</v>
          </cell>
          <cell r="K3852">
            <v>0</v>
          </cell>
          <cell r="L3852">
            <v>0</v>
          </cell>
          <cell r="M3852">
            <v>2028244</v>
          </cell>
          <cell r="N3852">
            <v>0</v>
          </cell>
          <cell r="O3852">
            <v>0</v>
          </cell>
        </row>
        <row r="3853">
          <cell r="F3853">
            <v>125238</v>
          </cell>
          <cell r="G3853" t="str">
            <v>PROGRAMA ESPACIALIDAD DE LA EMERGENCIA - 14  Mejoramiento de Viviendas - Municipios de la Provincia de: SAN JUAN</v>
          </cell>
          <cell r="H3853">
            <v>0</v>
          </cell>
          <cell r="I3853">
            <v>0</v>
          </cell>
          <cell r="J3853">
            <v>1</v>
          </cell>
          <cell r="K3853">
            <v>0</v>
          </cell>
          <cell r="L3853">
            <v>0</v>
          </cell>
          <cell r="M3853">
            <v>2028244</v>
          </cell>
          <cell r="N3853">
            <v>0</v>
          </cell>
          <cell r="O3853">
            <v>0</v>
          </cell>
        </row>
        <row r="3854">
          <cell r="F3854">
            <v>127437</v>
          </cell>
          <cell r="G3854" t="str">
            <v>Programa de Integración de Barrios Populares - Urbanizacion Integral de Barrios de la Provincia de Santa Cruz</v>
          </cell>
          <cell r="H3854">
            <v>0</v>
          </cell>
          <cell r="I3854">
            <v>0</v>
          </cell>
          <cell r="J3854">
            <v>1</v>
          </cell>
          <cell r="K3854">
            <v>0</v>
          </cell>
          <cell r="L3854">
            <v>0</v>
          </cell>
          <cell r="M3854">
            <v>2013218</v>
          </cell>
          <cell r="N3854">
            <v>0</v>
          </cell>
          <cell r="O3854">
            <v>0</v>
          </cell>
        </row>
        <row r="3855">
          <cell r="F3855">
            <v>121162</v>
          </cell>
          <cell r="G3855" t="str">
            <v>P. NAC DE VIVIENDA -Construccion de 260 Viviendas GI - EX ACU 1247/2009 - B° UOM - Bahia Blanca</v>
          </cell>
          <cell r="H3855">
            <v>0</v>
          </cell>
          <cell r="I3855">
            <v>0</v>
          </cell>
          <cell r="J3855">
            <v>0</v>
          </cell>
          <cell r="K3855">
            <v>0</v>
          </cell>
          <cell r="L3855">
            <v>1656940</v>
          </cell>
          <cell r="M3855">
            <v>2009925</v>
          </cell>
          <cell r="N3855">
            <v>7125831</v>
          </cell>
          <cell r="O3855">
            <v>3994245</v>
          </cell>
        </row>
        <row r="3856">
          <cell r="F3856">
            <v>125462</v>
          </cell>
          <cell r="G3856" t="str">
            <v>URBANIZACION- Construccion de 5 Viviendas Nuevas - Por Cooperativas de la provincia de: SAN JUAN</v>
          </cell>
          <cell r="H3856">
            <v>0</v>
          </cell>
          <cell r="I3856">
            <v>0</v>
          </cell>
          <cell r="J3856">
            <v>1</v>
          </cell>
          <cell r="K3856">
            <v>0</v>
          </cell>
          <cell r="L3856">
            <v>0</v>
          </cell>
          <cell r="M3856">
            <v>2003444</v>
          </cell>
          <cell r="N3856">
            <v>0</v>
          </cell>
          <cell r="O3856">
            <v>0</v>
          </cell>
        </row>
        <row r="3857">
          <cell r="F3857">
            <v>126811</v>
          </cell>
          <cell r="G3857" t="str">
            <v>Adquisición de Equipamiento Informático y de comunicación para su afectación a actividades de extensión y apoyo al desarrollo rural - Agencias de Extensión Rural y Oficinas de Información Técnica en todo el territorio nacional. Programa 17 - Actividad 41</v>
          </cell>
          <cell r="H3857">
            <v>0</v>
          </cell>
          <cell r="I3857">
            <v>0</v>
          </cell>
          <cell r="J3857">
            <v>0</v>
          </cell>
          <cell r="K3857">
            <v>0</v>
          </cell>
          <cell r="L3857">
            <v>0</v>
          </cell>
          <cell r="M3857">
            <v>2001440</v>
          </cell>
          <cell r="N3857">
            <v>0</v>
          </cell>
          <cell r="O3857">
            <v>0</v>
          </cell>
        </row>
        <row r="3858">
          <cell r="F3858">
            <v>122788</v>
          </cell>
          <cell r="G3858" t="str">
            <v>Ampliación de sistema de provisión de Agua Potable - Las Colas, 7 de Abril - Tucumán</v>
          </cell>
          <cell r="H3858">
            <v>0</v>
          </cell>
          <cell r="I3858">
            <v>1</v>
          </cell>
          <cell r="J3858">
            <v>0</v>
          </cell>
          <cell r="K3858">
            <v>0</v>
          </cell>
          <cell r="L3858">
            <v>3473705</v>
          </cell>
          <cell r="M3858">
            <v>2001248</v>
          </cell>
          <cell r="N3858">
            <v>1314555</v>
          </cell>
          <cell r="O3858">
            <v>0</v>
          </cell>
        </row>
        <row r="3859">
          <cell r="F3859">
            <v>124456</v>
          </cell>
          <cell r="G3859" t="str">
            <v>PUESTA EN VALOR FACHADA INMUEBLE - GUIDO Nº1577 - C.A.B.A.</v>
          </cell>
          <cell r="H3859">
            <v>0</v>
          </cell>
          <cell r="I3859">
            <v>1</v>
          </cell>
          <cell r="J3859">
            <v>0</v>
          </cell>
          <cell r="K3859">
            <v>0</v>
          </cell>
          <cell r="L3859">
            <v>0</v>
          </cell>
          <cell r="M3859">
            <v>2000000</v>
          </cell>
          <cell r="N3859">
            <v>2124500</v>
          </cell>
          <cell r="O3859">
            <v>0</v>
          </cell>
        </row>
        <row r="3860">
          <cell r="F3860">
            <v>113438</v>
          </cell>
          <cell r="G3860" t="str">
            <v>Restauración y Puesta en Valor de Fachadas Casa de Gobierno</v>
          </cell>
          <cell r="H3860">
            <v>0</v>
          </cell>
          <cell r="I3860">
            <v>0</v>
          </cell>
          <cell r="J3860">
            <v>0</v>
          </cell>
          <cell r="K3860">
            <v>0</v>
          </cell>
          <cell r="L3860">
            <v>0</v>
          </cell>
          <cell r="M3860">
            <v>2000000</v>
          </cell>
          <cell r="N3860">
            <v>298000000</v>
          </cell>
          <cell r="O3860">
            <v>180000000</v>
          </cell>
        </row>
        <row r="3861">
          <cell r="F3861">
            <v>127012</v>
          </cell>
          <cell r="G3861" t="str">
            <v>Equipamiento Básico 2021 P16. Los mismos son algunos como GPS, moto-guadañas, desmalesadoras, etc., que si bien tienen un costo menos también son inventariables para ser repartidos en todo el país</v>
          </cell>
          <cell r="H3861">
            <v>0</v>
          </cell>
          <cell r="I3861">
            <v>0</v>
          </cell>
          <cell r="J3861">
            <v>0</v>
          </cell>
          <cell r="K3861">
            <v>0</v>
          </cell>
          <cell r="L3861">
            <v>0</v>
          </cell>
          <cell r="M3861">
            <v>2000000</v>
          </cell>
          <cell r="N3861">
            <v>0</v>
          </cell>
          <cell r="O3861">
            <v>0</v>
          </cell>
        </row>
        <row r="3862">
          <cell r="F3862">
            <v>127123</v>
          </cell>
          <cell r="G3862" t="str">
            <v>Adquisición de equipamiento para el Programa El Estado en tu Barrio - 2021 - P50 - Coord. Proyectos Sociocomunitarios</v>
          </cell>
          <cell r="H3862">
            <v>0</v>
          </cell>
          <cell r="I3862">
            <v>0</v>
          </cell>
          <cell r="J3862">
            <v>0</v>
          </cell>
          <cell r="K3862">
            <v>0</v>
          </cell>
          <cell r="L3862">
            <v>0</v>
          </cell>
          <cell r="M3862">
            <v>2000000</v>
          </cell>
          <cell r="N3862">
            <v>0</v>
          </cell>
          <cell r="O3862">
            <v>0</v>
          </cell>
        </row>
        <row r="3863">
          <cell r="F3863">
            <v>127000</v>
          </cell>
          <cell r="G3863" t="str">
            <v>ADQUISICIÓN DE CINTAS RETRÁCTILES, MATAFUEGOS, CONOS DE SEGURIDAD Y VALLAS DE CONTENCIÓN PARA PASOS TERRESTRES DE LA DIRECCIÓN NACIONAL DE MIGRACIONES</v>
          </cell>
          <cell r="H3863">
            <v>0</v>
          </cell>
          <cell r="I3863">
            <v>0</v>
          </cell>
          <cell r="J3863">
            <v>0</v>
          </cell>
          <cell r="K3863">
            <v>0</v>
          </cell>
          <cell r="L3863">
            <v>0</v>
          </cell>
          <cell r="M3863">
            <v>2000000</v>
          </cell>
          <cell r="N3863">
            <v>0</v>
          </cell>
          <cell r="O3863">
            <v>0</v>
          </cell>
        </row>
        <row r="3864">
          <cell r="F3864">
            <v>111523</v>
          </cell>
          <cell r="G3864" t="str">
            <v>IRD 2021 PFGP II - AFD Adquisición de Equipamiento</v>
          </cell>
          <cell r="H3864">
            <v>0</v>
          </cell>
          <cell r="I3864">
            <v>0</v>
          </cell>
          <cell r="J3864">
            <v>0</v>
          </cell>
          <cell r="K3864">
            <v>0</v>
          </cell>
          <cell r="L3864">
            <v>0</v>
          </cell>
          <cell r="M3864">
            <v>2000000</v>
          </cell>
          <cell r="N3864">
            <v>0</v>
          </cell>
          <cell r="O3864">
            <v>0</v>
          </cell>
        </row>
        <row r="3865">
          <cell r="F3865">
            <v>123701</v>
          </cell>
          <cell r="G3865" t="str">
            <v>Obras de Refacción para el Centro de Frontera Integración Austral – Santa Cruz, Río Gallegos</v>
          </cell>
          <cell r="H3865">
            <v>0</v>
          </cell>
          <cell r="I3865">
            <v>0</v>
          </cell>
          <cell r="J3865">
            <v>0</v>
          </cell>
          <cell r="K3865">
            <v>0</v>
          </cell>
          <cell r="L3865">
            <v>2500000</v>
          </cell>
          <cell r="M3865">
            <v>2000000</v>
          </cell>
          <cell r="N3865">
            <v>500000</v>
          </cell>
          <cell r="O3865">
            <v>0</v>
          </cell>
        </row>
        <row r="3866">
          <cell r="F3866">
            <v>124018</v>
          </cell>
          <cell r="G3866" t="str">
            <v>ASQUISICION DE EQUIPO SANITARIO Y DE LABORATORIO PARA EL CENTRO DE FRONTERA PASO DE LOS LIBRE</v>
          </cell>
          <cell r="H3866">
            <v>0</v>
          </cell>
          <cell r="I3866">
            <v>0</v>
          </cell>
          <cell r="J3866">
            <v>0</v>
          </cell>
          <cell r="K3866">
            <v>0</v>
          </cell>
          <cell r="L3866">
            <v>0</v>
          </cell>
          <cell r="M3866">
            <v>2000000</v>
          </cell>
          <cell r="N3866">
            <v>0</v>
          </cell>
          <cell r="O3866">
            <v>0</v>
          </cell>
        </row>
        <row r="3867">
          <cell r="F3867">
            <v>124080</v>
          </cell>
          <cell r="G3867" t="str">
            <v>ADQUISICION EQUIPOS VARIOS</v>
          </cell>
          <cell r="H3867">
            <v>0</v>
          </cell>
          <cell r="I3867">
            <v>0</v>
          </cell>
          <cell r="J3867">
            <v>0</v>
          </cell>
          <cell r="K3867">
            <v>0</v>
          </cell>
          <cell r="L3867">
            <v>0</v>
          </cell>
          <cell r="M3867">
            <v>2000000</v>
          </cell>
          <cell r="N3867">
            <v>52600000</v>
          </cell>
          <cell r="O3867">
            <v>34800000</v>
          </cell>
        </row>
        <row r="3868">
          <cell r="F3868">
            <v>123983</v>
          </cell>
          <cell r="G3868" t="str">
            <v>ADQUISICION DE BIENES DE USO PARA INVESTIGACION Y DESARROLLO PESQUERO DEL INIDEP PARA EL AÑO 2021 EN MAR DEL PLATA, BUENOS AIRES.</v>
          </cell>
          <cell r="H3868">
            <v>0</v>
          </cell>
          <cell r="I3868">
            <v>0</v>
          </cell>
          <cell r="J3868">
            <v>0</v>
          </cell>
          <cell r="K3868">
            <v>0</v>
          </cell>
          <cell r="L3868">
            <v>0</v>
          </cell>
          <cell r="M3868">
            <v>2000000</v>
          </cell>
          <cell r="N3868">
            <v>0</v>
          </cell>
          <cell r="O3868">
            <v>0</v>
          </cell>
        </row>
        <row r="3869">
          <cell r="F3869">
            <v>124002</v>
          </cell>
          <cell r="G3869" t="str">
            <v>ADQUISICION DE BIENES DE USO PARA APOYO A LA INVESTIGACIÓN PESQUERA PARA EL AÑO 2021 EN MAR DEL PLATA, BUENOS AIRES</v>
          </cell>
          <cell r="H3869">
            <v>0</v>
          </cell>
          <cell r="I3869">
            <v>0</v>
          </cell>
          <cell r="J3869">
            <v>0</v>
          </cell>
          <cell r="K3869">
            <v>0</v>
          </cell>
          <cell r="L3869">
            <v>0</v>
          </cell>
          <cell r="M3869">
            <v>2000000</v>
          </cell>
          <cell r="N3869">
            <v>0</v>
          </cell>
          <cell r="O3869">
            <v>0</v>
          </cell>
        </row>
        <row r="3870">
          <cell r="F3870">
            <v>126864</v>
          </cell>
          <cell r="G3870" t="str">
            <v>ADQUISICION DE BIENES PARA LOS BUQUES DE INVESTIGACION PESQUERA DEL INIDEP EN 2021, MAR DEL PLATA, BUENOS AIRES</v>
          </cell>
          <cell r="H3870">
            <v>0</v>
          </cell>
          <cell r="I3870">
            <v>0</v>
          </cell>
          <cell r="J3870">
            <v>0</v>
          </cell>
          <cell r="K3870">
            <v>0</v>
          </cell>
          <cell r="L3870">
            <v>0</v>
          </cell>
          <cell r="M3870">
            <v>2000000</v>
          </cell>
          <cell r="N3870">
            <v>0</v>
          </cell>
          <cell r="O3870">
            <v>0</v>
          </cell>
        </row>
        <row r="3871">
          <cell r="F3871">
            <v>114046</v>
          </cell>
          <cell r="G3871" t="str">
            <v>REFUNCIONALIZACIÓN SEDE CENTRAL DE LA SUBSECRETARÍA DE PUERTOS, VÍAS NAVEGABLES Y MARINA MERCANTE, Y OTRAS DEPENDENCIAS DE LA SSPVNYMM</v>
          </cell>
          <cell r="H3871">
            <v>0</v>
          </cell>
          <cell r="I3871">
            <v>1</v>
          </cell>
          <cell r="J3871">
            <v>1</v>
          </cell>
          <cell r="K3871">
            <v>0</v>
          </cell>
          <cell r="L3871">
            <v>0</v>
          </cell>
          <cell r="M3871">
            <v>2000000</v>
          </cell>
          <cell r="N3871">
            <v>26810000</v>
          </cell>
          <cell r="O3871">
            <v>1677920</v>
          </cell>
        </row>
        <row r="3872">
          <cell r="F3872">
            <v>124074</v>
          </cell>
          <cell r="G3872" t="str">
            <v>Adquisición equipamiento para capacitación - Actividad 4</v>
          </cell>
          <cell r="H3872">
            <v>0</v>
          </cell>
          <cell r="I3872">
            <v>0</v>
          </cell>
          <cell r="J3872">
            <v>0</v>
          </cell>
          <cell r="K3872">
            <v>0</v>
          </cell>
          <cell r="L3872">
            <v>0</v>
          </cell>
          <cell r="M3872">
            <v>2000000</v>
          </cell>
          <cell r="N3872">
            <v>1000000</v>
          </cell>
          <cell r="O3872">
            <v>0</v>
          </cell>
        </row>
        <row r="3873">
          <cell r="F3873">
            <v>112197</v>
          </cell>
          <cell r="G3873" t="str">
            <v>Iglesia De La Santa Cruz Y Solar De La Memoria</v>
          </cell>
          <cell r="H3873">
            <v>0</v>
          </cell>
          <cell r="I3873">
            <v>0</v>
          </cell>
          <cell r="J3873">
            <v>0</v>
          </cell>
          <cell r="K3873">
            <v>16384997</v>
          </cell>
          <cell r="L3873">
            <v>2896588</v>
          </cell>
          <cell r="M3873">
            <v>2000000</v>
          </cell>
          <cell r="N3873">
            <v>0</v>
          </cell>
          <cell r="O3873">
            <v>0</v>
          </cell>
        </row>
        <row r="3874">
          <cell r="F3874">
            <v>112765</v>
          </cell>
          <cell r="G3874" t="str">
            <v>Construcción del Polideportivo CERENA, en Ezeiza Provincia de Buenos Aires. Secretaría de Deportes.</v>
          </cell>
          <cell r="H3874">
            <v>0</v>
          </cell>
          <cell r="I3874">
            <v>0</v>
          </cell>
          <cell r="J3874">
            <v>0</v>
          </cell>
          <cell r="K3874">
            <v>0</v>
          </cell>
          <cell r="L3874">
            <v>7973876</v>
          </cell>
          <cell r="M3874">
            <v>2000000</v>
          </cell>
          <cell r="N3874">
            <v>0</v>
          </cell>
          <cell r="O3874">
            <v>0</v>
          </cell>
        </row>
        <row r="3875">
          <cell r="F3875">
            <v>127585</v>
          </cell>
          <cell r="G3875" t="str">
            <v>REPARACIONES EDILICIAS EN EL MUSEO DE LA MISIÓN JESUÍTICA DE SAN IGNACIO MINÍ</v>
          </cell>
          <cell r="H3875">
            <v>0</v>
          </cell>
          <cell r="I3875">
            <v>0</v>
          </cell>
          <cell r="J3875">
            <v>0</v>
          </cell>
          <cell r="K3875">
            <v>0</v>
          </cell>
          <cell r="L3875">
            <v>0</v>
          </cell>
          <cell r="M3875">
            <v>2000000</v>
          </cell>
          <cell r="N3875">
            <v>0</v>
          </cell>
          <cell r="O3875">
            <v>0</v>
          </cell>
        </row>
        <row r="3876">
          <cell r="F3876">
            <v>124085</v>
          </cell>
          <cell r="G3876" t="str">
            <v>Adquisición de computadoras</v>
          </cell>
          <cell r="H3876">
            <v>0</v>
          </cell>
          <cell r="I3876">
            <v>0</v>
          </cell>
          <cell r="J3876">
            <v>0</v>
          </cell>
          <cell r="K3876">
            <v>0</v>
          </cell>
          <cell r="L3876">
            <v>0</v>
          </cell>
          <cell r="M3876">
            <v>2000000</v>
          </cell>
          <cell r="N3876">
            <v>0</v>
          </cell>
          <cell r="O3876">
            <v>0</v>
          </cell>
        </row>
        <row r="3877">
          <cell r="F3877">
            <v>127139</v>
          </cell>
          <cell r="G3877" t="str">
            <v>Transferencias a gobiernos provinciales 2021 Act 07- CABA, Chubut, Córdoba, Formosa, La Pampa, Mendoza, Misiones, Neuquén, Río Negro, Santa Fe, Tierra del Fuego, Tucumán</v>
          </cell>
          <cell r="H3877">
            <v>0</v>
          </cell>
          <cell r="I3877">
            <v>0</v>
          </cell>
          <cell r="J3877">
            <v>0</v>
          </cell>
          <cell r="K3877">
            <v>0</v>
          </cell>
          <cell r="L3877">
            <v>0</v>
          </cell>
          <cell r="M3877">
            <v>2000000</v>
          </cell>
          <cell r="N3877">
            <v>0</v>
          </cell>
          <cell r="O3877">
            <v>0</v>
          </cell>
        </row>
        <row r="3878">
          <cell r="F3878">
            <v>127365</v>
          </cell>
          <cell r="G3878" t="str">
            <v>Transferencia para Obras de Matenimiento Edilicio 4- Hospital Garrahan</v>
          </cell>
          <cell r="H3878">
            <v>0</v>
          </cell>
          <cell r="I3878">
            <v>0</v>
          </cell>
          <cell r="J3878">
            <v>0</v>
          </cell>
          <cell r="K3878">
            <v>0</v>
          </cell>
          <cell r="L3878">
            <v>0</v>
          </cell>
          <cell r="M3878">
            <v>2000000</v>
          </cell>
          <cell r="N3878">
            <v>0</v>
          </cell>
          <cell r="O3878">
            <v>0</v>
          </cell>
        </row>
        <row r="3879">
          <cell r="F3879">
            <v>123777</v>
          </cell>
          <cell r="G3879" t="str">
            <v>RENOVACIÓN DEL EQUIPAMIENTO DE LA COCINA CENTRAL DEL HOSPITAL NACIONAL PROFESOR ALEJANDRO POSADAS</v>
          </cell>
          <cell r="H3879">
            <v>0</v>
          </cell>
          <cell r="I3879">
            <v>0</v>
          </cell>
          <cell r="J3879">
            <v>0</v>
          </cell>
          <cell r="K3879">
            <v>0</v>
          </cell>
          <cell r="L3879">
            <v>1500000</v>
          </cell>
          <cell r="M3879">
            <v>2000000</v>
          </cell>
          <cell r="N3879">
            <v>0</v>
          </cell>
          <cell r="O3879">
            <v>0</v>
          </cell>
        </row>
        <row r="3880">
          <cell r="F3880">
            <v>115312</v>
          </cell>
          <cell r="G3880" t="str">
            <v>Organización física de las oficinas administrativas de la Agencia Nacional de Laboratorios Públicos por ampliacion de la superficie ocupada, Sanción de la Estructura Orgánica e incremento de la planta ocupada./Equipamiento, electrodomésticos, computadoras y puestos de trabajo/Oficinas de Avenida Rivadavia 875/877 3° piso/Año 2021</v>
          </cell>
          <cell r="H3880">
            <v>0</v>
          </cell>
          <cell r="I3880">
            <v>0</v>
          </cell>
          <cell r="J3880">
            <v>0</v>
          </cell>
          <cell r="K3880">
            <v>0</v>
          </cell>
          <cell r="L3880">
            <v>0</v>
          </cell>
          <cell r="M3880">
            <v>2000000</v>
          </cell>
          <cell r="N3880">
            <v>0</v>
          </cell>
          <cell r="O3880">
            <v>0</v>
          </cell>
        </row>
        <row r="3881">
          <cell r="F3881">
            <v>68745</v>
          </cell>
          <cell r="G3881" t="str">
            <v>Construcción de 2 viviendas de guardaparques en el Parque Nacional El Leoncito, Provincia de San Juan.</v>
          </cell>
          <cell r="H3881">
            <v>0</v>
          </cell>
          <cell r="I3881">
            <v>1</v>
          </cell>
          <cell r="J3881">
            <v>1</v>
          </cell>
          <cell r="K3881">
            <v>0</v>
          </cell>
          <cell r="L3881">
            <v>0</v>
          </cell>
          <cell r="M3881">
            <v>2000000</v>
          </cell>
          <cell r="N3881">
            <v>15079610</v>
          </cell>
          <cell r="O3881">
            <v>0</v>
          </cell>
        </row>
        <row r="3882">
          <cell r="F3882">
            <v>70477</v>
          </cell>
          <cell r="G3882" t="str">
            <v>Construcción de 2 viviendas de Guardaparque y obras complementarias en el Destacamento Rio Cincel - M.N Laguna de los Pozuelos -Prov. de Jujuy</v>
          </cell>
          <cell r="H3882">
            <v>0</v>
          </cell>
          <cell r="I3882">
            <v>1</v>
          </cell>
          <cell r="J3882">
            <v>1</v>
          </cell>
          <cell r="K3882">
            <v>0</v>
          </cell>
          <cell r="L3882">
            <v>0</v>
          </cell>
          <cell r="M3882">
            <v>2000000</v>
          </cell>
          <cell r="N3882">
            <v>19883250</v>
          </cell>
          <cell r="O3882">
            <v>0</v>
          </cell>
        </row>
        <row r="3883">
          <cell r="F3883">
            <v>70480</v>
          </cell>
          <cell r="G3883" t="str">
            <v>Construcción de vivienda de Guardaparques y Oficina de Informes en la Reserva Natural Formosa - Provincia de Formosa</v>
          </cell>
          <cell r="H3883">
            <v>0</v>
          </cell>
          <cell r="I3883">
            <v>1</v>
          </cell>
          <cell r="J3883">
            <v>1</v>
          </cell>
          <cell r="K3883">
            <v>0</v>
          </cell>
          <cell r="L3883">
            <v>0</v>
          </cell>
          <cell r="M3883">
            <v>2000000</v>
          </cell>
          <cell r="N3883">
            <v>14575860</v>
          </cell>
          <cell r="O3883">
            <v>0</v>
          </cell>
        </row>
        <row r="3884">
          <cell r="F3884">
            <v>71055</v>
          </cell>
          <cell r="G3884" t="str">
            <v>Sustitución y renovación de Toma y distribución de agua en Villa Futalaufquen en el Parque Nacional Los Alerces - Prov. de Chubut</v>
          </cell>
          <cell r="H3884">
            <v>0</v>
          </cell>
          <cell r="I3884">
            <v>1</v>
          </cell>
          <cell r="J3884">
            <v>0</v>
          </cell>
          <cell r="K3884">
            <v>0</v>
          </cell>
          <cell r="L3884">
            <v>0</v>
          </cell>
          <cell r="M3884">
            <v>2000000</v>
          </cell>
          <cell r="N3884">
            <v>73100000</v>
          </cell>
          <cell r="O3884">
            <v>0</v>
          </cell>
        </row>
        <row r="3885">
          <cell r="F3885">
            <v>71070</v>
          </cell>
          <cell r="G3885" t="str">
            <v>Construccion de 2 Viviendas de Guardaparque en el Predio de la Intendencia - en el Parque Nacional El Impenetrable</v>
          </cell>
          <cell r="H3885">
            <v>0</v>
          </cell>
          <cell r="I3885">
            <v>1</v>
          </cell>
          <cell r="J3885">
            <v>0</v>
          </cell>
          <cell r="K3885">
            <v>1990599</v>
          </cell>
          <cell r="L3885">
            <v>0</v>
          </cell>
          <cell r="M3885">
            <v>2000000</v>
          </cell>
          <cell r="N3885">
            <v>15079608</v>
          </cell>
          <cell r="O3885">
            <v>0</v>
          </cell>
        </row>
        <row r="3886">
          <cell r="F3886">
            <v>101705</v>
          </cell>
          <cell r="G3886" t="str">
            <v>Construccion de Galpon de Servicios Auxiliares en el Parque Nacional Los Cardones - Provincia de Salta</v>
          </cell>
          <cell r="H3886">
            <v>0</v>
          </cell>
          <cell r="I3886">
            <v>1</v>
          </cell>
          <cell r="J3886">
            <v>1</v>
          </cell>
          <cell r="K3886">
            <v>0</v>
          </cell>
          <cell r="L3886">
            <v>0</v>
          </cell>
          <cell r="M3886">
            <v>2000000</v>
          </cell>
          <cell r="N3886">
            <v>11981150</v>
          </cell>
          <cell r="O3886">
            <v>0</v>
          </cell>
        </row>
        <row r="3887">
          <cell r="F3887">
            <v>101714</v>
          </cell>
          <cell r="G3887" t="str">
            <v>Refaccion y ampliacion del Carneadero en el Parque Nacional El Palmar, Provincia de Entre Rios</v>
          </cell>
          <cell r="H3887">
            <v>0</v>
          </cell>
          <cell r="I3887">
            <v>1</v>
          </cell>
          <cell r="J3887">
            <v>1</v>
          </cell>
          <cell r="K3887">
            <v>0</v>
          </cell>
          <cell r="L3887">
            <v>0</v>
          </cell>
          <cell r="M3887">
            <v>2000000</v>
          </cell>
          <cell r="N3887">
            <v>13063400</v>
          </cell>
          <cell r="O3887">
            <v>0</v>
          </cell>
        </row>
        <row r="3888">
          <cell r="F3888">
            <v>116768</v>
          </cell>
          <cell r="G3888" t="str">
            <v>Construcción de cabecera de senda en El Chalten - Parque Nacional Los Glaciares, Provincia de Santa Cruz.</v>
          </cell>
          <cell r="H3888">
            <v>0</v>
          </cell>
          <cell r="I3888">
            <v>0</v>
          </cell>
          <cell r="J3888">
            <v>1</v>
          </cell>
          <cell r="K3888">
            <v>0</v>
          </cell>
          <cell r="L3888">
            <v>0</v>
          </cell>
          <cell r="M3888">
            <v>2000000</v>
          </cell>
          <cell r="N3888">
            <v>0</v>
          </cell>
          <cell r="O3888">
            <v>0</v>
          </cell>
        </row>
        <row r="3889">
          <cell r="F3889">
            <v>121690</v>
          </cell>
          <cell r="G3889" t="str">
            <v>Refacción y Readecuación del Espacio de Oficinas y Sanitarios del Edificio Taller en PN Lanín - Provincia de Neuquén</v>
          </cell>
          <cell r="H3889">
            <v>0</v>
          </cell>
          <cell r="I3889">
            <v>0</v>
          </cell>
          <cell r="J3889">
            <v>1</v>
          </cell>
          <cell r="K3889">
            <v>0</v>
          </cell>
          <cell r="L3889">
            <v>0</v>
          </cell>
          <cell r="M3889">
            <v>2000000</v>
          </cell>
          <cell r="N3889">
            <v>0</v>
          </cell>
          <cell r="O3889">
            <v>0</v>
          </cell>
        </row>
        <row r="3890">
          <cell r="F3890">
            <v>123455</v>
          </cell>
          <cell r="G3890" t="str">
            <v>Construcción de Intendencia en el Parque Interjurisdicional Marino Costero Patagonia Austral</v>
          </cell>
          <cell r="H3890">
            <v>0</v>
          </cell>
          <cell r="I3890">
            <v>0</v>
          </cell>
          <cell r="J3890">
            <v>1</v>
          </cell>
          <cell r="K3890">
            <v>0</v>
          </cell>
          <cell r="L3890">
            <v>24589418</v>
          </cell>
          <cell r="M3890">
            <v>2000000</v>
          </cell>
          <cell r="N3890">
            <v>0</v>
          </cell>
          <cell r="O3890">
            <v>0</v>
          </cell>
        </row>
        <row r="3891">
          <cell r="F3891">
            <v>123470</v>
          </cell>
          <cell r="G3891" t="str">
            <v>Construccion de Sanitarios en el Parque Nacional El Palmar</v>
          </cell>
          <cell r="H3891">
            <v>0</v>
          </cell>
          <cell r="I3891">
            <v>0</v>
          </cell>
          <cell r="J3891">
            <v>1</v>
          </cell>
          <cell r="K3891">
            <v>0</v>
          </cell>
          <cell r="L3891">
            <v>0</v>
          </cell>
          <cell r="M3891">
            <v>2000000</v>
          </cell>
          <cell r="N3891">
            <v>0</v>
          </cell>
          <cell r="O3891">
            <v>0</v>
          </cell>
        </row>
        <row r="3892">
          <cell r="F3892">
            <v>123473</v>
          </cell>
          <cell r="G3892" t="str">
            <v>Construcción de Sanitario en el Área de Acampe del Parque Nacional Quebrada del Condorito</v>
          </cell>
          <cell r="H3892">
            <v>0</v>
          </cell>
          <cell r="I3892">
            <v>1</v>
          </cell>
          <cell r="J3892">
            <v>0</v>
          </cell>
          <cell r="K3892">
            <v>0</v>
          </cell>
          <cell r="L3892">
            <v>0</v>
          </cell>
          <cell r="M3892">
            <v>2000000</v>
          </cell>
          <cell r="N3892">
            <v>2150000</v>
          </cell>
          <cell r="O3892">
            <v>0</v>
          </cell>
        </row>
        <row r="3893">
          <cell r="F3893">
            <v>123483</v>
          </cell>
          <cell r="G3893" t="str">
            <v>Reparación y puesta en valor  Edificio Casa Central sito en Santa Fe 690</v>
          </cell>
          <cell r="H3893">
            <v>0</v>
          </cell>
          <cell r="I3893">
            <v>1</v>
          </cell>
          <cell r="J3893">
            <v>0</v>
          </cell>
          <cell r="K3893">
            <v>0</v>
          </cell>
          <cell r="L3893">
            <v>0</v>
          </cell>
          <cell r="M3893">
            <v>2000000</v>
          </cell>
          <cell r="N3893">
            <v>193100000</v>
          </cell>
          <cell r="O3893">
            <v>97500000</v>
          </cell>
        </row>
        <row r="3894">
          <cell r="F3894">
            <v>123485</v>
          </cell>
          <cell r="G3894" t="str">
            <v>Construccion de Sub-Central de incendios en El Chalten - Parque Nacional Los Glaciares</v>
          </cell>
          <cell r="H3894">
            <v>0</v>
          </cell>
          <cell r="I3894">
            <v>1</v>
          </cell>
          <cell r="J3894">
            <v>1</v>
          </cell>
          <cell r="K3894">
            <v>0</v>
          </cell>
          <cell r="L3894">
            <v>0</v>
          </cell>
          <cell r="M3894">
            <v>2000000</v>
          </cell>
          <cell r="N3894">
            <v>51991660</v>
          </cell>
          <cell r="O3894">
            <v>0</v>
          </cell>
        </row>
        <row r="3895">
          <cell r="F3895">
            <v>123488</v>
          </cell>
          <cell r="G3895" t="str">
            <v>Construcción de Centro de Visitantes en el Parque Nacional Talampaya</v>
          </cell>
          <cell r="H3895">
            <v>0</v>
          </cell>
          <cell r="I3895">
            <v>1</v>
          </cell>
          <cell r="J3895">
            <v>1</v>
          </cell>
          <cell r="K3895">
            <v>0</v>
          </cell>
          <cell r="L3895">
            <v>0</v>
          </cell>
          <cell r="M3895">
            <v>2000000</v>
          </cell>
          <cell r="N3895">
            <v>45157590</v>
          </cell>
          <cell r="O3895">
            <v>0</v>
          </cell>
        </row>
        <row r="3896">
          <cell r="F3896">
            <v>123525</v>
          </cell>
          <cell r="G3896" t="str">
            <v>Construcción de sanitarios en Aguas Negras Parque Nacional Calilegua</v>
          </cell>
          <cell r="H3896">
            <v>0</v>
          </cell>
          <cell r="I3896">
            <v>0</v>
          </cell>
          <cell r="J3896">
            <v>1</v>
          </cell>
          <cell r="K3896">
            <v>0</v>
          </cell>
          <cell r="L3896">
            <v>0</v>
          </cell>
          <cell r="M3896">
            <v>2000000</v>
          </cell>
          <cell r="N3896">
            <v>0</v>
          </cell>
          <cell r="O3896">
            <v>0</v>
          </cell>
        </row>
        <row r="3897">
          <cell r="F3897">
            <v>64353</v>
          </cell>
          <cell r="G3897" t="str">
            <v>Construcción de un Relleno Sanitario en el Alto del Valle del Río Negro</v>
          </cell>
          <cell r="H3897">
            <v>0</v>
          </cell>
          <cell r="I3897">
            <v>0</v>
          </cell>
          <cell r="J3897">
            <v>0</v>
          </cell>
          <cell r="K3897">
            <v>0</v>
          </cell>
          <cell r="L3897">
            <v>0</v>
          </cell>
          <cell r="M3897">
            <v>2000000</v>
          </cell>
          <cell r="N3897">
            <v>262000000</v>
          </cell>
          <cell r="O3897">
            <v>66000000</v>
          </cell>
        </row>
        <row r="3898">
          <cell r="F3898">
            <v>101879</v>
          </cell>
          <cell r="G3898" t="str">
            <v>Construcción de un Sistema de generación de biometano para uso vehicular a partir del Biogás generado en un biodigestor de Rafaela, Provincia de Santa Fe.</v>
          </cell>
          <cell r="H3898">
            <v>0</v>
          </cell>
          <cell r="I3898">
            <v>0</v>
          </cell>
          <cell r="J3898">
            <v>0</v>
          </cell>
          <cell r="K3898">
            <v>0</v>
          </cell>
          <cell r="L3898">
            <v>5800000</v>
          </cell>
          <cell r="M3898">
            <v>2000000</v>
          </cell>
          <cell r="N3898">
            <v>0</v>
          </cell>
          <cell r="O3898">
            <v>0</v>
          </cell>
        </row>
        <row r="3899">
          <cell r="F3899">
            <v>101949</v>
          </cell>
          <cell r="G3899" t="str">
            <v>Construcción del Centro Ambiental de Colón, Entre Ríos</v>
          </cell>
          <cell r="H3899">
            <v>0</v>
          </cell>
          <cell r="I3899">
            <v>0</v>
          </cell>
          <cell r="J3899">
            <v>0</v>
          </cell>
          <cell r="K3899">
            <v>0</v>
          </cell>
          <cell r="L3899">
            <v>0</v>
          </cell>
          <cell r="M3899">
            <v>2000000</v>
          </cell>
          <cell r="N3899">
            <v>272255800</v>
          </cell>
          <cell r="O3899">
            <v>68563950</v>
          </cell>
        </row>
        <row r="3900">
          <cell r="F3900">
            <v>101972</v>
          </cell>
          <cell r="G3900" t="str">
            <v>Construcción del Centro Ambiental "El Borbollón", Adecuación de Planta de Transferencia y Remediación de Basurales en la Zona Metropolitana de la Ciudad de Mendoza, Provincia de Mendoza</v>
          </cell>
          <cell r="H3900">
            <v>0</v>
          </cell>
          <cell r="I3900">
            <v>1</v>
          </cell>
          <cell r="J3900">
            <v>1</v>
          </cell>
          <cell r="K3900">
            <v>0</v>
          </cell>
          <cell r="L3900">
            <v>0</v>
          </cell>
          <cell r="M3900">
            <v>2000000</v>
          </cell>
          <cell r="N3900">
            <v>754997422</v>
          </cell>
          <cell r="O3900">
            <v>200596148</v>
          </cell>
        </row>
        <row r="3901">
          <cell r="F3901">
            <v>111891</v>
          </cell>
          <cell r="G3901" t="str">
            <v>Construcción de un Relleno Sanitario, una Planta de Recuperación de Materiales y Saneamiento de un basural para la ciudad de Corrientes (BID N°3249/OC-AR)</v>
          </cell>
          <cell r="H3901">
            <v>0</v>
          </cell>
          <cell r="I3901">
            <v>0</v>
          </cell>
          <cell r="J3901">
            <v>0</v>
          </cell>
          <cell r="K3901">
            <v>0</v>
          </cell>
          <cell r="L3901">
            <v>0</v>
          </cell>
          <cell r="M3901">
            <v>2000000</v>
          </cell>
          <cell r="N3901">
            <v>262000000</v>
          </cell>
          <cell r="O3901">
            <v>66000000</v>
          </cell>
        </row>
        <row r="3902">
          <cell r="F3902">
            <v>124089</v>
          </cell>
          <cell r="G3902" t="str">
            <v>Construcción centro integral de residuos sólidos en Chascomús, Dolores, Ranchos y aledaños</v>
          </cell>
          <cell r="H3902">
            <v>0</v>
          </cell>
          <cell r="I3902">
            <v>0</v>
          </cell>
          <cell r="J3902">
            <v>0</v>
          </cell>
          <cell r="K3902">
            <v>0</v>
          </cell>
          <cell r="L3902">
            <v>0</v>
          </cell>
          <cell r="M3902">
            <v>2000000</v>
          </cell>
          <cell r="N3902">
            <v>244950831</v>
          </cell>
          <cell r="O3902">
            <v>61737708</v>
          </cell>
        </row>
        <row r="3903">
          <cell r="F3903">
            <v>124162</v>
          </cell>
          <cell r="G3903" t="str">
            <v>Adquisición de Programas de computación  para la SCYMA con sede en el Ministerio de Ambiente y Desarrollo Sostenible- Periodo 2021</v>
          </cell>
          <cell r="H3903">
            <v>0</v>
          </cell>
          <cell r="I3903">
            <v>0</v>
          </cell>
          <cell r="J3903">
            <v>0</v>
          </cell>
          <cell r="K3903">
            <v>0</v>
          </cell>
          <cell r="L3903">
            <v>0</v>
          </cell>
          <cell r="M3903">
            <v>2000000</v>
          </cell>
          <cell r="N3903">
            <v>0</v>
          </cell>
          <cell r="O3903">
            <v>0</v>
          </cell>
        </row>
        <row r="3904">
          <cell r="F3904">
            <v>124200</v>
          </cell>
          <cell r="G3904" t="str">
            <v>Adquisición de Notebooks para la SCYMA con sede en el Ministerio de Ambiente y Desarrollo Sostenible  -Periodo 2021</v>
          </cell>
          <cell r="H3904">
            <v>0</v>
          </cell>
          <cell r="I3904">
            <v>0</v>
          </cell>
          <cell r="J3904">
            <v>0</v>
          </cell>
          <cell r="K3904">
            <v>0</v>
          </cell>
          <cell r="L3904">
            <v>0</v>
          </cell>
          <cell r="M3904">
            <v>2000000</v>
          </cell>
          <cell r="N3904">
            <v>0</v>
          </cell>
          <cell r="O3904">
            <v>0</v>
          </cell>
        </row>
        <row r="3905">
          <cell r="F3905">
            <v>124212</v>
          </cell>
          <cell r="G3905" t="str">
            <v>Adquisición de Equipos de computación para la SCYMA -Periodo 2021</v>
          </cell>
          <cell r="H3905">
            <v>0</v>
          </cell>
          <cell r="I3905">
            <v>0</v>
          </cell>
          <cell r="J3905">
            <v>0</v>
          </cell>
          <cell r="K3905">
            <v>0</v>
          </cell>
          <cell r="L3905">
            <v>0</v>
          </cell>
          <cell r="M3905">
            <v>2000000</v>
          </cell>
          <cell r="N3905">
            <v>0</v>
          </cell>
          <cell r="O3905">
            <v>0</v>
          </cell>
        </row>
        <row r="3906">
          <cell r="F3906">
            <v>124216</v>
          </cell>
          <cell r="G3906" t="str">
            <v>Adquisición de Notebooks para la SCYMA  - Periodo 2021</v>
          </cell>
          <cell r="H3906">
            <v>0</v>
          </cell>
          <cell r="I3906">
            <v>0</v>
          </cell>
          <cell r="J3906">
            <v>0</v>
          </cell>
          <cell r="K3906">
            <v>0</v>
          </cell>
          <cell r="L3906">
            <v>0</v>
          </cell>
          <cell r="M3906">
            <v>2000000</v>
          </cell>
          <cell r="N3906">
            <v>0</v>
          </cell>
          <cell r="O3906">
            <v>0</v>
          </cell>
        </row>
        <row r="3907">
          <cell r="F3907">
            <v>124218</v>
          </cell>
          <cell r="G3907" t="str">
            <v>Adquisición de Equipamiento de oficina y muebles para la SCYMA- Periodo 2021</v>
          </cell>
          <cell r="H3907">
            <v>0</v>
          </cell>
          <cell r="I3907">
            <v>0</v>
          </cell>
          <cell r="J3907">
            <v>0</v>
          </cell>
          <cell r="K3907">
            <v>0</v>
          </cell>
          <cell r="L3907">
            <v>0</v>
          </cell>
          <cell r="M3907">
            <v>2000000</v>
          </cell>
          <cell r="N3907">
            <v>0</v>
          </cell>
          <cell r="O3907">
            <v>0</v>
          </cell>
        </row>
        <row r="3908">
          <cell r="F3908">
            <v>124439</v>
          </cell>
          <cell r="G3908" t="str">
            <v>Construcción centro integral de residuos sólidos en La Banda</v>
          </cell>
          <cell r="H3908">
            <v>0</v>
          </cell>
          <cell r="I3908">
            <v>0</v>
          </cell>
          <cell r="J3908">
            <v>0</v>
          </cell>
          <cell r="K3908">
            <v>0</v>
          </cell>
          <cell r="L3908">
            <v>0</v>
          </cell>
          <cell r="M3908">
            <v>2000000</v>
          </cell>
          <cell r="N3908">
            <v>239708304</v>
          </cell>
          <cell r="O3908">
            <v>60445076</v>
          </cell>
        </row>
        <row r="3909">
          <cell r="F3909">
            <v>125267</v>
          </cell>
          <cell r="G3909" t="str">
            <v>Construcción centro integral de RSU  Villarino - Provincia de Buenos Aires</v>
          </cell>
          <cell r="H3909">
            <v>0</v>
          </cell>
          <cell r="I3909">
            <v>1</v>
          </cell>
          <cell r="J3909">
            <v>1</v>
          </cell>
          <cell r="K3909">
            <v>0</v>
          </cell>
          <cell r="L3909">
            <v>0</v>
          </cell>
          <cell r="M3909">
            <v>2000000</v>
          </cell>
          <cell r="N3909">
            <v>34186160</v>
          </cell>
          <cell r="O3909">
            <v>0</v>
          </cell>
        </row>
        <row r="3910">
          <cell r="F3910">
            <v>125483</v>
          </cell>
          <cell r="G3910" t="str">
            <v>Construcción centros integrales RSU y fortalecimiento -Proyecto Buenos Aires: ACUMAR</v>
          </cell>
          <cell r="H3910">
            <v>0</v>
          </cell>
          <cell r="I3910">
            <v>0</v>
          </cell>
          <cell r="J3910">
            <v>0</v>
          </cell>
          <cell r="K3910">
            <v>0</v>
          </cell>
          <cell r="L3910">
            <v>0</v>
          </cell>
          <cell r="M3910">
            <v>2000000</v>
          </cell>
          <cell r="N3910">
            <v>952333334</v>
          </cell>
          <cell r="O3910">
            <v>477166666</v>
          </cell>
        </row>
        <row r="3911">
          <cell r="F3911">
            <v>127567</v>
          </cell>
          <cell r="G3911" t="str">
            <v>Adquisición de herramientas para el área Mantenimiento del MAyDS - Periodo 2021</v>
          </cell>
          <cell r="H3911">
            <v>0</v>
          </cell>
          <cell r="I3911">
            <v>0</v>
          </cell>
          <cell r="J3911">
            <v>0</v>
          </cell>
          <cell r="K3911">
            <v>0</v>
          </cell>
          <cell r="L3911">
            <v>0</v>
          </cell>
          <cell r="M3911">
            <v>2000000</v>
          </cell>
          <cell r="N3911">
            <v>0</v>
          </cell>
          <cell r="O3911">
            <v>0</v>
          </cell>
        </row>
        <row r="3912">
          <cell r="F3912">
            <v>127154</v>
          </cell>
          <cell r="G3912" t="str">
            <v>Adquisición de equipamiento de oficina y muebles 2021 - Programa 20-19</v>
          </cell>
          <cell r="H3912">
            <v>0</v>
          </cell>
          <cell r="I3912">
            <v>0</v>
          </cell>
          <cell r="J3912">
            <v>0</v>
          </cell>
          <cell r="K3912">
            <v>0</v>
          </cell>
          <cell r="L3912">
            <v>0</v>
          </cell>
          <cell r="M3912">
            <v>2000000</v>
          </cell>
          <cell r="N3912">
            <v>0</v>
          </cell>
          <cell r="O3912">
            <v>0</v>
          </cell>
        </row>
        <row r="3913">
          <cell r="F3913">
            <v>120640</v>
          </cell>
          <cell r="G3913" t="str">
            <v>P. NAC DE VIVIENDA -Construccion de 60 Viviendas - Gualeguaychu</v>
          </cell>
          <cell r="H3913">
            <v>0</v>
          </cell>
          <cell r="I3913">
            <v>1</v>
          </cell>
          <cell r="J3913">
            <v>0</v>
          </cell>
          <cell r="K3913">
            <v>0</v>
          </cell>
          <cell r="L3913">
            <v>406483</v>
          </cell>
          <cell r="M3913">
            <v>1997666</v>
          </cell>
          <cell r="N3913">
            <v>4004012.5102535198</v>
          </cell>
          <cell r="O3913">
            <v>563064.48974648013</v>
          </cell>
        </row>
        <row r="3914">
          <cell r="F3914">
            <v>122829</v>
          </cell>
          <cell r="G3914" t="str">
            <v>Renovación de red de Agua Potable en Av. Belgrano entre Av. Libano y Av. Ejercito del Norte - San Miguel de Tucumán - Tucumán</v>
          </cell>
          <cell r="H3914">
            <v>0</v>
          </cell>
          <cell r="I3914">
            <v>1</v>
          </cell>
          <cell r="J3914">
            <v>0</v>
          </cell>
          <cell r="K3914">
            <v>0</v>
          </cell>
          <cell r="L3914">
            <v>3460253</v>
          </cell>
          <cell r="M3914">
            <v>1995650</v>
          </cell>
          <cell r="N3914">
            <v>1311185</v>
          </cell>
          <cell r="O3914">
            <v>0</v>
          </cell>
        </row>
        <row r="3915">
          <cell r="F3915">
            <v>120192</v>
          </cell>
          <cell r="G3915" t="str">
            <v>P. NAC DE VIVIENDA -Ejecucion de 90 mejoramientos - Varias</v>
          </cell>
          <cell r="H3915">
            <v>0</v>
          </cell>
          <cell r="I3915">
            <v>1</v>
          </cell>
          <cell r="J3915">
            <v>0</v>
          </cell>
          <cell r="K3915">
            <v>0</v>
          </cell>
          <cell r="L3915">
            <v>243264</v>
          </cell>
          <cell r="M3915">
            <v>1993981</v>
          </cell>
          <cell r="N3915">
            <v>3296858.9994325452</v>
          </cell>
          <cell r="O3915">
            <v>463621.00056745496</v>
          </cell>
        </row>
        <row r="3916">
          <cell r="F3916">
            <v>125884</v>
          </cell>
          <cell r="G3916" t="str">
            <v>P. NAC. VIVIENDA - B° Malvinas Argentinas - 96 Viviendas ENTIDAD - Montecarlo - ENTIDAD</v>
          </cell>
          <cell r="H3916">
            <v>0</v>
          </cell>
          <cell r="I3916">
            <v>0</v>
          </cell>
          <cell r="J3916">
            <v>1</v>
          </cell>
          <cell r="K3916">
            <v>0</v>
          </cell>
          <cell r="L3916">
            <v>0</v>
          </cell>
          <cell r="M3916">
            <v>1993167</v>
          </cell>
          <cell r="N3916">
            <v>0</v>
          </cell>
          <cell r="O3916">
            <v>0</v>
          </cell>
        </row>
        <row r="3917">
          <cell r="F3917">
            <v>125497</v>
          </cell>
          <cell r="G3917" t="str">
            <v>Construcción centro RSU  Rosario - Santa Fé</v>
          </cell>
          <cell r="H3917">
            <v>0</v>
          </cell>
          <cell r="I3917">
            <v>1</v>
          </cell>
          <cell r="J3917">
            <v>1</v>
          </cell>
          <cell r="K3917">
            <v>0</v>
          </cell>
          <cell r="L3917">
            <v>0</v>
          </cell>
          <cell r="M3917">
            <v>1991000</v>
          </cell>
          <cell r="N3917">
            <v>99169788</v>
          </cell>
          <cell r="O3917">
            <v>25290202</v>
          </cell>
        </row>
        <row r="3918">
          <cell r="F3918">
            <v>119054</v>
          </cell>
          <cell r="G3918" t="str">
            <v>Ampliación Redes de Agua - Ítalo - Cordoba</v>
          </cell>
          <cell r="H3918">
            <v>0</v>
          </cell>
          <cell r="I3918">
            <v>0</v>
          </cell>
          <cell r="J3918">
            <v>0</v>
          </cell>
          <cell r="K3918">
            <v>0</v>
          </cell>
          <cell r="L3918">
            <v>1215717</v>
          </cell>
          <cell r="M3918">
            <v>1989012</v>
          </cell>
          <cell r="N3918">
            <v>0</v>
          </cell>
          <cell r="O3918">
            <v>0</v>
          </cell>
        </row>
        <row r="3919">
          <cell r="F3919">
            <v>126793</v>
          </cell>
          <cell r="G3919" t="str">
            <v>Adquisición de Maquinaria y Equipo de producción para el normal desarrollo de Direcciones Regionales</v>
          </cell>
          <cell r="H3919">
            <v>0</v>
          </cell>
          <cell r="I3919">
            <v>0</v>
          </cell>
          <cell r="J3919">
            <v>0</v>
          </cell>
          <cell r="K3919">
            <v>0</v>
          </cell>
          <cell r="L3919">
            <v>0</v>
          </cell>
          <cell r="M3919">
            <v>1983775</v>
          </cell>
          <cell r="N3919">
            <v>46417700</v>
          </cell>
          <cell r="O3919">
            <v>60343010</v>
          </cell>
        </row>
        <row r="3920">
          <cell r="F3920">
            <v>110005</v>
          </cell>
          <cell r="G3920" t="str">
            <v>Construcción Jardín de Infantes  N° 0-107 Roberto Lopez Leyton , RIVADAVIA, MENDOZA (2021e)</v>
          </cell>
          <cell r="H3920">
            <v>0</v>
          </cell>
          <cell r="I3920">
            <v>0</v>
          </cell>
          <cell r="J3920">
            <v>0</v>
          </cell>
          <cell r="K3920">
            <v>35787186</v>
          </cell>
          <cell r="L3920">
            <v>37247571</v>
          </cell>
          <cell r="M3920">
            <v>1981914</v>
          </cell>
          <cell r="N3920">
            <v>0</v>
          </cell>
          <cell r="O3920">
            <v>0</v>
          </cell>
        </row>
        <row r="3921">
          <cell r="F3921">
            <v>62592</v>
          </cell>
          <cell r="G3921" t="str">
            <v>RESTAURACION DE PASILLOS 4TO PISO SECTOR SALA DE ACUERDOS Y ANEXOS DEL PALACIO DE JUSTICIA</v>
          </cell>
          <cell r="H3921">
            <v>0</v>
          </cell>
          <cell r="I3921">
            <v>0</v>
          </cell>
          <cell r="J3921">
            <v>0</v>
          </cell>
          <cell r="K3921">
            <v>0</v>
          </cell>
          <cell r="L3921">
            <v>0</v>
          </cell>
          <cell r="M3921">
            <v>1980000</v>
          </cell>
          <cell r="N3921">
            <v>0</v>
          </cell>
          <cell r="O3921">
            <v>0</v>
          </cell>
        </row>
        <row r="3922">
          <cell r="F3922">
            <v>124817</v>
          </cell>
          <cell r="G3922" t="str">
            <v>AREAS IDENTITARIAS- Construccion de 3 Viviendas Nuevas - Provincia: ENTRE RIOS</v>
          </cell>
          <cell r="H3922">
            <v>0</v>
          </cell>
          <cell r="I3922">
            <v>0</v>
          </cell>
          <cell r="J3922">
            <v>1</v>
          </cell>
          <cell r="K3922">
            <v>0</v>
          </cell>
          <cell r="L3922">
            <v>0</v>
          </cell>
          <cell r="M3922">
            <v>1979094</v>
          </cell>
          <cell r="N3922">
            <v>0</v>
          </cell>
          <cell r="O3922">
            <v>0</v>
          </cell>
        </row>
        <row r="3923">
          <cell r="F3923">
            <v>124818</v>
          </cell>
          <cell r="G3923" t="str">
            <v>AREAS IDENTITARIAS- Construccion de 3 Viviendas Nuevas - Municipios de la Provincia de: ENTRE RIOS</v>
          </cell>
          <cell r="H3923">
            <v>0</v>
          </cell>
          <cell r="I3923">
            <v>0</v>
          </cell>
          <cell r="J3923">
            <v>1</v>
          </cell>
          <cell r="K3923">
            <v>0</v>
          </cell>
          <cell r="L3923">
            <v>0</v>
          </cell>
          <cell r="M3923">
            <v>1979094</v>
          </cell>
          <cell r="N3923">
            <v>0</v>
          </cell>
          <cell r="O3923">
            <v>0</v>
          </cell>
        </row>
        <row r="3924">
          <cell r="F3924">
            <v>125227</v>
          </cell>
          <cell r="G3924" t="str">
            <v>ESPACIALIDAD DE LA EMERGENCIA- Construccion de 3 Viviendas Nuevas - Provincia: RIO NEGRO</v>
          </cell>
          <cell r="H3924">
            <v>0</v>
          </cell>
          <cell r="I3924">
            <v>0</v>
          </cell>
          <cell r="J3924">
            <v>1</v>
          </cell>
          <cell r="K3924">
            <v>0</v>
          </cell>
          <cell r="L3924">
            <v>0</v>
          </cell>
          <cell r="M3924">
            <v>1979094</v>
          </cell>
          <cell r="N3924">
            <v>0</v>
          </cell>
          <cell r="O3924">
            <v>0</v>
          </cell>
        </row>
        <row r="3925">
          <cell r="F3925">
            <v>125228</v>
          </cell>
          <cell r="G3925" t="str">
            <v>ESPACIALIDAD DE LA EMERGENCIA- Construccion de 3 Viviendas Nuevas - Municipios de la Provincia de: RIO NEGRO</v>
          </cell>
          <cell r="H3925">
            <v>0</v>
          </cell>
          <cell r="I3925">
            <v>0</v>
          </cell>
          <cell r="J3925">
            <v>1</v>
          </cell>
          <cell r="K3925">
            <v>0</v>
          </cell>
          <cell r="L3925">
            <v>0</v>
          </cell>
          <cell r="M3925">
            <v>1979094</v>
          </cell>
          <cell r="N3925">
            <v>0</v>
          </cell>
          <cell r="O3925">
            <v>0</v>
          </cell>
        </row>
        <row r="3926">
          <cell r="F3926">
            <v>120880</v>
          </cell>
          <cell r="G3926" t="str">
            <v>P. NAC DE VIVIENDA -Ejecucion de 100 Mejoramientos - San Miguel de Tucuman</v>
          </cell>
          <cell r="H3926">
            <v>0</v>
          </cell>
          <cell r="I3926">
            <v>1</v>
          </cell>
          <cell r="J3926">
            <v>0</v>
          </cell>
          <cell r="K3926">
            <v>0</v>
          </cell>
          <cell r="L3926">
            <v>280197</v>
          </cell>
          <cell r="M3926">
            <v>1977430</v>
          </cell>
          <cell r="N3926">
            <v>3269491.9158426197</v>
          </cell>
          <cell r="O3926">
            <v>459772.08415738033</v>
          </cell>
        </row>
        <row r="3927">
          <cell r="F3927">
            <v>121122</v>
          </cell>
          <cell r="G3927" t="str">
            <v>P. NAC DE VIVIENDA -Ejecucion de 50 mejoramientos de vivienda - Pueblo Pablo Torelo</v>
          </cell>
          <cell r="H3927">
            <v>0</v>
          </cell>
          <cell r="I3927">
            <v>1</v>
          </cell>
          <cell r="J3927">
            <v>0</v>
          </cell>
          <cell r="K3927">
            <v>0</v>
          </cell>
          <cell r="L3927">
            <v>164625</v>
          </cell>
          <cell r="M3927">
            <v>1954225</v>
          </cell>
          <cell r="N3927">
            <v>3231123.0196968191</v>
          </cell>
          <cell r="O3927">
            <v>454376.98030318075</v>
          </cell>
        </row>
        <row r="3928">
          <cell r="F3928">
            <v>121124</v>
          </cell>
          <cell r="G3928" t="str">
            <v>P. NAC DE VIVIENDA -Ejecucion de 50 mejoramientos - Weisburd</v>
          </cell>
          <cell r="H3928">
            <v>0</v>
          </cell>
          <cell r="I3928">
            <v>1</v>
          </cell>
          <cell r="J3928">
            <v>0</v>
          </cell>
          <cell r="K3928">
            <v>0</v>
          </cell>
          <cell r="L3928">
            <v>164625</v>
          </cell>
          <cell r="M3928">
            <v>1954225</v>
          </cell>
          <cell r="N3928">
            <v>3231123.0196968191</v>
          </cell>
          <cell r="O3928">
            <v>454376.98030318075</v>
          </cell>
        </row>
        <row r="3929">
          <cell r="F3929">
            <v>124706</v>
          </cell>
          <cell r="G3929" t="str">
            <v>PROGRAMA (RE) CONVERSIONES - 13  Mejoramiento de Viviendas - Provincia: CATAMARCA</v>
          </cell>
          <cell r="H3929">
            <v>0</v>
          </cell>
          <cell r="I3929">
            <v>0</v>
          </cell>
          <cell r="J3929">
            <v>1</v>
          </cell>
          <cell r="K3929">
            <v>0</v>
          </cell>
          <cell r="L3929">
            <v>0</v>
          </cell>
          <cell r="M3929">
            <v>1953124</v>
          </cell>
          <cell r="N3929">
            <v>0</v>
          </cell>
          <cell r="O3929">
            <v>0</v>
          </cell>
        </row>
        <row r="3930">
          <cell r="F3930">
            <v>124707</v>
          </cell>
          <cell r="G3930" t="str">
            <v>PROGRAMA (RE) CONVERSIONES - 13  Mejoramiento de Viviendas - Municipios de la Provincia de: CATAMARCA</v>
          </cell>
          <cell r="H3930">
            <v>0</v>
          </cell>
          <cell r="I3930">
            <v>0</v>
          </cell>
          <cell r="J3930">
            <v>1</v>
          </cell>
          <cell r="K3930">
            <v>0</v>
          </cell>
          <cell r="L3930">
            <v>0</v>
          </cell>
          <cell r="M3930">
            <v>1953124</v>
          </cell>
          <cell r="N3930">
            <v>0</v>
          </cell>
          <cell r="O3930">
            <v>0</v>
          </cell>
        </row>
        <row r="3931">
          <cell r="F3931">
            <v>121160</v>
          </cell>
          <cell r="G3931" t="str">
            <v>P. NAC DE VIVIENDA -Terminación de 276 viviendas -EX ACU 750/2008 - 1681/2013 - B° Sutiaga -  Bahia Blanca</v>
          </cell>
          <cell r="H3931">
            <v>0</v>
          </cell>
          <cell r="I3931">
            <v>0</v>
          </cell>
          <cell r="J3931">
            <v>0</v>
          </cell>
          <cell r="K3931">
            <v>0</v>
          </cell>
          <cell r="L3931">
            <v>1642865</v>
          </cell>
          <cell r="M3931">
            <v>1952116</v>
          </cell>
          <cell r="N3931">
            <v>6920879</v>
          </cell>
          <cell r="O3931">
            <v>4449136</v>
          </cell>
        </row>
        <row r="3932">
          <cell r="F3932">
            <v>120961</v>
          </cell>
          <cell r="G3932" t="str">
            <v>P. NAC DE VIVIENDA -Construccion de 44 Viviendas - Leones</v>
          </cell>
          <cell r="H3932">
            <v>0</v>
          </cell>
          <cell r="I3932">
            <v>1</v>
          </cell>
          <cell r="J3932">
            <v>0</v>
          </cell>
          <cell r="K3932">
            <v>0</v>
          </cell>
          <cell r="L3932">
            <v>186342</v>
          </cell>
          <cell r="M3932">
            <v>1950079</v>
          </cell>
          <cell r="N3932">
            <v>3908638.8513464881</v>
          </cell>
          <cell r="O3932">
            <v>549652.14865351189</v>
          </cell>
        </row>
        <row r="3933">
          <cell r="F3933">
            <v>126522</v>
          </cell>
          <cell r="G3933" t="str">
            <v>ADQUISICION DE APLICACIÓN WEB PARA INSTALACIÓN Y SEGUIMIENTO DE LA AGENDA DE LOS OBJETIVOS DE DESARROLLO SOSTENIBLE (ODS) CON EL PRESUPUESTO NACIONAL.</v>
          </cell>
          <cell r="H3933">
            <v>0</v>
          </cell>
          <cell r="I3933">
            <v>0</v>
          </cell>
          <cell r="J3933">
            <v>0</v>
          </cell>
          <cell r="K3933">
            <v>0</v>
          </cell>
          <cell r="L3933">
            <v>0</v>
          </cell>
          <cell r="M3933">
            <v>1950009</v>
          </cell>
          <cell r="N3933">
            <v>0</v>
          </cell>
          <cell r="O3933">
            <v>0</v>
          </cell>
        </row>
        <row r="3934">
          <cell r="F3934">
            <v>127252</v>
          </cell>
          <cell r="G3934" t="str">
            <v>Adquisición de equipamiento y semovientes para el Parque Nacional Ciervo de los Pantanos - Provincia de Buenos Aires - año 2021</v>
          </cell>
          <cell r="H3934">
            <v>0</v>
          </cell>
          <cell r="I3934">
            <v>0</v>
          </cell>
          <cell r="J3934">
            <v>0</v>
          </cell>
          <cell r="K3934">
            <v>0</v>
          </cell>
          <cell r="L3934">
            <v>0</v>
          </cell>
          <cell r="M3934">
            <v>1950000</v>
          </cell>
          <cell r="N3934">
            <v>0</v>
          </cell>
          <cell r="O3934">
            <v>0</v>
          </cell>
        </row>
        <row r="3935">
          <cell r="F3935">
            <v>120515</v>
          </cell>
          <cell r="G3935" t="str">
            <v>P. NAC DE VIVIENDA -Terminación de 64 viviendas e infraestructura - B° San Antonio - Barracas</v>
          </cell>
          <cell r="H3935">
            <v>0</v>
          </cell>
          <cell r="I3935">
            <v>0</v>
          </cell>
          <cell r="J3935">
            <v>0</v>
          </cell>
          <cell r="K3935">
            <v>0</v>
          </cell>
          <cell r="L3935">
            <v>801758</v>
          </cell>
          <cell r="M3935">
            <v>1943083</v>
          </cell>
          <cell r="N3935">
            <v>0</v>
          </cell>
          <cell r="O3935">
            <v>0</v>
          </cell>
        </row>
        <row r="3936">
          <cell r="F3936">
            <v>121090</v>
          </cell>
          <cell r="G3936" t="str">
            <v>P. NAC DE VIVIENDA -Construccion de 48 Viviendas - Sector C - Rincón de los Sauces</v>
          </cell>
          <cell r="H3936">
            <v>0</v>
          </cell>
          <cell r="I3936">
            <v>1</v>
          </cell>
          <cell r="J3936">
            <v>0</v>
          </cell>
          <cell r="K3936">
            <v>0</v>
          </cell>
          <cell r="L3936">
            <v>2607992</v>
          </cell>
          <cell r="M3936">
            <v>1939021</v>
          </cell>
          <cell r="N3936">
            <v>3896725.832931309</v>
          </cell>
          <cell r="O3936">
            <v>626259.16706869123</v>
          </cell>
        </row>
        <row r="3937">
          <cell r="F3937">
            <v>125675</v>
          </cell>
          <cell r="G3937" t="str">
            <v>P. NAC. VIVIENDA - 60 Viviendas e infraestructura - Concepcion - IPV</v>
          </cell>
          <cell r="H3937">
            <v>0</v>
          </cell>
          <cell r="I3937">
            <v>0</v>
          </cell>
          <cell r="J3937">
            <v>1</v>
          </cell>
          <cell r="K3937">
            <v>0</v>
          </cell>
          <cell r="L3937">
            <v>0</v>
          </cell>
          <cell r="M3937">
            <v>1937385</v>
          </cell>
          <cell r="N3937">
            <v>0</v>
          </cell>
          <cell r="O3937">
            <v>0</v>
          </cell>
        </row>
        <row r="3938">
          <cell r="F3938">
            <v>120259</v>
          </cell>
          <cell r="G3938" t="str">
            <v>P. NAC DE VIVIENDA -Ejecucion de 49 Mejoramientos - La Paz</v>
          </cell>
          <cell r="H3938">
            <v>0</v>
          </cell>
          <cell r="I3938">
            <v>1</v>
          </cell>
          <cell r="J3938">
            <v>0</v>
          </cell>
          <cell r="K3938">
            <v>0</v>
          </cell>
          <cell r="L3938">
            <v>138471</v>
          </cell>
          <cell r="M3938">
            <v>1930450</v>
          </cell>
          <cell r="N3938">
            <v>3191814.902042612</v>
          </cell>
          <cell r="O3938">
            <v>448849.09795738803</v>
          </cell>
        </row>
        <row r="3939">
          <cell r="F3939">
            <v>127879</v>
          </cell>
          <cell r="G3939" t="str">
            <v>Adquisición de equipamiento básico de oficina para la Dirección Nacional de Calidad en Servicios de Salud y Regulación Sanitaria 2021</v>
          </cell>
          <cell r="H3939">
            <v>0</v>
          </cell>
          <cell r="I3939">
            <v>0</v>
          </cell>
          <cell r="J3939">
            <v>0</v>
          </cell>
          <cell r="K3939">
            <v>0</v>
          </cell>
          <cell r="L3939">
            <v>0</v>
          </cell>
          <cell r="M3939">
            <v>1920000</v>
          </cell>
          <cell r="N3939">
            <v>0</v>
          </cell>
          <cell r="O3939">
            <v>0</v>
          </cell>
        </row>
        <row r="3940">
          <cell r="F3940">
            <v>121946</v>
          </cell>
          <cell r="G3940" t="str">
            <v>Obras de Infraestructura Urbana - Provincia de Mendoza - Municipio  Las Heras - Obra Challao</v>
          </cell>
          <cell r="H3940">
            <v>0</v>
          </cell>
          <cell r="I3940">
            <v>1</v>
          </cell>
          <cell r="J3940">
            <v>0</v>
          </cell>
          <cell r="K3940">
            <v>20913049</v>
          </cell>
          <cell r="L3940">
            <v>0</v>
          </cell>
          <cell r="M3940">
            <v>1907905</v>
          </cell>
          <cell r="N3940">
            <v>6037687.5251306873</v>
          </cell>
          <cell r="O3940">
            <v>970342.4748693126</v>
          </cell>
        </row>
        <row r="3941">
          <cell r="F3941">
            <v>121128</v>
          </cell>
          <cell r="G3941" t="str">
            <v>P. NAC DE VIVIENDA -Ejecucion de 50 mejoramientos - Suncho Corral</v>
          </cell>
          <cell r="H3941">
            <v>0</v>
          </cell>
          <cell r="I3941">
            <v>1</v>
          </cell>
          <cell r="J3941">
            <v>0</v>
          </cell>
          <cell r="K3941">
            <v>0</v>
          </cell>
          <cell r="L3941">
            <v>169974</v>
          </cell>
          <cell r="M3941">
            <v>1906071</v>
          </cell>
          <cell r="N3941">
            <v>3151507.0420279992</v>
          </cell>
          <cell r="O3941">
            <v>443180.9579720007</v>
          </cell>
        </row>
        <row r="3942">
          <cell r="F3942">
            <v>125793</v>
          </cell>
          <cell r="G3942" t="str">
            <v>P. NAC. VIVIENDA - 100 Viviendas e Infraestructura - Concordia - IPV</v>
          </cell>
          <cell r="H3942">
            <v>0</v>
          </cell>
          <cell r="I3942">
            <v>0</v>
          </cell>
          <cell r="J3942">
            <v>1</v>
          </cell>
          <cell r="K3942">
            <v>0</v>
          </cell>
          <cell r="L3942">
            <v>0</v>
          </cell>
          <cell r="M3942">
            <v>1905655</v>
          </cell>
          <cell r="N3942">
            <v>0</v>
          </cell>
          <cell r="O3942">
            <v>0</v>
          </cell>
        </row>
        <row r="3943">
          <cell r="F3943">
            <v>108993</v>
          </cell>
          <cell r="G3943" t="str">
            <v>Crema MALLA 105 - Obras de Recuperación y Mantenimiento en Ruta RN 0003, Tramo: RP 47 - Comandante Luis Piedrabuena, Provincia de Santa Cruz (CAF S/N)</v>
          </cell>
          <cell r="H3943">
            <v>0</v>
          </cell>
          <cell r="I3943">
            <v>0</v>
          </cell>
          <cell r="J3943">
            <v>1</v>
          </cell>
          <cell r="K3943">
            <v>0</v>
          </cell>
          <cell r="L3943">
            <v>0</v>
          </cell>
          <cell r="M3943">
            <v>1905120</v>
          </cell>
          <cell r="N3943">
            <v>1268174880</v>
          </cell>
          <cell r="O3943">
            <v>1016064000</v>
          </cell>
        </row>
        <row r="3944">
          <cell r="F3944">
            <v>122777</v>
          </cell>
          <cell r="G3944" t="str">
            <v>Perforación de pozo e interconexión a red de Agua Potable existente - Km 102 Famaillá - Tucumán</v>
          </cell>
          <cell r="H3944">
            <v>0</v>
          </cell>
          <cell r="I3944">
            <v>1</v>
          </cell>
          <cell r="J3944">
            <v>0</v>
          </cell>
          <cell r="K3944">
            <v>0</v>
          </cell>
          <cell r="L3944">
            <v>3240442</v>
          </cell>
          <cell r="M3944">
            <v>1904180</v>
          </cell>
          <cell r="N3944">
            <v>1256114</v>
          </cell>
          <cell r="O3944">
            <v>0</v>
          </cell>
        </row>
        <row r="3945">
          <cell r="F3945">
            <v>120294</v>
          </cell>
          <cell r="G3945" t="str">
            <v>P. NAC DE VIVIENDA -Ejecucion de 50 mejoramientos - San Ramon de la Nueva Oran</v>
          </cell>
          <cell r="H3945">
            <v>0</v>
          </cell>
          <cell r="I3945">
            <v>1</v>
          </cell>
          <cell r="J3945">
            <v>0</v>
          </cell>
          <cell r="K3945">
            <v>0</v>
          </cell>
          <cell r="L3945">
            <v>138423</v>
          </cell>
          <cell r="M3945">
            <v>1902248</v>
          </cell>
          <cell r="N3945">
            <v>3145187.2471427983</v>
          </cell>
          <cell r="O3945">
            <v>442291.75285720197</v>
          </cell>
        </row>
        <row r="3946">
          <cell r="F3946">
            <v>125861</v>
          </cell>
          <cell r="G3946" t="str">
            <v>P. NAC. VIVIENDA - 35 Viviendas e Infraestructura en Reyes - San Salvador de Jujuy - IPV</v>
          </cell>
          <cell r="H3946">
            <v>0</v>
          </cell>
          <cell r="I3946">
            <v>0</v>
          </cell>
          <cell r="J3946">
            <v>1</v>
          </cell>
          <cell r="K3946">
            <v>0</v>
          </cell>
          <cell r="L3946">
            <v>0</v>
          </cell>
          <cell r="M3946">
            <v>1895357</v>
          </cell>
          <cell r="N3946">
            <v>0</v>
          </cell>
          <cell r="O3946">
            <v>0</v>
          </cell>
        </row>
        <row r="3947">
          <cell r="F3947">
            <v>127459</v>
          </cell>
          <cell r="G3947" t="str">
            <v>Programa de Integración Socio Urbana en Barrios Populares - Proyectos Integrales - Provincia: Santa Cruz</v>
          </cell>
          <cell r="H3947">
            <v>0</v>
          </cell>
          <cell r="I3947">
            <v>0</v>
          </cell>
          <cell r="J3947">
            <v>1</v>
          </cell>
          <cell r="K3947">
            <v>0</v>
          </cell>
          <cell r="L3947">
            <v>0</v>
          </cell>
          <cell r="M3947">
            <v>1894285</v>
          </cell>
          <cell r="N3947">
            <v>0</v>
          </cell>
          <cell r="O3947">
            <v>0</v>
          </cell>
        </row>
        <row r="3948">
          <cell r="F3948">
            <v>120129</v>
          </cell>
          <cell r="G3948" t="str">
            <v>P. NAC DE VIVIENDA -Construccion de 51 Viviendas - B° El Kalamo- San Rafael</v>
          </cell>
          <cell r="H3948">
            <v>0</v>
          </cell>
          <cell r="I3948">
            <v>1</v>
          </cell>
          <cell r="J3948">
            <v>0</v>
          </cell>
          <cell r="K3948">
            <v>0</v>
          </cell>
          <cell r="L3948">
            <v>499718</v>
          </cell>
          <cell r="M3948">
            <v>1890598</v>
          </cell>
          <cell r="N3948">
            <v>3789415.4877151395</v>
          </cell>
          <cell r="O3948">
            <v>532886.5122848606</v>
          </cell>
        </row>
        <row r="3949">
          <cell r="F3949">
            <v>122787</v>
          </cell>
          <cell r="G3949" t="str">
            <v>Construcción Galería Filtrante con drenes - Tranquitas - Tucumán</v>
          </cell>
          <cell r="H3949">
            <v>0</v>
          </cell>
          <cell r="I3949">
            <v>1</v>
          </cell>
          <cell r="J3949">
            <v>0</v>
          </cell>
          <cell r="K3949">
            <v>0</v>
          </cell>
          <cell r="L3949">
            <v>3197854</v>
          </cell>
          <cell r="M3949">
            <v>1886459</v>
          </cell>
          <cell r="N3949">
            <v>1245445</v>
          </cell>
          <cell r="O3949">
            <v>0</v>
          </cell>
        </row>
        <row r="3950">
          <cell r="F3950">
            <v>124511</v>
          </cell>
          <cell r="G3950" t="str">
            <v>Adquisición de Equipamiento de Oficina para  la Dirección de Salud Sexual y Reproductiva - Año 2021</v>
          </cell>
          <cell r="H3950">
            <v>0</v>
          </cell>
          <cell r="I3950">
            <v>0</v>
          </cell>
          <cell r="J3950">
            <v>0</v>
          </cell>
          <cell r="K3950">
            <v>0</v>
          </cell>
          <cell r="L3950">
            <v>0</v>
          </cell>
          <cell r="M3950">
            <v>1885000</v>
          </cell>
          <cell r="N3950">
            <v>0</v>
          </cell>
          <cell r="O3950">
            <v>0</v>
          </cell>
        </row>
        <row r="3951">
          <cell r="F3951">
            <v>121060</v>
          </cell>
          <cell r="G3951" t="str">
            <v>P. NAC DE VIVIENDA -Ejecucion de 10 Cuadras de Pavimento Urbano - Los Frentones</v>
          </cell>
          <cell r="H3951">
            <v>0</v>
          </cell>
          <cell r="I3951">
            <v>1</v>
          </cell>
          <cell r="J3951">
            <v>0</v>
          </cell>
          <cell r="K3951">
            <v>0</v>
          </cell>
          <cell r="L3951">
            <v>186501</v>
          </cell>
          <cell r="M3951">
            <v>1882251</v>
          </cell>
          <cell r="N3951">
            <v>3112119.5008510789</v>
          </cell>
          <cell r="O3951">
            <v>437641.49914892123</v>
          </cell>
        </row>
        <row r="3952">
          <cell r="F3952">
            <v>125360</v>
          </cell>
          <cell r="G3952" t="str">
            <v>PROGRAMA REGULARIZACION DOMINIAL - 175  Dominial - Provincia: RIO NEGRO</v>
          </cell>
          <cell r="H3952">
            <v>0</v>
          </cell>
          <cell r="I3952">
            <v>0</v>
          </cell>
          <cell r="J3952">
            <v>0</v>
          </cell>
          <cell r="K3952">
            <v>0</v>
          </cell>
          <cell r="L3952">
            <v>0</v>
          </cell>
          <cell r="M3952">
            <v>1880412</v>
          </cell>
          <cell r="N3952">
            <v>0</v>
          </cell>
          <cell r="O3952">
            <v>0</v>
          </cell>
        </row>
        <row r="3953">
          <cell r="F3953">
            <v>125361</v>
          </cell>
          <cell r="G3953" t="str">
            <v>PROGRAMA REGULARIZACION DOMINIAL - 175  Dominial - Municipios de la Provincia de: RIO NEGRO</v>
          </cell>
          <cell r="H3953">
            <v>0</v>
          </cell>
          <cell r="I3953">
            <v>0</v>
          </cell>
          <cell r="J3953">
            <v>0</v>
          </cell>
          <cell r="K3953">
            <v>0</v>
          </cell>
          <cell r="L3953">
            <v>0</v>
          </cell>
          <cell r="M3953">
            <v>1880412</v>
          </cell>
          <cell r="N3953">
            <v>0</v>
          </cell>
          <cell r="O3953">
            <v>0</v>
          </cell>
        </row>
        <row r="3954">
          <cell r="F3954">
            <v>125088</v>
          </cell>
          <cell r="G3954" t="str">
            <v>PROGRAMA DENSIFICACION DE TEJIDO - 13  Mejoramiento de Viviendas - Municipios de la Provincia de: RIO NEGRO</v>
          </cell>
          <cell r="H3954">
            <v>0</v>
          </cell>
          <cell r="I3954">
            <v>0</v>
          </cell>
          <cell r="J3954">
            <v>1</v>
          </cell>
          <cell r="K3954">
            <v>0</v>
          </cell>
          <cell r="L3954">
            <v>0</v>
          </cell>
          <cell r="M3954">
            <v>1878004</v>
          </cell>
          <cell r="N3954">
            <v>0</v>
          </cell>
          <cell r="O3954">
            <v>0</v>
          </cell>
        </row>
        <row r="3955">
          <cell r="F3955">
            <v>125089</v>
          </cell>
          <cell r="G3955" t="str">
            <v>DENSIFICACION DE TEJIDO-Ejecucion de 13 Mejoramiento de Viviendas - Por Cooperativas de la provincia de: RIO NEGRO</v>
          </cell>
          <cell r="H3955">
            <v>0</v>
          </cell>
          <cell r="I3955">
            <v>0</v>
          </cell>
          <cell r="J3955">
            <v>1</v>
          </cell>
          <cell r="K3955">
            <v>0</v>
          </cell>
          <cell r="L3955">
            <v>0</v>
          </cell>
          <cell r="M3955">
            <v>1878004</v>
          </cell>
          <cell r="N3955">
            <v>0</v>
          </cell>
          <cell r="O3955">
            <v>0</v>
          </cell>
        </row>
        <row r="3956">
          <cell r="F3956">
            <v>114369</v>
          </cell>
          <cell r="G3956" t="str">
            <v>Adquisición de Elementos de talleres para abastecer las necesidades de la Red Vial Nacional a través de sus 24 distritos. Año 2019.</v>
          </cell>
          <cell r="H3956">
            <v>0</v>
          </cell>
          <cell r="I3956">
            <v>0</v>
          </cell>
          <cell r="J3956">
            <v>0</v>
          </cell>
          <cell r="K3956">
            <v>176709843</v>
          </cell>
          <cell r="L3956">
            <v>0</v>
          </cell>
          <cell r="M3956">
            <v>1875033</v>
          </cell>
          <cell r="N3956">
            <v>5791967</v>
          </cell>
          <cell r="O3956">
            <v>0</v>
          </cell>
        </row>
        <row r="3957">
          <cell r="F3957">
            <v>101938</v>
          </cell>
          <cell r="G3957" t="str">
            <v>Construcción Jardín  COMPLEJO HAB. PROCREAR MAIPÚ, MAIPÚ, MENDOZA (2021e)</v>
          </cell>
          <cell r="H3957">
            <v>0</v>
          </cell>
          <cell r="I3957">
            <v>0</v>
          </cell>
          <cell r="J3957">
            <v>0</v>
          </cell>
          <cell r="K3957">
            <v>20215424</v>
          </cell>
          <cell r="L3957">
            <v>21119323</v>
          </cell>
          <cell r="M3957">
            <v>1869986</v>
          </cell>
          <cell r="N3957">
            <v>0</v>
          </cell>
          <cell r="O3957">
            <v>0</v>
          </cell>
        </row>
        <row r="3958">
          <cell r="F3958">
            <v>112331</v>
          </cell>
          <cell r="G3958" t="str">
            <v>Adecuación del Archivo General. Cámara Nacional de Apelaciones  en lo Penal Económico. Av. De los Inmigrantes 1950 (2do Subsuelo) . C.A.B.A.</v>
          </cell>
          <cell r="H3958">
            <v>0</v>
          </cell>
          <cell r="I3958">
            <v>0</v>
          </cell>
          <cell r="J3958">
            <v>0</v>
          </cell>
          <cell r="K3958">
            <v>0</v>
          </cell>
          <cell r="L3958">
            <v>7461274</v>
          </cell>
          <cell r="M3958">
            <v>1865318</v>
          </cell>
          <cell r="N3958">
            <v>0</v>
          </cell>
          <cell r="O3958">
            <v>0</v>
          </cell>
        </row>
        <row r="3959">
          <cell r="F3959">
            <v>119185</v>
          </cell>
          <cell r="G3959" t="str">
            <v>Obras de Infraestructura Urbana - Municipalidad de Diamante - Bº Martín Fierro, San Martín, 23 de Septiembre y Punta Gorda -sistema de abastecimiento de agua potable-conexiones domiciliarias de agua a red-sistema de desagues pluviales-red vial-red electri</v>
          </cell>
          <cell r="H3959">
            <v>0</v>
          </cell>
          <cell r="I3959">
            <v>1</v>
          </cell>
          <cell r="J3959">
            <v>0</v>
          </cell>
          <cell r="K3959">
            <v>1567856</v>
          </cell>
          <cell r="L3959">
            <v>776499</v>
          </cell>
          <cell r="M3959">
            <v>1850935</v>
          </cell>
          <cell r="N3959">
            <v>5857406.6921993829</v>
          </cell>
          <cell r="O3959">
            <v>941369.30780061695</v>
          </cell>
        </row>
        <row r="3960">
          <cell r="F3960">
            <v>121006</v>
          </cell>
          <cell r="G3960" t="str">
            <v>P. NAC DE VIVIENDA -Construccion de 20 Viviendas e infraestructura  Emergencia Hídrica - Villaguay</v>
          </cell>
          <cell r="H3960">
            <v>0</v>
          </cell>
          <cell r="I3960">
            <v>1</v>
          </cell>
          <cell r="J3960">
            <v>0</v>
          </cell>
          <cell r="K3960">
            <v>0</v>
          </cell>
          <cell r="L3960">
            <v>145273</v>
          </cell>
          <cell r="M3960">
            <v>1844572</v>
          </cell>
          <cell r="N3960">
            <v>3697163.123864295</v>
          </cell>
          <cell r="O3960">
            <v>519913.87613570492</v>
          </cell>
        </row>
        <row r="3961">
          <cell r="F3961">
            <v>121402</v>
          </cell>
          <cell r="G3961" t="str">
            <v>CONSERVACION MEJORATIVA, RUTA NAC. N° 007, Tramo: EMP. 168 - SANTA FE ENTRADA, Seción: KM. 0,00 - 14,4, PROVINCIA DE SANTA FE</v>
          </cell>
          <cell r="H3961">
            <v>0</v>
          </cell>
          <cell r="I3961">
            <v>0</v>
          </cell>
          <cell r="J3961">
            <v>0</v>
          </cell>
          <cell r="K3961">
            <v>0</v>
          </cell>
          <cell r="L3961">
            <v>0</v>
          </cell>
          <cell r="M3961">
            <v>1834191</v>
          </cell>
          <cell r="N3961">
            <v>88165809</v>
          </cell>
          <cell r="O3961">
            <v>0</v>
          </cell>
        </row>
        <row r="3962">
          <cell r="F3962">
            <v>118537</v>
          </cell>
          <cell r="G3962" t="str">
            <v>Obras de Infraestructura Urbana - Municipalidad de Ciudad de Córdoba - Sist.Abastecimiento Agua Potable, Conex. agua, Sist. desagües Pluviales, Red Vial, Red Eléctrica y Alumbrado Público, Conex. electricidad, Red Peatonal.Refacción de SUM, Equip.Comunita</v>
          </cell>
          <cell r="H3962">
            <v>0</v>
          </cell>
          <cell r="I3962">
            <v>1</v>
          </cell>
          <cell r="J3962">
            <v>0</v>
          </cell>
          <cell r="K3962">
            <v>50240386</v>
          </cell>
          <cell r="L3962">
            <v>6141510</v>
          </cell>
          <cell r="M3962">
            <v>1827032</v>
          </cell>
          <cell r="N3962">
            <v>5781767.2862546518</v>
          </cell>
          <cell r="O3962">
            <v>929212.71374534769</v>
          </cell>
        </row>
        <row r="3963">
          <cell r="F3963">
            <v>120277</v>
          </cell>
          <cell r="G3963" t="str">
            <v>P. NAC DE VIVIENDA -Ejecucion de 141 Mejoramientos Habitacionales - Palpalá</v>
          </cell>
          <cell r="H3963">
            <v>0</v>
          </cell>
          <cell r="I3963">
            <v>1</v>
          </cell>
          <cell r="J3963">
            <v>0</v>
          </cell>
          <cell r="K3963">
            <v>0</v>
          </cell>
          <cell r="L3963">
            <v>458797</v>
          </cell>
          <cell r="M3963">
            <v>1826441</v>
          </cell>
          <cell r="N3963">
            <v>3019846.7568897773</v>
          </cell>
          <cell r="O3963">
            <v>424666.24311022297</v>
          </cell>
        </row>
        <row r="3964">
          <cell r="F3964">
            <v>120939</v>
          </cell>
          <cell r="G3964" t="str">
            <v>P. NAC DE VIVIENDA -Construccion de 48 Viviendas - Alberti</v>
          </cell>
          <cell r="H3964">
            <v>0</v>
          </cell>
          <cell r="I3964">
            <v>1</v>
          </cell>
          <cell r="J3964">
            <v>0</v>
          </cell>
          <cell r="K3964">
            <v>0</v>
          </cell>
          <cell r="L3964">
            <v>312672</v>
          </cell>
          <cell r="M3964">
            <v>1825439</v>
          </cell>
          <cell r="N3964">
            <v>3658815.0163066192</v>
          </cell>
          <cell r="O3964">
            <v>514520.98369338084</v>
          </cell>
        </row>
        <row r="3965">
          <cell r="F3965">
            <v>108358</v>
          </cell>
          <cell r="G3965" t="str">
            <v>Renovacion Solados Edificio Av de los Incas 3834</v>
          </cell>
          <cell r="H3965">
            <v>0</v>
          </cell>
          <cell r="I3965">
            <v>1</v>
          </cell>
          <cell r="J3965">
            <v>1</v>
          </cell>
          <cell r="K3965">
            <v>0</v>
          </cell>
          <cell r="L3965">
            <v>0</v>
          </cell>
          <cell r="M3965">
            <v>1819640</v>
          </cell>
          <cell r="N3965">
            <v>1205510</v>
          </cell>
          <cell r="O3965">
            <v>0</v>
          </cell>
        </row>
        <row r="3966">
          <cell r="F3966">
            <v>39635</v>
          </cell>
          <cell r="G3966" t="str">
            <v>Ruta Nacional N° 16 - Corredor Bioceánico Norte - Metán - Avia Terai (S III) - Sección III Chaco (BID N° 2698/OC-AR)</v>
          </cell>
          <cell r="H3966">
            <v>0</v>
          </cell>
          <cell r="I3966">
            <v>1</v>
          </cell>
          <cell r="J3966">
            <v>0</v>
          </cell>
          <cell r="K3966">
            <v>511739657</v>
          </cell>
          <cell r="L3966">
            <v>0</v>
          </cell>
          <cell r="M3966">
            <v>1814694</v>
          </cell>
          <cell r="N3966">
            <v>30330281</v>
          </cell>
          <cell r="O3966">
            <v>0</v>
          </cell>
        </row>
        <row r="3967">
          <cell r="F3967">
            <v>118526</v>
          </cell>
          <cell r="G3967" t="str">
            <v>Obras de Infraestructura Urbana - Municipalidad de Ciudad de Córdoba - Sistema de abastecimiento de agua potable-conexiones domiciliarias de agua a red-sistema de desagües cloacales-conexiones domiciliarias de cloaca a red-sistema de desagues pluviales-re</v>
          </cell>
          <cell r="H3967">
            <v>0</v>
          </cell>
          <cell r="I3967">
            <v>1</v>
          </cell>
          <cell r="J3967">
            <v>0</v>
          </cell>
          <cell r="K3967">
            <v>64189288</v>
          </cell>
          <cell r="L3967">
            <v>1821051</v>
          </cell>
          <cell r="M3967">
            <v>1813968</v>
          </cell>
          <cell r="N3967">
            <v>5740418.9746713927</v>
          </cell>
          <cell r="O3967">
            <v>922567.02532860707</v>
          </cell>
        </row>
        <row r="3968">
          <cell r="F3968">
            <v>121146</v>
          </cell>
          <cell r="G3968" t="str">
            <v>P. NAC DE VIVIENDA -Ejecucion de 50 mejoramientos - Villa Robles</v>
          </cell>
          <cell r="H3968">
            <v>0</v>
          </cell>
          <cell r="I3968">
            <v>1</v>
          </cell>
          <cell r="J3968">
            <v>0</v>
          </cell>
          <cell r="K3968">
            <v>0</v>
          </cell>
          <cell r="L3968">
            <v>172198</v>
          </cell>
          <cell r="M3968">
            <v>1812692</v>
          </cell>
          <cell r="N3968">
            <v>2997110.4901515669</v>
          </cell>
          <cell r="O3968">
            <v>421468.50984843302</v>
          </cell>
        </row>
        <row r="3969">
          <cell r="F3969">
            <v>121149</v>
          </cell>
          <cell r="G3969" t="str">
            <v>P. NAC DE VIVIENDA -Ejecucion de 50 mejoramientos - Los Romanos</v>
          </cell>
          <cell r="H3969">
            <v>0</v>
          </cell>
          <cell r="I3969">
            <v>1</v>
          </cell>
          <cell r="J3969">
            <v>0</v>
          </cell>
          <cell r="K3969">
            <v>0</v>
          </cell>
          <cell r="L3969">
            <v>172198</v>
          </cell>
          <cell r="M3969">
            <v>1812692</v>
          </cell>
          <cell r="N3969">
            <v>2997110.4901515669</v>
          </cell>
          <cell r="O3969">
            <v>421468.50984843302</v>
          </cell>
        </row>
        <row r="3970">
          <cell r="F3970">
            <v>108969</v>
          </cell>
          <cell r="G3970" t="str">
            <v>Crema MALLA 206 - Obras de Recuperación y Mantenimiento en Ruta RN 0022, Tramo: EMP. RN 3 – LTE. LA PAMPA/RIO NEGRO, Provincia de Buenos Aires (CAF S/N)</v>
          </cell>
          <cell r="H3970">
            <v>0</v>
          </cell>
          <cell r="I3970">
            <v>0</v>
          </cell>
          <cell r="J3970">
            <v>1</v>
          </cell>
          <cell r="K3970">
            <v>0</v>
          </cell>
          <cell r="L3970">
            <v>0</v>
          </cell>
          <cell r="M3970">
            <v>1803750</v>
          </cell>
          <cell r="N3970">
            <v>1080446250</v>
          </cell>
          <cell r="O3970">
            <v>1082250000</v>
          </cell>
        </row>
        <row r="3971">
          <cell r="F3971">
            <v>108500</v>
          </cell>
          <cell r="G3971" t="str">
            <v>Adquisición centralizada de chapas galvanizadas y láminas reflectivas para señalamiento y abastecimiento de los 24 Distritos que tiene la Dirección Nacional de Vialidad en todo el territorio Nacional.</v>
          </cell>
          <cell r="H3971">
            <v>0</v>
          </cell>
          <cell r="I3971">
            <v>0</v>
          </cell>
          <cell r="J3971">
            <v>0</v>
          </cell>
          <cell r="K3971">
            <v>10494734</v>
          </cell>
          <cell r="L3971">
            <v>0</v>
          </cell>
          <cell r="M3971">
            <v>1803561</v>
          </cell>
          <cell r="N3971">
            <v>68318614</v>
          </cell>
          <cell r="O3971">
            <v>802944</v>
          </cell>
        </row>
        <row r="3972">
          <cell r="F3972">
            <v>120079</v>
          </cell>
          <cell r="G3972" t="str">
            <v>P. NAC DE VIVIENDA -Construccion de 44 Viviendas - Intendente Alvear</v>
          </cell>
          <cell r="H3972">
            <v>0</v>
          </cell>
          <cell r="I3972">
            <v>0</v>
          </cell>
          <cell r="J3972">
            <v>1</v>
          </cell>
          <cell r="K3972">
            <v>0</v>
          </cell>
          <cell r="L3972">
            <v>168847</v>
          </cell>
          <cell r="M3972">
            <v>1802930</v>
          </cell>
          <cell r="N3972">
            <v>0</v>
          </cell>
          <cell r="O3972">
            <v>0</v>
          </cell>
        </row>
        <row r="3973">
          <cell r="F3973">
            <v>125213</v>
          </cell>
          <cell r="G3973" t="str">
            <v>PROGRAMA ESPACIALIDAD DE LA EMERGENCIA - 12  Mejoramiento de Viviendas - Provincia: LA RIOJA</v>
          </cell>
          <cell r="H3973">
            <v>0</v>
          </cell>
          <cell r="I3973">
            <v>0</v>
          </cell>
          <cell r="J3973">
            <v>1</v>
          </cell>
          <cell r="K3973">
            <v>0</v>
          </cell>
          <cell r="L3973">
            <v>0</v>
          </cell>
          <cell r="M3973">
            <v>1802883</v>
          </cell>
          <cell r="N3973">
            <v>0</v>
          </cell>
          <cell r="O3973">
            <v>0</v>
          </cell>
        </row>
        <row r="3974">
          <cell r="F3974">
            <v>125214</v>
          </cell>
          <cell r="G3974" t="str">
            <v>PROGRAMA ESPACIALIDAD DE LA EMERGENCIA - 12  Mejoramiento de Viviendas - Municipios de la Provincia de: LA RIOJA</v>
          </cell>
          <cell r="H3974">
            <v>0</v>
          </cell>
          <cell r="I3974">
            <v>0</v>
          </cell>
          <cell r="J3974">
            <v>1</v>
          </cell>
          <cell r="K3974">
            <v>0</v>
          </cell>
          <cell r="L3974">
            <v>0</v>
          </cell>
          <cell r="M3974">
            <v>1802883</v>
          </cell>
          <cell r="N3974">
            <v>0</v>
          </cell>
          <cell r="O3974">
            <v>0</v>
          </cell>
        </row>
        <row r="3975">
          <cell r="F3975">
            <v>127785</v>
          </cell>
          <cell r="G3975" t="str">
            <v>ADQUISICION DE SOLUCION DE BACKUP PARA DELEGACIONES Y CCTE</v>
          </cell>
          <cell r="H3975">
            <v>0</v>
          </cell>
          <cell r="I3975">
            <v>0</v>
          </cell>
          <cell r="J3975">
            <v>0</v>
          </cell>
          <cell r="K3975">
            <v>0</v>
          </cell>
          <cell r="L3975">
            <v>0</v>
          </cell>
          <cell r="M3975">
            <v>1800000</v>
          </cell>
          <cell r="N3975">
            <v>0</v>
          </cell>
          <cell r="O3975">
            <v>0</v>
          </cell>
        </row>
        <row r="3976">
          <cell r="F3976">
            <v>126763</v>
          </cell>
          <cell r="G3976" t="str">
            <v>ADQUISICIÓN DE REGISTRADORAS FISCALES PARA COBRO DE TASAS MIGRATORIAS EN PASOS FRONTERIZOS TERRESTRES</v>
          </cell>
          <cell r="H3976">
            <v>0</v>
          </cell>
          <cell r="I3976">
            <v>0</v>
          </cell>
          <cell r="J3976">
            <v>0</v>
          </cell>
          <cell r="K3976">
            <v>0</v>
          </cell>
          <cell r="L3976">
            <v>0</v>
          </cell>
          <cell r="M3976">
            <v>1800000</v>
          </cell>
          <cell r="N3976">
            <v>0</v>
          </cell>
          <cell r="O3976">
            <v>0</v>
          </cell>
        </row>
        <row r="3977">
          <cell r="F3977">
            <v>127268</v>
          </cell>
          <cell r="G3977" t="str">
            <v>Adquisición de equipamiento de Networking (Switches, routers)</v>
          </cell>
          <cell r="H3977">
            <v>0</v>
          </cell>
          <cell r="I3977">
            <v>0</v>
          </cell>
          <cell r="J3977">
            <v>0</v>
          </cell>
          <cell r="K3977">
            <v>0</v>
          </cell>
          <cell r="L3977">
            <v>0</v>
          </cell>
          <cell r="M3977">
            <v>1800000</v>
          </cell>
          <cell r="N3977">
            <v>900000</v>
          </cell>
          <cell r="O3977">
            <v>0</v>
          </cell>
        </row>
        <row r="3978">
          <cell r="F3978">
            <v>124108</v>
          </cell>
          <cell r="G3978" t="str">
            <v>Construcción centro integral de residuos sólidos en el Partido de la Costa</v>
          </cell>
          <cell r="H3978">
            <v>0</v>
          </cell>
          <cell r="I3978">
            <v>0</v>
          </cell>
          <cell r="J3978">
            <v>0</v>
          </cell>
          <cell r="K3978">
            <v>0</v>
          </cell>
          <cell r="L3978">
            <v>0</v>
          </cell>
          <cell r="M3978">
            <v>1800000</v>
          </cell>
          <cell r="N3978">
            <v>262200000</v>
          </cell>
          <cell r="O3978">
            <v>66000000</v>
          </cell>
        </row>
        <row r="3979">
          <cell r="F3979">
            <v>124113</v>
          </cell>
          <cell r="G3979" t="str">
            <v>Construcción centro integral de residuos sólidos en Miramar</v>
          </cell>
          <cell r="H3979">
            <v>0</v>
          </cell>
          <cell r="I3979">
            <v>1</v>
          </cell>
          <cell r="J3979">
            <v>1</v>
          </cell>
          <cell r="K3979">
            <v>0</v>
          </cell>
          <cell r="L3979">
            <v>0</v>
          </cell>
          <cell r="M3979">
            <v>1800000</v>
          </cell>
          <cell r="N3979">
            <v>99360788</v>
          </cell>
          <cell r="O3979">
            <v>25290192</v>
          </cell>
        </row>
        <row r="3980">
          <cell r="F3980">
            <v>124504</v>
          </cell>
          <cell r="G3980" t="str">
            <v>Proyectos Integrales - Instalación de redes cloacales, eléctricas y de agua. Conexiones intradomiciliarias. Mejora de espacios comunitarios, edificios y espacios público -  Provincia: Santa Cruz</v>
          </cell>
          <cell r="H3980">
            <v>0</v>
          </cell>
          <cell r="I3980">
            <v>0</v>
          </cell>
          <cell r="J3980">
            <v>1</v>
          </cell>
          <cell r="K3980">
            <v>0</v>
          </cell>
          <cell r="L3980">
            <v>0</v>
          </cell>
          <cell r="M3980">
            <v>1795227</v>
          </cell>
          <cell r="N3980">
            <v>0</v>
          </cell>
          <cell r="O3980">
            <v>0</v>
          </cell>
        </row>
        <row r="3981">
          <cell r="F3981">
            <v>125553</v>
          </cell>
          <cell r="G3981" t="str">
            <v>P. NAC. VIVIENDA - 90 Viviendas - Loberia - MUNICIPIO</v>
          </cell>
          <cell r="H3981">
            <v>0</v>
          </cell>
          <cell r="I3981">
            <v>0</v>
          </cell>
          <cell r="J3981">
            <v>1</v>
          </cell>
          <cell r="K3981">
            <v>0</v>
          </cell>
          <cell r="L3981">
            <v>0</v>
          </cell>
          <cell r="M3981">
            <v>1794995</v>
          </cell>
          <cell r="N3981">
            <v>0</v>
          </cell>
          <cell r="O3981">
            <v>0</v>
          </cell>
        </row>
        <row r="3982">
          <cell r="F3982">
            <v>121013</v>
          </cell>
          <cell r="G3982" t="str">
            <v>P. NAC DE VIVIENDA -Terminación de 48 viviendas - Monterrico</v>
          </cell>
          <cell r="H3982">
            <v>0</v>
          </cell>
          <cell r="I3982">
            <v>1</v>
          </cell>
          <cell r="J3982">
            <v>0</v>
          </cell>
          <cell r="K3982">
            <v>0</v>
          </cell>
          <cell r="L3982">
            <v>1552880</v>
          </cell>
          <cell r="M3982">
            <v>1789543</v>
          </cell>
          <cell r="N3982">
            <v>3754005.4942314047</v>
          </cell>
          <cell r="O3982">
            <v>2413289.5057685953</v>
          </cell>
        </row>
        <row r="3983">
          <cell r="F3983">
            <v>126896</v>
          </cell>
          <cell r="G3983" t="str">
            <v>Fiscalización de estaciones de Radiocomunicación. ADQUISICIÓN DE ANALIZADORES DE ESPECTRO TIPO PORTÁTILES, RADIOGONIOMETROS PORTATILES 2021</v>
          </cell>
          <cell r="H3983">
            <v>0</v>
          </cell>
          <cell r="I3983">
            <v>0</v>
          </cell>
          <cell r="J3983">
            <v>1</v>
          </cell>
          <cell r="K3983">
            <v>0</v>
          </cell>
          <cell r="L3983">
            <v>0</v>
          </cell>
          <cell r="M3983">
            <v>1786002</v>
          </cell>
          <cell r="N3983">
            <v>0</v>
          </cell>
          <cell r="O3983">
            <v>0</v>
          </cell>
        </row>
        <row r="3984">
          <cell r="F3984">
            <v>118569</v>
          </cell>
          <cell r="G3984" t="str">
            <v>Obras de Renovación Urbana - Municipalidad de La Toma - Trabajos Preliminares, demolición y movimiento de suelos, Hormigón y Solados, Equipamiento Urbano, Parquización e Instalaciones Varias, Alumbrado Público</v>
          </cell>
          <cell r="H3984">
            <v>0</v>
          </cell>
          <cell r="I3984">
            <v>1</v>
          </cell>
          <cell r="J3984">
            <v>0</v>
          </cell>
          <cell r="K3984">
            <v>6030750</v>
          </cell>
          <cell r="L3984">
            <v>1760292</v>
          </cell>
          <cell r="M3984">
            <v>1782529</v>
          </cell>
          <cell r="N3984">
            <v>5640930.0113853645</v>
          </cell>
          <cell r="O3984">
            <v>906577.98861463554</v>
          </cell>
        </row>
        <row r="3985">
          <cell r="F3985">
            <v>121472</v>
          </cell>
          <cell r="G3985" t="str">
            <v>Puente RN 12 Esquina - Goya - Sección: Puente sobre aliviador N° 1 del Rio Corrientes</v>
          </cell>
          <cell r="H3985">
            <v>0</v>
          </cell>
          <cell r="I3985">
            <v>1</v>
          </cell>
          <cell r="J3985">
            <v>1</v>
          </cell>
          <cell r="K3985">
            <v>0</v>
          </cell>
          <cell r="L3985">
            <v>0</v>
          </cell>
          <cell r="M3985">
            <v>1782362</v>
          </cell>
          <cell r="N3985">
            <v>12793778</v>
          </cell>
          <cell r="O3985">
            <v>0</v>
          </cell>
        </row>
        <row r="3986">
          <cell r="F3986">
            <v>122840</v>
          </cell>
          <cell r="G3986" t="str">
            <v>Renovación de red de Agua Potable en calle Congreso entre 24 de Septiembre y Av. Roca - San Miguel de Tucumán -Tucumán</v>
          </cell>
          <cell r="H3986">
            <v>0</v>
          </cell>
          <cell r="I3986">
            <v>1</v>
          </cell>
          <cell r="J3986">
            <v>0</v>
          </cell>
          <cell r="K3986">
            <v>0</v>
          </cell>
          <cell r="L3986">
            <v>2931683</v>
          </cell>
          <cell r="M3986">
            <v>1775697</v>
          </cell>
          <cell r="N3986">
            <v>1178759</v>
          </cell>
          <cell r="O3986">
            <v>0</v>
          </cell>
        </row>
        <row r="3987">
          <cell r="F3987">
            <v>126593</v>
          </cell>
          <cell r="G3987" t="str">
            <v>MODERNIZACIÓN DE LAS TECNOLOGÍAS  DE LA INFORMACIÓN Y COMUNICACIONES – 2021</v>
          </cell>
          <cell r="H3987">
            <v>0</v>
          </cell>
          <cell r="I3987">
            <v>0</v>
          </cell>
          <cell r="J3987">
            <v>0</v>
          </cell>
          <cell r="K3987">
            <v>0</v>
          </cell>
          <cell r="L3987">
            <v>0</v>
          </cell>
          <cell r="M3987">
            <v>1774000</v>
          </cell>
          <cell r="N3987">
            <v>0</v>
          </cell>
          <cell r="O3987">
            <v>0</v>
          </cell>
        </row>
        <row r="3988">
          <cell r="F3988">
            <v>120857</v>
          </cell>
          <cell r="G3988" t="str">
            <v>P. NAC DE VIVIENDA -Ejecucion de 144 Mejoramientos Nudo 2 - Ciudadela</v>
          </cell>
          <cell r="H3988">
            <v>0</v>
          </cell>
          <cell r="I3988">
            <v>1</v>
          </cell>
          <cell r="J3988">
            <v>0</v>
          </cell>
          <cell r="K3988">
            <v>0</v>
          </cell>
          <cell r="L3988">
            <v>251778</v>
          </cell>
          <cell r="M3988">
            <v>1773966</v>
          </cell>
          <cell r="N3988">
            <v>2933085.7747223671</v>
          </cell>
          <cell r="O3988">
            <v>412465.22527763282</v>
          </cell>
        </row>
        <row r="3989">
          <cell r="F3989">
            <v>120919</v>
          </cell>
          <cell r="G3989" t="str">
            <v>P. NAC DE VIVIENDA -Construccion de 40 Viviendas - Castelar</v>
          </cell>
          <cell r="H3989">
            <v>0</v>
          </cell>
          <cell r="I3989">
            <v>0</v>
          </cell>
          <cell r="J3989">
            <v>0</v>
          </cell>
          <cell r="K3989">
            <v>0</v>
          </cell>
          <cell r="L3989">
            <v>282439</v>
          </cell>
          <cell r="M3989">
            <v>1771934</v>
          </cell>
          <cell r="N3989">
            <v>6282077</v>
          </cell>
          <cell r="O3989">
            <v>883417</v>
          </cell>
        </row>
        <row r="3990">
          <cell r="F3990">
            <v>122839</v>
          </cell>
          <cell r="G3990" t="str">
            <v>Renovación de red de Agua Potable en calle 9 de Julio entre 24 de Septiembre y Av. Roca - San Miguel de Tucumán - Tucumán</v>
          </cell>
          <cell r="H3990">
            <v>0</v>
          </cell>
          <cell r="I3990">
            <v>1</v>
          </cell>
          <cell r="J3990">
            <v>0</v>
          </cell>
          <cell r="K3990">
            <v>0</v>
          </cell>
          <cell r="L3990">
            <v>2921145</v>
          </cell>
          <cell r="M3990">
            <v>1771312</v>
          </cell>
          <cell r="N3990">
            <v>1176118</v>
          </cell>
          <cell r="O3990">
            <v>0</v>
          </cell>
        </row>
        <row r="3991">
          <cell r="F3991">
            <v>126335</v>
          </cell>
          <cell r="G3991" t="str">
            <v>P. NAC. VIVIENDA - 32 Viviendas - Abra Pampa - MUNICIPIO</v>
          </cell>
          <cell r="H3991">
            <v>0</v>
          </cell>
          <cell r="I3991">
            <v>0</v>
          </cell>
          <cell r="J3991">
            <v>1</v>
          </cell>
          <cell r="K3991">
            <v>0</v>
          </cell>
          <cell r="L3991">
            <v>0</v>
          </cell>
          <cell r="M3991">
            <v>1770496</v>
          </cell>
          <cell r="N3991">
            <v>0</v>
          </cell>
          <cell r="O3991">
            <v>0</v>
          </cell>
        </row>
        <row r="3992">
          <cell r="F3992">
            <v>125488</v>
          </cell>
          <cell r="G3992" t="str">
            <v>Adquisición de Equipo de transporte, tracción y elevación -2021</v>
          </cell>
          <cell r="H3992">
            <v>0</v>
          </cell>
          <cell r="I3992">
            <v>0</v>
          </cell>
          <cell r="J3992">
            <v>0</v>
          </cell>
          <cell r="K3992">
            <v>0</v>
          </cell>
          <cell r="L3992">
            <v>0</v>
          </cell>
          <cell r="M3992">
            <v>1770000</v>
          </cell>
          <cell r="N3992">
            <v>0</v>
          </cell>
          <cell r="O3992">
            <v>0</v>
          </cell>
        </row>
        <row r="3993">
          <cell r="F3993">
            <v>121488</v>
          </cell>
          <cell r="G3993" t="str">
            <v>Crema MALLA 401B - Obras de Recuperación y Mantenimiento en Rutas: RN 0068, Tramo:  Talapampa- Río Ancho (Pte) y Ruta RN 0051, Tramo: Aeropuerto El Aybal - Campo Quijano, Provincia de Salta (CAF S/N)</v>
          </cell>
          <cell r="H3993">
            <v>0</v>
          </cell>
          <cell r="I3993">
            <v>0</v>
          </cell>
          <cell r="J3993">
            <v>1</v>
          </cell>
          <cell r="K3993">
            <v>0</v>
          </cell>
          <cell r="L3993">
            <v>0</v>
          </cell>
          <cell r="M3993">
            <v>1769625</v>
          </cell>
          <cell r="N3993">
            <v>942030375</v>
          </cell>
          <cell r="O3993">
            <v>1061775000</v>
          </cell>
        </row>
        <row r="3994">
          <cell r="F3994">
            <v>122841</v>
          </cell>
          <cell r="G3994" t="str">
            <v>Renovación de red de Agua Potable en calle Las Heras entre 24 de Septiembre y Av. Roca - San Miguel de Tucumán - Tucumán</v>
          </cell>
          <cell r="H3994">
            <v>0</v>
          </cell>
          <cell r="I3994">
            <v>1</v>
          </cell>
          <cell r="J3994">
            <v>0</v>
          </cell>
          <cell r="K3994">
            <v>0</v>
          </cell>
          <cell r="L3994">
            <v>2916930</v>
          </cell>
          <cell r="M3994">
            <v>1769557</v>
          </cell>
          <cell r="N3994">
            <v>1175063</v>
          </cell>
          <cell r="O3994">
            <v>0</v>
          </cell>
        </row>
        <row r="3995">
          <cell r="F3995">
            <v>120123</v>
          </cell>
          <cell r="G3995" t="str">
            <v>P. NAC DE VIVIENDA -Construccion de 50 Viviendas - Taco Pozo</v>
          </cell>
          <cell r="H3995">
            <v>0</v>
          </cell>
          <cell r="I3995">
            <v>1</v>
          </cell>
          <cell r="J3995">
            <v>0</v>
          </cell>
          <cell r="K3995">
            <v>0</v>
          </cell>
          <cell r="L3995">
            <v>384055</v>
          </cell>
          <cell r="M3995">
            <v>1769462</v>
          </cell>
          <cell r="N3995">
            <v>3546615.1615560278</v>
          </cell>
          <cell r="O3995">
            <v>498742.83844397246</v>
          </cell>
        </row>
        <row r="3996">
          <cell r="F3996">
            <v>120978</v>
          </cell>
          <cell r="G3996" t="str">
            <v>P. NAC DE VIVIENDA -Construccion de 24 Viviendas e infraestructura - Quilmes</v>
          </cell>
          <cell r="H3996">
            <v>0</v>
          </cell>
          <cell r="I3996">
            <v>1</v>
          </cell>
          <cell r="J3996">
            <v>0</v>
          </cell>
          <cell r="K3996">
            <v>0</v>
          </cell>
          <cell r="L3996">
            <v>185187</v>
          </cell>
          <cell r="M3996">
            <v>1766321</v>
          </cell>
          <cell r="N3996">
            <v>3540320.1887337361</v>
          </cell>
          <cell r="O3996">
            <v>497857.81126626366</v>
          </cell>
        </row>
        <row r="3997">
          <cell r="F3997">
            <v>126569</v>
          </cell>
          <cell r="G3997" t="str">
            <v>Adquisición de equipamiento básico para el área de la Secretaria de Coordinación (2021)</v>
          </cell>
          <cell r="H3997">
            <v>0</v>
          </cell>
          <cell r="I3997">
            <v>0</v>
          </cell>
          <cell r="J3997">
            <v>1</v>
          </cell>
          <cell r="K3997">
            <v>0</v>
          </cell>
          <cell r="L3997">
            <v>0</v>
          </cell>
          <cell r="M3997">
            <v>1760000</v>
          </cell>
          <cell r="N3997">
            <v>0</v>
          </cell>
          <cell r="O3997">
            <v>0</v>
          </cell>
        </row>
        <row r="3998">
          <cell r="F3998">
            <v>122843</v>
          </cell>
          <cell r="G3998" t="str">
            <v>Renovación de red de Agua Potable en calle Moreno entre 24 de Septiembre y Av. Roca - San Miguel de Tucumán - Tucumán</v>
          </cell>
          <cell r="H3998">
            <v>0</v>
          </cell>
          <cell r="I3998">
            <v>1</v>
          </cell>
          <cell r="J3998">
            <v>0</v>
          </cell>
          <cell r="K3998">
            <v>0</v>
          </cell>
          <cell r="L3998">
            <v>2893746</v>
          </cell>
          <cell r="M3998">
            <v>1759910</v>
          </cell>
          <cell r="N3998">
            <v>1169254</v>
          </cell>
          <cell r="O3998">
            <v>0</v>
          </cell>
        </row>
        <row r="3999">
          <cell r="F3999">
            <v>125597</v>
          </cell>
          <cell r="G3999" t="str">
            <v>P. NAC. VIVIENDA - 670 Viviendas - Corrientes - IPV</v>
          </cell>
          <cell r="H3999">
            <v>0</v>
          </cell>
          <cell r="I3999">
            <v>0</v>
          </cell>
          <cell r="J3999">
            <v>1</v>
          </cell>
          <cell r="K3999">
            <v>0</v>
          </cell>
          <cell r="L3999">
            <v>0</v>
          </cell>
          <cell r="M3999">
            <v>1758218</v>
          </cell>
          <cell r="N3999">
            <v>0</v>
          </cell>
          <cell r="O3999">
            <v>0</v>
          </cell>
        </row>
        <row r="4000">
          <cell r="F4000">
            <v>122835</v>
          </cell>
          <cell r="G4000" t="str">
            <v>Renovación de red de Agua Potable en calle Ayacucho entre 24 de Septiembre y Av. Roca - San Miguel Tucumán - Tucumán</v>
          </cell>
          <cell r="H4000">
            <v>0</v>
          </cell>
          <cell r="I4000">
            <v>1</v>
          </cell>
          <cell r="J4000">
            <v>0</v>
          </cell>
          <cell r="K4000">
            <v>0</v>
          </cell>
          <cell r="L4000">
            <v>2887424</v>
          </cell>
          <cell r="M4000">
            <v>1757279</v>
          </cell>
          <cell r="N4000">
            <v>1167669</v>
          </cell>
          <cell r="O4000">
            <v>0</v>
          </cell>
        </row>
        <row r="4001">
          <cell r="F4001">
            <v>122836</v>
          </cell>
          <cell r="G4001" t="str">
            <v>Renovación de red de Agua Potable en calle Chacabuco entre 24 de Septiembre y Av. Roca - San Miguel de Tucumán - Tucumán</v>
          </cell>
          <cell r="H4001">
            <v>0</v>
          </cell>
          <cell r="I4001">
            <v>1</v>
          </cell>
          <cell r="J4001">
            <v>0</v>
          </cell>
          <cell r="K4001">
            <v>0</v>
          </cell>
          <cell r="L4001">
            <v>2881101</v>
          </cell>
          <cell r="M4001">
            <v>1754648</v>
          </cell>
          <cell r="N4001">
            <v>1166085</v>
          </cell>
          <cell r="O4001">
            <v>0</v>
          </cell>
        </row>
        <row r="4002">
          <cell r="F4002">
            <v>121847</v>
          </cell>
          <cell r="G4002" t="str">
            <v>Obras de Infraestructura Urbana - Provincia de Santa Fe - Municipio  Firmat - Obra Fredricksson</v>
          </cell>
          <cell r="H4002">
            <v>0</v>
          </cell>
          <cell r="I4002">
            <v>0</v>
          </cell>
          <cell r="J4002">
            <v>1</v>
          </cell>
          <cell r="K4002">
            <v>10751497</v>
          </cell>
          <cell r="L4002">
            <v>0</v>
          </cell>
          <cell r="M4002">
            <v>1754443</v>
          </cell>
          <cell r="N4002">
            <v>0</v>
          </cell>
          <cell r="O4002">
            <v>0</v>
          </cell>
        </row>
        <row r="4003">
          <cell r="F4003">
            <v>121130</v>
          </cell>
          <cell r="G4003" t="str">
            <v>P. NAC DE VIVIENDA -Ejecucion de 40 mejoramientos de vivienda - Tintina</v>
          </cell>
          <cell r="H4003">
            <v>0</v>
          </cell>
          <cell r="I4003">
            <v>1</v>
          </cell>
          <cell r="J4003">
            <v>0</v>
          </cell>
          <cell r="K4003">
            <v>0</v>
          </cell>
          <cell r="L4003">
            <v>145390</v>
          </cell>
          <cell r="M4003">
            <v>1753860</v>
          </cell>
          <cell r="N4003">
            <v>2899841.1781835882</v>
          </cell>
          <cell r="O4003">
            <v>407789.82181641203</v>
          </cell>
        </row>
        <row r="4004">
          <cell r="F4004">
            <v>120637</v>
          </cell>
          <cell r="G4004" t="str">
            <v>P. NAC DE VIVIENDA -Construccion de 28 Viviendas - San Carlos de Bariloche</v>
          </cell>
          <cell r="H4004">
            <v>0</v>
          </cell>
          <cell r="I4004">
            <v>1</v>
          </cell>
          <cell r="J4004">
            <v>0</v>
          </cell>
          <cell r="K4004">
            <v>0</v>
          </cell>
          <cell r="L4004">
            <v>178958</v>
          </cell>
          <cell r="M4004">
            <v>1752891</v>
          </cell>
          <cell r="N4004">
            <v>3513402.1245229049</v>
          </cell>
          <cell r="O4004">
            <v>494071.87547709502</v>
          </cell>
        </row>
        <row r="4005">
          <cell r="F4005">
            <v>120263</v>
          </cell>
          <cell r="G4005" t="str">
            <v>P. NAC DE VIVIENDA -Ejecucion de 119 Mejoramientos - Chimbas</v>
          </cell>
          <cell r="H4005">
            <v>0</v>
          </cell>
          <cell r="I4005">
            <v>1</v>
          </cell>
          <cell r="J4005">
            <v>0</v>
          </cell>
          <cell r="K4005">
            <v>0</v>
          </cell>
          <cell r="L4005">
            <v>243022</v>
          </cell>
          <cell r="M4005">
            <v>1751598</v>
          </cell>
          <cell r="N4005">
            <v>2896102.8433169625</v>
          </cell>
          <cell r="O4005">
            <v>407264.15668303741</v>
          </cell>
        </row>
        <row r="4006">
          <cell r="F4006">
            <v>120336</v>
          </cell>
          <cell r="G4006" t="str">
            <v>P. NAC DE VIVIENDA -Construccion de 220 Viviendas - Pocito</v>
          </cell>
          <cell r="H4006">
            <v>0</v>
          </cell>
          <cell r="I4006">
            <v>0</v>
          </cell>
          <cell r="J4006">
            <v>1</v>
          </cell>
          <cell r="K4006">
            <v>0</v>
          </cell>
          <cell r="L4006">
            <v>889113</v>
          </cell>
          <cell r="M4006">
            <v>1751186</v>
          </cell>
          <cell r="N4006">
            <v>0</v>
          </cell>
          <cell r="O4006">
            <v>0</v>
          </cell>
        </row>
        <row r="4007">
          <cell r="F4007">
            <v>127230</v>
          </cell>
          <cell r="G4007" t="str">
            <v>Adquisición de equipamiento y semovientes para el Parque Nacional Iberá - Provincia de Corrientes - Año 2021</v>
          </cell>
          <cell r="H4007">
            <v>0</v>
          </cell>
          <cell r="I4007">
            <v>0</v>
          </cell>
          <cell r="J4007">
            <v>0</v>
          </cell>
          <cell r="K4007">
            <v>0</v>
          </cell>
          <cell r="L4007">
            <v>0</v>
          </cell>
          <cell r="M4007">
            <v>1750000</v>
          </cell>
          <cell r="N4007">
            <v>0</v>
          </cell>
          <cell r="O4007">
            <v>0</v>
          </cell>
        </row>
        <row r="4008">
          <cell r="F4008">
            <v>127571</v>
          </cell>
          <cell r="G4008" t="str">
            <v>Adquisición de Electrodomésticos para renovación de dotación existentes e incorporación de comedor para el personal - Periodo 2021</v>
          </cell>
          <cell r="H4008">
            <v>0</v>
          </cell>
          <cell r="I4008">
            <v>0</v>
          </cell>
          <cell r="J4008">
            <v>0</v>
          </cell>
          <cell r="K4008">
            <v>0</v>
          </cell>
          <cell r="L4008">
            <v>0</v>
          </cell>
          <cell r="M4008">
            <v>1750000</v>
          </cell>
          <cell r="N4008">
            <v>0</v>
          </cell>
          <cell r="O4008">
            <v>0</v>
          </cell>
        </row>
        <row r="4009">
          <cell r="F4009">
            <v>121056</v>
          </cell>
          <cell r="G4009" t="str">
            <v>P. NAC DE VIVIENDA -Ejecucion de 10 Cuadras de Pavimento Urbano - Barranqueras</v>
          </cell>
          <cell r="H4009">
            <v>0</v>
          </cell>
          <cell r="I4009">
            <v>1</v>
          </cell>
          <cell r="J4009">
            <v>0</v>
          </cell>
          <cell r="K4009">
            <v>0</v>
          </cell>
          <cell r="L4009">
            <v>171528</v>
          </cell>
          <cell r="M4009">
            <v>1747126</v>
          </cell>
          <cell r="N4009">
            <v>2888705.0218651365</v>
          </cell>
          <cell r="O4009">
            <v>406223.97813486337</v>
          </cell>
        </row>
        <row r="4010">
          <cell r="F4010">
            <v>126981</v>
          </cell>
          <cell r="G4010" t="str">
            <v>Adquisición equipamiento básico Comunicación y Prensa</v>
          </cell>
          <cell r="H4010">
            <v>0</v>
          </cell>
          <cell r="I4010">
            <v>0</v>
          </cell>
          <cell r="J4010">
            <v>0</v>
          </cell>
          <cell r="K4010">
            <v>0</v>
          </cell>
          <cell r="L4010">
            <v>0</v>
          </cell>
          <cell r="M4010">
            <v>1744363</v>
          </cell>
          <cell r="N4010">
            <v>0</v>
          </cell>
          <cell r="O4010">
            <v>0</v>
          </cell>
        </row>
        <row r="4011">
          <cell r="F4011">
            <v>120149</v>
          </cell>
          <cell r="G4011" t="str">
            <v>P. NAC DE VIVIENDA -Construcción de 40 viviendas, infraestructura y Obras Complementarias, Sector E - Añelo</v>
          </cell>
          <cell r="H4011">
            <v>0</v>
          </cell>
          <cell r="I4011">
            <v>1</v>
          </cell>
          <cell r="J4011">
            <v>0</v>
          </cell>
          <cell r="K4011">
            <v>0</v>
          </cell>
          <cell r="L4011">
            <v>1470932</v>
          </cell>
          <cell r="M4011">
            <v>1743012</v>
          </cell>
          <cell r="N4011">
            <v>3502814.4319940698</v>
          </cell>
          <cell r="O4011">
            <v>562952.56800593005</v>
          </cell>
        </row>
        <row r="4012">
          <cell r="F4012">
            <v>127642</v>
          </cell>
          <cell r="G4012" t="str">
            <v>Adquisición de Equipamiento para el normal funcionamiento de las Sedes en el Exterior (Embajadas) - 2021.</v>
          </cell>
          <cell r="H4012">
            <v>0</v>
          </cell>
          <cell r="I4012">
            <v>0</v>
          </cell>
          <cell r="J4012">
            <v>0</v>
          </cell>
          <cell r="K4012">
            <v>0</v>
          </cell>
          <cell r="L4012">
            <v>0</v>
          </cell>
          <cell r="M4012">
            <v>1742813</v>
          </cell>
          <cell r="N4012">
            <v>0</v>
          </cell>
          <cell r="O4012">
            <v>0</v>
          </cell>
        </row>
        <row r="4013">
          <cell r="F4013">
            <v>126214</v>
          </cell>
          <cell r="G4013" t="str">
            <v>P. NAC. VIVIENDA - Urbanización 740 hectáreas - Itaembé Guazú - 200 Viviendas - Posadas - IPV</v>
          </cell>
          <cell r="H4013">
            <v>0</v>
          </cell>
          <cell r="I4013">
            <v>0</v>
          </cell>
          <cell r="J4013">
            <v>1</v>
          </cell>
          <cell r="K4013">
            <v>0</v>
          </cell>
          <cell r="L4013">
            <v>0</v>
          </cell>
          <cell r="M4013">
            <v>1742278</v>
          </cell>
          <cell r="N4013">
            <v>0</v>
          </cell>
          <cell r="O4013">
            <v>0</v>
          </cell>
        </row>
        <row r="4014">
          <cell r="F4014">
            <v>125450</v>
          </cell>
          <cell r="G4014" t="str">
            <v>URBANIZACION- Construccion de 4 Viviendas Nuevas - Por Cooperativas de la provincia de: LA RIOJA</v>
          </cell>
          <cell r="H4014">
            <v>0</v>
          </cell>
          <cell r="I4014">
            <v>0</v>
          </cell>
          <cell r="J4014">
            <v>1</v>
          </cell>
          <cell r="K4014">
            <v>0</v>
          </cell>
          <cell r="L4014">
            <v>0</v>
          </cell>
          <cell r="M4014">
            <v>1736317</v>
          </cell>
          <cell r="N4014">
            <v>0</v>
          </cell>
          <cell r="O4014">
            <v>0</v>
          </cell>
        </row>
        <row r="4015">
          <cell r="F4015">
            <v>120646</v>
          </cell>
          <cell r="G4015" t="str">
            <v>P. NAC DE VIVIENDA -Ejecucion de 40 mejoramientos de vivienda - Lomas del Mirador</v>
          </cell>
          <cell r="H4015">
            <v>0</v>
          </cell>
          <cell r="I4015">
            <v>1</v>
          </cell>
          <cell r="J4015">
            <v>0</v>
          </cell>
          <cell r="K4015">
            <v>0</v>
          </cell>
          <cell r="L4015">
            <v>186157</v>
          </cell>
          <cell r="M4015">
            <v>1734467</v>
          </cell>
          <cell r="N4015">
            <v>2867774.313568945</v>
          </cell>
          <cell r="O4015">
            <v>403280.6864310549</v>
          </cell>
        </row>
        <row r="4016">
          <cell r="F4016">
            <v>125626</v>
          </cell>
          <cell r="G4016" t="str">
            <v>P. NAC. VIVIENDA - Infraestructura y obras complementarias para 100 viviendas - Feliciano Sector 1 - Emergencia hídrica - San Jose de Feliciano - MUNICIPIO</v>
          </cell>
          <cell r="H4016">
            <v>0</v>
          </cell>
          <cell r="I4016">
            <v>0</v>
          </cell>
          <cell r="J4016">
            <v>1</v>
          </cell>
          <cell r="K4016">
            <v>0</v>
          </cell>
          <cell r="L4016">
            <v>0</v>
          </cell>
          <cell r="M4016">
            <v>1730482</v>
          </cell>
          <cell r="N4016">
            <v>0</v>
          </cell>
          <cell r="O4016">
            <v>0</v>
          </cell>
        </row>
        <row r="4017">
          <cell r="F4017">
            <v>119175</v>
          </cell>
          <cell r="G4017" t="str">
            <v>Obras de Infraestructura Urbana - Municipalidad de General Levalle - Bº Sur- Descripción rubro- sistema de desagues cloacales- sistema de desagues pluviales- red vial- red electrica y alumbrado publico- red peatonal. Mejoramiento del espacio público y for</v>
          </cell>
          <cell r="H4017">
            <v>0</v>
          </cell>
          <cell r="I4017">
            <v>1</v>
          </cell>
          <cell r="J4017">
            <v>0</v>
          </cell>
          <cell r="K4017">
            <v>0</v>
          </cell>
          <cell r="L4017">
            <v>1510680</v>
          </cell>
          <cell r="M4017">
            <v>1729624</v>
          </cell>
          <cell r="N4017">
            <v>5473509.3771209652</v>
          </cell>
          <cell r="O4017">
            <v>879671.62287903507</v>
          </cell>
        </row>
        <row r="4018">
          <cell r="F4018">
            <v>124981</v>
          </cell>
          <cell r="G4018" t="str">
            <v>PROGRAMA BORDES URBANO Y RURURBANO - 12  Mejoramiento de Viviendas - Provincia: TUCUMAN</v>
          </cell>
          <cell r="H4018">
            <v>0</v>
          </cell>
          <cell r="I4018">
            <v>0</v>
          </cell>
          <cell r="J4018">
            <v>1</v>
          </cell>
          <cell r="K4018">
            <v>0</v>
          </cell>
          <cell r="L4018">
            <v>0</v>
          </cell>
          <cell r="M4018">
            <v>1727764</v>
          </cell>
          <cell r="N4018">
            <v>0</v>
          </cell>
          <cell r="O4018">
            <v>0</v>
          </cell>
        </row>
        <row r="4019">
          <cell r="F4019">
            <v>124982</v>
          </cell>
          <cell r="G4019" t="str">
            <v>PROGRAMA BORDES URBANO Y RURURBANO - 12  Mejoramiento de Viviendas - Municipios de la Provincia de: TUCUMAN</v>
          </cell>
          <cell r="H4019">
            <v>0</v>
          </cell>
          <cell r="I4019">
            <v>0</v>
          </cell>
          <cell r="J4019">
            <v>1</v>
          </cell>
          <cell r="K4019">
            <v>0</v>
          </cell>
          <cell r="L4019">
            <v>0</v>
          </cell>
          <cell r="M4019">
            <v>1727764</v>
          </cell>
          <cell r="N4019">
            <v>0</v>
          </cell>
          <cell r="O4019">
            <v>0</v>
          </cell>
        </row>
        <row r="4020">
          <cell r="F4020">
            <v>126881</v>
          </cell>
          <cell r="G4020" t="str">
            <v>Adquisición de Equipamiento Básico para la Subsecretaría de Calidad y Formación</v>
          </cell>
          <cell r="H4020">
            <v>0</v>
          </cell>
          <cell r="I4020">
            <v>0</v>
          </cell>
          <cell r="J4020">
            <v>0</v>
          </cell>
          <cell r="K4020">
            <v>0</v>
          </cell>
          <cell r="L4020">
            <v>0</v>
          </cell>
          <cell r="M4020">
            <v>1725000</v>
          </cell>
          <cell r="N4020">
            <v>0</v>
          </cell>
          <cell r="O4020">
            <v>0</v>
          </cell>
        </row>
        <row r="4021">
          <cell r="F4021">
            <v>128654</v>
          </cell>
          <cell r="G4021" t="str">
            <v>Construcción platea y montaje módulos sanitarios - Unidad de Frontera Tipo III Concordia, Provincia de Entre Ríos.</v>
          </cell>
          <cell r="H4021">
            <v>0</v>
          </cell>
          <cell r="I4021">
            <v>1</v>
          </cell>
          <cell r="J4021">
            <v>0</v>
          </cell>
          <cell r="K4021">
            <v>0</v>
          </cell>
          <cell r="L4021">
            <v>0</v>
          </cell>
          <cell r="M4021">
            <v>1725000</v>
          </cell>
          <cell r="N4021">
            <v>29816523</v>
          </cell>
          <cell r="O4021">
            <v>0</v>
          </cell>
        </row>
        <row r="4022">
          <cell r="F4022">
            <v>128655</v>
          </cell>
          <cell r="G4022" t="str">
            <v>Construcción platea y montaje módulos sanitarios - Unidad de Frontera Tipo III Paso de los Libres, Provincia de Corrientes.</v>
          </cell>
          <cell r="H4022">
            <v>0</v>
          </cell>
          <cell r="I4022">
            <v>1</v>
          </cell>
          <cell r="J4022">
            <v>0</v>
          </cell>
          <cell r="K4022">
            <v>0</v>
          </cell>
          <cell r="L4022">
            <v>0</v>
          </cell>
          <cell r="M4022">
            <v>1725000</v>
          </cell>
          <cell r="N4022">
            <v>29816449</v>
          </cell>
          <cell r="O4022">
            <v>0</v>
          </cell>
        </row>
        <row r="4023">
          <cell r="F4023">
            <v>128657</v>
          </cell>
          <cell r="G4023" t="str">
            <v>Construcción platea y montaje módulos sanitarios - Unidad de Frontera Tipo III Salvador Mazza, Provincia de Salta.</v>
          </cell>
          <cell r="H4023">
            <v>0</v>
          </cell>
          <cell r="I4023">
            <v>1</v>
          </cell>
          <cell r="J4023">
            <v>0</v>
          </cell>
          <cell r="K4023">
            <v>0</v>
          </cell>
          <cell r="L4023">
            <v>0</v>
          </cell>
          <cell r="M4023">
            <v>1725000</v>
          </cell>
          <cell r="N4023">
            <v>29816449</v>
          </cell>
          <cell r="O4023">
            <v>0</v>
          </cell>
        </row>
        <row r="4024">
          <cell r="F4024">
            <v>120349</v>
          </cell>
          <cell r="G4024" t="str">
            <v>P. NAC DE VIVIENDA -Ejecucion de Red Electrica y Alumbrado Publico - San Salvador de Jujuy</v>
          </cell>
          <cell r="H4024">
            <v>0</v>
          </cell>
          <cell r="I4024">
            <v>1</v>
          </cell>
          <cell r="J4024">
            <v>0</v>
          </cell>
          <cell r="K4024">
            <v>0</v>
          </cell>
          <cell r="L4024">
            <v>123569</v>
          </cell>
          <cell r="M4024">
            <v>1722421</v>
          </cell>
          <cell r="N4024">
            <v>2847858.8939774772</v>
          </cell>
          <cell r="O4024">
            <v>400480.10602252249</v>
          </cell>
        </row>
        <row r="4025">
          <cell r="F4025">
            <v>125617</v>
          </cell>
          <cell r="G4025" t="str">
            <v>P. NAC. VIVIENDA - 240 Viviendas - Salta - IPV</v>
          </cell>
          <cell r="H4025">
            <v>0</v>
          </cell>
          <cell r="I4025">
            <v>0</v>
          </cell>
          <cell r="J4025">
            <v>1</v>
          </cell>
          <cell r="K4025">
            <v>0</v>
          </cell>
          <cell r="L4025">
            <v>0</v>
          </cell>
          <cell r="M4025">
            <v>1721144</v>
          </cell>
          <cell r="N4025">
            <v>0</v>
          </cell>
          <cell r="O4025">
            <v>0</v>
          </cell>
        </row>
        <row r="4026">
          <cell r="F4026">
            <v>109307</v>
          </cell>
          <cell r="G4026" t="str">
            <v>Construcción de puente sobre A° Iribu Cua</v>
          </cell>
          <cell r="H4026">
            <v>0</v>
          </cell>
          <cell r="I4026">
            <v>0</v>
          </cell>
          <cell r="J4026">
            <v>0</v>
          </cell>
          <cell r="K4026">
            <v>32545802</v>
          </cell>
          <cell r="L4026">
            <v>0</v>
          </cell>
          <cell r="M4026">
            <v>1720588</v>
          </cell>
          <cell r="N4026">
            <v>6314888</v>
          </cell>
          <cell r="O4026">
            <v>0</v>
          </cell>
        </row>
        <row r="4027">
          <cell r="F4027">
            <v>121084</v>
          </cell>
          <cell r="G4027" t="str">
            <v>P. NAC DE VIVIENDA -Construccion de 30 Viviendas - Belen</v>
          </cell>
          <cell r="H4027">
            <v>0</v>
          </cell>
          <cell r="I4027">
            <v>1</v>
          </cell>
          <cell r="J4027">
            <v>0</v>
          </cell>
          <cell r="K4027">
            <v>0</v>
          </cell>
          <cell r="L4027">
            <v>466223</v>
          </cell>
          <cell r="M4027">
            <v>1717635</v>
          </cell>
          <cell r="N4027">
            <v>3451818.796163192</v>
          </cell>
          <cell r="O4027">
            <v>554756.2038368081</v>
          </cell>
        </row>
        <row r="4028">
          <cell r="F4028">
            <v>119944</v>
          </cell>
          <cell r="G4028" t="str">
            <v>P. NAC DE VIVIENDA -Construccion de 47 viviendas con infraestructura - Nogoya</v>
          </cell>
          <cell r="H4028">
            <v>0</v>
          </cell>
          <cell r="I4028">
            <v>1</v>
          </cell>
          <cell r="J4028">
            <v>0</v>
          </cell>
          <cell r="K4028">
            <v>0</v>
          </cell>
          <cell r="L4028">
            <v>432581</v>
          </cell>
          <cell r="M4028">
            <v>1704012</v>
          </cell>
          <cell r="N4028">
            <v>3415431.1801135708</v>
          </cell>
          <cell r="O4028">
            <v>480294.81988642918</v>
          </cell>
        </row>
        <row r="4029">
          <cell r="F4029">
            <v>124482</v>
          </cell>
          <cell r="G4029" t="str">
            <v>ADQUISICIÓN DE EQUIPAMIENTO BÁSICO DE OFICINA PARA EL INSTITUTO NACIONAL DE SEMILLAS, REPÚBLICA ARGENTINA. AÑO 2021.</v>
          </cell>
          <cell r="H4029">
            <v>0</v>
          </cell>
          <cell r="I4029">
            <v>0</v>
          </cell>
          <cell r="J4029">
            <v>0</v>
          </cell>
          <cell r="K4029">
            <v>0</v>
          </cell>
          <cell r="L4029">
            <v>0</v>
          </cell>
          <cell r="M4029">
            <v>1700000</v>
          </cell>
          <cell r="N4029">
            <v>0</v>
          </cell>
          <cell r="O4029">
            <v>0</v>
          </cell>
        </row>
        <row r="4030">
          <cell r="F4030">
            <v>127523</v>
          </cell>
          <cell r="G4030" t="str">
            <v>Fortalecimiento de Dispositivos Territoriales Ferroviarios 2021 Prog 57-1</v>
          </cell>
          <cell r="H4030">
            <v>0</v>
          </cell>
          <cell r="I4030">
            <v>0</v>
          </cell>
          <cell r="J4030">
            <v>0</v>
          </cell>
          <cell r="K4030">
            <v>0</v>
          </cell>
          <cell r="L4030">
            <v>0</v>
          </cell>
          <cell r="M4030">
            <v>1700000</v>
          </cell>
          <cell r="N4030">
            <v>0</v>
          </cell>
          <cell r="O4030">
            <v>0</v>
          </cell>
        </row>
        <row r="4031">
          <cell r="F4031">
            <v>120065</v>
          </cell>
          <cell r="G4031" t="str">
            <v>P. NAC DE VIVIENDA -Construccion de 50 Viviendas e Infraestructura (Reloc. SSJujuy C) - Fraile Pintado</v>
          </cell>
          <cell r="H4031">
            <v>0</v>
          </cell>
          <cell r="I4031">
            <v>1</v>
          </cell>
          <cell r="J4031">
            <v>0</v>
          </cell>
          <cell r="K4031">
            <v>0</v>
          </cell>
          <cell r="L4031">
            <v>657952</v>
          </cell>
          <cell r="M4031">
            <v>1697662</v>
          </cell>
          <cell r="N4031">
            <v>3402705.3916051802</v>
          </cell>
          <cell r="O4031">
            <v>478505.60839481972</v>
          </cell>
        </row>
        <row r="4032">
          <cell r="F4032">
            <v>119951</v>
          </cell>
          <cell r="G4032" t="str">
            <v>P. NAC DE VIVIENDA -Construccion de 162 viviendas - Victoria</v>
          </cell>
          <cell r="H4032">
            <v>0</v>
          </cell>
          <cell r="I4032">
            <v>1</v>
          </cell>
          <cell r="J4032">
            <v>0</v>
          </cell>
          <cell r="K4032">
            <v>0</v>
          </cell>
          <cell r="L4032">
            <v>1723630</v>
          </cell>
          <cell r="M4032">
            <v>1697421</v>
          </cell>
          <cell r="N4032">
            <v>3402220.9738379745</v>
          </cell>
          <cell r="O4032">
            <v>478437.02616202564</v>
          </cell>
        </row>
        <row r="4033">
          <cell r="F4033">
            <v>121165</v>
          </cell>
          <cell r="G4033" t="str">
            <v>P. NAC DE VIVIENDA -Terminación de 77 Viviendas - EX ACU 128/2013 - Carmen de Patagones</v>
          </cell>
          <cell r="H4033">
            <v>0</v>
          </cell>
          <cell r="I4033">
            <v>0</v>
          </cell>
          <cell r="J4033">
            <v>0</v>
          </cell>
          <cell r="K4033">
            <v>0</v>
          </cell>
          <cell r="L4033">
            <v>1248207</v>
          </cell>
          <cell r="M4033">
            <v>1694964</v>
          </cell>
          <cell r="N4033">
            <v>6009192</v>
          </cell>
          <cell r="O4033">
            <v>845043</v>
          </cell>
        </row>
        <row r="4034">
          <cell r="F4034">
            <v>120792</v>
          </cell>
          <cell r="G4034" t="str">
            <v>P. NAC DE VIVIENDA -Ejecucion de Cordón Cuneta - San Luis</v>
          </cell>
          <cell r="H4034">
            <v>0</v>
          </cell>
          <cell r="I4034">
            <v>1</v>
          </cell>
          <cell r="J4034">
            <v>0</v>
          </cell>
          <cell r="K4034">
            <v>0</v>
          </cell>
          <cell r="L4034">
            <v>103293</v>
          </cell>
          <cell r="M4034">
            <v>1694830</v>
          </cell>
          <cell r="N4034">
            <v>2802237.5708437972</v>
          </cell>
          <cell r="O4034">
            <v>394064.42915620276</v>
          </cell>
        </row>
        <row r="4035">
          <cell r="F4035">
            <v>126384</v>
          </cell>
          <cell r="G4035" t="str">
            <v>P. NAC. VIVIENDA - 200 MEJORAMIENTOS POSADAS III, X, XI y XVI - Posadas - IPV</v>
          </cell>
          <cell r="H4035">
            <v>0</v>
          </cell>
          <cell r="I4035">
            <v>0</v>
          </cell>
          <cell r="J4035">
            <v>1</v>
          </cell>
          <cell r="K4035">
            <v>0</v>
          </cell>
          <cell r="L4035">
            <v>0</v>
          </cell>
          <cell r="M4035">
            <v>1685886</v>
          </cell>
          <cell r="N4035">
            <v>0</v>
          </cell>
          <cell r="O4035">
            <v>0</v>
          </cell>
        </row>
        <row r="4036">
          <cell r="F4036">
            <v>117781</v>
          </cell>
          <cell r="G4036" t="str">
            <v>Sistema automático de depresión de napas Laboratorio Producción Animal y Suelos -  Rafaela - Provincia de Santa Fe - Region Centro Grande Argentino</v>
          </cell>
          <cell r="H4036">
            <v>0</v>
          </cell>
          <cell r="I4036">
            <v>0</v>
          </cell>
          <cell r="J4036">
            <v>0</v>
          </cell>
          <cell r="K4036">
            <v>0</v>
          </cell>
          <cell r="L4036">
            <v>0</v>
          </cell>
          <cell r="M4036">
            <v>1680000</v>
          </cell>
          <cell r="N4036">
            <v>1120000</v>
          </cell>
          <cell r="O4036">
            <v>0</v>
          </cell>
        </row>
        <row r="4037">
          <cell r="F4037">
            <v>122711</v>
          </cell>
          <cell r="G4037" t="str">
            <v>Crema MALLA 313B - Obras de Recuperación y Mantenimiento en Rutas: RN 0040, Tramo: RN 143 (Pareditas) -  Tunuyán y Ruta RN 0143, Tramo: San Rafael - RN 40, Provincia de Mendoza (CAF S/N)</v>
          </cell>
          <cell r="H4037">
            <v>0</v>
          </cell>
          <cell r="I4037">
            <v>0</v>
          </cell>
          <cell r="J4037">
            <v>1</v>
          </cell>
          <cell r="K4037">
            <v>0</v>
          </cell>
          <cell r="L4037">
            <v>0</v>
          </cell>
          <cell r="M4037">
            <v>1679501</v>
          </cell>
          <cell r="N4037">
            <v>1006020979</v>
          </cell>
          <cell r="O4037">
            <v>1007700480</v>
          </cell>
        </row>
        <row r="4038">
          <cell r="F4038">
            <v>123139</v>
          </cell>
          <cell r="G4038" t="str">
            <v>Adquisición de Impresoras Termográficas para la emisión de Permisos Personales Aeroportuarios - Ezeiza - Buenos Aires.</v>
          </cell>
          <cell r="H4038">
            <v>0</v>
          </cell>
          <cell r="I4038">
            <v>0</v>
          </cell>
          <cell r="J4038">
            <v>0</v>
          </cell>
          <cell r="K4038">
            <v>0</v>
          </cell>
          <cell r="L4038">
            <v>0</v>
          </cell>
          <cell r="M4038">
            <v>1678600</v>
          </cell>
          <cell r="N4038">
            <v>0</v>
          </cell>
          <cell r="O4038">
            <v>0</v>
          </cell>
        </row>
        <row r="4039">
          <cell r="F4039">
            <v>120400</v>
          </cell>
          <cell r="G4039" t="str">
            <v>P. NAC DE VIVIENDA -Ejecucion de Infraestructura para 250 Viviendas - Parana</v>
          </cell>
          <cell r="H4039">
            <v>0</v>
          </cell>
          <cell r="I4039">
            <v>1</v>
          </cell>
          <cell r="J4039">
            <v>0</v>
          </cell>
          <cell r="K4039">
            <v>0</v>
          </cell>
          <cell r="L4039">
            <v>881815</v>
          </cell>
          <cell r="M4039">
            <v>1670125</v>
          </cell>
          <cell r="N4039">
            <v>2761393.3973616669</v>
          </cell>
          <cell r="O4039">
            <v>388320.60263833316</v>
          </cell>
        </row>
        <row r="4040">
          <cell r="F4040">
            <v>122945</v>
          </cell>
          <cell r="G4040" t="str">
            <v>Ampliación de Red de vinculacion a acueducto - Santo Tomé - Santa Fé</v>
          </cell>
          <cell r="H4040">
            <v>0</v>
          </cell>
          <cell r="I4040">
            <v>1</v>
          </cell>
          <cell r="J4040">
            <v>0</v>
          </cell>
          <cell r="K4040">
            <v>0</v>
          </cell>
          <cell r="L4040">
            <v>1242000</v>
          </cell>
          <cell r="M4040">
            <v>1667205</v>
          </cell>
          <cell r="N4040">
            <v>160795</v>
          </cell>
          <cell r="O4040">
            <v>0</v>
          </cell>
        </row>
        <row r="4041">
          <cell r="F4041">
            <v>125776</v>
          </cell>
          <cell r="G4041" t="str">
            <v>P. NAC. VIVIENDA - 48 Viviendas e infraestructura - Barreal - IPV</v>
          </cell>
          <cell r="H4041">
            <v>0</v>
          </cell>
          <cell r="I4041">
            <v>0</v>
          </cell>
          <cell r="J4041">
            <v>1</v>
          </cell>
          <cell r="K4041">
            <v>0</v>
          </cell>
          <cell r="L4041">
            <v>0</v>
          </cell>
          <cell r="M4041">
            <v>1663011</v>
          </cell>
          <cell r="N4041">
            <v>0</v>
          </cell>
          <cell r="O4041">
            <v>0</v>
          </cell>
        </row>
        <row r="4042">
          <cell r="F4042">
            <v>119131</v>
          </cell>
          <cell r="G4042" t="str">
            <v>Obras de Infraestructura Urbana - Municipalidad de Balcarce - Red de Agua, Red de Cloaca, Desagües Pluviales, Red Vial, Bv. Av. Eva Perón, Red Eléctrica y Alumbrado Público, baños y vestuarios p/playón deportivo, Señalética, Plaza Integración y Pza Calle</v>
          </cell>
          <cell r="H4042">
            <v>0</v>
          </cell>
          <cell r="I4042">
            <v>1</v>
          </cell>
          <cell r="J4042">
            <v>0</v>
          </cell>
          <cell r="K4042">
            <v>26662862</v>
          </cell>
          <cell r="L4042">
            <v>1862477</v>
          </cell>
          <cell r="M4042">
            <v>1662201</v>
          </cell>
          <cell r="N4042">
            <v>5260142.171284534</v>
          </cell>
          <cell r="O4042">
            <v>845379.8287154662</v>
          </cell>
        </row>
        <row r="4043">
          <cell r="F4043">
            <v>118697</v>
          </cell>
          <cell r="G4043" t="str">
            <v>Adquisición de Equipamiento para el normal funcionamiento de las Sedes en el Exterior - 2021</v>
          </cell>
          <cell r="H4043">
            <v>0</v>
          </cell>
          <cell r="I4043">
            <v>0</v>
          </cell>
          <cell r="J4043">
            <v>1</v>
          </cell>
          <cell r="K4043">
            <v>0</v>
          </cell>
          <cell r="L4043">
            <v>0</v>
          </cell>
          <cell r="M4043">
            <v>1660044</v>
          </cell>
          <cell r="N4043">
            <v>0</v>
          </cell>
          <cell r="O4043">
            <v>0</v>
          </cell>
        </row>
        <row r="4044">
          <cell r="F4044">
            <v>111585</v>
          </cell>
          <cell r="G4044" t="str">
            <v>Equipamiento de oficina - Gestión de Residuos Radiactivos - Provincia de Buenos Aires (2021)</v>
          </cell>
          <cell r="H4044">
            <v>0</v>
          </cell>
          <cell r="I4044">
            <v>0</v>
          </cell>
          <cell r="J4044">
            <v>0</v>
          </cell>
          <cell r="K4044">
            <v>0</v>
          </cell>
          <cell r="L4044">
            <v>0</v>
          </cell>
          <cell r="M4044">
            <v>1660000</v>
          </cell>
          <cell r="N4044">
            <v>0</v>
          </cell>
          <cell r="O4044">
            <v>0</v>
          </cell>
        </row>
        <row r="4045">
          <cell r="F4045">
            <v>122677</v>
          </cell>
          <cell r="G4045" t="str">
            <v>Perforación para Agua Potable Barrio San Pantaleón- Concordia- Entre Ríos</v>
          </cell>
          <cell r="H4045">
            <v>0</v>
          </cell>
          <cell r="I4045">
            <v>0</v>
          </cell>
          <cell r="J4045">
            <v>0</v>
          </cell>
          <cell r="K4045">
            <v>0</v>
          </cell>
          <cell r="L4045">
            <v>663784</v>
          </cell>
          <cell r="M4045">
            <v>1659459</v>
          </cell>
          <cell r="N4045">
            <v>0</v>
          </cell>
          <cell r="O4045">
            <v>0</v>
          </cell>
        </row>
        <row r="4046">
          <cell r="F4046">
            <v>124823</v>
          </cell>
          <cell r="G4046" t="str">
            <v>PROGRAMA AREAS IDENTITARIAS - 11  Mejoramiento de Viviendas - Provincia: FORMOSA</v>
          </cell>
          <cell r="H4046">
            <v>0</v>
          </cell>
          <cell r="I4046">
            <v>0</v>
          </cell>
          <cell r="J4046">
            <v>1</v>
          </cell>
          <cell r="K4046">
            <v>0</v>
          </cell>
          <cell r="L4046">
            <v>0</v>
          </cell>
          <cell r="M4046">
            <v>1652644</v>
          </cell>
          <cell r="N4046">
            <v>0</v>
          </cell>
          <cell r="O4046">
            <v>0</v>
          </cell>
        </row>
        <row r="4047">
          <cell r="F4047">
            <v>124824</v>
          </cell>
          <cell r="G4047" t="str">
            <v>PROGRAMA AREAS IDENTITARIAS - 11  Mejoramiento de Viviendas - Municipios de la Provincia de: FORMOSA</v>
          </cell>
          <cell r="H4047">
            <v>0</v>
          </cell>
          <cell r="I4047">
            <v>0</v>
          </cell>
          <cell r="J4047">
            <v>1</v>
          </cell>
          <cell r="K4047">
            <v>0</v>
          </cell>
          <cell r="L4047">
            <v>0</v>
          </cell>
          <cell r="M4047">
            <v>1652644</v>
          </cell>
          <cell r="N4047">
            <v>0</v>
          </cell>
          <cell r="O4047">
            <v>0</v>
          </cell>
        </row>
        <row r="4048">
          <cell r="F4048">
            <v>124827</v>
          </cell>
          <cell r="G4048" t="str">
            <v>PROGRAMA AREAS IDENTITARIAS - 11  Mejoramiento de Viviendas - Provincia: JUJUY</v>
          </cell>
          <cell r="H4048">
            <v>0</v>
          </cell>
          <cell r="I4048">
            <v>0</v>
          </cell>
          <cell r="J4048">
            <v>1</v>
          </cell>
          <cell r="K4048">
            <v>0</v>
          </cell>
          <cell r="L4048">
            <v>0</v>
          </cell>
          <cell r="M4048">
            <v>1652644</v>
          </cell>
          <cell r="N4048">
            <v>0</v>
          </cell>
          <cell r="O4048">
            <v>0</v>
          </cell>
        </row>
        <row r="4049">
          <cell r="F4049">
            <v>124828</v>
          </cell>
          <cell r="G4049" t="str">
            <v>PROGRAMA AREAS IDENTITARIAS - 11  Mejoramiento de Viviendas - Municipios de la Provincia de: JUJUY</v>
          </cell>
          <cell r="H4049">
            <v>0</v>
          </cell>
          <cell r="I4049">
            <v>0</v>
          </cell>
          <cell r="J4049">
            <v>1</v>
          </cell>
          <cell r="K4049">
            <v>0</v>
          </cell>
          <cell r="L4049">
            <v>0</v>
          </cell>
          <cell r="M4049">
            <v>1652644</v>
          </cell>
          <cell r="N4049">
            <v>0</v>
          </cell>
          <cell r="O4049">
            <v>0</v>
          </cell>
        </row>
        <row r="4050">
          <cell r="F4050">
            <v>124901</v>
          </cell>
          <cell r="G4050" t="str">
            <v>PROGRAMA BORDES URBANO Y RURURBANO - 11  Mejoramiento de Viviendas - Provincia: CHACO</v>
          </cell>
          <cell r="H4050">
            <v>0</v>
          </cell>
          <cell r="I4050">
            <v>0</v>
          </cell>
          <cell r="J4050">
            <v>1</v>
          </cell>
          <cell r="K4050">
            <v>0</v>
          </cell>
          <cell r="L4050">
            <v>0</v>
          </cell>
          <cell r="M4050">
            <v>1652644</v>
          </cell>
          <cell r="N4050">
            <v>0</v>
          </cell>
          <cell r="O4050">
            <v>0</v>
          </cell>
        </row>
        <row r="4051">
          <cell r="F4051">
            <v>124902</v>
          </cell>
          <cell r="G4051" t="str">
            <v>PROGRAMA BORDES URBANO Y RURURBANO - 11  Mejoramiento de Viviendas - Municipios de la Provincia de: CHACO</v>
          </cell>
          <cell r="H4051">
            <v>0</v>
          </cell>
          <cell r="I4051">
            <v>0</v>
          </cell>
          <cell r="J4051">
            <v>1</v>
          </cell>
          <cell r="K4051">
            <v>0</v>
          </cell>
          <cell r="L4051">
            <v>0</v>
          </cell>
          <cell r="M4051">
            <v>1652644</v>
          </cell>
          <cell r="N4051">
            <v>0</v>
          </cell>
          <cell r="O4051">
            <v>0</v>
          </cell>
        </row>
        <row r="4052">
          <cell r="F4052">
            <v>124913</v>
          </cell>
          <cell r="G4052" t="str">
            <v>PROGRAMA BORDES URBANO Y RURURBANO - 11  Mejoramiento de Viviendas - Provincia: CORRIENTES</v>
          </cell>
          <cell r="H4052">
            <v>0</v>
          </cell>
          <cell r="I4052">
            <v>0</v>
          </cell>
          <cell r="J4052">
            <v>1</v>
          </cell>
          <cell r="K4052">
            <v>0</v>
          </cell>
          <cell r="L4052">
            <v>0</v>
          </cell>
          <cell r="M4052">
            <v>1652644</v>
          </cell>
          <cell r="N4052">
            <v>0</v>
          </cell>
          <cell r="O4052">
            <v>0</v>
          </cell>
        </row>
        <row r="4053">
          <cell r="F4053">
            <v>124914</v>
          </cell>
          <cell r="G4053" t="str">
            <v>PROGRAMA BORDES URBANO Y RURURBANO - 11  Mejoramiento de Viviendas - Municipios de la Provincia de: CORRIENTES</v>
          </cell>
          <cell r="H4053">
            <v>0</v>
          </cell>
          <cell r="I4053">
            <v>0</v>
          </cell>
          <cell r="J4053">
            <v>1</v>
          </cell>
          <cell r="K4053">
            <v>0</v>
          </cell>
          <cell r="L4053">
            <v>0</v>
          </cell>
          <cell r="M4053">
            <v>1652644</v>
          </cell>
          <cell r="N4053">
            <v>0</v>
          </cell>
          <cell r="O4053">
            <v>0</v>
          </cell>
        </row>
        <row r="4054">
          <cell r="F4054">
            <v>120163</v>
          </cell>
          <cell r="G4054" t="str">
            <v>P. NAC DE VIVIENDA -Construcción de 96 Viviendas del Bicentenario - B° Canónigo Juan Ignacio Gorriti - Palpalá</v>
          </cell>
          <cell r="H4054">
            <v>0</v>
          </cell>
          <cell r="I4054">
            <v>1</v>
          </cell>
          <cell r="J4054">
            <v>0</v>
          </cell>
          <cell r="K4054">
            <v>0</v>
          </cell>
          <cell r="L4054">
            <v>320621</v>
          </cell>
          <cell r="M4054">
            <v>1650278</v>
          </cell>
          <cell r="N4054">
            <v>3316457.8729238249</v>
          </cell>
          <cell r="O4054">
            <v>533002.12707617483</v>
          </cell>
        </row>
        <row r="4055">
          <cell r="F4055">
            <v>124895</v>
          </cell>
          <cell r="G4055" t="str">
            <v>BORDES URBANO Y RURURBANO- Construccion de 3 Viviendas Nuevas - Provincia: CATAMARCA</v>
          </cell>
          <cell r="H4055">
            <v>0</v>
          </cell>
          <cell r="I4055">
            <v>0</v>
          </cell>
          <cell r="J4055">
            <v>1</v>
          </cell>
          <cell r="K4055">
            <v>0</v>
          </cell>
          <cell r="L4055">
            <v>0</v>
          </cell>
          <cell r="M4055">
            <v>1649244</v>
          </cell>
          <cell r="N4055">
            <v>0</v>
          </cell>
          <cell r="O4055">
            <v>0</v>
          </cell>
        </row>
        <row r="4056">
          <cell r="F4056">
            <v>124896</v>
          </cell>
          <cell r="G4056" t="str">
            <v>BORDES URBANO Y RURURBANO- Construccion de 3 Viviendas Nuevas - Municipios de la Provincia de: CATAMARCA</v>
          </cell>
          <cell r="H4056">
            <v>0</v>
          </cell>
          <cell r="I4056">
            <v>0</v>
          </cell>
          <cell r="J4056">
            <v>1</v>
          </cell>
          <cell r="K4056">
            <v>0</v>
          </cell>
          <cell r="L4056">
            <v>0</v>
          </cell>
          <cell r="M4056">
            <v>1649244</v>
          </cell>
          <cell r="N4056">
            <v>0</v>
          </cell>
          <cell r="O4056">
            <v>0</v>
          </cell>
        </row>
        <row r="4057">
          <cell r="F4057">
            <v>124927</v>
          </cell>
          <cell r="G4057" t="str">
            <v>BORDES URBANO Y RURURBANO- Construccion de 3 Viviendas Nuevas - Provincia: LA PAMPA</v>
          </cell>
          <cell r="H4057">
            <v>0</v>
          </cell>
          <cell r="I4057">
            <v>0</v>
          </cell>
          <cell r="J4057">
            <v>1</v>
          </cell>
          <cell r="K4057">
            <v>0</v>
          </cell>
          <cell r="L4057">
            <v>0</v>
          </cell>
          <cell r="M4057">
            <v>1649244</v>
          </cell>
          <cell r="N4057">
            <v>0</v>
          </cell>
          <cell r="O4057">
            <v>0</v>
          </cell>
        </row>
        <row r="4058">
          <cell r="F4058">
            <v>124928</v>
          </cell>
          <cell r="G4058" t="str">
            <v>BORDES URBANO Y RURURBANO- Construccion de 3 Viviendas Nuevas - Municipios de la Provincia de: LA PAMPA</v>
          </cell>
          <cell r="H4058">
            <v>0</v>
          </cell>
          <cell r="I4058">
            <v>0</v>
          </cell>
          <cell r="J4058">
            <v>1</v>
          </cell>
          <cell r="K4058">
            <v>0</v>
          </cell>
          <cell r="L4058">
            <v>0</v>
          </cell>
          <cell r="M4058">
            <v>1649244</v>
          </cell>
          <cell r="N4058">
            <v>0</v>
          </cell>
          <cell r="O4058">
            <v>0</v>
          </cell>
        </row>
        <row r="4059">
          <cell r="F4059">
            <v>124959</v>
          </cell>
          <cell r="G4059" t="str">
            <v>BORDES URBANO Y RURURBANO- Construccion de 3 Viviendas Nuevas - Provincia: SAN LUIS</v>
          </cell>
          <cell r="H4059">
            <v>0</v>
          </cell>
          <cell r="I4059">
            <v>0</v>
          </cell>
          <cell r="J4059">
            <v>1</v>
          </cell>
          <cell r="K4059">
            <v>0</v>
          </cell>
          <cell r="L4059">
            <v>0</v>
          </cell>
          <cell r="M4059">
            <v>1649244</v>
          </cell>
          <cell r="N4059">
            <v>0</v>
          </cell>
          <cell r="O4059">
            <v>0</v>
          </cell>
        </row>
        <row r="4060">
          <cell r="F4060">
            <v>124960</v>
          </cell>
          <cell r="G4060" t="str">
            <v>BORDES URBANO Y RURURBANO- Construccion de 3 Viviendas Nuevas - Municipios de la Provincia de: SAN LUIS</v>
          </cell>
          <cell r="H4060">
            <v>0</v>
          </cell>
          <cell r="I4060">
            <v>0</v>
          </cell>
          <cell r="J4060">
            <v>1</v>
          </cell>
          <cell r="K4060">
            <v>0</v>
          </cell>
          <cell r="L4060">
            <v>0</v>
          </cell>
          <cell r="M4060">
            <v>1649244</v>
          </cell>
          <cell r="N4060">
            <v>0</v>
          </cell>
          <cell r="O4060">
            <v>0</v>
          </cell>
        </row>
        <row r="4061">
          <cell r="F4061">
            <v>124963</v>
          </cell>
          <cell r="G4061" t="str">
            <v>BORDES URBANO Y RURURBANO- Construccion de 3 Viviendas Nuevas - Provincia: SANTA CRUZ</v>
          </cell>
          <cell r="H4061">
            <v>0</v>
          </cell>
          <cell r="I4061">
            <v>0</v>
          </cell>
          <cell r="J4061">
            <v>1</v>
          </cell>
          <cell r="K4061">
            <v>0</v>
          </cell>
          <cell r="L4061">
            <v>0</v>
          </cell>
          <cell r="M4061">
            <v>1649244</v>
          </cell>
          <cell r="N4061">
            <v>0</v>
          </cell>
          <cell r="O4061">
            <v>0</v>
          </cell>
        </row>
        <row r="4062">
          <cell r="F4062">
            <v>124964</v>
          </cell>
          <cell r="G4062" t="str">
            <v>BORDES URBANO Y RURURBANO- Construccion de 3 Viviendas Nuevas - Municipios de la Provincia de: SANTA CRUZ</v>
          </cell>
          <cell r="H4062">
            <v>0</v>
          </cell>
          <cell r="I4062">
            <v>0</v>
          </cell>
          <cell r="J4062">
            <v>1</v>
          </cell>
          <cell r="K4062">
            <v>0</v>
          </cell>
          <cell r="L4062">
            <v>0</v>
          </cell>
          <cell r="M4062">
            <v>1649244</v>
          </cell>
          <cell r="N4062">
            <v>0</v>
          </cell>
          <cell r="O4062">
            <v>0</v>
          </cell>
        </row>
        <row r="4063">
          <cell r="F4063">
            <v>124975</v>
          </cell>
          <cell r="G4063" t="str">
            <v>BORDES URBANO Y RURURBANO- Construccion de 3 Viviendas Nuevas - Provincia: TIERRA DEL FUEGO</v>
          </cell>
          <cell r="H4063">
            <v>0</v>
          </cell>
          <cell r="I4063">
            <v>0</v>
          </cell>
          <cell r="J4063">
            <v>1</v>
          </cell>
          <cell r="K4063">
            <v>0</v>
          </cell>
          <cell r="L4063">
            <v>0</v>
          </cell>
          <cell r="M4063">
            <v>1649244</v>
          </cell>
          <cell r="N4063">
            <v>0</v>
          </cell>
          <cell r="O4063">
            <v>0</v>
          </cell>
        </row>
        <row r="4064">
          <cell r="F4064">
            <v>124976</v>
          </cell>
          <cell r="G4064" t="str">
            <v>BORDES URBANO Y RURURBANO- Construccion de 3 Viviendas Nuevas - Municipios de la Provincia de: TIERRA DEL FUEGO</v>
          </cell>
          <cell r="H4064">
            <v>0</v>
          </cell>
          <cell r="I4064">
            <v>0</v>
          </cell>
          <cell r="J4064">
            <v>1</v>
          </cell>
          <cell r="K4064">
            <v>0</v>
          </cell>
          <cell r="L4064">
            <v>0</v>
          </cell>
          <cell r="M4064">
            <v>1649244</v>
          </cell>
          <cell r="N4064">
            <v>0</v>
          </cell>
          <cell r="O4064">
            <v>0</v>
          </cell>
        </row>
        <row r="4065">
          <cell r="F4065">
            <v>126014</v>
          </cell>
          <cell r="G4065" t="str">
            <v>P. NAC. VIVIENDA - Pavimento Urbano ( calles: la pampa, pte juan d peron, clemente onelli, comision 59, patagonia rebelde, luis carrizo, padre gonzales, mina san eduardo ) - Yacimientos Rio Turbio - MUNICIPIO</v>
          </cell>
          <cell r="H4065">
            <v>0</v>
          </cell>
          <cell r="I4065">
            <v>0</v>
          </cell>
          <cell r="J4065">
            <v>1</v>
          </cell>
          <cell r="K4065">
            <v>0</v>
          </cell>
          <cell r="L4065">
            <v>0</v>
          </cell>
          <cell r="M4065">
            <v>1647207</v>
          </cell>
          <cell r="N4065">
            <v>0</v>
          </cell>
          <cell r="O4065">
            <v>0</v>
          </cell>
        </row>
        <row r="4066">
          <cell r="F4066">
            <v>120700</v>
          </cell>
          <cell r="G4066" t="str">
            <v>P. NAC DE VIVIENDA -Ejecucion de 50 mejoramientos - Florencio Varela</v>
          </cell>
          <cell r="H4066">
            <v>0</v>
          </cell>
          <cell r="I4066">
            <v>1</v>
          </cell>
          <cell r="J4066">
            <v>0</v>
          </cell>
          <cell r="K4066">
            <v>0</v>
          </cell>
          <cell r="L4066">
            <v>183126</v>
          </cell>
          <cell r="M4066">
            <v>1646843</v>
          </cell>
          <cell r="N4066">
            <v>2722897.4225905603</v>
          </cell>
          <cell r="O4066">
            <v>382907.57740943966</v>
          </cell>
        </row>
        <row r="4067">
          <cell r="F4067">
            <v>120726</v>
          </cell>
          <cell r="G4067" t="str">
            <v>P. NAC DE VIVIENDA -Ejecucion de 100 Cuadras de Hormigón - Recorrido de Bus Urbano - Jose Maria Ezeiza</v>
          </cell>
          <cell r="H4067">
            <v>0</v>
          </cell>
          <cell r="I4067">
            <v>1</v>
          </cell>
          <cell r="J4067">
            <v>0</v>
          </cell>
          <cell r="K4067">
            <v>0</v>
          </cell>
          <cell r="L4067">
            <v>1100873</v>
          </cell>
          <cell r="M4067">
            <v>1646013</v>
          </cell>
          <cell r="N4067">
            <v>2721524.6250709277</v>
          </cell>
          <cell r="O4067">
            <v>382714.37492907251</v>
          </cell>
        </row>
        <row r="4068">
          <cell r="F4068">
            <v>123885</v>
          </cell>
          <cell r="G4068" t="str">
            <v>Perforación para Pozo de Agua -YKYKUA(Pozo de Agua) - Comunidad Guaraní Ida Poty - Ruiz de Montoya</v>
          </cell>
          <cell r="H4068">
            <v>0</v>
          </cell>
          <cell r="I4068">
            <v>1</v>
          </cell>
          <cell r="J4068">
            <v>0</v>
          </cell>
          <cell r="K4068">
            <v>0</v>
          </cell>
          <cell r="L4068">
            <v>1220670</v>
          </cell>
          <cell r="M4068">
            <v>1638573</v>
          </cell>
          <cell r="N4068">
            <v>175207</v>
          </cell>
          <cell r="O4068">
            <v>0</v>
          </cell>
        </row>
        <row r="4069">
          <cell r="F4069">
            <v>110132</v>
          </cell>
          <cell r="G4069" t="str">
            <v>ADQUISICIÓN DE TRACTORES PARA SER UTILIZADOS EN LAS SEDES DEL SERVICIO METEOROLÓGICO NACIONAL DE LA CIUDAD AUTÓNOMA DE BUENOS AIRES -</v>
          </cell>
          <cell r="H4069">
            <v>0</v>
          </cell>
          <cell r="I4069">
            <v>1</v>
          </cell>
          <cell r="J4069">
            <v>0</v>
          </cell>
          <cell r="K4069">
            <v>0</v>
          </cell>
          <cell r="L4069">
            <v>0</v>
          </cell>
          <cell r="M4069">
            <v>1633935</v>
          </cell>
          <cell r="N4069">
            <v>8032.5</v>
          </cell>
          <cell r="O4069">
            <v>8032.5</v>
          </cell>
        </row>
        <row r="4070">
          <cell r="F4070">
            <v>112088</v>
          </cell>
          <cell r="G4070" t="str">
            <v>Obra y Equipamiento Provisión de energía eléctrica mediante generación renovable en Vacunatorios en Chaco II</v>
          </cell>
          <cell r="H4070">
            <v>0</v>
          </cell>
          <cell r="I4070">
            <v>1</v>
          </cell>
          <cell r="J4070">
            <v>0</v>
          </cell>
          <cell r="K4070">
            <v>0</v>
          </cell>
          <cell r="L4070">
            <v>0</v>
          </cell>
          <cell r="M4070">
            <v>1632363</v>
          </cell>
          <cell r="N4070">
            <v>3063404</v>
          </cell>
          <cell r="O4070">
            <v>0</v>
          </cell>
        </row>
        <row r="4071">
          <cell r="F4071">
            <v>122149</v>
          </cell>
          <cell r="G4071" t="str">
            <v>Programa Mejoramiento de Barrios - Provincia de Formosa - Municipio Formosa - Obra: Ribereño Sur - B° Laguna Siam</v>
          </cell>
          <cell r="H4071">
            <v>0</v>
          </cell>
          <cell r="I4071">
            <v>0</v>
          </cell>
          <cell r="J4071">
            <v>1</v>
          </cell>
          <cell r="K4071">
            <v>1362648</v>
          </cell>
          <cell r="L4071">
            <v>0</v>
          </cell>
          <cell r="M4071">
            <v>1628367</v>
          </cell>
          <cell r="N4071">
            <v>0</v>
          </cell>
          <cell r="O4071">
            <v>0</v>
          </cell>
        </row>
        <row r="4072">
          <cell r="F4072">
            <v>128111</v>
          </cell>
          <cell r="G4072" t="str">
            <v>Adquisición de mobiliario, equipo de oficina y soft - 2021 Programa 27 actividad 42</v>
          </cell>
          <cell r="H4072">
            <v>0</v>
          </cell>
          <cell r="I4072">
            <v>0</v>
          </cell>
          <cell r="J4072">
            <v>0</v>
          </cell>
          <cell r="K4072">
            <v>0</v>
          </cell>
          <cell r="L4072">
            <v>0</v>
          </cell>
          <cell r="M4072">
            <v>1627920</v>
          </cell>
          <cell r="N4072">
            <v>0</v>
          </cell>
          <cell r="O4072">
            <v>0</v>
          </cell>
        </row>
        <row r="4073">
          <cell r="F4073">
            <v>125627</v>
          </cell>
          <cell r="G4073" t="str">
            <v>P. NAC. VIVIENDA - Infraestructura y obras Complementarias para 80 Viviendas - Colon - MUNICIPIO</v>
          </cell>
          <cell r="H4073">
            <v>0</v>
          </cell>
          <cell r="I4073">
            <v>0</v>
          </cell>
          <cell r="J4073">
            <v>1</v>
          </cell>
          <cell r="K4073">
            <v>0</v>
          </cell>
          <cell r="L4073">
            <v>0</v>
          </cell>
          <cell r="M4073">
            <v>1622514</v>
          </cell>
          <cell r="N4073">
            <v>0</v>
          </cell>
          <cell r="O4073">
            <v>0</v>
          </cell>
        </row>
        <row r="4074">
          <cell r="F4074">
            <v>119176</v>
          </cell>
          <cell r="G4074" t="str">
            <v>Obras de Infraestructura Urbana - Municipalidad de Hernando - Bº Norte y Ameghino - Mejoramiento del espacio público y fortalecimiento comunitario. sistema de desagues cloacales- sistema de desagues pluviales- red vial- red eléctrica y alumbrado publico-</v>
          </cell>
          <cell r="H4074">
            <v>0</v>
          </cell>
          <cell r="I4074">
            <v>1</v>
          </cell>
          <cell r="J4074">
            <v>0</v>
          </cell>
          <cell r="K4074">
            <v>20276806</v>
          </cell>
          <cell r="L4074">
            <v>1982950</v>
          </cell>
          <cell r="M4074">
            <v>1621952</v>
          </cell>
          <cell r="N4074">
            <v>5132770.1524047926</v>
          </cell>
          <cell r="O4074">
            <v>824909.84759520774</v>
          </cell>
        </row>
        <row r="4075">
          <cell r="F4075">
            <v>125809</v>
          </cell>
          <cell r="G4075" t="str">
            <v>P. NAC. VIVIENDA - Pavimentación en Bº Santa Lucia - Ciudad Capital - Bº El Rincón y Acceso Bº 25 de Mayo - La Banda - Santiago del Estero - PROVINCIA</v>
          </cell>
          <cell r="H4075">
            <v>0</v>
          </cell>
          <cell r="I4075">
            <v>0</v>
          </cell>
          <cell r="J4075">
            <v>1</v>
          </cell>
          <cell r="K4075">
            <v>0</v>
          </cell>
          <cell r="L4075">
            <v>0</v>
          </cell>
          <cell r="M4075">
            <v>1617227</v>
          </cell>
          <cell r="N4075">
            <v>0</v>
          </cell>
          <cell r="O4075">
            <v>0</v>
          </cell>
        </row>
        <row r="4076">
          <cell r="F4076">
            <v>126573</v>
          </cell>
          <cell r="G4076" t="str">
            <v>ADQUISICIÓN DE MOBILIARIO Y EQUIPOS DE COMPUTACIÓN PARA FÁBRICA DNI EXTRANJEROS EN LA SEDE AV. HIPÓLITO IRIGOYEN 952 - CABA</v>
          </cell>
          <cell r="H4076">
            <v>0</v>
          </cell>
          <cell r="I4076">
            <v>0</v>
          </cell>
          <cell r="J4076">
            <v>0</v>
          </cell>
          <cell r="K4076">
            <v>0</v>
          </cell>
          <cell r="L4076">
            <v>0</v>
          </cell>
          <cell r="M4076">
            <v>1613000</v>
          </cell>
          <cell r="N4076">
            <v>0</v>
          </cell>
          <cell r="O4076">
            <v>0</v>
          </cell>
        </row>
        <row r="4077">
          <cell r="F4077">
            <v>126687</v>
          </cell>
          <cell r="G4077" t="str">
            <v>ADQUISICIÓN DE EQUIPO EDUCACIONAL Y ELECTRODOMÉSTICOS PARA LA DIRECCIÓN DE RADICACIONES (SEDE CENTRAL  CABA)</v>
          </cell>
          <cell r="H4077">
            <v>0</v>
          </cell>
          <cell r="I4077">
            <v>0</v>
          </cell>
          <cell r="J4077">
            <v>0</v>
          </cell>
          <cell r="K4077">
            <v>0</v>
          </cell>
          <cell r="L4077">
            <v>0</v>
          </cell>
          <cell r="M4077">
            <v>1612000</v>
          </cell>
          <cell r="N4077">
            <v>0</v>
          </cell>
          <cell r="O4077">
            <v>0</v>
          </cell>
        </row>
        <row r="4078">
          <cell r="F4078">
            <v>126767</v>
          </cell>
          <cell r="G4078" t="str">
            <v>Adquisición equipamiento de comunicación, computación, oficina, taller y otros -P.N. Los Alerces, Pcia.Chubut - Año 2021</v>
          </cell>
          <cell r="H4078">
            <v>0</v>
          </cell>
          <cell r="I4078">
            <v>0</v>
          </cell>
          <cell r="J4078">
            <v>0</v>
          </cell>
          <cell r="K4078">
            <v>0</v>
          </cell>
          <cell r="L4078">
            <v>0</v>
          </cell>
          <cell r="M4078">
            <v>1610000</v>
          </cell>
          <cell r="N4078">
            <v>0</v>
          </cell>
          <cell r="O4078">
            <v>0</v>
          </cell>
        </row>
        <row r="4079">
          <cell r="F4079">
            <v>109004</v>
          </cell>
          <cell r="G4079" t="str">
            <v>Crema MALLA 130 - Obras de Recuperación y Mantenimiento en Ruta RN 0040, Tramo: Rinconada - Zapala, Provincia de Neuquén (CAF S/N)</v>
          </cell>
          <cell r="H4079">
            <v>0</v>
          </cell>
          <cell r="I4079">
            <v>0</v>
          </cell>
          <cell r="J4079">
            <v>1</v>
          </cell>
          <cell r="K4079">
            <v>0</v>
          </cell>
          <cell r="L4079">
            <v>0</v>
          </cell>
          <cell r="M4079">
            <v>1608750</v>
          </cell>
          <cell r="N4079">
            <v>1070891250</v>
          </cell>
          <cell r="O4079">
            <v>815100000</v>
          </cell>
        </row>
        <row r="4080">
          <cell r="F4080">
            <v>125741</v>
          </cell>
          <cell r="G4080" t="str">
            <v>P. NAC. VIVIENDA - 300 Mejoramientos - San Miguel de Tucumán - IPV</v>
          </cell>
          <cell r="H4080">
            <v>0</v>
          </cell>
          <cell r="I4080">
            <v>0</v>
          </cell>
          <cell r="J4080">
            <v>1</v>
          </cell>
          <cell r="K4080">
            <v>0</v>
          </cell>
          <cell r="L4080">
            <v>0</v>
          </cell>
          <cell r="M4080">
            <v>1607061</v>
          </cell>
          <cell r="N4080">
            <v>0</v>
          </cell>
          <cell r="O4080">
            <v>0</v>
          </cell>
        </row>
        <row r="4081">
          <cell r="F4081">
            <v>126078</v>
          </cell>
          <cell r="G4081" t="str">
            <v>P. NAC. VIVIENDA - Infraestructura para 27 Viviendas - Rio Gallegos - IPV</v>
          </cell>
          <cell r="H4081">
            <v>0</v>
          </cell>
          <cell r="I4081">
            <v>0</v>
          </cell>
          <cell r="J4081">
            <v>1</v>
          </cell>
          <cell r="K4081">
            <v>0</v>
          </cell>
          <cell r="L4081">
            <v>0</v>
          </cell>
          <cell r="M4081">
            <v>1606750</v>
          </cell>
          <cell r="N4081">
            <v>0</v>
          </cell>
          <cell r="O4081">
            <v>0</v>
          </cell>
        </row>
        <row r="4082">
          <cell r="F4082">
            <v>125892</v>
          </cell>
          <cell r="G4082" t="str">
            <v>P. NAC. VIVIENDA - Infraestructura Urbana - Corrientes - IPV</v>
          </cell>
          <cell r="H4082">
            <v>0</v>
          </cell>
          <cell r="I4082">
            <v>0</v>
          </cell>
          <cell r="J4082">
            <v>1</v>
          </cell>
          <cell r="K4082">
            <v>0</v>
          </cell>
          <cell r="L4082">
            <v>0</v>
          </cell>
          <cell r="M4082">
            <v>1602955</v>
          </cell>
          <cell r="N4082">
            <v>0</v>
          </cell>
          <cell r="O4082">
            <v>0</v>
          </cell>
        </row>
        <row r="4083">
          <cell r="F4083">
            <v>126992</v>
          </cell>
          <cell r="G4083" t="str">
            <v>Equipamiento básico de oficina para el edificio cedido por Ley Nro. 26708/2011, ubicado en el predio de la EX ESMA. Año 2021.</v>
          </cell>
          <cell r="H4083">
            <v>0</v>
          </cell>
          <cell r="I4083">
            <v>0</v>
          </cell>
          <cell r="J4083">
            <v>0</v>
          </cell>
          <cell r="K4083">
            <v>0</v>
          </cell>
          <cell r="L4083">
            <v>0</v>
          </cell>
          <cell r="M4083">
            <v>1601000</v>
          </cell>
          <cell r="N4083">
            <v>0</v>
          </cell>
          <cell r="O4083">
            <v>0</v>
          </cell>
        </row>
        <row r="4084">
          <cell r="F4084">
            <v>112376</v>
          </cell>
          <cell r="G4084" t="str">
            <v>Adquisición equipamiento administrativo y de perfeccionamiento para el área de Comunicaciones e Informática. (2021)</v>
          </cell>
          <cell r="H4084">
            <v>0</v>
          </cell>
          <cell r="I4084">
            <v>0</v>
          </cell>
          <cell r="J4084">
            <v>0</v>
          </cell>
          <cell r="K4084">
            <v>63833728</v>
          </cell>
          <cell r="L4084">
            <v>0</v>
          </cell>
          <cell r="M4084">
            <v>1600000</v>
          </cell>
          <cell r="N4084">
            <v>0</v>
          </cell>
          <cell r="O4084">
            <v>0</v>
          </cell>
        </row>
        <row r="4085">
          <cell r="F4085">
            <v>122995</v>
          </cell>
          <cell r="G4085" t="str">
            <v>Adquisición de helicópteros UAV para la Dirección de Aviación</v>
          </cell>
          <cell r="H4085">
            <v>0</v>
          </cell>
          <cell r="I4085">
            <v>0</v>
          </cell>
          <cell r="J4085">
            <v>0</v>
          </cell>
          <cell r="K4085">
            <v>0</v>
          </cell>
          <cell r="L4085">
            <v>0</v>
          </cell>
          <cell r="M4085">
            <v>1600000</v>
          </cell>
          <cell r="N4085">
            <v>170000</v>
          </cell>
          <cell r="O4085">
            <v>263000</v>
          </cell>
        </row>
        <row r="4086">
          <cell r="F4086">
            <v>127869</v>
          </cell>
          <cell r="G4086" t="str">
            <v>Adq. de equip. p/Ctrol. Sanitario de Establecimientos y del Ejercicio Profesional - 2021 - Alta 10</v>
          </cell>
          <cell r="H4086">
            <v>0</v>
          </cell>
          <cell r="I4086">
            <v>0</v>
          </cell>
          <cell r="J4086">
            <v>0</v>
          </cell>
          <cell r="K4086">
            <v>0</v>
          </cell>
          <cell r="L4086">
            <v>0</v>
          </cell>
          <cell r="M4086">
            <v>1600000</v>
          </cell>
          <cell r="N4086">
            <v>0</v>
          </cell>
          <cell r="O4086">
            <v>0</v>
          </cell>
        </row>
        <row r="4087">
          <cell r="F4087">
            <v>108941</v>
          </cell>
          <cell r="G4087" t="str">
            <v>Crema MALLA 441 - Obras de Recuperación y Mantenimiento en Ruta RN 0038, Tramo: Inicio Circunvalación Catamarca - Lte. Cat/Tuc  - Provincia de Catamarca (CAF S/N)</v>
          </cell>
          <cell r="H4087">
            <v>0</v>
          </cell>
          <cell r="I4087">
            <v>1</v>
          </cell>
          <cell r="J4087">
            <v>0</v>
          </cell>
          <cell r="K4087">
            <v>0</v>
          </cell>
          <cell r="L4087">
            <v>0</v>
          </cell>
          <cell r="M4087">
            <v>1597589</v>
          </cell>
          <cell r="N4087">
            <v>765244891</v>
          </cell>
          <cell r="O4087">
            <v>511228320</v>
          </cell>
        </row>
        <row r="4088">
          <cell r="F4088">
            <v>119995</v>
          </cell>
          <cell r="G4088" t="str">
            <v>P. NAC DE VIVIENDA -Construccion de 10 en Coronel Felipe Varela, 10 en Vichina, 20 en Arauco, 10 en San Blas de los Sauces - Varias</v>
          </cell>
          <cell r="H4088">
            <v>0</v>
          </cell>
          <cell r="I4088">
            <v>1</v>
          </cell>
          <cell r="J4088">
            <v>0</v>
          </cell>
          <cell r="K4088">
            <v>0</v>
          </cell>
          <cell r="L4088">
            <v>196109</v>
          </cell>
          <cell r="M4088">
            <v>1597373</v>
          </cell>
          <cell r="N4088">
            <v>3201693.618030603</v>
          </cell>
          <cell r="O4088">
            <v>450238.38196939678</v>
          </cell>
        </row>
        <row r="4089">
          <cell r="F4089">
            <v>101843</v>
          </cell>
          <cell r="G4089" t="str">
            <v>Construcción de la Prefectura Itatí- Pcia de Corrientes</v>
          </cell>
          <cell r="H4089">
            <v>0</v>
          </cell>
          <cell r="I4089">
            <v>0</v>
          </cell>
          <cell r="J4089">
            <v>0</v>
          </cell>
          <cell r="K4089">
            <v>1282009</v>
          </cell>
          <cell r="L4089">
            <v>11930841</v>
          </cell>
          <cell r="M4089">
            <v>1594368</v>
          </cell>
          <cell r="N4089">
            <v>0</v>
          </cell>
          <cell r="O4089">
            <v>0</v>
          </cell>
        </row>
        <row r="4090">
          <cell r="F4090">
            <v>121089</v>
          </cell>
          <cell r="G4090" t="str">
            <v>P. NAC DE VIVIENDA -Construccion de 100 Viviendas Sector B - Chos Malal</v>
          </cell>
          <cell r="H4090">
            <v>0</v>
          </cell>
          <cell r="I4090">
            <v>1</v>
          </cell>
          <cell r="J4090">
            <v>0</v>
          </cell>
          <cell r="K4090">
            <v>0</v>
          </cell>
          <cell r="L4090">
            <v>867268</v>
          </cell>
          <cell r="M4090">
            <v>1592990</v>
          </cell>
          <cell r="N4090">
            <v>3192901.4266888695</v>
          </cell>
          <cell r="O4090">
            <v>449001.57331113028</v>
          </cell>
        </row>
        <row r="4091">
          <cell r="F4091">
            <v>122900</v>
          </cell>
          <cell r="G4091" t="str">
            <v>Renovación de red de Agua Potable en calle Av. Mate Luna entre Av. Colón y Av. Alem - San Miguel de Tucumán - Tucumán</v>
          </cell>
          <cell r="H4091">
            <v>0</v>
          </cell>
          <cell r="I4091">
            <v>1</v>
          </cell>
          <cell r="J4091">
            <v>0</v>
          </cell>
          <cell r="K4091">
            <v>0</v>
          </cell>
          <cell r="L4091">
            <v>2490371</v>
          </cell>
          <cell r="M4091">
            <v>1592054</v>
          </cell>
          <cell r="N4091">
            <v>1068192</v>
          </cell>
          <cell r="O4091">
            <v>0</v>
          </cell>
        </row>
        <row r="4092">
          <cell r="F4092">
            <v>120943</v>
          </cell>
          <cell r="G4092" t="str">
            <v>P. NAC DE VIVIENDA -Construccion de 224 Viviendas - Ensenada</v>
          </cell>
          <cell r="H4092">
            <v>0</v>
          </cell>
          <cell r="I4092">
            <v>1</v>
          </cell>
          <cell r="J4092">
            <v>0</v>
          </cell>
          <cell r="K4092">
            <v>0</v>
          </cell>
          <cell r="L4092">
            <v>468863</v>
          </cell>
          <cell r="M4092">
            <v>1588345</v>
          </cell>
          <cell r="N4092">
            <v>3183594.8638098598</v>
          </cell>
          <cell r="O4092">
            <v>447693.13619014004</v>
          </cell>
        </row>
        <row r="4093">
          <cell r="F4093">
            <v>126309</v>
          </cell>
          <cell r="G4093" t="str">
            <v>P. NAC. VIVIENDA - 20 Viviendas - La Clotilde - IPV</v>
          </cell>
          <cell r="H4093">
            <v>0</v>
          </cell>
          <cell r="I4093">
            <v>0</v>
          </cell>
          <cell r="J4093">
            <v>1</v>
          </cell>
          <cell r="K4093">
            <v>0</v>
          </cell>
          <cell r="L4093">
            <v>0</v>
          </cell>
          <cell r="M4093">
            <v>1587368</v>
          </cell>
          <cell r="N4093">
            <v>0</v>
          </cell>
          <cell r="O4093">
            <v>0</v>
          </cell>
        </row>
        <row r="4094">
          <cell r="F4094">
            <v>119343</v>
          </cell>
          <cell r="G4094" t="str">
            <v>Revitalización del centro cívico- Inriville- Córdoba</v>
          </cell>
          <cell r="H4094">
            <v>0</v>
          </cell>
          <cell r="I4094">
            <v>0</v>
          </cell>
          <cell r="J4094">
            <v>0</v>
          </cell>
          <cell r="K4094">
            <v>0</v>
          </cell>
          <cell r="L4094">
            <v>398352</v>
          </cell>
          <cell r="M4094">
            <v>1586495</v>
          </cell>
          <cell r="N4094">
            <v>0</v>
          </cell>
          <cell r="O4094">
            <v>0</v>
          </cell>
        </row>
        <row r="4095">
          <cell r="F4095">
            <v>121833</v>
          </cell>
          <cell r="G4095" t="str">
            <v>Obras de Infraestructura Urbana - Provincia de San Juan - Municipio  Sarmiento - Obra Villa Media Agua</v>
          </cell>
          <cell r="H4095">
            <v>0</v>
          </cell>
          <cell r="I4095">
            <v>1</v>
          </cell>
          <cell r="J4095">
            <v>0</v>
          </cell>
          <cell r="K4095">
            <v>30771407</v>
          </cell>
          <cell r="L4095">
            <v>0</v>
          </cell>
          <cell r="M4095">
            <v>1585783</v>
          </cell>
          <cell r="N4095">
            <v>5018313.9765085876</v>
          </cell>
          <cell r="O4095">
            <v>806515.02349141194</v>
          </cell>
        </row>
        <row r="4096">
          <cell r="F4096">
            <v>118520</v>
          </cell>
          <cell r="G4096" t="str">
            <v>Obras de Infraestructura Urbana - Municipalidad de Perez - Bº Cabin 9</v>
          </cell>
          <cell r="H4096">
            <v>0</v>
          </cell>
          <cell r="I4096">
            <v>1</v>
          </cell>
          <cell r="J4096">
            <v>0</v>
          </cell>
          <cell r="K4096">
            <v>0</v>
          </cell>
          <cell r="L4096">
            <v>90843</v>
          </cell>
          <cell r="M4096">
            <v>1583468</v>
          </cell>
          <cell r="N4096">
            <v>5018455.2174260411</v>
          </cell>
          <cell r="O4096">
            <v>899451.78257395851</v>
          </cell>
        </row>
        <row r="4097">
          <cell r="F4097">
            <v>119124</v>
          </cell>
          <cell r="G4097" t="str">
            <v>Obras de Infraestructura Urbana - Municipalidad de Santo Tome - Red de agua (medidores domiciliarios), Red de Cloaca, Desagües Pluviales, Red Vial, Red Eléctrica y Alumbrado Público, playón deportivo (327m2),Mobiliario Urbano,Conexiones domiciliarias de c</v>
          </cell>
          <cell r="H4097">
            <v>0</v>
          </cell>
          <cell r="I4097">
            <v>1</v>
          </cell>
          <cell r="J4097">
            <v>0</v>
          </cell>
          <cell r="K4097">
            <v>12483774</v>
          </cell>
          <cell r="L4097">
            <v>2968045</v>
          </cell>
          <cell r="M4097">
            <v>1572002</v>
          </cell>
          <cell r="N4097">
            <v>4974700.0295443963</v>
          </cell>
          <cell r="O4097">
            <v>799504.97045560344</v>
          </cell>
        </row>
        <row r="4098">
          <cell r="F4098">
            <v>119170</v>
          </cell>
          <cell r="G4098" t="str">
            <v>Obras de Infraestructura Urbana - Municipalidad de Comodoro Rivadavia - Red de agua, Conexiones domiciliarias de agua, Red de cloacas,conexiones domiciliares de cloacas, Red de desagües pluviales, Red Vial, Red Eléctrica, Conexiones domiciliarias de elect</v>
          </cell>
          <cell r="H4098">
            <v>0</v>
          </cell>
          <cell r="I4098">
            <v>1</v>
          </cell>
          <cell r="J4098">
            <v>0</v>
          </cell>
          <cell r="K4098">
            <v>50375658</v>
          </cell>
          <cell r="L4098">
            <v>1759442</v>
          </cell>
          <cell r="M4098">
            <v>1570245</v>
          </cell>
          <cell r="N4098">
            <v>4969143.1486221263</v>
          </cell>
          <cell r="O4098">
            <v>798611.85137787357</v>
          </cell>
        </row>
        <row r="4099">
          <cell r="F4099">
            <v>125941</v>
          </cell>
          <cell r="G4099" t="str">
            <v>P. NAC. VIVIENDA - Ex ACU 1508/2005 - Terminación de 262 Viviendas - 9 De Abril - IPV</v>
          </cell>
          <cell r="H4099">
            <v>0</v>
          </cell>
          <cell r="I4099">
            <v>0</v>
          </cell>
          <cell r="J4099">
            <v>0</v>
          </cell>
          <cell r="K4099">
            <v>0</v>
          </cell>
          <cell r="L4099">
            <v>0</v>
          </cell>
          <cell r="M4099">
            <v>1565572</v>
          </cell>
          <cell r="N4099">
            <v>0</v>
          </cell>
          <cell r="O4099">
            <v>0</v>
          </cell>
        </row>
        <row r="4100">
          <cell r="F4100">
            <v>119949</v>
          </cell>
          <cell r="G4100" t="str">
            <v>P. NAC DE VIVIENDA -Ejecucion de 76 sistemas individuales de saneamiento medioambiental de desague cloacal, 1 obra de nexo cloacal y 1 obra de nexo vial - Gualeguaychu</v>
          </cell>
          <cell r="H4100">
            <v>0</v>
          </cell>
          <cell r="I4100">
            <v>1</v>
          </cell>
          <cell r="J4100">
            <v>0</v>
          </cell>
          <cell r="K4100">
            <v>0</v>
          </cell>
          <cell r="L4100">
            <v>138725</v>
          </cell>
          <cell r="M4100">
            <v>1555652</v>
          </cell>
          <cell r="N4100">
            <v>2572122.3237010664</v>
          </cell>
          <cell r="O4100">
            <v>361704.67629893357</v>
          </cell>
        </row>
        <row r="4101">
          <cell r="F4101">
            <v>121127</v>
          </cell>
          <cell r="G4101" t="str">
            <v>P. NAC DE VIVIENDA -Ejecucion de 40 mejoramientos - Matara</v>
          </cell>
          <cell r="H4101">
            <v>0</v>
          </cell>
          <cell r="I4101">
            <v>1</v>
          </cell>
          <cell r="J4101">
            <v>0</v>
          </cell>
          <cell r="K4101">
            <v>0</v>
          </cell>
          <cell r="L4101">
            <v>131278</v>
          </cell>
          <cell r="M4101">
            <v>1555215</v>
          </cell>
          <cell r="N4101">
            <v>2571401.3423643266</v>
          </cell>
          <cell r="O4101">
            <v>361603.6576356733</v>
          </cell>
        </row>
        <row r="4102">
          <cell r="F4102">
            <v>121131</v>
          </cell>
          <cell r="G4102" t="str">
            <v>P. NAC DE VIVIENDA -Ejecucion de 40 mejoramientos - Estacion Taboada</v>
          </cell>
          <cell r="H4102">
            <v>0</v>
          </cell>
          <cell r="I4102">
            <v>1</v>
          </cell>
          <cell r="J4102">
            <v>0</v>
          </cell>
          <cell r="K4102">
            <v>0</v>
          </cell>
          <cell r="L4102">
            <v>131278</v>
          </cell>
          <cell r="M4102">
            <v>1555215</v>
          </cell>
          <cell r="N4102">
            <v>2571401.3423643266</v>
          </cell>
          <cell r="O4102">
            <v>361603.6576356733</v>
          </cell>
        </row>
        <row r="4103">
          <cell r="F4103">
            <v>118533</v>
          </cell>
          <cell r="G4103" t="str">
            <v>Obras de Renovación Urbana - Municipalidad de General Pueyrredón, Mar del Plata - Plaza Huinco Y Plaza Colinas</v>
          </cell>
          <cell r="H4103">
            <v>0</v>
          </cell>
          <cell r="I4103">
            <v>1</v>
          </cell>
          <cell r="J4103">
            <v>0</v>
          </cell>
          <cell r="K4103">
            <v>3600632</v>
          </cell>
          <cell r="L4103">
            <v>992761</v>
          </cell>
          <cell r="M4103">
            <v>1554910</v>
          </cell>
          <cell r="N4103">
            <v>4920617.2661500843</v>
          </cell>
          <cell r="O4103">
            <v>790813.73384991556</v>
          </cell>
        </row>
        <row r="4104">
          <cell r="F4104">
            <v>122018</v>
          </cell>
          <cell r="G4104" t="str">
            <v>Programa Mejoramiento de Barrios  - Provincia de Buenos Aires - Municipio Zárate - Obra: Negri, Matadero, Malviccino y 6 de Agosto</v>
          </cell>
          <cell r="H4104">
            <v>0</v>
          </cell>
          <cell r="I4104">
            <v>0</v>
          </cell>
          <cell r="J4104">
            <v>1</v>
          </cell>
          <cell r="K4104">
            <v>3904414</v>
          </cell>
          <cell r="L4104">
            <v>0</v>
          </cell>
          <cell r="M4104">
            <v>1554804</v>
          </cell>
          <cell r="N4104">
            <v>0</v>
          </cell>
          <cell r="O4104">
            <v>0</v>
          </cell>
        </row>
        <row r="4105">
          <cell r="F4105">
            <v>125818</v>
          </cell>
          <cell r="G4105" t="str">
            <v>P. NAC. VIVIENDA - 150 Viviendas - San Luis - IPV</v>
          </cell>
          <cell r="H4105">
            <v>0</v>
          </cell>
          <cell r="I4105">
            <v>0</v>
          </cell>
          <cell r="J4105">
            <v>1</v>
          </cell>
          <cell r="K4105">
            <v>0</v>
          </cell>
          <cell r="L4105">
            <v>0</v>
          </cell>
          <cell r="M4105">
            <v>1554686</v>
          </cell>
          <cell r="N4105">
            <v>0</v>
          </cell>
          <cell r="O4105">
            <v>0</v>
          </cell>
        </row>
        <row r="4106">
          <cell r="F4106">
            <v>121071</v>
          </cell>
          <cell r="G4106" t="str">
            <v>P. NAC DE VIVIENDA -Ejecucion de Pavimento Articulado Calles Varias - San Jose de Metan</v>
          </cell>
          <cell r="H4106">
            <v>0</v>
          </cell>
          <cell r="I4106">
            <v>1</v>
          </cell>
          <cell r="J4106">
            <v>0</v>
          </cell>
          <cell r="K4106">
            <v>0</v>
          </cell>
          <cell r="L4106">
            <v>130269</v>
          </cell>
          <cell r="M4106">
            <v>1551405</v>
          </cell>
          <cell r="N4106">
            <v>2565101.3657290428</v>
          </cell>
          <cell r="O4106">
            <v>360717.63427095726</v>
          </cell>
        </row>
        <row r="4107">
          <cell r="F4107">
            <v>118516</v>
          </cell>
          <cell r="G4107" t="str">
            <v>Obras de Infraestructura Urbana - Municipalidad de Santa Lucia - Bº Zona Norte- Cliclovía- Red Vial- Alumbrado público- red peatonal- playón doportivo- red pluvial.</v>
          </cell>
          <cell r="H4107">
            <v>0</v>
          </cell>
          <cell r="I4107">
            <v>1</v>
          </cell>
          <cell r="J4107">
            <v>0</v>
          </cell>
          <cell r="K4107">
            <v>17749933</v>
          </cell>
          <cell r="L4107">
            <v>1735837</v>
          </cell>
          <cell r="M4107">
            <v>1549365</v>
          </cell>
          <cell r="N4107">
            <v>4900908.7544649793</v>
          </cell>
          <cell r="O4107">
            <v>787646.24553502048</v>
          </cell>
        </row>
        <row r="4108">
          <cell r="F4108">
            <v>126254</v>
          </cell>
          <cell r="G4108" t="str">
            <v>P. NAC. VIVIENDA - 28 Viviendas - Perico - MUNICIPIO</v>
          </cell>
          <cell r="H4108">
            <v>0</v>
          </cell>
          <cell r="I4108">
            <v>0</v>
          </cell>
          <cell r="J4108">
            <v>1</v>
          </cell>
          <cell r="K4108">
            <v>0</v>
          </cell>
          <cell r="L4108">
            <v>0</v>
          </cell>
          <cell r="M4108">
            <v>1549184</v>
          </cell>
          <cell r="N4108">
            <v>0</v>
          </cell>
          <cell r="O4108">
            <v>0</v>
          </cell>
        </row>
        <row r="4109">
          <cell r="F4109">
            <v>112022</v>
          </cell>
          <cell r="G4109" t="str">
            <v>Obra y Equipamiento Provisión de energía eléctrica mediante generación renovable en Vacunatorios en Chaco I</v>
          </cell>
          <cell r="H4109">
            <v>0</v>
          </cell>
          <cell r="I4109">
            <v>1</v>
          </cell>
          <cell r="J4109">
            <v>1</v>
          </cell>
          <cell r="K4109">
            <v>0</v>
          </cell>
          <cell r="L4109">
            <v>0</v>
          </cell>
          <cell r="M4109">
            <v>1547255</v>
          </cell>
          <cell r="N4109">
            <v>3358137</v>
          </cell>
          <cell r="O4109">
            <v>85108</v>
          </cell>
        </row>
        <row r="4110">
          <cell r="F4110">
            <v>112089</v>
          </cell>
          <cell r="G4110" t="str">
            <v>Obra y Equipamiento Provisión de energía eléctrica mediante generación renovable en Vacunatorios en Chaco III</v>
          </cell>
          <cell r="H4110">
            <v>0</v>
          </cell>
          <cell r="I4110">
            <v>1</v>
          </cell>
          <cell r="J4110">
            <v>1</v>
          </cell>
          <cell r="K4110">
            <v>0</v>
          </cell>
          <cell r="L4110">
            <v>0</v>
          </cell>
          <cell r="M4110">
            <v>1547255</v>
          </cell>
          <cell r="N4110">
            <v>3426864</v>
          </cell>
          <cell r="O4110">
            <v>16381</v>
          </cell>
        </row>
        <row r="4111">
          <cell r="F4111">
            <v>112092</v>
          </cell>
          <cell r="G4111" t="str">
            <v>Obra y Equipamiento Provisión de energía eléctrica mediante generación renovable en Vacunatorios en Chubut I</v>
          </cell>
          <cell r="H4111">
            <v>0</v>
          </cell>
          <cell r="I4111">
            <v>1</v>
          </cell>
          <cell r="J4111">
            <v>1</v>
          </cell>
          <cell r="K4111">
            <v>0</v>
          </cell>
          <cell r="L4111">
            <v>0</v>
          </cell>
          <cell r="M4111">
            <v>1547255</v>
          </cell>
          <cell r="N4111">
            <v>3358137</v>
          </cell>
          <cell r="O4111">
            <v>85108</v>
          </cell>
        </row>
        <row r="4112">
          <cell r="F4112">
            <v>112098</v>
          </cell>
          <cell r="G4112" t="str">
            <v>Obra y Equipamiento Provisión de energía eléctrica mediante generación renovable en Vacunatorios en Chubut II</v>
          </cell>
          <cell r="H4112">
            <v>0</v>
          </cell>
          <cell r="I4112">
            <v>1</v>
          </cell>
          <cell r="J4112">
            <v>1</v>
          </cell>
          <cell r="K4112">
            <v>0</v>
          </cell>
          <cell r="L4112">
            <v>0</v>
          </cell>
          <cell r="M4112">
            <v>1547255</v>
          </cell>
          <cell r="N4112">
            <v>3358137</v>
          </cell>
          <cell r="O4112">
            <v>85108</v>
          </cell>
        </row>
        <row r="4113">
          <cell r="F4113">
            <v>112108</v>
          </cell>
          <cell r="G4113" t="str">
            <v>Obra y Equipamiento Provisión de energía eléctrica mediante generación renovable en Vacunatorios en Chubut III</v>
          </cell>
          <cell r="H4113">
            <v>0</v>
          </cell>
          <cell r="I4113">
            <v>1</v>
          </cell>
          <cell r="J4113">
            <v>1</v>
          </cell>
          <cell r="K4113">
            <v>0</v>
          </cell>
          <cell r="L4113">
            <v>0</v>
          </cell>
          <cell r="M4113">
            <v>1547255</v>
          </cell>
          <cell r="N4113">
            <v>3358137</v>
          </cell>
          <cell r="O4113">
            <v>85108</v>
          </cell>
        </row>
        <row r="4114">
          <cell r="F4114">
            <v>112111</v>
          </cell>
          <cell r="G4114" t="str">
            <v>Obra y Equipamiento Provisión de energía eléctrica mediante generación renovable en Vacunatorios en Salta I</v>
          </cell>
          <cell r="H4114">
            <v>0</v>
          </cell>
          <cell r="I4114">
            <v>1</v>
          </cell>
          <cell r="J4114">
            <v>1</v>
          </cell>
          <cell r="K4114">
            <v>0</v>
          </cell>
          <cell r="L4114">
            <v>0</v>
          </cell>
          <cell r="M4114">
            <v>1547255</v>
          </cell>
          <cell r="N4114">
            <v>3358137</v>
          </cell>
          <cell r="O4114">
            <v>85108</v>
          </cell>
        </row>
        <row r="4115">
          <cell r="F4115">
            <v>112122</v>
          </cell>
          <cell r="G4115" t="str">
            <v>Obra y Equipamiento Provisión de energía eléctrica mediante generación renovable en Vacunatorios en Salta II</v>
          </cell>
          <cell r="H4115">
            <v>0</v>
          </cell>
          <cell r="I4115">
            <v>1</v>
          </cell>
          <cell r="J4115">
            <v>1</v>
          </cell>
          <cell r="K4115">
            <v>0</v>
          </cell>
          <cell r="L4115">
            <v>0</v>
          </cell>
          <cell r="M4115">
            <v>1547255</v>
          </cell>
          <cell r="N4115">
            <v>3358137</v>
          </cell>
          <cell r="O4115">
            <v>85108</v>
          </cell>
        </row>
        <row r="4116">
          <cell r="F4116">
            <v>112123</v>
          </cell>
          <cell r="G4116" t="str">
            <v>Obra y Equipamiento Provisión de energía eléctrica mediante generación renovable en Vacunatorios en Salta III</v>
          </cell>
          <cell r="H4116">
            <v>0</v>
          </cell>
          <cell r="I4116">
            <v>1</v>
          </cell>
          <cell r="J4116">
            <v>1</v>
          </cell>
          <cell r="K4116">
            <v>0</v>
          </cell>
          <cell r="L4116">
            <v>0</v>
          </cell>
          <cell r="M4116">
            <v>1547255</v>
          </cell>
          <cell r="N4116">
            <v>3358137</v>
          </cell>
          <cell r="O4116">
            <v>85108</v>
          </cell>
        </row>
        <row r="4117">
          <cell r="F4117">
            <v>112159</v>
          </cell>
          <cell r="G4117" t="str">
            <v>Obra y Equipamiento Provisión de energía eléctrica mediante generación renovable en Vacunatorios en Santiago del Estero I</v>
          </cell>
          <cell r="H4117">
            <v>0</v>
          </cell>
          <cell r="I4117">
            <v>1</v>
          </cell>
          <cell r="J4117">
            <v>1</v>
          </cell>
          <cell r="K4117">
            <v>0</v>
          </cell>
          <cell r="L4117">
            <v>0</v>
          </cell>
          <cell r="M4117">
            <v>1547255</v>
          </cell>
          <cell r="N4117">
            <v>3358137</v>
          </cell>
          <cell r="O4117">
            <v>85108</v>
          </cell>
        </row>
        <row r="4118">
          <cell r="F4118">
            <v>112163</v>
          </cell>
          <cell r="G4118" t="str">
            <v>Obra y Equipamiento Provisión de energía eléctrica mediante generación renovable en Vacunatorios en Santiago del Estero II</v>
          </cell>
          <cell r="H4118">
            <v>0</v>
          </cell>
          <cell r="I4118">
            <v>1</v>
          </cell>
          <cell r="J4118">
            <v>1</v>
          </cell>
          <cell r="K4118">
            <v>0</v>
          </cell>
          <cell r="L4118">
            <v>0</v>
          </cell>
          <cell r="M4118">
            <v>1547255</v>
          </cell>
          <cell r="N4118">
            <v>3358137</v>
          </cell>
          <cell r="O4118">
            <v>85108</v>
          </cell>
        </row>
        <row r="4119">
          <cell r="F4119">
            <v>112170</v>
          </cell>
          <cell r="G4119" t="str">
            <v>Obra y Equipamiento Provisión de energía eléctrica mediante generación renovable en Vacunatorios en Santiago del Estero III</v>
          </cell>
          <cell r="H4119">
            <v>0</v>
          </cell>
          <cell r="I4119">
            <v>1</v>
          </cell>
          <cell r="J4119">
            <v>1</v>
          </cell>
          <cell r="K4119">
            <v>0</v>
          </cell>
          <cell r="L4119">
            <v>0</v>
          </cell>
          <cell r="M4119">
            <v>1547255</v>
          </cell>
          <cell r="N4119">
            <v>3358137</v>
          </cell>
          <cell r="O4119">
            <v>85108</v>
          </cell>
        </row>
        <row r="4120">
          <cell r="F4120">
            <v>120501</v>
          </cell>
          <cell r="G4120" t="str">
            <v>P. NAC DE VIVIENDA -Construccion de 19 Viviendas - Villaguay</v>
          </cell>
          <cell r="H4120">
            <v>0</v>
          </cell>
          <cell r="I4120">
            <v>1</v>
          </cell>
          <cell r="J4120">
            <v>0</v>
          </cell>
          <cell r="K4120">
            <v>0</v>
          </cell>
          <cell r="L4120">
            <v>123814</v>
          </cell>
          <cell r="M4120">
            <v>1535894</v>
          </cell>
          <cell r="N4120">
            <v>3078462.3773299223</v>
          </cell>
          <cell r="O4120">
            <v>432908.6226700776</v>
          </cell>
        </row>
        <row r="4121">
          <cell r="F4121">
            <v>122854</v>
          </cell>
          <cell r="G4121" t="str">
            <v>Renovación de red de Agua Potable en calle España 600 al 900 - Italia 600 al 900 - San Miguel de Tucumán - Tucumán</v>
          </cell>
          <cell r="H4121">
            <v>0</v>
          </cell>
          <cell r="I4121">
            <v>1</v>
          </cell>
          <cell r="J4121">
            <v>0</v>
          </cell>
          <cell r="K4121">
            <v>0</v>
          </cell>
          <cell r="L4121">
            <v>2353405</v>
          </cell>
          <cell r="M4121">
            <v>1535058</v>
          </cell>
          <cell r="N4121">
            <v>1033880</v>
          </cell>
          <cell r="O4121">
            <v>0</v>
          </cell>
        </row>
        <row r="4122">
          <cell r="F4122">
            <v>120994</v>
          </cell>
          <cell r="G4122" t="str">
            <v>P. NAC DE VIVIENDA -Ejecucion de 63 Mejoramientos e Infraestructura en Villa Patagones - Bº Belgrano - Moron</v>
          </cell>
          <cell r="H4122">
            <v>0</v>
          </cell>
          <cell r="I4122">
            <v>0</v>
          </cell>
          <cell r="J4122">
            <v>0</v>
          </cell>
          <cell r="K4122">
            <v>0</v>
          </cell>
          <cell r="L4122">
            <v>193728</v>
          </cell>
          <cell r="M4122">
            <v>1533187</v>
          </cell>
          <cell r="N4122">
            <v>5435643</v>
          </cell>
          <cell r="O4122">
            <v>764387</v>
          </cell>
        </row>
        <row r="4123">
          <cell r="F4123">
            <v>120427</v>
          </cell>
          <cell r="G4123" t="str">
            <v>P. NAC DE VIVIENDA -Construccion de 46 viviendas - Villas de Trancas</v>
          </cell>
          <cell r="H4123">
            <v>0</v>
          </cell>
          <cell r="I4123">
            <v>1</v>
          </cell>
          <cell r="J4123">
            <v>0</v>
          </cell>
          <cell r="K4123">
            <v>0</v>
          </cell>
          <cell r="L4123">
            <v>252100</v>
          </cell>
          <cell r="M4123">
            <v>1531188</v>
          </cell>
          <cell r="N4123">
            <v>3069030.2543993895</v>
          </cell>
          <cell r="O4123">
            <v>431582.74560061039</v>
          </cell>
        </row>
        <row r="4124">
          <cell r="F4124">
            <v>112330</v>
          </cell>
          <cell r="G4124" t="str">
            <v>Adecuación y Mantenimiento Integral de Ascensores - Av. de los Inmigrantes 1950. C.A.B.A.</v>
          </cell>
          <cell r="H4124">
            <v>0</v>
          </cell>
          <cell r="I4124">
            <v>0</v>
          </cell>
          <cell r="J4124">
            <v>0</v>
          </cell>
          <cell r="K4124">
            <v>3485269</v>
          </cell>
          <cell r="L4124">
            <v>8750350</v>
          </cell>
          <cell r="M4124">
            <v>1530940</v>
          </cell>
          <cell r="N4124">
            <v>0</v>
          </cell>
          <cell r="O4124">
            <v>0</v>
          </cell>
        </row>
        <row r="4125">
          <cell r="F4125">
            <v>120645</v>
          </cell>
          <cell r="G4125" t="str">
            <v>P. NAC DE VIVIENDA -Ejecucion de 100 mejoramientos de vivienda - La Tablada</v>
          </cell>
          <cell r="H4125">
            <v>0</v>
          </cell>
          <cell r="I4125">
            <v>1</v>
          </cell>
          <cell r="J4125">
            <v>0</v>
          </cell>
          <cell r="K4125">
            <v>0</v>
          </cell>
          <cell r="L4125">
            <v>297657</v>
          </cell>
          <cell r="M4125">
            <v>1522130</v>
          </cell>
          <cell r="N4125">
            <v>2516696.0508633005</v>
          </cell>
          <cell r="O4125">
            <v>353909.94913669932</v>
          </cell>
        </row>
        <row r="4126">
          <cell r="F4126">
            <v>123428</v>
          </cell>
          <cell r="G4126" t="str">
            <v>Adquisición de bienes de uso para el organismo en CABA-2021</v>
          </cell>
          <cell r="H4126">
            <v>0</v>
          </cell>
          <cell r="I4126">
            <v>0</v>
          </cell>
          <cell r="J4126">
            <v>0</v>
          </cell>
          <cell r="K4126">
            <v>0</v>
          </cell>
          <cell r="L4126">
            <v>0</v>
          </cell>
          <cell r="M4126">
            <v>1522000</v>
          </cell>
          <cell r="N4126">
            <v>0</v>
          </cell>
          <cell r="O4126">
            <v>0</v>
          </cell>
        </row>
        <row r="4127">
          <cell r="F4127">
            <v>123702</v>
          </cell>
          <cell r="G4127" t="str">
            <v>Obras de Refacción para el Centro de Frontera San Francisco – Las Grutas, Catamarca</v>
          </cell>
          <cell r="H4127">
            <v>0</v>
          </cell>
          <cell r="I4127">
            <v>0</v>
          </cell>
          <cell r="J4127">
            <v>0</v>
          </cell>
          <cell r="K4127">
            <v>0</v>
          </cell>
          <cell r="L4127">
            <v>1900606</v>
          </cell>
          <cell r="M4127">
            <v>1520485</v>
          </cell>
          <cell r="N4127">
            <v>380121</v>
          </cell>
          <cell r="O4127">
            <v>0</v>
          </cell>
        </row>
        <row r="4128">
          <cell r="F4128">
            <v>123891</v>
          </cell>
          <cell r="G4128" t="str">
            <v>Perforación para Pozo de Agua - YY POTY (Flores de Agua) - Comunidad Guaraní Mbokajaty II - San Ignacio - Misiones</v>
          </cell>
          <cell r="H4128">
            <v>0</v>
          </cell>
          <cell r="I4128">
            <v>0</v>
          </cell>
          <cell r="J4128">
            <v>0</v>
          </cell>
          <cell r="K4128">
            <v>0</v>
          </cell>
          <cell r="L4128">
            <v>912180</v>
          </cell>
          <cell r="M4128">
            <v>1520300</v>
          </cell>
          <cell r="N4128">
            <v>608120</v>
          </cell>
          <cell r="O4128">
            <v>0</v>
          </cell>
        </row>
        <row r="4129">
          <cell r="F4129">
            <v>120990</v>
          </cell>
          <cell r="G4129" t="str">
            <v>P. NAC DE VIVIENDA -Ejecucion de Infraestructrura y Obras Complementarias - Concordia</v>
          </cell>
          <cell r="H4129">
            <v>0</v>
          </cell>
          <cell r="I4129">
            <v>1</v>
          </cell>
          <cell r="J4129">
            <v>0</v>
          </cell>
          <cell r="K4129">
            <v>0</v>
          </cell>
          <cell r="L4129">
            <v>108481</v>
          </cell>
          <cell r="M4129">
            <v>1519374</v>
          </cell>
          <cell r="N4129">
            <v>2512140.8492136728</v>
          </cell>
          <cell r="O4129">
            <v>353270.15078632714</v>
          </cell>
        </row>
        <row r="4130">
          <cell r="F4130">
            <v>126392</v>
          </cell>
          <cell r="G4130" t="str">
            <v>P. NAC. VIVIENDA - B° El Cerro - 98 viviendas - Campo Afuera - MUNICIPIO</v>
          </cell>
          <cell r="H4130">
            <v>0</v>
          </cell>
          <cell r="I4130">
            <v>0</v>
          </cell>
          <cell r="J4130">
            <v>1</v>
          </cell>
          <cell r="K4130">
            <v>0</v>
          </cell>
          <cell r="L4130">
            <v>0</v>
          </cell>
          <cell r="M4130">
            <v>1518271</v>
          </cell>
          <cell r="N4130">
            <v>0</v>
          </cell>
          <cell r="O4130">
            <v>0</v>
          </cell>
        </row>
        <row r="4131">
          <cell r="F4131">
            <v>127783</v>
          </cell>
          <cell r="G4131" t="str">
            <v>RENOVACIÓN DE LICENCIAS ANTIVIRUS DEL ORGANISMO</v>
          </cell>
          <cell r="H4131">
            <v>0</v>
          </cell>
          <cell r="I4131">
            <v>0</v>
          </cell>
          <cell r="J4131">
            <v>1</v>
          </cell>
          <cell r="K4131">
            <v>0</v>
          </cell>
          <cell r="L4131">
            <v>0</v>
          </cell>
          <cell r="M4131">
            <v>1514387</v>
          </cell>
          <cell r="N4131">
            <v>0</v>
          </cell>
          <cell r="O4131">
            <v>0</v>
          </cell>
        </row>
        <row r="4132">
          <cell r="F4132">
            <v>125739</v>
          </cell>
          <cell r="G4132" t="str">
            <v>P. NAC. VIVIENDA - Conservación de pavimento y Bacheo de Hormigón en calles - Merlo - MUNICIPIO</v>
          </cell>
          <cell r="H4132">
            <v>0</v>
          </cell>
          <cell r="I4132">
            <v>0</v>
          </cell>
          <cell r="J4132">
            <v>1</v>
          </cell>
          <cell r="K4132">
            <v>0</v>
          </cell>
          <cell r="L4132">
            <v>0</v>
          </cell>
          <cell r="M4132">
            <v>1514173</v>
          </cell>
          <cell r="N4132">
            <v>0</v>
          </cell>
          <cell r="O4132">
            <v>0</v>
          </cell>
        </row>
        <row r="4133">
          <cell r="F4133">
            <v>121867</v>
          </cell>
          <cell r="G4133" t="str">
            <v>Obras de Renovacion Urbana - Provincia de Buenos Aires - Municipio  Quilmes - Obra Quilmes 5 Plazas</v>
          </cell>
          <cell r="H4133">
            <v>0</v>
          </cell>
          <cell r="I4133">
            <v>1</v>
          </cell>
          <cell r="J4133">
            <v>0</v>
          </cell>
          <cell r="K4133">
            <v>10219405</v>
          </cell>
          <cell r="L4133">
            <v>0</v>
          </cell>
          <cell r="M4133">
            <v>1509663</v>
          </cell>
          <cell r="N4133">
            <v>4777427.1297423458</v>
          </cell>
          <cell r="O4133">
            <v>767800.87025765446</v>
          </cell>
        </row>
        <row r="4134">
          <cell r="F4134">
            <v>124973</v>
          </cell>
          <cell r="G4134" t="str">
            <v>PROGRAMA BORDES URBANO Y RURURBANO - 10  Mejoramiento de Viviendas - Provincia: SANTIAGO DEL ESTERO</v>
          </cell>
          <cell r="H4134">
            <v>0</v>
          </cell>
          <cell r="I4134">
            <v>0</v>
          </cell>
          <cell r="J4134">
            <v>1</v>
          </cell>
          <cell r="K4134">
            <v>0</v>
          </cell>
          <cell r="L4134">
            <v>0</v>
          </cell>
          <cell r="M4134">
            <v>1502403</v>
          </cell>
          <cell r="N4134">
            <v>0</v>
          </cell>
          <cell r="O4134">
            <v>0</v>
          </cell>
        </row>
        <row r="4135">
          <cell r="F4135">
            <v>124974</v>
          </cell>
          <cell r="G4135" t="str">
            <v>PROGRAMA BORDES URBANO Y RURURBANO - 10  Mejoramiento de Viviendas - Municipios de la Provincia de: SANTIAGO DEL ESTERO</v>
          </cell>
          <cell r="H4135">
            <v>0</v>
          </cell>
          <cell r="I4135">
            <v>0</v>
          </cell>
          <cell r="J4135">
            <v>1</v>
          </cell>
          <cell r="K4135">
            <v>0</v>
          </cell>
          <cell r="L4135">
            <v>0</v>
          </cell>
          <cell r="M4135">
            <v>1502403</v>
          </cell>
          <cell r="N4135">
            <v>0</v>
          </cell>
          <cell r="O4135">
            <v>0</v>
          </cell>
        </row>
        <row r="4136">
          <cell r="F4136">
            <v>125882</v>
          </cell>
          <cell r="G4136" t="str">
            <v>P. NAC. VIVIENDA - 300 Viviendas - Tartagal - IPV</v>
          </cell>
          <cell r="H4136">
            <v>0</v>
          </cell>
          <cell r="I4136">
            <v>0</v>
          </cell>
          <cell r="J4136">
            <v>1</v>
          </cell>
          <cell r="K4136">
            <v>0</v>
          </cell>
          <cell r="L4136">
            <v>0</v>
          </cell>
          <cell r="M4136">
            <v>1501953</v>
          </cell>
          <cell r="N4136">
            <v>0</v>
          </cell>
          <cell r="O4136">
            <v>0</v>
          </cell>
        </row>
        <row r="4137">
          <cell r="F4137">
            <v>121031</v>
          </cell>
          <cell r="G4137" t="str">
            <v>P. NAC DE VIVIENDA -Ejecución de Hormigón Articulado en Km 0 de la Ciudad - San Rafael</v>
          </cell>
          <cell r="H4137">
            <v>0</v>
          </cell>
          <cell r="I4137">
            <v>1</v>
          </cell>
          <cell r="J4137">
            <v>0</v>
          </cell>
          <cell r="K4137">
            <v>0</v>
          </cell>
          <cell r="L4137">
            <v>137623</v>
          </cell>
          <cell r="M4137">
            <v>1500584</v>
          </cell>
          <cell r="N4137">
            <v>2481070.6332374131</v>
          </cell>
          <cell r="O4137">
            <v>348900.36676258699</v>
          </cell>
        </row>
        <row r="4138">
          <cell r="F4138">
            <v>123160</v>
          </cell>
          <cell r="G4138" t="str">
            <v>Adquisición de elementos varios para el funcionamiento de la estructura operacional  preventiva, 2021</v>
          </cell>
          <cell r="H4138">
            <v>0</v>
          </cell>
          <cell r="I4138">
            <v>0</v>
          </cell>
          <cell r="J4138">
            <v>0</v>
          </cell>
          <cell r="K4138">
            <v>0</v>
          </cell>
          <cell r="L4138">
            <v>0</v>
          </cell>
          <cell r="M4138">
            <v>1500000</v>
          </cell>
          <cell r="N4138">
            <v>0</v>
          </cell>
          <cell r="O4138">
            <v>0</v>
          </cell>
        </row>
        <row r="4139">
          <cell r="F4139">
            <v>123161</v>
          </cell>
          <cell r="G4139" t="str">
            <v>Adquisición de elementos varios para el funcionamiento de la estructura operacional compleja, 2021</v>
          </cell>
          <cell r="H4139">
            <v>0</v>
          </cell>
          <cell r="I4139">
            <v>0</v>
          </cell>
          <cell r="J4139">
            <v>0</v>
          </cell>
          <cell r="K4139">
            <v>0</v>
          </cell>
          <cell r="L4139">
            <v>0</v>
          </cell>
          <cell r="M4139">
            <v>1500000</v>
          </cell>
          <cell r="N4139">
            <v>0</v>
          </cell>
          <cell r="O4139">
            <v>0</v>
          </cell>
        </row>
        <row r="4140">
          <cell r="F4140">
            <v>56917</v>
          </cell>
          <cell r="G4140" t="str">
            <v>Ampliación de la capacidad experimental del Centro Atómico Bariloche - Provincia de Río Negro</v>
          </cell>
          <cell r="H4140">
            <v>0</v>
          </cell>
          <cell r="I4140">
            <v>0</v>
          </cell>
          <cell r="J4140">
            <v>0</v>
          </cell>
          <cell r="K4140">
            <v>49992230</v>
          </cell>
          <cell r="L4140">
            <v>4732433</v>
          </cell>
          <cell r="M4140">
            <v>1500000</v>
          </cell>
          <cell r="N4140">
            <v>0</v>
          </cell>
          <cell r="O4140">
            <v>0</v>
          </cell>
        </row>
        <row r="4141">
          <cell r="F4141">
            <v>119866</v>
          </cell>
          <cell r="G4141" t="str">
            <v>Adquisición de equipamiento para cocina para la Secretaría de Energía</v>
          </cell>
          <cell r="H4141">
            <v>0</v>
          </cell>
          <cell r="I4141">
            <v>0</v>
          </cell>
          <cell r="J4141">
            <v>0</v>
          </cell>
          <cell r="K4141">
            <v>0</v>
          </cell>
          <cell r="L4141">
            <v>0</v>
          </cell>
          <cell r="M4141">
            <v>1500000</v>
          </cell>
          <cell r="N4141">
            <v>0</v>
          </cell>
          <cell r="O4141">
            <v>0</v>
          </cell>
        </row>
        <row r="4142">
          <cell r="F4142">
            <v>123288</v>
          </cell>
          <cell r="G4142" t="str">
            <v>Fondos de garantía para empresas caprinas participantes en cuencas - Neuquén - PRODECCA</v>
          </cell>
          <cell r="H4142">
            <v>0</v>
          </cell>
          <cell r="I4142">
            <v>0</v>
          </cell>
          <cell r="J4142">
            <v>0</v>
          </cell>
          <cell r="K4142">
            <v>0</v>
          </cell>
          <cell r="L4142">
            <v>0</v>
          </cell>
          <cell r="M4142">
            <v>1500000</v>
          </cell>
          <cell r="N4142">
            <v>1950000</v>
          </cell>
          <cell r="O4142">
            <v>2340000</v>
          </cell>
        </row>
        <row r="4143">
          <cell r="F4143">
            <v>123289</v>
          </cell>
          <cell r="G4143" t="str">
            <v>Fondos de garantía para empresas caprinas participantes en cuencas - Córdoba - PRODECCA</v>
          </cell>
          <cell r="H4143">
            <v>0</v>
          </cell>
          <cell r="I4143">
            <v>0</v>
          </cell>
          <cell r="J4143">
            <v>0</v>
          </cell>
          <cell r="K4143">
            <v>0</v>
          </cell>
          <cell r="L4143">
            <v>0</v>
          </cell>
          <cell r="M4143">
            <v>1500000</v>
          </cell>
          <cell r="N4143">
            <v>1950000</v>
          </cell>
          <cell r="O4143">
            <v>2340000</v>
          </cell>
        </row>
        <row r="4144">
          <cell r="F4144">
            <v>127265</v>
          </cell>
          <cell r="G4144" t="str">
            <v>Adquisición de equipos de telefonía</v>
          </cell>
          <cell r="H4144">
            <v>0</v>
          </cell>
          <cell r="I4144">
            <v>0</v>
          </cell>
          <cell r="J4144">
            <v>0</v>
          </cell>
          <cell r="K4144">
            <v>0</v>
          </cell>
          <cell r="L4144">
            <v>0</v>
          </cell>
          <cell r="M4144">
            <v>1500000</v>
          </cell>
          <cell r="N4144">
            <v>1800000</v>
          </cell>
          <cell r="O4144">
            <v>1000000</v>
          </cell>
        </row>
        <row r="4145">
          <cell r="F4145">
            <v>123331</v>
          </cell>
          <cell r="G4145" t="str">
            <v>Adquisición de Equipamiento Básico - I.N.A. Ezeiza y Centros del Interior - Año 2021</v>
          </cell>
          <cell r="H4145">
            <v>0</v>
          </cell>
          <cell r="I4145">
            <v>0</v>
          </cell>
          <cell r="J4145">
            <v>0</v>
          </cell>
          <cell r="K4145">
            <v>0</v>
          </cell>
          <cell r="L4145">
            <v>0</v>
          </cell>
          <cell r="M4145">
            <v>1500000</v>
          </cell>
          <cell r="N4145">
            <v>0</v>
          </cell>
          <cell r="O4145">
            <v>0</v>
          </cell>
        </row>
        <row r="4146">
          <cell r="F4146">
            <v>128805</v>
          </cell>
          <cell r="G4146" t="str">
            <v>Construcción de Asilo en el Barrio 21-24 - ACUMAR</v>
          </cell>
          <cell r="H4146">
            <v>0</v>
          </cell>
          <cell r="I4146">
            <v>1</v>
          </cell>
          <cell r="J4146">
            <v>0</v>
          </cell>
          <cell r="K4146">
            <v>0</v>
          </cell>
          <cell r="L4146">
            <v>0</v>
          </cell>
          <cell r="M4146">
            <v>1500000</v>
          </cell>
          <cell r="N4146">
            <v>20500000</v>
          </cell>
          <cell r="O4146">
            <v>0</v>
          </cell>
        </row>
        <row r="4147">
          <cell r="F4147">
            <v>114209</v>
          </cell>
          <cell r="G4147" t="str">
            <v>Adquisición Software Sede Central y Regionales - Año 2021</v>
          </cell>
          <cell r="H4147">
            <v>0</v>
          </cell>
          <cell r="I4147">
            <v>0</v>
          </cell>
          <cell r="J4147">
            <v>0</v>
          </cell>
          <cell r="K4147">
            <v>0</v>
          </cell>
          <cell r="L4147">
            <v>0</v>
          </cell>
          <cell r="M4147">
            <v>1500000</v>
          </cell>
          <cell r="N4147">
            <v>0</v>
          </cell>
          <cell r="O4147">
            <v>0</v>
          </cell>
        </row>
        <row r="4148">
          <cell r="F4148">
            <v>114457</v>
          </cell>
          <cell r="G4148" t="str">
            <v>Adquisición Equipamiento Informático y Mobiliario -Sede Central y Regionales -Año 2021</v>
          </cell>
          <cell r="H4148">
            <v>0</v>
          </cell>
          <cell r="I4148">
            <v>0</v>
          </cell>
          <cell r="J4148">
            <v>0</v>
          </cell>
          <cell r="K4148">
            <v>0</v>
          </cell>
          <cell r="L4148">
            <v>0</v>
          </cell>
          <cell r="M4148">
            <v>1500000</v>
          </cell>
          <cell r="N4148">
            <v>0</v>
          </cell>
          <cell r="O4148">
            <v>0</v>
          </cell>
        </row>
        <row r="4149">
          <cell r="F4149">
            <v>125490</v>
          </cell>
          <cell r="G4149" t="str">
            <v>Adquisición de equipos sanitarios y de laboratorio - 2021</v>
          </cell>
          <cell r="H4149">
            <v>0</v>
          </cell>
          <cell r="I4149">
            <v>0</v>
          </cell>
          <cell r="J4149">
            <v>0</v>
          </cell>
          <cell r="K4149">
            <v>0</v>
          </cell>
          <cell r="L4149">
            <v>0</v>
          </cell>
          <cell r="M4149">
            <v>1500000</v>
          </cell>
          <cell r="N4149">
            <v>0</v>
          </cell>
          <cell r="O4149">
            <v>0</v>
          </cell>
        </row>
        <row r="4150">
          <cell r="F4150">
            <v>127366</v>
          </cell>
          <cell r="G4150" t="str">
            <v>Transferencia para Obras de Matenimiento Edilicio 5- Hospital Garrahan</v>
          </cell>
          <cell r="H4150">
            <v>0</v>
          </cell>
          <cell r="I4150">
            <v>0</v>
          </cell>
          <cell r="J4150">
            <v>0</v>
          </cell>
          <cell r="K4150">
            <v>0</v>
          </cell>
          <cell r="L4150">
            <v>0</v>
          </cell>
          <cell r="M4150">
            <v>1500000</v>
          </cell>
          <cell r="N4150">
            <v>0</v>
          </cell>
          <cell r="O4150">
            <v>0</v>
          </cell>
        </row>
        <row r="4151">
          <cell r="F4151">
            <v>126774</v>
          </cell>
          <cell r="G4151" t="str">
            <v>Adquisición equipamiento de oficina-P.N. Los Glaciares, Pcia. Santa Cruz, Año 2021</v>
          </cell>
          <cell r="H4151">
            <v>0</v>
          </cell>
          <cell r="I4151">
            <v>0</v>
          </cell>
          <cell r="J4151">
            <v>0</v>
          </cell>
          <cell r="K4151">
            <v>0</v>
          </cell>
          <cell r="L4151">
            <v>0</v>
          </cell>
          <cell r="M4151">
            <v>1500000</v>
          </cell>
          <cell r="N4151">
            <v>0</v>
          </cell>
          <cell r="O4151">
            <v>0</v>
          </cell>
        </row>
        <row r="4152">
          <cell r="F4152">
            <v>124157</v>
          </cell>
          <cell r="G4152" t="str">
            <v>Adquisicion de Notebooks para la SCYMA con sede en el Ministerio de Ambiente y Desarrollo Sostenible  -Periodo 2021</v>
          </cell>
          <cell r="H4152">
            <v>0</v>
          </cell>
          <cell r="I4152">
            <v>0</v>
          </cell>
          <cell r="J4152">
            <v>0</v>
          </cell>
          <cell r="K4152">
            <v>0</v>
          </cell>
          <cell r="L4152">
            <v>0</v>
          </cell>
          <cell r="M4152">
            <v>1500000</v>
          </cell>
          <cell r="N4152">
            <v>0</v>
          </cell>
          <cell r="O4152">
            <v>0</v>
          </cell>
        </row>
        <row r="4153">
          <cell r="F4153">
            <v>124199</v>
          </cell>
          <cell r="G4153" t="str">
            <v>Adquisición de Computadoras  para la SCYMA con sede en el Ministerio de Ambiente y Desarrollo Sostenible -Periodo 2021</v>
          </cell>
          <cell r="H4153">
            <v>0</v>
          </cell>
          <cell r="I4153">
            <v>0</v>
          </cell>
          <cell r="J4153">
            <v>0</v>
          </cell>
          <cell r="K4153">
            <v>0</v>
          </cell>
          <cell r="L4153">
            <v>0</v>
          </cell>
          <cell r="M4153">
            <v>1500000</v>
          </cell>
          <cell r="N4153">
            <v>0</v>
          </cell>
          <cell r="O4153">
            <v>0</v>
          </cell>
        </row>
        <row r="4154">
          <cell r="F4154">
            <v>125484</v>
          </cell>
          <cell r="G4154" t="str">
            <v>Construcción Planta de Separación - Santo Tomé Corrientes</v>
          </cell>
          <cell r="H4154">
            <v>0</v>
          </cell>
          <cell r="I4154">
            <v>0</v>
          </cell>
          <cell r="J4154">
            <v>0</v>
          </cell>
          <cell r="K4154">
            <v>0</v>
          </cell>
          <cell r="L4154">
            <v>0</v>
          </cell>
          <cell r="M4154">
            <v>1500000</v>
          </cell>
          <cell r="N4154">
            <v>136260000</v>
          </cell>
          <cell r="O4154">
            <v>0</v>
          </cell>
        </row>
        <row r="4155">
          <cell r="F4155">
            <v>125500</v>
          </cell>
          <cell r="G4155" t="str">
            <v>Construcción centro RSU  Baradero - San Pedro</v>
          </cell>
          <cell r="H4155">
            <v>0</v>
          </cell>
          <cell r="I4155">
            <v>1</v>
          </cell>
          <cell r="J4155">
            <v>1</v>
          </cell>
          <cell r="K4155">
            <v>0</v>
          </cell>
          <cell r="L4155">
            <v>0</v>
          </cell>
          <cell r="M4155">
            <v>1500000</v>
          </cell>
          <cell r="N4155">
            <v>99660788</v>
          </cell>
          <cell r="O4155">
            <v>25290202</v>
          </cell>
        </row>
        <row r="4156">
          <cell r="F4156">
            <v>120953</v>
          </cell>
          <cell r="G4156" t="str">
            <v>P. NAC DE VIVIENDA -Terminación del Complejo Federal 227 viviendas y obras complementarias - Chivilcoy</v>
          </cell>
          <cell r="H4156">
            <v>0</v>
          </cell>
          <cell r="I4156">
            <v>1</v>
          </cell>
          <cell r="J4156">
            <v>0</v>
          </cell>
          <cell r="K4156">
            <v>0</v>
          </cell>
          <cell r="L4156">
            <v>248074</v>
          </cell>
          <cell r="M4156">
            <v>1486086</v>
          </cell>
          <cell r="N4156">
            <v>2978630.4460425922</v>
          </cell>
          <cell r="O4156">
            <v>418869.55395740783</v>
          </cell>
        </row>
        <row r="4157">
          <cell r="F4157">
            <v>118549</v>
          </cell>
          <cell r="G4157" t="str">
            <v>Obras de Renovación Urbana - Municipalidad de San Martin de Los Andes - Margenes del arroyo Pocahullo</v>
          </cell>
          <cell r="H4157">
            <v>0</v>
          </cell>
          <cell r="I4157">
            <v>1</v>
          </cell>
          <cell r="J4157">
            <v>0</v>
          </cell>
          <cell r="K4157">
            <v>910428</v>
          </cell>
          <cell r="L4157">
            <v>816686</v>
          </cell>
          <cell r="M4157">
            <v>1485275</v>
          </cell>
          <cell r="N4157">
            <v>4700250.3597908737</v>
          </cell>
          <cell r="O4157">
            <v>755397.64020912629</v>
          </cell>
        </row>
        <row r="4158">
          <cell r="F4158">
            <v>122004</v>
          </cell>
          <cell r="G4158" t="str">
            <v>Obras de Infraestructura Urbana - Provincia de Entre Ríos - Municipio Concepción - Obra B° La Concepción</v>
          </cell>
          <cell r="H4158">
            <v>0</v>
          </cell>
          <cell r="I4158">
            <v>1</v>
          </cell>
          <cell r="J4158">
            <v>0</v>
          </cell>
          <cell r="K4158">
            <v>0</v>
          </cell>
          <cell r="L4158">
            <v>0</v>
          </cell>
          <cell r="M4158">
            <v>1484685</v>
          </cell>
          <cell r="N4158">
            <v>4698378.9858402163</v>
          </cell>
          <cell r="O4158">
            <v>755097.01415978349</v>
          </cell>
        </row>
        <row r="4159">
          <cell r="F4159">
            <v>121919</v>
          </cell>
          <cell r="G4159" t="str">
            <v>Obras de Infraestructura Urbana - Provincia de Córdoba - Municipio  Ciudad de Córdoba - Obra Marquez  y Villa El Nylon</v>
          </cell>
          <cell r="H4159">
            <v>0</v>
          </cell>
          <cell r="I4159">
            <v>1</v>
          </cell>
          <cell r="J4159">
            <v>0</v>
          </cell>
          <cell r="K4159">
            <v>32676925</v>
          </cell>
          <cell r="L4159">
            <v>0</v>
          </cell>
          <cell r="M4159">
            <v>1477966</v>
          </cell>
          <cell r="N4159">
            <v>4677120.6929200785</v>
          </cell>
          <cell r="O4159">
            <v>751680.30707992159</v>
          </cell>
        </row>
        <row r="4160">
          <cell r="F4160">
            <v>120871</v>
          </cell>
          <cell r="G4160" t="str">
            <v>P. NAC DE VIVIENDA -Ejecucion de 100 Mejoramientos - San Pedro</v>
          </cell>
          <cell r="H4160">
            <v>0</v>
          </cell>
          <cell r="I4160">
            <v>1</v>
          </cell>
          <cell r="J4160">
            <v>0</v>
          </cell>
          <cell r="K4160">
            <v>0</v>
          </cell>
          <cell r="L4160">
            <v>103375</v>
          </cell>
          <cell r="M4160">
            <v>1475137</v>
          </cell>
          <cell r="N4160">
            <v>2438997.3648982653</v>
          </cell>
          <cell r="O4160">
            <v>342983.63510173443</v>
          </cell>
        </row>
        <row r="4161">
          <cell r="F4161">
            <v>125976</v>
          </cell>
          <cell r="G4161" t="str">
            <v>P. NAC. VIVIENDA - Terminación de 100 Viviendas en Cipolletti - Cipolletti - IPV</v>
          </cell>
          <cell r="H4161">
            <v>0</v>
          </cell>
          <cell r="I4161">
            <v>0</v>
          </cell>
          <cell r="J4161">
            <v>1</v>
          </cell>
          <cell r="K4161">
            <v>0</v>
          </cell>
          <cell r="L4161">
            <v>0</v>
          </cell>
          <cell r="M4161">
            <v>1473865</v>
          </cell>
          <cell r="N4161">
            <v>0</v>
          </cell>
          <cell r="O4161">
            <v>0</v>
          </cell>
        </row>
        <row r="4162">
          <cell r="F4162">
            <v>122774</v>
          </cell>
          <cell r="G4162" t="str">
            <v>Perforación de pozo e interconexión a red de Agua Potable existente - Huasapampa Sud - Tucumán</v>
          </cell>
          <cell r="H4162">
            <v>0</v>
          </cell>
          <cell r="I4162">
            <v>1</v>
          </cell>
          <cell r="J4162">
            <v>0</v>
          </cell>
          <cell r="K4162">
            <v>0</v>
          </cell>
          <cell r="L4162">
            <v>2205125</v>
          </cell>
          <cell r="M4162">
            <v>1473354</v>
          </cell>
          <cell r="N4162">
            <v>996730</v>
          </cell>
          <cell r="O4162">
            <v>0</v>
          </cell>
        </row>
        <row r="4163">
          <cell r="F4163">
            <v>120271</v>
          </cell>
          <cell r="G4163" t="str">
            <v>P. NAC DE VIVIENDA -Ejecucion de 101 Mejoramientos  - La Plata</v>
          </cell>
          <cell r="H4163">
            <v>0</v>
          </cell>
          <cell r="I4163">
            <v>1</v>
          </cell>
          <cell r="J4163">
            <v>0</v>
          </cell>
          <cell r="K4163">
            <v>0</v>
          </cell>
          <cell r="L4163">
            <v>141073</v>
          </cell>
          <cell r="M4163">
            <v>1469453</v>
          </cell>
          <cell r="N4163">
            <v>2429599.595140636</v>
          </cell>
          <cell r="O4163">
            <v>341662.40485936415</v>
          </cell>
        </row>
        <row r="4164">
          <cell r="F4164">
            <v>120071</v>
          </cell>
          <cell r="G4164" t="str">
            <v>P. NAC DE VIVIENDA -Construccion de 48 Viviendas - Rincon de los Sauces</v>
          </cell>
          <cell r="H4164">
            <v>0</v>
          </cell>
          <cell r="I4164">
            <v>1</v>
          </cell>
          <cell r="J4164">
            <v>0</v>
          </cell>
          <cell r="K4164">
            <v>0</v>
          </cell>
          <cell r="L4164">
            <v>258008</v>
          </cell>
          <cell r="M4164">
            <v>1464543</v>
          </cell>
          <cell r="N4164">
            <v>2935450.0160871525</v>
          </cell>
          <cell r="O4164">
            <v>412797.9839128473</v>
          </cell>
        </row>
        <row r="4165">
          <cell r="F4165">
            <v>119114</v>
          </cell>
          <cell r="G4165" t="str">
            <v>Obras de Infraestructura Urbana - Municipalidad de Las Heras - B° Jorge Newbery, Algarrobal y Bº La Esperanza. Equipamiento comunitario Bª Jorge Newbery- Equipamiento urbano Bª Jorge Newbery- Equipamiento comunitario Bª portal del algarrobal- red vial- re</v>
          </cell>
          <cell r="H4165">
            <v>0</v>
          </cell>
          <cell r="I4165">
            <v>1</v>
          </cell>
          <cell r="J4165">
            <v>0</v>
          </cell>
          <cell r="K4165">
            <v>20788072</v>
          </cell>
          <cell r="L4165">
            <v>3014067</v>
          </cell>
          <cell r="M4165">
            <v>1463250</v>
          </cell>
          <cell r="N4165">
            <v>4638060.7813141961</v>
          </cell>
          <cell r="O4165">
            <v>839036.2186858037</v>
          </cell>
        </row>
        <row r="4166">
          <cell r="F4166">
            <v>109046</v>
          </cell>
          <cell r="G4166" t="str">
            <v>Crema MALLA 131 - Obras de Recuperación y Mantenimiento en Rutas RN 0237, Tramo:  Int. RP 27 - Pte A° Limay Chico y Ruta RN 0234, Tramo: Int. RN 40 - Int. RN 237, Provincia de Neuquén (CAF S/N)</v>
          </cell>
          <cell r="H4166">
            <v>0</v>
          </cell>
          <cell r="I4166">
            <v>0</v>
          </cell>
          <cell r="J4166">
            <v>1</v>
          </cell>
          <cell r="K4166">
            <v>0</v>
          </cell>
          <cell r="L4166">
            <v>0</v>
          </cell>
          <cell r="M4166">
            <v>1462500</v>
          </cell>
          <cell r="N4166">
            <v>1314787500</v>
          </cell>
          <cell r="O4166">
            <v>1316250000</v>
          </cell>
        </row>
        <row r="4167">
          <cell r="F4167">
            <v>120657</v>
          </cell>
          <cell r="G4167" t="str">
            <v>P. NAC DE VIVIENDA -Ejecucion de 8.500 ml de cordon cuneta y 15.950 ml de vereda - Villa Union</v>
          </cell>
          <cell r="H4167">
            <v>0</v>
          </cell>
          <cell r="I4167">
            <v>1</v>
          </cell>
          <cell r="J4167">
            <v>0</v>
          </cell>
          <cell r="K4167">
            <v>0</v>
          </cell>
          <cell r="L4167">
            <v>157072</v>
          </cell>
          <cell r="M4167">
            <v>1461198</v>
          </cell>
          <cell r="N4167">
            <v>2415952.0822931617</v>
          </cell>
          <cell r="O4167">
            <v>339742.9177068384</v>
          </cell>
        </row>
        <row r="4168">
          <cell r="F4168">
            <v>125727</v>
          </cell>
          <cell r="G4168" t="str">
            <v>P. NAC. VIVIENDA - 622 viviendas - Formosa - IPV</v>
          </cell>
          <cell r="H4168">
            <v>0</v>
          </cell>
          <cell r="I4168">
            <v>0</v>
          </cell>
          <cell r="J4168">
            <v>1</v>
          </cell>
          <cell r="K4168">
            <v>0</v>
          </cell>
          <cell r="L4168">
            <v>0</v>
          </cell>
          <cell r="M4168">
            <v>1459030</v>
          </cell>
          <cell r="N4168">
            <v>0</v>
          </cell>
          <cell r="O4168">
            <v>0</v>
          </cell>
        </row>
        <row r="4169">
          <cell r="F4169">
            <v>120321</v>
          </cell>
          <cell r="G4169" t="str">
            <v>P. NAC DE VIVIENDA -Construccion de 25 viviendas - Presidencia Roque Saenz Peña</v>
          </cell>
          <cell r="H4169">
            <v>0</v>
          </cell>
          <cell r="I4169">
            <v>1</v>
          </cell>
          <cell r="J4169">
            <v>0</v>
          </cell>
          <cell r="K4169">
            <v>0</v>
          </cell>
          <cell r="L4169">
            <v>141067</v>
          </cell>
          <cell r="M4169">
            <v>1456814</v>
          </cell>
          <cell r="N4169">
            <v>2919961.8972192253</v>
          </cell>
          <cell r="O4169">
            <v>410620.10278077464</v>
          </cell>
        </row>
        <row r="4170">
          <cell r="F4170">
            <v>121112</v>
          </cell>
          <cell r="G4170" t="str">
            <v>P. NAC DE VIVIENDA -Construccion de 56 Viviendas - Quimili</v>
          </cell>
          <cell r="H4170">
            <v>0</v>
          </cell>
          <cell r="I4170">
            <v>1</v>
          </cell>
          <cell r="J4170">
            <v>0</v>
          </cell>
          <cell r="K4170">
            <v>0</v>
          </cell>
          <cell r="L4170">
            <v>261647</v>
          </cell>
          <cell r="M4170">
            <v>1452860</v>
          </cell>
          <cell r="N4170">
            <v>2912036.9288988616</v>
          </cell>
          <cell r="O4170">
            <v>409505.07110113854</v>
          </cell>
        </row>
        <row r="4171">
          <cell r="F4171">
            <v>120053</v>
          </cell>
          <cell r="G4171" t="str">
            <v>P. NAC DE VIVIENDA -Construccion de 40 Viviendas - Bandera</v>
          </cell>
          <cell r="H4171">
            <v>0</v>
          </cell>
          <cell r="I4171">
            <v>1</v>
          </cell>
          <cell r="J4171">
            <v>0</v>
          </cell>
          <cell r="K4171">
            <v>0</v>
          </cell>
          <cell r="L4171">
            <v>1633498</v>
          </cell>
          <cell r="M4171">
            <v>1450552</v>
          </cell>
          <cell r="N4171">
            <v>2907408.8001756268</v>
          </cell>
          <cell r="O4171">
            <v>408854.19982437347</v>
          </cell>
        </row>
        <row r="4172">
          <cell r="F4172">
            <v>120647</v>
          </cell>
          <cell r="G4172" t="str">
            <v>P. NAC DE VIVIENDA -Construccion de 34 Viviendas - San Benito</v>
          </cell>
          <cell r="H4172">
            <v>0</v>
          </cell>
          <cell r="I4172">
            <v>1</v>
          </cell>
          <cell r="J4172">
            <v>0</v>
          </cell>
          <cell r="K4172">
            <v>0</v>
          </cell>
          <cell r="L4172">
            <v>263440</v>
          </cell>
          <cell r="M4172">
            <v>1442967</v>
          </cell>
          <cell r="N4172">
            <v>2892207.0215226407</v>
          </cell>
          <cell r="O4172">
            <v>406716.97847735946</v>
          </cell>
        </row>
        <row r="4173">
          <cell r="F4173">
            <v>124020</v>
          </cell>
          <cell r="G4173" t="str">
            <v>ADQUISICION DE EQUIPAMIENTO INFORMATICO PARA INVESTIGACION Y DESARROLLO PESQUERO DEL INIDEP PARA EL AÑO 2021 EN MAR DEL PLATA, BUENOS AIRES</v>
          </cell>
          <cell r="H4173">
            <v>0</v>
          </cell>
          <cell r="I4173">
            <v>0</v>
          </cell>
          <cell r="J4173">
            <v>0</v>
          </cell>
          <cell r="K4173">
            <v>0</v>
          </cell>
          <cell r="L4173">
            <v>0</v>
          </cell>
          <cell r="M4173">
            <v>1442500</v>
          </cell>
          <cell r="N4173">
            <v>0</v>
          </cell>
          <cell r="O4173">
            <v>0</v>
          </cell>
        </row>
        <row r="4174">
          <cell r="F4174">
            <v>127189</v>
          </cell>
          <cell r="G4174" t="str">
            <v>Adquisición de Licencias de Virtualización Vmware</v>
          </cell>
          <cell r="H4174">
            <v>0</v>
          </cell>
          <cell r="I4174">
            <v>0</v>
          </cell>
          <cell r="J4174">
            <v>0</v>
          </cell>
          <cell r="K4174">
            <v>0</v>
          </cell>
          <cell r="L4174">
            <v>0</v>
          </cell>
          <cell r="M4174">
            <v>1440000</v>
          </cell>
          <cell r="N4174">
            <v>1800000</v>
          </cell>
          <cell r="O4174">
            <v>1350000</v>
          </cell>
        </row>
        <row r="4175">
          <cell r="F4175">
            <v>126123</v>
          </cell>
          <cell r="G4175" t="str">
            <v>P. NAC. VIVIENDA - Infraestructura para Escuelas Varias (EMERGENCIA) - Varias - IPV</v>
          </cell>
          <cell r="H4175">
            <v>0</v>
          </cell>
          <cell r="I4175">
            <v>0</v>
          </cell>
          <cell r="J4175">
            <v>1</v>
          </cell>
          <cell r="K4175">
            <v>0</v>
          </cell>
          <cell r="L4175">
            <v>0</v>
          </cell>
          <cell r="M4175">
            <v>1439222</v>
          </cell>
          <cell r="N4175">
            <v>0</v>
          </cell>
          <cell r="O4175">
            <v>0</v>
          </cell>
        </row>
        <row r="4176">
          <cell r="F4176">
            <v>120037</v>
          </cell>
          <cell r="G4176" t="str">
            <v>P. NAC DE VIVIENDA -Construccion de 18 Viviendas e Infraestructura - Chajari</v>
          </cell>
          <cell r="H4176">
            <v>0</v>
          </cell>
          <cell r="I4176">
            <v>1</v>
          </cell>
          <cell r="J4176">
            <v>0</v>
          </cell>
          <cell r="K4176">
            <v>0</v>
          </cell>
          <cell r="L4176">
            <v>613741</v>
          </cell>
          <cell r="M4176">
            <v>1439068</v>
          </cell>
          <cell r="N4176">
            <v>2884393.3956679851</v>
          </cell>
          <cell r="O4176">
            <v>405617.60433201492</v>
          </cell>
        </row>
        <row r="4177">
          <cell r="F4177">
            <v>122778</v>
          </cell>
          <cell r="G4177" t="str">
            <v>Perforación de pozo, interconexión y ampliación de red de Agua Potable - Carbón Pozo, El Cevilar - Tucumán</v>
          </cell>
          <cell r="H4177">
            <v>0</v>
          </cell>
          <cell r="I4177">
            <v>1</v>
          </cell>
          <cell r="J4177">
            <v>0</v>
          </cell>
          <cell r="K4177">
            <v>0</v>
          </cell>
          <cell r="L4177">
            <v>2119943</v>
          </cell>
          <cell r="M4177">
            <v>1437907</v>
          </cell>
          <cell r="N4177">
            <v>975388</v>
          </cell>
          <cell r="O4177">
            <v>0</v>
          </cell>
        </row>
        <row r="4178">
          <cell r="F4178">
            <v>127292</v>
          </cell>
          <cell r="G4178" t="str">
            <v>ADQUISICIÓN DE EQUIPAMIENTO BÁSICO PARA LA UNIDAD EJECUTORA DE PROYECTOS 2021</v>
          </cell>
          <cell r="H4178">
            <v>0</v>
          </cell>
          <cell r="I4178">
            <v>0</v>
          </cell>
          <cell r="J4178">
            <v>0</v>
          </cell>
          <cell r="K4178">
            <v>0</v>
          </cell>
          <cell r="L4178">
            <v>0</v>
          </cell>
          <cell r="M4178">
            <v>1437240</v>
          </cell>
          <cell r="N4178">
            <v>0</v>
          </cell>
          <cell r="O4178">
            <v>0</v>
          </cell>
        </row>
        <row r="4179">
          <cell r="F4179">
            <v>125612</v>
          </cell>
          <cell r="G4179" t="str">
            <v>P. NAC. VIVIENDA - Predio El Condor - Ampliación de obras - Avellaneda - MUNICIPIO</v>
          </cell>
          <cell r="H4179">
            <v>0</v>
          </cell>
          <cell r="I4179">
            <v>0</v>
          </cell>
          <cell r="J4179">
            <v>1</v>
          </cell>
          <cell r="K4179">
            <v>0</v>
          </cell>
          <cell r="L4179">
            <v>0</v>
          </cell>
          <cell r="M4179">
            <v>1431759</v>
          </cell>
          <cell r="N4179">
            <v>0</v>
          </cell>
          <cell r="O4179">
            <v>0</v>
          </cell>
        </row>
        <row r="4180">
          <cell r="F4180">
            <v>124807</v>
          </cell>
          <cell r="G4180" t="str">
            <v>PROGRAMA AREAS IDENTITARIAS - 10  Mejoramiento de Viviendas - Provincia: CHUBUT</v>
          </cell>
          <cell r="H4180">
            <v>0</v>
          </cell>
          <cell r="I4180">
            <v>0</v>
          </cell>
          <cell r="J4180">
            <v>1</v>
          </cell>
          <cell r="K4180">
            <v>0</v>
          </cell>
          <cell r="L4180">
            <v>0</v>
          </cell>
          <cell r="M4180">
            <v>1427282</v>
          </cell>
          <cell r="N4180">
            <v>0</v>
          </cell>
          <cell r="O4180">
            <v>0</v>
          </cell>
        </row>
        <row r="4181">
          <cell r="F4181">
            <v>124808</v>
          </cell>
          <cell r="G4181" t="str">
            <v>PROGRAMA AREAS IDENTITARIAS - 10  Mejoramiento de Viviendas - Municipios de la Provincia de: CHUBUT</v>
          </cell>
          <cell r="H4181">
            <v>0</v>
          </cell>
          <cell r="I4181">
            <v>0</v>
          </cell>
          <cell r="J4181">
            <v>1</v>
          </cell>
          <cell r="K4181">
            <v>0</v>
          </cell>
          <cell r="L4181">
            <v>0</v>
          </cell>
          <cell r="M4181">
            <v>1427282</v>
          </cell>
          <cell r="N4181">
            <v>0</v>
          </cell>
          <cell r="O4181">
            <v>0</v>
          </cell>
        </row>
        <row r="4182">
          <cell r="F4182">
            <v>124941</v>
          </cell>
          <cell r="G4182" t="str">
            <v>PROGRAMA BORDES URBANO Y RURURBANO - 10  Mejoramiento de Viviendas - Provincia: MISIONES</v>
          </cell>
          <cell r="H4182">
            <v>0</v>
          </cell>
          <cell r="I4182">
            <v>0</v>
          </cell>
          <cell r="J4182">
            <v>1</v>
          </cell>
          <cell r="K4182">
            <v>0</v>
          </cell>
          <cell r="L4182">
            <v>0</v>
          </cell>
          <cell r="M4182">
            <v>1427282</v>
          </cell>
          <cell r="N4182">
            <v>0</v>
          </cell>
          <cell r="O4182">
            <v>0</v>
          </cell>
        </row>
        <row r="4183">
          <cell r="F4183">
            <v>124942</v>
          </cell>
          <cell r="G4183" t="str">
            <v>PROGRAMA BORDES URBANO Y RURURBANO - 10  Mejoramiento de Viviendas - Municipios de la Provincia de: MISIONES</v>
          </cell>
          <cell r="H4183">
            <v>0</v>
          </cell>
          <cell r="I4183">
            <v>0</v>
          </cell>
          <cell r="J4183">
            <v>1</v>
          </cell>
          <cell r="K4183">
            <v>0</v>
          </cell>
          <cell r="L4183">
            <v>0</v>
          </cell>
          <cell r="M4183">
            <v>1427282</v>
          </cell>
          <cell r="N4183">
            <v>0</v>
          </cell>
          <cell r="O4183">
            <v>0</v>
          </cell>
        </row>
        <row r="4184">
          <cell r="F4184">
            <v>124953</v>
          </cell>
          <cell r="G4184" t="str">
            <v>PROGRAMA BORDES URBANO Y RURURBANO - 10  Mejoramiento de Viviendas - Provincia: SALTA</v>
          </cell>
          <cell r="H4184">
            <v>0</v>
          </cell>
          <cell r="I4184">
            <v>0</v>
          </cell>
          <cell r="J4184">
            <v>1</v>
          </cell>
          <cell r="K4184">
            <v>0</v>
          </cell>
          <cell r="L4184">
            <v>0</v>
          </cell>
          <cell r="M4184">
            <v>1427282</v>
          </cell>
          <cell r="N4184">
            <v>0</v>
          </cell>
          <cell r="O4184">
            <v>0</v>
          </cell>
        </row>
        <row r="4185">
          <cell r="F4185">
            <v>124954</v>
          </cell>
          <cell r="G4185" t="str">
            <v>PROGRAMA BORDES URBANO Y RURURBANO - 10  Mejoramiento de Viviendas - Municipios de la Provincia de: SALTA</v>
          </cell>
          <cell r="H4185">
            <v>0</v>
          </cell>
          <cell r="I4185">
            <v>0</v>
          </cell>
          <cell r="J4185">
            <v>1</v>
          </cell>
          <cell r="K4185">
            <v>0</v>
          </cell>
          <cell r="L4185">
            <v>0</v>
          </cell>
          <cell r="M4185">
            <v>1427282</v>
          </cell>
          <cell r="N4185">
            <v>0</v>
          </cell>
          <cell r="O4185">
            <v>0</v>
          </cell>
        </row>
        <row r="4186">
          <cell r="F4186">
            <v>126581</v>
          </cell>
          <cell r="G4186" t="str">
            <v>Adquisición de equipamiento básico de oficina- Equipamiento informático, mobiliario de oficina y software/licencias-2021</v>
          </cell>
          <cell r="H4186">
            <v>0</v>
          </cell>
          <cell r="I4186">
            <v>0</v>
          </cell>
          <cell r="J4186">
            <v>1</v>
          </cell>
          <cell r="K4186">
            <v>0</v>
          </cell>
          <cell r="L4186">
            <v>0</v>
          </cell>
          <cell r="M4186">
            <v>1427135</v>
          </cell>
          <cell r="N4186">
            <v>0</v>
          </cell>
          <cell r="O4186">
            <v>0</v>
          </cell>
        </row>
        <row r="4187">
          <cell r="F4187">
            <v>120962</v>
          </cell>
          <cell r="G4187" t="str">
            <v>P. NAC DE VIVIENDA -Construccion de 20 viviendas - Moron</v>
          </cell>
          <cell r="H4187">
            <v>0</v>
          </cell>
          <cell r="I4187">
            <v>1</v>
          </cell>
          <cell r="J4187">
            <v>0</v>
          </cell>
          <cell r="K4187">
            <v>0</v>
          </cell>
          <cell r="L4187">
            <v>153658</v>
          </cell>
          <cell r="M4187">
            <v>1426355</v>
          </cell>
          <cell r="N4187">
            <v>2858912.2838279852</v>
          </cell>
          <cell r="O4187">
            <v>402034.716172015</v>
          </cell>
        </row>
        <row r="4188">
          <cell r="F4188">
            <v>113188</v>
          </cell>
          <cell r="G4188" t="str">
            <v>Adquisición de Equipamiento para la Dirección Nacional de Epidemiología y Analisis de la Situación  de Salud</v>
          </cell>
          <cell r="H4188">
            <v>0</v>
          </cell>
          <cell r="I4188">
            <v>0</v>
          </cell>
          <cell r="J4188">
            <v>0</v>
          </cell>
          <cell r="K4188">
            <v>0</v>
          </cell>
          <cell r="L4188">
            <v>0</v>
          </cell>
          <cell r="M4188">
            <v>1424400</v>
          </cell>
          <cell r="N4188">
            <v>0</v>
          </cell>
          <cell r="O4188">
            <v>0</v>
          </cell>
        </row>
        <row r="4189">
          <cell r="F4189">
            <v>121057</v>
          </cell>
          <cell r="G4189" t="str">
            <v>P. NAC DE VIVIENDA -Ejecucion de 10 Cuadras de Pavimento Urbano - Corzuela</v>
          </cell>
          <cell r="H4189">
            <v>0</v>
          </cell>
          <cell r="I4189">
            <v>1</v>
          </cell>
          <cell r="J4189">
            <v>0</v>
          </cell>
          <cell r="K4189">
            <v>0</v>
          </cell>
          <cell r="L4189">
            <v>140716</v>
          </cell>
          <cell r="M4189">
            <v>1420267</v>
          </cell>
          <cell r="N4189">
            <v>2348276.0609954456</v>
          </cell>
          <cell r="O4189">
            <v>330225.93900455459</v>
          </cell>
        </row>
        <row r="4190">
          <cell r="F4190">
            <v>126100</v>
          </cell>
          <cell r="G4190" t="str">
            <v>P. NAC. VIVIENDA - 18 viviendas e infraestructura.- Proyecto 10 - 28 de Noviembre - IPV</v>
          </cell>
          <cell r="H4190">
            <v>0</v>
          </cell>
          <cell r="I4190">
            <v>0</v>
          </cell>
          <cell r="J4190">
            <v>1</v>
          </cell>
          <cell r="K4190">
            <v>0</v>
          </cell>
          <cell r="L4190">
            <v>0</v>
          </cell>
          <cell r="M4190">
            <v>1416371</v>
          </cell>
          <cell r="N4190">
            <v>0</v>
          </cell>
          <cell r="O4190">
            <v>0</v>
          </cell>
        </row>
        <row r="4191">
          <cell r="F4191">
            <v>120194</v>
          </cell>
          <cell r="G4191" t="str">
            <v>P. NAC DE VIVIENDA -Construccion de 20 viviendas - Suncho Corral</v>
          </cell>
          <cell r="H4191">
            <v>0</v>
          </cell>
          <cell r="I4191">
            <v>1</v>
          </cell>
          <cell r="J4191">
            <v>0</v>
          </cell>
          <cell r="K4191">
            <v>0</v>
          </cell>
          <cell r="L4191">
            <v>115125</v>
          </cell>
          <cell r="M4191">
            <v>1416242</v>
          </cell>
          <cell r="N4191">
            <v>2838638.7510361532</v>
          </cell>
          <cell r="O4191">
            <v>399183.24896384659</v>
          </cell>
        </row>
        <row r="4192">
          <cell r="F4192">
            <v>120704</v>
          </cell>
          <cell r="G4192" t="str">
            <v>P. NAC DE VIVIENDA -Construccion de 20 viviendas - Villa del Nahueve</v>
          </cell>
          <cell r="H4192">
            <v>0</v>
          </cell>
          <cell r="I4192">
            <v>1</v>
          </cell>
          <cell r="J4192">
            <v>0</v>
          </cell>
          <cell r="K4192">
            <v>0</v>
          </cell>
          <cell r="L4192">
            <v>127849</v>
          </cell>
          <cell r="M4192">
            <v>1408573</v>
          </cell>
          <cell r="N4192">
            <v>2823270.2900596499</v>
          </cell>
          <cell r="O4192">
            <v>397022.70994034997</v>
          </cell>
        </row>
        <row r="4193">
          <cell r="F4193">
            <v>127003</v>
          </cell>
          <cell r="G4193" t="str">
            <v>ADQUISICION DE MAQUINARIA Y EQUIPO en la Secrataria de Trabajo CABA 2021</v>
          </cell>
          <cell r="H4193">
            <v>0</v>
          </cell>
          <cell r="I4193">
            <v>0</v>
          </cell>
          <cell r="J4193">
            <v>0</v>
          </cell>
          <cell r="K4193">
            <v>0</v>
          </cell>
          <cell r="L4193">
            <v>0</v>
          </cell>
          <cell r="M4193">
            <v>1407960</v>
          </cell>
          <cell r="N4193">
            <v>0</v>
          </cell>
          <cell r="O4193">
            <v>0</v>
          </cell>
        </row>
        <row r="4194">
          <cell r="F4194">
            <v>125802</v>
          </cell>
          <cell r="G4194" t="str">
            <v>P. NAC. VIVIENDA - 66 Viviendas - Comandante Luis Piedrabuena - MUNICIPIO</v>
          </cell>
          <cell r="H4194">
            <v>0</v>
          </cell>
          <cell r="I4194">
            <v>0</v>
          </cell>
          <cell r="J4194">
            <v>1</v>
          </cell>
          <cell r="K4194">
            <v>0</v>
          </cell>
          <cell r="L4194">
            <v>0</v>
          </cell>
          <cell r="M4194">
            <v>1406163</v>
          </cell>
          <cell r="N4194">
            <v>0</v>
          </cell>
          <cell r="O4194">
            <v>0</v>
          </cell>
        </row>
        <row r="4195">
          <cell r="F4195">
            <v>119421</v>
          </cell>
          <cell r="G4195" t="str">
            <v>Programa Mejoramiento de Barrios IV - Municipalidad de SAN CARLOS DE BARILOCHE - DELEGACIÓN PAMPA DE HUENULEU - Desagues Pluviales - E4 - B° Nahuel Hue - Malvinas. Red vial, Equipamineto urbano y centro comunitario</v>
          </cell>
          <cell r="H4195">
            <v>0</v>
          </cell>
          <cell r="I4195">
            <v>0</v>
          </cell>
          <cell r="J4195">
            <v>1</v>
          </cell>
          <cell r="K4195">
            <v>47060594</v>
          </cell>
          <cell r="L4195">
            <v>800685</v>
          </cell>
          <cell r="M4195">
            <v>1403841</v>
          </cell>
          <cell r="N4195">
            <v>0</v>
          </cell>
          <cell r="O4195">
            <v>0</v>
          </cell>
        </row>
        <row r="4196">
          <cell r="F4196">
            <v>125710</v>
          </cell>
          <cell r="G4196" t="str">
            <v>P. NAC. VIVIENDA - Estación Transformadora Ciudadela 33/13.2KV y Línea de media tensión 33KV - 2 Etapa - Comodoro Rivadavia - Comodoro Rivadavia - IPV</v>
          </cell>
          <cell r="H4196">
            <v>0</v>
          </cell>
          <cell r="I4196">
            <v>0</v>
          </cell>
          <cell r="J4196">
            <v>1</v>
          </cell>
          <cell r="K4196">
            <v>0</v>
          </cell>
          <cell r="L4196">
            <v>0</v>
          </cell>
          <cell r="M4196">
            <v>1402012</v>
          </cell>
          <cell r="N4196">
            <v>0</v>
          </cell>
          <cell r="O4196">
            <v>0</v>
          </cell>
        </row>
        <row r="4197">
          <cell r="F4197">
            <v>126796</v>
          </cell>
          <cell r="G4197" t="str">
            <v>SAF 200 - RENAPER - ADQUISICION DE FICHEROS PARA ARCHIVO, GUARDA E IDENTIFICACION DE EXTRANJEROS</v>
          </cell>
          <cell r="H4197">
            <v>0</v>
          </cell>
          <cell r="I4197">
            <v>0</v>
          </cell>
          <cell r="J4197">
            <v>0</v>
          </cell>
          <cell r="K4197">
            <v>0</v>
          </cell>
          <cell r="L4197">
            <v>0</v>
          </cell>
          <cell r="M4197">
            <v>1400000</v>
          </cell>
          <cell r="N4197">
            <v>0</v>
          </cell>
          <cell r="O4197">
            <v>0</v>
          </cell>
        </row>
        <row r="4198">
          <cell r="F4198">
            <v>113367</v>
          </cell>
          <cell r="G4198" t="str">
            <v>REMODELACIONES EDILICIAS EN PASO FRONTERIZO PASO DE LOS LIBRES</v>
          </cell>
          <cell r="H4198">
            <v>0</v>
          </cell>
          <cell r="I4198">
            <v>0</v>
          </cell>
          <cell r="J4198">
            <v>0</v>
          </cell>
          <cell r="K4198">
            <v>0</v>
          </cell>
          <cell r="L4198">
            <v>0</v>
          </cell>
          <cell r="M4198">
            <v>1400000</v>
          </cell>
          <cell r="N4198">
            <v>0</v>
          </cell>
          <cell r="O4198">
            <v>0</v>
          </cell>
        </row>
        <row r="4199">
          <cell r="F4199">
            <v>128335</v>
          </cell>
          <cell r="G4199" t="str">
            <v>Adquisición Equipamiento Informático para de Base de Datos en actividades estratégicas de información y comunicación - CABA</v>
          </cell>
          <cell r="H4199">
            <v>0</v>
          </cell>
          <cell r="I4199">
            <v>0</v>
          </cell>
          <cell r="J4199">
            <v>0</v>
          </cell>
          <cell r="K4199">
            <v>0</v>
          </cell>
          <cell r="L4199">
            <v>0</v>
          </cell>
          <cell r="M4199">
            <v>1400000</v>
          </cell>
          <cell r="N4199">
            <v>0</v>
          </cell>
          <cell r="O4199">
            <v>0</v>
          </cell>
        </row>
        <row r="4200">
          <cell r="F4200">
            <v>124202</v>
          </cell>
          <cell r="G4200" t="str">
            <v>Adquisicion de Tablets para la SCYMA con sede en el Ministerio de Ambiente y Desarrollo Sostenible -Periodo 2021</v>
          </cell>
          <cell r="H4200">
            <v>0</v>
          </cell>
          <cell r="I4200">
            <v>0</v>
          </cell>
          <cell r="J4200">
            <v>0</v>
          </cell>
          <cell r="K4200">
            <v>0</v>
          </cell>
          <cell r="L4200">
            <v>0</v>
          </cell>
          <cell r="M4200">
            <v>1400000</v>
          </cell>
          <cell r="N4200">
            <v>0</v>
          </cell>
          <cell r="O4200">
            <v>0</v>
          </cell>
        </row>
        <row r="4201">
          <cell r="F4201">
            <v>127539</v>
          </cell>
          <cell r="G4201" t="str">
            <v>Transferencia para Adquisición de equipamiento necesario para el funcionamiento del Banco de Sangre Hospitalario - Hospital Favaloro</v>
          </cell>
          <cell r="H4201">
            <v>0</v>
          </cell>
          <cell r="I4201">
            <v>0</v>
          </cell>
          <cell r="J4201">
            <v>0</v>
          </cell>
          <cell r="K4201">
            <v>0</v>
          </cell>
          <cell r="L4201">
            <v>0</v>
          </cell>
          <cell r="M4201">
            <v>1393300</v>
          </cell>
          <cell r="N4201">
            <v>560400</v>
          </cell>
          <cell r="O4201">
            <v>0</v>
          </cell>
        </row>
        <row r="4202">
          <cell r="F4202">
            <v>127599</v>
          </cell>
          <cell r="G4202" t="str">
            <v>Adquisición de Equipos Varios para Secretaria de Promoción Turística</v>
          </cell>
          <cell r="H4202">
            <v>0</v>
          </cell>
          <cell r="I4202">
            <v>0</v>
          </cell>
          <cell r="J4202">
            <v>0</v>
          </cell>
          <cell r="K4202">
            <v>0</v>
          </cell>
          <cell r="L4202">
            <v>0</v>
          </cell>
          <cell r="M4202">
            <v>1392500</v>
          </cell>
          <cell r="N4202">
            <v>0</v>
          </cell>
          <cell r="O4202">
            <v>0</v>
          </cell>
        </row>
        <row r="4203">
          <cell r="F4203">
            <v>40581</v>
          </cell>
          <cell r="G4203" t="str">
            <v>Mejora de la RNNº 36. Tramo: A005 - RPNº C45. Sección: Variante Perilago. Almafuerte. Córdoba</v>
          </cell>
          <cell r="H4203">
            <v>0</v>
          </cell>
          <cell r="I4203">
            <v>0</v>
          </cell>
          <cell r="J4203">
            <v>0</v>
          </cell>
          <cell r="K4203">
            <v>27069000</v>
          </cell>
          <cell r="L4203">
            <v>0</v>
          </cell>
          <cell r="M4203">
            <v>1390310</v>
          </cell>
          <cell r="N4203">
            <v>4294660</v>
          </cell>
          <cell r="O4203">
            <v>0</v>
          </cell>
        </row>
        <row r="4204">
          <cell r="F4204">
            <v>120134</v>
          </cell>
          <cell r="G4204" t="str">
            <v>P. NAC DE VIVIENDA -Ejecucion de Infraestructura para 60 viviendas - Etapa 2 Sector V - B° Papa Francisco - Villa Lugano</v>
          </cell>
          <cell r="H4204">
            <v>0</v>
          </cell>
          <cell r="I4204">
            <v>1</v>
          </cell>
          <cell r="J4204">
            <v>0</v>
          </cell>
          <cell r="K4204">
            <v>0</v>
          </cell>
          <cell r="L4204">
            <v>414011</v>
          </cell>
          <cell r="M4204">
            <v>1384387</v>
          </cell>
          <cell r="N4204">
            <v>617913.18535034347</v>
          </cell>
          <cell r="O4204">
            <v>397229.81464965653</v>
          </cell>
        </row>
        <row r="4205">
          <cell r="F4205">
            <v>112753</v>
          </cell>
          <cell r="G4205" t="str">
            <v>EQUIPAMIENTOS BÁSICOS PARA LAS DIRECCIONES DE GESTIÓN Y DESARROLLO INSTITUCIONAL  Y LA DIRECCIÓN DE SISTEMAS DE PROTECCIÓN 2021</v>
          </cell>
          <cell r="H4205">
            <v>0</v>
          </cell>
          <cell r="I4205">
            <v>0</v>
          </cell>
          <cell r="J4205">
            <v>1</v>
          </cell>
          <cell r="K4205">
            <v>0</v>
          </cell>
          <cell r="L4205">
            <v>0</v>
          </cell>
          <cell r="M4205">
            <v>1381950</v>
          </cell>
          <cell r="N4205">
            <v>0</v>
          </cell>
          <cell r="O4205">
            <v>0</v>
          </cell>
        </row>
        <row r="4206">
          <cell r="F4206">
            <v>112758</v>
          </cell>
          <cell r="G4206" t="str">
            <v>RENOVACIÓN DE EQUIPOS PLAN 2021 RESIDENCIAS PARA ADULTOS MAYORES</v>
          </cell>
          <cell r="H4206">
            <v>0</v>
          </cell>
          <cell r="I4206">
            <v>0</v>
          </cell>
          <cell r="J4206">
            <v>1</v>
          </cell>
          <cell r="K4206">
            <v>0</v>
          </cell>
          <cell r="L4206">
            <v>0</v>
          </cell>
          <cell r="M4206">
            <v>1381081</v>
          </cell>
          <cell r="N4206">
            <v>0</v>
          </cell>
          <cell r="O4206">
            <v>0</v>
          </cell>
        </row>
        <row r="4207">
          <cell r="F4207">
            <v>125555</v>
          </cell>
          <cell r="G4207" t="str">
            <v>P. NAC. VIVIENDA - 100 Mejoramientos - San Pablo y Villa Nougues - IPV</v>
          </cell>
          <cell r="H4207">
            <v>0</v>
          </cell>
          <cell r="I4207">
            <v>0</v>
          </cell>
          <cell r="J4207">
            <v>1</v>
          </cell>
          <cell r="K4207">
            <v>0</v>
          </cell>
          <cell r="L4207">
            <v>0</v>
          </cell>
          <cell r="M4207">
            <v>1378162</v>
          </cell>
          <cell r="N4207">
            <v>0</v>
          </cell>
          <cell r="O4207">
            <v>0</v>
          </cell>
        </row>
        <row r="4208">
          <cell r="F4208">
            <v>120006</v>
          </cell>
          <cell r="G4208" t="str">
            <v>P. NAC DE VIVIENDA -Construccion de 25 viviendas - Coronel Du Graty</v>
          </cell>
          <cell r="H4208">
            <v>0</v>
          </cell>
          <cell r="I4208">
            <v>1</v>
          </cell>
          <cell r="J4208">
            <v>0</v>
          </cell>
          <cell r="K4208">
            <v>0</v>
          </cell>
          <cell r="L4208">
            <v>702506</v>
          </cell>
          <cell r="M4208">
            <v>1376751</v>
          </cell>
          <cell r="N4208">
            <v>2759489.0787876514</v>
          </cell>
          <cell r="O4208">
            <v>388052.92121234845</v>
          </cell>
        </row>
        <row r="4209">
          <cell r="F4209">
            <v>121825</v>
          </cell>
          <cell r="G4209" t="str">
            <v>Obras de Infraestructura Urbana - Provincia de Salta - Municipio  Tartagal - Obra Yacuy</v>
          </cell>
          <cell r="H4209">
            <v>0</v>
          </cell>
          <cell r="I4209">
            <v>1</v>
          </cell>
          <cell r="J4209">
            <v>0</v>
          </cell>
          <cell r="K4209">
            <v>28513659</v>
          </cell>
          <cell r="L4209">
            <v>0</v>
          </cell>
          <cell r="M4209">
            <v>1367904</v>
          </cell>
          <cell r="N4209">
            <v>4328822.1470724251</v>
          </cell>
          <cell r="O4209">
            <v>695703.85292757512</v>
          </cell>
        </row>
        <row r="4210">
          <cell r="F4210">
            <v>120440</v>
          </cell>
          <cell r="G4210" t="str">
            <v>P. NAC DE VIVIENDA -Construccion de 136 Viviendas e Infraestructura - Allen</v>
          </cell>
          <cell r="H4210">
            <v>0</v>
          </cell>
          <cell r="I4210">
            <v>1</v>
          </cell>
          <cell r="J4210">
            <v>0</v>
          </cell>
          <cell r="K4210">
            <v>0</v>
          </cell>
          <cell r="L4210">
            <v>755857</v>
          </cell>
          <cell r="M4210">
            <v>1364483</v>
          </cell>
          <cell r="N4210">
            <v>1938085.0715542047</v>
          </cell>
          <cell r="O4210">
            <v>311477.92844579538</v>
          </cell>
        </row>
        <row r="4211">
          <cell r="F4211">
            <v>125807</v>
          </cell>
          <cell r="G4211" t="str">
            <v>P. NAC. VIVIENDA - 75 Viviendas - Varias - IPV</v>
          </cell>
          <cell r="H4211">
            <v>0</v>
          </cell>
          <cell r="I4211">
            <v>0</v>
          </cell>
          <cell r="J4211">
            <v>1</v>
          </cell>
          <cell r="K4211">
            <v>0</v>
          </cell>
          <cell r="L4211">
            <v>0</v>
          </cell>
          <cell r="M4211">
            <v>1360176</v>
          </cell>
          <cell r="N4211">
            <v>0</v>
          </cell>
          <cell r="O4211">
            <v>0</v>
          </cell>
        </row>
        <row r="4212">
          <cell r="F4212">
            <v>121059</v>
          </cell>
          <cell r="G4212" t="str">
            <v>P. NAC DE VIVIENDA -Ejecucion de 8 Cuadras de Pavimento Urbano - la Leonesa</v>
          </cell>
          <cell r="H4212">
            <v>0</v>
          </cell>
          <cell r="I4212">
            <v>1</v>
          </cell>
          <cell r="J4212">
            <v>0</v>
          </cell>
          <cell r="K4212">
            <v>0</v>
          </cell>
          <cell r="L4212">
            <v>132756</v>
          </cell>
          <cell r="M4212">
            <v>1352202</v>
          </cell>
          <cell r="N4212">
            <v>2235736.815919654</v>
          </cell>
          <cell r="O4212">
            <v>314400.1840803462</v>
          </cell>
        </row>
        <row r="4213">
          <cell r="F4213">
            <v>124847</v>
          </cell>
          <cell r="G4213" t="str">
            <v>PROGRAMA AREAS IDENTITARIAS - 9  Mejoramiento de Viviendas - Provincia: NEUQUEN</v>
          </cell>
          <cell r="H4213">
            <v>0</v>
          </cell>
          <cell r="I4213">
            <v>0</v>
          </cell>
          <cell r="J4213">
            <v>1</v>
          </cell>
          <cell r="K4213">
            <v>0</v>
          </cell>
          <cell r="L4213">
            <v>0</v>
          </cell>
          <cell r="M4213">
            <v>1352163</v>
          </cell>
          <cell r="N4213">
            <v>0</v>
          </cell>
          <cell r="O4213">
            <v>0</v>
          </cell>
        </row>
        <row r="4214">
          <cell r="F4214">
            <v>124848</v>
          </cell>
          <cell r="G4214" t="str">
            <v>PROGRAMA AREAS IDENTITARIAS - 9  Mejoramiento de Viviendas - Municipios de la Provincia de: NEUQUEN</v>
          </cell>
          <cell r="H4214">
            <v>0</v>
          </cell>
          <cell r="I4214">
            <v>0</v>
          </cell>
          <cell r="J4214">
            <v>1</v>
          </cell>
          <cell r="K4214">
            <v>0</v>
          </cell>
          <cell r="L4214">
            <v>0</v>
          </cell>
          <cell r="M4214">
            <v>1352163</v>
          </cell>
          <cell r="N4214">
            <v>0</v>
          </cell>
          <cell r="O4214">
            <v>0</v>
          </cell>
        </row>
        <row r="4215">
          <cell r="F4215">
            <v>125060</v>
          </cell>
          <cell r="G4215" t="str">
            <v>PROGRAMA DENSIFICACION DE TEJIDO - 9  Mejoramiento de Viviendas - Municipios de la Provincia de: FORMOSA</v>
          </cell>
          <cell r="H4215">
            <v>0</v>
          </cell>
          <cell r="I4215">
            <v>0</v>
          </cell>
          <cell r="J4215">
            <v>1</v>
          </cell>
          <cell r="K4215">
            <v>0</v>
          </cell>
          <cell r="L4215">
            <v>0</v>
          </cell>
          <cell r="M4215">
            <v>1352163</v>
          </cell>
          <cell r="N4215">
            <v>0</v>
          </cell>
          <cell r="O4215">
            <v>0</v>
          </cell>
        </row>
        <row r="4216">
          <cell r="F4216">
            <v>125061</v>
          </cell>
          <cell r="G4216" t="str">
            <v>DENSIFICACION DE TEJIDO-Ejecucion de 9 Mejoramiento de Viviendas - Por Cooperativas de la provincia de: FORMOSA</v>
          </cell>
          <cell r="H4216">
            <v>0</v>
          </cell>
          <cell r="I4216">
            <v>0</v>
          </cell>
          <cell r="J4216">
            <v>1</v>
          </cell>
          <cell r="K4216">
            <v>0</v>
          </cell>
          <cell r="L4216">
            <v>0</v>
          </cell>
          <cell r="M4216">
            <v>1352163</v>
          </cell>
          <cell r="N4216">
            <v>0</v>
          </cell>
          <cell r="O4216">
            <v>0</v>
          </cell>
        </row>
        <row r="4217">
          <cell r="F4217">
            <v>125241</v>
          </cell>
          <cell r="G4217" t="str">
            <v>PROGRAMA ESPACIALIDAD DE LA EMERGENCIA - 9  Mejoramiento de Viviendas - Provincia: SAN LUIS</v>
          </cell>
          <cell r="H4217">
            <v>0</v>
          </cell>
          <cell r="I4217">
            <v>0</v>
          </cell>
          <cell r="J4217">
            <v>1</v>
          </cell>
          <cell r="K4217">
            <v>0</v>
          </cell>
          <cell r="L4217">
            <v>0</v>
          </cell>
          <cell r="M4217">
            <v>1352163</v>
          </cell>
          <cell r="N4217">
            <v>0</v>
          </cell>
          <cell r="O4217">
            <v>0</v>
          </cell>
        </row>
        <row r="4218">
          <cell r="F4218">
            <v>125242</v>
          </cell>
          <cell r="G4218" t="str">
            <v>PROGRAMA ESPACIALIDAD DE LA EMERGENCIA - 9  Mejoramiento de Viviendas - Municipios de la Provincia de: SAN LUIS</v>
          </cell>
          <cell r="H4218">
            <v>0</v>
          </cell>
          <cell r="I4218">
            <v>0</v>
          </cell>
          <cell r="J4218">
            <v>1</v>
          </cell>
          <cell r="K4218">
            <v>0</v>
          </cell>
          <cell r="L4218">
            <v>0</v>
          </cell>
          <cell r="M4218">
            <v>1352163</v>
          </cell>
          <cell r="N4218">
            <v>0</v>
          </cell>
          <cell r="O4218">
            <v>0</v>
          </cell>
        </row>
        <row r="4219">
          <cell r="F4219">
            <v>127220</v>
          </cell>
          <cell r="G4219" t="str">
            <v>ADQUISICIÓN DE EQUIPO DE COMUNICACIÓN Y SEÑALAMIENTO PARA LA SECRETARIA DE COORDINACIÓN MILITAR EN EMERGENCIAS. Ciudad Autónoma de Buenos Aires</v>
          </cell>
          <cell r="H4219">
            <v>0</v>
          </cell>
          <cell r="I4219">
            <v>0</v>
          </cell>
          <cell r="J4219">
            <v>1</v>
          </cell>
          <cell r="K4219">
            <v>0</v>
          </cell>
          <cell r="L4219">
            <v>0</v>
          </cell>
          <cell r="M4219">
            <v>1345000</v>
          </cell>
          <cell r="N4219">
            <v>0</v>
          </cell>
          <cell r="O4219">
            <v>0</v>
          </cell>
        </row>
        <row r="4220">
          <cell r="F4220">
            <v>125346</v>
          </cell>
          <cell r="G4220" t="str">
            <v>PROGRAMA REGULARIZACION DOMINIAL - 125  Dominial - Provincia: FORMOSA</v>
          </cell>
          <cell r="H4220">
            <v>0</v>
          </cell>
          <cell r="I4220">
            <v>0</v>
          </cell>
          <cell r="J4220">
            <v>0</v>
          </cell>
          <cell r="K4220">
            <v>0</v>
          </cell>
          <cell r="L4220">
            <v>0</v>
          </cell>
          <cell r="M4220">
            <v>1343152</v>
          </cell>
          <cell r="N4220">
            <v>0</v>
          </cell>
          <cell r="O4220">
            <v>0</v>
          </cell>
        </row>
        <row r="4221">
          <cell r="F4221">
            <v>125347</v>
          </cell>
          <cell r="G4221" t="str">
            <v>PROGRAMA REGULARIZACION DOMINIAL - 125  Dominial - Municipios de la Provincia de: FORMOSA</v>
          </cell>
          <cell r="H4221">
            <v>0</v>
          </cell>
          <cell r="I4221">
            <v>0</v>
          </cell>
          <cell r="J4221">
            <v>0</v>
          </cell>
          <cell r="K4221">
            <v>0</v>
          </cell>
          <cell r="L4221">
            <v>0</v>
          </cell>
          <cell r="M4221">
            <v>1343152</v>
          </cell>
          <cell r="N4221">
            <v>0</v>
          </cell>
          <cell r="O4221">
            <v>0</v>
          </cell>
        </row>
        <row r="4222">
          <cell r="F4222">
            <v>119142</v>
          </cell>
          <cell r="G4222" t="str">
            <v>Obras de Infraestructura Urbana Acumar - Municipalidad de Lanus - B ACUBA</v>
          </cell>
          <cell r="H4222">
            <v>0</v>
          </cell>
          <cell r="I4222">
            <v>0</v>
          </cell>
          <cell r="J4222">
            <v>0</v>
          </cell>
          <cell r="K4222">
            <v>18069943</v>
          </cell>
          <cell r="L4222">
            <v>4013575</v>
          </cell>
          <cell r="M4222">
            <v>1343026</v>
          </cell>
          <cell r="N4222">
            <v>7142187</v>
          </cell>
          <cell r="O4222">
            <v>1147851</v>
          </cell>
        </row>
        <row r="4223">
          <cell r="F4223">
            <v>127431</v>
          </cell>
          <cell r="G4223" t="str">
            <v>Programa de Integración de Barrios Populares - Urbanizacion Integral de Barrios de la Provincia de La Pampa</v>
          </cell>
          <cell r="H4223">
            <v>0</v>
          </cell>
          <cell r="I4223">
            <v>0</v>
          </cell>
          <cell r="J4223">
            <v>1</v>
          </cell>
          <cell r="K4223">
            <v>0</v>
          </cell>
          <cell r="L4223">
            <v>0</v>
          </cell>
          <cell r="M4223">
            <v>1342146</v>
          </cell>
          <cell r="N4223">
            <v>0</v>
          </cell>
          <cell r="O4223">
            <v>0</v>
          </cell>
        </row>
        <row r="4224">
          <cell r="F4224">
            <v>120315</v>
          </cell>
          <cell r="G4224" t="str">
            <v>P. NAC DE VIVIENDA -Ejecucion de Mejoramiento del espacio exterior y tratamineto de asilación complejo FONAVI -Barrio CASTEX - Flores</v>
          </cell>
          <cell r="H4224">
            <v>0</v>
          </cell>
          <cell r="I4224">
            <v>1</v>
          </cell>
          <cell r="J4224">
            <v>0</v>
          </cell>
          <cell r="K4224">
            <v>0</v>
          </cell>
          <cell r="L4224">
            <v>502582</v>
          </cell>
          <cell r="M4224">
            <v>1335709</v>
          </cell>
          <cell r="N4224">
            <v>2208467.9968995331</v>
          </cell>
          <cell r="O4224">
            <v>310566.00310046715</v>
          </cell>
        </row>
        <row r="4225">
          <cell r="F4225">
            <v>125464</v>
          </cell>
          <cell r="G4225" t="str">
            <v>URBANIZACION- Construccion de 3 Viviendas Nuevas - Por Cooperativas de la provincia de: SAN LUIS</v>
          </cell>
          <cell r="H4225">
            <v>0</v>
          </cell>
          <cell r="I4225">
            <v>0</v>
          </cell>
          <cell r="J4225">
            <v>1</v>
          </cell>
          <cell r="K4225">
            <v>0</v>
          </cell>
          <cell r="L4225">
            <v>0</v>
          </cell>
          <cell r="M4225">
            <v>1335629</v>
          </cell>
          <cell r="N4225">
            <v>0</v>
          </cell>
          <cell r="O4225">
            <v>0</v>
          </cell>
        </row>
        <row r="4226">
          <cell r="F4226">
            <v>126218</v>
          </cell>
          <cell r="G4226" t="str">
            <v>P. NAC. VIVIENDA - 90 Viviendas - Garupá - IPV</v>
          </cell>
          <cell r="H4226">
            <v>0</v>
          </cell>
          <cell r="I4226">
            <v>0</v>
          </cell>
          <cell r="J4226">
            <v>1</v>
          </cell>
          <cell r="K4226">
            <v>0</v>
          </cell>
          <cell r="L4226">
            <v>0</v>
          </cell>
          <cell r="M4226">
            <v>1333657</v>
          </cell>
          <cell r="N4226">
            <v>0</v>
          </cell>
          <cell r="O4226">
            <v>0</v>
          </cell>
        </row>
        <row r="4227">
          <cell r="F4227">
            <v>119171</v>
          </cell>
          <cell r="G4227" t="str">
            <v>Obras de Infraestructura Urbana - Municipalidad de Arias - Red de Agua, Conexiones domiciliarias de agua, Red peatonal, Red vial, Red Eléctrica, Alumbrado público, Red de desagües pluviales, Polideportivo, Relocalizaciones, Planta de tratamiento de residu</v>
          </cell>
          <cell r="H4227">
            <v>0</v>
          </cell>
          <cell r="I4227">
            <v>1</v>
          </cell>
          <cell r="J4227">
            <v>0</v>
          </cell>
          <cell r="K4227">
            <v>20665113</v>
          </cell>
          <cell r="L4227">
            <v>32123</v>
          </cell>
          <cell r="M4227">
            <v>1329247</v>
          </cell>
          <cell r="N4227">
            <v>4206491.8890291462</v>
          </cell>
          <cell r="O4227">
            <v>676043.11097085418</v>
          </cell>
        </row>
        <row r="4228">
          <cell r="F4228">
            <v>125928</v>
          </cell>
          <cell r="G4228" t="str">
            <v>P. NAC. VIVIENDA - 125 Viviendas - Boca - IPV</v>
          </cell>
          <cell r="H4228">
            <v>0</v>
          </cell>
          <cell r="I4228">
            <v>0</v>
          </cell>
          <cell r="J4228">
            <v>1</v>
          </cell>
          <cell r="K4228">
            <v>0</v>
          </cell>
          <cell r="L4228">
            <v>0</v>
          </cell>
          <cell r="M4228">
            <v>1329116</v>
          </cell>
          <cell r="N4228">
            <v>0</v>
          </cell>
          <cell r="O4228">
            <v>0</v>
          </cell>
        </row>
        <row r="4229">
          <cell r="F4229">
            <v>120183</v>
          </cell>
          <cell r="G4229" t="str">
            <v>P. NAC DE VIVIENDA -Construccion de 36 Viviendas - Palpala</v>
          </cell>
          <cell r="H4229">
            <v>0</v>
          </cell>
          <cell r="I4229">
            <v>1</v>
          </cell>
          <cell r="J4229">
            <v>0</v>
          </cell>
          <cell r="K4229">
            <v>0</v>
          </cell>
          <cell r="L4229">
            <v>162944</v>
          </cell>
          <cell r="M4229">
            <v>1327872</v>
          </cell>
          <cell r="N4229">
            <v>2661517.1506849313</v>
          </cell>
          <cell r="O4229">
            <v>374275.84931506851</v>
          </cell>
        </row>
        <row r="4230">
          <cell r="F4230">
            <v>125883</v>
          </cell>
          <cell r="G4230" t="str">
            <v>P. NAC. VIVIENDA - 10 Viviendas - Ushuaia - IPV</v>
          </cell>
          <cell r="H4230">
            <v>0</v>
          </cell>
          <cell r="I4230">
            <v>0</v>
          </cell>
          <cell r="J4230">
            <v>1</v>
          </cell>
          <cell r="K4230">
            <v>0</v>
          </cell>
          <cell r="L4230">
            <v>0</v>
          </cell>
          <cell r="M4230">
            <v>1327692</v>
          </cell>
          <cell r="N4230">
            <v>0</v>
          </cell>
          <cell r="O4230">
            <v>0</v>
          </cell>
        </row>
        <row r="4231">
          <cell r="F4231">
            <v>125621</v>
          </cell>
          <cell r="G4231" t="str">
            <v>P. NAC. VIVIENDA - Reconversión Lumínica de la Ciudad - La Banda - PROVINCIA</v>
          </cell>
          <cell r="H4231">
            <v>0</v>
          </cell>
          <cell r="I4231">
            <v>0</v>
          </cell>
          <cell r="J4231">
            <v>1</v>
          </cell>
          <cell r="K4231">
            <v>0</v>
          </cell>
          <cell r="L4231">
            <v>0</v>
          </cell>
          <cell r="M4231">
            <v>1324487</v>
          </cell>
          <cell r="N4231">
            <v>0</v>
          </cell>
          <cell r="O4231">
            <v>0</v>
          </cell>
        </row>
        <row r="4232">
          <cell r="F4232">
            <v>71096</v>
          </cell>
          <cell r="G4232" t="str">
            <v>Construcción de Sistema de Acueducto Oeste - Mar del Plata - Buenos Aires</v>
          </cell>
          <cell r="H4232">
            <v>0</v>
          </cell>
          <cell r="I4232">
            <v>0</v>
          </cell>
          <cell r="J4232">
            <v>0</v>
          </cell>
          <cell r="K4232">
            <v>818683376</v>
          </cell>
          <cell r="L4232">
            <v>0</v>
          </cell>
          <cell r="M4232">
            <v>1320436</v>
          </cell>
          <cell r="N4232">
            <v>0</v>
          </cell>
          <cell r="O4232">
            <v>0</v>
          </cell>
        </row>
        <row r="4233">
          <cell r="F4233">
            <v>124849</v>
          </cell>
          <cell r="G4233" t="str">
            <v>AREAS IDENTITARIAS- Construccion de 2 Viviendas Nuevas - Provincia: RIO NEGRO</v>
          </cell>
          <cell r="H4233">
            <v>0</v>
          </cell>
          <cell r="I4233">
            <v>0</v>
          </cell>
          <cell r="J4233">
            <v>1</v>
          </cell>
          <cell r="K4233">
            <v>0</v>
          </cell>
          <cell r="L4233">
            <v>0</v>
          </cell>
          <cell r="M4233">
            <v>1319395</v>
          </cell>
          <cell r="N4233">
            <v>0</v>
          </cell>
          <cell r="O4233">
            <v>0</v>
          </cell>
        </row>
        <row r="4234">
          <cell r="F4234">
            <v>124850</v>
          </cell>
          <cell r="G4234" t="str">
            <v>AREAS IDENTITARIAS- Construccion de 2 Viviendas Nuevas - Municipios de la Provincia de: RIO NEGRO</v>
          </cell>
          <cell r="H4234">
            <v>0</v>
          </cell>
          <cell r="I4234">
            <v>0</v>
          </cell>
          <cell r="J4234">
            <v>1</v>
          </cell>
          <cell r="K4234">
            <v>0</v>
          </cell>
          <cell r="L4234">
            <v>0</v>
          </cell>
          <cell r="M4234">
            <v>1319395</v>
          </cell>
          <cell r="N4234">
            <v>0</v>
          </cell>
          <cell r="O4234">
            <v>0</v>
          </cell>
        </row>
        <row r="4235">
          <cell r="F4235">
            <v>125183</v>
          </cell>
          <cell r="G4235" t="str">
            <v>ESPACIALIDAD DE LA EMERGENCIA- Construccion de 2 Viviendas Nuevas - Provincia: CHUBUT</v>
          </cell>
          <cell r="H4235">
            <v>0</v>
          </cell>
          <cell r="I4235">
            <v>0</v>
          </cell>
          <cell r="J4235">
            <v>1</v>
          </cell>
          <cell r="K4235">
            <v>0</v>
          </cell>
          <cell r="L4235">
            <v>0</v>
          </cell>
          <cell r="M4235">
            <v>1319395</v>
          </cell>
          <cell r="N4235">
            <v>0</v>
          </cell>
          <cell r="O4235">
            <v>0</v>
          </cell>
        </row>
        <row r="4236">
          <cell r="F4236">
            <v>125184</v>
          </cell>
          <cell r="G4236" t="str">
            <v>ESPACIALIDAD DE LA EMERGENCIA- Construccion de 2 Viviendas Nuevas - Municipios de la Provincia de: CHUBUT</v>
          </cell>
          <cell r="H4236">
            <v>0</v>
          </cell>
          <cell r="I4236">
            <v>0</v>
          </cell>
          <cell r="J4236">
            <v>1</v>
          </cell>
          <cell r="K4236">
            <v>0</v>
          </cell>
          <cell r="L4236">
            <v>0</v>
          </cell>
          <cell r="M4236">
            <v>1319395</v>
          </cell>
          <cell r="N4236">
            <v>0</v>
          </cell>
          <cell r="O4236">
            <v>0</v>
          </cell>
        </row>
        <row r="4237">
          <cell r="F4237">
            <v>125199</v>
          </cell>
          <cell r="G4237" t="str">
            <v>ESPACIALIDAD DE LA EMERGENCIA- Construccion de 2 Viviendas Nuevas - Provincia: FORMOSA</v>
          </cell>
          <cell r="H4237">
            <v>0</v>
          </cell>
          <cell r="I4237">
            <v>0</v>
          </cell>
          <cell r="J4237">
            <v>1</v>
          </cell>
          <cell r="K4237">
            <v>0</v>
          </cell>
          <cell r="L4237">
            <v>0</v>
          </cell>
          <cell r="M4237">
            <v>1319395</v>
          </cell>
          <cell r="N4237">
            <v>0</v>
          </cell>
          <cell r="O4237">
            <v>0</v>
          </cell>
        </row>
        <row r="4238">
          <cell r="F4238">
            <v>125200</v>
          </cell>
          <cell r="G4238" t="str">
            <v>ESPACIALIDAD DE LA EMERGENCIA- Construccion de 2 Viviendas Nuevas - Municipios de la Provincia de: FORMOSA</v>
          </cell>
          <cell r="H4238">
            <v>0</v>
          </cell>
          <cell r="I4238">
            <v>0</v>
          </cell>
          <cell r="J4238">
            <v>1</v>
          </cell>
          <cell r="K4238">
            <v>0</v>
          </cell>
          <cell r="L4238">
            <v>0</v>
          </cell>
          <cell r="M4238">
            <v>1319395</v>
          </cell>
          <cell r="N4238">
            <v>0</v>
          </cell>
          <cell r="O4238">
            <v>0</v>
          </cell>
        </row>
        <row r="4239">
          <cell r="F4239">
            <v>125203</v>
          </cell>
          <cell r="G4239" t="str">
            <v>ESPACIALIDAD DE LA EMERGENCIA- Construccion de 2 Viviendas Nuevas - Provincia: JUJUY</v>
          </cell>
          <cell r="H4239">
            <v>0</v>
          </cell>
          <cell r="I4239">
            <v>0</v>
          </cell>
          <cell r="J4239">
            <v>1</v>
          </cell>
          <cell r="K4239">
            <v>0</v>
          </cell>
          <cell r="L4239">
            <v>0</v>
          </cell>
          <cell r="M4239">
            <v>1319395</v>
          </cell>
          <cell r="N4239">
            <v>0</v>
          </cell>
          <cell r="O4239">
            <v>0</v>
          </cell>
        </row>
        <row r="4240">
          <cell r="F4240">
            <v>125204</v>
          </cell>
          <cell r="G4240" t="str">
            <v>ESPACIALIDAD DE LA EMERGENCIA- Construccion de 2 Viviendas Nuevas - Municipios de la Provincia de: JUJUY</v>
          </cell>
          <cell r="H4240">
            <v>0</v>
          </cell>
          <cell r="I4240">
            <v>0</v>
          </cell>
          <cell r="J4240">
            <v>1</v>
          </cell>
          <cell r="K4240">
            <v>0</v>
          </cell>
          <cell r="L4240">
            <v>0</v>
          </cell>
          <cell r="M4240">
            <v>1319395</v>
          </cell>
          <cell r="N4240">
            <v>0</v>
          </cell>
          <cell r="O4240">
            <v>0</v>
          </cell>
        </row>
        <row r="4241">
          <cell r="F4241">
            <v>123224</v>
          </cell>
          <cell r="G4241" t="str">
            <v>Adquisición de equipamientos varios para la sede de la Comisión de Comercio Exterior CABA -2021</v>
          </cell>
          <cell r="H4241">
            <v>0</v>
          </cell>
          <cell r="I4241">
            <v>0</v>
          </cell>
          <cell r="J4241">
            <v>1</v>
          </cell>
          <cell r="K4241">
            <v>0</v>
          </cell>
          <cell r="L4241">
            <v>0</v>
          </cell>
          <cell r="M4241">
            <v>1316398</v>
          </cell>
          <cell r="N4241">
            <v>0</v>
          </cell>
          <cell r="O4241">
            <v>0</v>
          </cell>
        </row>
        <row r="4242">
          <cell r="F4242">
            <v>125379</v>
          </cell>
          <cell r="G4242" t="str">
            <v>PROGRAMA SEGUIMIENTO - 9  Mejoramiento de Viviendas - Municipios de la Provincia de: BUENOS AIRES</v>
          </cell>
          <cell r="H4242">
            <v>0</v>
          </cell>
          <cell r="I4242">
            <v>0</v>
          </cell>
          <cell r="J4242">
            <v>1</v>
          </cell>
          <cell r="K4242">
            <v>0</v>
          </cell>
          <cell r="L4242">
            <v>0</v>
          </cell>
          <cell r="M4242">
            <v>1314603</v>
          </cell>
          <cell r="N4242">
            <v>0</v>
          </cell>
          <cell r="O4242">
            <v>0</v>
          </cell>
        </row>
        <row r="4243">
          <cell r="F4243">
            <v>125380</v>
          </cell>
          <cell r="G4243" t="str">
            <v>PROGRAMA SEGUIMIENTO - 9  Mejoramiento de Viviendas - Provincia: BUENOS AIRES</v>
          </cell>
          <cell r="H4243">
            <v>0</v>
          </cell>
          <cell r="I4243">
            <v>0</v>
          </cell>
          <cell r="J4243">
            <v>1</v>
          </cell>
          <cell r="K4243">
            <v>0</v>
          </cell>
          <cell r="L4243">
            <v>0</v>
          </cell>
          <cell r="M4243">
            <v>1314603</v>
          </cell>
          <cell r="N4243">
            <v>0</v>
          </cell>
          <cell r="O4243">
            <v>0</v>
          </cell>
        </row>
        <row r="4244">
          <cell r="F4244">
            <v>126269</v>
          </cell>
          <cell r="G4244" t="str">
            <v>P. NAC. VIVIENDA - 166 Viviendas - Villa Las Flores - IPV</v>
          </cell>
          <cell r="H4244">
            <v>0</v>
          </cell>
          <cell r="I4244">
            <v>0</v>
          </cell>
          <cell r="J4244">
            <v>1</v>
          </cell>
          <cell r="K4244">
            <v>0</v>
          </cell>
          <cell r="L4244">
            <v>0</v>
          </cell>
          <cell r="M4244">
            <v>1310451</v>
          </cell>
          <cell r="N4244">
            <v>0</v>
          </cell>
          <cell r="O4244">
            <v>0</v>
          </cell>
        </row>
        <row r="4245">
          <cell r="F4245">
            <v>125682</v>
          </cell>
          <cell r="G4245" t="str">
            <v>P. NAC. VIVIENDA - 300 Viviendas - Curuzu Cuatia - IPV</v>
          </cell>
          <cell r="H4245">
            <v>0</v>
          </cell>
          <cell r="I4245">
            <v>0</v>
          </cell>
          <cell r="J4245">
            <v>1</v>
          </cell>
          <cell r="K4245">
            <v>0</v>
          </cell>
          <cell r="L4245">
            <v>0</v>
          </cell>
          <cell r="M4245">
            <v>1306910</v>
          </cell>
          <cell r="N4245">
            <v>0</v>
          </cell>
          <cell r="O4245">
            <v>0</v>
          </cell>
        </row>
        <row r="4246">
          <cell r="F4246">
            <v>119943</v>
          </cell>
          <cell r="G4246" t="str">
            <v>P. NAC DE VIVIENDA -Construccion de 42 viviendas - Varias</v>
          </cell>
          <cell r="H4246">
            <v>0</v>
          </cell>
          <cell r="I4246">
            <v>1</v>
          </cell>
          <cell r="J4246">
            <v>0</v>
          </cell>
          <cell r="K4246">
            <v>0</v>
          </cell>
          <cell r="L4246">
            <v>330108</v>
          </cell>
          <cell r="M4246">
            <v>1303506</v>
          </cell>
          <cell r="N4246">
            <v>2612678.2915144656</v>
          </cell>
          <cell r="O4246">
            <v>367407.70848553441</v>
          </cell>
        </row>
        <row r="4247">
          <cell r="F4247">
            <v>120769</v>
          </cell>
          <cell r="G4247" t="str">
            <v>P. NAC DE VIVIENDA -Ejecucion de Plan de Pavimento Urbano y Obras Pluviales Complementarias - Ituzaingó Centro Norte</v>
          </cell>
          <cell r="H4247">
            <v>0</v>
          </cell>
          <cell r="I4247">
            <v>1</v>
          </cell>
          <cell r="J4247">
            <v>0</v>
          </cell>
          <cell r="K4247">
            <v>0</v>
          </cell>
          <cell r="L4247">
            <v>223729</v>
          </cell>
          <cell r="M4247">
            <v>1301063</v>
          </cell>
          <cell r="N4247">
            <v>2151184.5012158095</v>
          </cell>
          <cell r="O4247">
            <v>302510.49878419051</v>
          </cell>
        </row>
        <row r="4248">
          <cell r="F4248">
            <v>127227</v>
          </cell>
          <cell r="G4248" t="str">
            <v>ADQUISICIÓN DE EQUIPAMIENTO PARA SALA DE SITUACIÓN Y MONITOREO  PARA LA SECRETARIA DE COORDINACIÓN MILITAR EN EMERGENCIAS. Ciudad Autónoma de Buenos Aires</v>
          </cell>
          <cell r="H4248">
            <v>0</v>
          </cell>
          <cell r="I4248">
            <v>0</v>
          </cell>
          <cell r="J4248">
            <v>0</v>
          </cell>
          <cell r="K4248">
            <v>0</v>
          </cell>
          <cell r="L4248">
            <v>0</v>
          </cell>
          <cell r="M4248">
            <v>1300000</v>
          </cell>
          <cell r="N4248">
            <v>0</v>
          </cell>
          <cell r="O4248">
            <v>0</v>
          </cell>
        </row>
        <row r="4249">
          <cell r="F4249">
            <v>120982</v>
          </cell>
          <cell r="G4249" t="str">
            <v>P. NAC DE VIVIENDA - Ejecucion de Adicional de Obra 192 viviendas - B° Mozart - Quilmes</v>
          </cell>
          <cell r="H4249">
            <v>0</v>
          </cell>
          <cell r="I4249">
            <v>1</v>
          </cell>
          <cell r="J4249">
            <v>0</v>
          </cell>
          <cell r="K4249">
            <v>0</v>
          </cell>
          <cell r="L4249">
            <v>154310</v>
          </cell>
          <cell r="M4249">
            <v>1298006</v>
          </cell>
          <cell r="N4249">
            <v>2146128.289069396</v>
          </cell>
          <cell r="O4249">
            <v>301799.71093060385</v>
          </cell>
        </row>
        <row r="4250">
          <cell r="F4250">
            <v>119139</v>
          </cell>
          <cell r="G4250" t="str">
            <v>Obras de Infraestructura Urbana Acumar - Municipalidad de La Matanza - B Los Ceibos</v>
          </cell>
          <cell r="H4250">
            <v>0</v>
          </cell>
          <cell r="I4250">
            <v>0</v>
          </cell>
          <cell r="J4250">
            <v>0</v>
          </cell>
          <cell r="K4250">
            <v>0</v>
          </cell>
          <cell r="L4250">
            <v>743967</v>
          </cell>
          <cell r="M4250">
            <v>1297769</v>
          </cell>
          <cell r="N4250">
            <v>6901515</v>
          </cell>
          <cell r="O4250">
            <v>1109172</v>
          </cell>
        </row>
        <row r="4251">
          <cell r="F4251">
            <v>120844</v>
          </cell>
          <cell r="G4251" t="str">
            <v>P. NAC DE VIVIENDA -Construccion de 30 Viviendas - Medanos</v>
          </cell>
          <cell r="H4251">
            <v>0</v>
          </cell>
          <cell r="I4251">
            <v>1</v>
          </cell>
          <cell r="J4251">
            <v>0</v>
          </cell>
          <cell r="K4251">
            <v>0</v>
          </cell>
          <cell r="L4251">
            <v>114517</v>
          </cell>
          <cell r="M4251">
            <v>1297069</v>
          </cell>
          <cell r="N4251">
            <v>2599775.7518323315</v>
          </cell>
          <cell r="O4251">
            <v>365593.24816766824</v>
          </cell>
        </row>
        <row r="4252">
          <cell r="F4252">
            <v>120472</v>
          </cell>
          <cell r="G4252" t="str">
            <v>P. NAC DE VIVIENDA -Construccion de 40 Viviendas e Infraestructura - Pozo Hondo</v>
          </cell>
          <cell r="H4252">
            <v>0</v>
          </cell>
          <cell r="I4252">
            <v>1</v>
          </cell>
          <cell r="J4252">
            <v>0</v>
          </cell>
          <cell r="K4252">
            <v>0</v>
          </cell>
          <cell r="L4252">
            <v>311142</v>
          </cell>
          <cell r="M4252">
            <v>1296733</v>
          </cell>
          <cell r="N4252">
            <v>2599103.3253629538</v>
          </cell>
          <cell r="O4252">
            <v>365498.67463704635</v>
          </cell>
        </row>
        <row r="4253">
          <cell r="F4253">
            <v>120713</v>
          </cell>
          <cell r="G4253" t="str">
            <v>P. NAC DE VIVIENDA -Ejecucion de OBRAS PLUVIALES - ETAPA 7 - Ituzaingo</v>
          </cell>
          <cell r="H4253">
            <v>0</v>
          </cell>
          <cell r="I4253">
            <v>1</v>
          </cell>
          <cell r="J4253">
            <v>0</v>
          </cell>
          <cell r="K4253">
            <v>0</v>
          </cell>
          <cell r="L4253">
            <v>272678</v>
          </cell>
          <cell r="M4253">
            <v>1292775</v>
          </cell>
          <cell r="N4253">
            <v>2137480.2142134062</v>
          </cell>
          <cell r="O4253">
            <v>300582.78578659397</v>
          </cell>
        </row>
        <row r="4254">
          <cell r="F4254">
            <v>117775</v>
          </cell>
          <cell r="G4254" t="str">
            <v>Obras de cableado en Edificios: Hip. Yrigoyen 250, Balcarce 186 (2021)</v>
          </cell>
          <cell r="H4254">
            <v>0</v>
          </cell>
          <cell r="I4254">
            <v>0</v>
          </cell>
          <cell r="J4254">
            <v>0</v>
          </cell>
          <cell r="K4254">
            <v>0</v>
          </cell>
          <cell r="L4254">
            <v>0</v>
          </cell>
          <cell r="M4254">
            <v>1288090</v>
          </cell>
          <cell r="N4254">
            <v>0</v>
          </cell>
          <cell r="O4254">
            <v>0</v>
          </cell>
        </row>
        <row r="4255">
          <cell r="F4255">
            <v>121967</v>
          </cell>
          <cell r="G4255" t="str">
            <v>Obras de Infraestructura Urbana - Provincia de Salta - Municipio  Pichanal - Obra Orán (Relleno Sanitario)</v>
          </cell>
          <cell r="H4255">
            <v>0</v>
          </cell>
          <cell r="I4255">
            <v>1</v>
          </cell>
          <cell r="J4255">
            <v>0</v>
          </cell>
          <cell r="K4255">
            <v>14119710</v>
          </cell>
          <cell r="L4255">
            <v>0</v>
          </cell>
          <cell r="M4255">
            <v>1287784</v>
          </cell>
          <cell r="N4255">
            <v>4075277.3102501547</v>
          </cell>
          <cell r="O4255">
            <v>654955.6897498453</v>
          </cell>
        </row>
        <row r="4256">
          <cell r="F4256">
            <v>121144</v>
          </cell>
          <cell r="G4256" t="str">
            <v>P. NAC DE VIVIENDA -Construccion de 16 Viviendas - Varias</v>
          </cell>
          <cell r="H4256">
            <v>0</v>
          </cell>
          <cell r="I4256">
            <v>1</v>
          </cell>
          <cell r="J4256">
            <v>0</v>
          </cell>
          <cell r="K4256">
            <v>0</v>
          </cell>
          <cell r="L4256">
            <v>99808</v>
          </cell>
          <cell r="M4256">
            <v>1287639</v>
          </cell>
          <cell r="N4256">
            <v>2580880.550553157</v>
          </cell>
          <cell r="O4256">
            <v>362936.44944684318</v>
          </cell>
        </row>
        <row r="4257">
          <cell r="F4257">
            <v>125690</v>
          </cell>
          <cell r="G4257" t="str">
            <v>P. NAC. VIVIENDA - Obras comp. Para 213 viviendas - Perico - IPV</v>
          </cell>
          <cell r="H4257">
            <v>0</v>
          </cell>
          <cell r="I4257">
            <v>0</v>
          </cell>
          <cell r="J4257">
            <v>1</v>
          </cell>
          <cell r="K4257">
            <v>0</v>
          </cell>
          <cell r="L4257">
            <v>0</v>
          </cell>
          <cell r="M4257">
            <v>1277832</v>
          </cell>
          <cell r="N4257">
            <v>0</v>
          </cell>
          <cell r="O4257">
            <v>0</v>
          </cell>
        </row>
        <row r="4258">
          <cell r="F4258">
            <v>125678</v>
          </cell>
          <cell r="G4258" t="str">
            <v>P. NAC. VIVIENDA - 58 Viviendas - Neuquen - IPV</v>
          </cell>
          <cell r="H4258">
            <v>0</v>
          </cell>
          <cell r="I4258">
            <v>0</v>
          </cell>
          <cell r="J4258">
            <v>1</v>
          </cell>
          <cell r="K4258">
            <v>0</v>
          </cell>
          <cell r="L4258">
            <v>0</v>
          </cell>
          <cell r="M4258">
            <v>1276166</v>
          </cell>
          <cell r="N4258">
            <v>0</v>
          </cell>
          <cell r="O4258">
            <v>0</v>
          </cell>
        </row>
        <row r="4259">
          <cell r="F4259">
            <v>121174</v>
          </cell>
          <cell r="G4259" t="str">
            <v>P. NAC DE VIVIENDA - Terminación de 39 Viviendas de un total de 212 viviendas - EX ACU 1669/2005 - 2310/2010 - Olavarria</v>
          </cell>
          <cell r="H4259">
            <v>0</v>
          </cell>
          <cell r="I4259">
            <v>0</v>
          </cell>
          <cell r="J4259">
            <v>0</v>
          </cell>
          <cell r="K4259">
            <v>0</v>
          </cell>
          <cell r="L4259">
            <v>1039435</v>
          </cell>
          <cell r="M4259">
            <v>1275975</v>
          </cell>
          <cell r="N4259">
            <v>4523742</v>
          </cell>
          <cell r="O4259">
            <v>636151</v>
          </cell>
        </row>
        <row r="4260">
          <cell r="F4260">
            <v>126346</v>
          </cell>
          <cell r="G4260" t="str">
            <v>P. NAC. VIVIENDA - Obras de Infraestructura - RED VIAL - RED PRIMARIA 1ª Etapa - Villa Jose Leon Suarez - MUNICIPIO</v>
          </cell>
          <cell r="H4260">
            <v>0</v>
          </cell>
          <cell r="I4260">
            <v>0</v>
          </cell>
          <cell r="J4260">
            <v>1</v>
          </cell>
          <cell r="K4260">
            <v>0</v>
          </cell>
          <cell r="L4260">
            <v>0</v>
          </cell>
          <cell r="M4260">
            <v>1273438</v>
          </cell>
          <cell r="N4260">
            <v>0</v>
          </cell>
          <cell r="O4260">
            <v>0</v>
          </cell>
        </row>
        <row r="4261">
          <cell r="F4261">
            <v>119994</v>
          </cell>
          <cell r="G4261" t="str">
            <v>P. NAC DE VIVIENDA -Construccion de 27 viviendas - San jose de Metan</v>
          </cell>
          <cell r="H4261">
            <v>0</v>
          </cell>
          <cell r="I4261">
            <v>0</v>
          </cell>
          <cell r="J4261">
            <v>1</v>
          </cell>
          <cell r="K4261">
            <v>0</v>
          </cell>
          <cell r="L4261">
            <v>752865</v>
          </cell>
          <cell r="M4261">
            <v>1270478</v>
          </cell>
          <cell r="N4261">
            <v>0</v>
          </cell>
          <cell r="O4261">
            <v>0</v>
          </cell>
        </row>
        <row r="4262">
          <cell r="F4262">
            <v>125348</v>
          </cell>
          <cell r="G4262" t="str">
            <v>PROGRAMA REGULARIZACION DOMINIAL - 118  Dominial - Provincia: JUJUY</v>
          </cell>
          <cell r="H4262">
            <v>0</v>
          </cell>
          <cell r="I4262">
            <v>0</v>
          </cell>
          <cell r="J4262">
            <v>0</v>
          </cell>
          <cell r="K4262">
            <v>0</v>
          </cell>
          <cell r="L4262">
            <v>0</v>
          </cell>
          <cell r="M4262">
            <v>1267935</v>
          </cell>
          <cell r="N4262">
            <v>0</v>
          </cell>
          <cell r="O4262">
            <v>0</v>
          </cell>
        </row>
        <row r="4263">
          <cell r="F4263">
            <v>125349</v>
          </cell>
          <cell r="G4263" t="str">
            <v>PROGRAMA REGULARIZACION DOMINIAL - 118  Dominial - Municipios de la Provincia de: JUJUY</v>
          </cell>
          <cell r="H4263">
            <v>0</v>
          </cell>
          <cell r="I4263">
            <v>0</v>
          </cell>
          <cell r="J4263">
            <v>0</v>
          </cell>
          <cell r="K4263">
            <v>0</v>
          </cell>
          <cell r="L4263">
            <v>0</v>
          </cell>
          <cell r="M4263">
            <v>1267935</v>
          </cell>
          <cell r="N4263">
            <v>0</v>
          </cell>
          <cell r="O4263">
            <v>0</v>
          </cell>
        </row>
        <row r="4264">
          <cell r="F4264">
            <v>127450</v>
          </cell>
          <cell r="G4264" t="str">
            <v>Programa de Integración Socio Urbana en Barrios Populares - Proyectos Integrales - Provincia: La Pampa</v>
          </cell>
          <cell r="H4264">
            <v>0</v>
          </cell>
          <cell r="I4264">
            <v>0</v>
          </cell>
          <cell r="J4264">
            <v>1</v>
          </cell>
          <cell r="K4264">
            <v>0</v>
          </cell>
          <cell r="L4264">
            <v>0</v>
          </cell>
          <cell r="M4264">
            <v>1262857</v>
          </cell>
          <cell r="N4264">
            <v>0</v>
          </cell>
          <cell r="O4264">
            <v>0</v>
          </cell>
        </row>
        <row r="4265">
          <cell r="F4265">
            <v>126192</v>
          </cell>
          <cell r="G4265" t="str">
            <v>P. NAC. VIVIENDA - Linea de Baja Tensión y Alumbrado Público - Puerto San Julian - MUNICIPIO</v>
          </cell>
          <cell r="H4265">
            <v>0</v>
          </cell>
          <cell r="I4265">
            <v>0</v>
          </cell>
          <cell r="J4265">
            <v>1</v>
          </cell>
          <cell r="K4265">
            <v>0</v>
          </cell>
          <cell r="L4265">
            <v>0</v>
          </cell>
          <cell r="M4265">
            <v>1262165</v>
          </cell>
          <cell r="N4265">
            <v>0</v>
          </cell>
          <cell r="O4265">
            <v>0</v>
          </cell>
        </row>
        <row r="4266">
          <cell r="F4266">
            <v>123812</v>
          </cell>
          <cell r="G4266" t="str">
            <v>ADQUISICIÓN DE EQUIPOS PARA DISPOSITIVOS DE ABORDAJE TERRITORIAL Y DISPOSITIVOS DE TRATAMIENTO COMUNITARIO EN TODO EL PAÍS, AÑO 2021</v>
          </cell>
          <cell r="H4266">
            <v>0</v>
          </cell>
          <cell r="I4266">
            <v>0</v>
          </cell>
          <cell r="J4266">
            <v>0</v>
          </cell>
          <cell r="K4266">
            <v>0</v>
          </cell>
          <cell r="L4266">
            <v>0</v>
          </cell>
          <cell r="M4266">
            <v>1260202</v>
          </cell>
          <cell r="N4266">
            <v>0</v>
          </cell>
          <cell r="O4266">
            <v>0</v>
          </cell>
        </row>
        <row r="4267">
          <cell r="F4267">
            <v>120561</v>
          </cell>
          <cell r="G4267" t="str">
            <v>P. NAC DE VIVIENDA -Construccion de 13 viviendas - Tabossi</v>
          </cell>
          <cell r="H4267">
            <v>0</v>
          </cell>
          <cell r="I4267">
            <v>1</v>
          </cell>
          <cell r="J4267">
            <v>0</v>
          </cell>
          <cell r="K4267">
            <v>0</v>
          </cell>
          <cell r="L4267">
            <v>670727</v>
          </cell>
          <cell r="M4267">
            <v>1258147</v>
          </cell>
          <cell r="N4267">
            <v>2521766.515908537</v>
          </cell>
          <cell r="O4267">
            <v>354623.48409146309</v>
          </cell>
        </row>
        <row r="4268">
          <cell r="F4268">
            <v>119138</v>
          </cell>
          <cell r="G4268" t="str">
            <v>Obras de Infraestructura Urbana - Municipalidad de General San Martin - Bº La Carcova- Tareas preliminares- replanteo y estudios previos- pavimentos- equipamento urbano- Mejoramiento del espacio público y fortalecimiento comunitario.</v>
          </cell>
          <cell r="H4268">
            <v>0</v>
          </cell>
          <cell r="I4268">
            <v>1</v>
          </cell>
          <cell r="J4268">
            <v>0</v>
          </cell>
          <cell r="K4268">
            <v>0</v>
          </cell>
          <cell r="L4268">
            <v>214379</v>
          </cell>
          <cell r="M4268">
            <v>1255700</v>
          </cell>
          <cell r="N4268">
            <v>3973741.2569267876</v>
          </cell>
          <cell r="O4268">
            <v>638636.74307321245</v>
          </cell>
        </row>
        <row r="4269">
          <cell r="F4269">
            <v>121063</v>
          </cell>
          <cell r="G4269" t="str">
            <v>P. NAC DE VIVIENDA -Ejecucion de 9 Cuadras de Pavimento Urbano - Villa Río Bermejito</v>
          </cell>
          <cell r="H4269">
            <v>0</v>
          </cell>
          <cell r="I4269">
            <v>1</v>
          </cell>
          <cell r="J4269">
            <v>0</v>
          </cell>
          <cell r="K4269">
            <v>0</v>
          </cell>
          <cell r="L4269">
            <v>124250</v>
          </cell>
          <cell r="M4269">
            <v>1253944</v>
          </cell>
          <cell r="N4269">
            <v>2073275.0411971812</v>
          </cell>
          <cell r="O4269">
            <v>291553.95880281873</v>
          </cell>
        </row>
        <row r="4270">
          <cell r="F4270">
            <v>119129</v>
          </cell>
          <cell r="G4270" t="str">
            <v>Obras de Renovación Urbana - Municipalidad de San Pedro de Jujuy - Pavimento, badenes y cordon cuneta- veredas y rampas discapacitados- caminerias- provision de artefactos de iluminacion led- estaciones saludables recreativas, equipamento urbano, señalect</v>
          </cell>
          <cell r="H4270">
            <v>0</v>
          </cell>
          <cell r="I4270">
            <v>1</v>
          </cell>
          <cell r="J4270">
            <v>0</v>
          </cell>
          <cell r="K4270">
            <v>8594858</v>
          </cell>
          <cell r="L4270">
            <v>2017261</v>
          </cell>
          <cell r="M4270">
            <v>1250237</v>
          </cell>
          <cell r="N4270">
            <v>3956454.6141598104</v>
          </cell>
          <cell r="O4270">
            <v>635858.38584018941</v>
          </cell>
        </row>
        <row r="4271">
          <cell r="F4271">
            <v>121489</v>
          </cell>
          <cell r="G4271" t="str">
            <v>Crema MALLA 402A - Obras de Recuperación y Mantenimiento en Ruta RN 0009, Tramo: Lte. Córdoba/Sgo. Del Estero - Mojón Km 1008, Provincia de Santiago del Estero (CAF S/N)</v>
          </cell>
          <cell r="H4271">
            <v>0</v>
          </cell>
          <cell r="I4271">
            <v>0</v>
          </cell>
          <cell r="J4271">
            <v>0</v>
          </cell>
          <cell r="K4271">
            <v>0</v>
          </cell>
          <cell r="L4271">
            <v>1286708</v>
          </cell>
          <cell r="M4271">
            <v>1245457</v>
          </cell>
          <cell r="N4271">
            <v>621483087</v>
          </cell>
          <cell r="O4271">
            <v>498182835</v>
          </cell>
        </row>
        <row r="4272">
          <cell r="F4272">
            <v>111420</v>
          </cell>
          <cell r="G4272" t="str">
            <v>Mejoramiento en calles y Avenidas Oberá I</v>
          </cell>
          <cell r="H4272">
            <v>0</v>
          </cell>
          <cell r="I4272">
            <v>0</v>
          </cell>
          <cell r="J4272">
            <v>0</v>
          </cell>
          <cell r="K4272">
            <v>0</v>
          </cell>
          <cell r="L4272">
            <v>0</v>
          </cell>
          <cell r="M4272">
            <v>1244250</v>
          </cell>
          <cell r="N4272">
            <v>0</v>
          </cell>
          <cell r="O4272">
            <v>0</v>
          </cell>
        </row>
        <row r="4273">
          <cell r="F4273">
            <v>120642</v>
          </cell>
          <cell r="G4273" t="str">
            <v>P. NAC DE VIVIENDA -Ejecucion de 60 mejoramientos - La Rioja</v>
          </cell>
          <cell r="H4273">
            <v>0</v>
          </cell>
          <cell r="I4273">
            <v>1</v>
          </cell>
          <cell r="J4273">
            <v>0</v>
          </cell>
          <cell r="K4273">
            <v>0</v>
          </cell>
          <cell r="L4273">
            <v>133698</v>
          </cell>
          <cell r="M4273">
            <v>1241590</v>
          </cell>
          <cell r="N4273">
            <v>2052850.4920157911</v>
          </cell>
          <cell r="O4273">
            <v>288682.50798420876</v>
          </cell>
        </row>
        <row r="4274">
          <cell r="F4274">
            <v>122824</v>
          </cell>
          <cell r="G4274" t="str">
            <v>Renovación de red colectora cloacal en calle Lopez y Planes entre Juan Posse y Salas y Valdes - San Miguel de Tucumán - Tucumán</v>
          </cell>
          <cell r="H4274">
            <v>0</v>
          </cell>
          <cell r="I4274">
            <v>1</v>
          </cell>
          <cell r="J4274">
            <v>0</v>
          </cell>
          <cell r="K4274">
            <v>0</v>
          </cell>
          <cell r="L4274">
            <v>1637664</v>
          </cell>
          <cell r="M4274">
            <v>1237216</v>
          </cell>
          <cell r="N4274">
            <v>854560</v>
          </cell>
          <cell r="O4274">
            <v>0</v>
          </cell>
        </row>
        <row r="4275">
          <cell r="F4275">
            <v>119953</v>
          </cell>
          <cell r="G4275" t="str">
            <v>P. NAC DE VIVIENDA -Ejecucion de un colector - B° Villa Jardín - Lanus Oeste</v>
          </cell>
          <cell r="H4275">
            <v>0</v>
          </cell>
          <cell r="I4275">
            <v>0</v>
          </cell>
          <cell r="J4275">
            <v>0</v>
          </cell>
          <cell r="K4275">
            <v>0</v>
          </cell>
          <cell r="L4275">
            <v>693286</v>
          </cell>
          <cell r="M4275">
            <v>1235622</v>
          </cell>
          <cell r="N4275">
            <v>4380679</v>
          </cell>
          <cell r="O4275">
            <v>2816151</v>
          </cell>
        </row>
        <row r="4276">
          <cell r="F4276">
            <v>127548</v>
          </cell>
          <cell r="G4276" t="str">
            <v>Transferencia para adquisición de Mobiliario médico, instrumental y equipamiento médico - HOSPITAL FAVALORO</v>
          </cell>
          <cell r="H4276">
            <v>0</v>
          </cell>
          <cell r="I4276">
            <v>0</v>
          </cell>
          <cell r="J4276">
            <v>0</v>
          </cell>
          <cell r="K4276">
            <v>0</v>
          </cell>
          <cell r="L4276">
            <v>0</v>
          </cell>
          <cell r="M4276">
            <v>1235250</v>
          </cell>
          <cell r="N4276">
            <v>8383770</v>
          </cell>
          <cell r="O4276">
            <v>0</v>
          </cell>
        </row>
        <row r="4277">
          <cell r="F4277">
            <v>120620</v>
          </cell>
          <cell r="G4277" t="str">
            <v>P. NAC DE VIVIENDA -Construcción de 14 Viviendas e infraestructura - Huinca Renanco</v>
          </cell>
          <cell r="H4277">
            <v>0</v>
          </cell>
          <cell r="I4277">
            <v>1</v>
          </cell>
          <cell r="J4277">
            <v>0</v>
          </cell>
          <cell r="K4277">
            <v>0</v>
          </cell>
          <cell r="L4277">
            <v>739821</v>
          </cell>
          <cell r="M4277">
            <v>1235024</v>
          </cell>
          <cell r="N4277">
            <v>2481947.6495406963</v>
          </cell>
          <cell r="O4277">
            <v>398884.35045930353</v>
          </cell>
        </row>
        <row r="4278">
          <cell r="F4278">
            <v>124445</v>
          </cell>
          <cell r="G4278" t="str">
            <v>Adquisición de equipamiento informático, de educación y recreación para las actividades de fiscalización a los Servicios de Navegación Aérea en el Territorio Nacional año 2021.</v>
          </cell>
          <cell r="H4278">
            <v>0</v>
          </cell>
          <cell r="I4278">
            <v>0</v>
          </cell>
          <cell r="J4278">
            <v>0</v>
          </cell>
          <cell r="K4278">
            <v>0</v>
          </cell>
          <cell r="L4278">
            <v>0</v>
          </cell>
          <cell r="M4278">
            <v>1234493</v>
          </cell>
          <cell r="N4278">
            <v>2017738</v>
          </cell>
          <cell r="O4278">
            <v>2522174</v>
          </cell>
        </row>
        <row r="4279">
          <cell r="F4279">
            <v>120638</v>
          </cell>
          <cell r="G4279" t="str">
            <v>P. NAC DE VIVIENDA -Construccion de 80 Viviendas - Presidencia Roca</v>
          </cell>
          <cell r="H4279">
            <v>0</v>
          </cell>
          <cell r="I4279">
            <v>1</v>
          </cell>
          <cell r="J4279">
            <v>0</v>
          </cell>
          <cell r="K4279">
            <v>0</v>
          </cell>
          <cell r="L4279">
            <v>375145</v>
          </cell>
          <cell r="M4279">
            <v>1231467</v>
          </cell>
          <cell r="N4279">
            <v>2468288.2615092243</v>
          </cell>
          <cell r="O4279">
            <v>347102.73849077587</v>
          </cell>
        </row>
        <row r="4280">
          <cell r="F4280">
            <v>124352</v>
          </cell>
          <cell r="G4280" t="str">
            <v>ADQUISICION DE EQUIPAMIENTO MOBILIARIO PARA OFICINAS DEL  CNCPS</v>
          </cell>
          <cell r="H4280">
            <v>0</v>
          </cell>
          <cell r="I4280">
            <v>0</v>
          </cell>
          <cell r="J4280">
            <v>0</v>
          </cell>
          <cell r="K4280">
            <v>0</v>
          </cell>
          <cell r="L4280">
            <v>0</v>
          </cell>
          <cell r="M4280">
            <v>1230000</v>
          </cell>
          <cell r="N4280">
            <v>0</v>
          </cell>
          <cell r="O4280">
            <v>0</v>
          </cell>
        </row>
        <row r="4281">
          <cell r="F4281">
            <v>127769</v>
          </cell>
          <cell r="G4281" t="str">
            <v>Adquisición de Equipamiento para Apoyo Logístico a la Ciencia - 2021.</v>
          </cell>
          <cell r="H4281">
            <v>0</v>
          </cell>
          <cell r="I4281">
            <v>0</v>
          </cell>
          <cell r="J4281">
            <v>1</v>
          </cell>
          <cell r="K4281">
            <v>0</v>
          </cell>
          <cell r="L4281">
            <v>0</v>
          </cell>
          <cell r="M4281">
            <v>1229945</v>
          </cell>
          <cell r="N4281">
            <v>0</v>
          </cell>
          <cell r="O4281">
            <v>0</v>
          </cell>
        </row>
        <row r="4282">
          <cell r="F4282">
            <v>120281</v>
          </cell>
          <cell r="G4282" t="str">
            <v>P. NAC DE VIVIENDA -Ejecucion de 19 Mejoramientos Habitacionales - Monterrico</v>
          </cell>
          <cell r="H4282">
            <v>0</v>
          </cell>
          <cell r="I4282">
            <v>0</v>
          </cell>
          <cell r="J4282">
            <v>1</v>
          </cell>
          <cell r="K4282">
            <v>0</v>
          </cell>
          <cell r="L4282">
            <v>61824</v>
          </cell>
          <cell r="M4282">
            <v>1229401</v>
          </cell>
          <cell r="N4282">
            <v>0</v>
          </cell>
          <cell r="O4282">
            <v>0</v>
          </cell>
        </row>
        <row r="4283">
          <cell r="F4283">
            <v>126136</v>
          </cell>
          <cell r="G4283" t="str">
            <v>P. NAC. VIVIENDA - 60 Viviendas en Renglón 3 / Renglón 5 / Renglón 10 - Rio Gallegos - MUNICIPIO</v>
          </cell>
          <cell r="H4283">
            <v>0</v>
          </cell>
          <cell r="I4283">
            <v>0</v>
          </cell>
          <cell r="J4283">
            <v>1</v>
          </cell>
          <cell r="K4283">
            <v>0</v>
          </cell>
          <cell r="L4283">
            <v>0</v>
          </cell>
          <cell r="M4283">
            <v>1228049</v>
          </cell>
          <cell r="N4283">
            <v>0</v>
          </cell>
          <cell r="O4283">
            <v>0</v>
          </cell>
        </row>
        <row r="4284">
          <cell r="F4284">
            <v>120477</v>
          </cell>
          <cell r="G4284" t="str">
            <v>P. NAC DE VIVIENDA -Construccion de 250 Viviendas - Villa Carmela</v>
          </cell>
          <cell r="H4284">
            <v>0</v>
          </cell>
          <cell r="I4284">
            <v>1</v>
          </cell>
          <cell r="J4284">
            <v>0</v>
          </cell>
          <cell r="K4284">
            <v>0</v>
          </cell>
          <cell r="L4284">
            <v>932318</v>
          </cell>
          <cell r="M4284">
            <v>1224189</v>
          </cell>
          <cell r="N4284">
            <v>2453699.625717131</v>
          </cell>
          <cell r="O4284">
            <v>345051.37428286899</v>
          </cell>
        </row>
        <row r="4285">
          <cell r="F4285">
            <v>108856</v>
          </cell>
          <cell r="G4285" t="str">
            <v>Red M05 B de Mantenimiento por Administración del Distrito Salta</v>
          </cell>
          <cell r="H4285">
            <v>0</v>
          </cell>
          <cell r="I4285">
            <v>0</v>
          </cell>
          <cell r="J4285">
            <v>0</v>
          </cell>
          <cell r="K4285">
            <v>110476307</v>
          </cell>
          <cell r="L4285">
            <v>0</v>
          </cell>
          <cell r="M4285">
            <v>1222794</v>
          </cell>
          <cell r="N4285">
            <v>3777206</v>
          </cell>
          <cell r="O4285">
            <v>0</v>
          </cell>
        </row>
        <row r="4286">
          <cell r="F4286">
            <v>108878</v>
          </cell>
          <cell r="G4286" t="str">
            <v>Red M12 E de Mantenimiento por Administración del Distrito Neuquén</v>
          </cell>
          <cell r="H4286">
            <v>0</v>
          </cell>
          <cell r="I4286">
            <v>0</v>
          </cell>
          <cell r="J4286">
            <v>0</v>
          </cell>
          <cell r="K4286">
            <v>85713711</v>
          </cell>
          <cell r="L4286">
            <v>0</v>
          </cell>
          <cell r="M4286">
            <v>1222794</v>
          </cell>
          <cell r="N4286">
            <v>3777206</v>
          </cell>
          <cell r="O4286">
            <v>0</v>
          </cell>
        </row>
        <row r="4287">
          <cell r="F4287">
            <v>120870</v>
          </cell>
          <cell r="G4287" t="str">
            <v>P. NAC DE VIVIENDA -Ejecucion de 50 mejoramientos - Villa Guillermina</v>
          </cell>
          <cell r="H4287">
            <v>0</v>
          </cell>
          <cell r="I4287">
            <v>1</v>
          </cell>
          <cell r="J4287">
            <v>0</v>
          </cell>
          <cell r="K4287">
            <v>0</v>
          </cell>
          <cell r="L4287">
            <v>120318</v>
          </cell>
          <cell r="M4287">
            <v>1220159</v>
          </cell>
          <cell r="N4287">
            <v>2017415.9685701695</v>
          </cell>
          <cell r="O4287">
            <v>283699.03142983041</v>
          </cell>
        </row>
        <row r="4288">
          <cell r="F4288">
            <v>120617</v>
          </cell>
          <cell r="G4288" t="str">
            <v>P. NAC DE VIVIENDA -Construcción de 16 Viviendas e infraestructura - Gral Levalle</v>
          </cell>
          <cell r="H4288">
            <v>0</v>
          </cell>
          <cell r="I4288">
            <v>1</v>
          </cell>
          <cell r="J4288">
            <v>0</v>
          </cell>
          <cell r="K4288">
            <v>0</v>
          </cell>
          <cell r="L4288">
            <v>855868</v>
          </cell>
          <cell r="M4288">
            <v>1216054</v>
          </cell>
          <cell r="N4288">
            <v>2443825.300306194</v>
          </cell>
          <cell r="O4288">
            <v>392757.69969380577</v>
          </cell>
        </row>
        <row r="4289">
          <cell r="F4289">
            <v>120365</v>
          </cell>
          <cell r="G4289" t="str">
            <v>P. NAC DE VIVIENDA -Construccion de 100 Viviendas - Colonia Santa Rosa</v>
          </cell>
          <cell r="H4289">
            <v>0</v>
          </cell>
          <cell r="I4289">
            <v>1</v>
          </cell>
          <cell r="J4289">
            <v>0</v>
          </cell>
          <cell r="K4289">
            <v>0</v>
          </cell>
          <cell r="L4289">
            <v>140229</v>
          </cell>
          <cell r="M4289">
            <v>1211958</v>
          </cell>
          <cell r="N4289">
            <v>2429182.1990282247</v>
          </cell>
          <cell r="O4289">
            <v>341603.80097177532</v>
          </cell>
        </row>
        <row r="4290">
          <cell r="F4290">
            <v>120995</v>
          </cell>
          <cell r="G4290" t="str">
            <v>P. NAC DE VIVIENDA -Ejecucion de Infraestructura para 94 Viviendas - Albardon</v>
          </cell>
          <cell r="H4290">
            <v>0</v>
          </cell>
          <cell r="I4290">
            <v>0</v>
          </cell>
          <cell r="J4290">
            <v>1</v>
          </cell>
          <cell r="K4290">
            <v>0</v>
          </cell>
          <cell r="L4290">
            <v>100292</v>
          </cell>
          <cell r="M4290">
            <v>1210458</v>
          </cell>
          <cell r="N4290">
            <v>0</v>
          </cell>
          <cell r="O4290">
            <v>0</v>
          </cell>
        </row>
        <row r="4291">
          <cell r="F4291">
            <v>120606</v>
          </cell>
          <cell r="G4291" t="str">
            <v>P. NAC DE VIVIENDA -Construccion de 32 viviendas - B° San Jacinto - Zarate</v>
          </cell>
          <cell r="H4291">
            <v>0</v>
          </cell>
          <cell r="I4291">
            <v>1</v>
          </cell>
          <cell r="J4291">
            <v>0</v>
          </cell>
          <cell r="K4291">
            <v>0</v>
          </cell>
          <cell r="L4291">
            <v>133136</v>
          </cell>
          <cell r="M4291">
            <v>1210059</v>
          </cell>
          <cell r="N4291">
            <v>2425378.5246107113</v>
          </cell>
          <cell r="O4291">
            <v>341068.47538928851</v>
          </cell>
        </row>
        <row r="4292">
          <cell r="F4292">
            <v>126861</v>
          </cell>
          <cell r="G4292" t="str">
            <v>Adquisición equipamiento de oficinas, taller y equinos - P.N. Perito Moreno, Pcia. de Santa Cruz - Año 2021</v>
          </cell>
          <cell r="H4292">
            <v>0</v>
          </cell>
          <cell r="I4292">
            <v>0</v>
          </cell>
          <cell r="J4292">
            <v>0</v>
          </cell>
          <cell r="K4292">
            <v>0</v>
          </cell>
          <cell r="L4292">
            <v>0</v>
          </cell>
          <cell r="M4292">
            <v>1210000</v>
          </cell>
          <cell r="N4292">
            <v>0</v>
          </cell>
          <cell r="O4292">
            <v>0</v>
          </cell>
        </row>
        <row r="4293">
          <cell r="F4293">
            <v>120555</v>
          </cell>
          <cell r="G4293" t="str">
            <v>P. NAC DE VIVIENDA -Construccion de 20 Viviendas nuevas por Cooperativas- Las Lajas</v>
          </cell>
          <cell r="H4293">
            <v>0</v>
          </cell>
          <cell r="I4293">
            <v>0</v>
          </cell>
          <cell r="J4293">
            <v>1</v>
          </cell>
          <cell r="K4293">
            <v>0</v>
          </cell>
          <cell r="L4293">
            <v>196496</v>
          </cell>
          <cell r="M4293">
            <v>1209424</v>
          </cell>
          <cell r="N4293">
            <v>0</v>
          </cell>
          <cell r="O4293">
            <v>0</v>
          </cell>
        </row>
        <row r="4294">
          <cell r="F4294">
            <v>125964</v>
          </cell>
          <cell r="G4294" t="str">
            <v>P. NAC. VIVIENDA - Pavimento - Bariloche - San Carlos de Bariloche - IPV</v>
          </cell>
          <cell r="H4294">
            <v>0</v>
          </cell>
          <cell r="I4294">
            <v>0</v>
          </cell>
          <cell r="J4294">
            <v>1</v>
          </cell>
          <cell r="K4294">
            <v>0</v>
          </cell>
          <cell r="L4294">
            <v>0</v>
          </cell>
          <cell r="M4294">
            <v>1207710</v>
          </cell>
          <cell r="N4294">
            <v>0</v>
          </cell>
          <cell r="O4294">
            <v>0</v>
          </cell>
        </row>
        <row r="4295">
          <cell r="F4295">
            <v>126155</v>
          </cell>
          <cell r="G4295" t="str">
            <v>P. NAC. VIVIENDA - Infraestructura, Techos y Núcleso Sanitarios (EMERGENCIA) - Varias - IPV</v>
          </cell>
          <cell r="H4295">
            <v>0</v>
          </cell>
          <cell r="I4295">
            <v>0</v>
          </cell>
          <cell r="J4295">
            <v>1</v>
          </cell>
          <cell r="K4295">
            <v>0</v>
          </cell>
          <cell r="L4295">
            <v>0</v>
          </cell>
          <cell r="M4295">
            <v>1207160</v>
          </cell>
          <cell r="N4295">
            <v>0</v>
          </cell>
          <cell r="O4295">
            <v>0</v>
          </cell>
        </row>
        <row r="4296">
          <cell r="F4296">
            <v>120160</v>
          </cell>
          <cell r="G4296" t="str">
            <v>P. NAC DE VIVIENDA -Construcción de 19 Viviendas (127has) - B° La Sirena - Neuquen</v>
          </cell>
          <cell r="H4296">
            <v>0</v>
          </cell>
          <cell r="I4296">
            <v>1</v>
          </cell>
          <cell r="J4296">
            <v>0</v>
          </cell>
          <cell r="K4296">
            <v>0</v>
          </cell>
          <cell r="L4296">
            <v>1314096</v>
          </cell>
          <cell r="M4296">
            <v>1205683</v>
          </cell>
          <cell r="N4296">
            <v>2422983.8903080672</v>
          </cell>
          <cell r="O4296">
            <v>389408.10969193303</v>
          </cell>
        </row>
        <row r="4297">
          <cell r="F4297">
            <v>125448</v>
          </cell>
          <cell r="G4297" t="str">
            <v>URBANIZACION- Construccion de 3 Viviendas Nuevas - Por Cooperativas de la provincia de: LA PAMPA</v>
          </cell>
          <cell r="H4297">
            <v>0</v>
          </cell>
          <cell r="I4297">
            <v>0</v>
          </cell>
          <cell r="J4297">
            <v>1</v>
          </cell>
          <cell r="K4297">
            <v>0</v>
          </cell>
          <cell r="L4297">
            <v>0</v>
          </cell>
          <cell r="M4297">
            <v>1202066</v>
          </cell>
          <cell r="N4297">
            <v>0</v>
          </cell>
          <cell r="O4297">
            <v>0</v>
          </cell>
        </row>
        <row r="4298">
          <cell r="F4298">
            <v>124859</v>
          </cell>
          <cell r="G4298" t="str">
            <v>PROGRAMA AREAS IDENTITARIAS - 8  Mejoramiento de Viviendas - Provincia: SAN JUAN</v>
          </cell>
          <cell r="H4298">
            <v>0</v>
          </cell>
          <cell r="I4298">
            <v>0</v>
          </cell>
          <cell r="J4298">
            <v>1</v>
          </cell>
          <cell r="K4298">
            <v>0</v>
          </cell>
          <cell r="L4298">
            <v>0</v>
          </cell>
          <cell r="M4298">
            <v>1201923</v>
          </cell>
          <cell r="N4298">
            <v>0</v>
          </cell>
          <cell r="O4298">
            <v>0</v>
          </cell>
        </row>
        <row r="4299">
          <cell r="F4299">
            <v>124860</v>
          </cell>
          <cell r="G4299" t="str">
            <v>PROGRAMA AREAS IDENTITARIAS - 8  Mejoramiento de Viviendas - Municipios de la Provincia de: SAN JUAN</v>
          </cell>
          <cell r="H4299">
            <v>0</v>
          </cell>
          <cell r="I4299">
            <v>0</v>
          </cell>
          <cell r="J4299">
            <v>1</v>
          </cell>
          <cell r="K4299">
            <v>0</v>
          </cell>
          <cell r="L4299">
            <v>0</v>
          </cell>
          <cell r="M4299">
            <v>1201923</v>
          </cell>
          <cell r="N4299">
            <v>0</v>
          </cell>
          <cell r="O4299">
            <v>0</v>
          </cell>
        </row>
        <row r="4300">
          <cell r="F4300">
            <v>125064</v>
          </cell>
          <cell r="G4300" t="str">
            <v>PROGRAMA DENSIFICACION DE TEJIDO - 8  Mejoramiento de Viviendas - Municipios de la Provincia de: JUJUY</v>
          </cell>
          <cell r="H4300">
            <v>0</v>
          </cell>
          <cell r="I4300">
            <v>0</v>
          </cell>
          <cell r="J4300">
            <v>1</v>
          </cell>
          <cell r="K4300">
            <v>0</v>
          </cell>
          <cell r="L4300">
            <v>0</v>
          </cell>
          <cell r="M4300">
            <v>1201923</v>
          </cell>
          <cell r="N4300">
            <v>0</v>
          </cell>
          <cell r="O4300">
            <v>0</v>
          </cell>
        </row>
        <row r="4301">
          <cell r="F4301">
            <v>125065</v>
          </cell>
          <cell r="G4301" t="str">
            <v>DENSIFICACION DE TEJIDO-Ejecucion de 8 Mejoramiento de Viviendas - Por Cooperativas de la provincia de: JUJUY</v>
          </cell>
          <cell r="H4301">
            <v>0</v>
          </cell>
          <cell r="I4301">
            <v>0</v>
          </cell>
          <cell r="J4301">
            <v>1</v>
          </cell>
          <cell r="K4301">
            <v>0</v>
          </cell>
          <cell r="L4301">
            <v>0</v>
          </cell>
          <cell r="M4301">
            <v>1201923</v>
          </cell>
          <cell r="N4301">
            <v>0</v>
          </cell>
          <cell r="O4301">
            <v>0</v>
          </cell>
        </row>
        <row r="4302">
          <cell r="F4302">
            <v>125209</v>
          </cell>
          <cell r="G4302" t="str">
            <v>PROGRAMA ESPACIALIDAD DE LA EMERGENCIA - 8  Mejoramiento de Viviendas - Provincia: LA PAMPA</v>
          </cell>
          <cell r="H4302">
            <v>0</v>
          </cell>
          <cell r="I4302">
            <v>0</v>
          </cell>
          <cell r="J4302">
            <v>1</v>
          </cell>
          <cell r="K4302">
            <v>0</v>
          </cell>
          <cell r="L4302">
            <v>0</v>
          </cell>
          <cell r="M4302">
            <v>1201923</v>
          </cell>
          <cell r="N4302">
            <v>0</v>
          </cell>
          <cell r="O4302">
            <v>0</v>
          </cell>
        </row>
        <row r="4303">
          <cell r="F4303">
            <v>125210</v>
          </cell>
          <cell r="G4303" t="str">
            <v>PROGRAMA ESPACIALIDAD DE LA EMERGENCIA - 8  Mejoramiento de Viviendas - Municipios de la Provincia de: LA PAMPA</v>
          </cell>
          <cell r="H4303">
            <v>0</v>
          </cell>
          <cell r="I4303">
            <v>0</v>
          </cell>
          <cell r="J4303">
            <v>1</v>
          </cell>
          <cell r="K4303">
            <v>0</v>
          </cell>
          <cell r="L4303">
            <v>0</v>
          </cell>
          <cell r="M4303">
            <v>1201923</v>
          </cell>
          <cell r="N4303">
            <v>0</v>
          </cell>
          <cell r="O4303">
            <v>0</v>
          </cell>
        </row>
        <row r="4304">
          <cell r="F4304">
            <v>125748</v>
          </cell>
          <cell r="G4304" t="str">
            <v>P. NAC. VIVIENDA - 50 viviendas.Obra Nº 1967 - Joaquin V. Gonzalez - IPV</v>
          </cell>
          <cell r="H4304">
            <v>0</v>
          </cell>
          <cell r="I4304">
            <v>0</v>
          </cell>
          <cell r="J4304">
            <v>1</v>
          </cell>
          <cell r="K4304">
            <v>0</v>
          </cell>
          <cell r="L4304">
            <v>0</v>
          </cell>
          <cell r="M4304">
            <v>1201035</v>
          </cell>
          <cell r="N4304">
            <v>0</v>
          </cell>
          <cell r="O4304">
            <v>0</v>
          </cell>
        </row>
        <row r="4305">
          <cell r="F4305">
            <v>69281</v>
          </cell>
          <cell r="G4305" t="str">
            <v>Construcción de Planta Potabilizadora en el Dique Campo Alegre, Acueducto Norte para las zonas este, sudeste y parte de la zona centro de Salta Capital, Provincia de Salta</v>
          </cell>
          <cell r="H4305">
            <v>0</v>
          </cell>
          <cell r="I4305">
            <v>0</v>
          </cell>
          <cell r="J4305">
            <v>1</v>
          </cell>
          <cell r="K4305">
            <v>851166785</v>
          </cell>
          <cell r="L4305">
            <v>441568918</v>
          </cell>
          <cell r="M4305">
            <v>1200990</v>
          </cell>
          <cell r="N4305">
            <v>0</v>
          </cell>
          <cell r="O4305">
            <v>0</v>
          </cell>
        </row>
        <row r="4306">
          <cell r="F4306">
            <v>127943</v>
          </cell>
          <cell r="G4306" t="str">
            <v>Certificacion de Calidad de procesos Firma Digital y de procesos de servicios DNGDE</v>
          </cell>
          <cell r="H4306">
            <v>1</v>
          </cell>
          <cell r="I4306">
            <v>1</v>
          </cell>
          <cell r="J4306">
            <v>1</v>
          </cell>
          <cell r="K4306">
            <v>0</v>
          </cell>
          <cell r="L4306">
            <v>0</v>
          </cell>
          <cell r="M4306">
            <v>1200000</v>
          </cell>
          <cell r="N4306">
            <v>0</v>
          </cell>
          <cell r="O4306">
            <v>0</v>
          </cell>
        </row>
        <row r="4307">
          <cell r="F4307">
            <v>113026</v>
          </cell>
          <cell r="G4307" t="str">
            <v>REFORMAS EDILICIAS EN PASO GUALEGUAYCHU</v>
          </cell>
          <cell r="H4307">
            <v>0</v>
          </cell>
          <cell r="I4307">
            <v>0</v>
          </cell>
          <cell r="J4307">
            <v>0</v>
          </cell>
          <cell r="K4307">
            <v>0</v>
          </cell>
          <cell r="L4307">
            <v>0</v>
          </cell>
          <cell r="M4307">
            <v>1200000</v>
          </cell>
          <cell r="N4307">
            <v>0</v>
          </cell>
          <cell r="O4307">
            <v>0</v>
          </cell>
        </row>
        <row r="4308">
          <cell r="F4308">
            <v>123183</v>
          </cell>
          <cell r="G4308" t="str">
            <v>Adquisición de equipos informáticos para la Procuración del Tesoro de la Nación 2021  - CABA</v>
          </cell>
          <cell r="H4308">
            <v>0</v>
          </cell>
          <cell r="I4308">
            <v>0</v>
          </cell>
          <cell r="J4308">
            <v>0</v>
          </cell>
          <cell r="K4308">
            <v>0</v>
          </cell>
          <cell r="L4308">
            <v>0</v>
          </cell>
          <cell r="M4308">
            <v>1200000</v>
          </cell>
          <cell r="N4308">
            <v>0</v>
          </cell>
          <cell r="O4308">
            <v>0</v>
          </cell>
        </row>
        <row r="4309">
          <cell r="F4309">
            <v>63879</v>
          </cell>
          <cell r="G4309" t="str">
            <v>AMPLIACIÓN DEL COMPLEJO PENITENCIARIO FEDERAL II-MARCOS PAZ-PABELLONES COLECTIVOS -Pcia. de Buenos Aires</v>
          </cell>
          <cell r="H4309">
            <v>0</v>
          </cell>
          <cell r="I4309">
            <v>0</v>
          </cell>
          <cell r="J4309">
            <v>0</v>
          </cell>
          <cell r="K4309">
            <v>39411205</v>
          </cell>
          <cell r="L4309">
            <v>4944771</v>
          </cell>
          <cell r="M4309">
            <v>1200000</v>
          </cell>
          <cell r="N4309">
            <v>0</v>
          </cell>
          <cell r="O4309">
            <v>0</v>
          </cell>
        </row>
        <row r="4310">
          <cell r="F4310">
            <v>127850</v>
          </cell>
          <cell r="G4310" t="str">
            <v>Adquisición de equipamiento básico de oficina para la Dirección Nacional de Talento Humano y Conocimiento - 2021 - ALTA 2</v>
          </cell>
          <cell r="H4310">
            <v>0</v>
          </cell>
          <cell r="I4310">
            <v>0</v>
          </cell>
          <cell r="J4310">
            <v>0</v>
          </cell>
          <cell r="K4310">
            <v>0</v>
          </cell>
          <cell r="L4310">
            <v>0</v>
          </cell>
          <cell r="M4310">
            <v>1200000</v>
          </cell>
          <cell r="N4310">
            <v>0</v>
          </cell>
          <cell r="O4310">
            <v>0</v>
          </cell>
        </row>
        <row r="4311">
          <cell r="F4311">
            <v>122005</v>
          </cell>
          <cell r="G4311" t="str">
            <v>Obras de Renovacion Urbana - Provincia de Buenos Aires - Municipio Balcarce - Obra 4 Plazas Urbanas - Balcarce</v>
          </cell>
          <cell r="H4311">
            <v>0</v>
          </cell>
          <cell r="I4311">
            <v>1</v>
          </cell>
          <cell r="J4311">
            <v>0</v>
          </cell>
          <cell r="K4311">
            <v>0</v>
          </cell>
          <cell r="L4311">
            <v>0</v>
          </cell>
          <cell r="M4311">
            <v>1199475</v>
          </cell>
          <cell r="N4311">
            <v>3795814.3999999999</v>
          </cell>
          <cell r="O4311">
            <v>610041.59999999998</v>
          </cell>
        </row>
        <row r="4312">
          <cell r="F4312">
            <v>124495</v>
          </cell>
          <cell r="G4312" t="str">
            <v>Proyectos Integrales - Instalación de redes cloacales, eléctricas y de agua. Conexiones intradomiciliarias. Mejora de espacios comunitarios, edificios y espacios público -  Provincia: La Pampa</v>
          </cell>
          <cell r="H4312">
            <v>0</v>
          </cell>
          <cell r="I4312">
            <v>0</v>
          </cell>
          <cell r="J4312">
            <v>1</v>
          </cell>
          <cell r="K4312">
            <v>0</v>
          </cell>
          <cell r="L4312">
            <v>0</v>
          </cell>
          <cell r="M4312">
            <v>1196818</v>
          </cell>
          <cell r="N4312">
            <v>0</v>
          </cell>
          <cell r="O4312">
            <v>0</v>
          </cell>
        </row>
        <row r="4313">
          <cell r="F4313">
            <v>120602</v>
          </cell>
          <cell r="G4313" t="str">
            <v>P. NAC DE VIVIENDA -Ejecucion de Redes de Infraestructura para 135 Lotes - San Miguel de Tucuman</v>
          </cell>
          <cell r="H4313">
            <v>0</v>
          </cell>
          <cell r="I4313">
            <v>1</v>
          </cell>
          <cell r="J4313">
            <v>0</v>
          </cell>
          <cell r="K4313">
            <v>0</v>
          </cell>
          <cell r="L4313">
            <v>179994</v>
          </cell>
          <cell r="M4313">
            <v>1195317</v>
          </cell>
          <cell r="N4313">
            <v>1976341.7279930201</v>
          </cell>
          <cell r="O4313">
            <v>277923.27200697985</v>
          </cell>
        </row>
        <row r="4314">
          <cell r="F4314">
            <v>121823</v>
          </cell>
          <cell r="G4314" t="str">
            <v>Obras de Infraestructura Urbana - Provincia de Salta - Municipio  Embarcacion - Obra Dragones</v>
          </cell>
          <cell r="H4314">
            <v>0</v>
          </cell>
          <cell r="I4314">
            <v>0</v>
          </cell>
          <cell r="J4314">
            <v>0</v>
          </cell>
          <cell r="K4314">
            <v>35314015</v>
          </cell>
          <cell r="L4314">
            <v>0</v>
          </cell>
          <cell r="M4314">
            <v>1191278</v>
          </cell>
          <cell r="N4314">
            <v>6335193</v>
          </cell>
          <cell r="O4314">
            <v>1018156</v>
          </cell>
        </row>
        <row r="4315">
          <cell r="F4315">
            <v>124443</v>
          </cell>
          <cell r="G4315" t="str">
            <v>ADQUISICIÓN DE EQUIPO DE TRANSPORTE PARA LA DELEGACIÓN QUILMES DE LA DIRECCIÓN NACIONAL DE MIGRACIONES</v>
          </cell>
          <cell r="H4315">
            <v>0</v>
          </cell>
          <cell r="I4315">
            <v>0</v>
          </cell>
          <cell r="J4315">
            <v>0</v>
          </cell>
          <cell r="K4315">
            <v>0</v>
          </cell>
          <cell r="L4315">
            <v>0</v>
          </cell>
          <cell r="M4315">
            <v>1190000</v>
          </cell>
          <cell r="N4315">
            <v>0</v>
          </cell>
          <cell r="O4315">
            <v>0</v>
          </cell>
        </row>
        <row r="4316">
          <cell r="F4316">
            <v>118557</v>
          </cell>
          <cell r="G4316" t="str">
            <v>Obras de Renovación Urbana - Municipalidad de Famatina - Equipamiento, Instalación de Alumbrado y Riego, Paisajismo y Acceso a la casa de la Cultura Tareas Preliminares y Final de Obra, Movimiento de suelos, Hormigones y Solados</v>
          </cell>
          <cell r="H4316">
            <v>0</v>
          </cell>
          <cell r="I4316">
            <v>1</v>
          </cell>
          <cell r="J4316">
            <v>0</v>
          </cell>
          <cell r="K4316">
            <v>8133256</v>
          </cell>
          <cell r="L4316">
            <v>1325639</v>
          </cell>
          <cell r="M4316">
            <v>1183090</v>
          </cell>
          <cell r="N4316">
            <v>3743966.8046116452</v>
          </cell>
          <cell r="O4316">
            <v>601709.19538835483</v>
          </cell>
        </row>
        <row r="4317">
          <cell r="F4317">
            <v>122148</v>
          </cell>
          <cell r="G4317" t="str">
            <v>Programa Mejoramiento de Barrios - Provincia de Chubut - Municipio Chubut - Obra: Barrio San Cayetano y Máximo Abasolo</v>
          </cell>
          <cell r="H4317">
            <v>0</v>
          </cell>
          <cell r="I4317">
            <v>0</v>
          </cell>
          <cell r="J4317">
            <v>1</v>
          </cell>
          <cell r="K4317">
            <v>644307</v>
          </cell>
          <cell r="L4317">
            <v>0</v>
          </cell>
          <cell r="M4317">
            <v>1176876</v>
          </cell>
          <cell r="N4317">
            <v>0</v>
          </cell>
          <cell r="O4317">
            <v>0</v>
          </cell>
        </row>
        <row r="4318">
          <cell r="F4318">
            <v>119172</v>
          </cell>
          <cell r="G4318" t="str">
            <v>Obras de Infraestructura Urbana - Municipalidad de Cañada de Luque - Red de agua, Conexiones domiciliarias de Agua, Red Peatonal, Alumbrado Público, Red de Desagües Pluviales, Parquización, arbolado y coberturas verdes de la via pública y Regularización d</v>
          </cell>
          <cell r="H4318">
            <v>0</v>
          </cell>
          <cell r="I4318">
            <v>1</v>
          </cell>
          <cell r="J4318">
            <v>0</v>
          </cell>
          <cell r="K4318">
            <v>3627770</v>
          </cell>
          <cell r="L4318">
            <v>541089</v>
          </cell>
          <cell r="M4318">
            <v>1175397</v>
          </cell>
          <cell r="N4318">
            <v>3719623.5532337725</v>
          </cell>
          <cell r="O4318">
            <v>597796.44676622772</v>
          </cell>
        </row>
        <row r="4319">
          <cell r="F4319">
            <v>126245</v>
          </cell>
          <cell r="G4319" t="str">
            <v>P. NAC. VIVIENDA - 50 Viviendas - Palpalá - MUNICIPIO</v>
          </cell>
          <cell r="H4319">
            <v>0</v>
          </cell>
          <cell r="I4319">
            <v>0</v>
          </cell>
          <cell r="J4319">
            <v>1</v>
          </cell>
          <cell r="K4319">
            <v>0</v>
          </cell>
          <cell r="L4319">
            <v>0</v>
          </cell>
          <cell r="M4319">
            <v>1173503</v>
          </cell>
          <cell r="N4319">
            <v>0</v>
          </cell>
          <cell r="O4319">
            <v>0</v>
          </cell>
        </row>
        <row r="4320">
          <cell r="F4320">
            <v>126636</v>
          </cell>
          <cell r="G4320" t="str">
            <v>ADQUISICIÓN DE EQUIPAMIENTO INFORMÁTICO Y DE OTROS RUBROS PARA TODAS LAS DEPENDENCIAS DE LA COMISIÓN NACIONAL DE REGULACIÓN DEL TRANSPORTE PARA EL AÑO 2021</v>
          </cell>
          <cell r="H4320">
            <v>0</v>
          </cell>
          <cell r="I4320">
            <v>0</v>
          </cell>
          <cell r="J4320">
            <v>0</v>
          </cell>
          <cell r="K4320">
            <v>0</v>
          </cell>
          <cell r="L4320">
            <v>0</v>
          </cell>
          <cell r="M4320">
            <v>1173140</v>
          </cell>
          <cell r="N4320">
            <v>0</v>
          </cell>
          <cell r="O4320">
            <v>0</v>
          </cell>
        </row>
        <row r="4321">
          <cell r="F4321">
            <v>119152</v>
          </cell>
          <cell r="G4321" t="str">
            <v>Obras de Renovación Urbana - Puesta en valor los pioneros 2 de mayo</v>
          </cell>
          <cell r="H4321">
            <v>0</v>
          </cell>
          <cell r="I4321">
            <v>1</v>
          </cell>
          <cell r="J4321">
            <v>0</v>
          </cell>
          <cell r="K4321">
            <v>896036</v>
          </cell>
          <cell r="L4321">
            <v>1617888</v>
          </cell>
          <cell r="M4321">
            <v>1173062</v>
          </cell>
          <cell r="N4321">
            <v>3815591.975154019</v>
          </cell>
          <cell r="O4321">
            <v>2452881.024845981</v>
          </cell>
        </row>
        <row r="4322">
          <cell r="F4322">
            <v>113553</v>
          </cell>
          <cell r="G4322" t="str">
            <v>ADQUISICION DE MOBILIARIO PARA LA DIRECCION DE CONTROL AEREO EN AEROPUERTO INTERNACIONAL MINISTRO PISTARINI (EZEIZA - BUENOS AIRES)</v>
          </cell>
          <cell r="H4322">
            <v>0</v>
          </cell>
          <cell r="I4322">
            <v>0</v>
          </cell>
          <cell r="J4322">
            <v>0</v>
          </cell>
          <cell r="K4322">
            <v>0</v>
          </cell>
          <cell r="L4322">
            <v>0</v>
          </cell>
          <cell r="M4322">
            <v>1172750</v>
          </cell>
          <cell r="N4322">
            <v>0</v>
          </cell>
          <cell r="O4322">
            <v>0</v>
          </cell>
        </row>
        <row r="4323">
          <cell r="F4323">
            <v>126076</v>
          </cell>
          <cell r="G4323" t="str">
            <v>P. NAC. VIVIENDA - Terminación de 80 Viviendas - San Carlos de Bariloche - IPV</v>
          </cell>
          <cell r="H4323">
            <v>0</v>
          </cell>
          <cell r="I4323">
            <v>0</v>
          </cell>
          <cell r="J4323">
            <v>1</v>
          </cell>
          <cell r="K4323">
            <v>0</v>
          </cell>
          <cell r="L4323">
            <v>0</v>
          </cell>
          <cell r="M4323">
            <v>1170933</v>
          </cell>
          <cell r="N4323">
            <v>0</v>
          </cell>
          <cell r="O4323">
            <v>0</v>
          </cell>
        </row>
        <row r="4324">
          <cell r="F4324">
            <v>123806</v>
          </cell>
          <cell r="G4324" t="str">
            <v>ADQUISICION DE EQUIPOS PARA LA CASA EDUCATIVA TERAPEUTICA "EL PUERTO" DE LUJAN</v>
          </cell>
          <cell r="H4324">
            <v>0</v>
          </cell>
          <cell r="I4324">
            <v>0</v>
          </cell>
          <cell r="J4324">
            <v>0</v>
          </cell>
          <cell r="K4324">
            <v>0</v>
          </cell>
          <cell r="L4324">
            <v>0</v>
          </cell>
          <cell r="M4324">
            <v>1170355</v>
          </cell>
          <cell r="N4324">
            <v>0</v>
          </cell>
          <cell r="O4324">
            <v>0</v>
          </cell>
        </row>
        <row r="4325">
          <cell r="F4325">
            <v>118521</v>
          </cell>
          <cell r="G4325" t="str">
            <v>Obras de Infraestructura Urbana - Municipalidad de Reconquista - Bº Zona Puerto Reconquista- Obras de regulación hídrica- Laguna de retención- regulación pluvial- defensa contra inundaciones y aluviones- rellenos, nivelaciones y terraplenados.</v>
          </cell>
          <cell r="H4325">
            <v>0</v>
          </cell>
          <cell r="I4325">
            <v>1</v>
          </cell>
          <cell r="J4325">
            <v>0</v>
          </cell>
          <cell r="K4325">
            <v>18754609</v>
          </cell>
          <cell r="L4325">
            <v>1310063</v>
          </cell>
          <cell r="M4325">
            <v>1169188</v>
          </cell>
          <cell r="N4325">
            <v>3699975.9437938654</v>
          </cell>
          <cell r="O4325">
            <v>594639.05620613485</v>
          </cell>
        </row>
        <row r="4326">
          <cell r="F4326">
            <v>120950</v>
          </cell>
          <cell r="G4326" t="str">
            <v>P. NAC DE VIVIENDA -Construccion de 21 Viviendas - Pehuajo</v>
          </cell>
          <cell r="H4326">
            <v>0</v>
          </cell>
          <cell r="I4326">
            <v>1</v>
          </cell>
          <cell r="J4326">
            <v>0</v>
          </cell>
          <cell r="K4326">
            <v>0</v>
          </cell>
          <cell r="L4326">
            <v>129476</v>
          </cell>
          <cell r="M4326">
            <v>1167832</v>
          </cell>
          <cell r="N4326">
            <v>2340742.362835166</v>
          </cell>
          <cell r="O4326">
            <v>329166.63716483401</v>
          </cell>
        </row>
        <row r="4327">
          <cell r="F4327">
            <v>125779</v>
          </cell>
          <cell r="G4327" t="str">
            <v>P. NAC. VIVIENDA - 36 Viviendas e infraestructura - Los Medanos - IPV</v>
          </cell>
          <cell r="H4327">
            <v>0</v>
          </cell>
          <cell r="I4327">
            <v>0</v>
          </cell>
          <cell r="J4327">
            <v>1</v>
          </cell>
          <cell r="K4327">
            <v>0</v>
          </cell>
          <cell r="L4327">
            <v>0</v>
          </cell>
          <cell r="M4327">
            <v>1166384</v>
          </cell>
          <cell r="N4327">
            <v>0</v>
          </cell>
          <cell r="O4327">
            <v>0</v>
          </cell>
        </row>
        <row r="4328">
          <cell r="F4328">
            <v>120008</v>
          </cell>
          <cell r="G4328" t="str">
            <v>P. NAC DE VIVIENDA -Construccion de 24 Viviendas - Vaqueros</v>
          </cell>
          <cell r="H4328">
            <v>0</v>
          </cell>
          <cell r="I4328">
            <v>1</v>
          </cell>
          <cell r="J4328">
            <v>0</v>
          </cell>
          <cell r="K4328">
            <v>0</v>
          </cell>
          <cell r="L4328">
            <v>251534</v>
          </cell>
          <cell r="M4328">
            <v>1165647</v>
          </cell>
          <cell r="N4328">
            <v>2336360.5427291482</v>
          </cell>
          <cell r="O4328">
            <v>328550.45727085171</v>
          </cell>
        </row>
        <row r="4329">
          <cell r="F4329">
            <v>124513</v>
          </cell>
          <cell r="G4329" t="str">
            <v>Adquisicion de equipamiento basico.</v>
          </cell>
          <cell r="H4329">
            <v>0</v>
          </cell>
          <cell r="I4329">
            <v>0</v>
          </cell>
          <cell r="J4329">
            <v>0</v>
          </cell>
          <cell r="K4329">
            <v>0</v>
          </cell>
          <cell r="L4329">
            <v>0</v>
          </cell>
          <cell r="M4329">
            <v>1164900</v>
          </cell>
          <cell r="N4329">
            <v>0</v>
          </cell>
          <cell r="O4329">
            <v>0</v>
          </cell>
        </row>
        <row r="4330">
          <cell r="F4330">
            <v>122773</v>
          </cell>
          <cell r="G4330" t="str">
            <v>Demolición total de tanque elevado de Hº Aº - Villa de Medinas - Tucumán</v>
          </cell>
          <cell r="H4330">
            <v>0</v>
          </cell>
          <cell r="I4330">
            <v>0</v>
          </cell>
          <cell r="J4330">
            <v>0</v>
          </cell>
          <cell r="K4330">
            <v>0</v>
          </cell>
          <cell r="L4330">
            <v>697743</v>
          </cell>
          <cell r="M4330">
            <v>1162906</v>
          </cell>
          <cell r="N4330">
            <v>465162</v>
          </cell>
          <cell r="O4330">
            <v>0</v>
          </cell>
        </row>
        <row r="4331">
          <cell r="F4331">
            <v>120116</v>
          </cell>
          <cell r="G4331" t="str">
            <v>P. NAC DE VIVIENDA -Ejecucion de 130 mejoramientos - Varias</v>
          </cell>
          <cell r="H4331">
            <v>0</v>
          </cell>
          <cell r="I4331">
            <v>1</v>
          </cell>
          <cell r="J4331">
            <v>0</v>
          </cell>
          <cell r="K4331">
            <v>0</v>
          </cell>
          <cell r="L4331">
            <v>248930</v>
          </cell>
          <cell r="M4331">
            <v>1154718</v>
          </cell>
          <cell r="N4331">
            <v>1909215.2490070113</v>
          </cell>
          <cell r="O4331">
            <v>268483.75099298882</v>
          </cell>
        </row>
        <row r="4332">
          <cell r="F4332">
            <v>115414</v>
          </cell>
          <cell r="G4332" t="str">
            <v>"INCORPORACIÓN DE EQUIPOS Y HERRAMIENTAS PARA EL FUNCIONAMIENTO DE LS SSPOYSLD - AÑO 2021"</v>
          </cell>
          <cell r="H4332">
            <v>0</v>
          </cell>
          <cell r="I4332">
            <v>0</v>
          </cell>
          <cell r="J4332">
            <v>0</v>
          </cell>
          <cell r="K4332">
            <v>0</v>
          </cell>
          <cell r="L4332">
            <v>0</v>
          </cell>
          <cell r="M4332">
            <v>1152139</v>
          </cell>
          <cell r="N4332">
            <v>0</v>
          </cell>
          <cell r="O4332">
            <v>0</v>
          </cell>
        </row>
        <row r="4333">
          <cell r="F4333">
            <v>120422</v>
          </cell>
          <cell r="G4333" t="str">
            <v>P. NAC DE VIVIENDA -Construccion de 24 Viviendas - Tudcum</v>
          </cell>
          <cell r="H4333">
            <v>0</v>
          </cell>
          <cell r="I4333">
            <v>1</v>
          </cell>
          <cell r="J4333">
            <v>0</v>
          </cell>
          <cell r="K4333">
            <v>0</v>
          </cell>
          <cell r="L4333">
            <v>115512</v>
          </cell>
          <cell r="M4333">
            <v>1151369</v>
          </cell>
          <cell r="N4333">
            <v>2307741.0741482093</v>
          </cell>
          <cell r="O4333">
            <v>324525.92585179058</v>
          </cell>
        </row>
        <row r="4334">
          <cell r="F4334">
            <v>125338</v>
          </cell>
          <cell r="G4334" t="str">
            <v>PROGRAMA REGULARIZACION DOMINIAL - 107  Dominial - Provincia: CHUBUT</v>
          </cell>
          <cell r="H4334">
            <v>0</v>
          </cell>
          <cell r="I4334">
            <v>0</v>
          </cell>
          <cell r="J4334">
            <v>0</v>
          </cell>
          <cell r="K4334">
            <v>0</v>
          </cell>
          <cell r="L4334">
            <v>0</v>
          </cell>
          <cell r="M4334">
            <v>1149738</v>
          </cell>
          <cell r="N4334">
            <v>0</v>
          </cell>
          <cell r="O4334">
            <v>0</v>
          </cell>
        </row>
        <row r="4335">
          <cell r="F4335">
            <v>125339</v>
          </cell>
          <cell r="G4335" t="str">
            <v>PROGRAMA REGULARIZACION DOMINIAL - 107  Dominial - Municipios de la Provincia de: CHUBUT</v>
          </cell>
          <cell r="H4335">
            <v>0</v>
          </cell>
          <cell r="I4335">
            <v>0</v>
          </cell>
          <cell r="J4335">
            <v>0</v>
          </cell>
          <cell r="K4335">
            <v>0</v>
          </cell>
          <cell r="L4335">
            <v>0</v>
          </cell>
          <cell r="M4335">
            <v>1149738</v>
          </cell>
          <cell r="N4335">
            <v>0</v>
          </cell>
          <cell r="O4335">
            <v>0</v>
          </cell>
        </row>
        <row r="4336">
          <cell r="F4336">
            <v>120879</v>
          </cell>
          <cell r="G4336" t="str">
            <v>P. NAC DE VIVIENDA -Ejecucion de 50 mejoramientos - Moron</v>
          </cell>
          <cell r="H4336">
            <v>0</v>
          </cell>
          <cell r="I4336">
            <v>1</v>
          </cell>
          <cell r="J4336">
            <v>0</v>
          </cell>
          <cell r="K4336">
            <v>0</v>
          </cell>
          <cell r="L4336">
            <v>129751</v>
          </cell>
          <cell r="M4336">
            <v>1145764</v>
          </cell>
          <cell r="N4336">
            <v>1894411.9390045176</v>
          </cell>
          <cell r="O4336">
            <v>266402.06099548249</v>
          </cell>
        </row>
        <row r="4337">
          <cell r="F4337">
            <v>125867</v>
          </cell>
          <cell r="G4337" t="str">
            <v>P. NAC. VIVIENDA - B° Nestor Kirchner - 101 Viviendas e infraestructura - Ciudad de San Martin - IPV</v>
          </cell>
          <cell r="H4337">
            <v>0</v>
          </cell>
          <cell r="I4337">
            <v>0</v>
          </cell>
          <cell r="J4337">
            <v>1</v>
          </cell>
          <cell r="K4337">
            <v>0</v>
          </cell>
          <cell r="L4337">
            <v>0</v>
          </cell>
          <cell r="M4337">
            <v>1145699</v>
          </cell>
          <cell r="N4337">
            <v>0</v>
          </cell>
          <cell r="O4337">
            <v>0</v>
          </cell>
        </row>
        <row r="4338">
          <cell r="F4338">
            <v>119113</v>
          </cell>
          <cell r="G4338" t="str">
            <v>Obras de Infraestructura Urbana - Municipalidad de Malargue - Bº Nueva Esperanza II</v>
          </cell>
          <cell r="H4338">
            <v>0</v>
          </cell>
          <cell r="I4338">
            <v>1</v>
          </cell>
          <cell r="J4338">
            <v>0</v>
          </cell>
          <cell r="K4338">
            <v>42757940</v>
          </cell>
          <cell r="L4338">
            <v>3885725</v>
          </cell>
          <cell r="M4338">
            <v>1143810</v>
          </cell>
          <cell r="N4338">
            <v>3619661.5350746871</v>
          </cell>
          <cell r="O4338">
            <v>581731.46492531279</v>
          </cell>
        </row>
        <row r="4339">
          <cell r="F4339">
            <v>120249</v>
          </cell>
          <cell r="G4339" t="str">
            <v>P. NAC DE VIVIENDA -Ejecucion de 26 Mejoramientos - Basavilbaso</v>
          </cell>
          <cell r="H4339">
            <v>0</v>
          </cell>
          <cell r="I4339">
            <v>1</v>
          </cell>
          <cell r="J4339">
            <v>0</v>
          </cell>
          <cell r="K4339">
            <v>0</v>
          </cell>
          <cell r="L4339">
            <v>70712</v>
          </cell>
          <cell r="M4339">
            <v>1140750</v>
          </cell>
          <cell r="N4339">
            <v>1886121.3729634685</v>
          </cell>
          <cell r="O4339">
            <v>265235.62703653157</v>
          </cell>
        </row>
        <row r="4340">
          <cell r="F4340">
            <v>126080</v>
          </cell>
          <cell r="G4340" t="str">
            <v>P. NAC. VIVIENDA - Construcción de 20 Viviendas - Jose de San Martin - IPV</v>
          </cell>
          <cell r="H4340">
            <v>0</v>
          </cell>
          <cell r="I4340">
            <v>0</v>
          </cell>
          <cell r="J4340">
            <v>1</v>
          </cell>
          <cell r="K4340">
            <v>0</v>
          </cell>
          <cell r="L4340">
            <v>0</v>
          </cell>
          <cell r="M4340">
            <v>1140150</v>
          </cell>
          <cell r="N4340">
            <v>0</v>
          </cell>
          <cell r="O4340">
            <v>0</v>
          </cell>
        </row>
        <row r="4341">
          <cell r="F4341">
            <v>123699</v>
          </cell>
          <cell r="G4341" t="str">
            <v>Renovación parcial del mobiliario en consultorios, computadoras, impresoras y otros bienes similares. Softwares varios. Alsina 1825 (D.A.S.), CABA. -AÑO 2021-</v>
          </cell>
          <cell r="H4341">
            <v>0</v>
          </cell>
          <cell r="I4341">
            <v>0</v>
          </cell>
          <cell r="J4341">
            <v>0</v>
          </cell>
          <cell r="K4341">
            <v>0</v>
          </cell>
          <cell r="L4341">
            <v>0</v>
          </cell>
          <cell r="M4341">
            <v>1140000</v>
          </cell>
          <cell r="N4341">
            <v>0</v>
          </cell>
          <cell r="O4341">
            <v>0</v>
          </cell>
        </row>
        <row r="4342">
          <cell r="F4342">
            <v>126607</v>
          </cell>
          <cell r="G4342" t="str">
            <v>Adquisición equipamiento básico de oficina para la Dirección Nacional de Salud Comunitaria 2021</v>
          </cell>
          <cell r="H4342">
            <v>0</v>
          </cell>
          <cell r="I4342">
            <v>0</v>
          </cell>
          <cell r="J4342">
            <v>0</v>
          </cell>
          <cell r="K4342">
            <v>0</v>
          </cell>
          <cell r="L4342">
            <v>0</v>
          </cell>
          <cell r="M4342">
            <v>1140000</v>
          </cell>
          <cell r="N4342">
            <v>0</v>
          </cell>
          <cell r="O4342">
            <v>0</v>
          </cell>
        </row>
        <row r="4343">
          <cell r="F4343">
            <v>121882</v>
          </cell>
          <cell r="G4343" t="str">
            <v>Obras de Renovacion Urbana - Provincia de Buenos Aires - Municipio  Morón - Obra Reservorio</v>
          </cell>
          <cell r="H4343">
            <v>0</v>
          </cell>
          <cell r="I4343">
            <v>1</v>
          </cell>
          <cell r="J4343">
            <v>0</v>
          </cell>
          <cell r="K4343">
            <v>7820485</v>
          </cell>
          <cell r="L4343">
            <v>0</v>
          </cell>
          <cell r="M4343">
            <v>1137594</v>
          </cell>
          <cell r="N4343">
            <v>3599988.5993875824</v>
          </cell>
          <cell r="O4343">
            <v>578569.40061241761</v>
          </cell>
        </row>
        <row r="4344">
          <cell r="F4344">
            <v>125713</v>
          </cell>
          <cell r="G4344" t="str">
            <v>P. NAC. VIVIENDA - 100 Viviendas e Infraestructura - Gobernador Igr.Valentin Virasoro - IPV</v>
          </cell>
          <cell r="H4344">
            <v>0</v>
          </cell>
          <cell r="I4344">
            <v>0</v>
          </cell>
          <cell r="J4344">
            <v>1</v>
          </cell>
          <cell r="K4344">
            <v>0</v>
          </cell>
          <cell r="L4344">
            <v>0</v>
          </cell>
          <cell r="M4344">
            <v>1134187</v>
          </cell>
          <cell r="N4344">
            <v>0</v>
          </cell>
          <cell r="O4344">
            <v>0</v>
          </cell>
        </row>
        <row r="4345">
          <cell r="F4345">
            <v>127835</v>
          </cell>
          <cell r="G4345" t="str">
            <v>Adquisición de equipamiento básico para la Direccion de Infraestructura en Areas Naturales Protegidas - Ciudad Autonoma de buenos aires - Año 2021</v>
          </cell>
          <cell r="H4345">
            <v>0</v>
          </cell>
          <cell r="I4345">
            <v>0</v>
          </cell>
          <cell r="J4345">
            <v>0</v>
          </cell>
          <cell r="K4345">
            <v>0</v>
          </cell>
          <cell r="L4345">
            <v>0</v>
          </cell>
          <cell r="M4345">
            <v>1130000</v>
          </cell>
          <cell r="N4345">
            <v>0</v>
          </cell>
          <cell r="O4345">
            <v>0</v>
          </cell>
        </row>
        <row r="4346">
          <cell r="F4346">
            <v>120574</v>
          </cell>
          <cell r="G4346" t="str">
            <v>P. NAC DE VIVIENDA -Construccion de 50 viviendas sociales - Morrison</v>
          </cell>
          <cell r="H4346">
            <v>0</v>
          </cell>
          <cell r="I4346">
            <v>1</v>
          </cell>
          <cell r="J4346">
            <v>0</v>
          </cell>
          <cell r="K4346">
            <v>0</v>
          </cell>
          <cell r="L4346">
            <v>426647</v>
          </cell>
          <cell r="M4346">
            <v>1128199</v>
          </cell>
          <cell r="N4346">
            <v>2261301.6458669757</v>
          </cell>
          <cell r="O4346">
            <v>317995.35413302435</v>
          </cell>
        </row>
        <row r="4347">
          <cell r="F4347">
            <v>125044</v>
          </cell>
          <cell r="G4347" t="str">
            <v>PROGRAMA DENSIFICACION DE TEJIDO - 8  Mejoramiento de Viviendas - Municipios de la Provincia de: CHUBUT</v>
          </cell>
          <cell r="H4347">
            <v>0</v>
          </cell>
          <cell r="I4347">
            <v>0</v>
          </cell>
          <cell r="J4347">
            <v>1</v>
          </cell>
          <cell r="K4347">
            <v>0</v>
          </cell>
          <cell r="L4347">
            <v>0</v>
          </cell>
          <cell r="M4347">
            <v>1126803</v>
          </cell>
          <cell r="N4347">
            <v>0</v>
          </cell>
          <cell r="O4347">
            <v>0</v>
          </cell>
        </row>
        <row r="4348">
          <cell r="F4348">
            <v>125045</v>
          </cell>
          <cell r="G4348" t="str">
            <v>DENSIFICACION DE TEJIDO-Ejecucion de 8 Mejoramiento de Viviendas - Por Cooperativas de la provincia de: CHUBUT</v>
          </cell>
          <cell r="H4348">
            <v>0</v>
          </cell>
          <cell r="I4348">
            <v>0</v>
          </cell>
          <cell r="J4348">
            <v>1</v>
          </cell>
          <cell r="K4348">
            <v>0</v>
          </cell>
          <cell r="L4348">
            <v>0</v>
          </cell>
          <cell r="M4348">
            <v>1126803</v>
          </cell>
          <cell r="N4348">
            <v>0</v>
          </cell>
          <cell r="O4348">
            <v>0</v>
          </cell>
        </row>
        <row r="4349">
          <cell r="F4349">
            <v>125245</v>
          </cell>
          <cell r="G4349" t="str">
            <v>PROGRAMA ESPACIALIDAD DE LA EMERGENCIA - 8  Mejoramiento de Viviendas - Provincia: SANTA CRUZ</v>
          </cell>
          <cell r="H4349">
            <v>0</v>
          </cell>
          <cell r="I4349">
            <v>0</v>
          </cell>
          <cell r="J4349">
            <v>1</v>
          </cell>
          <cell r="K4349">
            <v>0</v>
          </cell>
          <cell r="L4349">
            <v>0</v>
          </cell>
          <cell r="M4349">
            <v>1126803</v>
          </cell>
          <cell r="N4349">
            <v>0</v>
          </cell>
          <cell r="O4349">
            <v>0</v>
          </cell>
        </row>
        <row r="4350">
          <cell r="F4350">
            <v>125246</v>
          </cell>
          <cell r="G4350" t="str">
            <v>PROGRAMA ESPACIALIDAD DE LA EMERGENCIA - 8  Mejoramiento de Viviendas - Municipios de la Provincia de: SANTA CRUZ</v>
          </cell>
          <cell r="H4350">
            <v>0</v>
          </cell>
          <cell r="I4350">
            <v>0</v>
          </cell>
          <cell r="J4350">
            <v>1</v>
          </cell>
          <cell r="K4350">
            <v>0</v>
          </cell>
          <cell r="L4350">
            <v>0</v>
          </cell>
          <cell r="M4350">
            <v>1126803</v>
          </cell>
          <cell r="N4350">
            <v>0</v>
          </cell>
          <cell r="O4350">
            <v>0</v>
          </cell>
        </row>
        <row r="4351">
          <cell r="F4351">
            <v>125257</v>
          </cell>
          <cell r="G4351" t="str">
            <v>PROGRAMA ESPACIALIDAD DE LA EMERGENCIA - 8  Mejoramiento de Viviendas - Provincia: TIERRA DEL FUEGO</v>
          </cell>
          <cell r="H4351">
            <v>0</v>
          </cell>
          <cell r="I4351">
            <v>0</v>
          </cell>
          <cell r="J4351">
            <v>1</v>
          </cell>
          <cell r="K4351">
            <v>0</v>
          </cell>
          <cell r="L4351">
            <v>0</v>
          </cell>
          <cell r="M4351">
            <v>1126803</v>
          </cell>
          <cell r="N4351">
            <v>0</v>
          </cell>
          <cell r="O4351">
            <v>0</v>
          </cell>
        </row>
        <row r="4352">
          <cell r="F4352">
            <v>125258</v>
          </cell>
          <cell r="G4352" t="str">
            <v>PROGRAMA ESPACIALIDAD DE LA EMERGENCIA - 8  Mejoramiento de Viviendas - Municipios de la Provincia de: TIERRA DEL FUEGO</v>
          </cell>
          <cell r="H4352">
            <v>0</v>
          </cell>
          <cell r="I4352">
            <v>0</v>
          </cell>
          <cell r="J4352">
            <v>1</v>
          </cell>
          <cell r="K4352">
            <v>0</v>
          </cell>
          <cell r="L4352">
            <v>0</v>
          </cell>
          <cell r="M4352">
            <v>1126803</v>
          </cell>
          <cell r="N4352">
            <v>0</v>
          </cell>
          <cell r="O4352">
            <v>0</v>
          </cell>
        </row>
        <row r="4353">
          <cell r="F4353">
            <v>125378</v>
          </cell>
          <cell r="G4353" t="str">
            <v>PROGRAMA SEGUIMIENTO - 8  Mejoramiento de Viviendas - CABA</v>
          </cell>
          <cell r="H4353">
            <v>0</v>
          </cell>
          <cell r="I4353">
            <v>0</v>
          </cell>
          <cell r="J4353">
            <v>1</v>
          </cell>
          <cell r="K4353">
            <v>0</v>
          </cell>
          <cell r="L4353">
            <v>0</v>
          </cell>
          <cell r="M4353">
            <v>1126803</v>
          </cell>
          <cell r="N4353">
            <v>0</v>
          </cell>
          <cell r="O4353">
            <v>0</v>
          </cell>
        </row>
        <row r="4354">
          <cell r="F4354">
            <v>125389</v>
          </cell>
          <cell r="G4354" t="str">
            <v>PROGRAMA SEGUIMIENTO - 8  Mejoramiento de Viviendas - Provincia: CORDOBA</v>
          </cell>
          <cell r="H4354">
            <v>0</v>
          </cell>
          <cell r="I4354">
            <v>0</v>
          </cell>
          <cell r="J4354">
            <v>1</v>
          </cell>
          <cell r="K4354">
            <v>0</v>
          </cell>
          <cell r="L4354">
            <v>0</v>
          </cell>
          <cell r="M4354">
            <v>1126803</v>
          </cell>
          <cell r="N4354">
            <v>0</v>
          </cell>
          <cell r="O4354">
            <v>0</v>
          </cell>
        </row>
        <row r="4355">
          <cell r="F4355">
            <v>125390</v>
          </cell>
          <cell r="G4355" t="str">
            <v>PROGRAMA SEGUIMIENTO - 8  Mejoramiento de Viviendas - Municipios de la Provincia de: CORDOBA</v>
          </cell>
          <cell r="H4355">
            <v>0</v>
          </cell>
          <cell r="I4355">
            <v>0</v>
          </cell>
          <cell r="J4355">
            <v>1</v>
          </cell>
          <cell r="K4355">
            <v>0</v>
          </cell>
          <cell r="L4355">
            <v>0</v>
          </cell>
          <cell r="M4355">
            <v>1126803</v>
          </cell>
          <cell r="N4355">
            <v>0</v>
          </cell>
          <cell r="O4355">
            <v>0</v>
          </cell>
        </row>
        <row r="4356">
          <cell r="F4356">
            <v>125421</v>
          </cell>
          <cell r="G4356" t="str">
            <v>PROGRAMA SEGUIMIENTO - 8  Mejoramiento de Viviendas - Provincia: SANTA FE</v>
          </cell>
          <cell r="H4356">
            <v>0</v>
          </cell>
          <cell r="I4356">
            <v>0</v>
          </cell>
          <cell r="J4356">
            <v>1</v>
          </cell>
          <cell r="K4356">
            <v>0</v>
          </cell>
          <cell r="L4356">
            <v>0</v>
          </cell>
          <cell r="M4356">
            <v>1126803</v>
          </cell>
          <cell r="N4356">
            <v>0</v>
          </cell>
          <cell r="O4356">
            <v>0</v>
          </cell>
        </row>
        <row r="4357">
          <cell r="F4357">
            <v>125422</v>
          </cell>
          <cell r="G4357" t="str">
            <v>PROGRAMA SEGUIMIENTO - 8  Mejoramiento de Viviendas - Municipios de la Provincia de: SANTA FE</v>
          </cell>
          <cell r="H4357">
            <v>0</v>
          </cell>
          <cell r="I4357">
            <v>0</v>
          </cell>
          <cell r="J4357">
            <v>1</v>
          </cell>
          <cell r="K4357">
            <v>0</v>
          </cell>
          <cell r="L4357">
            <v>0</v>
          </cell>
          <cell r="M4357">
            <v>1126803</v>
          </cell>
          <cell r="N4357">
            <v>0</v>
          </cell>
          <cell r="O4357">
            <v>0</v>
          </cell>
        </row>
        <row r="4358">
          <cell r="F4358">
            <v>121147</v>
          </cell>
          <cell r="G4358" t="str">
            <v>P. NAC DE VIVIENDA -Ejecucion de 30 Mejoramientos - Aerolito</v>
          </cell>
          <cell r="H4358">
            <v>0</v>
          </cell>
          <cell r="I4358">
            <v>1</v>
          </cell>
          <cell r="J4358">
            <v>0</v>
          </cell>
          <cell r="K4358">
            <v>0</v>
          </cell>
          <cell r="L4358">
            <v>105990</v>
          </cell>
          <cell r="M4358">
            <v>1120700</v>
          </cell>
          <cell r="N4358">
            <v>1852969.8923765812</v>
          </cell>
          <cell r="O4358">
            <v>260574.10762341868</v>
          </cell>
        </row>
        <row r="4359">
          <cell r="F4359">
            <v>120980</v>
          </cell>
          <cell r="G4359" t="str">
            <v>P. NAC DE VIVIENDA -Ejecucion de Infraestructura 192 viviendas - Quilmes</v>
          </cell>
          <cell r="H4359">
            <v>0</v>
          </cell>
          <cell r="I4359">
            <v>1</v>
          </cell>
          <cell r="J4359">
            <v>0</v>
          </cell>
          <cell r="K4359">
            <v>0</v>
          </cell>
          <cell r="L4359">
            <v>519366</v>
          </cell>
          <cell r="M4359">
            <v>1118433</v>
          </cell>
          <cell r="N4359">
            <v>1849221.2602739725</v>
          </cell>
          <cell r="O4359">
            <v>260046.73972602742</v>
          </cell>
        </row>
        <row r="4360">
          <cell r="F4360">
            <v>126302</v>
          </cell>
          <cell r="G4360" t="str">
            <v>P. NAC. VIVIENDA - 639 Viviendas - Rosario - IPV</v>
          </cell>
          <cell r="H4360">
            <v>0</v>
          </cell>
          <cell r="I4360">
            <v>0</v>
          </cell>
          <cell r="J4360">
            <v>1</v>
          </cell>
          <cell r="K4360">
            <v>0</v>
          </cell>
          <cell r="L4360">
            <v>0</v>
          </cell>
          <cell r="M4360">
            <v>1113999</v>
          </cell>
          <cell r="N4360">
            <v>0</v>
          </cell>
          <cell r="O4360">
            <v>0</v>
          </cell>
        </row>
        <row r="4361">
          <cell r="F4361">
            <v>118525</v>
          </cell>
          <cell r="G4361" t="str">
            <v>Obras de Infraestructura Urbana - Municipalidad de Delfin Gallo - B° Pacará- red de agua potable- conexiones domiciliarias de agua a red- sistema de desagues pluviales- red vial- red eléctrica y alumbrado público- regularización dominial- Mejoramiento del</v>
          </cell>
          <cell r="H4361">
            <v>0</v>
          </cell>
          <cell r="I4361">
            <v>1</v>
          </cell>
          <cell r="J4361">
            <v>0</v>
          </cell>
          <cell r="K4361">
            <v>17834777</v>
          </cell>
          <cell r="L4361">
            <v>1245810</v>
          </cell>
          <cell r="M4361">
            <v>1111846</v>
          </cell>
          <cell r="N4361">
            <v>3518507.2319940315</v>
          </cell>
          <cell r="O4361">
            <v>565474.76800596854</v>
          </cell>
        </row>
        <row r="4362">
          <cell r="F4362">
            <v>122801</v>
          </cell>
          <cell r="G4362" t="str">
            <v>Ampliación sistema de provisión de Agua Potable - Juramento entre R. Obligado y Av. C. Suarez - San Miguel de Tucumán - Tucumán</v>
          </cell>
          <cell r="H4362">
            <v>0</v>
          </cell>
          <cell r="I4362">
            <v>1</v>
          </cell>
          <cell r="J4362">
            <v>0</v>
          </cell>
          <cell r="K4362">
            <v>0</v>
          </cell>
          <cell r="L4362">
            <v>1335516</v>
          </cell>
          <cell r="M4362">
            <v>1111484</v>
          </cell>
          <cell r="N4362">
            <v>778860</v>
          </cell>
          <cell r="O4362">
            <v>0</v>
          </cell>
        </row>
        <row r="4363">
          <cell r="F4363">
            <v>120072</v>
          </cell>
          <cell r="G4363" t="str">
            <v>P. NAC DE VIVIENDA -Construccion de 25 viviendas -  Puerto Bermejo Nuevo</v>
          </cell>
          <cell r="H4363">
            <v>0</v>
          </cell>
          <cell r="I4363">
            <v>1</v>
          </cell>
          <cell r="J4363">
            <v>0</v>
          </cell>
          <cell r="K4363">
            <v>0</v>
          </cell>
          <cell r="L4363">
            <v>506728</v>
          </cell>
          <cell r="M4363">
            <v>1110754</v>
          </cell>
          <cell r="N4363">
            <v>2232209.6346060988</v>
          </cell>
          <cell r="O4363">
            <v>358748.36539390136</v>
          </cell>
        </row>
        <row r="4364">
          <cell r="F4364">
            <v>121830</v>
          </cell>
          <cell r="G4364" t="str">
            <v>Obras de Infraestructura Urbana - Provincia de San Juan - Municipio  Iglesia - Obra Barrio Rodeo Colola</v>
          </cell>
          <cell r="H4364">
            <v>0</v>
          </cell>
          <cell r="I4364">
            <v>1</v>
          </cell>
          <cell r="J4364">
            <v>0</v>
          </cell>
          <cell r="K4364">
            <v>28767581</v>
          </cell>
          <cell r="L4364">
            <v>0</v>
          </cell>
          <cell r="M4364">
            <v>1108152</v>
          </cell>
          <cell r="N4364">
            <v>3506819.0066654249</v>
          </cell>
          <cell r="O4364">
            <v>563595.99333457497</v>
          </cell>
        </row>
        <row r="4365">
          <cell r="F4365">
            <v>120580</v>
          </cell>
          <cell r="G4365" t="str">
            <v>P. NAC DE VIVIENDA -Regularización Dominial para 1180 viviendas - 1180 escrituras y 1685 mensuras - Concordia</v>
          </cell>
          <cell r="H4365">
            <v>0</v>
          </cell>
          <cell r="I4365">
            <v>0</v>
          </cell>
          <cell r="J4365">
            <v>0</v>
          </cell>
          <cell r="K4365">
            <v>0</v>
          </cell>
          <cell r="L4365">
            <v>858232</v>
          </cell>
          <cell r="M4365">
            <v>1103912</v>
          </cell>
          <cell r="N4365">
            <v>3913723</v>
          </cell>
          <cell r="O4365">
            <v>628991</v>
          </cell>
        </row>
        <row r="4366">
          <cell r="F4366">
            <v>121978</v>
          </cell>
          <cell r="G4366" t="str">
            <v>Obras de Renovacion Urbana - Provincia de Buenos Aires - Municipio  San Pedro - Obra Reconstrucción de la escalera Vía Crucis, Veredas y calle del Paseo Public</v>
          </cell>
          <cell r="H4366">
            <v>0</v>
          </cell>
          <cell r="I4366">
            <v>1</v>
          </cell>
          <cell r="J4366">
            <v>0</v>
          </cell>
          <cell r="K4366">
            <v>841797</v>
          </cell>
          <cell r="L4366">
            <v>0</v>
          </cell>
          <cell r="M4366">
            <v>1102055</v>
          </cell>
          <cell r="N4366">
            <v>3487523.7945593684</v>
          </cell>
          <cell r="O4366">
            <v>560495.2054406316</v>
          </cell>
        </row>
        <row r="4367">
          <cell r="F4367">
            <v>120256</v>
          </cell>
          <cell r="G4367" t="str">
            <v>P. NAC DE VIVIENDA -Ejecucion de 25 Mejoramientos - San Jose de Feliciano</v>
          </cell>
          <cell r="H4367">
            <v>0</v>
          </cell>
          <cell r="I4367">
            <v>1</v>
          </cell>
          <cell r="J4367">
            <v>0</v>
          </cell>
          <cell r="K4367">
            <v>0</v>
          </cell>
          <cell r="L4367">
            <v>73248</v>
          </cell>
          <cell r="M4367">
            <v>1101501</v>
          </cell>
          <cell r="N4367">
            <v>1821225.1719826572</v>
          </cell>
          <cell r="O4367">
            <v>256109.82801734286</v>
          </cell>
        </row>
        <row r="4368">
          <cell r="F4368">
            <v>125816</v>
          </cell>
          <cell r="G4368" t="str">
            <v>P. NAC. VIVIENDA - 273 Viviendas - San Salvador de Jujuy - IPV</v>
          </cell>
          <cell r="H4368">
            <v>0</v>
          </cell>
          <cell r="I4368">
            <v>0</v>
          </cell>
          <cell r="J4368">
            <v>1</v>
          </cell>
          <cell r="K4368">
            <v>0</v>
          </cell>
          <cell r="L4368">
            <v>0</v>
          </cell>
          <cell r="M4368">
            <v>1100279</v>
          </cell>
          <cell r="N4368">
            <v>0</v>
          </cell>
          <cell r="O4368">
            <v>0</v>
          </cell>
        </row>
        <row r="4369">
          <cell r="F4369">
            <v>127209</v>
          </cell>
          <cell r="G4369" t="str">
            <v>Modernización y adecuación de los equipos de transporte vertical. Alsina 1825, CABA. (D.A.S.)</v>
          </cell>
          <cell r="H4369">
            <v>1</v>
          </cell>
          <cell r="I4369">
            <v>0</v>
          </cell>
          <cell r="J4369">
            <v>1</v>
          </cell>
          <cell r="K4369">
            <v>0</v>
          </cell>
          <cell r="L4369">
            <v>0</v>
          </cell>
          <cell r="M4369">
            <v>1100000</v>
          </cell>
          <cell r="N4369">
            <v>0</v>
          </cell>
          <cell r="O4369">
            <v>0</v>
          </cell>
        </row>
        <row r="4370">
          <cell r="F4370">
            <v>112621</v>
          </cell>
          <cell r="G4370" t="str">
            <v>REESTRUCTURACION EDILICIA Y OPERACIONAL PASO AGUAS BLANCAS</v>
          </cell>
          <cell r="H4370">
            <v>0</v>
          </cell>
          <cell r="I4370">
            <v>0</v>
          </cell>
          <cell r="J4370">
            <v>0</v>
          </cell>
          <cell r="K4370">
            <v>0</v>
          </cell>
          <cell r="L4370">
            <v>0</v>
          </cell>
          <cell r="M4370">
            <v>1100000</v>
          </cell>
          <cell r="N4370">
            <v>0</v>
          </cell>
          <cell r="O4370">
            <v>0</v>
          </cell>
        </row>
        <row r="4371">
          <cell r="F4371">
            <v>120262</v>
          </cell>
          <cell r="G4371" t="str">
            <v>P. NAC DE VIVIENDA -Ejecucion de 125 Mejoramientos - Chimbas</v>
          </cell>
          <cell r="H4371">
            <v>0</v>
          </cell>
          <cell r="I4371">
            <v>1</v>
          </cell>
          <cell r="J4371">
            <v>0</v>
          </cell>
          <cell r="K4371">
            <v>0</v>
          </cell>
          <cell r="L4371">
            <v>196770</v>
          </cell>
          <cell r="M4371">
            <v>1099356</v>
          </cell>
          <cell r="N4371">
            <v>1817679.9483059305</v>
          </cell>
          <cell r="O4371">
            <v>255611.05169406967</v>
          </cell>
        </row>
        <row r="4372">
          <cell r="F4372">
            <v>119198</v>
          </cell>
          <cell r="G4372" t="str">
            <v>Obras de Renovación Urbana - Municipalidad de Marcos Juarez - Predio del Ferrocarril y Plaza Perón</v>
          </cell>
          <cell r="H4372">
            <v>0</v>
          </cell>
          <cell r="I4372">
            <v>1</v>
          </cell>
          <cell r="J4372">
            <v>0</v>
          </cell>
          <cell r="K4372">
            <v>7526839</v>
          </cell>
          <cell r="L4372">
            <v>2444850</v>
          </cell>
          <cell r="M4372">
            <v>1094879</v>
          </cell>
          <cell r="N4372">
            <v>3464815.6167177013</v>
          </cell>
          <cell r="O4372">
            <v>556845.38328229846</v>
          </cell>
        </row>
        <row r="4373">
          <cell r="F4373">
            <v>122006</v>
          </cell>
          <cell r="G4373" t="str">
            <v>Obras de Renovacion Urbana - Provincia de Buenos Aires - Municipio  Baradero - Obra Plan De Mejoramiento Central Baradero</v>
          </cell>
          <cell r="H4373">
            <v>0</v>
          </cell>
          <cell r="I4373">
            <v>1</v>
          </cell>
          <cell r="J4373">
            <v>0</v>
          </cell>
          <cell r="K4373">
            <v>0</v>
          </cell>
          <cell r="L4373">
            <v>0</v>
          </cell>
          <cell r="M4373">
            <v>1093034</v>
          </cell>
          <cell r="N4373">
            <v>3458974.5686183423</v>
          </cell>
          <cell r="O4373">
            <v>555906.4313816576</v>
          </cell>
        </row>
        <row r="4374">
          <cell r="F4374">
            <v>121075</v>
          </cell>
          <cell r="G4374" t="str">
            <v>P. NAC DE VIVIENDA - Ejecucion de Pavimentación en viviendas en ejecución zona este (localidades varias) - Palmira</v>
          </cell>
          <cell r="H4374">
            <v>0</v>
          </cell>
          <cell r="I4374">
            <v>1</v>
          </cell>
          <cell r="J4374">
            <v>0</v>
          </cell>
          <cell r="K4374">
            <v>0</v>
          </cell>
          <cell r="L4374">
            <v>160052</v>
          </cell>
          <cell r="M4374">
            <v>1091949</v>
          </cell>
          <cell r="N4374">
            <v>1805434.371261135</v>
          </cell>
          <cell r="O4374">
            <v>253889.62873886505</v>
          </cell>
        </row>
        <row r="4375">
          <cell r="F4375">
            <v>123054</v>
          </cell>
          <cell r="G4375" t="str">
            <v>Adquisición de binoculares de visión nocturna para COMPLEJA - Ezeiza - Buenos Aires.</v>
          </cell>
          <cell r="H4375">
            <v>0</v>
          </cell>
          <cell r="I4375">
            <v>0</v>
          </cell>
          <cell r="J4375">
            <v>0</v>
          </cell>
          <cell r="K4375">
            <v>0</v>
          </cell>
          <cell r="L4375">
            <v>0</v>
          </cell>
          <cell r="M4375">
            <v>1085500</v>
          </cell>
          <cell r="N4375">
            <v>0</v>
          </cell>
          <cell r="O4375">
            <v>0</v>
          </cell>
        </row>
        <row r="4376">
          <cell r="F4376">
            <v>126068</v>
          </cell>
          <cell r="G4376" t="str">
            <v>P. NAC. VIVIENDA - B° Baden - 61 Viviendas e infraestructura - Esquel - IPV</v>
          </cell>
          <cell r="H4376">
            <v>0</v>
          </cell>
          <cell r="I4376">
            <v>0</v>
          </cell>
          <cell r="J4376">
            <v>1</v>
          </cell>
          <cell r="K4376">
            <v>0</v>
          </cell>
          <cell r="L4376">
            <v>0</v>
          </cell>
          <cell r="M4376">
            <v>1085104</v>
          </cell>
          <cell r="N4376">
            <v>0</v>
          </cell>
          <cell r="O4376">
            <v>0</v>
          </cell>
        </row>
        <row r="4377">
          <cell r="F4377">
            <v>119135</v>
          </cell>
          <cell r="G4377" t="str">
            <v>Obras de Infraestructura Urbana - Municipalidad de Exaltacion de La Cruz - Bº Arroyo de la Cruz- red de desagues pluviales- red vial- red de alumbrado público- red peatonal- red de agua potable- Mejoramiento del espacio público y fortalecimiento comunitar</v>
          </cell>
          <cell r="H4377">
            <v>0</v>
          </cell>
          <cell r="I4377">
            <v>1</v>
          </cell>
          <cell r="J4377">
            <v>0</v>
          </cell>
          <cell r="K4377">
            <v>12413784</v>
          </cell>
          <cell r="L4377">
            <v>1213994</v>
          </cell>
          <cell r="M4377">
            <v>1083450</v>
          </cell>
          <cell r="N4377">
            <v>3428648.1337416042</v>
          </cell>
          <cell r="O4377">
            <v>551032.86625839584</v>
          </cell>
        </row>
        <row r="4378">
          <cell r="F4378">
            <v>125466</v>
          </cell>
          <cell r="G4378" t="str">
            <v>URBANIZACION- Construccion de 3 Viviendas Nuevas - Por Cooperativas de la provincia de: SANTA CRUZ</v>
          </cell>
          <cell r="H4378">
            <v>0</v>
          </cell>
          <cell r="I4378">
            <v>0</v>
          </cell>
          <cell r="J4378">
            <v>1</v>
          </cell>
          <cell r="K4378">
            <v>0</v>
          </cell>
          <cell r="L4378">
            <v>0</v>
          </cell>
          <cell r="M4378">
            <v>1068503</v>
          </cell>
          <cell r="N4378">
            <v>0</v>
          </cell>
          <cell r="O4378">
            <v>0</v>
          </cell>
        </row>
        <row r="4379">
          <cell r="F4379">
            <v>125472</v>
          </cell>
          <cell r="G4379" t="str">
            <v>URBANIZACION- Construccion de 3 Viviendas Nuevas - Por Cooperativas de la provincia de: TIERRA DEL FUEGO</v>
          </cell>
          <cell r="H4379">
            <v>0</v>
          </cell>
          <cell r="I4379">
            <v>0</v>
          </cell>
          <cell r="J4379">
            <v>1</v>
          </cell>
          <cell r="K4379">
            <v>0</v>
          </cell>
          <cell r="L4379">
            <v>0</v>
          </cell>
          <cell r="M4379">
            <v>1068503</v>
          </cell>
          <cell r="N4379">
            <v>0</v>
          </cell>
          <cell r="O4379">
            <v>0</v>
          </cell>
        </row>
        <row r="4380">
          <cell r="F4380">
            <v>125683</v>
          </cell>
          <cell r="G4380" t="str">
            <v>P. NAC. VIVIENDA - 400 Viviendas - Goya - IPV</v>
          </cell>
          <cell r="H4380">
            <v>0</v>
          </cell>
          <cell r="I4380">
            <v>0</v>
          </cell>
          <cell r="J4380">
            <v>1</v>
          </cell>
          <cell r="K4380">
            <v>0</v>
          </cell>
          <cell r="L4380">
            <v>0</v>
          </cell>
          <cell r="M4380">
            <v>1065106</v>
          </cell>
          <cell r="N4380">
            <v>0</v>
          </cell>
          <cell r="O4380">
            <v>0</v>
          </cell>
        </row>
        <row r="4381">
          <cell r="F4381">
            <v>120462</v>
          </cell>
          <cell r="G4381" t="str">
            <v>P. NAC DE VIVIENDA -Construccion de 26 viviendas e infraestructura - Manuel J. Cobo</v>
          </cell>
          <cell r="H4381">
            <v>0</v>
          </cell>
          <cell r="I4381">
            <v>1</v>
          </cell>
          <cell r="J4381">
            <v>0</v>
          </cell>
          <cell r="K4381">
            <v>0</v>
          </cell>
          <cell r="L4381">
            <v>110111</v>
          </cell>
          <cell r="M4381">
            <v>1064189</v>
          </cell>
          <cell r="N4381">
            <v>2133008.5148927867</v>
          </cell>
          <cell r="O4381">
            <v>299954.48510721314</v>
          </cell>
        </row>
        <row r="4382">
          <cell r="F4382">
            <v>125358</v>
          </cell>
          <cell r="G4382" t="str">
            <v>PROGRAMA REGULARIZACION DOMINIAL - 99  Dominial - Provincia: NEUQUEN</v>
          </cell>
          <cell r="H4382">
            <v>0</v>
          </cell>
          <cell r="I4382">
            <v>0</v>
          </cell>
          <cell r="J4382">
            <v>0</v>
          </cell>
          <cell r="K4382">
            <v>0</v>
          </cell>
          <cell r="L4382">
            <v>0</v>
          </cell>
          <cell r="M4382">
            <v>1063776</v>
          </cell>
          <cell r="N4382">
            <v>0</v>
          </cell>
          <cell r="O4382">
            <v>0</v>
          </cell>
        </row>
        <row r="4383">
          <cell r="F4383">
            <v>125359</v>
          </cell>
          <cell r="G4383" t="str">
            <v>PROGRAMA REGULARIZACION DOMINIAL - 99  Dominial - Municipios de la Provincia de: NEUQUEN</v>
          </cell>
          <cell r="H4383">
            <v>0</v>
          </cell>
          <cell r="I4383">
            <v>0</v>
          </cell>
          <cell r="J4383">
            <v>0</v>
          </cell>
          <cell r="K4383">
            <v>0</v>
          </cell>
          <cell r="L4383">
            <v>0</v>
          </cell>
          <cell r="M4383">
            <v>1063776</v>
          </cell>
          <cell r="N4383">
            <v>0</v>
          </cell>
          <cell r="O4383">
            <v>0</v>
          </cell>
        </row>
        <row r="4384">
          <cell r="F4384">
            <v>120899</v>
          </cell>
          <cell r="G4384" t="str">
            <v>P. NAC DE VIVIENDA -Ejecucion de Infraestructura Urbana para 50 viviendas - Florentino Ameghino</v>
          </cell>
          <cell r="H4384">
            <v>0</v>
          </cell>
          <cell r="I4384">
            <v>1</v>
          </cell>
          <cell r="J4384">
            <v>0</v>
          </cell>
          <cell r="K4384">
            <v>0</v>
          </cell>
          <cell r="L4384">
            <v>122256</v>
          </cell>
          <cell r="M4384">
            <v>1060308</v>
          </cell>
          <cell r="N4384">
            <v>1753118.4057914834</v>
          </cell>
          <cell r="O4384">
            <v>246532.59420851656</v>
          </cell>
        </row>
        <row r="4385">
          <cell r="F4385">
            <v>119193</v>
          </cell>
          <cell r="G4385" t="str">
            <v>Obras de Renovación Urbana - Municipalidad de Anchorena - Boulevard Norte, Espacio Público Plaza Principal</v>
          </cell>
          <cell r="H4385">
            <v>0</v>
          </cell>
          <cell r="I4385">
            <v>1</v>
          </cell>
          <cell r="J4385">
            <v>0</v>
          </cell>
          <cell r="K4385">
            <v>1901746</v>
          </cell>
          <cell r="L4385">
            <v>1629900</v>
          </cell>
          <cell r="M4385">
            <v>1059880</v>
          </cell>
          <cell r="N4385">
            <v>3354061.7666729228</v>
          </cell>
          <cell r="O4385">
            <v>539045.23332707712</v>
          </cell>
        </row>
        <row r="4386">
          <cell r="F4386">
            <v>126372</v>
          </cell>
          <cell r="G4386" t="str">
            <v>P. NAC. VIVIENDA - 20 Mejoramientos - Robillard Cue (Puerto Esperanza) - IPV</v>
          </cell>
          <cell r="H4386">
            <v>0</v>
          </cell>
          <cell r="I4386">
            <v>0</v>
          </cell>
          <cell r="J4386">
            <v>1</v>
          </cell>
          <cell r="K4386">
            <v>0</v>
          </cell>
          <cell r="L4386">
            <v>0</v>
          </cell>
          <cell r="M4386">
            <v>1059318</v>
          </cell>
          <cell r="N4386">
            <v>0</v>
          </cell>
          <cell r="O4386">
            <v>0</v>
          </cell>
        </row>
        <row r="4387">
          <cell r="F4387">
            <v>126016</v>
          </cell>
          <cell r="G4387" t="str">
            <v>P. NAC. VIVIENDA - Terminación de 44 viviendas en la Localidad de Cervantes - Cervantes - IPV</v>
          </cell>
          <cell r="H4387">
            <v>0</v>
          </cell>
          <cell r="I4387">
            <v>0</v>
          </cell>
          <cell r="J4387">
            <v>1</v>
          </cell>
          <cell r="K4387">
            <v>0</v>
          </cell>
          <cell r="L4387">
            <v>0</v>
          </cell>
          <cell r="M4387">
            <v>1057187</v>
          </cell>
          <cell r="N4387">
            <v>0</v>
          </cell>
          <cell r="O4387">
            <v>0</v>
          </cell>
        </row>
        <row r="4388">
          <cell r="F4388">
            <v>126872</v>
          </cell>
          <cell r="G4388" t="str">
            <v>Adquisición de Equipamiento Básico para la Subsecretaría de Promoción y Nuevos Productos</v>
          </cell>
          <cell r="H4388">
            <v>0</v>
          </cell>
          <cell r="I4388">
            <v>0</v>
          </cell>
          <cell r="J4388">
            <v>0</v>
          </cell>
          <cell r="K4388">
            <v>0</v>
          </cell>
          <cell r="L4388">
            <v>0</v>
          </cell>
          <cell r="M4388">
            <v>1056520</v>
          </cell>
          <cell r="N4388">
            <v>0</v>
          </cell>
          <cell r="O4388">
            <v>0</v>
          </cell>
        </row>
        <row r="4389">
          <cell r="F4389">
            <v>125923</v>
          </cell>
          <cell r="G4389" t="str">
            <v>P. NAC. VIVIENDA - 100 Viviendas - Esquina - IPV</v>
          </cell>
          <cell r="H4389">
            <v>0</v>
          </cell>
          <cell r="I4389">
            <v>0</v>
          </cell>
          <cell r="J4389">
            <v>1</v>
          </cell>
          <cell r="K4389">
            <v>0</v>
          </cell>
          <cell r="L4389">
            <v>0</v>
          </cell>
          <cell r="M4389">
            <v>1055687</v>
          </cell>
          <cell r="N4389">
            <v>0</v>
          </cell>
          <cell r="O4389">
            <v>0</v>
          </cell>
        </row>
        <row r="4390">
          <cell r="F4390">
            <v>123602</v>
          </cell>
          <cell r="G4390" t="str">
            <v>ADQUISICION DE EQUIPAMIENTO BASICO PARA DIRECCION Y ADMINISTRACION DEL INIDEP EN EL AÑO 2021, EN MAR DEL PLATA, BUENOS AIRES</v>
          </cell>
          <cell r="H4390">
            <v>0</v>
          </cell>
          <cell r="I4390">
            <v>0</v>
          </cell>
          <cell r="J4390">
            <v>0</v>
          </cell>
          <cell r="K4390">
            <v>0</v>
          </cell>
          <cell r="L4390">
            <v>0</v>
          </cell>
          <cell r="M4390">
            <v>1055000</v>
          </cell>
          <cell r="N4390">
            <v>0</v>
          </cell>
          <cell r="O4390">
            <v>0</v>
          </cell>
        </row>
        <row r="4391">
          <cell r="F4391">
            <v>121097</v>
          </cell>
          <cell r="G4391" t="str">
            <v>P. NAC DE VIVIENDA -Construccion de 70 viviendas / Infraestructura para 50 Viviendas - Añatuya</v>
          </cell>
          <cell r="H4391">
            <v>0</v>
          </cell>
          <cell r="I4391">
            <v>1</v>
          </cell>
          <cell r="J4391">
            <v>0</v>
          </cell>
          <cell r="K4391">
            <v>0</v>
          </cell>
          <cell r="L4391">
            <v>343391</v>
          </cell>
          <cell r="M4391">
            <v>1053396</v>
          </cell>
          <cell r="N4391">
            <v>768411.00429334329</v>
          </cell>
          <cell r="O4391">
            <v>108057.99570665666</v>
          </cell>
        </row>
        <row r="4392">
          <cell r="F4392">
            <v>124835</v>
          </cell>
          <cell r="G4392" t="str">
            <v>PROGRAMA AREAS IDENTITARIAS - 7  Mejoramiento de Viviendas - Provincia: LA RIOJA</v>
          </cell>
          <cell r="H4392">
            <v>0</v>
          </cell>
          <cell r="I4392">
            <v>0</v>
          </cell>
          <cell r="J4392">
            <v>1</v>
          </cell>
          <cell r="K4392">
            <v>0</v>
          </cell>
          <cell r="L4392">
            <v>0</v>
          </cell>
          <cell r="M4392">
            <v>1051683</v>
          </cell>
          <cell r="N4392">
            <v>0</v>
          </cell>
          <cell r="O4392">
            <v>0</v>
          </cell>
        </row>
        <row r="4393">
          <cell r="F4393">
            <v>124836</v>
          </cell>
          <cell r="G4393" t="str">
            <v>PROGRAMA AREAS IDENTITARIAS - 7  Mejoramiento de Viviendas - Municipios de la Provincia de: LA RIOJA</v>
          </cell>
          <cell r="H4393">
            <v>0</v>
          </cell>
          <cell r="I4393">
            <v>0</v>
          </cell>
          <cell r="J4393">
            <v>1</v>
          </cell>
          <cell r="K4393">
            <v>0</v>
          </cell>
          <cell r="L4393">
            <v>0</v>
          </cell>
          <cell r="M4393">
            <v>1051683</v>
          </cell>
          <cell r="N4393">
            <v>0</v>
          </cell>
          <cell r="O4393">
            <v>0</v>
          </cell>
        </row>
        <row r="4394">
          <cell r="F4394">
            <v>125084</v>
          </cell>
          <cell r="G4394" t="str">
            <v>PROGRAMA DENSIFICACION DE TEJIDO - 7  Mejoramiento de Viviendas - Municipios de la Provincia de: NEUQUEN</v>
          </cell>
          <cell r="H4394">
            <v>0</v>
          </cell>
          <cell r="I4394">
            <v>0</v>
          </cell>
          <cell r="J4394">
            <v>1</v>
          </cell>
          <cell r="K4394">
            <v>0</v>
          </cell>
          <cell r="L4394">
            <v>0</v>
          </cell>
          <cell r="M4394">
            <v>1051683</v>
          </cell>
          <cell r="N4394">
            <v>0</v>
          </cell>
          <cell r="O4394">
            <v>0</v>
          </cell>
        </row>
        <row r="4395">
          <cell r="F4395">
            <v>125085</v>
          </cell>
          <cell r="G4395" t="str">
            <v>DENSIFICACION DE TEJIDO-Ejecucion de 7 Mejoramiento de Viviendas - Por Cooperativas de la provincia de: NEUQUEN</v>
          </cell>
          <cell r="H4395">
            <v>0</v>
          </cell>
          <cell r="I4395">
            <v>0</v>
          </cell>
          <cell r="J4395">
            <v>1</v>
          </cell>
          <cell r="K4395">
            <v>0</v>
          </cell>
          <cell r="L4395">
            <v>0</v>
          </cell>
          <cell r="M4395">
            <v>1051683</v>
          </cell>
          <cell r="N4395">
            <v>0</v>
          </cell>
          <cell r="O4395">
            <v>0</v>
          </cell>
        </row>
        <row r="4396">
          <cell r="F4396">
            <v>125403</v>
          </cell>
          <cell r="G4396" t="str">
            <v>PROGRAMA SEGUIMIENTO - 7  Mejoramiento de Viviendas - Provincia: MENDOZA</v>
          </cell>
          <cell r="H4396">
            <v>0</v>
          </cell>
          <cell r="I4396">
            <v>0</v>
          </cell>
          <cell r="J4396">
            <v>1</v>
          </cell>
          <cell r="K4396">
            <v>0</v>
          </cell>
          <cell r="L4396">
            <v>0</v>
          </cell>
          <cell r="M4396">
            <v>1051683</v>
          </cell>
          <cell r="N4396">
            <v>0</v>
          </cell>
          <cell r="O4396">
            <v>0</v>
          </cell>
        </row>
        <row r="4397">
          <cell r="F4397">
            <v>125404</v>
          </cell>
          <cell r="G4397" t="str">
            <v>PROGRAMA SEGUIMIENTO - 7  Mejoramiento de Viviendas - Municipios de la Provincia de: MENDOZA</v>
          </cell>
          <cell r="H4397">
            <v>0</v>
          </cell>
          <cell r="I4397">
            <v>0</v>
          </cell>
          <cell r="J4397">
            <v>1</v>
          </cell>
          <cell r="K4397">
            <v>0</v>
          </cell>
          <cell r="L4397">
            <v>0</v>
          </cell>
          <cell r="M4397">
            <v>1051683</v>
          </cell>
          <cell r="N4397">
            <v>0</v>
          </cell>
          <cell r="O4397">
            <v>0</v>
          </cell>
        </row>
        <row r="4398">
          <cell r="F4398">
            <v>123694</v>
          </cell>
          <cell r="G4398" t="str">
            <v>Adquisición de equipos de telefonía celular.Secretaría de Comercio Interior.2021</v>
          </cell>
          <cell r="H4398">
            <v>0</v>
          </cell>
          <cell r="I4398">
            <v>0</v>
          </cell>
          <cell r="J4398">
            <v>0</v>
          </cell>
          <cell r="K4398">
            <v>0</v>
          </cell>
          <cell r="L4398">
            <v>0</v>
          </cell>
          <cell r="M4398">
            <v>1050000</v>
          </cell>
          <cell r="N4398">
            <v>0</v>
          </cell>
          <cell r="O4398">
            <v>0</v>
          </cell>
        </row>
        <row r="4399">
          <cell r="F4399">
            <v>114237</v>
          </cell>
          <cell r="G4399" t="str">
            <v>Adquisición Equipos de Comunicación - Sede Central y Regionales - Año 2021</v>
          </cell>
          <cell r="H4399">
            <v>0</v>
          </cell>
          <cell r="I4399">
            <v>0</v>
          </cell>
          <cell r="J4399">
            <v>0</v>
          </cell>
          <cell r="K4399">
            <v>0</v>
          </cell>
          <cell r="L4399">
            <v>0</v>
          </cell>
          <cell r="M4399">
            <v>1050000</v>
          </cell>
          <cell r="N4399">
            <v>0</v>
          </cell>
          <cell r="O4399">
            <v>0</v>
          </cell>
        </row>
        <row r="4400">
          <cell r="F4400">
            <v>126119</v>
          </cell>
          <cell r="G4400" t="str">
            <v>P. NAC. VIVIENDA - Bº Pereyra Rozas - E5 - 83 viviendas - Salta - IPV</v>
          </cell>
          <cell r="H4400">
            <v>0</v>
          </cell>
          <cell r="I4400">
            <v>0</v>
          </cell>
          <cell r="J4400">
            <v>1</v>
          </cell>
          <cell r="K4400">
            <v>0</v>
          </cell>
          <cell r="L4400">
            <v>0</v>
          </cell>
          <cell r="M4400">
            <v>1046195</v>
          </cell>
          <cell r="N4400">
            <v>0</v>
          </cell>
          <cell r="O4400">
            <v>0</v>
          </cell>
        </row>
        <row r="4401">
          <cell r="F4401">
            <v>125556</v>
          </cell>
          <cell r="G4401" t="str">
            <v>P. NAC. VIVIENDA - B° Manuel Dorrego - Obras Complementarias - Quilmes - MUNICIPIO</v>
          </cell>
          <cell r="H4401">
            <v>0</v>
          </cell>
          <cell r="I4401">
            <v>0</v>
          </cell>
          <cell r="J4401">
            <v>1</v>
          </cell>
          <cell r="K4401">
            <v>0</v>
          </cell>
          <cell r="L4401">
            <v>0</v>
          </cell>
          <cell r="M4401">
            <v>1045683</v>
          </cell>
          <cell r="N4401">
            <v>0</v>
          </cell>
          <cell r="O4401">
            <v>0</v>
          </cell>
        </row>
        <row r="4402">
          <cell r="F4402">
            <v>35943</v>
          </cell>
          <cell r="G4402" t="str">
            <v>Construcción de la RNN° 40. Tramo: Río Agua Clara - Río de Las Cuevas. Sección: El Eje - Río de Las Cuevas. Catamarca.</v>
          </cell>
          <cell r="H4402">
            <v>0</v>
          </cell>
          <cell r="I4402">
            <v>1</v>
          </cell>
          <cell r="J4402">
            <v>0</v>
          </cell>
          <cell r="K4402">
            <v>503234618</v>
          </cell>
          <cell r="L4402">
            <v>0</v>
          </cell>
          <cell r="M4402">
            <v>1044559</v>
          </cell>
          <cell r="N4402">
            <v>1245775.6506058376</v>
          </cell>
          <cell r="O4402">
            <v>709665.3493941623</v>
          </cell>
        </row>
        <row r="4403">
          <cell r="F4403">
            <v>108829</v>
          </cell>
          <cell r="G4403" t="str">
            <v>Construcción de Autopistas, Rutas Seguras, Rehabilitación, Mantenimiento, Operación y Financiación de Rutas Nacionales N° 9, 34, 38, 66, 1V66 y A016 - Corredor H - PPP</v>
          </cell>
          <cell r="H4403">
            <v>0</v>
          </cell>
          <cell r="I4403">
            <v>1</v>
          </cell>
          <cell r="J4403">
            <v>0</v>
          </cell>
          <cell r="K4403">
            <v>0</v>
          </cell>
          <cell r="L4403">
            <v>0</v>
          </cell>
          <cell r="M4403">
            <v>1044559</v>
          </cell>
          <cell r="N4403">
            <v>1755441</v>
          </cell>
          <cell r="O4403">
            <v>200000</v>
          </cell>
        </row>
        <row r="4404">
          <cell r="F4404">
            <v>108830</v>
          </cell>
          <cell r="G4404" t="str">
            <v>Construcción de Autopistas, Rutas Seguras, Rehabilitación, Mantenimiento, Operación y Financiación de Rutas Nacionales N° 3, 33, 229, 249 y 252 - Red de Accesos a Bahía Blanca - PPP</v>
          </cell>
          <cell r="H4404">
            <v>0</v>
          </cell>
          <cell r="I4404">
            <v>1</v>
          </cell>
          <cell r="J4404">
            <v>0</v>
          </cell>
          <cell r="K4404">
            <v>0</v>
          </cell>
          <cell r="L4404">
            <v>0</v>
          </cell>
          <cell r="M4404">
            <v>1044559</v>
          </cell>
          <cell r="N4404">
            <v>1755441</v>
          </cell>
          <cell r="O4404">
            <v>200000</v>
          </cell>
        </row>
        <row r="4405">
          <cell r="F4405">
            <v>108871</v>
          </cell>
          <cell r="G4405" t="str">
            <v>Red M11 B de Mantenimiento por Administración del Distrito Catamarca</v>
          </cell>
          <cell r="H4405">
            <v>0</v>
          </cell>
          <cell r="I4405">
            <v>1</v>
          </cell>
          <cell r="J4405">
            <v>0</v>
          </cell>
          <cell r="K4405">
            <v>52638349</v>
          </cell>
          <cell r="L4405">
            <v>56045207</v>
          </cell>
          <cell r="M4405">
            <v>1044559</v>
          </cell>
          <cell r="N4405">
            <v>1245775.6506058376</v>
          </cell>
          <cell r="O4405">
            <v>709665.3493941623</v>
          </cell>
        </row>
        <row r="4406">
          <cell r="F4406">
            <v>112972</v>
          </cell>
          <cell r="G4406" t="str">
            <v>Adquisición de equipamiento necesario que permita equipar la enfermería y las dos ambulancias del Instituto Superior de Seguridad Aeroportuaria, a fin de poder brindar atención primaria a la población de cadetes del mencionado Instituto.</v>
          </cell>
          <cell r="H4406">
            <v>0</v>
          </cell>
          <cell r="I4406">
            <v>0</v>
          </cell>
          <cell r="J4406">
            <v>0</v>
          </cell>
          <cell r="K4406">
            <v>0</v>
          </cell>
          <cell r="L4406">
            <v>0</v>
          </cell>
          <cell r="M4406">
            <v>1043900</v>
          </cell>
          <cell r="N4406">
            <v>0</v>
          </cell>
          <cell r="O4406">
            <v>0</v>
          </cell>
        </row>
        <row r="4407">
          <cell r="F4407">
            <v>121966</v>
          </cell>
          <cell r="G4407" t="str">
            <v>Obras de Infraestructura Urbana - Provincia de Salta - Municipio  Pichanal - Obra El Algarrobal</v>
          </cell>
          <cell r="H4407">
            <v>0</v>
          </cell>
          <cell r="I4407">
            <v>0</v>
          </cell>
          <cell r="J4407">
            <v>1</v>
          </cell>
          <cell r="K4407">
            <v>6755534</v>
          </cell>
          <cell r="L4407">
            <v>0</v>
          </cell>
          <cell r="M4407">
            <v>1035473</v>
          </cell>
          <cell r="N4407">
            <v>0</v>
          </cell>
          <cell r="O4407">
            <v>0</v>
          </cell>
        </row>
        <row r="4408">
          <cell r="F4408">
            <v>125999</v>
          </cell>
          <cell r="G4408" t="str">
            <v>P. NAC. VIVIENDA - 24 Viviendas - Angel Vicente Peñaloza - IPV</v>
          </cell>
          <cell r="H4408">
            <v>0</v>
          </cell>
          <cell r="I4408">
            <v>0</v>
          </cell>
          <cell r="J4408">
            <v>1</v>
          </cell>
          <cell r="K4408">
            <v>0</v>
          </cell>
          <cell r="L4408">
            <v>0</v>
          </cell>
          <cell r="M4408">
            <v>1031953</v>
          </cell>
          <cell r="N4408">
            <v>0</v>
          </cell>
          <cell r="O4408">
            <v>0</v>
          </cell>
        </row>
        <row r="4409">
          <cell r="F4409">
            <v>119146</v>
          </cell>
          <cell r="G4409" t="str">
            <v>Obras de Infraestructura Urbana - Municipalidad de Villa de Maria - 72 Viviendas y fortalecimiento comunitario. Viviendas- dormitorios en Eufrasio Losa- Gutemberg- La Rinconada- Los Hoyos- Rayo Cortado- Santa Elena- Sebastián Elcano- Villa Candelaria Nort</v>
          </cell>
          <cell r="H4409">
            <v>0</v>
          </cell>
          <cell r="I4409">
            <v>1</v>
          </cell>
          <cell r="J4409">
            <v>0</v>
          </cell>
          <cell r="K4409">
            <v>32146302</v>
          </cell>
          <cell r="L4409">
            <v>4410016</v>
          </cell>
          <cell r="M4409">
            <v>1031936</v>
          </cell>
          <cell r="N4409">
            <v>3265630.4668707917</v>
          </cell>
          <cell r="O4409">
            <v>524833.53312920826</v>
          </cell>
        </row>
        <row r="4410">
          <cell r="F4410">
            <v>118564</v>
          </cell>
          <cell r="G4410" t="str">
            <v>Obras de Renovación Urbana - Municipalidad de La Punta - Avenida Serrana tareas preliminares, instalación eléctrica, vereda peatonal - Calle 13 tareas preliminares, plaza seca, darsenas, forestación, circulación paso lineal</v>
          </cell>
          <cell r="H4410">
            <v>0</v>
          </cell>
          <cell r="I4410">
            <v>1</v>
          </cell>
          <cell r="J4410">
            <v>0</v>
          </cell>
          <cell r="K4410">
            <v>17955027</v>
          </cell>
          <cell r="L4410">
            <v>2200365</v>
          </cell>
          <cell r="M4410">
            <v>1024785</v>
          </cell>
          <cell r="N4410">
            <v>3242999.4340477744</v>
          </cell>
          <cell r="O4410">
            <v>521196.56595222536</v>
          </cell>
        </row>
        <row r="4411">
          <cell r="F4411">
            <v>120369</v>
          </cell>
          <cell r="G4411" t="str">
            <v>P. NAC DE VIVIENDA -Construccion de 50 Viviendas e Infraestructura - Santa Lucia</v>
          </cell>
          <cell r="H4411">
            <v>0</v>
          </cell>
          <cell r="I4411">
            <v>1</v>
          </cell>
          <cell r="J4411">
            <v>0</v>
          </cell>
          <cell r="K4411">
            <v>0</v>
          </cell>
          <cell r="L4411">
            <v>389315</v>
          </cell>
          <cell r="M4411">
            <v>1021110</v>
          </cell>
          <cell r="N4411">
            <v>2046657.8128585564</v>
          </cell>
          <cell r="O4411">
            <v>287811.1871414436</v>
          </cell>
        </row>
        <row r="4412">
          <cell r="F4412">
            <v>127557</v>
          </cell>
          <cell r="G4412" t="str">
            <v>Transferencia para Adquisición equipamiento para el Servicio de Terapia Intensiva - Hospital Favaloro</v>
          </cell>
          <cell r="H4412">
            <v>0</v>
          </cell>
          <cell r="I4412">
            <v>0</v>
          </cell>
          <cell r="J4412">
            <v>0</v>
          </cell>
          <cell r="K4412">
            <v>0</v>
          </cell>
          <cell r="L4412">
            <v>0</v>
          </cell>
          <cell r="M4412">
            <v>1020500</v>
          </cell>
          <cell r="N4412">
            <v>480000</v>
          </cell>
          <cell r="O4412">
            <v>0</v>
          </cell>
        </row>
        <row r="4413">
          <cell r="F4413">
            <v>119190</v>
          </cell>
          <cell r="G4413" t="str">
            <v>Obras de Infraestructura Urbana - Municipalidad de Maria Grande - Red de cloaca y conexiones. Sistema de abastecimiento de agua, tanque de reserva elevado. Red eléctrica y alumbrado público led. Equipamiento urbano, Playón deportivo, Nexo Cloacal. Mejoras</v>
          </cell>
          <cell r="H4413">
            <v>0</v>
          </cell>
          <cell r="I4413">
            <v>1</v>
          </cell>
          <cell r="J4413">
            <v>0</v>
          </cell>
          <cell r="K4413">
            <v>3890498</v>
          </cell>
          <cell r="L4413">
            <v>507290</v>
          </cell>
          <cell r="M4413">
            <v>1018665</v>
          </cell>
          <cell r="N4413">
            <v>3223630.2420463325</v>
          </cell>
          <cell r="O4413">
            <v>518083.75795366755</v>
          </cell>
        </row>
        <row r="4414">
          <cell r="F4414">
            <v>120114</v>
          </cell>
          <cell r="G4414" t="str">
            <v>P. NAC DE VIVIENDA -Construccion de 50 Viviendas- Esquel</v>
          </cell>
          <cell r="H4414">
            <v>0</v>
          </cell>
          <cell r="I4414">
            <v>1</v>
          </cell>
          <cell r="J4414">
            <v>0</v>
          </cell>
          <cell r="K4414">
            <v>0</v>
          </cell>
          <cell r="L4414">
            <v>248243</v>
          </cell>
          <cell r="M4414">
            <v>1018620</v>
          </cell>
          <cell r="N4414">
            <v>2041667.7683585084</v>
          </cell>
          <cell r="O4414">
            <v>287109.23164149164</v>
          </cell>
        </row>
        <row r="4415">
          <cell r="F4415">
            <v>122827</v>
          </cell>
          <cell r="G4415" t="str">
            <v>Renovación de red colectora cloacal en calle José Ingenieros entre Av. Silvano Bores y T. Guido - San Miguel de Tucumán - Tucumán</v>
          </cell>
          <cell r="H4415">
            <v>0</v>
          </cell>
          <cell r="I4415">
            <v>1</v>
          </cell>
          <cell r="J4415">
            <v>0</v>
          </cell>
          <cell r="K4415">
            <v>0</v>
          </cell>
          <cell r="L4415">
            <v>1103206</v>
          </cell>
          <cell r="M4415">
            <v>1014812</v>
          </cell>
          <cell r="N4415">
            <v>720658</v>
          </cell>
          <cell r="O4415">
            <v>0</v>
          </cell>
        </row>
        <row r="4416">
          <cell r="F4416">
            <v>123997</v>
          </cell>
          <cell r="G4416" t="str">
            <v>ADQUISICION DE BIENES DE USO PARA REPOSICION PARA INVESTIGACION Y DESARROLLO PESQUERO DEL INIDEP PARA EL AÑO 2021 EN MAR DEL PLATA, BUENOS AIRES</v>
          </cell>
          <cell r="H4416">
            <v>0</v>
          </cell>
          <cell r="I4416">
            <v>0</v>
          </cell>
          <cell r="J4416">
            <v>0</v>
          </cell>
          <cell r="K4416">
            <v>0</v>
          </cell>
          <cell r="L4416">
            <v>0</v>
          </cell>
          <cell r="M4416">
            <v>1008500</v>
          </cell>
          <cell r="N4416">
            <v>0</v>
          </cell>
          <cell r="O4416">
            <v>0</v>
          </cell>
        </row>
        <row r="4417">
          <cell r="F4417">
            <v>126197</v>
          </cell>
          <cell r="G4417" t="str">
            <v>P. NAC. VIVIENDA - 99 Viviendas - Neuquen - IPV</v>
          </cell>
          <cell r="H4417">
            <v>0</v>
          </cell>
          <cell r="I4417">
            <v>0</v>
          </cell>
          <cell r="J4417">
            <v>1</v>
          </cell>
          <cell r="K4417">
            <v>0</v>
          </cell>
          <cell r="L4417">
            <v>0</v>
          </cell>
          <cell r="M4417">
            <v>1008454</v>
          </cell>
          <cell r="N4417">
            <v>0</v>
          </cell>
          <cell r="O4417">
            <v>0</v>
          </cell>
        </row>
        <row r="4418">
          <cell r="F4418">
            <v>126816</v>
          </cell>
          <cell r="G4418" t="str">
            <v>Adquisición de equipos de oficina, computación y muebles - Año 2021</v>
          </cell>
          <cell r="H4418">
            <v>0</v>
          </cell>
          <cell r="I4418">
            <v>0</v>
          </cell>
          <cell r="J4418">
            <v>0</v>
          </cell>
          <cell r="K4418">
            <v>0</v>
          </cell>
          <cell r="L4418">
            <v>0</v>
          </cell>
          <cell r="M4418">
            <v>1008000</v>
          </cell>
          <cell r="N4418">
            <v>0</v>
          </cell>
          <cell r="O4418">
            <v>0</v>
          </cell>
        </row>
        <row r="4419">
          <cell r="F4419">
            <v>112989</v>
          </cell>
          <cell r="G4419" t="str">
            <v>Año 2021 - BIENES NO INFORMÁTICOS de la Comisión Nacional de Valores - ADQUISICIÓN Y AMPLIACIÓN</v>
          </cell>
          <cell r="H4419">
            <v>0</v>
          </cell>
          <cell r="I4419">
            <v>0</v>
          </cell>
          <cell r="J4419">
            <v>0</v>
          </cell>
          <cell r="K4419">
            <v>0</v>
          </cell>
          <cell r="L4419">
            <v>0</v>
          </cell>
          <cell r="M4419">
            <v>1006000</v>
          </cell>
          <cell r="N4419">
            <v>0</v>
          </cell>
          <cell r="O4419">
            <v>0</v>
          </cell>
        </row>
        <row r="4420">
          <cell r="F4420">
            <v>120992</v>
          </cell>
          <cell r="G4420" t="str">
            <v>P. NAC DE VIVIENDA -Ejecucion de Nexos de Infraestructura en Bº Travesía - Relocalización en Sorrento - Rosario</v>
          </cell>
          <cell r="H4420">
            <v>0</v>
          </cell>
          <cell r="I4420">
            <v>1</v>
          </cell>
          <cell r="J4420">
            <v>0</v>
          </cell>
          <cell r="K4420">
            <v>0</v>
          </cell>
          <cell r="L4420">
            <v>399702</v>
          </cell>
          <cell r="M4420">
            <v>1002212</v>
          </cell>
          <cell r="N4420">
            <v>1657061.8661141563</v>
          </cell>
          <cell r="O4420">
            <v>233024.13388584359</v>
          </cell>
        </row>
        <row r="4421">
          <cell r="F4421">
            <v>122007</v>
          </cell>
          <cell r="G4421" t="str">
            <v>Obras de Renovacion Urbana - Provincia de Buenos Aires - Municipio Pinamar - Obra Centralidad Pinamar - Etapa 1 y 2</v>
          </cell>
          <cell r="H4421">
            <v>0</v>
          </cell>
          <cell r="I4421">
            <v>1</v>
          </cell>
          <cell r="J4421">
            <v>0</v>
          </cell>
          <cell r="K4421">
            <v>0</v>
          </cell>
          <cell r="L4421">
            <v>0</v>
          </cell>
          <cell r="M4421">
            <v>1001506</v>
          </cell>
          <cell r="N4421">
            <v>3169334.2527109189</v>
          </cell>
          <cell r="O4421">
            <v>509357.74728908087</v>
          </cell>
        </row>
        <row r="4422">
          <cell r="F4422">
            <v>113549</v>
          </cell>
          <cell r="G4422" t="str">
            <v>Excavación Arqueológica Ex Aduana Taylor</v>
          </cell>
          <cell r="H4422">
            <v>0</v>
          </cell>
          <cell r="I4422">
            <v>0</v>
          </cell>
          <cell r="J4422">
            <v>0</v>
          </cell>
          <cell r="K4422">
            <v>0</v>
          </cell>
          <cell r="L4422">
            <v>0</v>
          </cell>
          <cell r="M4422">
            <v>1000000</v>
          </cell>
          <cell r="N4422">
            <v>149000000</v>
          </cell>
          <cell r="O4422">
            <v>0</v>
          </cell>
        </row>
        <row r="4423">
          <cell r="F4423">
            <v>124019</v>
          </cell>
          <cell r="G4423" t="str">
            <v>ADQUISICION DE EQUIPAMIENTO DE OFICINA Y MUEBLES</v>
          </cell>
          <cell r="H4423">
            <v>0</v>
          </cell>
          <cell r="I4423">
            <v>0</v>
          </cell>
          <cell r="J4423">
            <v>0</v>
          </cell>
          <cell r="K4423">
            <v>0</v>
          </cell>
          <cell r="L4423">
            <v>0</v>
          </cell>
          <cell r="M4423">
            <v>1000000</v>
          </cell>
          <cell r="N4423">
            <v>164000000</v>
          </cell>
          <cell r="O4423">
            <v>90000000</v>
          </cell>
        </row>
        <row r="4424">
          <cell r="F4424">
            <v>127603</v>
          </cell>
          <cell r="G4424" t="str">
            <v>FIDEICOMISO AUSTRAL</v>
          </cell>
          <cell r="H4424">
            <v>0</v>
          </cell>
          <cell r="I4424">
            <v>0</v>
          </cell>
          <cell r="J4424">
            <v>0</v>
          </cell>
          <cell r="K4424">
            <v>0</v>
          </cell>
          <cell r="L4424">
            <v>0</v>
          </cell>
          <cell r="M4424">
            <v>1000000</v>
          </cell>
          <cell r="N4424">
            <v>0</v>
          </cell>
          <cell r="O4424">
            <v>0</v>
          </cell>
        </row>
        <row r="4425">
          <cell r="F4425">
            <v>123162</v>
          </cell>
          <cell r="G4425" t="str">
            <v>Adquisición de elementos varios para el funcionamiento del Instituto Superior de Seguridad Aeroportuaria, 2021</v>
          </cell>
          <cell r="H4425">
            <v>0</v>
          </cell>
          <cell r="I4425">
            <v>0</v>
          </cell>
          <cell r="J4425">
            <v>0</v>
          </cell>
          <cell r="K4425">
            <v>0</v>
          </cell>
          <cell r="L4425">
            <v>0</v>
          </cell>
          <cell r="M4425">
            <v>1000000</v>
          </cell>
          <cell r="N4425">
            <v>0</v>
          </cell>
          <cell r="O4425">
            <v>0</v>
          </cell>
        </row>
        <row r="4426">
          <cell r="F4426">
            <v>121503</v>
          </cell>
          <cell r="G4426" t="str">
            <v>Equipamiento técnico para ESFA</v>
          </cell>
          <cell r="H4426">
            <v>0</v>
          </cell>
          <cell r="I4426">
            <v>0</v>
          </cell>
          <cell r="J4426">
            <v>1</v>
          </cell>
          <cell r="K4426">
            <v>0</v>
          </cell>
          <cell r="L4426">
            <v>0</v>
          </cell>
          <cell r="M4426">
            <v>1000000</v>
          </cell>
          <cell r="N4426">
            <v>0</v>
          </cell>
          <cell r="O4426">
            <v>0</v>
          </cell>
        </row>
        <row r="4427">
          <cell r="F4427">
            <v>117867</v>
          </cell>
          <cell r="G4427" t="str">
            <v>Adquisición de equipamiento para vigilancia ambiental y radiológica y desarrollo de la ingeniería de gestión – sitios PRAMU (Proyecto de Restitución Ambiental de la Minería del Uranio) en las provincias de Córdoba, Mendoza, Salta, La Rioja, San Luis y de Chubut.</v>
          </cell>
          <cell r="H4427">
            <v>0</v>
          </cell>
          <cell r="I4427">
            <v>0</v>
          </cell>
          <cell r="J4427">
            <v>0</v>
          </cell>
          <cell r="K4427">
            <v>0</v>
          </cell>
          <cell r="L4427">
            <v>500000</v>
          </cell>
          <cell r="M4427">
            <v>1000000</v>
          </cell>
          <cell r="N4427">
            <v>7180000</v>
          </cell>
          <cell r="O4427">
            <v>12540000</v>
          </cell>
        </row>
        <row r="4428">
          <cell r="F4428">
            <v>123441</v>
          </cell>
          <cell r="G4428" t="str">
            <v>EQUIPAMIENTO BÁSICO COORDINACIÓN ACTIVIDADES REGIONALES 2021</v>
          </cell>
          <cell r="H4428">
            <v>0</v>
          </cell>
          <cell r="I4428">
            <v>0</v>
          </cell>
          <cell r="J4428">
            <v>0</v>
          </cell>
          <cell r="K4428">
            <v>0</v>
          </cell>
          <cell r="L4428">
            <v>0</v>
          </cell>
          <cell r="M4428">
            <v>1000000</v>
          </cell>
          <cell r="N4428">
            <v>0</v>
          </cell>
          <cell r="O4428">
            <v>0</v>
          </cell>
        </row>
        <row r="4429">
          <cell r="F4429">
            <v>124012</v>
          </cell>
          <cell r="G4429" t="str">
            <v>ADQUISICION DE BIENES DE USO PARA REPOSICIÓN PARA APOYO A LA INVESTIGACIÓN PESQUERA PARA EL AÑO 2021 EN MAR DEL PLATA, BUENOS AIRES</v>
          </cell>
          <cell r="H4429">
            <v>0</v>
          </cell>
          <cell r="I4429">
            <v>0</v>
          </cell>
          <cell r="J4429">
            <v>0</v>
          </cell>
          <cell r="K4429">
            <v>0</v>
          </cell>
          <cell r="L4429">
            <v>0</v>
          </cell>
          <cell r="M4429">
            <v>1000000</v>
          </cell>
          <cell r="N4429">
            <v>0</v>
          </cell>
          <cell r="O4429">
            <v>0</v>
          </cell>
        </row>
        <row r="4430">
          <cell r="F4430">
            <v>127345</v>
          </cell>
          <cell r="G4430" t="str">
            <v>ADQUISICIÓN DE ELEMENTOS PARA EL MANTENIMIENTO DE RADARES FIJOS Y MÓVILES.</v>
          </cell>
          <cell r="H4430">
            <v>0</v>
          </cell>
          <cell r="I4430">
            <v>0</v>
          </cell>
          <cell r="J4430">
            <v>0</v>
          </cell>
          <cell r="K4430">
            <v>0</v>
          </cell>
          <cell r="L4430">
            <v>0</v>
          </cell>
          <cell r="M4430">
            <v>1000000</v>
          </cell>
          <cell r="N4430">
            <v>0</v>
          </cell>
          <cell r="O4430">
            <v>0</v>
          </cell>
        </row>
        <row r="4431">
          <cell r="F4431">
            <v>34441</v>
          </cell>
          <cell r="G4431" t="str">
            <v>READECUACIÓN DE ESTRUCTURAS MUELLE 3 Y 4  Y ACCESO PUERTO CONCEPCION DEL URUGUAY -  ENTRE RÍOS</v>
          </cell>
          <cell r="H4431">
            <v>0</v>
          </cell>
          <cell r="I4431">
            <v>1</v>
          </cell>
          <cell r="J4431">
            <v>0</v>
          </cell>
          <cell r="K4431">
            <v>11496526</v>
          </cell>
          <cell r="L4431">
            <v>3500000</v>
          </cell>
          <cell r="M4431">
            <v>1000000</v>
          </cell>
          <cell r="N4431">
            <v>4350487</v>
          </cell>
          <cell r="O4431">
            <v>0</v>
          </cell>
        </row>
        <row r="4432">
          <cell r="F4432">
            <v>34492</v>
          </cell>
          <cell r="G4432" t="str">
            <v>AMPLIACION DEL PUERTO DE CALETA PAULA - (CALETA OLIVIA)- SANTA CRUZ</v>
          </cell>
          <cell r="H4432">
            <v>0</v>
          </cell>
          <cell r="I4432">
            <v>1</v>
          </cell>
          <cell r="J4432">
            <v>0</v>
          </cell>
          <cell r="K4432">
            <v>252021187</v>
          </cell>
          <cell r="L4432">
            <v>3155496</v>
          </cell>
          <cell r="M4432">
            <v>1000000</v>
          </cell>
          <cell r="N4432">
            <v>2155499</v>
          </cell>
          <cell r="O4432">
            <v>0</v>
          </cell>
        </row>
        <row r="4433">
          <cell r="F4433">
            <v>35632</v>
          </cell>
          <cell r="G4433" t="str">
            <v>REPARACIÓN DEFENSAS Y PILOTES EN EL MUELLE ALTE. STORNI - CHUBUT</v>
          </cell>
          <cell r="H4433">
            <v>0</v>
          </cell>
          <cell r="I4433">
            <v>1</v>
          </cell>
          <cell r="J4433">
            <v>0</v>
          </cell>
          <cell r="K4433">
            <v>26550108</v>
          </cell>
          <cell r="L4433">
            <v>2628632</v>
          </cell>
          <cell r="M4433">
            <v>1000000</v>
          </cell>
          <cell r="N4433">
            <v>1628632</v>
          </cell>
          <cell r="O4433">
            <v>0</v>
          </cell>
        </row>
        <row r="4434">
          <cell r="F4434">
            <v>37570</v>
          </cell>
          <cell r="G4434" t="str">
            <v>RECONSTRUCCIÓN DEL MUELLE DE PARQUE ESPAÑA - ROSARIO -  SANTA FE</v>
          </cell>
          <cell r="H4434">
            <v>0</v>
          </cell>
          <cell r="I4434">
            <v>1</v>
          </cell>
          <cell r="J4434">
            <v>0</v>
          </cell>
          <cell r="K4434">
            <v>71167314</v>
          </cell>
          <cell r="L4434">
            <v>3901000</v>
          </cell>
          <cell r="M4434">
            <v>1000000</v>
          </cell>
          <cell r="N4434">
            <v>3000000</v>
          </cell>
          <cell r="O4434">
            <v>0</v>
          </cell>
        </row>
        <row r="4435">
          <cell r="F4435">
            <v>124351</v>
          </cell>
          <cell r="G4435" t="str">
            <v>Incorporación de tecnología para investigación de accidentes - Actividad 3</v>
          </cell>
          <cell r="H4435">
            <v>0</v>
          </cell>
          <cell r="I4435">
            <v>0</v>
          </cell>
          <cell r="J4435">
            <v>0</v>
          </cell>
          <cell r="K4435">
            <v>0</v>
          </cell>
          <cell r="L4435">
            <v>0</v>
          </cell>
          <cell r="M4435">
            <v>1000000</v>
          </cell>
          <cell r="N4435">
            <v>4000000</v>
          </cell>
          <cell r="O4435">
            <v>0</v>
          </cell>
        </row>
        <row r="4436">
          <cell r="F4436">
            <v>109847</v>
          </cell>
          <cell r="G4436" t="str">
            <v>Puesta en Valor del Monumento Nacional Histórico Casa Mansilla - Etapa I</v>
          </cell>
          <cell r="H4436">
            <v>0</v>
          </cell>
          <cell r="I4436">
            <v>0</v>
          </cell>
          <cell r="J4436">
            <v>0</v>
          </cell>
          <cell r="K4436">
            <v>0</v>
          </cell>
          <cell r="L4436">
            <v>0</v>
          </cell>
          <cell r="M4436">
            <v>1000000</v>
          </cell>
          <cell r="N4436">
            <v>9000000</v>
          </cell>
          <cell r="O4436">
            <v>0</v>
          </cell>
        </row>
        <row r="4437">
          <cell r="F4437">
            <v>128408</v>
          </cell>
          <cell r="G4437" t="str">
            <v>Equipamiento Urbano Recreativo - Polideportivos y Canchas de Fútbol</v>
          </cell>
          <cell r="H4437">
            <v>0</v>
          </cell>
          <cell r="I4437">
            <v>0</v>
          </cell>
          <cell r="J4437">
            <v>0</v>
          </cell>
          <cell r="K4437">
            <v>0</v>
          </cell>
          <cell r="L4437">
            <v>0</v>
          </cell>
          <cell r="M4437">
            <v>1000000</v>
          </cell>
          <cell r="N4437">
            <v>0</v>
          </cell>
          <cell r="O4437">
            <v>0</v>
          </cell>
        </row>
        <row r="4438">
          <cell r="F4438">
            <v>123993</v>
          </cell>
          <cell r="G4438" t="str">
            <v>Convenios a Firmar en 2021 Provincia de Corrientes - Para obras de infraestructura en Saneamiento y Agua Potable</v>
          </cell>
          <cell r="H4438">
            <v>1</v>
          </cell>
          <cell r="I4438">
            <v>1</v>
          </cell>
          <cell r="J4438">
            <v>1</v>
          </cell>
          <cell r="K4438">
            <v>0</v>
          </cell>
          <cell r="L4438">
            <v>0</v>
          </cell>
          <cell r="M4438">
            <v>1000000</v>
          </cell>
          <cell r="N4438">
            <v>0</v>
          </cell>
          <cell r="O4438">
            <v>0</v>
          </cell>
        </row>
        <row r="4439">
          <cell r="F4439">
            <v>123994</v>
          </cell>
          <cell r="G4439" t="str">
            <v>Convenios a Firmar en 2021 Provincia de Chaco - Para obras de infraestructura en Saneamiento y Agua Potable</v>
          </cell>
          <cell r="H4439">
            <v>1</v>
          </cell>
          <cell r="I4439">
            <v>1</v>
          </cell>
          <cell r="J4439">
            <v>1</v>
          </cell>
          <cell r="K4439">
            <v>0</v>
          </cell>
          <cell r="L4439">
            <v>0</v>
          </cell>
          <cell r="M4439">
            <v>1000000</v>
          </cell>
          <cell r="N4439">
            <v>0</v>
          </cell>
          <cell r="O4439">
            <v>0</v>
          </cell>
        </row>
        <row r="4440">
          <cell r="F4440">
            <v>124021</v>
          </cell>
          <cell r="G4440" t="str">
            <v>Convenios a Firmar en 2021 Provincia de San Luis  - Para obras de infraestructura en Saneamiento y Agua Potable</v>
          </cell>
          <cell r="H4440">
            <v>1</v>
          </cell>
          <cell r="I4440">
            <v>1</v>
          </cell>
          <cell r="J4440">
            <v>1</v>
          </cell>
          <cell r="K4440">
            <v>0</v>
          </cell>
          <cell r="L4440">
            <v>0</v>
          </cell>
          <cell r="M4440">
            <v>1000000</v>
          </cell>
          <cell r="N4440">
            <v>0</v>
          </cell>
          <cell r="O4440">
            <v>0</v>
          </cell>
        </row>
        <row r="4441">
          <cell r="F4441">
            <v>127217</v>
          </cell>
          <cell r="G4441" t="str">
            <v>Transferencia para adquisición de equipamiento y obra de red de incendio - Hospital Cuenca Alta</v>
          </cell>
          <cell r="H4441">
            <v>0</v>
          </cell>
          <cell r="I4441">
            <v>0</v>
          </cell>
          <cell r="J4441">
            <v>0</v>
          </cell>
          <cell r="K4441">
            <v>0</v>
          </cell>
          <cell r="L4441">
            <v>0</v>
          </cell>
          <cell r="M4441">
            <v>1000000</v>
          </cell>
          <cell r="N4441">
            <v>1750000</v>
          </cell>
          <cell r="O4441">
            <v>0</v>
          </cell>
        </row>
        <row r="4442">
          <cell r="F4442">
            <v>126829</v>
          </cell>
          <cell r="G4442" t="str">
            <v>Adquisición equipamiento básico de oficina-P.N.Chaco, Pcia. de Chaco - Año 2021</v>
          </cell>
          <cell r="H4442">
            <v>0</v>
          </cell>
          <cell r="I4442">
            <v>0</v>
          </cell>
          <cell r="J4442">
            <v>0</v>
          </cell>
          <cell r="K4442">
            <v>0</v>
          </cell>
          <cell r="L4442">
            <v>0</v>
          </cell>
          <cell r="M4442">
            <v>1000000</v>
          </cell>
          <cell r="N4442">
            <v>0</v>
          </cell>
          <cell r="O4442">
            <v>0</v>
          </cell>
        </row>
        <row r="4443">
          <cell r="F4443">
            <v>126835</v>
          </cell>
          <cell r="G4443" t="str">
            <v>Adquisición equipamiento comunicación, oficina, taller y equinos-P.N. Lihué Calel, Pcia. La Pampa- Año 2021</v>
          </cell>
          <cell r="H4443">
            <v>0</v>
          </cell>
          <cell r="I4443">
            <v>0</v>
          </cell>
          <cell r="J4443">
            <v>0</v>
          </cell>
          <cell r="K4443">
            <v>0</v>
          </cell>
          <cell r="L4443">
            <v>0</v>
          </cell>
          <cell r="M4443">
            <v>1000000</v>
          </cell>
          <cell r="N4443">
            <v>0</v>
          </cell>
          <cell r="O4443">
            <v>0</v>
          </cell>
        </row>
        <row r="4444">
          <cell r="F4444">
            <v>126840</v>
          </cell>
          <cell r="G4444" t="str">
            <v>Adquisición equipamiento de oficina-P.N. Talampaya, Pcia. de La Rioja-Año 2021</v>
          </cell>
          <cell r="H4444">
            <v>0</v>
          </cell>
          <cell r="I4444">
            <v>0</v>
          </cell>
          <cell r="J4444">
            <v>0</v>
          </cell>
          <cell r="K4444">
            <v>0</v>
          </cell>
          <cell r="L4444">
            <v>0</v>
          </cell>
          <cell r="M4444">
            <v>1000000</v>
          </cell>
          <cell r="N4444">
            <v>0</v>
          </cell>
          <cell r="O4444">
            <v>0</v>
          </cell>
        </row>
        <row r="4445">
          <cell r="F4445">
            <v>127837</v>
          </cell>
          <cell r="G4445" t="str">
            <v>Adquisición de equipamiento básico para el Programa Conservacion de la biodiversidad GEF TF 0A0233/AR - Ciudad autonoma de Buenos Aires - Año 2021</v>
          </cell>
          <cell r="H4445">
            <v>0</v>
          </cell>
          <cell r="I4445">
            <v>0</v>
          </cell>
          <cell r="J4445">
            <v>0</v>
          </cell>
          <cell r="K4445">
            <v>0</v>
          </cell>
          <cell r="L4445">
            <v>0</v>
          </cell>
          <cell r="M4445">
            <v>1000000</v>
          </cell>
          <cell r="N4445">
            <v>0</v>
          </cell>
          <cell r="O4445">
            <v>0</v>
          </cell>
        </row>
        <row r="4446">
          <cell r="F4446">
            <v>124201</v>
          </cell>
          <cell r="G4446" t="str">
            <v>Adquisición de Impresoras para la SCYMA con sede en el Ministerio de Ambiente y Desarrollo Sostenible- Periodo 2021</v>
          </cell>
          <cell r="H4446">
            <v>0</v>
          </cell>
          <cell r="I4446">
            <v>0</v>
          </cell>
          <cell r="J4446">
            <v>0</v>
          </cell>
          <cell r="K4446">
            <v>0</v>
          </cell>
          <cell r="L4446">
            <v>0</v>
          </cell>
          <cell r="M4446">
            <v>1000000</v>
          </cell>
          <cell r="N4446">
            <v>0</v>
          </cell>
          <cell r="O4446">
            <v>0</v>
          </cell>
        </row>
        <row r="4447">
          <cell r="F4447">
            <v>124298</v>
          </cell>
          <cell r="G4447" t="str">
            <v>Adquisición de equipamiento básico destinado al proyecto "Apoyo a la Implementación de Contribuciones Nacionales" - Periodo  2021</v>
          </cell>
          <cell r="H4447">
            <v>0</v>
          </cell>
          <cell r="I4447">
            <v>0</v>
          </cell>
          <cell r="J4447">
            <v>0</v>
          </cell>
          <cell r="K4447">
            <v>0</v>
          </cell>
          <cell r="L4447">
            <v>0</v>
          </cell>
          <cell r="M4447">
            <v>1000000</v>
          </cell>
          <cell r="N4447">
            <v>0</v>
          </cell>
          <cell r="O4447">
            <v>0</v>
          </cell>
        </row>
        <row r="4448">
          <cell r="F4448">
            <v>120768</v>
          </cell>
          <cell r="G4448" t="str">
            <v>P. NAC DE VIVIENDA -Ejecucion de Plan de Pavimento Urbano y Obras Pluviales Complementarias - Ituzaingó Sur</v>
          </cell>
          <cell r="H4448">
            <v>0</v>
          </cell>
          <cell r="I4448">
            <v>1</v>
          </cell>
          <cell r="J4448">
            <v>0</v>
          </cell>
          <cell r="K4448">
            <v>0</v>
          </cell>
          <cell r="L4448">
            <v>177758</v>
          </cell>
          <cell r="M4448">
            <v>998596</v>
          </cell>
          <cell r="N4448">
            <v>1651083.2186106499</v>
          </cell>
          <cell r="O4448">
            <v>232183.78138934996</v>
          </cell>
        </row>
        <row r="4449">
          <cell r="F4449">
            <v>127175</v>
          </cell>
          <cell r="G4449" t="str">
            <v>Renovación de Licencias Oracle</v>
          </cell>
          <cell r="H4449">
            <v>0</v>
          </cell>
          <cell r="I4449">
            <v>0</v>
          </cell>
          <cell r="J4449">
            <v>0</v>
          </cell>
          <cell r="K4449">
            <v>0</v>
          </cell>
          <cell r="L4449">
            <v>0</v>
          </cell>
          <cell r="M4449">
            <v>998000</v>
          </cell>
          <cell r="N4449">
            <v>1297400</v>
          </cell>
          <cell r="O4449">
            <v>0</v>
          </cell>
        </row>
        <row r="4450">
          <cell r="F4450">
            <v>120364</v>
          </cell>
          <cell r="G4450" t="str">
            <v>P. NAC DE VIVIENDA - Construccion de 143 Viviendas e infraestructura - Neuquen</v>
          </cell>
          <cell r="H4450">
            <v>0</v>
          </cell>
          <cell r="I4450">
            <v>0</v>
          </cell>
          <cell r="J4450">
            <v>1</v>
          </cell>
          <cell r="K4450">
            <v>0</v>
          </cell>
          <cell r="L4450">
            <v>232303</v>
          </cell>
          <cell r="M4450">
            <v>996564</v>
          </cell>
          <cell r="N4450">
            <v>0</v>
          </cell>
          <cell r="O4450">
            <v>0</v>
          </cell>
        </row>
        <row r="4451">
          <cell r="F4451">
            <v>109249</v>
          </cell>
          <cell r="G4451" t="str">
            <v>Repavimentación Autopista 7 - San Luis</v>
          </cell>
          <cell r="H4451">
            <v>0</v>
          </cell>
          <cell r="I4451">
            <v>1</v>
          </cell>
          <cell r="J4451">
            <v>1</v>
          </cell>
          <cell r="K4451">
            <v>138329362</v>
          </cell>
          <cell r="L4451">
            <v>1</v>
          </cell>
          <cell r="M4451">
            <v>995647</v>
          </cell>
          <cell r="N4451">
            <v>0</v>
          </cell>
          <cell r="O4451">
            <v>0</v>
          </cell>
        </row>
        <row r="4452">
          <cell r="F4452">
            <v>125856</v>
          </cell>
          <cell r="G4452" t="str">
            <v>P. NAC. VIVIENDA - B° Gran Toba - 42 Viviendas Sector 2 (ex 67 viviendas) / B° Gran Toba - 60 Viviendas - Resistencia - IPV</v>
          </cell>
          <cell r="H4452">
            <v>0</v>
          </cell>
          <cell r="I4452">
            <v>0</v>
          </cell>
          <cell r="J4452">
            <v>1</v>
          </cell>
          <cell r="K4452">
            <v>0</v>
          </cell>
          <cell r="L4452">
            <v>0</v>
          </cell>
          <cell r="M4452">
            <v>994849</v>
          </cell>
          <cell r="N4452">
            <v>0</v>
          </cell>
          <cell r="O4452">
            <v>0</v>
          </cell>
        </row>
        <row r="4453">
          <cell r="F4453">
            <v>125587</v>
          </cell>
          <cell r="G4453" t="str">
            <v>P. NAC. VIVIENDA - 164 Viviendas - La Rioja - IPV</v>
          </cell>
          <cell r="H4453">
            <v>0</v>
          </cell>
          <cell r="I4453">
            <v>0</v>
          </cell>
          <cell r="J4453">
            <v>1</v>
          </cell>
          <cell r="K4453">
            <v>0</v>
          </cell>
          <cell r="L4453">
            <v>0</v>
          </cell>
          <cell r="M4453">
            <v>993295</v>
          </cell>
          <cell r="N4453">
            <v>0</v>
          </cell>
          <cell r="O4453">
            <v>0</v>
          </cell>
        </row>
        <row r="4454">
          <cell r="F4454">
            <v>112269</v>
          </cell>
          <cell r="G4454" t="str">
            <v>Adquisición de equipamiento administrativo y de perfeccionamiento para el área de Inteligencia Criminal Operativa. (2021)</v>
          </cell>
          <cell r="H4454">
            <v>0</v>
          </cell>
          <cell r="I4454">
            <v>0</v>
          </cell>
          <cell r="J4454">
            <v>0</v>
          </cell>
          <cell r="K4454">
            <v>0</v>
          </cell>
          <cell r="L4454">
            <v>0</v>
          </cell>
          <cell r="M4454">
            <v>990000</v>
          </cell>
          <cell r="N4454">
            <v>0</v>
          </cell>
          <cell r="O4454">
            <v>0</v>
          </cell>
        </row>
        <row r="4455">
          <cell r="F4455">
            <v>124821</v>
          </cell>
          <cell r="G4455" t="str">
            <v>AREAS IDENTITARIAS- Construccion de 2 Viviendas Nuevas - Provincia: FORMOSA</v>
          </cell>
          <cell r="H4455">
            <v>0</v>
          </cell>
          <cell r="I4455">
            <v>0</v>
          </cell>
          <cell r="J4455">
            <v>1</v>
          </cell>
          <cell r="K4455">
            <v>0</v>
          </cell>
          <cell r="L4455">
            <v>0</v>
          </cell>
          <cell r="M4455">
            <v>989547</v>
          </cell>
          <cell r="N4455">
            <v>0</v>
          </cell>
          <cell r="O4455">
            <v>0</v>
          </cell>
        </row>
        <row r="4456">
          <cell r="F4456">
            <v>124822</v>
          </cell>
          <cell r="G4456" t="str">
            <v>AREAS IDENTITARIAS- Construccion de 2 Viviendas Nuevas - Municipios de la Provincia de: FORMOSA</v>
          </cell>
          <cell r="H4456">
            <v>0</v>
          </cell>
          <cell r="I4456">
            <v>0</v>
          </cell>
          <cell r="J4456">
            <v>1</v>
          </cell>
          <cell r="K4456">
            <v>0</v>
          </cell>
          <cell r="L4456">
            <v>0</v>
          </cell>
          <cell r="M4456">
            <v>989547</v>
          </cell>
          <cell r="N4456">
            <v>0</v>
          </cell>
          <cell r="O4456">
            <v>0</v>
          </cell>
        </row>
        <row r="4457">
          <cell r="F4457">
            <v>125235</v>
          </cell>
          <cell r="G4457" t="str">
            <v>ESPACIALIDAD DE LA EMERGENCIA- Construccion de 2 Viviendas Nuevas - Provincia: SAN JUAN</v>
          </cell>
          <cell r="H4457">
            <v>0</v>
          </cell>
          <cell r="I4457">
            <v>0</v>
          </cell>
          <cell r="J4457">
            <v>1</v>
          </cell>
          <cell r="K4457">
            <v>0</v>
          </cell>
          <cell r="L4457">
            <v>0</v>
          </cell>
          <cell r="M4457">
            <v>989547</v>
          </cell>
          <cell r="N4457">
            <v>0</v>
          </cell>
          <cell r="O4457">
            <v>0</v>
          </cell>
        </row>
        <row r="4458">
          <cell r="F4458">
            <v>125236</v>
          </cell>
          <cell r="G4458" t="str">
            <v>ESPACIALIDAD DE LA EMERGENCIA- Construccion de 2 Viviendas Nuevas - Municipios de la Provincia de: SAN JUAN</v>
          </cell>
          <cell r="H4458">
            <v>0</v>
          </cell>
          <cell r="I4458">
            <v>0</v>
          </cell>
          <cell r="J4458">
            <v>1</v>
          </cell>
          <cell r="K4458">
            <v>0</v>
          </cell>
          <cell r="L4458">
            <v>0</v>
          </cell>
          <cell r="M4458">
            <v>989547</v>
          </cell>
          <cell r="N4458">
            <v>0</v>
          </cell>
          <cell r="O4458">
            <v>0</v>
          </cell>
        </row>
        <row r="4459">
          <cell r="F4459">
            <v>119999</v>
          </cell>
          <cell r="G4459" t="str">
            <v>P. NAC DE VIVIENDA -Construccion de 10 viviendas aborígenes - Isla de Cañas</v>
          </cell>
          <cell r="H4459">
            <v>0</v>
          </cell>
          <cell r="I4459">
            <v>1</v>
          </cell>
          <cell r="J4459">
            <v>0</v>
          </cell>
          <cell r="K4459">
            <v>0</v>
          </cell>
          <cell r="L4459">
            <v>495075</v>
          </cell>
          <cell r="M4459">
            <v>989329</v>
          </cell>
          <cell r="N4459">
            <v>1988190.6810847512</v>
          </cell>
          <cell r="O4459">
            <v>319530.31891524873</v>
          </cell>
        </row>
        <row r="4460">
          <cell r="F4460">
            <v>121016</v>
          </cell>
          <cell r="G4460" t="str">
            <v>P. NAC DE VIVIENDA -Terminación de 20 viviendas - Yala</v>
          </cell>
          <cell r="H4460">
            <v>0</v>
          </cell>
          <cell r="I4460">
            <v>1</v>
          </cell>
          <cell r="J4460">
            <v>0</v>
          </cell>
          <cell r="K4460">
            <v>0</v>
          </cell>
          <cell r="L4460">
            <v>167312</v>
          </cell>
          <cell r="M4460">
            <v>988610</v>
          </cell>
          <cell r="N4460">
            <v>1981518.5237325011</v>
          </cell>
          <cell r="O4460">
            <v>278651.4762674988</v>
          </cell>
        </row>
        <row r="4461">
          <cell r="F4461">
            <v>121997</v>
          </cell>
          <cell r="G4461" t="str">
            <v>Obras de Renovacion Urbana - Provincia de Corrientes - Municipio Concepción - Obra Puesta en Valor Plaza San Martín</v>
          </cell>
          <cell r="H4461">
            <v>0</v>
          </cell>
          <cell r="I4461">
            <v>1</v>
          </cell>
          <cell r="J4461">
            <v>0</v>
          </cell>
          <cell r="K4461">
            <v>752915</v>
          </cell>
          <cell r="L4461">
            <v>0</v>
          </cell>
          <cell r="M4461">
            <v>985694</v>
          </cell>
          <cell r="N4461">
            <v>3206142.5164156146</v>
          </cell>
          <cell r="O4461">
            <v>2061091.4835843854</v>
          </cell>
        </row>
        <row r="4462">
          <cell r="F4462">
            <v>120069</v>
          </cell>
          <cell r="G4462" t="str">
            <v>P. NAC DE VIVIENDA -Construccion de 50 Viviendas - San Salvador de Jujuy</v>
          </cell>
          <cell r="H4462">
            <v>0</v>
          </cell>
          <cell r="I4462">
            <v>1</v>
          </cell>
          <cell r="J4462">
            <v>0</v>
          </cell>
          <cell r="K4462">
            <v>0</v>
          </cell>
          <cell r="L4462">
            <v>395999</v>
          </cell>
          <cell r="M4462">
            <v>983909</v>
          </cell>
          <cell r="N4462">
            <v>1972095.4680043515</v>
          </cell>
          <cell r="O4462">
            <v>277325.53199564863</v>
          </cell>
        </row>
        <row r="4463">
          <cell r="F4463">
            <v>125834</v>
          </cell>
          <cell r="G4463" t="str">
            <v>P. NAC. VIVIENDA - 28 Cuadras de Pavimento acceso a Escuelas - San Vicente - MUNICIPIO</v>
          </cell>
          <cell r="H4463">
            <v>0</v>
          </cell>
          <cell r="I4463">
            <v>0</v>
          </cell>
          <cell r="J4463">
            <v>1</v>
          </cell>
          <cell r="K4463">
            <v>0</v>
          </cell>
          <cell r="L4463">
            <v>0</v>
          </cell>
          <cell r="M4463">
            <v>981322</v>
          </cell>
          <cell r="N4463">
            <v>0</v>
          </cell>
          <cell r="O4463">
            <v>0</v>
          </cell>
        </row>
        <row r="4464">
          <cell r="F4464">
            <v>113388</v>
          </cell>
          <cell r="G4464" t="str">
            <v>REFORMAS EDILICIAS EN PASO CONCORDIA</v>
          </cell>
          <cell r="H4464">
            <v>0</v>
          </cell>
          <cell r="I4464">
            <v>0</v>
          </cell>
          <cell r="J4464">
            <v>0</v>
          </cell>
          <cell r="K4464">
            <v>0</v>
          </cell>
          <cell r="L4464">
            <v>0</v>
          </cell>
          <cell r="M4464">
            <v>980000</v>
          </cell>
          <cell r="N4464">
            <v>0</v>
          </cell>
          <cell r="O4464">
            <v>0</v>
          </cell>
        </row>
        <row r="4465">
          <cell r="F4465">
            <v>53457</v>
          </cell>
          <cell r="G4465" t="str">
            <v>Obras de Seguridad en RNN° 8 - Corredor Vial VIII</v>
          </cell>
          <cell r="H4465">
            <v>0</v>
          </cell>
          <cell r="I4465">
            <v>0</v>
          </cell>
          <cell r="J4465">
            <v>0</v>
          </cell>
          <cell r="K4465">
            <v>99569001</v>
          </cell>
          <cell r="L4465">
            <v>0</v>
          </cell>
          <cell r="M4465">
            <v>978067</v>
          </cell>
          <cell r="N4465">
            <v>3021244</v>
          </cell>
          <cell r="O4465">
            <v>0</v>
          </cell>
        </row>
        <row r="4466">
          <cell r="F4466">
            <v>121100</v>
          </cell>
          <cell r="G4466" t="str">
            <v>P. NAC DE VIVIENDA -Construccion de 40 viviendas pertenecientes a las Etnias Chorote,Chané y Toba. - Tartagal</v>
          </cell>
          <cell r="H4466">
            <v>0</v>
          </cell>
          <cell r="I4466">
            <v>1</v>
          </cell>
          <cell r="J4466">
            <v>0</v>
          </cell>
          <cell r="K4466">
            <v>0</v>
          </cell>
          <cell r="L4466">
            <v>127327</v>
          </cell>
          <cell r="M4466">
            <v>977149</v>
          </cell>
          <cell r="N4466">
            <v>1958546.1019025201</v>
          </cell>
          <cell r="O4466">
            <v>275420.89809747989</v>
          </cell>
        </row>
        <row r="4467">
          <cell r="F4467">
            <v>124949</v>
          </cell>
          <cell r="G4467" t="str">
            <v>PROGRAMA BORDES URBANO Y RURURBANO - 7  Mejoramiento de Viviendas - Provincia: RIO NEGRO</v>
          </cell>
          <cell r="H4467">
            <v>0</v>
          </cell>
          <cell r="I4467">
            <v>0</v>
          </cell>
          <cell r="J4467">
            <v>1</v>
          </cell>
          <cell r="K4467">
            <v>0</v>
          </cell>
          <cell r="L4467">
            <v>0</v>
          </cell>
          <cell r="M4467">
            <v>976562</v>
          </cell>
          <cell r="N4467">
            <v>0</v>
          </cell>
          <cell r="O4467">
            <v>0</v>
          </cell>
        </row>
        <row r="4468">
          <cell r="F4468">
            <v>124950</v>
          </cell>
          <cell r="G4468" t="str">
            <v>PROGRAMA BORDES URBANO Y RURURBANO - 7  Mejoramiento de Viviendas - Municipios de la Provincia de: RIO NEGRO</v>
          </cell>
          <cell r="H4468">
            <v>0</v>
          </cell>
          <cell r="I4468">
            <v>0</v>
          </cell>
          <cell r="J4468">
            <v>1</v>
          </cell>
          <cell r="K4468">
            <v>0</v>
          </cell>
          <cell r="L4468">
            <v>0</v>
          </cell>
          <cell r="M4468">
            <v>976562</v>
          </cell>
          <cell r="N4468">
            <v>0</v>
          </cell>
          <cell r="O4468">
            <v>0</v>
          </cell>
        </row>
        <row r="4469">
          <cell r="F4469">
            <v>118596</v>
          </cell>
          <cell r="G4469" t="str">
            <v>Obras de Renovación Urbana - Municipalidad de Pinamar - Trabajos preliminares, Movimiento de suelos, demolición y limpieza, Hormigones, Solados, Herrería y pintura, Iluminación, Equipamiento y parquización</v>
          </cell>
          <cell r="H4469">
            <v>0</v>
          </cell>
          <cell r="I4469">
            <v>1</v>
          </cell>
          <cell r="J4469">
            <v>0</v>
          </cell>
          <cell r="K4469">
            <v>744483</v>
          </cell>
          <cell r="L4469">
            <v>1725142</v>
          </cell>
          <cell r="M4469">
            <v>974655</v>
          </cell>
          <cell r="N4469">
            <v>3170236.16858953</v>
          </cell>
          <cell r="O4469">
            <v>2038008.83141047</v>
          </cell>
        </row>
        <row r="4470">
          <cell r="F4470">
            <v>120189</v>
          </cell>
          <cell r="G4470" t="str">
            <v>P. NAC DE VIVIENDA -Ejecucion de 9.000 m2 de pavimento intertrabado - La Ramada y La Cruz</v>
          </cell>
          <cell r="H4470">
            <v>0</v>
          </cell>
          <cell r="I4470">
            <v>1</v>
          </cell>
          <cell r="J4470">
            <v>0</v>
          </cell>
          <cell r="K4470">
            <v>0</v>
          </cell>
          <cell r="L4470">
            <v>104205</v>
          </cell>
          <cell r="M4470">
            <v>969529</v>
          </cell>
          <cell r="N4470">
            <v>1603024.9143431054</v>
          </cell>
          <cell r="O4470">
            <v>225425.08565689455</v>
          </cell>
        </row>
        <row r="4471">
          <cell r="F4471">
            <v>121088</v>
          </cell>
          <cell r="G4471" t="str">
            <v>P. NAC DE VIVIENDA -Construccion de 54 Viviendas e Infraestructura - Buta Ranquil</v>
          </cell>
          <cell r="H4471">
            <v>0</v>
          </cell>
          <cell r="I4471">
            <v>1</v>
          </cell>
          <cell r="J4471">
            <v>0</v>
          </cell>
          <cell r="K4471">
            <v>0</v>
          </cell>
          <cell r="L4471">
            <v>580249</v>
          </cell>
          <cell r="M4471">
            <v>964723</v>
          </cell>
          <cell r="N4471">
            <v>1933641.2753453045</v>
          </cell>
          <cell r="O4471">
            <v>271918.7246546956</v>
          </cell>
        </row>
        <row r="4472">
          <cell r="F4472">
            <v>125628</v>
          </cell>
          <cell r="G4472" t="str">
            <v>P. NAC. VIVIENDA - 48 Viviendas, Infraestructura y Obras Complementarias en Zapala - Zapala - IPV</v>
          </cell>
          <cell r="H4472">
            <v>0</v>
          </cell>
          <cell r="I4472">
            <v>0</v>
          </cell>
          <cell r="J4472">
            <v>1</v>
          </cell>
          <cell r="K4472">
            <v>0</v>
          </cell>
          <cell r="L4472">
            <v>0</v>
          </cell>
          <cell r="M4472">
            <v>964209</v>
          </cell>
          <cell r="N4472">
            <v>0</v>
          </cell>
          <cell r="O4472">
            <v>0</v>
          </cell>
        </row>
        <row r="4473">
          <cell r="F4473">
            <v>119140</v>
          </cell>
          <cell r="G4473" t="str">
            <v>Obras de Infraestructura Urbana - Municipalidad de La Plata - Bº Puente de Fierro -equipamiento comunitario-plaza 88 y 29-puente de fierro 29 y 90-cancha de futbol-plaza 23 y 90-infraestructura basica-sistema de desagues cloacales-sistema de desagues pluv</v>
          </cell>
          <cell r="H4473">
            <v>0</v>
          </cell>
          <cell r="I4473">
            <v>1</v>
          </cell>
          <cell r="J4473">
            <v>0</v>
          </cell>
          <cell r="K4473">
            <v>13209881</v>
          </cell>
          <cell r="L4473">
            <v>1076539</v>
          </cell>
          <cell r="M4473">
            <v>960777</v>
          </cell>
          <cell r="N4473">
            <v>3040440.0174383847</v>
          </cell>
          <cell r="O4473">
            <v>488641.98256161535</v>
          </cell>
        </row>
        <row r="4474">
          <cell r="F4474">
            <v>126208</v>
          </cell>
          <cell r="G4474" t="str">
            <v>P. NAC. VIVIENDA - 86 Viviendas - La Rinconada - IPV</v>
          </cell>
          <cell r="H4474">
            <v>0</v>
          </cell>
          <cell r="I4474">
            <v>0</v>
          </cell>
          <cell r="J4474">
            <v>1</v>
          </cell>
          <cell r="K4474">
            <v>0</v>
          </cell>
          <cell r="L4474">
            <v>0</v>
          </cell>
          <cell r="M4474">
            <v>958458</v>
          </cell>
          <cell r="N4474">
            <v>0</v>
          </cell>
          <cell r="O4474">
            <v>0</v>
          </cell>
        </row>
        <row r="4475">
          <cell r="F4475">
            <v>121024</v>
          </cell>
          <cell r="G4475" t="str">
            <v>P. NAC DE VIVIENDA -Ejecucion de Alumbrado Público - San Andres</v>
          </cell>
          <cell r="H4475">
            <v>0</v>
          </cell>
          <cell r="I4475">
            <v>1</v>
          </cell>
          <cell r="J4475">
            <v>0</v>
          </cell>
          <cell r="K4475">
            <v>0</v>
          </cell>
          <cell r="L4475">
            <v>69541</v>
          </cell>
          <cell r="M4475">
            <v>958293</v>
          </cell>
          <cell r="N4475">
            <v>1584445.3363662153</v>
          </cell>
          <cell r="O4475">
            <v>222812.66363378469</v>
          </cell>
        </row>
        <row r="4476">
          <cell r="F4476">
            <v>126639</v>
          </cell>
          <cell r="G4476" t="str">
            <v>ADQUISICIÓN DE MOBILIARIO Y EQUIPAMIENTO PARA LA DIR. GRAL. DE INFORMACIÓN, ANÁLISIS Y CONTROL MIGRATORIO SUS DIRECCIONES Y COORDINACIONES EN EL EDIFICIO N° 6 DE LA SEDE CENTRAL (CABA)</v>
          </cell>
          <cell r="H4476">
            <v>0</v>
          </cell>
          <cell r="I4476">
            <v>0</v>
          </cell>
          <cell r="J4476">
            <v>0</v>
          </cell>
          <cell r="K4476">
            <v>0</v>
          </cell>
          <cell r="L4476">
            <v>0</v>
          </cell>
          <cell r="M4476">
            <v>958000</v>
          </cell>
          <cell r="N4476">
            <v>0</v>
          </cell>
          <cell r="O4476">
            <v>0</v>
          </cell>
        </row>
        <row r="4477">
          <cell r="F4477">
            <v>125364</v>
          </cell>
          <cell r="G4477" t="str">
            <v>PROGRAMA REGULARIZACION DOMINIAL - 89  Dominial - Provincia: SAN JUAN</v>
          </cell>
          <cell r="H4477">
            <v>0</v>
          </cell>
          <cell r="I4477">
            <v>0</v>
          </cell>
          <cell r="J4477">
            <v>0</v>
          </cell>
          <cell r="K4477">
            <v>0</v>
          </cell>
          <cell r="L4477">
            <v>0</v>
          </cell>
          <cell r="M4477">
            <v>956324</v>
          </cell>
          <cell r="N4477">
            <v>0</v>
          </cell>
          <cell r="O4477">
            <v>0</v>
          </cell>
        </row>
        <row r="4478">
          <cell r="F4478">
            <v>125365</v>
          </cell>
          <cell r="G4478" t="str">
            <v>PROGRAMA REGULARIZACION DOMINIAL - 89  Dominial - Municipios de la Provincia de: SAN JUAN</v>
          </cell>
          <cell r="H4478">
            <v>0</v>
          </cell>
          <cell r="I4478">
            <v>0</v>
          </cell>
          <cell r="J4478">
            <v>0</v>
          </cell>
          <cell r="K4478">
            <v>0</v>
          </cell>
          <cell r="L4478">
            <v>0</v>
          </cell>
          <cell r="M4478">
            <v>956324</v>
          </cell>
          <cell r="N4478">
            <v>0</v>
          </cell>
          <cell r="O4478">
            <v>0</v>
          </cell>
        </row>
        <row r="4479">
          <cell r="F4479">
            <v>119985</v>
          </cell>
          <cell r="G4479" t="str">
            <v>P. NAC DE VIVIENDA -Construccion de 10 viviendas con infraestructura - San Jose de Feliciano</v>
          </cell>
          <cell r="H4479">
            <v>0</v>
          </cell>
          <cell r="I4479">
            <v>1</v>
          </cell>
          <cell r="J4479">
            <v>0</v>
          </cell>
          <cell r="K4479">
            <v>0</v>
          </cell>
          <cell r="L4479">
            <v>493557</v>
          </cell>
          <cell r="M4479">
            <v>952429</v>
          </cell>
          <cell r="N4479">
            <v>1909000.0330523578</v>
          </cell>
          <cell r="O4479">
            <v>268452.96694764227</v>
          </cell>
        </row>
        <row r="4480">
          <cell r="F4480">
            <v>120475</v>
          </cell>
          <cell r="G4480" t="str">
            <v>P. NAC DE VIVIENDA -Construccion de 40 Viviendas e Infraestructura - Sumampa</v>
          </cell>
          <cell r="H4480">
            <v>0</v>
          </cell>
          <cell r="I4480">
            <v>1</v>
          </cell>
          <cell r="J4480">
            <v>0</v>
          </cell>
          <cell r="K4480">
            <v>0</v>
          </cell>
          <cell r="L4480">
            <v>311142</v>
          </cell>
          <cell r="M4480">
            <v>949875</v>
          </cell>
          <cell r="N4480">
            <v>1903880.2707879976</v>
          </cell>
          <cell r="O4480">
            <v>267732.72921200248</v>
          </cell>
        </row>
        <row r="4481">
          <cell r="F4481">
            <v>126319</v>
          </cell>
          <cell r="G4481" t="str">
            <v>P. NAC. VIVIENDA - 25 Viviendas - Villa Berthet - IPV</v>
          </cell>
          <cell r="H4481">
            <v>0</v>
          </cell>
          <cell r="I4481">
            <v>0</v>
          </cell>
          <cell r="J4481">
            <v>1</v>
          </cell>
          <cell r="K4481">
            <v>0</v>
          </cell>
          <cell r="L4481">
            <v>0</v>
          </cell>
          <cell r="M4481">
            <v>944822</v>
          </cell>
          <cell r="N4481">
            <v>0</v>
          </cell>
          <cell r="O4481">
            <v>0</v>
          </cell>
        </row>
        <row r="4482">
          <cell r="F4482">
            <v>121159</v>
          </cell>
          <cell r="G4482" t="str">
            <v>P. NAC DE VIVIENDA -Terminación de 33 viviendas e Infraestructura de un total de 40 EX ACU 778/2011 - B° Villa Delfina - Bahia Blanca</v>
          </cell>
          <cell r="H4482">
            <v>0</v>
          </cell>
          <cell r="I4482">
            <v>0</v>
          </cell>
          <cell r="J4482">
            <v>0</v>
          </cell>
          <cell r="K4482">
            <v>0</v>
          </cell>
          <cell r="L4482">
            <v>795039</v>
          </cell>
          <cell r="M4482">
            <v>944696</v>
          </cell>
          <cell r="N4482">
            <v>3349250</v>
          </cell>
          <cell r="O4482">
            <v>2153089</v>
          </cell>
        </row>
        <row r="4483">
          <cell r="F4483">
            <v>121010</v>
          </cell>
          <cell r="G4483" t="str">
            <v>P. NAC DE VIVIENDA -Terminación 40 viviendas - Palpalá</v>
          </cell>
          <cell r="H4483">
            <v>0</v>
          </cell>
          <cell r="I4483">
            <v>1</v>
          </cell>
          <cell r="J4483">
            <v>0</v>
          </cell>
          <cell r="K4483">
            <v>0</v>
          </cell>
          <cell r="L4483">
            <v>526459</v>
          </cell>
          <cell r="M4483">
            <v>942924</v>
          </cell>
          <cell r="N4483">
            <v>1978013.5417023343</v>
          </cell>
          <cell r="O4483">
            <v>1271580.4582976657</v>
          </cell>
        </row>
        <row r="4484">
          <cell r="F4484">
            <v>126209</v>
          </cell>
          <cell r="G4484" t="str">
            <v>P. NAC. VIVIENDA - 96 Viviendas - San Jose de Jachal - IPV</v>
          </cell>
          <cell r="H4484">
            <v>0</v>
          </cell>
          <cell r="I4484">
            <v>0</v>
          </cell>
          <cell r="J4484">
            <v>1</v>
          </cell>
          <cell r="K4484">
            <v>0</v>
          </cell>
          <cell r="L4484">
            <v>0</v>
          </cell>
          <cell r="M4484">
            <v>941995</v>
          </cell>
          <cell r="N4484">
            <v>0</v>
          </cell>
          <cell r="O4484">
            <v>0</v>
          </cell>
        </row>
        <row r="4485">
          <cell r="F4485">
            <v>121117</v>
          </cell>
          <cell r="G4485" t="str">
            <v>P. NAC DE VIVIENDA -Construccion de 20 viviendas - Villa Ojo de Agua</v>
          </cell>
          <cell r="H4485">
            <v>0</v>
          </cell>
          <cell r="I4485">
            <v>1</v>
          </cell>
          <cell r="J4485">
            <v>0</v>
          </cell>
          <cell r="K4485">
            <v>0</v>
          </cell>
          <cell r="L4485">
            <v>97307</v>
          </cell>
          <cell r="M4485">
            <v>941544</v>
          </cell>
          <cell r="N4485">
            <v>1887179.4210338336</v>
          </cell>
          <cell r="O4485">
            <v>265384.57896616642</v>
          </cell>
        </row>
        <row r="4486">
          <cell r="F4486">
            <v>126261</v>
          </cell>
          <cell r="G4486" t="str">
            <v>P. NAC. VIVIENDA - 50 Viviendas - Rosario del Tala - IPV</v>
          </cell>
          <cell r="H4486">
            <v>0</v>
          </cell>
          <cell r="I4486">
            <v>0</v>
          </cell>
          <cell r="J4486">
            <v>1</v>
          </cell>
          <cell r="K4486">
            <v>0</v>
          </cell>
          <cell r="L4486">
            <v>0</v>
          </cell>
          <cell r="M4486">
            <v>939884</v>
          </cell>
          <cell r="N4486">
            <v>0</v>
          </cell>
          <cell r="O4486">
            <v>0</v>
          </cell>
        </row>
        <row r="4487">
          <cell r="F4487">
            <v>119133</v>
          </cell>
          <cell r="G4487" t="str">
            <v>Obras de Infraestructura Urbana - Municipalidad de Ambul + 64 Viviendas y fortalecimiento comunitario. Viviendas- dormitorios en Ambul- Mina Clavero- San Pedro- San Vicente- Cura Brochero- Las Rabonas- Nono.</v>
          </cell>
          <cell r="H4487">
            <v>0</v>
          </cell>
          <cell r="I4487">
            <v>1</v>
          </cell>
          <cell r="J4487">
            <v>0</v>
          </cell>
          <cell r="K4487">
            <v>8729273</v>
          </cell>
          <cell r="L4487">
            <v>3909292</v>
          </cell>
          <cell r="M4487">
            <v>939516</v>
          </cell>
          <cell r="N4487">
            <v>2973162.183894679</v>
          </cell>
          <cell r="O4487">
            <v>477829.81610532105</v>
          </cell>
        </row>
        <row r="4488">
          <cell r="F4488">
            <v>121098</v>
          </cell>
          <cell r="G4488" t="str">
            <v>P. NAC DE VIVIENDA -Construccion de 50 Viviendas e infraestructura 1era Etapa - Frias</v>
          </cell>
          <cell r="H4488">
            <v>0</v>
          </cell>
          <cell r="I4488">
            <v>0</v>
          </cell>
          <cell r="J4488">
            <v>1</v>
          </cell>
          <cell r="K4488">
            <v>0</v>
          </cell>
          <cell r="L4488">
            <v>234695</v>
          </cell>
          <cell r="M4488">
            <v>936764</v>
          </cell>
          <cell r="N4488">
            <v>0</v>
          </cell>
          <cell r="O4488">
            <v>0</v>
          </cell>
        </row>
        <row r="4489">
          <cell r="F4489">
            <v>125432</v>
          </cell>
          <cell r="G4489" t="str">
            <v>URBANIZACION- Construccion de 3 Viviendas Nuevas - Por Cooperativas de la provincia de: CATAMARCA</v>
          </cell>
          <cell r="H4489">
            <v>0</v>
          </cell>
          <cell r="I4489">
            <v>0</v>
          </cell>
          <cell r="J4489">
            <v>1</v>
          </cell>
          <cell r="K4489">
            <v>0</v>
          </cell>
          <cell r="L4489">
            <v>0</v>
          </cell>
          <cell r="M4489">
            <v>934940</v>
          </cell>
          <cell r="N4489">
            <v>0</v>
          </cell>
          <cell r="O4489">
            <v>0</v>
          </cell>
        </row>
        <row r="4490">
          <cell r="F4490">
            <v>121909</v>
          </cell>
          <cell r="G4490" t="str">
            <v>Obras de Infraestructura Urbana - Provincia de Caba - Municipio  CABA - Obra Entorno Elefante Blanco</v>
          </cell>
          <cell r="H4490">
            <v>0</v>
          </cell>
          <cell r="I4490">
            <v>0</v>
          </cell>
          <cell r="J4490">
            <v>0</v>
          </cell>
          <cell r="K4490">
            <v>6477420</v>
          </cell>
          <cell r="L4490">
            <v>0</v>
          </cell>
          <cell r="M4490">
            <v>933018</v>
          </cell>
          <cell r="N4490">
            <v>4536325</v>
          </cell>
          <cell r="O4490">
            <v>729052</v>
          </cell>
        </row>
        <row r="4491">
          <cell r="F4491">
            <v>125684</v>
          </cell>
          <cell r="G4491" t="str">
            <v>P. NAC. VIVIENDA - 15 Viviendas - Balcarce - MUNICIPIO</v>
          </cell>
          <cell r="H4491">
            <v>0</v>
          </cell>
          <cell r="I4491">
            <v>0</v>
          </cell>
          <cell r="J4491">
            <v>1</v>
          </cell>
          <cell r="K4491">
            <v>0</v>
          </cell>
          <cell r="L4491">
            <v>0</v>
          </cell>
          <cell r="M4491">
            <v>932269</v>
          </cell>
          <cell r="N4491">
            <v>0</v>
          </cell>
          <cell r="O4491">
            <v>0</v>
          </cell>
        </row>
        <row r="4492">
          <cell r="F4492">
            <v>120228</v>
          </cell>
          <cell r="G4492" t="str">
            <v>P. NAC DE VIVIENDA -Ejecucion de 25 Mejoramientos - Samuhu</v>
          </cell>
          <cell r="H4492">
            <v>0</v>
          </cell>
          <cell r="I4492">
            <v>1</v>
          </cell>
          <cell r="J4492">
            <v>0</v>
          </cell>
          <cell r="K4492">
            <v>0</v>
          </cell>
          <cell r="L4492">
            <v>71936</v>
          </cell>
          <cell r="M4492">
            <v>931809</v>
          </cell>
          <cell r="N4492">
            <v>1540655.3536313518</v>
          </cell>
          <cell r="O4492">
            <v>216654.64636864822</v>
          </cell>
        </row>
        <row r="4493">
          <cell r="F4493">
            <v>125660</v>
          </cell>
          <cell r="G4493" t="str">
            <v>P. NAC. VIVIENDA - REPARACION Y REHABILITACION DE CALZADAS SECTOR II - ZONA SUR - Parana - MUNICIPIO</v>
          </cell>
          <cell r="H4493">
            <v>0</v>
          </cell>
          <cell r="I4493">
            <v>0</v>
          </cell>
          <cell r="J4493">
            <v>1</v>
          </cell>
          <cell r="K4493">
            <v>0</v>
          </cell>
          <cell r="L4493">
            <v>0</v>
          </cell>
          <cell r="M4493">
            <v>931634</v>
          </cell>
          <cell r="N4493">
            <v>0</v>
          </cell>
          <cell r="O4493">
            <v>0</v>
          </cell>
        </row>
        <row r="4494">
          <cell r="F4494">
            <v>118578</v>
          </cell>
          <cell r="G4494" t="str">
            <v>Obras de Renovación Urbana - Municipalidad de Union - Alumbrado Público Av.Dassa y Plaza Juan Pascual Pringles, Intervención Avenida Principal Av. Antonio Dassa, Espacio Público Plaza Juan Pascual Pringles</v>
          </cell>
          <cell r="H4494">
            <v>0</v>
          </cell>
          <cell r="I4494">
            <v>1</v>
          </cell>
          <cell r="J4494">
            <v>0</v>
          </cell>
          <cell r="K4494">
            <v>7596448</v>
          </cell>
          <cell r="L4494">
            <v>1232058</v>
          </cell>
          <cell r="M4494">
            <v>931240</v>
          </cell>
          <cell r="N4494">
            <v>2946969.846153846</v>
          </cell>
          <cell r="O4494">
            <v>473620.15384615387</v>
          </cell>
        </row>
        <row r="4495">
          <cell r="F4495">
            <v>125797</v>
          </cell>
          <cell r="G4495" t="str">
            <v>P. NAC. VIVIENDA - 62 Viviendas - Varias - IPV</v>
          </cell>
          <cell r="H4495">
            <v>0</v>
          </cell>
          <cell r="I4495">
            <v>0</v>
          </cell>
          <cell r="J4495">
            <v>1</v>
          </cell>
          <cell r="K4495">
            <v>0</v>
          </cell>
          <cell r="L4495">
            <v>0</v>
          </cell>
          <cell r="M4495">
            <v>930539</v>
          </cell>
          <cell r="N4495">
            <v>0</v>
          </cell>
          <cell r="O4495">
            <v>0</v>
          </cell>
        </row>
        <row r="4496">
          <cell r="F4496">
            <v>119998</v>
          </cell>
          <cell r="G4496" t="str">
            <v>P. NAC DE VIVIENDA -Construccion de 15 viviendas - Villa Hipolita</v>
          </cell>
          <cell r="H4496">
            <v>0</v>
          </cell>
          <cell r="I4496">
            <v>1</v>
          </cell>
          <cell r="J4496">
            <v>0</v>
          </cell>
          <cell r="K4496">
            <v>0</v>
          </cell>
          <cell r="L4496">
            <v>453403</v>
          </cell>
          <cell r="M4496">
            <v>929407</v>
          </cell>
          <cell r="N4496">
            <v>1949662.0709860127</v>
          </cell>
          <cell r="O4496">
            <v>1253353.9290139873</v>
          </cell>
        </row>
        <row r="4497">
          <cell r="F4497">
            <v>120624</v>
          </cell>
          <cell r="G4497" t="str">
            <v>P. NAC DE VIVIENDA -Construccion de 10 viviendas - Villa Hipolita</v>
          </cell>
          <cell r="H4497">
            <v>0</v>
          </cell>
          <cell r="I4497">
            <v>1</v>
          </cell>
          <cell r="J4497">
            <v>0</v>
          </cell>
          <cell r="K4497">
            <v>0</v>
          </cell>
          <cell r="L4497">
            <v>99794</v>
          </cell>
          <cell r="M4497">
            <v>925261</v>
          </cell>
          <cell r="N4497">
            <v>1854543.8759161546</v>
          </cell>
          <cell r="O4497">
            <v>260795.12408384544</v>
          </cell>
        </row>
        <row r="4498">
          <cell r="F4498">
            <v>120685</v>
          </cell>
          <cell r="G4498" t="str">
            <v>P. NAC DE VIVIENDA -Construccion de 10 viviendas - El Sunchal</v>
          </cell>
          <cell r="H4498">
            <v>0</v>
          </cell>
          <cell r="I4498">
            <v>1</v>
          </cell>
          <cell r="J4498">
            <v>0</v>
          </cell>
          <cell r="K4498">
            <v>0</v>
          </cell>
          <cell r="L4498">
            <v>102412</v>
          </cell>
          <cell r="M4498">
            <v>924332</v>
          </cell>
          <cell r="N4498">
            <v>1852681.905344794</v>
          </cell>
          <cell r="O4498">
            <v>260533.0946552059</v>
          </cell>
        </row>
        <row r="4499">
          <cell r="F4499">
            <v>121986</v>
          </cell>
          <cell r="G4499" t="str">
            <v>Obras de Infraestructura Urbana - Provincia de Buenos Aires - Municipio Baradero -  Obra Bº Bernabe</v>
          </cell>
          <cell r="H4499">
            <v>0</v>
          </cell>
          <cell r="I4499">
            <v>1</v>
          </cell>
          <cell r="J4499">
            <v>0</v>
          </cell>
          <cell r="K4499">
            <v>0</v>
          </cell>
          <cell r="L4499">
            <v>0</v>
          </cell>
          <cell r="M4499">
            <v>922445</v>
          </cell>
          <cell r="N4499">
            <v>2919141.4468745645</v>
          </cell>
          <cell r="O4499">
            <v>469147.55312543549</v>
          </cell>
        </row>
        <row r="4500">
          <cell r="F4500">
            <v>120751</v>
          </cell>
          <cell r="G4500" t="str">
            <v>P. NAC DE VIVIENDA -Construccion de 24 Viviendas - Cañada de Gomez</v>
          </cell>
          <cell r="H4500">
            <v>0</v>
          </cell>
          <cell r="I4500">
            <v>1</v>
          </cell>
          <cell r="J4500">
            <v>0</v>
          </cell>
          <cell r="K4500">
            <v>0</v>
          </cell>
          <cell r="L4500">
            <v>103068</v>
          </cell>
          <cell r="M4500">
            <v>921260</v>
          </cell>
          <cell r="N4500">
            <v>1846521.0219616962</v>
          </cell>
          <cell r="O4500">
            <v>259666.97803830382</v>
          </cell>
        </row>
        <row r="4501">
          <cell r="F4501">
            <v>119197</v>
          </cell>
          <cell r="G4501" t="str">
            <v>Obras de Renovación Urbana - Remodelación de plaza principal  de  Plaza principal de la ciudad</v>
          </cell>
          <cell r="H4501">
            <v>0</v>
          </cell>
          <cell r="I4501">
            <v>1</v>
          </cell>
          <cell r="J4501">
            <v>0</v>
          </cell>
          <cell r="K4501">
            <v>702325</v>
          </cell>
          <cell r="L4501">
            <v>4889700</v>
          </cell>
          <cell r="M4501">
            <v>919462</v>
          </cell>
          <cell r="N4501">
            <v>2990712.2200530637</v>
          </cell>
          <cell r="O4501">
            <v>1922600.7799469365</v>
          </cell>
        </row>
        <row r="4502">
          <cell r="F4502">
            <v>120476</v>
          </cell>
          <cell r="G4502" t="str">
            <v>P. NAC DE VIVIENDA -Construccion de 40 Viviendas e Infraestructura - Los Telares</v>
          </cell>
          <cell r="H4502">
            <v>0</v>
          </cell>
          <cell r="I4502">
            <v>1</v>
          </cell>
          <cell r="J4502">
            <v>0</v>
          </cell>
          <cell r="K4502">
            <v>0</v>
          </cell>
          <cell r="L4502">
            <v>311142</v>
          </cell>
          <cell r="M4502">
            <v>919394</v>
          </cell>
          <cell r="N4502">
            <v>1842783.739945556</v>
          </cell>
          <cell r="O4502">
            <v>259141.26005444385</v>
          </cell>
        </row>
        <row r="4503">
          <cell r="F4503">
            <v>118572</v>
          </cell>
          <cell r="G4503" t="str">
            <v>Obras de Renovación Urbana - Municipalidad de Carpinteria - Bicisenda- Veredas- Graderias y escalinata- iluminacion</v>
          </cell>
          <cell r="H4503">
            <v>0</v>
          </cell>
          <cell r="I4503">
            <v>1</v>
          </cell>
          <cell r="J4503">
            <v>0</v>
          </cell>
          <cell r="K4503">
            <v>5588192</v>
          </cell>
          <cell r="L4503">
            <v>1238723</v>
          </cell>
          <cell r="M4503">
            <v>916596</v>
          </cell>
          <cell r="N4503">
            <v>2900629.2889208277</v>
          </cell>
          <cell r="O4503">
            <v>466172.71107917232</v>
          </cell>
        </row>
        <row r="4504">
          <cell r="F4504">
            <v>121995</v>
          </cell>
          <cell r="G4504" t="str">
            <v>Obras de Renovacion Urbana - Provincia de Corrientes - Municipio  Loreto - Obra Intervención en casco histórico de Loreto</v>
          </cell>
          <cell r="H4504">
            <v>0</v>
          </cell>
          <cell r="I4504">
            <v>1</v>
          </cell>
          <cell r="J4504">
            <v>0</v>
          </cell>
          <cell r="K4504">
            <v>699687</v>
          </cell>
          <cell r="L4504">
            <v>0</v>
          </cell>
          <cell r="M4504">
            <v>916008</v>
          </cell>
          <cell r="N4504">
            <v>2979480.0816330132</v>
          </cell>
          <cell r="O4504">
            <v>1915379.9183669868</v>
          </cell>
        </row>
        <row r="4505">
          <cell r="F4505">
            <v>121077</v>
          </cell>
          <cell r="G4505" t="str">
            <v>P. NAC DE VIVIENDA -Construccion de 72 Viviendas E1 Sur / 50 Viviendas E3 Norte - San Fernando del Valle de Catamarca</v>
          </cell>
          <cell r="H4505">
            <v>0</v>
          </cell>
          <cell r="I4505">
            <v>1</v>
          </cell>
          <cell r="J4505">
            <v>0</v>
          </cell>
          <cell r="K4505">
            <v>0</v>
          </cell>
          <cell r="L4505">
            <v>980387</v>
          </cell>
          <cell r="M4505">
            <v>915670</v>
          </cell>
          <cell r="N4505">
            <v>1835321.756032635</v>
          </cell>
          <cell r="O4505">
            <v>258092.24396736501</v>
          </cell>
        </row>
        <row r="4506">
          <cell r="F4506">
            <v>120078</v>
          </cell>
          <cell r="G4506" t="str">
            <v>P. NAC DE VIVIENDA -Terminación de 34 viviendas - General Conesa</v>
          </cell>
          <cell r="H4506">
            <v>0</v>
          </cell>
          <cell r="I4506">
            <v>1</v>
          </cell>
          <cell r="J4506">
            <v>0</v>
          </cell>
          <cell r="K4506">
            <v>0</v>
          </cell>
          <cell r="L4506">
            <v>430667</v>
          </cell>
          <cell r="M4506">
            <v>913173</v>
          </cell>
          <cell r="N4506">
            <v>1835146.0603137116</v>
          </cell>
          <cell r="O4506">
            <v>294933.9396862883</v>
          </cell>
        </row>
        <row r="4507">
          <cell r="F4507">
            <v>121103</v>
          </cell>
          <cell r="G4507" t="str">
            <v>P. NAC DE VIVIENDA -Ejecucion de 30 Mejoramientos - Estacion Tacañitas</v>
          </cell>
          <cell r="H4507">
            <v>0</v>
          </cell>
          <cell r="I4507">
            <v>1</v>
          </cell>
          <cell r="J4507">
            <v>0</v>
          </cell>
          <cell r="K4507">
            <v>0</v>
          </cell>
          <cell r="L4507">
            <v>79146</v>
          </cell>
          <cell r="M4507">
            <v>911734</v>
          </cell>
          <cell r="N4507">
            <v>1507465.476351582</v>
          </cell>
          <cell r="O4507">
            <v>211987.52364841802</v>
          </cell>
        </row>
        <row r="4508">
          <cell r="F4508">
            <v>125973</v>
          </cell>
          <cell r="G4508" t="str">
            <v>P. NAC. VIVIENDA - Cordón Cuneta - Morrison - MUNICIPIO</v>
          </cell>
          <cell r="H4508">
            <v>0</v>
          </cell>
          <cell r="I4508">
            <v>0</v>
          </cell>
          <cell r="J4508">
            <v>1</v>
          </cell>
          <cell r="K4508">
            <v>0</v>
          </cell>
          <cell r="L4508">
            <v>0</v>
          </cell>
          <cell r="M4508">
            <v>910729</v>
          </cell>
          <cell r="N4508">
            <v>0</v>
          </cell>
          <cell r="O4508">
            <v>0</v>
          </cell>
        </row>
        <row r="4509">
          <cell r="F4509">
            <v>119974</v>
          </cell>
          <cell r="G4509" t="str">
            <v>P. NAC DE VIVIENDA -Construccion de 27 viviendas con infraestructura - Nogoya</v>
          </cell>
          <cell r="H4509">
            <v>0</v>
          </cell>
          <cell r="I4509">
            <v>1</v>
          </cell>
          <cell r="J4509">
            <v>0</v>
          </cell>
          <cell r="K4509">
            <v>0</v>
          </cell>
          <cell r="L4509">
            <v>121360</v>
          </cell>
          <cell r="M4509">
            <v>910503</v>
          </cell>
          <cell r="N4509">
            <v>1824964.7639386398</v>
          </cell>
          <cell r="O4509">
            <v>256635.23606136008</v>
          </cell>
        </row>
        <row r="4510">
          <cell r="F4510">
            <v>120703</v>
          </cell>
          <cell r="G4510" t="str">
            <v>P. NAC DE VIVIENDA -Construccion de 20 viviendas - Villa Salavina</v>
          </cell>
          <cell r="H4510">
            <v>0</v>
          </cell>
          <cell r="I4510">
            <v>1</v>
          </cell>
          <cell r="J4510">
            <v>0</v>
          </cell>
          <cell r="K4510">
            <v>0</v>
          </cell>
          <cell r="L4510">
            <v>110632</v>
          </cell>
          <cell r="M4510">
            <v>907292</v>
          </cell>
          <cell r="N4510">
            <v>1818527.8231530087</v>
          </cell>
          <cell r="O4510">
            <v>255730.17684699141</v>
          </cell>
        </row>
        <row r="4511">
          <cell r="F4511">
            <v>123871</v>
          </cell>
          <cell r="G4511" t="str">
            <v>Adquisición de equipamiento de oficina para el sector de Protenencia de la Subsecretaría de Gestión de Servicios e Institutos - Año 2021</v>
          </cell>
          <cell r="H4511">
            <v>0</v>
          </cell>
          <cell r="I4511">
            <v>0</v>
          </cell>
          <cell r="J4511">
            <v>0</v>
          </cell>
          <cell r="K4511">
            <v>0</v>
          </cell>
          <cell r="L4511">
            <v>0</v>
          </cell>
          <cell r="M4511">
            <v>904960</v>
          </cell>
          <cell r="N4511">
            <v>0</v>
          </cell>
          <cell r="O4511">
            <v>0</v>
          </cell>
        </row>
        <row r="4512">
          <cell r="F4512">
            <v>109069</v>
          </cell>
          <cell r="G4512" t="str">
            <v>Construcción de Autopista Ruta Nacional N° 40, Acceso Sur San Juan, Provincia de San Juan.</v>
          </cell>
          <cell r="H4512">
            <v>0</v>
          </cell>
          <cell r="I4512">
            <v>0</v>
          </cell>
          <cell r="J4512">
            <v>0</v>
          </cell>
          <cell r="K4512">
            <v>985854679</v>
          </cell>
          <cell r="L4512">
            <v>0</v>
          </cell>
          <cell r="M4512">
            <v>904868</v>
          </cell>
          <cell r="N4512">
            <v>4795132</v>
          </cell>
          <cell r="O4512">
            <v>1000000</v>
          </cell>
        </row>
        <row r="4513">
          <cell r="F4513">
            <v>126395</v>
          </cell>
          <cell r="G4513" t="str">
            <v>P. NAC. VIVIENDA - 372 Viviendas - Posadas - IPV</v>
          </cell>
          <cell r="H4513">
            <v>0</v>
          </cell>
          <cell r="I4513">
            <v>0</v>
          </cell>
          <cell r="J4513">
            <v>1</v>
          </cell>
          <cell r="K4513">
            <v>0</v>
          </cell>
          <cell r="L4513">
            <v>0</v>
          </cell>
          <cell r="M4513">
            <v>904201</v>
          </cell>
          <cell r="N4513">
            <v>0</v>
          </cell>
          <cell r="O4513">
            <v>0</v>
          </cell>
        </row>
        <row r="4514">
          <cell r="F4514">
            <v>120423</v>
          </cell>
          <cell r="G4514" t="str">
            <v>P. NAC DE VIVIENDA -Construccion de 21 Viviendas - Las Flores</v>
          </cell>
          <cell r="H4514">
            <v>0</v>
          </cell>
          <cell r="I4514">
            <v>1</v>
          </cell>
          <cell r="J4514">
            <v>0</v>
          </cell>
          <cell r="K4514">
            <v>0</v>
          </cell>
          <cell r="L4514">
            <v>94080</v>
          </cell>
          <cell r="M4514">
            <v>902259</v>
          </cell>
          <cell r="N4514">
            <v>1808440.6653582477</v>
          </cell>
          <cell r="O4514">
            <v>254312.33464175244</v>
          </cell>
        </row>
        <row r="4515">
          <cell r="F4515">
            <v>124917</v>
          </cell>
          <cell r="G4515" t="str">
            <v>PROGRAMA BORDES URBANO Y RURURBANO - 6  Mejoramiento de Viviendas - Provincia: ENTRE RIOS</v>
          </cell>
          <cell r="H4515">
            <v>0</v>
          </cell>
          <cell r="I4515">
            <v>0</v>
          </cell>
          <cell r="J4515">
            <v>1</v>
          </cell>
          <cell r="K4515">
            <v>0</v>
          </cell>
          <cell r="L4515">
            <v>0</v>
          </cell>
          <cell r="M4515">
            <v>901441</v>
          </cell>
          <cell r="N4515">
            <v>0</v>
          </cell>
          <cell r="O4515">
            <v>0</v>
          </cell>
        </row>
        <row r="4516">
          <cell r="F4516">
            <v>124918</v>
          </cell>
          <cell r="G4516" t="str">
            <v>PROGRAMA BORDES URBANO Y RURURBANO - 6  Mejoramiento de Viviendas - Municipios de la Provincia de: ENTRE RIOS</v>
          </cell>
          <cell r="H4516">
            <v>0</v>
          </cell>
          <cell r="I4516">
            <v>0</v>
          </cell>
          <cell r="J4516">
            <v>1</v>
          </cell>
          <cell r="K4516">
            <v>0</v>
          </cell>
          <cell r="L4516">
            <v>0</v>
          </cell>
          <cell r="M4516">
            <v>901441</v>
          </cell>
          <cell r="N4516">
            <v>0</v>
          </cell>
          <cell r="O4516">
            <v>0</v>
          </cell>
        </row>
        <row r="4517">
          <cell r="F4517">
            <v>125096</v>
          </cell>
          <cell r="G4517" t="str">
            <v>PROGRAMA DENSIFICACION DE TEJIDO - 6  Mejoramiento de Viviendas - Municipios de la Provincia de: SAN JUAN</v>
          </cell>
          <cell r="H4517">
            <v>0</v>
          </cell>
          <cell r="I4517">
            <v>0</v>
          </cell>
          <cell r="J4517">
            <v>1</v>
          </cell>
          <cell r="K4517">
            <v>0</v>
          </cell>
          <cell r="L4517">
            <v>0</v>
          </cell>
          <cell r="M4517">
            <v>901441</v>
          </cell>
          <cell r="N4517">
            <v>0</v>
          </cell>
          <cell r="O4517">
            <v>0</v>
          </cell>
        </row>
        <row r="4518">
          <cell r="F4518">
            <v>125097</v>
          </cell>
          <cell r="G4518" t="str">
            <v>DENSIFICACION DE TEJIDO-Ejecucion de 6 Mejoramiento de Viviendas - Por Cooperativas de la provincia de: SAN JUAN</v>
          </cell>
          <cell r="H4518">
            <v>0</v>
          </cell>
          <cell r="I4518">
            <v>0</v>
          </cell>
          <cell r="J4518">
            <v>1</v>
          </cell>
          <cell r="K4518">
            <v>0</v>
          </cell>
          <cell r="L4518">
            <v>0</v>
          </cell>
          <cell r="M4518">
            <v>901441</v>
          </cell>
          <cell r="N4518">
            <v>0</v>
          </cell>
          <cell r="O4518">
            <v>0</v>
          </cell>
        </row>
        <row r="4519">
          <cell r="F4519">
            <v>125177</v>
          </cell>
          <cell r="G4519" t="str">
            <v>PROGRAMA ESPACIALIDAD DE LA EMERGENCIA - 6  Mejoramiento de Viviendas - Provincia: CATAMARCA</v>
          </cell>
          <cell r="H4519">
            <v>0</v>
          </cell>
          <cell r="I4519">
            <v>0</v>
          </cell>
          <cell r="J4519">
            <v>1</v>
          </cell>
          <cell r="K4519">
            <v>0</v>
          </cell>
          <cell r="L4519">
            <v>0</v>
          </cell>
          <cell r="M4519">
            <v>901441</v>
          </cell>
          <cell r="N4519">
            <v>0</v>
          </cell>
          <cell r="O4519">
            <v>0</v>
          </cell>
        </row>
        <row r="4520">
          <cell r="F4520">
            <v>125178</v>
          </cell>
          <cell r="G4520" t="str">
            <v>PROGRAMA ESPACIALIDAD DE LA EMERGENCIA - 6  Mejoramiento de Viviendas - Municipios de la Provincia de: CATAMARCA</v>
          </cell>
          <cell r="H4520">
            <v>0</v>
          </cell>
          <cell r="I4520">
            <v>0</v>
          </cell>
          <cell r="J4520">
            <v>1</v>
          </cell>
          <cell r="K4520">
            <v>0</v>
          </cell>
          <cell r="L4520">
            <v>0</v>
          </cell>
          <cell r="M4520">
            <v>901441</v>
          </cell>
          <cell r="N4520">
            <v>0</v>
          </cell>
          <cell r="O4520">
            <v>0</v>
          </cell>
        </row>
        <row r="4521">
          <cell r="F4521">
            <v>123270</v>
          </cell>
          <cell r="G4521" t="str">
            <v>Cluster de la Nuez Pecán - Entre Ríos - 2021 - PROSAP IV 3806</v>
          </cell>
          <cell r="H4521">
            <v>0</v>
          </cell>
          <cell r="I4521">
            <v>0</v>
          </cell>
          <cell r="J4521">
            <v>0</v>
          </cell>
          <cell r="K4521">
            <v>0</v>
          </cell>
          <cell r="L4521">
            <v>0</v>
          </cell>
          <cell r="M4521">
            <v>900000</v>
          </cell>
          <cell r="N4521">
            <v>0</v>
          </cell>
          <cell r="O4521">
            <v>0</v>
          </cell>
        </row>
        <row r="4522">
          <cell r="F4522">
            <v>117575</v>
          </cell>
          <cell r="G4522" t="str">
            <v>Adquisición de equipo sanitario y de laboratorio en todos los aeropuertos del país</v>
          </cell>
          <cell r="H4522">
            <v>0</v>
          </cell>
          <cell r="I4522">
            <v>0</v>
          </cell>
          <cell r="J4522">
            <v>0</v>
          </cell>
          <cell r="K4522">
            <v>0</v>
          </cell>
          <cell r="L4522">
            <v>2337249</v>
          </cell>
          <cell r="M4522">
            <v>900000</v>
          </cell>
          <cell r="N4522">
            <v>5889335</v>
          </cell>
          <cell r="O4522">
            <v>7656135</v>
          </cell>
        </row>
        <row r="4523">
          <cell r="F4523">
            <v>123984</v>
          </cell>
          <cell r="G4523" t="str">
            <v>Adquisición de equipamiento básico destinado a la oficina de la Unidad Operativa del Programa OZONO (OPROZ)con sede en el Ministerio de Gobierno de Ambiente y Desarrollo Sostenible - Periodo 2021</v>
          </cell>
          <cell r="H4523">
            <v>0</v>
          </cell>
          <cell r="I4523">
            <v>0</v>
          </cell>
          <cell r="J4523">
            <v>0</v>
          </cell>
          <cell r="K4523">
            <v>0</v>
          </cell>
          <cell r="L4523">
            <v>0</v>
          </cell>
          <cell r="M4523">
            <v>900000</v>
          </cell>
          <cell r="N4523">
            <v>0</v>
          </cell>
          <cell r="O4523">
            <v>0</v>
          </cell>
        </row>
        <row r="4524">
          <cell r="F4524">
            <v>124203</v>
          </cell>
          <cell r="G4524" t="str">
            <v>Adquisición de Impresoras  portátiles para la SCYMA con sede en el Ministerio de Ambiente y Desarrollo Sostenible- Periodo 2021</v>
          </cell>
          <cell r="H4524">
            <v>0</v>
          </cell>
          <cell r="I4524">
            <v>0</v>
          </cell>
          <cell r="J4524">
            <v>0</v>
          </cell>
          <cell r="K4524">
            <v>0</v>
          </cell>
          <cell r="L4524">
            <v>0</v>
          </cell>
          <cell r="M4524">
            <v>900000</v>
          </cell>
          <cell r="N4524">
            <v>0</v>
          </cell>
          <cell r="O4524">
            <v>0</v>
          </cell>
        </row>
        <row r="4525">
          <cell r="F4525">
            <v>124215</v>
          </cell>
          <cell r="G4525" t="str">
            <v>Adquisición de Herramientas para la SCYMA -Periodo 2021</v>
          </cell>
          <cell r="H4525">
            <v>0</v>
          </cell>
          <cell r="I4525">
            <v>0</v>
          </cell>
          <cell r="J4525">
            <v>0</v>
          </cell>
          <cell r="K4525">
            <v>0</v>
          </cell>
          <cell r="L4525">
            <v>0</v>
          </cell>
          <cell r="M4525">
            <v>900000</v>
          </cell>
          <cell r="N4525">
            <v>0</v>
          </cell>
          <cell r="O4525">
            <v>0</v>
          </cell>
        </row>
        <row r="4526">
          <cell r="F4526">
            <v>120027</v>
          </cell>
          <cell r="G4526" t="str">
            <v>P. NAC DE VIVIENDA -Ejecucion de Regularización Dominial y Escrituración 1494 viviendas en varios Barrios de Rosario - Rosario</v>
          </cell>
          <cell r="H4526">
            <v>0</v>
          </cell>
          <cell r="I4526">
            <v>0</v>
          </cell>
          <cell r="J4526">
            <v>0</v>
          </cell>
          <cell r="K4526">
            <v>0</v>
          </cell>
          <cell r="L4526">
            <v>560982</v>
          </cell>
          <cell r="M4526">
            <v>899839</v>
          </cell>
          <cell r="N4526">
            <v>3190219</v>
          </cell>
          <cell r="O4526">
            <v>2050855</v>
          </cell>
        </row>
        <row r="4527">
          <cell r="F4527">
            <v>126369</v>
          </cell>
          <cell r="G4527" t="str">
            <v>P. NAC. VIVIENDA - 80 Mejoramientos - Posadas - IPV</v>
          </cell>
          <cell r="H4527">
            <v>0</v>
          </cell>
          <cell r="I4527">
            <v>0</v>
          </cell>
          <cell r="J4527">
            <v>1</v>
          </cell>
          <cell r="K4527">
            <v>0</v>
          </cell>
          <cell r="L4527">
            <v>0</v>
          </cell>
          <cell r="M4527">
            <v>897331</v>
          </cell>
          <cell r="N4527">
            <v>0</v>
          </cell>
          <cell r="O4527">
            <v>0</v>
          </cell>
        </row>
        <row r="4528">
          <cell r="F4528">
            <v>126172</v>
          </cell>
          <cell r="G4528" t="str">
            <v>P. NAC. VIVIENDA - 27 Viviendas - Villa Union - IPV</v>
          </cell>
          <cell r="H4528">
            <v>0</v>
          </cell>
          <cell r="I4528">
            <v>0</v>
          </cell>
          <cell r="J4528">
            <v>1</v>
          </cell>
          <cell r="K4528">
            <v>0</v>
          </cell>
          <cell r="L4528">
            <v>0</v>
          </cell>
          <cell r="M4528">
            <v>896718</v>
          </cell>
          <cell r="N4528">
            <v>0</v>
          </cell>
          <cell r="O4528">
            <v>0</v>
          </cell>
        </row>
        <row r="4529">
          <cell r="F4529">
            <v>112265</v>
          </cell>
          <cell r="G4529" t="str">
            <v>Adquisición equipamiento administrativo y de perfeccionamiento para el área de Prevención y Conjuración del Narcotráfico (2021)</v>
          </cell>
          <cell r="H4529">
            <v>0</v>
          </cell>
          <cell r="I4529">
            <v>0</v>
          </cell>
          <cell r="J4529">
            <v>0</v>
          </cell>
          <cell r="K4529">
            <v>0</v>
          </cell>
          <cell r="L4529">
            <v>0</v>
          </cell>
          <cell r="M4529">
            <v>896000</v>
          </cell>
          <cell r="N4529">
            <v>0</v>
          </cell>
          <cell r="O4529">
            <v>0</v>
          </cell>
        </row>
        <row r="4530">
          <cell r="F4530">
            <v>119177</v>
          </cell>
          <cell r="G4530" t="str">
            <v>Obras de Infraestructura Urbana - Municipalidad de Serrezuela - Mejoramiento del espacio público y fortalecimiento comunitario</v>
          </cell>
          <cell r="H4530">
            <v>0</v>
          </cell>
          <cell r="I4530">
            <v>0</v>
          </cell>
          <cell r="J4530">
            <v>0</v>
          </cell>
          <cell r="K4530">
            <v>0</v>
          </cell>
          <cell r="L4530">
            <v>25651</v>
          </cell>
          <cell r="M4530">
            <v>891815</v>
          </cell>
          <cell r="N4530">
            <v>4742657</v>
          </cell>
          <cell r="O4530">
            <v>762213</v>
          </cell>
        </row>
        <row r="4531">
          <cell r="F4531">
            <v>125580</v>
          </cell>
          <cell r="G4531" t="str">
            <v>P. NAC. VIVIENDA - 30 Viviendas - Tinogasta - IPV</v>
          </cell>
          <cell r="H4531">
            <v>0</v>
          </cell>
          <cell r="I4531">
            <v>0</v>
          </cell>
          <cell r="J4531">
            <v>1</v>
          </cell>
          <cell r="K4531">
            <v>0</v>
          </cell>
          <cell r="L4531">
            <v>0</v>
          </cell>
          <cell r="M4531">
            <v>887774</v>
          </cell>
          <cell r="N4531">
            <v>0</v>
          </cell>
          <cell r="O4531">
            <v>0</v>
          </cell>
        </row>
        <row r="4532">
          <cell r="F4532">
            <v>126250</v>
          </cell>
          <cell r="G4532" t="str">
            <v>P. NAC. VIVIENDA - Villa Palito - 150 Viviendas - San Justo - MUNICIPIO</v>
          </cell>
          <cell r="H4532">
            <v>0</v>
          </cell>
          <cell r="I4532">
            <v>0</v>
          </cell>
          <cell r="J4532">
            <v>1</v>
          </cell>
          <cell r="K4532">
            <v>0</v>
          </cell>
          <cell r="L4532">
            <v>0</v>
          </cell>
          <cell r="M4532">
            <v>885891</v>
          </cell>
          <cell r="N4532">
            <v>0</v>
          </cell>
          <cell r="O4532">
            <v>0</v>
          </cell>
        </row>
        <row r="4533">
          <cell r="F4533">
            <v>126165</v>
          </cell>
          <cell r="G4533" t="str">
            <v>P. NAC. VIVIENDA - Adicional para completamiento de la Obra 284 Viviendas - Virrey del Pino - IPV</v>
          </cell>
          <cell r="H4533">
            <v>0</v>
          </cell>
          <cell r="I4533">
            <v>0</v>
          </cell>
          <cell r="J4533">
            <v>1</v>
          </cell>
          <cell r="K4533">
            <v>0</v>
          </cell>
          <cell r="L4533">
            <v>0</v>
          </cell>
          <cell r="M4533">
            <v>884988</v>
          </cell>
          <cell r="N4533">
            <v>0</v>
          </cell>
          <cell r="O4533">
            <v>0</v>
          </cell>
        </row>
        <row r="4534">
          <cell r="F4534">
            <v>125581</v>
          </cell>
          <cell r="G4534" t="str">
            <v>P. NAC. VIVIENDA - 6.000 ml de cordón cuneta y 30.000 ml de vereda - Avellaneda - IPV</v>
          </cell>
          <cell r="H4534">
            <v>0</v>
          </cell>
          <cell r="I4534">
            <v>0</v>
          </cell>
          <cell r="J4534">
            <v>1</v>
          </cell>
          <cell r="K4534">
            <v>0</v>
          </cell>
          <cell r="L4534">
            <v>0</v>
          </cell>
          <cell r="M4534">
            <v>884684</v>
          </cell>
          <cell r="N4534">
            <v>0</v>
          </cell>
          <cell r="O4534">
            <v>0</v>
          </cell>
        </row>
        <row r="4535">
          <cell r="F4535">
            <v>125663</v>
          </cell>
          <cell r="G4535" t="str">
            <v>P. NAC. VIVIENDA - Plan Departamental de Cordón Cuneta, Vereda y Puentes - Villa Tulumaya - PROVINCIA</v>
          </cell>
          <cell r="H4535">
            <v>0</v>
          </cell>
          <cell r="I4535">
            <v>0</v>
          </cell>
          <cell r="J4535">
            <v>1</v>
          </cell>
          <cell r="K4535">
            <v>0</v>
          </cell>
          <cell r="L4535">
            <v>0</v>
          </cell>
          <cell r="M4535">
            <v>882756</v>
          </cell>
          <cell r="N4535">
            <v>0</v>
          </cell>
          <cell r="O4535">
            <v>0</v>
          </cell>
        </row>
        <row r="4536">
          <cell r="F4536">
            <v>120225</v>
          </cell>
          <cell r="G4536" t="str">
            <v>P. NAC DE VIVIENDA -Ejecucion de 150 mejoramientos - Resistencia</v>
          </cell>
          <cell r="H4536">
            <v>0</v>
          </cell>
          <cell r="I4536">
            <v>1</v>
          </cell>
          <cell r="J4536">
            <v>0</v>
          </cell>
          <cell r="K4536">
            <v>0</v>
          </cell>
          <cell r="L4536">
            <v>260876</v>
          </cell>
          <cell r="M4536">
            <v>882151</v>
          </cell>
          <cell r="N4536">
            <v>1458555.9179097568</v>
          </cell>
          <cell r="O4536">
            <v>205109.08209024326</v>
          </cell>
        </row>
        <row r="4537">
          <cell r="F4537">
            <v>124412</v>
          </cell>
          <cell r="G4537" t="str">
            <v>RENOVACÓN y ADECUACIÓN INST. ELÉCTRICA EN SUBSUELO y ACCESO A P.B. - INMUEBLE TTE. GRAL. J. D. PERÓN Nº667 - C.A.B.A.</v>
          </cell>
          <cell r="H4537">
            <v>0</v>
          </cell>
          <cell r="I4537">
            <v>0</v>
          </cell>
          <cell r="J4537">
            <v>0</v>
          </cell>
          <cell r="K4537">
            <v>0</v>
          </cell>
          <cell r="L4537">
            <v>0</v>
          </cell>
          <cell r="M4537">
            <v>881250</v>
          </cell>
          <cell r="N4537">
            <v>0</v>
          </cell>
          <cell r="O4537">
            <v>0</v>
          </cell>
        </row>
        <row r="4538">
          <cell r="F4538">
            <v>126396</v>
          </cell>
          <cell r="G4538" t="str">
            <v>P. NAC. VIVIENDA - 160 Viviendas - Villa María - MUNICIPIO</v>
          </cell>
          <cell r="H4538">
            <v>0</v>
          </cell>
          <cell r="I4538">
            <v>0</v>
          </cell>
          <cell r="J4538">
            <v>1</v>
          </cell>
          <cell r="K4538">
            <v>0</v>
          </cell>
          <cell r="L4538">
            <v>0</v>
          </cell>
          <cell r="M4538">
            <v>879619</v>
          </cell>
          <cell r="N4538">
            <v>0</v>
          </cell>
          <cell r="O4538">
            <v>0</v>
          </cell>
        </row>
        <row r="4539">
          <cell r="F4539">
            <v>126177</v>
          </cell>
          <cell r="G4539" t="str">
            <v>P. NAC. VIVIENDA - 21 Viviendas - San Pedro - IPV</v>
          </cell>
          <cell r="H4539">
            <v>0</v>
          </cell>
          <cell r="I4539">
            <v>0</v>
          </cell>
          <cell r="J4539">
            <v>1</v>
          </cell>
          <cell r="K4539">
            <v>0</v>
          </cell>
          <cell r="L4539">
            <v>0</v>
          </cell>
          <cell r="M4539">
            <v>877271</v>
          </cell>
          <cell r="N4539">
            <v>0</v>
          </cell>
          <cell r="O4539">
            <v>0</v>
          </cell>
        </row>
        <row r="4540">
          <cell r="F4540">
            <v>125948</v>
          </cell>
          <cell r="G4540" t="str">
            <v>P. NAC. VIVIENDA - 240 Mejoramientos - Salta - IPV</v>
          </cell>
          <cell r="H4540">
            <v>0</v>
          </cell>
          <cell r="I4540">
            <v>0</v>
          </cell>
          <cell r="J4540">
            <v>1</v>
          </cell>
          <cell r="K4540">
            <v>0</v>
          </cell>
          <cell r="L4540">
            <v>0</v>
          </cell>
          <cell r="M4540">
            <v>876620</v>
          </cell>
          <cell r="N4540">
            <v>0</v>
          </cell>
          <cell r="O4540">
            <v>0</v>
          </cell>
        </row>
        <row r="4541">
          <cell r="F4541">
            <v>122000</v>
          </cell>
          <cell r="G4541" t="str">
            <v>Obras de Renovacion Urbana - Provincia de Tucumán - Municipio Bella Vista - Obra Polideportivo en B° Santa Rita</v>
          </cell>
          <cell r="H4541">
            <v>0</v>
          </cell>
          <cell r="I4541">
            <v>1</v>
          </cell>
          <cell r="J4541">
            <v>0</v>
          </cell>
          <cell r="K4541">
            <v>6023263</v>
          </cell>
          <cell r="L4541">
            <v>0</v>
          </cell>
          <cell r="M4541">
            <v>876164</v>
          </cell>
          <cell r="N4541">
            <v>2772676.4763106452</v>
          </cell>
          <cell r="O4541">
            <v>445608.52368935477</v>
          </cell>
        </row>
        <row r="4542">
          <cell r="F4542">
            <v>128676</v>
          </cell>
          <cell r="G4542" t="str">
            <v>Construcción platea y montaje módulos sanitarios - Unidad de Frontera Tipo II Paso Cardenal Samoré, Provincia de Neuquén.</v>
          </cell>
          <cell r="H4542">
            <v>0</v>
          </cell>
          <cell r="I4542">
            <v>1</v>
          </cell>
          <cell r="J4542">
            <v>0</v>
          </cell>
          <cell r="K4542">
            <v>0</v>
          </cell>
          <cell r="L4542">
            <v>0</v>
          </cell>
          <cell r="M4542">
            <v>875000</v>
          </cell>
          <cell r="N4542">
            <v>16125879</v>
          </cell>
          <cell r="O4542">
            <v>0</v>
          </cell>
        </row>
        <row r="4543">
          <cell r="F4543">
            <v>128677</v>
          </cell>
          <cell r="G4543" t="str">
            <v>Construcción platea y montaje módulos sanitarios - Unidad de Frontera Tipo II Clorinda, Provincia de Formosa.</v>
          </cell>
          <cell r="H4543">
            <v>0</v>
          </cell>
          <cell r="I4543">
            <v>1</v>
          </cell>
          <cell r="J4543">
            <v>0</v>
          </cell>
          <cell r="K4543">
            <v>0</v>
          </cell>
          <cell r="L4543">
            <v>0</v>
          </cell>
          <cell r="M4543">
            <v>875000</v>
          </cell>
          <cell r="N4543">
            <v>16125953</v>
          </cell>
          <cell r="O4543">
            <v>0</v>
          </cell>
        </row>
        <row r="4544">
          <cell r="F4544">
            <v>128678</v>
          </cell>
          <cell r="G4544" t="str">
            <v>Construcción platea y montaje módulos sanitarios - Unidad de Frontera Tipo II Gualeguaychú, Provincia de Entre Ríos.</v>
          </cell>
          <cell r="H4544">
            <v>0</v>
          </cell>
          <cell r="I4544">
            <v>1</v>
          </cell>
          <cell r="J4544">
            <v>0</v>
          </cell>
          <cell r="K4544">
            <v>0</v>
          </cell>
          <cell r="L4544">
            <v>0</v>
          </cell>
          <cell r="M4544">
            <v>875000</v>
          </cell>
          <cell r="N4544">
            <v>16125879</v>
          </cell>
          <cell r="O4544">
            <v>0</v>
          </cell>
        </row>
        <row r="4545">
          <cell r="F4545">
            <v>128679</v>
          </cell>
          <cell r="G4545" t="str">
            <v>Construcción platea y montaje módulos sanitarios - Unidad de Frontera Tipo II Puerto Iguazú, Provincia de Misiones.</v>
          </cell>
          <cell r="H4545">
            <v>0</v>
          </cell>
          <cell r="I4545">
            <v>1</v>
          </cell>
          <cell r="J4545">
            <v>0</v>
          </cell>
          <cell r="K4545">
            <v>0</v>
          </cell>
          <cell r="L4545">
            <v>0</v>
          </cell>
          <cell r="M4545">
            <v>875000</v>
          </cell>
          <cell r="N4545">
            <v>16125879</v>
          </cell>
          <cell r="O4545">
            <v>0</v>
          </cell>
        </row>
        <row r="4546">
          <cell r="F4546">
            <v>128680</v>
          </cell>
          <cell r="G4546" t="str">
            <v>Construcción platea y montaje módulos sanitarios - Unidad de Frontera Tipo II Posadas, Provincia de Misiones.</v>
          </cell>
          <cell r="H4546">
            <v>0</v>
          </cell>
          <cell r="I4546">
            <v>1</v>
          </cell>
          <cell r="J4546">
            <v>0</v>
          </cell>
          <cell r="K4546">
            <v>0</v>
          </cell>
          <cell r="L4546">
            <v>0</v>
          </cell>
          <cell r="M4546">
            <v>875000</v>
          </cell>
          <cell r="N4546">
            <v>16125879</v>
          </cell>
          <cell r="O4546">
            <v>0</v>
          </cell>
        </row>
        <row r="4547">
          <cell r="F4547">
            <v>128681</v>
          </cell>
          <cell r="G4547" t="str">
            <v>Construcción platea y montaje módulos sanitarios - Unidad de Frontera Tipo II La Quiaca, Provincia de Jujuy.</v>
          </cell>
          <cell r="H4547">
            <v>0</v>
          </cell>
          <cell r="I4547">
            <v>1</v>
          </cell>
          <cell r="J4547">
            <v>0</v>
          </cell>
          <cell r="K4547">
            <v>0</v>
          </cell>
          <cell r="L4547">
            <v>0</v>
          </cell>
          <cell r="M4547">
            <v>875000</v>
          </cell>
          <cell r="N4547">
            <v>16125953</v>
          </cell>
          <cell r="O4547">
            <v>0</v>
          </cell>
        </row>
        <row r="4548">
          <cell r="F4548">
            <v>128682</v>
          </cell>
          <cell r="G4548" t="str">
            <v>Construcción platea y montaje módulos sanitarios - Unidad de Frontera Tipo II Horcones, Provincia de Mendoza.</v>
          </cell>
          <cell r="H4548">
            <v>0</v>
          </cell>
          <cell r="I4548">
            <v>1</v>
          </cell>
          <cell r="J4548">
            <v>0</v>
          </cell>
          <cell r="K4548">
            <v>0</v>
          </cell>
          <cell r="L4548">
            <v>0</v>
          </cell>
          <cell r="M4548">
            <v>875000</v>
          </cell>
          <cell r="N4548">
            <v>16125879</v>
          </cell>
          <cell r="O4548">
            <v>0</v>
          </cell>
        </row>
        <row r="4549">
          <cell r="F4549">
            <v>128683</v>
          </cell>
          <cell r="G4549" t="str">
            <v>Construcción platea y montaje módulos sanitarios - Unidad de Frontera Tipo II Austral, Provincia de Santa Cruz.</v>
          </cell>
          <cell r="H4549">
            <v>0</v>
          </cell>
          <cell r="I4549">
            <v>1</v>
          </cell>
          <cell r="J4549">
            <v>0</v>
          </cell>
          <cell r="K4549">
            <v>0</v>
          </cell>
          <cell r="L4549">
            <v>0</v>
          </cell>
          <cell r="M4549">
            <v>875000</v>
          </cell>
          <cell r="N4549">
            <v>16125879</v>
          </cell>
          <cell r="O4549">
            <v>0</v>
          </cell>
        </row>
        <row r="4550">
          <cell r="F4550">
            <v>128684</v>
          </cell>
          <cell r="G4550" t="str">
            <v>Construcción platea y montaje módulos sanitarios - Unidad de Frontera Tipo II Rosario, Provincia de Santa Fe.</v>
          </cell>
          <cell r="H4550">
            <v>0</v>
          </cell>
          <cell r="I4550">
            <v>1</v>
          </cell>
          <cell r="J4550">
            <v>0</v>
          </cell>
          <cell r="K4550">
            <v>0</v>
          </cell>
          <cell r="L4550">
            <v>0</v>
          </cell>
          <cell r="M4550">
            <v>875000</v>
          </cell>
          <cell r="N4550">
            <v>16125879</v>
          </cell>
          <cell r="O4550">
            <v>0</v>
          </cell>
        </row>
        <row r="4551">
          <cell r="F4551">
            <v>126621</v>
          </cell>
          <cell r="G4551" t="str">
            <v>Adquisición de equipamiento de oficina para la Dirección de Municipios y Comunidades Saludables - 2021</v>
          </cell>
          <cell r="H4551">
            <v>0</v>
          </cell>
          <cell r="I4551">
            <v>0</v>
          </cell>
          <cell r="J4551">
            <v>0</v>
          </cell>
          <cell r="K4551">
            <v>0</v>
          </cell>
          <cell r="L4551">
            <v>0</v>
          </cell>
          <cell r="M4551">
            <v>875000</v>
          </cell>
          <cell r="N4551">
            <v>0</v>
          </cell>
          <cell r="O4551">
            <v>0</v>
          </cell>
        </row>
        <row r="4552">
          <cell r="F4552">
            <v>118530</v>
          </cell>
          <cell r="G4552" t="str">
            <v>Obras de Infraestructura Urbana - Municipalidad de San Miguel de Tucuman - B Olleros y San Nicolas</v>
          </cell>
          <cell r="H4552">
            <v>0</v>
          </cell>
          <cell r="I4552">
            <v>1</v>
          </cell>
          <cell r="J4552">
            <v>0</v>
          </cell>
          <cell r="K4552">
            <v>0</v>
          </cell>
          <cell r="L4552">
            <v>979826</v>
          </cell>
          <cell r="M4552">
            <v>872298</v>
          </cell>
          <cell r="N4552">
            <v>2760446.839488436</v>
          </cell>
          <cell r="O4552">
            <v>443643.16051156406</v>
          </cell>
        </row>
        <row r="4553">
          <cell r="F4553">
            <v>121976</v>
          </cell>
          <cell r="G4553" t="str">
            <v>Obras de Renovacion Urbana - Provincia de Buenos Aires - Municipio  Tres De Febrero - Obra Alumbrado Público</v>
          </cell>
          <cell r="H4553">
            <v>0</v>
          </cell>
          <cell r="I4553">
            <v>1</v>
          </cell>
          <cell r="J4553">
            <v>0</v>
          </cell>
          <cell r="K4553">
            <v>5985525</v>
          </cell>
          <cell r="L4553">
            <v>0</v>
          </cell>
          <cell r="M4553">
            <v>870674</v>
          </cell>
          <cell r="N4553">
            <v>2832021.2475607921</v>
          </cell>
          <cell r="O4553">
            <v>1820584.7524392076</v>
          </cell>
        </row>
        <row r="4554">
          <cell r="F4554">
            <v>109042</v>
          </cell>
          <cell r="G4554" t="str">
            <v>Crema MALLA 301 - Obras de Recuperación y Mantenimiento en Ruta RN 0146 / RN 0147 - Provincia de San Luis</v>
          </cell>
          <cell r="H4554">
            <v>0</v>
          </cell>
          <cell r="I4554">
            <v>0</v>
          </cell>
          <cell r="J4554">
            <v>0</v>
          </cell>
          <cell r="K4554">
            <v>472076683</v>
          </cell>
          <cell r="L4554">
            <v>0</v>
          </cell>
          <cell r="M4554">
            <v>870334</v>
          </cell>
          <cell r="N4554">
            <v>3688458</v>
          </cell>
          <cell r="O4554">
            <v>0</v>
          </cell>
        </row>
        <row r="4555">
          <cell r="F4555">
            <v>127789</v>
          </cell>
          <cell r="G4555" t="str">
            <v>ADQUISICION DE EQUIPAMIENTO VIGILANCIA CCTV PARA SEDES PERU 103 Y LIMA 1007</v>
          </cell>
          <cell r="H4555">
            <v>0</v>
          </cell>
          <cell r="I4555">
            <v>0</v>
          </cell>
          <cell r="J4555">
            <v>0</v>
          </cell>
          <cell r="K4555">
            <v>0</v>
          </cell>
          <cell r="L4555">
            <v>0</v>
          </cell>
          <cell r="M4555">
            <v>870000</v>
          </cell>
          <cell r="N4555">
            <v>0</v>
          </cell>
          <cell r="O4555">
            <v>0</v>
          </cell>
        </row>
        <row r="4556">
          <cell r="F4556">
            <v>126106</v>
          </cell>
          <cell r="G4556" t="str">
            <v>P. NAC. VIVIENDA - 174 viviendas - El Carmen - San Salvador de Jujuy - IPV</v>
          </cell>
          <cell r="H4556">
            <v>0</v>
          </cell>
          <cell r="I4556">
            <v>0</v>
          </cell>
          <cell r="J4556">
            <v>1</v>
          </cell>
          <cell r="K4556">
            <v>0</v>
          </cell>
          <cell r="L4556">
            <v>0</v>
          </cell>
          <cell r="M4556">
            <v>867792</v>
          </cell>
          <cell r="N4556">
            <v>0</v>
          </cell>
          <cell r="O4556">
            <v>0</v>
          </cell>
        </row>
        <row r="4557">
          <cell r="F4557">
            <v>121983</v>
          </cell>
          <cell r="G4557" t="str">
            <v>Obras de Renovacion Urbana - Provincia de Salta - Municipio  Chicoana - Obra Barrio Santa Teresita - El Mollar</v>
          </cell>
          <cell r="H4557">
            <v>0</v>
          </cell>
          <cell r="I4557">
            <v>1</v>
          </cell>
          <cell r="J4557">
            <v>0</v>
          </cell>
          <cell r="K4557">
            <v>5953754</v>
          </cell>
          <cell r="L4557">
            <v>0</v>
          </cell>
          <cell r="M4557">
            <v>866053</v>
          </cell>
          <cell r="N4557">
            <v>2816988.2502225284</v>
          </cell>
          <cell r="O4557">
            <v>1810920.7497774716</v>
          </cell>
        </row>
        <row r="4558">
          <cell r="F4558">
            <v>125554</v>
          </cell>
          <cell r="G4558" t="str">
            <v>P. NAC. VIVIENDA - Terminación de 20 viviendas - Monterrico - PROVINCIA</v>
          </cell>
          <cell r="H4558">
            <v>0</v>
          </cell>
          <cell r="I4558">
            <v>0</v>
          </cell>
          <cell r="J4558">
            <v>1</v>
          </cell>
          <cell r="K4558">
            <v>0</v>
          </cell>
          <cell r="L4558">
            <v>0</v>
          </cell>
          <cell r="M4558">
            <v>864546</v>
          </cell>
          <cell r="N4558">
            <v>0</v>
          </cell>
          <cell r="O4558">
            <v>0</v>
          </cell>
        </row>
        <row r="4559">
          <cell r="F4559">
            <v>125530</v>
          </cell>
          <cell r="G4559" t="str">
            <v>P. NAC. VIVIENDA - 70 viviendas CONSORCIO - Concordia - CONSORCIO</v>
          </cell>
          <cell r="H4559">
            <v>0</v>
          </cell>
          <cell r="I4559">
            <v>0</v>
          </cell>
          <cell r="J4559">
            <v>1</v>
          </cell>
          <cell r="K4559">
            <v>0</v>
          </cell>
          <cell r="L4559">
            <v>0</v>
          </cell>
          <cell r="M4559">
            <v>856225</v>
          </cell>
          <cell r="N4559">
            <v>0</v>
          </cell>
          <cell r="O4559">
            <v>0</v>
          </cell>
        </row>
        <row r="4560">
          <cell r="F4560">
            <v>120044</v>
          </cell>
          <cell r="G4560" t="str">
            <v>P. NAC DE VIVIENDA -Construccion de 15 viviendas - San Rafael</v>
          </cell>
          <cell r="H4560">
            <v>0</v>
          </cell>
          <cell r="I4560">
            <v>1</v>
          </cell>
          <cell r="J4560">
            <v>0</v>
          </cell>
          <cell r="K4560">
            <v>0</v>
          </cell>
          <cell r="L4560">
            <v>88972</v>
          </cell>
          <cell r="M4560">
            <v>855424</v>
          </cell>
          <cell r="N4560">
            <v>1714567.4981471079</v>
          </cell>
          <cell r="O4560">
            <v>241111.50185289208</v>
          </cell>
        </row>
        <row r="4561">
          <cell r="F4561">
            <v>121021</v>
          </cell>
          <cell r="G4561" t="str">
            <v>P. NAC DE VIVIENDA -Ejecucion de 3.002,90 ml de Cordón Cuneta - Bocacalles y 1.256,30 ml de Base para Relleno de Calzada / 3.935,01 Mts. Lineales de Cordón Cuneta en El Cruce / 3.775,02 ml de Cordón Cuneta / 3.989,45 ml de Cordón Cuneta - San Miguel de Tucuman</v>
          </cell>
          <cell r="H4561">
            <v>0</v>
          </cell>
          <cell r="I4561">
            <v>1</v>
          </cell>
          <cell r="J4561">
            <v>0</v>
          </cell>
          <cell r="K4561">
            <v>0</v>
          </cell>
          <cell r="L4561">
            <v>93773</v>
          </cell>
          <cell r="M4561">
            <v>848453</v>
          </cell>
          <cell r="N4561">
            <v>1402837.6163369098</v>
          </cell>
          <cell r="O4561">
            <v>197274.38366309021</v>
          </cell>
        </row>
        <row r="4562">
          <cell r="F4562">
            <v>120187</v>
          </cell>
          <cell r="G4562" t="str">
            <v>P. NAC DE VIVIENDA -Construccion de 240 viviendas - Resistencia</v>
          </cell>
          <cell r="H4562">
            <v>0</v>
          </cell>
          <cell r="I4562">
            <v>1</v>
          </cell>
          <cell r="J4562">
            <v>0</v>
          </cell>
          <cell r="K4562">
            <v>0</v>
          </cell>
          <cell r="L4562">
            <v>644751</v>
          </cell>
          <cell r="M4562">
            <v>846597</v>
          </cell>
          <cell r="N4562">
            <v>1696873.2054794522</v>
          </cell>
          <cell r="O4562">
            <v>238622.79452054796</v>
          </cell>
        </row>
        <row r="4563">
          <cell r="F4563">
            <v>109047</v>
          </cell>
          <cell r="G4563" t="str">
            <v>Crema MALLA 304 - Obras de Recuperación y Mantenimiento en Rutas RN 0038, Tramo: Lte. Cordoba - Int. RN 79 y Ruta RN 0079, Tramo: Int. RN 38 - Int. RN 60, Provincia de La Rioja (CAF S/N)</v>
          </cell>
          <cell r="H4563">
            <v>0</v>
          </cell>
          <cell r="I4563">
            <v>0</v>
          </cell>
          <cell r="J4563">
            <v>1</v>
          </cell>
          <cell r="K4563">
            <v>0</v>
          </cell>
          <cell r="L4563">
            <v>0</v>
          </cell>
          <cell r="M4563">
            <v>842400</v>
          </cell>
          <cell r="N4563">
            <v>1346997600</v>
          </cell>
          <cell r="O4563">
            <v>1516320000</v>
          </cell>
        </row>
        <row r="4564">
          <cell r="F4564">
            <v>120686</v>
          </cell>
          <cell r="G4564" t="str">
            <v>P. NAC DE VIVIENDA -Construccion de 10 viviendas - Estacion Araoz y Tacanas</v>
          </cell>
          <cell r="H4564">
            <v>0</v>
          </cell>
          <cell r="I4564">
            <v>1</v>
          </cell>
          <cell r="J4564">
            <v>0</v>
          </cell>
          <cell r="K4564">
            <v>0</v>
          </cell>
          <cell r="L4564">
            <v>97290</v>
          </cell>
          <cell r="M4564">
            <v>840263</v>
          </cell>
          <cell r="N4564">
            <v>1684178.1494497315</v>
          </cell>
          <cell r="O4564">
            <v>236837.85055026857</v>
          </cell>
        </row>
        <row r="4565">
          <cell r="F4565">
            <v>120690</v>
          </cell>
          <cell r="G4565" t="str">
            <v>P. NAC DE VIVIENDA -Construccion de 16 Viviendas - La Posta</v>
          </cell>
          <cell r="H4565">
            <v>0</v>
          </cell>
          <cell r="I4565">
            <v>1</v>
          </cell>
          <cell r="J4565">
            <v>0</v>
          </cell>
          <cell r="K4565">
            <v>0</v>
          </cell>
          <cell r="L4565">
            <v>68090</v>
          </cell>
          <cell r="M4565">
            <v>839531</v>
          </cell>
          <cell r="N4565">
            <v>1682711.6712328768</v>
          </cell>
          <cell r="O4565">
            <v>236631.32876712328</v>
          </cell>
        </row>
        <row r="4566">
          <cell r="F4566">
            <v>119184</v>
          </cell>
          <cell r="G4566" t="str">
            <v>Obras de Infraestructura Urbana - Municipalidad de Cerrito - Red de Cloaca, Conexiones domiciliarias de cloaca, Red de desagües pluviales, Red Vial, Red eléctrica y alumbrado público, Red peatonal, Equipamiento Urbano, Plaza (calle Solari entre Uruguay y</v>
          </cell>
          <cell r="H4566">
            <v>0</v>
          </cell>
          <cell r="I4566">
            <v>1</v>
          </cell>
          <cell r="J4566">
            <v>0</v>
          </cell>
          <cell r="K4566">
            <v>11407947</v>
          </cell>
          <cell r="L4566">
            <v>929691</v>
          </cell>
          <cell r="M4566">
            <v>829718</v>
          </cell>
          <cell r="N4566">
            <v>2625700.3605115642</v>
          </cell>
          <cell r="O4566">
            <v>421987.63948843587</v>
          </cell>
        </row>
        <row r="4567">
          <cell r="F4567">
            <v>118528</v>
          </cell>
          <cell r="G4567" t="str">
            <v>Obras de Infraestructura Urbana - Municipalidad de Las Talitas - B 1 de Mayo Las Tipas</v>
          </cell>
          <cell r="H4567">
            <v>0</v>
          </cell>
          <cell r="I4567">
            <v>1</v>
          </cell>
          <cell r="J4567">
            <v>0</v>
          </cell>
          <cell r="K4567">
            <v>8282193</v>
          </cell>
          <cell r="L4567">
            <v>254088</v>
          </cell>
          <cell r="M4567">
            <v>829332</v>
          </cell>
          <cell r="N4567">
            <v>2624474.770672102</v>
          </cell>
          <cell r="O4567">
            <v>421790.22932789807</v>
          </cell>
        </row>
        <row r="4568">
          <cell r="F4568">
            <v>120191</v>
          </cell>
          <cell r="G4568" t="str">
            <v>P. NAC DE VIVIENDA -Ejecucion de 40 mejoramientos de vivienda - Anillaco</v>
          </cell>
          <cell r="H4568">
            <v>0</v>
          </cell>
          <cell r="I4568">
            <v>1</v>
          </cell>
          <cell r="J4568">
            <v>0</v>
          </cell>
          <cell r="K4568">
            <v>0</v>
          </cell>
          <cell r="L4568">
            <v>89157</v>
          </cell>
          <cell r="M4568">
            <v>827727</v>
          </cell>
          <cell r="N4568">
            <v>1368566.3561643837</v>
          </cell>
          <cell r="O4568">
            <v>192454.64383561644</v>
          </cell>
        </row>
        <row r="4569">
          <cell r="F4569">
            <v>120725</v>
          </cell>
          <cell r="G4569" t="str">
            <v>P. NAC DE VIVIENDA -Ejecucion de Fresado y Recapado de Pavimentos Asfalticos - ETAPA IV - Zona Norte, Centro y Sur - Mar del Plata</v>
          </cell>
          <cell r="H4569">
            <v>0</v>
          </cell>
          <cell r="I4569">
            <v>1</v>
          </cell>
          <cell r="J4569">
            <v>0</v>
          </cell>
          <cell r="K4569">
            <v>0</v>
          </cell>
          <cell r="L4569">
            <v>193580</v>
          </cell>
          <cell r="M4569">
            <v>826634</v>
          </cell>
          <cell r="N4569">
            <v>1366761.5739443321</v>
          </cell>
          <cell r="O4569">
            <v>192200.42605566792</v>
          </cell>
        </row>
        <row r="4570">
          <cell r="F4570">
            <v>124863</v>
          </cell>
          <cell r="G4570" t="str">
            <v>PROGRAMA AREAS IDENTITARIAS - 6  Mejoramiento de Viviendas - Provincia: SAN LUIS</v>
          </cell>
          <cell r="H4570">
            <v>0</v>
          </cell>
          <cell r="I4570">
            <v>0</v>
          </cell>
          <cell r="J4570">
            <v>1</v>
          </cell>
          <cell r="K4570">
            <v>0</v>
          </cell>
          <cell r="L4570">
            <v>0</v>
          </cell>
          <cell r="M4570">
            <v>826321</v>
          </cell>
          <cell r="N4570">
            <v>0</v>
          </cell>
          <cell r="O4570">
            <v>0</v>
          </cell>
        </row>
        <row r="4571">
          <cell r="F4571">
            <v>124864</v>
          </cell>
          <cell r="G4571" t="str">
            <v>PROGRAMA AREAS IDENTITARIAS - 6  Mejoramiento de Viviendas - Municipios de la Provincia de: SAN LUIS</v>
          </cell>
          <cell r="H4571">
            <v>0</v>
          </cell>
          <cell r="I4571">
            <v>0</v>
          </cell>
          <cell r="J4571">
            <v>1</v>
          </cell>
          <cell r="K4571">
            <v>0</v>
          </cell>
          <cell r="L4571">
            <v>0</v>
          </cell>
          <cell r="M4571">
            <v>826321</v>
          </cell>
          <cell r="N4571">
            <v>0</v>
          </cell>
          <cell r="O4571">
            <v>0</v>
          </cell>
        </row>
        <row r="4572">
          <cell r="F4572">
            <v>125072</v>
          </cell>
          <cell r="G4572" t="str">
            <v>PROGRAMA DENSIFICACION DE TEJIDO - 6  Mejoramiento de Viviendas - Municipios de la Provincia de: LA RIOJA</v>
          </cell>
          <cell r="H4572">
            <v>0</v>
          </cell>
          <cell r="I4572">
            <v>0</v>
          </cell>
          <cell r="J4572">
            <v>1</v>
          </cell>
          <cell r="K4572">
            <v>0</v>
          </cell>
          <cell r="L4572">
            <v>0</v>
          </cell>
          <cell r="M4572">
            <v>826321</v>
          </cell>
          <cell r="N4572">
            <v>0</v>
          </cell>
          <cell r="O4572">
            <v>0</v>
          </cell>
        </row>
        <row r="4573">
          <cell r="F4573">
            <v>125073</v>
          </cell>
          <cell r="G4573" t="str">
            <v>DENSIFICACION DE TEJIDO-Ejecucion de 6 Mejoramiento de Viviendas - Por Cooperativas de la provincia de: LA RIOJA</v>
          </cell>
          <cell r="H4573">
            <v>0</v>
          </cell>
          <cell r="I4573">
            <v>0</v>
          </cell>
          <cell r="J4573">
            <v>1</v>
          </cell>
          <cell r="K4573">
            <v>0</v>
          </cell>
          <cell r="L4573">
            <v>0</v>
          </cell>
          <cell r="M4573">
            <v>826321</v>
          </cell>
          <cell r="N4573">
            <v>0</v>
          </cell>
          <cell r="O4573">
            <v>0</v>
          </cell>
        </row>
        <row r="4574">
          <cell r="F4574">
            <v>125385</v>
          </cell>
          <cell r="G4574" t="str">
            <v>PROGRAMA SEGUIMIENTO - 6  Mejoramiento de Viviendas - Provincia: CHACO</v>
          </cell>
          <cell r="H4574">
            <v>0</v>
          </cell>
          <cell r="I4574">
            <v>0</v>
          </cell>
          <cell r="J4574">
            <v>1</v>
          </cell>
          <cell r="K4574">
            <v>0</v>
          </cell>
          <cell r="L4574">
            <v>0</v>
          </cell>
          <cell r="M4574">
            <v>826321</v>
          </cell>
          <cell r="N4574">
            <v>0</v>
          </cell>
          <cell r="O4574">
            <v>0</v>
          </cell>
        </row>
        <row r="4575">
          <cell r="F4575">
            <v>125386</v>
          </cell>
          <cell r="G4575" t="str">
            <v>PROGRAMA SEGUIMIENTO - 6  Mejoramiento de Viviendas - Municipios de la Provincia de: CHACO</v>
          </cell>
          <cell r="H4575">
            <v>0</v>
          </cell>
          <cell r="I4575">
            <v>0</v>
          </cell>
          <cell r="J4575">
            <v>1</v>
          </cell>
          <cell r="K4575">
            <v>0</v>
          </cell>
          <cell r="L4575">
            <v>0</v>
          </cell>
          <cell r="M4575">
            <v>826321</v>
          </cell>
          <cell r="N4575">
            <v>0</v>
          </cell>
          <cell r="O4575">
            <v>0</v>
          </cell>
        </row>
        <row r="4576">
          <cell r="F4576">
            <v>126044</v>
          </cell>
          <cell r="G4576" t="str">
            <v>P. NAC. VIVIENDA - 266 Viviendas - Barrio Lomas de Tafi - IPV</v>
          </cell>
          <cell r="H4576">
            <v>0</v>
          </cell>
          <cell r="I4576">
            <v>0</v>
          </cell>
          <cell r="J4576">
            <v>1</v>
          </cell>
          <cell r="K4576">
            <v>0</v>
          </cell>
          <cell r="L4576">
            <v>0</v>
          </cell>
          <cell r="M4576">
            <v>824073</v>
          </cell>
          <cell r="N4576">
            <v>0</v>
          </cell>
          <cell r="O4576">
            <v>0</v>
          </cell>
        </row>
        <row r="4577">
          <cell r="F4577">
            <v>125709</v>
          </cell>
          <cell r="G4577" t="str">
            <v>P. NAC. VIVIENDA - 60 Viviendas - Rosario de Lerma - IPV</v>
          </cell>
          <cell r="H4577">
            <v>0</v>
          </cell>
          <cell r="I4577">
            <v>0</v>
          </cell>
          <cell r="J4577">
            <v>1</v>
          </cell>
          <cell r="K4577">
            <v>0</v>
          </cell>
          <cell r="L4577">
            <v>0</v>
          </cell>
          <cell r="M4577">
            <v>823775</v>
          </cell>
          <cell r="N4577">
            <v>0</v>
          </cell>
          <cell r="O4577">
            <v>0</v>
          </cell>
        </row>
        <row r="4578">
          <cell r="F4578">
            <v>120384</v>
          </cell>
          <cell r="G4578" t="str">
            <v>P. NAC DE VIVIENDA -Construccion de 40 Viviendas - Pozo del Tigre</v>
          </cell>
          <cell r="H4578">
            <v>0</v>
          </cell>
          <cell r="I4578">
            <v>1</v>
          </cell>
          <cell r="J4578">
            <v>0</v>
          </cell>
          <cell r="K4578">
            <v>0</v>
          </cell>
          <cell r="L4578">
            <v>86535</v>
          </cell>
          <cell r="M4578">
            <v>823472</v>
          </cell>
          <cell r="N4578">
            <v>1650525.6536909491</v>
          </cell>
          <cell r="O4578">
            <v>232105.34630905086</v>
          </cell>
        </row>
        <row r="4579">
          <cell r="F4579">
            <v>119192</v>
          </cell>
          <cell r="G4579" t="str">
            <v>Obras de Renovación Urbana - Municipalidad de Potrero de los Funes - Trabajos preliminares, iluminación, señaletica</v>
          </cell>
          <cell r="H4579">
            <v>0</v>
          </cell>
          <cell r="I4579">
            <v>1</v>
          </cell>
          <cell r="J4579">
            <v>0</v>
          </cell>
          <cell r="K4579">
            <v>8341134</v>
          </cell>
          <cell r="L4579">
            <v>1232204</v>
          </cell>
          <cell r="M4579">
            <v>823157</v>
          </cell>
          <cell r="N4579">
            <v>2604935.8134391322</v>
          </cell>
          <cell r="O4579">
            <v>418650.18656086794</v>
          </cell>
        </row>
        <row r="4580">
          <cell r="F4580">
            <v>121443</v>
          </cell>
          <cell r="G4580" t="str">
            <v>Crema MALLA 432 - Obras de Recuperación y Mantenimiento en Ruta RN9, Tramo:  Empalme R.N. N° 52- Aceso a La Quiaca - Prov. Jujuy (CAF S/N)</v>
          </cell>
          <cell r="H4580">
            <v>0</v>
          </cell>
          <cell r="I4580">
            <v>0</v>
          </cell>
          <cell r="J4580">
            <v>0</v>
          </cell>
          <cell r="K4580">
            <v>0</v>
          </cell>
          <cell r="L4580">
            <v>0</v>
          </cell>
          <cell r="M4580">
            <v>822500</v>
          </cell>
          <cell r="N4580">
            <v>986177500</v>
          </cell>
          <cell r="O4580">
            <v>893000000</v>
          </cell>
        </row>
        <row r="4581">
          <cell r="F4581">
            <v>125352</v>
          </cell>
          <cell r="G4581" t="str">
            <v>PROGRAMA REGULARIZACION DOMINIAL - 77  Dominial - Provincia: LA RIOJA</v>
          </cell>
          <cell r="H4581">
            <v>0</v>
          </cell>
          <cell r="I4581">
            <v>0</v>
          </cell>
          <cell r="J4581">
            <v>0</v>
          </cell>
          <cell r="K4581">
            <v>0</v>
          </cell>
          <cell r="L4581">
            <v>0</v>
          </cell>
          <cell r="M4581">
            <v>822009</v>
          </cell>
          <cell r="N4581">
            <v>0</v>
          </cell>
          <cell r="O4581">
            <v>0</v>
          </cell>
        </row>
        <row r="4582">
          <cell r="F4582">
            <v>125353</v>
          </cell>
          <cell r="G4582" t="str">
            <v>PROGRAMA REGULARIZACION DOMINIAL - 77  Dominial - Municipios de la Provincia de: LA RIOJA</v>
          </cell>
          <cell r="H4582">
            <v>0</v>
          </cell>
          <cell r="I4582">
            <v>0</v>
          </cell>
          <cell r="J4582">
            <v>0</v>
          </cell>
          <cell r="K4582">
            <v>0</v>
          </cell>
          <cell r="L4582">
            <v>0</v>
          </cell>
          <cell r="M4582">
            <v>822009</v>
          </cell>
          <cell r="N4582">
            <v>0</v>
          </cell>
          <cell r="O4582">
            <v>0</v>
          </cell>
        </row>
        <row r="4583">
          <cell r="F4583">
            <v>120077</v>
          </cell>
          <cell r="G4583" t="str">
            <v>P. NAC DE VIVIENDA -Terminación de 86 Viviendas - Choele Choel</v>
          </cell>
          <cell r="H4583">
            <v>0</v>
          </cell>
          <cell r="I4583">
            <v>1</v>
          </cell>
          <cell r="J4583">
            <v>0</v>
          </cell>
          <cell r="K4583">
            <v>0</v>
          </cell>
          <cell r="L4583">
            <v>220384</v>
          </cell>
          <cell r="M4583">
            <v>821545</v>
          </cell>
          <cell r="N4583">
            <v>1646660.9512176416</v>
          </cell>
          <cell r="O4583">
            <v>231562.04878235832</v>
          </cell>
        </row>
        <row r="4584">
          <cell r="F4584">
            <v>126656</v>
          </cell>
          <cell r="G4584" t="str">
            <v>Provisión e instalación de  biodigestores en 5 escuelas tècnicas y agropecuarias en la Provincia de Buenos Aires (Biogas)</v>
          </cell>
          <cell r="H4584">
            <v>0</v>
          </cell>
          <cell r="I4584">
            <v>0</v>
          </cell>
          <cell r="J4584">
            <v>0</v>
          </cell>
          <cell r="K4584">
            <v>0</v>
          </cell>
          <cell r="L4584">
            <v>5000000</v>
          </cell>
          <cell r="M4584">
            <v>820000</v>
          </cell>
          <cell r="N4584">
            <v>0</v>
          </cell>
          <cell r="O4584">
            <v>0</v>
          </cell>
        </row>
        <row r="4585">
          <cell r="F4585">
            <v>120239</v>
          </cell>
          <cell r="G4585" t="str">
            <v>P. NAC DE VIVIENDA -Ejecucion de 86 Mejoramientos  -Cerrillos</v>
          </cell>
          <cell r="H4585">
            <v>0</v>
          </cell>
          <cell r="I4585">
            <v>1</v>
          </cell>
          <cell r="J4585">
            <v>0</v>
          </cell>
          <cell r="K4585">
            <v>0</v>
          </cell>
          <cell r="L4585">
            <v>56414</v>
          </cell>
          <cell r="M4585">
            <v>817769</v>
          </cell>
          <cell r="N4585">
            <v>1352102.9438073267</v>
          </cell>
          <cell r="O4585">
            <v>190139.05619267328</v>
          </cell>
        </row>
        <row r="4586">
          <cell r="F4586">
            <v>126400</v>
          </cell>
          <cell r="G4586" t="str">
            <v>P. NAC. VIVIENDA - 260 Viviendas - San Fernando del Valle de Catamarca - IPV</v>
          </cell>
          <cell r="H4586">
            <v>0</v>
          </cell>
          <cell r="I4586">
            <v>0</v>
          </cell>
          <cell r="J4586">
            <v>1</v>
          </cell>
          <cell r="K4586">
            <v>0</v>
          </cell>
          <cell r="L4586">
            <v>0</v>
          </cell>
          <cell r="M4586">
            <v>814957</v>
          </cell>
          <cell r="N4586">
            <v>0</v>
          </cell>
          <cell r="O4586">
            <v>0</v>
          </cell>
        </row>
        <row r="4587">
          <cell r="F4587">
            <v>119101</v>
          </cell>
          <cell r="G4587" t="str">
            <v>Obras de Infraestructura Urbana - Municipalidad de Nogoya - Sector Este B San Roque</v>
          </cell>
          <cell r="H4587">
            <v>0</v>
          </cell>
          <cell r="I4587">
            <v>1</v>
          </cell>
          <cell r="J4587">
            <v>0</v>
          </cell>
          <cell r="K4587">
            <v>14457914</v>
          </cell>
          <cell r="L4587">
            <v>1089403</v>
          </cell>
          <cell r="M4587">
            <v>813675</v>
          </cell>
          <cell r="N4587">
            <v>2574929.2060530456</v>
          </cell>
          <cell r="O4587">
            <v>413827.79394695419</v>
          </cell>
        </row>
        <row r="4588">
          <cell r="F4588">
            <v>125687</v>
          </cell>
          <cell r="G4588" t="str">
            <v>P. NAC. VIVIENDA - Obras comp. Para 160 viviendas - Libertador General San Martín - IPV</v>
          </cell>
          <cell r="H4588">
            <v>0</v>
          </cell>
          <cell r="I4588">
            <v>0</v>
          </cell>
          <cell r="J4588">
            <v>1</v>
          </cell>
          <cell r="K4588">
            <v>0</v>
          </cell>
          <cell r="L4588">
            <v>0</v>
          </cell>
          <cell r="M4588">
            <v>813007</v>
          </cell>
          <cell r="N4588">
            <v>0</v>
          </cell>
          <cell r="O4588">
            <v>0</v>
          </cell>
        </row>
        <row r="4589">
          <cell r="F4589">
            <v>121163</v>
          </cell>
          <cell r="G4589" t="str">
            <v>P. NAC DE VIVIENDA -Terminación de 144 Viviendas Grupo I - EX ACU 3124/2009 - Bahia Blanca</v>
          </cell>
          <cell r="H4589">
            <v>0</v>
          </cell>
          <cell r="I4589">
            <v>0</v>
          </cell>
          <cell r="J4589">
            <v>0</v>
          </cell>
          <cell r="K4589">
            <v>0</v>
          </cell>
          <cell r="L4589">
            <v>682328</v>
          </cell>
          <cell r="M4589">
            <v>810727</v>
          </cell>
          <cell r="N4589">
            <v>2874290</v>
          </cell>
          <cell r="O4589">
            <v>1847758</v>
          </cell>
        </row>
        <row r="4590">
          <cell r="F4590">
            <v>126806</v>
          </cell>
          <cell r="G4590" t="str">
            <v>ADQUISICION DE EQUIPAMIENTO INFORMATICO Y MUEBLES DE OFICINA 2021</v>
          </cell>
          <cell r="H4590">
            <v>0</v>
          </cell>
          <cell r="I4590">
            <v>0</v>
          </cell>
          <cell r="J4590">
            <v>0</v>
          </cell>
          <cell r="K4590">
            <v>0</v>
          </cell>
          <cell r="L4590">
            <v>0</v>
          </cell>
          <cell r="M4590">
            <v>810000</v>
          </cell>
          <cell r="N4590">
            <v>0</v>
          </cell>
          <cell r="O4590">
            <v>0</v>
          </cell>
        </row>
        <row r="4591">
          <cell r="F4591">
            <v>121167</v>
          </cell>
          <cell r="G4591" t="str">
            <v>P. NAC DE VIVIENDA -Terminación de 84 Viviendas de un total de 600 viviendas / Terminación de 300 viviendas- EX ACU 1511/2005 - B° Rodolfo Walsh - Gonzales Catan</v>
          </cell>
          <cell r="H4591">
            <v>0</v>
          </cell>
          <cell r="I4591">
            <v>0</v>
          </cell>
          <cell r="J4591">
            <v>0</v>
          </cell>
          <cell r="K4591">
            <v>0</v>
          </cell>
          <cell r="L4591">
            <v>16062132</v>
          </cell>
          <cell r="M4591">
            <v>809338</v>
          </cell>
          <cell r="N4591">
            <v>0</v>
          </cell>
          <cell r="O4591">
            <v>0</v>
          </cell>
        </row>
        <row r="4592">
          <cell r="F4592">
            <v>125878</v>
          </cell>
          <cell r="G4592" t="str">
            <v>P. NAC. VIVIENDA - Infraestructura Urbana - Corrientes - IPV</v>
          </cell>
          <cell r="H4592">
            <v>0</v>
          </cell>
          <cell r="I4592">
            <v>0</v>
          </cell>
          <cell r="J4592">
            <v>1</v>
          </cell>
          <cell r="K4592">
            <v>0</v>
          </cell>
          <cell r="L4592">
            <v>0</v>
          </cell>
          <cell r="M4592">
            <v>807886</v>
          </cell>
          <cell r="N4592">
            <v>0</v>
          </cell>
          <cell r="O4592">
            <v>0</v>
          </cell>
        </row>
        <row r="4593">
          <cell r="F4593">
            <v>121132</v>
          </cell>
          <cell r="G4593" t="str">
            <v>P. NAC DE VIVIENDA -Ejecucion de 30 Mejoramientos - Lugones</v>
          </cell>
          <cell r="H4593">
            <v>0</v>
          </cell>
          <cell r="I4593">
            <v>1</v>
          </cell>
          <cell r="J4593">
            <v>0</v>
          </cell>
          <cell r="K4593">
            <v>0</v>
          </cell>
          <cell r="L4593">
            <v>81057</v>
          </cell>
          <cell r="M4593">
            <v>806914</v>
          </cell>
          <cell r="N4593">
            <v>1339394.9636214632</v>
          </cell>
          <cell r="O4593">
            <v>215260.03637853678</v>
          </cell>
        </row>
        <row r="4594">
          <cell r="F4594">
            <v>121041</v>
          </cell>
          <cell r="G4594" t="str">
            <v>P. NAC DE VIVIENDA -Ejecucion de Pavimentos Adoquinados Articulados - Bº San Francisco de Avala  - San Salvador de Jujuy</v>
          </cell>
          <cell r="H4594">
            <v>0</v>
          </cell>
          <cell r="I4594">
            <v>1</v>
          </cell>
          <cell r="J4594">
            <v>0</v>
          </cell>
          <cell r="K4594">
            <v>0</v>
          </cell>
          <cell r="L4594">
            <v>75965</v>
          </cell>
          <cell r="M4594">
            <v>806903</v>
          </cell>
          <cell r="N4594">
            <v>1334137.8630136987</v>
          </cell>
          <cell r="O4594">
            <v>187613.13698630137</v>
          </cell>
        </row>
        <row r="4595">
          <cell r="F4595">
            <v>118560</v>
          </cell>
          <cell r="G4595" t="str">
            <v>Obras de Renovación Urbana - Municipalidad de General Fernandez Oro - Etapa 1: Red Vial y Peatonal, Red Eléctrica, Espacio Público y Equipamiento Urbano - Etapa 2: Red Vial y Peatonal, Red Eléctrica, Espacio Público y Equipamiento Urbano</v>
          </cell>
          <cell r="H4595">
            <v>0</v>
          </cell>
          <cell r="I4595">
            <v>1</v>
          </cell>
          <cell r="J4595">
            <v>0</v>
          </cell>
          <cell r="K4595">
            <v>614457</v>
          </cell>
          <cell r="L4595">
            <v>540812</v>
          </cell>
          <cell r="M4595">
            <v>804428</v>
          </cell>
          <cell r="N4595">
            <v>2545668.0683122124</v>
          </cell>
          <cell r="O4595">
            <v>409124.93168778747</v>
          </cell>
        </row>
        <row r="4596">
          <cell r="F4596">
            <v>127643</v>
          </cell>
          <cell r="G4596" t="str">
            <v>Adquisición de Equipamiento para el normal funcionamiento de las Sedes en el Exterior (Consulados) - 2021.</v>
          </cell>
          <cell r="H4596">
            <v>0</v>
          </cell>
          <cell r="I4596">
            <v>0</v>
          </cell>
          <cell r="J4596">
            <v>0</v>
          </cell>
          <cell r="K4596">
            <v>0</v>
          </cell>
          <cell r="L4596">
            <v>0</v>
          </cell>
          <cell r="M4596">
            <v>804375</v>
          </cell>
          <cell r="N4596">
            <v>0</v>
          </cell>
          <cell r="O4596">
            <v>0</v>
          </cell>
        </row>
        <row r="4597">
          <cell r="F4597">
            <v>120779</v>
          </cell>
          <cell r="G4597" t="str">
            <v>P. NAC DE VIVIENDA -Ejecucion de Cordón Cuneta y Estabilizado con Piedra Caliza en 30 Cuadras en Sectores Calles Cerrillo de la Averia, Pellegrini y Moquehua - Chivilcoy</v>
          </cell>
          <cell r="H4597">
            <v>0</v>
          </cell>
          <cell r="I4597">
            <v>1</v>
          </cell>
          <cell r="J4597">
            <v>0</v>
          </cell>
          <cell r="K4597">
            <v>0</v>
          </cell>
          <cell r="L4597">
            <v>95497</v>
          </cell>
          <cell r="M4597">
            <v>804219</v>
          </cell>
          <cell r="N4597">
            <v>1329698.303436816</v>
          </cell>
          <cell r="O4597">
            <v>186988.69656318403</v>
          </cell>
        </row>
        <row r="4598">
          <cell r="F4598">
            <v>120853</v>
          </cell>
          <cell r="G4598" t="str">
            <v>P. NAC DE VIVIENDA -Ejecucion de Pavimentación con carpeta Asfáltica para Barrio Los Robles - Granadero Baigorria</v>
          </cell>
          <cell r="H4598">
            <v>0</v>
          </cell>
          <cell r="I4598">
            <v>1</v>
          </cell>
          <cell r="J4598">
            <v>0</v>
          </cell>
          <cell r="K4598">
            <v>0</v>
          </cell>
          <cell r="L4598">
            <v>134229</v>
          </cell>
          <cell r="M4598">
            <v>801082</v>
          </cell>
          <cell r="N4598">
            <v>1324511.8184526074</v>
          </cell>
          <cell r="O4598">
            <v>186259.18154739263</v>
          </cell>
        </row>
        <row r="4599">
          <cell r="F4599">
            <v>127049</v>
          </cell>
          <cell r="G4599" t="str">
            <v>Gastos Menores para FR y CC  2021  P17, para ser utilizado en todo el pais</v>
          </cell>
          <cell r="H4599">
            <v>0</v>
          </cell>
          <cell r="I4599">
            <v>0</v>
          </cell>
          <cell r="J4599">
            <v>0</v>
          </cell>
          <cell r="K4599">
            <v>0</v>
          </cell>
          <cell r="L4599">
            <v>0</v>
          </cell>
          <cell r="M4599">
            <v>800000</v>
          </cell>
          <cell r="N4599">
            <v>0</v>
          </cell>
          <cell r="O4599">
            <v>0</v>
          </cell>
        </row>
        <row r="4600">
          <cell r="F4600">
            <v>111586</v>
          </cell>
          <cell r="G4600" t="str">
            <v>Restitución Ambiental de la Minería del Uranio - PRAMU (Programa 22, Actividad 04) (2021)- Equipamiento básico de oficina</v>
          </cell>
          <cell r="H4600">
            <v>0</v>
          </cell>
          <cell r="I4600">
            <v>0</v>
          </cell>
          <cell r="J4600">
            <v>0</v>
          </cell>
          <cell r="K4600">
            <v>0</v>
          </cell>
          <cell r="L4600">
            <v>0</v>
          </cell>
          <cell r="M4600">
            <v>800000</v>
          </cell>
          <cell r="N4600">
            <v>0</v>
          </cell>
          <cell r="O4600">
            <v>0</v>
          </cell>
        </row>
        <row r="4601">
          <cell r="F4601">
            <v>124323</v>
          </cell>
          <cell r="G4601" t="str">
            <v>Adquisición de Equipamiento Informático para el programa REMEDIAR - Año 2021</v>
          </cell>
          <cell r="H4601">
            <v>0</v>
          </cell>
          <cell r="I4601">
            <v>0</v>
          </cell>
          <cell r="J4601">
            <v>0</v>
          </cell>
          <cell r="K4601">
            <v>0</v>
          </cell>
          <cell r="L4601">
            <v>0</v>
          </cell>
          <cell r="M4601">
            <v>800000</v>
          </cell>
          <cell r="N4601">
            <v>0</v>
          </cell>
          <cell r="O4601">
            <v>0</v>
          </cell>
        </row>
        <row r="4602">
          <cell r="F4602">
            <v>112254</v>
          </cell>
          <cell r="G4602" t="str">
            <v>Adquisición de equipamiento administrativo y de perfeccionamiento para el área de Formación y Capacitación del Personal (2021)</v>
          </cell>
          <cell r="H4602">
            <v>0</v>
          </cell>
          <cell r="I4602">
            <v>0</v>
          </cell>
          <cell r="J4602">
            <v>0</v>
          </cell>
          <cell r="K4602">
            <v>0</v>
          </cell>
          <cell r="L4602">
            <v>0</v>
          </cell>
          <cell r="M4602">
            <v>799000</v>
          </cell>
          <cell r="N4602">
            <v>0</v>
          </cell>
          <cell r="O4602">
            <v>0</v>
          </cell>
        </row>
        <row r="4603">
          <cell r="F4603">
            <v>120064</v>
          </cell>
          <cell r="G4603" t="str">
            <v>P. NAC DE VIVIENDA -Construccion de 10 viviendas e Infraestructura - Estancia Grande</v>
          </cell>
          <cell r="H4603">
            <v>0</v>
          </cell>
          <cell r="I4603">
            <v>1</v>
          </cell>
          <cell r="J4603">
            <v>0</v>
          </cell>
          <cell r="K4603">
            <v>0</v>
          </cell>
          <cell r="L4603">
            <v>417414</v>
          </cell>
          <cell r="M4603">
            <v>798362</v>
          </cell>
          <cell r="N4603">
            <v>1600195.8159057123</v>
          </cell>
          <cell r="O4603">
            <v>225027.18409428778</v>
          </cell>
        </row>
        <row r="4604">
          <cell r="F4604">
            <v>126090</v>
          </cell>
          <cell r="G4604" t="str">
            <v>P. NAC. VIVIENDA - Construcción de 5 viviendas e infraestructura - Proyecto 13 - El Chalten - IPV</v>
          </cell>
          <cell r="H4604">
            <v>0</v>
          </cell>
          <cell r="I4604">
            <v>0</v>
          </cell>
          <cell r="J4604">
            <v>1</v>
          </cell>
          <cell r="K4604">
            <v>0</v>
          </cell>
          <cell r="L4604">
            <v>0</v>
          </cell>
          <cell r="M4604">
            <v>798129</v>
          </cell>
          <cell r="N4604">
            <v>0</v>
          </cell>
          <cell r="O4604">
            <v>0</v>
          </cell>
        </row>
        <row r="4605">
          <cell r="F4605">
            <v>121999</v>
          </cell>
          <cell r="G4605" t="str">
            <v>Obras de Renovacion Urbana - Provincia de Corrientes - Municipio San Miguel - Obra Intervención en casco céntrico de San Miguel</v>
          </cell>
          <cell r="H4605">
            <v>0</v>
          </cell>
          <cell r="I4605">
            <v>1</v>
          </cell>
          <cell r="J4605">
            <v>0</v>
          </cell>
          <cell r="K4605">
            <v>609423</v>
          </cell>
          <cell r="L4605">
            <v>0</v>
          </cell>
          <cell r="M4605">
            <v>797839</v>
          </cell>
          <cell r="N4605">
            <v>2595109.5545703527</v>
          </cell>
          <cell r="O4605">
            <v>1668284.4454296473</v>
          </cell>
        </row>
        <row r="4606">
          <cell r="F4606">
            <v>121938</v>
          </cell>
          <cell r="G4606" t="str">
            <v>Obras de Infraestructura Urbana - Provincia de Entre Rios - Municipio  Urdinarrain - Obra Jesús Obrero, Belgrano, San Cayetano</v>
          </cell>
          <cell r="H4606">
            <v>0</v>
          </cell>
          <cell r="I4606">
            <v>0</v>
          </cell>
          <cell r="J4606">
            <v>1</v>
          </cell>
          <cell r="K4606">
            <v>1376749</v>
          </cell>
          <cell r="L4606">
            <v>0</v>
          </cell>
          <cell r="M4606">
            <v>796264</v>
          </cell>
          <cell r="N4606">
            <v>0</v>
          </cell>
          <cell r="O4606">
            <v>0</v>
          </cell>
        </row>
        <row r="4607">
          <cell r="F4607">
            <v>126278</v>
          </cell>
          <cell r="G4607" t="str">
            <v>P. NAC. VIVIENDA - 90 Viviendas - General Acha - IPV</v>
          </cell>
          <cell r="H4607">
            <v>0</v>
          </cell>
          <cell r="I4607">
            <v>0</v>
          </cell>
          <cell r="J4607">
            <v>1</v>
          </cell>
          <cell r="K4607">
            <v>0</v>
          </cell>
          <cell r="L4607">
            <v>0</v>
          </cell>
          <cell r="M4607">
            <v>795340</v>
          </cell>
          <cell r="N4607">
            <v>0</v>
          </cell>
          <cell r="O4607">
            <v>0</v>
          </cell>
        </row>
        <row r="4608">
          <cell r="F4608">
            <v>126264</v>
          </cell>
          <cell r="G4608" t="str">
            <v>P. NAC. VIVIENDA - 10 viviendas aborígenes - El Galpon - MUNICIPIO</v>
          </cell>
          <cell r="H4608">
            <v>0</v>
          </cell>
          <cell r="I4608">
            <v>0</v>
          </cell>
          <cell r="J4608">
            <v>1</v>
          </cell>
          <cell r="K4608">
            <v>0</v>
          </cell>
          <cell r="L4608">
            <v>0</v>
          </cell>
          <cell r="M4608">
            <v>794881</v>
          </cell>
          <cell r="N4608">
            <v>0</v>
          </cell>
          <cell r="O4608">
            <v>0</v>
          </cell>
        </row>
        <row r="4609">
          <cell r="F4609">
            <v>123314</v>
          </cell>
          <cell r="G4609" t="str">
            <v>Ampliación de la Infraestructura Geodésica Nacional. Fase V.CABA. AÑO 2021.</v>
          </cell>
          <cell r="H4609">
            <v>0</v>
          </cell>
          <cell r="I4609">
            <v>1</v>
          </cell>
          <cell r="J4609">
            <v>0</v>
          </cell>
          <cell r="K4609">
            <v>0</v>
          </cell>
          <cell r="L4609">
            <v>0</v>
          </cell>
          <cell r="M4609">
            <v>789747</v>
          </cell>
          <cell r="N4609">
            <v>3680938.75</v>
          </cell>
          <cell r="O4609">
            <v>5153314.25</v>
          </cell>
        </row>
        <row r="4610">
          <cell r="F4610">
            <v>124419</v>
          </cell>
          <cell r="G4610" t="str">
            <v>Adquisición de equipamiento informático común para el Ministerio de Justicia y Derechos Humanos - año 2021</v>
          </cell>
          <cell r="H4610">
            <v>0</v>
          </cell>
          <cell r="I4610">
            <v>0</v>
          </cell>
          <cell r="J4610">
            <v>0</v>
          </cell>
          <cell r="K4610">
            <v>0</v>
          </cell>
          <cell r="L4610">
            <v>0</v>
          </cell>
          <cell r="M4610">
            <v>786563</v>
          </cell>
          <cell r="N4610">
            <v>0</v>
          </cell>
          <cell r="O4610">
            <v>0</v>
          </cell>
        </row>
        <row r="4611">
          <cell r="F4611">
            <v>120201</v>
          </cell>
          <cell r="G4611" t="str">
            <v>P. NAC DE VIVIENDA -Construccion de 40 viviendas para Pobladores de Pueblos Aborígenes y Rurales - Susques</v>
          </cell>
          <cell r="H4611">
            <v>0</v>
          </cell>
          <cell r="I4611">
            <v>1</v>
          </cell>
          <cell r="J4611">
            <v>0</v>
          </cell>
          <cell r="K4611">
            <v>0</v>
          </cell>
          <cell r="L4611">
            <v>191593</v>
          </cell>
          <cell r="M4611">
            <v>785855</v>
          </cell>
          <cell r="N4611">
            <v>1575126.6043320368</v>
          </cell>
          <cell r="O4611">
            <v>221502.39566796314</v>
          </cell>
        </row>
        <row r="4612">
          <cell r="F4612">
            <v>118563</v>
          </cell>
          <cell r="G4612" t="str">
            <v>Obras de Renovación Urbana - Municipalidad de Juan Jorba - Patio de Eventos y Puesta en Valor de Plaza Principal. Ubicación: Calle Granaderos Puntanos, Bv. San Martín, Pringles y Pedernera</v>
          </cell>
          <cell r="H4612">
            <v>0</v>
          </cell>
          <cell r="I4612">
            <v>1</v>
          </cell>
          <cell r="J4612">
            <v>0</v>
          </cell>
          <cell r="K4612">
            <v>600000</v>
          </cell>
          <cell r="L4612">
            <v>528088</v>
          </cell>
          <cell r="M4612">
            <v>785502</v>
          </cell>
          <cell r="N4612">
            <v>2485771.9384615384</v>
          </cell>
          <cell r="O4612">
            <v>399499.06153846154</v>
          </cell>
        </row>
        <row r="4613">
          <cell r="F4613">
            <v>121985</v>
          </cell>
          <cell r="G4613" t="str">
            <v>Obras de Renovacion Urbana - Provincia de San Luis - Municipio  Las Lagunas - Obra Parque lineal</v>
          </cell>
          <cell r="H4613">
            <v>0</v>
          </cell>
          <cell r="I4613">
            <v>1</v>
          </cell>
          <cell r="J4613">
            <v>0</v>
          </cell>
          <cell r="K4613">
            <v>600000</v>
          </cell>
          <cell r="L4613">
            <v>0</v>
          </cell>
          <cell r="M4613">
            <v>785502</v>
          </cell>
          <cell r="N4613">
            <v>2554982.3478260869</v>
          </cell>
          <cell r="O4613">
            <v>1642488.6521739131</v>
          </cell>
        </row>
        <row r="4614">
          <cell r="F4614">
            <v>120026</v>
          </cell>
          <cell r="G4614" t="str">
            <v>P. NAC DE VIVIENDA -Ejecucion de Escrituración 1500 viviendas - Bº Los Pozos, Las Flores II, Centenario, Los Cipreses, Rene Favaloro y Nuve a Esperanza - Santa Fe</v>
          </cell>
          <cell r="H4614">
            <v>0</v>
          </cell>
          <cell r="I4614">
            <v>0</v>
          </cell>
          <cell r="J4614">
            <v>0</v>
          </cell>
          <cell r="K4614">
            <v>0</v>
          </cell>
          <cell r="L4614">
            <v>489637</v>
          </cell>
          <cell r="M4614">
            <v>785398</v>
          </cell>
          <cell r="N4614">
            <v>2784487</v>
          </cell>
          <cell r="O4614">
            <v>1790028</v>
          </cell>
        </row>
        <row r="4615">
          <cell r="F4615">
            <v>119165</v>
          </cell>
          <cell r="G4615" t="str">
            <v>Obras de Infraestructura Urbana - Municipalidad de San Pedro - Red de agua potable, red de desagües cloacales,red de desagües pluviales, red vial, red eléctrica y alumbrado público, conexiones domiciliarias de agua, cloacas y electricidad, red peatonal, E</v>
          </cell>
          <cell r="H4615">
            <v>0</v>
          </cell>
          <cell r="I4615">
            <v>1</v>
          </cell>
          <cell r="J4615">
            <v>0</v>
          </cell>
          <cell r="K4615">
            <v>7515408</v>
          </cell>
          <cell r="L4615">
            <v>1125207</v>
          </cell>
          <cell r="M4615">
            <v>783632</v>
          </cell>
          <cell r="N4615">
            <v>2479857.6455414798</v>
          </cell>
          <cell r="O4615">
            <v>398548.35445852001</v>
          </cell>
        </row>
        <row r="4616">
          <cell r="F4616">
            <v>126371</v>
          </cell>
          <cell r="G4616" t="str">
            <v>P. NAC. VIVIENDA - 25 Mejoramientos - Puerto Piray - IPV</v>
          </cell>
          <cell r="H4616">
            <v>0</v>
          </cell>
          <cell r="I4616">
            <v>0</v>
          </cell>
          <cell r="J4616">
            <v>1</v>
          </cell>
          <cell r="K4616">
            <v>0</v>
          </cell>
          <cell r="L4616">
            <v>0</v>
          </cell>
          <cell r="M4616">
            <v>782578</v>
          </cell>
          <cell r="N4616">
            <v>0</v>
          </cell>
          <cell r="O4616">
            <v>0</v>
          </cell>
        </row>
        <row r="4617">
          <cell r="F4617">
            <v>120049</v>
          </cell>
          <cell r="G4617" t="str">
            <v>P. NAC DE VIVIENDA -Ejecucion de Sistema Cloacal dinánico para 85 Viviendas - La Escondida</v>
          </cell>
          <cell r="H4617">
            <v>0</v>
          </cell>
          <cell r="I4617">
            <v>1</v>
          </cell>
          <cell r="J4617">
            <v>0</v>
          </cell>
          <cell r="K4617">
            <v>0</v>
          </cell>
          <cell r="L4617">
            <v>319586</v>
          </cell>
          <cell r="M4617">
            <v>782202</v>
          </cell>
          <cell r="N4617">
            <v>1293296.9842343698</v>
          </cell>
          <cell r="O4617">
            <v>181870.01576563012</v>
          </cell>
        </row>
        <row r="4618">
          <cell r="F4618">
            <v>123893</v>
          </cell>
          <cell r="G4618" t="str">
            <v>Perforación para Pozo de Agua - Y YY Porá (Agua Linda) - Comunidad Guaraní Taruma Poty - San Vicente - Misiones</v>
          </cell>
          <cell r="H4618">
            <v>0</v>
          </cell>
          <cell r="I4618">
            <v>0</v>
          </cell>
          <cell r="J4618">
            <v>0</v>
          </cell>
          <cell r="K4618">
            <v>0</v>
          </cell>
          <cell r="L4618">
            <v>468750</v>
          </cell>
          <cell r="M4618">
            <v>781250</v>
          </cell>
          <cell r="N4618">
            <v>312500</v>
          </cell>
          <cell r="O4618">
            <v>0</v>
          </cell>
        </row>
        <row r="4619">
          <cell r="F4619">
            <v>120398</v>
          </cell>
          <cell r="G4619" t="str">
            <v>P. NAC DE VIVIENDA -Ejecucion de Desagües pluviales en 199 viviendas - Adicional ACU 2259/2013 - Parana</v>
          </cell>
          <cell r="H4619">
            <v>0</v>
          </cell>
          <cell r="I4619">
            <v>1</v>
          </cell>
          <cell r="J4619">
            <v>0</v>
          </cell>
          <cell r="K4619">
            <v>0</v>
          </cell>
          <cell r="L4619">
            <v>64697</v>
          </cell>
          <cell r="M4619">
            <v>778085</v>
          </cell>
          <cell r="N4619">
            <v>1286487.816385648</v>
          </cell>
          <cell r="O4619">
            <v>180912.18361435208</v>
          </cell>
        </row>
        <row r="4620">
          <cell r="F4620">
            <v>126339</v>
          </cell>
          <cell r="G4620" t="str">
            <v>P. NAC. VIVIENDA - 16 Viviendas - Andacollo - IPV</v>
          </cell>
          <cell r="H4620">
            <v>0</v>
          </cell>
          <cell r="I4620">
            <v>0</v>
          </cell>
          <cell r="J4620">
            <v>1</v>
          </cell>
          <cell r="K4620">
            <v>0</v>
          </cell>
          <cell r="L4620">
            <v>0</v>
          </cell>
          <cell r="M4620">
            <v>775601</v>
          </cell>
          <cell r="N4620">
            <v>0</v>
          </cell>
          <cell r="O4620">
            <v>0</v>
          </cell>
        </row>
        <row r="4621">
          <cell r="F4621">
            <v>125578</v>
          </cell>
          <cell r="G4621" t="str">
            <v>P. NAC. VIVIENDA - 30 Viviendas - San Jose Banda - IPV</v>
          </cell>
          <cell r="H4621">
            <v>0</v>
          </cell>
          <cell r="I4621">
            <v>0</v>
          </cell>
          <cell r="J4621">
            <v>1</v>
          </cell>
          <cell r="K4621">
            <v>0</v>
          </cell>
          <cell r="L4621">
            <v>0</v>
          </cell>
          <cell r="M4621">
            <v>774180</v>
          </cell>
          <cell r="N4621">
            <v>0</v>
          </cell>
          <cell r="O4621">
            <v>0</v>
          </cell>
        </row>
        <row r="4622">
          <cell r="F4622">
            <v>126116</v>
          </cell>
          <cell r="G4622" t="str">
            <v>P. NAC. VIVIENDA - 200 Viviendas - Banda del Rio Sali - IPV</v>
          </cell>
          <cell r="H4622">
            <v>0</v>
          </cell>
          <cell r="I4622">
            <v>0</v>
          </cell>
          <cell r="J4622">
            <v>1</v>
          </cell>
          <cell r="K4622">
            <v>0</v>
          </cell>
          <cell r="L4622">
            <v>0</v>
          </cell>
          <cell r="M4622">
            <v>773646</v>
          </cell>
          <cell r="N4622">
            <v>0</v>
          </cell>
          <cell r="O4622">
            <v>0</v>
          </cell>
        </row>
        <row r="4623">
          <cell r="F4623">
            <v>121817</v>
          </cell>
          <cell r="G4623" t="str">
            <v>Obras de Infraestructura Urbana - Provincia de Buenos Aires - Municipio  General Pueyrredón - Obra El Martillo</v>
          </cell>
          <cell r="H4623">
            <v>0</v>
          </cell>
          <cell r="I4623">
            <v>1</v>
          </cell>
          <cell r="J4623">
            <v>0</v>
          </cell>
          <cell r="K4623">
            <v>97284</v>
          </cell>
          <cell r="L4623">
            <v>0</v>
          </cell>
          <cell r="M4623">
            <v>773171</v>
          </cell>
          <cell r="N4623">
            <v>2278642.9336722386</v>
          </cell>
          <cell r="O4623">
            <v>366210.06632776133</v>
          </cell>
        </row>
        <row r="4624">
          <cell r="F4624">
            <v>113322</v>
          </cell>
          <cell r="G4624" t="str">
            <v>REESTRUCTURACION EDILICIA PASO LA QUIACA</v>
          </cell>
          <cell r="H4624">
            <v>0</v>
          </cell>
          <cell r="I4624">
            <v>0</v>
          </cell>
          <cell r="J4624">
            <v>0</v>
          </cell>
          <cell r="K4624">
            <v>0</v>
          </cell>
          <cell r="L4624">
            <v>0</v>
          </cell>
          <cell r="M4624">
            <v>770000</v>
          </cell>
          <cell r="N4624">
            <v>0</v>
          </cell>
          <cell r="O4624">
            <v>0</v>
          </cell>
        </row>
        <row r="4625">
          <cell r="F4625">
            <v>126889</v>
          </cell>
          <cell r="G4625" t="str">
            <v>Adquisición equipamiento de comunicación, oficina, taller, y equinos - P.N. Quebrada del Condorito - Pcia. de Córdoba - Año 2021</v>
          </cell>
          <cell r="H4625">
            <v>0</v>
          </cell>
          <cell r="I4625">
            <v>0</v>
          </cell>
          <cell r="J4625">
            <v>0</v>
          </cell>
          <cell r="K4625">
            <v>0</v>
          </cell>
          <cell r="L4625">
            <v>0</v>
          </cell>
          <cell r="M4625">
            <v>770000</v>
          </cell>
          <cell r="N4625">
            <v>0</v>
          </cell>
          <cell r="O4625">
            <v>0</v>
          </cell>
        </row>
        <row r="4626">
          <cell r="F4626">
            <v>120214</v>
          </cell>
          <cell r="G4626" t="str">
            <v>P. NAC DE VIVIENDA -Ejecucion de 25 Mejoramientos - Hermoso Campo</v>
          </cell>
          <cell r="H4626">
            <v>0</v>
          </cell>
          <cell r="I4626">
            <v>1</v>
          </cell>
          <cell r="J4626">
            <v>0</v>
          </cell>
          <cell r="K4626">
            <v>0</v>
          </cell>
          <cell r="L4626">
            <v>65090</v>
          </cell>
          <cell r="M4626">
            <v>767848</v>
          </cell>
          <cell r="N4626">
            <v>1269563.8062535918</v>
          </cell>
          <cell r="O4626">
            <v>178532.19374640819</v>
          </cell>
        </row>
        <row r="4627">
          <cell r="F4627">
            <v>127593</v>
          </cell>
          <cell r="G4627" t="str">
            <v>Proyecto de Detección y Prevencion de la Ceguera - Dirección Nacional de Abordaje Integral de las Enfermedades No Transmisibles</v>
          </cell>
          <cell r="H4627">
            <v>0</v>
          </cell>
          <cell r="I4627">
            <v>0</v>
          </cell>
          <cell r="J4627">
            <v>0</v>
          </cell>
          <cell r="K4627">
            <v>0</v>
          </cell>
          <cell r="L4627">
            <v>0</v>
          </cell>
          <cell r="M4627">
            <v>767200</v>
          </cell>
          <cell r="N4627">
            <v>767200</v>
          </cell>
          <cell r="O4627">
            <v>0</v>
          </cell>
        </row>
        <row r="4628">
          <cell r="F4628">
            <v>111497</v>
          </cell>
          <cell r="G4628" t="str">
            <v>Obras de Infraestructura y Renovacion Urbana - En Ejecucion - Provincia de Entre Rios</v>
          </cell>
          <cell r="H4628">
            <v>0</v>
          </cell>
          <cell r="I4628">
            <v>1</v>
          </cell>
          <cell r="J4628">
            <v>0</v>
          </cell>
          <cell r="K4628">
            <v>0</v>
          </cell>
          <cell r="L4628">
            <v>0</v>
          </cell>
          <cell r="M4628">
            <v>766160</v>
          </cell>
          <cell r="N4628">
            <v>2095501.7274746338</v>
          </cell>
          <cell r="O4628">
            <v>336777.27252536616</v>
          </cell>
        </row>
        <row r="4629">
          <cell r="F4629">
            <v>125726</v>
          </cell>
          <cell r="G4629" t="str">
            <v>P. NAC. VIVIENDA - 160 Viviendas - Pampa del Indio - IPV</v>
          </cell>
          <cell r="H4629">
            <v>0</v>
          </cell>
          <cell r="I4629">
            <v>0</v>
          </cell>
          <cell r="J4629">
            <v>1</v>
          </cell>
          <cell r="K4629">
            <v>0</v>
          </cell>
          <cell r="L4629">
            <v>0</v>
          </cell>
          <cell r="M4629">
            <v>764935</v>
          </cell>
          <cell r="N4629">
            <v>0</v>
          </cell>
          <cell r="O4629">
            <v>0</v>
          </cell>
        </row>
        <row r="4630">
          <cell r="F4630">
            <v>124308</v>
          </cell>
          <cell r="G4630" t="str">
            <v>Equipamiento Básico de Oficina para la Dirección de Investigación en Salud - Año 2021</v>
          </cell>
          <cell r="H4630">
            <v>0</v>
          </cell>
          <cell r="I4630">
            <v>0</v>
          </cell>
          <cell r="J4630">
            <v>0</v>
          </cell>
          <cell r="K4630">
            <v>0</v>
          </cell>
          <cell r="L4630">
            <v>0</v>
          </cell>
          <cell r="M4630">
            <v>763500</v>
          </cell>
          <cell r="N4630">
            <v>0</v>
          </cell>
          <cell r="O4630">
            <v>0</v>
          </cell>
        </row>
        <row r="4631">
          <cell r="F4631">
            <v>122772</v>
          </cell>
          <cell r="G4631" t="str">
            <v>Demolición total de tanque elevado de Hº Aº - La Invernada - EL Sacrificio - Tucumán</v>
          </cell>
          <cell r="H4631">
            <v>0</v>
          </cell>
          <cell r="I4631">
            <v>0</v>
          </cell>
          <cell r="J4631">
            <v>0</v>
          </cell>
          <cell r="K4631">
            <v>0</v>
          </cell>
          <cell r="L4631">
            <v>457443</v>
          </cell>
          <cell r="M4631">
            <v>762405</v>
          </cell>
          <cell r="N4631">
            <v>304961</v>
          </cell>
          <cell r="O4631">
            <v>0</v>
          </cell>
        </row>
        <row r="4632">
          <cell r="F4632">
            <v>121116</v>
          </cell>
          <cell r="G4632" t="str">
            <v>P. NAC DE VIVIENDA -Construccion de 24 Viviendas - Colonia Dora</v>
          </cell>
          <cell r="H4632">
            <v>0</v>
          </cell>
          <cell r="I4632">
            <v>1</v>
          </cell>
          <cell r="J4632">
            <v>0</v>
          </cell>
          <cell r="K4632">
            <v>0</v>
          </cell>
          <cell r="L4632">
            <v>99556</v>
          </cell>
          <cell r="M4632">
            <v>760286</v>
          </cell>
          <cell r="N4632">
            <v>1523875.0803799289</v>
          </cell>
          <cell r="O4632">
            <v>214294.91962007116</v>
          </cell>
        </row>
        <row r="4633">
          <cell r="F4633">
            <v>118505</v>
          </cell>
          <cell r="G4633" t="str">
            <v>Obras de Infraestructura Urbana - Municipalidad de Ubajay - Ubajay- Sistema de abastecimiento de agua potable- conexiones domiciliarias de agua a red- red de cloaca- conexiones domiciliarias de cloaca- red peatonal- red eléctrica y alumbrado público- espa</v>
          </cell>
          <cell r="H4633">
            <v>0</v>
          </cell>
          <cell r="I4633">
            <v>1</v>
          </cell>
          <cell r="J4633">
            <v>0</v>
          </cell>
          <cell r="K4633">
            <v>12172649</v>
          </cell>
          <cell r="L4633">
            <v>850294</v>
          </cell>
          <cell r="M4633">
            <v>758860</v>
          </cell>
          <cell r="N4633">
            <v>2401462.4775354806</v>
          </cell>
          <cell r="O4633">
            <v>385949.52246451913</v>
          </cell>
        </row>
        <row r="4634">
          <cell r="F4634">
            <v>125622</v>
          </cell>
          <cell r="G4634" t="str">
            <v>P. NAC. VIVIENDA - Infraestructura para 232 Viviendas - Quilmes - MUNICIPIO</v>
          </cell>
          <cell r="H4634">
            <v>0</v>
          </cell>
          <cell r="I4634">
            <v>0</v>
          </cell>
          <cell r="J4634">
            <v>1</v>
          </cell>
          <cell r="K4634">
            <v>0</v>
          </cell>
          <cell r="L4634">
            <v>0</v>
          </cell>
          <cell r="M4634">
            <v>757893</v>
          </cell>
          <cell r="N4634">
            <v>0</v>
          </cell>
          <cell r="O4634">
            <v>0</v>
          </cell>
        </row>
        <row r="4635">
          <cell r="F4635">
            <v>120984</v>
          </cell>
          <cell r="G4635" t="str">
            <v>P. NAC DE VIVIENDA -Ejecucion de Infraestructura y obras complementarias - Tigre</v>
          </cell>
          <cell r="H4635">
            <v>0</v>
          </cell>
          <cell r="I4635">
            <v>1</v>
          </cell>
          <cell r="J4635">
            <v>0</v>
          </cell>
          <cell r="K4635">
            <v>0</v>
          </cell>
          <cell r="L4635">
            <v>506704</v>
          </cell>
          <cell r="M4635">
            <v>757618</v>
          </cell>
          <cell r="N4635">
            <v>1252649.2166450555</v>
          </cell>
          <cell r="O4635">
            <v>176153.78335494464</v>
          </cell>
        </row>
        <row r="4636">
          <cell r="F4636">
            <v>120675</v>
          </cell>
          <cell r="G4636" t="str">
            <v>P. NAC DE VIVIENDA -Construcción de 10 viviendas - Villa La Punta</v>
          </cell>
          <cell r="H4636">
            <v>0</v>
          </cell>
          <cell r="I4636">
            <v>1</v>
          </cell>
          <cell r="J4636">
            <v>0</v>
          </cell>
          <cell r="K4636">
            <v>0</v>
          </cell>
          <cell r="L4636">
            <v>61435</v>
          </cell>
          <cell r="M4636">
            <v>755328</v>
          </cell>
          <cell r="N4636">
            <v>1513941.0410958903</v>
          </cell>
          <cell r="O4636">
            <v>212897.9589041096</v>
          </cell>
        </row>
        <row r="4637">
          <cell r="F4637">
            <v>120330</v>
          </cell>
          <cell r="G4637" t="str">
            <v>P. NAC DE VIVIENDA -Construccion de 50 Viviendas renglon I y II - Dolavon</v>
          </cell>
          <cell r="H4637">
            <v>0</v>
          </cell>
          <cell r="I4637">
            <v>0</v>
          </cell>
          <cell r="J4637">
            <v>1</v>
          </cell>
          <cell r="K4637">
            <v>0</v>
          </cell>
          <cell r="L4637">
            <v>158932</v>
          </cell>
          <cell r="M4637">
            <v>754674</v>
          </cell>
          <cell r="N4637">
            <v>0</v>
          </cell>
          <cell r="O4637">
            <v>0</v>
          </cell>
        </row>
        <row r="4638">
          <cell r="F4638">
            <v>120679</v>
          </cell>
          <cell r="G4638" t="str">
            <v>P. NAC DE VIVIENDA -Construcción de 10 viviendas - Brea Pozo</v>
          </cell>
          <cell r="H4638">
            <v>0</v>
          </cell>
          <cell r="I4638">
            <v>1</v>
          </cell>
          <cell r="J4638">
            <v>0</v>
          </cell>
          <cell r="K4638">
            <v>0</v>
          </cell>
          <cell r="L4638">
            <v>61359</v>
          </cell>
          <cell r="M4638">
            <v>754081</v>
          </cell>
          <cell r="N4638">
            <v>1511442.4109589041</v>
          </cell>
          <cell r="O4638">
            <v>212546.5890410959</v>
          </cell>
        </row>
        <row r="4639">
          <cell r="F4639">
            <v>125851</v>
          </cell>
          <cell r="G4639" t="str">
            <v>P. NAC. VIVIENDA - 245 Viviendas - Rosario - IPV</v>
          </cell>
          <cell r="H4639">
            <v>0</v>
          </cell>
          <cell r="I4639">
            <v>0</v>
          </cell>
          <cell r="J4639">
            <v>1</v>
          </cell>
          <cell r="K4639">
            <v>0</v>
          </cell>
          <cell r="L4639">
            <v>0</v>
          </cell>
          <cell r="M4639">
            <v>753202</v>
          </cell>
          <cell r="N4639">
            <v>0</v>
          </cell>
          <cell r="O4639">
            <v>0</v>
          </cell>
        </row>
        <row r="4640">
          <cell r="F4640">
            <v>119947</v>
          </cell>
          <cell r="G4640" t="str">
            <v>P. NAC DE VIVIENDA -Construccion de 111 viviendas - Diamante</v>
          </cell>
          <cell r="H4640">
            <v>0</v>
          </cell>
          <cell r="I4640">
            <v>1</v>
          </cell>
          <cell r="J4640">
            <v>0</v>
          </cell>
          <cell r="K4640">
            <v>0</v>
          </cell>
          <cell r="L4640">
            <v>573588</v>
          </cell>
          <cell r="M4640">
            <v>753155</v>
          </cell>
          <cell r="N4640">
            <v>1509583.721388018</v>
          </cell>
          <cell r="O4640">
            <v>212285.2786119821</v>
          </cell>
        </row>
        <row r="4641">
          <cell r="F4641">
            <v>120639</v>
          </cell>
          <cell r="G4641" t="str">
            <v>P. NAC DE VIVIENDA -Construccion de 100 Viviendas - Fontana</v>
          </cell>
          <cell r="H4641">
            <v>0</v>
          </cell>
          <cell r="I4641">
            <v>1</v>
          </cell>
          <cell r="J4641">
            <v>0</v>
          </cell>
          <cell r="K4641">
            <v>0</v>
          </cell>
          <cell r="L4641">
            <v>490176</v>
          </cell>
          <cell r="M4641">
            <v>751412</v>
          </cell>
          <cell r="N4641">
            <v>1506093.7316825418</v>
          </cell>
          <cell r="O4641">
            <v>211794.26831745834</v>
          </cell>
        </row>
        <row r="4642">
          <cell r="F4642">
            <v>124831</v>
          </cell>
          <cell r="G4642" t="str">
            <v>PROGRAMA AREAS IDENTITARIAS - 5  Mejoramiento de Viviendas - Provincia: LA PAMPA</v>
          </cell>
          <cell r="H4642">
            <v>0</v>
          </cell>
          <cell r="I4642">
            <v>0</v>
          </cell>
          <cell r="J4642">
            <v>1</v>
          </cell>
          <cell r="K4642">
            <v>0</v>
          </cell>
          <cell r="L4642">
            <v>0</v>
          </cell>
          <cell r="M4642">
            <v>751202</v>
          </cell>
          <cell r="N4642">
            <v>0</v>
          </cell>
          <cell r="O4642">
            <v>0</v>
          </cell>
        </row>
        <row r="4643">
          <cell r="F4643">
            <v>124832</v>
          </cell>
          <cell r="G4643" t="str">
            <v>PROGRAMA AREAS IDENTITARIAS - 5  Mejoramiento de Viviendas - Municipios de la Provincia de: LA PAMPA</v>
          </cell>
          <cell r="H4643">
            <v>0</v>
          </cell>
          <cell r="I4643">
            <v>0</v>
          </cell>
          <cell r="J4643">
            <v>1</v>
          </cell>
          <cell r="K4643">
            <v>0</v>
          </cell>
          <cell r="L4643">
            <v>0</v>
          </cell>
          <cell r="M4643">
            <v>751202</v>
          </cell>
          <cell r="N4643">
            <v>0</v>
          </cell>
          <cell r="O4643">
            <v>0</v>
          </cell>
        </row>
        <row r="4644">
          <cell r="F4644">
            <v>125405</v>
          </cell>
          <cell r="G4644" t="str">
            <v>PROGRAMA SEGUIMIENTO - 5  Mejoramiento de Viviendas - Provincia: MISIONES</v>
          </cell>
          <cell r="H4644">
            <v>0</v>
          </cell>
          <cell r="I4644">
            <v>0</v>
          </cell>
          <cell r="J4644">
            <v>1</v>
          </cell>
          <cell r="K4644">
            <v>0</v>
          </cell>
          <cell r="L4644">
            <v>0</v>
          </cell>
          <cell r="M4644">
            <v>751202</v>
          </cell>
          <cell r="N4644">
            <v>0</v>
          </cell>
          <cell r="O4644">
            <v>0</v>
          </cell>
        </row>
        <row r="4645">
          <cell r="F4645">
            <v>125406</v>
          </cell>
          <cell r="G4645" t="str">
            <v>PROGRAMA SEGUIMIENTO - 5  Mejoramiento de Viviendas - Municipios de la Provincia de: MISIONES</v>
          </cell>
          <cell r="H4645">
            <v>0</v>
          </cell>
          <cell r="I4645">
            <v>0</v>
          </cell>
          <cell r="J4645">
            <v>1</v>
          </cell>
          <cell r="K4645">
            <v>0</v>
          </cell>
          <cell r="L4645">
            <v>0</v>
          </cell>
          <cell r="M4645">
            <v>751202</v>
          </cell>
          <cell r="N4645">
            <v>0</v>
          </cell>
          <cell r="O4645">
            <v>0</v>
          </cell>
        </row>
        <row r="4646">
          <cell r="F4646">
            <v>125411</v>
          </cell>
          <cell r="G4646" t="str">
            <v>PROGRAMA SEGUIMIENTO - 5  Mejoramiento de Viviendas - Provincia: SALTA</v>
          </cell>
          <cell r="H4646">
            <v>0</v>
          </cell>
          <cell r="I4646">
            <v>0</v>
          </cell>
          <cell r="J4646">
            <v>1</v>
          </cell>
          <cell r="K4646">
            <v>0</v>
          </cell>
          <cell r="L4646">
            <v>0</v>
          </cell>
          <cell r="M4646">
            <v>751202</v>
          </cell>
          <cell r="N4646">
            <v>0</v>
          </cell>
          <cell r="O4646">
            <v>0</v>
          </cell>
        </row>
        <row r="4647">
          <cell r="F4647">
            <v>125412</v>
          </cell>
          <cell r="G4647" t="str">
            <v>PROGRAMA SEGUIMIENTO - 5  Mejoramiento de Viviendas - Municipios de la Provincia de: SALTA</v>
          </cell>
          <cell r="H4647">
            <v>0</v>
          </cell>
          <cell r="I4647">
            <v>0</v>
          </cell>
          <cell r="J4647">
            <v>1</v>
          </cell>
          <cell r="K4647">
            <v>0</v>
          </cell>
          <cell r="L4647">
            <v>0</v>
          </cell>
          <cell r="M4647">
            <v>751202</v>
          </cell>
          <cell r="N4647">
            <v>0</v>
          </cell>
          <cell r="O4647">
            <v>0</v>
          </cell>
        </row>
        <row r="4648">
          <cell r="F4648">
            <v>125423</v>
          </cell>
          <cell r="G4648" t="str">
            <v>PROGRAMA SEGUIMIENTO - 5  Mejoramiento de Viviendas - Provincia: SANTIAGO DEL ESTERO</v>
          </cell>
          <cell r="H4648">
            <v>0</v>
          </cell>
          <cell r="I4648">
            <v>0</v>
          </cell>
          <cell r="J4648">
            <v>1</v>
          </cell>
          <cell r="K4648">
            <v>0</v>
          </cell>
          <cell r="L4648">
            <v>0</v>
          </cell>
          <cell r="M4648">
            <v>751202</v>
          </cell>
          <cell r="N4648">
            <v>0</v>
          </cell>
          <cell r="O4648">
            <v>0</v>
          </cell>
        </row>
        <row r="4649">
          <cell r="F4649">
            <v>125424</v>
          </cell>
          <cell r="G4649" t="str">
            <v>PROGRAMA SEGUIMIENTO - 5  Mejoramiento de Viviendas - Municipios de la Provincia de: SANTIAGO DEL ESTERO</v>
          </cell>
          <cell r="H4649">
            <v>0</v>
          </cell>
          <cell r="I4649">
            <v>0</v>
          </cell>
          <cell r="J4649">
            <v>1</v>
          </cell>
          <cell r="K4649">
            <v>0</v>
          </cell>
          <cell r="L4649">
            <v>0</v>
          </cell>
          <cell r="M4649">
            <v>751202</v>
          </cell>
          <cell r="N4649">
            <v>0</v>
          </cell>
          <cell r="O4649">
            <v>0</v>
          </cell>
        </row>
        <row r="4650">
          <cell r="F4650">
            <v>125427</v>
          </cell>
          <cell r="G4650" t="str">
            <v>PROGRAMA SEGUIMIENTO - 5  Mejoramiento de Viviendas - Provincia: TUCUMAN</v>
          </cell>
          <cell r="H4650">
            <v>0</v>
          </cell>
          <cell r="I4650">
            <v>0</v>
          </cell>
          <cell r="J4650">
            <v>1</v>
          </cell>
          <cell r="K4650">
            <v>0</v>
          </cell>
          <cell r="L4650">
            <v>0</v>
          </cell>
          <cell r="M4650">
            <v>751202</v>
          </cell>
          <cell r="N4650">
            <v>0</v>
          </cell>
          <cell r="O4650">
            <v>0</v>
          </cell>
        </row>
        <row r="4651">
          <cell r="F4651">
            <v>125428</v>
          </cell>
          <cell r="G4651" t="str">
            <v>PROGRAMA SEGUIMIENTO - 5  Mejoramiento de Viviendas - Municipios de la Provincia de: TUCUMAN</v>
          </cell>
          <cell r="H4651">
            <v>0</v>
          </cell>
          <cell r="I4651">
            <v>0</v>
          </cell>
          <cell r="J4651">
            <v>1</v>
          </cell>
          <cell r="K4651">
            <v>0</v>
          </cell>
          <cell r="L4651">
            <v>0</v>
          </cell>
          <cell r="M4651">
            <v>751202</v>
          </cell>
          <cell r="N4651">
            <v>0</v>
          </cell>
          <cell r="O4651">
            <v>0</v>
          </cell>
        </row>
        <row r="4652">
          <cell r="F4652">
            <v>125676</v>
          </cell>
          <cell r="G4652" t="str">
            <v>P. NAC. VIVIENDA - 100 Viviendas - Salta - IPV</v>
          </cell>
          <cell r="H4652">
            <v>0</v>
          </cell>
          <cell r="I4652">
            <v>0</v>
          </cell>
          <cell r="J4652">
            <v>1</v>
          </cell>
          <cell r="K4652">
            <v>0</v>
          </cell>
          <cell r="L4652">
            <v>0</v>
          </cell>
          <cell r="M4652">
            <v>750725</v>
          </cell>
          <cell r="N4652">
            <v>0</v>
          </cell>
          <cell r="O4652">
            <v>0</v>
          </cell>
        </row>
        <row r="4653">
          <cell r="F4653">
            <v>113241</v>
          </cell>
          <cell r="G4653" t="str">
            <v>REMODELACIONES EDILICIAS EN PASO IGUAZU</v>
          </cell>
          <cell r="H4653">
            <v>0</v>
          </cell>
          <cell r="I4653">
            <v>0</v>
          </cell>
          <cell r="J4653">
            <v>0</v>
          </cell>
          <cell r="K4653">
            <v>0</v>
          </cell>
          <cell r="L4653">
            <v>0</v>
          </cell>
          <cell r="M4653">
            <v>750000</v>
          </cell>
          <cell r="N4653">
            <v>0</v>
          </cell>
          <cell r="O4653">
            <v>0</v>
          </cell>
        </row>
        <row r="4654">
          <cell r="F4654">
            <v>127074</v>
          </cell>
          <cell r="G4654" t="str">
            <v>Adquisición de Equipamiento para Nueva Unidad de Cuidados Intensivos Pediátricos - Hospital Cuenca Alta</v>
          </cell>
          <cell r="H4654">
            <v>0</v>
          </cell>
          <cell r="I4654">
            <v>0</v>
          </cell>
          <cell r="J4654">
            <v>0</v>
          </cell>
          <cell r="K4654">
            <v>0</v>
          </cell>
          <cell r="L4654">
            <v>0</v>
          </cell>
          <cell r="M4654">
            <v>750000</v>
          </cell>
          <cell r="N4654">
            <v>61906196</v>
          </cell>
          <cell r="O4654">
            <v>0</v>
          </cell>
        </row>
        <row r="4655">
          <cell r="F4655">
            <v>126937</v>
          </cell>
          <cell r="G4655" t="str">
            <v>Aportes de tesoro al Fideicomiso de Vivienda Social para la Ejecucion de Obras de Vivienda, Mejoramientos, Infraestructura y proyectos donde exista un co-financiamiento con el sector privado.</v>
          </cell>
          <cell r="H4655">
            <v>0</v>
          </cell>
          <cell r="I4655">
            <v>0</v>
          </cell>
          <cell r="J4655">
            <v>1</v>
          </cell>
          <cell r="K4655">
            <v>0</v>
          </cell>
          <cell r="L4655">
            <v>0</v>
          </cell>
          <cell r="M4655">
            <v>748622</v>
          </cell>
          <cell r="N4655">
            <v>0</v>
          </cell>
          <cell r="O4655">
            <v>0</v>
          </cell>
        </row>
        <row r="4656">
          <cell r="F4656">
            <v>121948</v>
          </cell>
          <cell r="G4656" t="str">
            <v>Obras de Infraestructura Urbana - Provincia de Mendoza - Municipio  Lujan de Cuyo - Obra B° Las Rosas y Pedro Zanon</v>
          </cell>
          <cell r="H4656">
            <v>0</v>
          </cell>
          <cell r="I4656">
            <v>1</v>
          </cell>
          <cell r="J4656">
            <v>0</v>
          </cell>
          <cell r="K4656">
            <v>6428519</v>
          </cell>
          <cell r="L4656">
            <v>0</v>
          </cell>
          <cell r="M4656">
            <v>748091</v>
          </cell>
          <cell r="N4656">
            <v>2367382.8113853633</v>
          </cell>
          <cell r="O4656">
            <v>380472.18861463689</v>
          </cell>
        </row>
        <row r="4657">
          <cell r="F4657">
            <v>120660</v>
          </cell>
          <cell r="G4657" t="str">
            <v>P. NAC DE VIVIENDA -Ejecucion de 300 mejoramientos de vivienda - San Justo</v>
          </cell>
          <cell r="H4657">
            <v>0</v>
          </cell>
          <cell r="I4657">
            <v>1</v>
          </cell>
          <cell r="J4657">
            <v>0</v>
          </cell>
          <cell r="K4657">
            <v>0</v>
          </cell>
          <cell r="L4657">
            <v>498831</v>
          </cell>
          <cell r="M4657">
            <v>745847</v>
          </cell>
          <cell r="N4657">
            <v>1233187.2918052091</v>
          </cell>
          <cell r="O4657">
            <v>173416.70819479099</v>
          </cell>
        </row>
        <row r="4658">
          <cell r="F4658">
            <v>125689</v>
          </cell>
          <cell r="G4658" t="str">
            <v>P. NAC. VIVIENDA - Obras comp. Para 100 viviendas - Palpalá - IPV</v>
          </cell>
          <cell r="H4658">
            <v>0</v>
          </cell>
          <cell r="I4658">
            <v>0</v>
          </cell>
          <cell r="J4658">
            <v>1</v>
          </cell>
          <cell r="K4658">
            <v>0</v>
          </cell>
          <cell r="L4658">
            <v>0</v>
          </cell>
          <cell r="M4658">
            <v>745613</v>
          </cell>
          <cell r="N4658">
            <v>0</v>
          </cell>
          <cell r="O4658">
            <v>0</v>
          </cell>
        </row>
        <row r="4659">
          <cell r="F4659">
            <v>126381</v>
          </cell>
          <cell r="G4659" t="str">
            <v>P. NAC. VIVIENDA - 20 MEJORAMIENTOS JARDIN AMERICA - Jardín América - IPV</v>
          </cell>
          <cell r="H4659">
            <v>0</v>
          </cell>
          <cell r="I4659">
            <v>0</v>
          </cell>
          <cell r="J4659">
            <v>1</v>
          </cell>
          <cell r="K4659">
            <v>0</v>
          </cell>
          <cell r="L4659">
            <v>0</v>
          </cell>
          <cell r="M4659">
            <v>745190</v>
          </cell>
          <cell r="N4659">
            <v>0</v>
          </cell>
          <cell r="O4659">
            <v>0</v>
          </cell>
        </row>
        <row r="4660">
          <cell r="F4660">
            <v>120490</v>
          </cell>
          <cell r="G4660" t="str">
            <v>P. NAC DE VIVIENDA -Ejecucion de 209 LOTES CON SERVICIOS DE INFRAESTRUCTURA - Rio Seco</v>
          </cell>
          <cell r="H4660">
            <v>0</v>
          </cell>
          <cell r="I4660">
            <v>1</v>
          </cell>
          <cell r="J4660">
            <v>0</v>
          </cell>
          <cell r="K4660">
            <v>0</v>
          </cell>
          <cell r="L4660">
            <v>263938</v>
          </cell>
          <cell r="M4660">
            <v>741941</v>
          </cell>
          <cell r="N4660">
            <v>1226728.3287671232</v>
          </cell>
          <cell r="O4660">
            <v>172508.67123287672</v>
          </cell>
        </row>
        <row r="4661">
          <cell r="F4661">
            <v>125536</v>
          </cell>
          <cell r="G4661" t="str">
            <v>P. NAC. VIVIENDA - Enripiado y Construcción de Cordón Cuneta de la Avda. Prefectura Naval Argentina - Paso de la Patria - Corrientes - Paso de la Patria - MUNICIPIO</v>
          </cell>
          <cell r="H4661">
            <v>0</v>
          </cell>
          <cell r="I4661">
            <v>0</v>
          </cell>
          <cell r="J4661">
            <v>1</v>
          </cell>
          <cell r="K4661">
            <v>0</v>
          </cell>
          <cell r="L4661">
            <v>0</v>
          </cell>
          <cell r="M4661">
            <v>741642</v>
          </cell>
          <cell r="N4661">
            <v>0</v>
          </cell>
          <cell r="O4661">
            <v>0</v>
          </cell>
        </row>
        <row r="4662">
          <cell r="F4662">
            <v>120653</v>
          </cell>
          <cell r="G4662" t="str">
            <v>P. NAC DE VIVIENDA -Construccion de 30 Viviendas - San Jaime de la Frontera</v>
          </cell>
          <cell r="H4662">
            <v>0</v>
          </cell>
          <cell r="I4662">
            <v>1</v>
          </cell>
          <cell r="J4662">
            <v>0</v>
          </cell>
          <cell r="K4662">
            <v>0</v>
          </cell>
          <cell r="L4662">
            <v>264212</v>
          </cell>
          <cell r="M4662">
            <v>740493</v>
          </cell>
          <cell r="N4662">
            <v>1484205.6365882338</v>
          </cell>
          <cell r="O4662">
            <v>208716.36341176627</v>
          </cell>
        </row>
        <row r="4663">
          <cell r="F4663">
            <v>120385</v>
          </cell>
          <cell r="G4663" t="str">
            <v>P. NAC DE VIVIENDA -Construccion de 96 Viviendas - Nequen</v>
          </cell>
          <cell r="H4663">
            <v>0</v>
          </cell>
          <cell r="I4663">
            <v>0</v>
          </cell>
          <cell r="J4663">
            <v>1</v>
          </cell>
          <cell r="K4663">
            <v>0</v>
          </cell>
          <cell r="L4663">
            <v>374567</v>
          </cell>
          <cell r="M4663">
            <v>737743</v>
          </cell>
          <cell r="N4663">
            <v>0</v>
          </cell>
          <cell r="O4663">
            <v>0</v>
          </cell>
        </row>
        <row r="4664">
          <cell r="F4664">
            <v>120374</v>
          </cell>
          <cell r="G4664" t="str">
            <v>P. NAC DE VIVIENDA -Construccion de 137 Viviendas e Infraestructura - Concepcion</v>
          </cell>
          <cell r="H4664">
            <v>0</v>
          </cell>
          <cell r="I4664">
            <v>1</v>
          </cell>
          <cell r="J4664">
            <v>0</v>
          </cell>
          <cell r="K4664">
            <v>0</v>
          </cell>
          <cell r="L4664">
            <v>442490</v>
          </cell>
          <cell r="M4664">
            <v>737557</v>
          </cell>
          <cell r="N4664">
            <v>1478320.4806873093</v>
          </cell>
          <cell r="O4664">
            <v>207888.51931269074</v>
          </cell>
        </row>
        <row r="4665">
          <cell r="F4665">
            <v>126290</v>
          </cell>
          <cell r="G4665" t="str">
            <v>P. NAC. VIVIENDA - 570 Mejoramientos - San Miguel de Tucumán - IPV</v>
          </cell>
          <cell r="H4665">
            <v>0</v>
          </cell>
          <cell r="I4665">
            <v>0</v>
          </cell>
          <cell r="J4665">
            <v>1</v>
          </cell>
          <cell r="K4665">
            <v>0</v>
          </cell>
          <cell r="L4665">
            <v>0</v>
          </cell>
          <cell r="M4665">
            <v>737484</v>
          </cell>
          <cell r="N4665">
            <v>0</v>
          </cell>
          <cell r="O4665">
            <v>0</v>
          </cell>
        </row>
        <row r="4666">
          <cell r="F4666">
            <v>120607</v>
          </cell>
          <cell r="G4666" t="str">
            <v>P. NAC DE VIVIENDA -Ejecucion de Infraestructura para 98 Viviendas - B° El Cerro - Campo Afuera</v>
          </cell>
          <cell r="H4666">
            <v>0</v>
          </cell>
          <cell r="I4666">
            <v>1</v>
          </cell>
          <cell r="J4666">
            <v>0</v>
          </cell>
          <cell r="K4666">
            <v>0</v>
          </cell>
          <cell r="L4666">
            <v>295811</v>
          </cell>
          <cell r="M4666">
            <v>737083</v>
          </cell>
          <cell r="N4666">
            <v>1223480.2587429069</v>
          </cell>
          <cell r="O4666">
            <v>196630.74125709321</v>
          </cell>
        </row>
        <row r="4667">
          <cell r="F4667">
            <v>126114</v>
          </cell>
          <cell r="G4667" t="str">
            <v>P. NAC. VIVIENDA - 40 Vivienda e Infraestructura - La Leonesa - IPV</v>
          </cell>
          <cell r="H4667">
            <v>0</v>
          </cell>
          <cell r="I4667">
            <v>0</v>
          </cell>
          <cell r="J4667">
            <v>1</v>
          </cell>
          <cell r="K4667">
            <v>0</v>
          </cell>
          <cell r="L4667">
            <v>0</v>
          </cell>
          <cell r="M4667">
            <v>736342</v>
          </cell>
          <cell r="N4667">
            <v>0</v>
          </cell>
          <cell r="O4667">
            <v>0</v>
          </cell>
        </row>
        <row r="4668">
          <cell r="F4668">
            <v>120212</v>
          </cell>
          <cell r="G4668" t="str">
            <v>P. NAC DE VIVIENDA -Ejecucion de 25 Mejoramientos - La Escondida</v>
          </cell>
          <cell r="H4668">
            <v>0</v>
          </cell>
          <cell r="I4668">
            <v>1</v>
          </cell>
          <cell r="J4668">
            <v>0</v>
          </cell>
          <cell r="K4668">
            <v>0</v>
          </cell>
          <cell r="L4668">
            <v>64039</v>
          </cell>
          <cell r="M4668">
            <v>736285</v>
          </cell>
          <cell r="N4668">
            <v>1217379.9675366946</v>
          </cell>
          <cell r="O4668">
            <v>171194.03246330534</v>
          </cell>
        </row>
        <row r="4669">
          <cell r="F4669">
            <v>120560</v>
          </cell>
          <cell r="G4669" t="str">
            <v>P. NAC DE VIVIENDA -Construccion de 10 viviendas - 7 de Abril</v>
          </cell>
          <cell r="H4669">
            <v>0</v>
          </cell>
          <cell r="I4669">
            <v>1</v>
          </cell>
          <cell r="J4669">
            <v>0</v>
          </cell>
          <cell r="K4669">
            <v>0</v>
          </cell>
          <cell r="L4669">
            <v>375088</v>
          </cell>
          <cell r="M4669">
            <v>735554</v>
          </cell>
          <cell r="N4669">
            <v>1474305.5038022078</v>
          </cell>
          <cell r="O4669">
            <v>207324.49619779221</v>
          </cell>
        </row>
        <row r="4670">
          <cell r="F4670">
            <v>120805</v>
          </cell>
          <cell r="G4670" t="str">
            <v>P. NAC DE VIVIENDA -Ejecucion de Pavimentación con Carpeta Asfaltica para Barrio Los Robles - Etapa II - Granadero Baigorria</v>
          </cell>
          <cell r="H4670">
            <v>0</v>
          </cell>
          <cell r="I4670">
            <v>1</v>
          </cell>
          <cell r="J4670">
            <v>0</v>
          </cell>
          <cell r="K4670">
            <v>0</v>
          </cell>
          <cell r="L4670">
            <v>130175</v>
          </cell>
          <cell r="M4670">
            <v>734055</v>
          </cell>
          <cell r="N4670">
            <v>1213689.287772584</v>
          </cell>
          <cell r="O4670">
            <v>170674.71222741593</v>
          </cell>
        </row>
        <row r="4671">
          <cell r="F4671">
            <v>108926</v>
          </cell>
          <cell r="G4671" t="str">
            <v>Red M16 C de Mantenimiento por Administración del Distrito Santiago del Estero</v>
          </cell>
          <cell r="H4671">
            <v>0</v>
          </cell>
          <cell r="I4671">
            <v>0</v>
          </cell>
          <cell r="J4671">
            <v>0</v>
          </cell>
          <cell r="K4671">
            <v>6850380</v>
          </cell>
          <cell r="L4671">
            <v>0</v>
          </cell>
          <cell r="M4671">
            <v>733677</v>
          </cell>
          <cell r="N4671">
            <v>2266323</v>
          </cell>
          <cell r="O4671">
            <v>0</v>
          </cell>
        </row>
        <row r="4672">
          <cell r="F4672">
            <v>120473</v>
          </cell>
          <cell r="G4672" t="str">
            <v>P. NAC DE VIVIENDA -Construccion de 40 Viviendas e Infraestructura - Suncho Corral</v>
          </cell>
          <cell r="H4672">
            <v>0</v>
          </cell>
          <cell r="I4672">
            <v>1</v>
          </cell>
          <cell r="J4672">
            <v>0</v>
          </cell>
          <cell r="K4672">
            <v>0</v>
          </cell>
          <cell r="L4672">
            <v>311142</v>
          </cell>
          <cell r="M4672">
            <v>732323</v>
          </cell>
          <cell r="N4672">
            <v>1467830.6057868574</v>
          </cell>
          <cell r="O4672">
            <v>206413.39421314257</v>
          </cell>
        </row>
        <row r="4673">
          <cell r="F4673">
            <v>126967</v>
          </cell>
          <cell r="G4673" t="str">
            <v>Adquisición de equipamiento para el personal de los Servicio de Salvamento y Extinción de Incendios (SSEI) de todo el país</v>
          </cell>
          <cell r="H4673">
            <v>0</v>
          </cell>
          <cell r="I4673">
            <v>0</v>
          </cell>
          <cell r="J4673">
            <v>0</v>
          </cell>
          <cell r="K4673">
            <v>0</v>
          </cell>
          <cell r="L4673">
            <v>0</v>
          </cell>
          <cell r="M4673">
            <v>732125</v>
          </cell>
          <cell r="N4673">
            <v>5286429</v>
          </cell>
          <cell r="O4673">
            <v>6872358</v>
          </cell>
        </row>
        <row r="4674">
          <cell r="F4674">
            <v>120756</v>
          </cell>
          <cell r="G4674" t="str">
            <v>P. NAC DE VIVIENDA -Construccion de 10 viviendas - San Gregorio</v>
          </cell>
          <cell r="H4674">
            <v>0</v>
          </cell>
          <cell r="I4674">
            <v>1</v>
          </cell>
          <cell r="J4674">
            <v>0</v>
          </cell>
          <cell r="K4674">
            <v>0</v>
          </cell>
          <cell r="L4674">
            <v>64474</v>
          </cell>
          <cell r="M4674">
            <v>731946</v>
          </cell>
          <cell r="N4674">
            <v>1467073.5275758163</v>
          </cell>
          <cell r="O4674">
            <v>206307.4724241838</v>
          </cell>
        </row>
        <row r="4675">
          <cell r="F4675">
            <v>119970</v>
          </cell>
          <cell r="G4675" t="str">
            <v>P. NAC DE VIVIENDA -Ejecucion de 80 Mejoramientos - Jose Ingenieros</v>
          </cell>
          <cell r="H4675">
            <v>0</v>
          </cell>
          <cell r="I4675">
            <v>1</v>
          </cell>
          <cell r="J4675">
            <v>0</v>
          </cell>
          <cell r="K4675">
            <v>0</v>
          </cell>
          <cell r="L4675">
            <v>164542</v>
          </cell>
          <cell r="M4675">
            <v>730401</v>
          </cell>
          <cell r="N4675">
            <v>1207647.6398030259</v>
          </cell>
          <cell r="O4675">
            <v>169825.36019697424</v>
          </cell>
        </row>
        <row r="4676">
          <cell r="F4676">
            <v>120098</v>
          </cell>
          <cell r="G4676" t="str">
            <v>P. NAC DE VIVIENDA -Construccion de 20 viviendas - Formosa</v>
          </cell>
          <cell r="H4676">
            <v>0</v>
          </cell>
          <cell r="I4676">
            <v>0</v>
          </cell>
          <cell r="J4676">
            <v>1</v>
          </cell>
          <cell r="K4676">
            <v>0</v>
          </cell>
          <cell r="L4676">
            <v>171366</v>
          </cell>
          <cell r="M4676">
            <v>729335</v>
          </cell>
          <cell r="N4676">
            <v>0</v>
          </cell>
          <cell r="O4676">
            <v>0</v>
          </cell>
        </row>
        <row r="4677">
          <cell r="F4677">
            <v>120866</v>
          </cell>
          <cell r="G4677" t="str">
            <v>P. NAC DE VIVIENDA -Ejecucion de Recuperación de Espacios Verdes - Moron</v>
          </cell>
          <cell r="H4677">
            <v>0</v>
          </cell>
          <cell r="I4677">
            <v>1</v>
          </cell>
          <cell r="J4677">
            <v>0</v>
          </cell>
          <cell r="K4677">
            <v>0</v>
          </cell>
          <cell r="L4677">
            <v>93906</v>
          </cell>
          <cell r="M4677">
            <v>729319</v>
          </cell>
          <cell r="N4677">
            <v>1205858.6665315526</v>
          </cell>
          <cell r="O4677">
            <v>169574.33346844732</v>
          </cell>
        </row>
        <row r="4678">
          <cell r="F4678">
            <v>121026</v>
          </cell>
          <cell r="G4678" t="str">
            <v>P. NAC DE VIVIENDA -Ejecucion de Pavimentacion de Calles Urbanas - Zona NORTE - Mendoza</v>
          </cell>
          <cell r="H4678">
            <v>0</v>
          </cell>
          <cell r="I4678">
            <v>1</v>
          </cell>
          <cell r="J4678">
            <v>0</v>
          </cell>
          <cell r="K4678">
            <v>0</v>
          </cell>
          <cell r="L4678">
            <v>484839</v>
          </cell>
          <cell r="M4678">
            <v>728574</v>
          </cell>
          <cell r="N4678">
            <v>1204627.2541744278</v>
          </cell>
          <cell r="O4678">
            <v>169400.74582557214</v>
          </cell>
        </row>
        <row r="4679">
          <cell r="F4679">
            <v>120975</v>
          </cell>
          <cell r="G4679" t="str">
            <v>P. NAC DE VIVIENDA -Construccion de 20 viviendas - Gerli</v>
          </cell>
          <cell r="H4679">
            <v>0</v>
          </cell>
          <cell r="I4679">
            <v>0</v>
          </cell>
          <cell r="J4679">
            <v>0</v>
          </cell>
          <cell r="K4679">
            <v>0</v>
          </cell>
          <cell r="L4679">
            <v>142471</v>
          </cell>
          <cell r="M4679">
            <v>728210</v>
          </cell>
          <cell r="N4679">
            <v>2581737</v>
          </cell>
          <cell r="O4679">
            <v>363057</v>
          </cell>
        </row>
        <row r="4680">
          <cell r="F4680">
            <v>121828</v>
          </cell>
          <cell r="G4680" t="str">
            <v>Obras de Infraestructura Urbana - Provincia de Buenos Aires - Municipio  General Rodriguez - Obra B° Güemes</v>
          </cell>
          <cell r="H4680">
            <v>0</v>
          </cell>
          <cell r="I4680">
            <v>1</v>
          </cell>
          <cell r="J4680">
            <v>0</v>
          </cell>
          <cell r="K4680">
            <v>35355914</v>
          </cell>
          <cell r="L4680">
            <v>0</v>
          </cell>
          <cell r="M4680">
            <v>727317</v>
          </cell>
          <cell r="N4680">
            <v>2301640.4923076923</v>
          </cell>
          <cell r="O4680">
            <v>369906.5076923077</v>
          </cell>
        </row>
        <row r="4681">
          <cell r="F4681">
            <v>120110</v>
          </cell>
          <cell r="G4681" t="str">
            <v>P. NAC DE VIVIENDA -Construccion de 30 Viviendas - Guaymallen</v>
          </cell>
          <cell r="H4681">
            <v>0</v>
          </cell>
          <cell r="I4681">
            <v>1</v>
          </cell>
          <cell r="J4681">
            <v>0</v>
          </cell>
          <cell r="K4681">
            <v>0</v>
          </cell>
          <cell r="L4681">
            <v>128974</v>
          </cell>
          <cell r="M4681">
            <v>723295</v>
          </cell>
          <cell r="N4681">
            <v>1449735.7953166785</v>
          </cell>
          <cell r="O4681">
            <v>203869.20468332164</v>
          </cell>
        </row>
        <row r="4682">
          <cell r="F4682">
            <v>120441</v>
          </cell>
          <cell r="G4682" t="str">
            <v>P. NAC DE VIVIENDA -Construccion de 176 Viviendas e Infraestructura - Cipolletti</v>
          </cell>
          <cell r="H4682">
            <v>0</v>
          </cell>
          <cell r="I4682">
            <v>0</v>
          </cell>
          <cell r="J4682">
            <v>1</v>
          </cell>
          <cell r="K4682">
            <v>0</v>
          </cell>
          <cell r="L4682">
            <v>369784</v>
          </cell>
          <cell r="M4682">
            <v>722801</v>
          </cell>
          <cell r="N4682">
            <v>0</v>
          </cell>
          <cell r="O4682">
            <v>0</v>
          </cell>
        </row>
        <row r="4683">
          <cell r="F4683">
            <v>119202</v>
          </cell>
          <cell r="G4683" t="str">
            <v>Obras de Renovación Urbana - Paseos peatonales localidad de Darwin</v>
          </cell>
          <cell r="H4683">
            <v>0</v>
          </cell>
          <cell r="I4683">
            <v>1</v>
          </cell>
          <cell r="J4683">
            <v>0</v>
          </cell>
          <cell r="K4683">
            <v>4965403</v>
          </cell>
          <cell r="L4683">
            <v>1629900</v>
          </cell>
          <cell r="M4683">
            <v>722284</v>
          </cell>
          <cell r="N4683">
            <v>2349354.9316757936</v>
          </cell>
          <cell r="O4683">
            <v>1510300.0683242066</v>
          </cell>
        </row>
        <row r="4684">
          <cell r="F4684">
            <v>125603</v>
          </cell>
          <cell r="G4684" t="str">
            <v>P. NAC. VIVIENDA - 385 Viviendas - Mercedes - IPV</v>
          </cell>
          <cell r="H4684">
            <v>0</v>
          </cell>
          <cell r="I4684">
            <v>0</v>
          </cell>
          <cell r="J4684">
            <v>1</v>
          </cell>
          <cell r="K4684">
            <v>0</v>
          </cell>
          <cell r="L4684">
            <v>0</v>
          </cell>
          <cell r="M4684">
            <v>720829</v>
          </cell>
          <cell r="N4684">
            <v>0</v>
          </cell>
          <cell r="O4684">
            <v>0</v>
          </cell>
        </row>
        <row r="4685">
          <cell r="F4685">
            <v>126003</v>
          </cell>
          <cell r="G4685" t="str">
            <v>P. NAC. VIVIENDA - Terminación de 152 viviendas - Lomas de Zamora - IPV</v>
          </cell>
          <cell r="H4685">
            <v>0</v>
          </cell>
          <cell r="I4685">
            <v>0</v>
          </cell>
          <cell r="J4685">
            <v>1</v>
          </cell>
          <cell r="K4685">
            <v>0</v>
          </cell>
          <cell r="L4685">
            <v>0</v>
          </cell>
          <cell r="M4685">
            <v>720196</v>
          </cell>
          <cell r="N4685">
            <v>0</v>
          </cell>
          <cell r="O4685">
            <v>0</v>
          </cell>
        </row>
        <row r="4686">
          <cell r="F4686">
            <v>111493</v>
          </cell>
          <cell r="G4686" t="str">
            <v>Obras de Infraestructura y Renovación Urbana - En Ejecución - Provincia de Mendoza</v>
          </cell>
          <cell r="H4686">
            <v>0</v>
          </cell>
          <cell r="I4686">
            <v>1</v>
          </cell>
          <cell r="J4686">
            <v>0</v>
          </cell>
          <cell r="K4686">
            <v>0</v>
          </cell>
          <cell r="L4686">
            <v>0</v>
          </cell>
          <cell r="M4686">
            <v>717897</v>
          </cell>
          <cell r="N4686">
            <v>2271833.9164115107</v>
          </cell>
          <cell r="O4686">
            <v>365116.08358848956</v>
          </cell>
        </row>
        <row r="4687">
          <cell r="F4687">
            <v>124477</v>
          </cell>
          <cell r="G4687" t="str">
            <v>Adquisicion de equipamiento basico.</v>
          </cell>
          <cell r="H4687">
            <v>0</v>
          </cell>
          <cell r="I4687">
            <v>0</v>
          </cell>
          <cell r="J4687">
            <v>0</v>
          </cell>
          <cell r="K4687">
            <v>0</v>
          </cell>
          <cell r="L4687">
            <v>0</v>
          </cell>
          <cell r="M4687">
            <v>716000</v>
          </cell>
          <cell r="N4687">
            <v>0</v>
          </cell>
          <cell r="O4687">
            <v>0</v>
          </cell>
        </row>
        <row r="4688">
          <cell r="F4688">
            <v>125643</v>
          </cell>
          <cell r="G4688" t="str">
            <v>P. NAC. VIVIENDA - 171 Viviendas - Chimbas - IPV</v>
          </cell>
          <cell r="H4688">
            <v>0</v>
          </cell>
          <cell r="I4688">
            <v>0</v>
          </cell>
          <cell r="J4688">
            <v>1</v>
          </cell>
          <cell r="K4688">
            <v>0</v>
          </cell>
          <cell r="L4688">
            <v>0</v>
          </cell>
          <cell r="M4688">
            <v>716000</v>
          </cell>
          <cell r="N4688">
            <v>0</v>
          </cell>
          <cell r="O4688">
            <v>0</v>
          </cell>
        </row>
        <row r="4689">
          <cell r="F4689">
            <v>120630</v>
          </cell>
          <cell r="G4689" t="str">
            <v>P. NAC DE VIVIENDA -Construccion de 40 Viviendas - Campo Largo</v>
          </cell>
          <cell r="H4689">
            <v>0</v>
          </cell>
          <cell r="I4689">
            <v>1</v>
          </cell>
          <cell r="J4689">
            <v>0</v>
          </cell>
          <cell r="K4689">
            <v>0</v>
          </cell>
          <cell r="L4689">
            <v>218276</v>
          </cell>
          <cell r="M4689">
            <v>715185</v>
          </cell>
          <cell r="N4689">
            <v>1433479.3227549731</v>
          </cell>
          <cell r="O4689">
            <v>201582.67724502689</v>
          </cell>
        </row>
        <row r="4690">
          <cell r="F4690">
            <v>123639</v>
          </cell>
          <cell r="G4690" t="str">
            <v>Adquisición de Equipamiento Básico de Oficina - año 2021 para Secretaría Ejecutiva y Direcciones Técnicas - Actividad 42</v>
          </cell>
          <cell r="H4690">
            <v>0</v>
          </cell>
          <cell r="I4690">
            <v>0</v>
          </cell>
          <cell r="J4690">
            <v>0</v>
          </cell>
          <cell r="K4690">
            <v>0</v>
          </cell>
          <cell r="L4690">
            <v>0</v>
          </cell>
          <cell r="M4690">
            <v>715160</v>
          </cell>
          <cell r="N4690">
            <v>0</v>
          </cell>
          <cell r="O4690">
            <v>0</v>
          </cell>
        </row>
        <row r="4691">
          <cell r="F4691">
            <v>122003</v>
          </cell>
          <cell r="G4691" t="str">
            <v>Obras de Infraestructura Urbana - Provincia de Buenos Aires - Municipio Lujan - Obra B° Ameghino</v>
          </cell>
          <cell r="H4691">
            <v>0</v>
          </cell>
          <cell r="I4691">
            <v>1</v>
          </cell>
          <cell r="J4691">
            <v>0</v>
          </cell>
          <cell r="K4691">
            <v>0</v>
          </cell>
          <cell r="L4691">
            <v>0</v>
          </cell>
          <cell r="M4691">
            <v>715042</v>
          </cell>
          <cell r="N4691">
            <v>1877997.1427986824</v>
          </cell>
          <cell r="O4691">
            <v>301820.85720131756</v>
          </cell>
        </row>
        <row r="4692">
          <cell r="F4692">
            <v>121143</v>
          </cell>
          <cell r="G4692" t="str">
            <v>P. NAC DE VIVIENDA -Construccion de 160 viviendas en el Paraje Meguesoxochi - Villa Rio Bermejito</v>
          </cell>
          <cell r="H4692">
            <v>0</v>
          </cell>
          <cell r="I4692">
            <v>1</v>
          </cell>
          <cell r="J4692">
            <v>0</v>
          </cell>
          <cell r="K4692">
            <v>0</v>
          </cell>
          <cell r="L4692">
            <v>544014</v>
          </cell>
          <cell r="M4692">
            <v>714322</v>
          </cell>
          <cell r="N4692">
            <v>1431752.2113542075</v>
          </cell>
          <cell r="O4692">
            <v>201339.78864579261</v>
          </cell>
        </row>
        <row r="4693">
          <cell r="F4693">
            <v>120107</v>
          </cell>
          <cell r="G4693" t="str">
            <v>P. NAC DE VIVIENDA -Construccion de 20 viviendas - Wanda</v>
          </cell>
          <cell r="H4693">
            <v>0</v>
          </cell>
          <cell r="I4693">
            <v>1</v>
          </cell>
          <cell r="J4693">
            <v>0</v>
          </cell>
          <cell r="K4693">
            <v>0</v>
          </cell>
          <cell r="L4693">
            <v>419430</v>
          </cell>
          <cell r="M4693">
            <v>713408</v>
          </cell>
          <cell r="N4693">
            <v>1433689.3992251831</v>
          </cell>
          <cell r="O4693">
            <v>230414.60077481688</v>
          </cell>
        </row>
        <row r="4694">
          <cell r="F4694">
            <v>126099</v>
          </cell>
          <cell r="G4694" t="str">
            <v>P. NAC. VIVIENDA - Construcción de 120 Viviendas e Infraestructura frentista en Junín de Los Andes - Junin De Los Andes - IPV</v>
          </cell>
          <cell r="H4694">
            <v>0</v>
          </cell>
          <cell r="I4694">
            <v>0</v>
          </cell>
          <cell r="J4694">
            <v>1</v>
          </cell>
          <cell r="K4694">
            <v>0</v>
          </cell>
          <cell r="L4694">
            <v>0</v>
          </cell>
          <cell r="M4694">
            <v>712813</v>
          </cell>
          <cell r="N4694">
            <v>0</v>
          </cell>
          <cell r="O4694">
            <v>0</v>
          </cell>
        </row>
        <row r="4695">
          <cell r="F4695">
            <v>126295</v>
          </cell>
          <cell r="G4695" t="str">
            <v>P. NAC. VIVIENDA - Infraestructura para 99 viviendas - Punta Alta - IPV</v>
          </cell>
          <cell r="H4695">
            <v>0</v>
          </cell>
          <cell r="I4695">
            <v>0</v>
          </cell>
          <cell r="J4695">
            <v>1</v>
          </cell>
          <cell r="K4695">
            <v>0</v>
          </cell>
          <cell r="L4695">
            <v>0</v>
          </cell>
          <cell r="M4695">
            <v>712776</v>
          </cell>
          <cell r="N4695">
            <v>0</v>
          </cell>
          <cell r="O4695">
            <v>0</v>
          </cell>
        </row>
        <row r="4696">
          <cell r="F4696">
            <v>120316</v>
          </cell>
          <cell r="G4696" t="str">
            <v>P. NAC DE VIVIENDA -Construcción de 30 viviendas tuteladas - Villarino</v>
          </cell>
          <cell r="H4696">
            <v>0</v>
          </cell>
          <cell r="I4696">
            <v>1</v>
          </cell>
          <cell r="J4696">
            <v>0</v>
          </cell>
          <cell r="K4696">
            <v>0</v>
          </cell>
          <cell r="L4696">
            <v>86751</v>
          </cell>
          <cell r="M4696">
            <v>711934</v>
          </cell>
          <cell r="N4696">
            <v>1426962.6486945553</v>
          </cell>
          <cell r="O4696">
            <v>200666.35130544467</v>
          </cell>
        </row>
        <row r="4697">
          <cell r="F4697">
            <v>125711</v>
          </cell>
          <cell r="G4697" t="str">
            <v>P. NAC. VIVIENDA - 50 Viviendas e Infraestructura - Empedrado - IPV</v>
          </cell>
          <cell r="H4697">
            <v>0</v>
          </cell>
          <cell r="I4697">
            <v>0</v>
          </cell>
          <cell r="J4697">
            <v>1</v>
          </cell>
          <cell r="K4697">
            <v>0</v>
          </cell>
          <cell r="L4697">
            <v>0</v>
          </cell>
          <cell r="M4697">
            <v>708303</v>
          </cell>
          <cell r="N4697">
            <v>0</v>
          </cell>
          <cell r="O4697">
            <v>0</v>
          </cell>
        </row>
        <row r="4698">
          <cell r="F4698">
            <v>118540</v>
          </cell>
          <cell r="G4698" t="str">
            <v>Obras de Renovación Urbana - Municipalidad de Moron - Calle Itacumbu entre Av. Ing. Guillermo Marconi y Calle Matienzo. Área Central 1 Etapa El Palomar- 1era parte- Área Central 1 Etapa El Palomar- 2da parte.</v>
          </cell>
          <cell r="H4698">
            <v>0</v>
          </cell>
          <cell r="I4698">
            <v>1</v>
          </cell>
          <cell r="J4698">
            <v>0</v>
          </cell>
          <cell r="K4698">
            <v>15965667</v>
          </cell>
          <cell r="L4698">
            <v>2685139</v>
          </cell>
          <cell r="M4698">
            <v>706564</v>
          </cell>
          <cell r="N4698">
            <v>2235967.1384615386</v>
          </cell>
          <cell r="O4698">
            <v>359351.86153846153</v>
          </cell>
        </row>
        <row r="4699">
          <cell r="F4699">
            <v>120772</v>
          </cell>
          <cell r="G4699" t="str">
            <v>P. NAC DE VIVIENDA -Ejecucion de Pavimento Flexible en Calle Pioneros - Villa Regina</v>
          </cell>
          <cell r="H4699">
            <v>0</v>
          </cell>
          <cell r="I4699">
            <v>1</v>
          </cell>
          <cell r="J4699">
            <v>0</v>
          </cell>
          <cell r="K4699">
            <v>0</v>
          </cell>
          <cell r="L4699">
            <v>58167</v>
          </cell>
          <cell r="M4699">
            <v>705191</v>
          </cell>
          <cell r="N4699">
            <v>1165964.927372939</v>
          </cell>
          <cell r="O4699">
            <v>163964.07262706105</v>
          </cell>
        </row>
        <row r="4700">
          <cell r="F4700">
            <v>125715</v>
          </cell>
          <cell r="G4700" t="str">
            <v>P. NAC. VIVIENDA - 100 Viviendas e Infraestructura - Ituzaingo - IPV</v>
          </cell>
          <cell r="H4700">
            <v>0</v>
          </cell>
          <cell r="I4700">
            <v>0</v>
          </cell>
          <cell r="J4700">
            <v>1</v>
          </cell>
          <cell r="K4700">
            <v>0</v>
          </cell>
          <cell r="L4700">
            <v>0</v>
          </cell>
          <cell r="M4700">
            <v>704695</v>
          </cell>
          <cell r="N4700">
            <v>0</v>
          </cell>
          <cell r="O4700">
            <v>0</v>
          </cell>
        </row>
        <row r="4701">
          <cell r="F4701">
            <v>120729</v>
          </cell>
          <cell r="G4701" t="str">
            <v>P. NAC DE VIVIENDA -Construccion de 40 Módulos de viviendas - B° San Martín - Carlos Casares</v>
          </cell>
          <cell r="H4701">
            <v>0</v>
          </cell>
          <cell r="I4701">
            <v>1</v>
          </cell>
          <cell r="J4701">
            <v>0</v>
          </cell>
          <cell r="K4701">
            <v>0</v>
          </cell>
          <cell r="L4701">
            <v>90580</v>
          </cell>
          <cell r="M4701">
            <v>702997</v>
          </cell>
          <cell r="N4701">
            <v>1409050.7055204257</v>
          </cell>
          <cell r="O4701">
            <v>198147.29447957431</v>
          </cell>
        </row>
        <row r="4702">
          <cell r="F4702">
            <v>120692</v>
          </cell>
          <cell r="G4702" t="str">
            <v>P. NAC DE VIVIENDA -Construccion de 45 Viviendas - La Tablada</v>
          </cell>
          <cell r="H4702">
            <v>0</v>
          </cell>
          <cell r="I4702">
            <v>1</v>
          </cell>
          <cell r="J4702">
            <v>0</v>
          </cell>
          <cell r="K4702">
            <v>0</v>
          </cell>
          <cell r="L4702">
            <v>192115</v>
          </cell>
          <cell r="M4702">
            <v>702367</v>
          </cell>
          <cell r="N4702">
            <v>1407787.6692014551</v>
          </cell>
          <cell r="O4702">
            <v>197970.33079854483</v>
          </cell>
        </row>
        <row r="4703">
          <cell r="F4703">
            <v>126162</v>
          </cell>
          <cell r="G4703" t="str">
            <v>P. NAC. VIVIENDA - Terminación de 300 Viviendas - General Rodriguez - IPV</v>
          </cell>
          <cell r="H4703">
            <v>0</v>
          </cell>
          <cell r="I4703">
            <v>0</v>
          </cell>
          <cell r="J4703">
            <v>1</v>
          </cell>
          <cell r="K4703">
            <v>0</v>
          </cell>
          <cell r="L4703">
            <v>0</v>
          </cell>
          <cell r="M4703">
            <v>702048</v>
          </cell>
          <cell r="N4703">
            <v>0</v>
          </cell>
          <cell r="O4703">
            <v>0</v>
          </cell>
        </row>
        <row r="4704">
          <cell r="F4704">
            <v>127924</v>
          </cell>
          <cell r="G4704" t="str">
            <v>SAF200 - RENAPER - DGTII – DNI DIGITAL PORTABLE EN EL MOVIL</v>
          </cell>
          <cell r="H4704">
            <v>0</v>
          </cell>
          <cell r="I4704">
            <v>0</v>
          </cell>
          <cell r="J4704">
            <v>0</v>
          </cell>
          <cell r="K4704">
            <v>0</v>
          </cell>
          <cell r="L4704">
            <v>0</v>
          </cell>
          <cell r="M4704">
            <v>700000</v>
          </cell>
          <cell r="N4704">
            <v>0</v>
          </cell>
          <cell r="O4704">
            <v>0</v>
          </cell>
        </row>
        <row r="4705">
          <cell r="F4705">
            <v>127011</v>
          </cell>
          <cell r="G4705" t="str">
            <v>ADQUISICION DE LIBROS, REVISTAS Y OTROS P/ EQUIPAMIENTO DE BIBLIOTECA SEDE CENTRAL UIF 2021</v>
          </cell>
          <cell r="H4705">
            <v>0</v>
          </cell>
          <cell r="I4705">
            <v>0</v>
          </cell>
          <cell r="J4705">
            <v>0</v>
          </cell>
          <cell r="K4705">
            <v>0</v>
          </cell>
          <cell r="L4705">
            <v>0</v>
          </cell>
          <cell r="M4705">
            <v>700000</v>
          </cell>
          <cell r="N4705">
            <v>0</v>
          </cell>
          <cell r="O4705">
            <v>0</v>
          </cell>
        </row>
        <row r="4706">
          <cell r="F4706">
            <v>126535</v>
          </cell>
          <cell r="G4706" t="str">
            <v>Equipamiento Activos intangibles - Secretaría de Planificación de Transporte - Presupuesto 2021</v>
          </cell>
          <cell r="H4706">
            <v>0</v>
          </cell>
          <cell r="I4706">
            <v>0</v>
          </cell>
          <cell r="J4706">
            <v>1</v>
          </cell>
          <cell r="K4706">
            <v>0</v>
          </cell>
          <cell r="L4706">
            <v>0</v>
          </cell>
          <cell r="M4706">
            <v>700000</v>
          </cell>
          <cell r="N4706">
            <v>0</v>
          </cell>
          <cell r="O4706">
            <v>0</v>
          </cell>
        </row>
        <row r="4707">
          <cell r="F4707">
            <v>124001</v>
          </cell>
          <cell r="G4707" t="str">
            <v>Adquisición  de equipos de oficina y muebles - 2021</v>
          </cell>
          <cell r="H4707">
            <v>0</v>
          </cell>
          <cell r="I4707">
            <v>0</v>
          </cell>
          <cell r="J4707">
            <v>0</v>
          </cell>
          <cell r="K4707">
            <v>0</v>
          </cell>
          <cell r="L4707">
            <v>0</v>
          </cell>
          <cell r="M4707">
            <v>700000</v>
          </cell>
          <cell r="N4707">
            <v>0</v>
          </cell>
          <cell r="O4707">
            <v>0</v>
          </cell>
        </row>
        <row r="4708">
          <cell r="F4708">
            <v>125496</v>
          </cell>
          <cell r="G4708" t="str">
            <v>Adquisición de equipos de computación -2021</v>
          </cell>
          <cell r="H4708">
            <v>0</v>
          </cell>
          <cell r="I4708">
            <v>0</v>
          </cell>
          <cell r="J4708">
            <v>0</v>
          </cell>
          <cell r="K4708">
            <v>0</v>
          </cell>
          <cell r="L4708">
            <v>0</v>
          </cell>
          <cell r="M4708">
            <v>700000</v>
          </cell>
          <cell r="N4708">
            <v>0</v>
          </cell>
          <cell r="O4708">
            <v>0</v>
          </cell>
        </row>
        <row r="4709">
          <cell r="F4709">
            <v>127222</v>
          </cell>
          <cell r="G4709" t="str">
            <v>Adquisición de equipamiento para el Parque Nacional El Impenetrable - Provincia de Chaco - Año 2021</v>
          </cell>
          <cell r="H4709">
            <v>0</v>
          </cell>
          <cell r="I4709">
            <v>0</v>
          </cell>
          <cell r="J4709">
            <v>0</v>
          </cell>
          <cell r="K4709">
            <v>0</v>
          </cell>
          <cell r="L4709">
            <v>0</v>
          </cell>
          <cell r="M4709">
            <v>700000</v>
          </cell>
          <cell r="N4709">
            <v>0</v>
          </cell>
          <cell r="O4709">
            <v>0</v>
          </cell>
        </row>
        <row r="4710">
          <cell r="F4710">
            <v>121981</v>
          </cell>
          <cell r="G4710" t="str">
            <v>Obras de Renovacion Urbana - Provincia de Jujuy - Municipio  Uquía - Obra ACCESO Y PLAZA DE LA CAPILLA DE UQUÍA</v>
          </cell>
          <cell r="H4710">
            <v>0</v>
          </cell>
          <cell r="I4710">
            <v>1</v>
          </cell>
          <cell r="J4710">
            <v>0</v>
          </cell>
          <cell r="K4710">
            <v>4808459</v>
          </cell>
          <cell r="L4710">
            <v>0</v>
          </cell>
          <cell r="M4710">
            <v>699454</v>
          </cell>
          <cell r="N4710">
            <v>2275097.7142844587</v>
          </cell>
          <cell r="O4710">
            <v>1462563.2857155416</v>
          </cell>
        </row>
        <row r="4711">
          <cell r="F4711">
            <v>126799</v>
          </cell>
          <cell r="G4711" t="str">
            <v>SAF200 - RENAPER - EQUIPAMIENTO ESPECIFICO PLANTA PRODUCCIÓN CHUTRO</v>
          </cell>
          <cell r="H4711">
            <v>0</v>
          </cell>
          <cell r="I4711">
            <v>0</v>
          </cell>
          <cell r="J4711">
            <v>0</v>
          </cell>
          <cell r="K4711">
            <v>0</v>
          </cell>
          <cell r="L4711">
            <v>0</v>
          </cell>
          <cell r="M4711">
            <v>698500</v>
          </cell>
          <cell r="N4711">
            <v>0</v>
          </cell>
          <cell r="O4711">
            <v>0</v>
          </cell>
        </row>
        <row r="4712">
          <cell r="F4712">
            <v>120918</v>
          </cell>
          <cell r="G4712" t="str">
            <v>P. NAC DE VIVIENDA -Construccion de 45 Viviendas - Roldan</v>
          </cell>
          <cell r="H4712">
            <v>0</v>
          </cell>
          <cell r="I4712">
            <v>1</v>
          </cell>
          <cell r="J4712">
            <v>0</v>
          </cell>
          <cell r="K4712">
            <v>0</v>
          </cell>
          <cell r="L4712">
            <v>176375</v>
          </cell>
          <cell r="M4712">
            <v>696383</v>
          </cell>
          <cell r="N4712">
            <v>1395794.5654870879</v>
          </cell>
          <cell r="O4712">
            <v>196283.43451291212</v>
          </cell>
        </row>
        <row r="4713">
          <cell r="F4713">
            <v>120486</v>
          </cell>
          <cell r="G4713" t="str">
            <v>P. NAC DE VIVIENDA -Construccion de 100 Viviendas e infraestructura - Chos Malal</v>
          </cell>
          <cell r="H4713">
            <v>0</v>
          </cell>
          <cell r="I4713">
            <v>0</v>
          </cell>
          <cell r="J4713">
            <v>1</v>
          </cell>
          <cell r="K4713">
            <v>0</v>
          </cell>
          <cell r="L4713">
            <v>294014</v>
          </cell>
          <cell r="M4713">
            <v>694904</v>
          </cell>
          <cell r="N4713">
            <v>0</v>
          </cell>
          <cell r="O4713">
            <v>0</v>
          </cell>
        </row>
        <row r="4714">
          <cell r="F4714">
            <v>125743</v>
          </cell>
          <cell r="G4714" t="str">
            <v>P. NAC. VIVIENDA - 26 Viviendas SEC Q1/26 Viviendas SEC Q2/ 27 Viviendas -SEC /24 Viviendas - Sindicato Trabajadores Municipales - Trelew - IPV</v>
          </cell>
          <cell r="H4714">
            <v>0</v>
          </cell>
          <cell r="I4714">
            <v>0</v>
          </cell>
          <cell r="J4714">
            <v>1</v>
          </cell>
          <cell r="K4714">
            <v>0</v>
          </cell>
          <cell r="L4714">
            <v>0</v>
          </cell>
          <cell r="M4714">
            <v>692262</v>
          </cell>
          <cell r="N4714">
            <v>0</v>
          </cell>
          <cell r="O4714">
            <v>0</v>
          </cell>
        </row>
        <row r="4715">
          <cell r="F4715">
            <v>125529</v>
          </cell>
          <cell r="G4715" t="str">
            <v>P. NAC. VIVIENDA - 121 Viviendas - Pocito - IPV</v>
          </cell>
          <cell r="H4715">
            <v>0</v>
          </cell>
          <cell r="I4715">
            <v>0</v>
          </cell>
          <cell r="J4715">
            <v>1</v>
          </cell>
          <cell r="K4715">
            <v>0</v>
          </cell>
          <cell r="L4715">
            <v>0</v>
          </cell>
          <cell r="M4715">
            <v>692092</v>
          </cell>
          <cell r="N4715">
            <v>0</v>
          </cell>
          <cell r="O4715">
            <v>0</v>
          </cell>
        </row>
        <row r="4716">
          <cell r="F4716">
            <v>126088</v>
          </cell>
          <cell r="G4716" t="str">
            <v>P. NAC. VIVIENDA - Bº Castañares - Infraestructura para 31 viviendas - Salta - IPV</v>
          </cell>
          <cell r="H4716">
            <v>0</v>
          </cell>
          <cell r="I4716">
            <v>0</v>
          </cell>
          <cell r="J4716">
            <v>1</v>
          </cell>
          <cell r="K4716">
            <v>0</v>
          </cell>
          <cell r="L4716">
            <v>0</v>
          </cell>
          <cell r="M4716">
            <v>691861</v>
          </cell>
          <cell r="N4716">
            <v>0</v>
          </cell>
          <cell r="O4716">
            <v>0</v>
          </cell>
        </row>
        <row r="4717">
          <cell r="F4717">
            <v>126260</v>
          </cell>
          <cell r="G4717" t="str">
            <v>P. NAC. VIVIENDA - 56 Viviendas e infraestructura - Concordia - MUNICIPIO</v>
          </cell>
          <cell r="H4717">
            <v>0</v>
          </cell>
          <cell r="I4717">
            <v>0</v>
          </cell>
          <cell r="J4717">
            <v>1</v>
          </cell>
          <cell r="K4717">
            <v>0</v>
          </cell>
          <cell r="L4717">
            <v>0</v>
          </cell>
          <cell r="M4717">
            <v>689565</v>
          </cell>
          <cell r="N4717">
            <v>0</v>
          </cell>
          <cell r="O4717">
            <v>0</v>
          </cell>
        </row>
        <row r="4718">
          <cell r="F4718">
            <v>120150</v>
          </cell>
          <cell r="G4718" t="str">
            <v>P. NAC DE VIVIENDA -Construccion de 23 Viviendas - B° La Sirena - Neuquen</v>
          </cell>
          <cell r="H4718">
            <v>0</v>
          </cell>
          <cell r="I4718">
            <v>1</v>
          </cell>
          <cell r="J4718">
            <v>0</v>
          </cell>
          <cell r="K4718">
            <v>0</v>
          </cell>
          <cell r="L4718">
            <v>187872</v>
          </cell>
          <cell r="M4718">
            <v>688219</v>
          </cell>
          <cell r="N4718">
            <v>1379429.8174979594</v>
          </cell>
          <cell r="O4718">
            <v>193982.18250204055</v>
          </cell>
        </row>
        <row r="4719">
          <cell r="F4719">
            <v>126267</v>
          </cell>
          <cell r="G4719" t="str">
            <v>P. NAC. VIVIENDA - Acondicionamiento del Predio para la Construcción de Soluciones Habitacionales en los B° Colonia Monteagudo y 8 de Marzo - Formosa - IPV</v>
          </cell>
          <cell r="H4719">
            <v>0</v>
          </cell>
          <cell r="I4719">
            <v>0</v>
          </cell>
          <cell r="J4719">
            <v>1</v>
          </cell>
          <cell r="K4719">
            <v>0</v>
          </cell>
          <cell r="L4719">
            <v>0</v>
          </cell>
          <cell r="M4719">
            <v>686937</v>
          </cell>
          <cell r="N4719">
            <v>0</v>
          </cell>
          <cell r="O4719">
            <v>0</v>
          </cell>
        </row>
        <row r="4720">
          <cell r="F4720">
            <v>121988</v>
          </cell>
          <cell r="G4720" t="str">
            <v>Obras de Infraestructura Urbana - Provincia de Jujuy - Municipio Santa Clara -  Obra El Milagro</v>
          </cell>
          <cell r="H4720">
            <v>0</v>
          </cell>
          <cell r="I4720">
            <v>1</v>
          </cell>
          <cell r="J4720">
            <v>0</v>
          </cell>
          <cell r="K4720">
            <v>0</v>
          </cell>
          <cell r="L4720">
            <v>0</v>
          </cell>
          <cell r="M4720">
            <v>686030</v>
          </cell>
          <cell r="N4720">
            <v>2170989.2850299189</v>
          </cell>
          <cell r="O4720">
            <v>348908.71497008117</v>
          </cell>
        </row>
        <row r="4721">
          <cell r="F4721">
            <v>121878</v>
          </cell>
          <cell r="G4721" t="str">
            <v>Obras de Renovacion Urbana - Provincia de Tucumán  - Municipio  Concepcion - Obra Plaza Mitre,  Calle Convivencia San Martín.</v>
          </cell>
          <cell r="H4721">
            <v>0</v>
          </cell>
          <cell r="I4721">
            <v>0</v>
          </cell>
          <cell r="J4721">
            <v>1</v>
          </cell>
          <cell r="K4721">
            <v>1767196</v>
          </cell>
          <cell r="L4721">
            <v>0</v>
          </cell>
          <cell r="M4721">
            <v>685369</v>
          </cell>
          <cell r="N4721">
            <v>0</v>
          </cell>
          <cell r="O4721">
            <v>0</v>
          </cell>
        </row>
        <row r="4722">
          <cell r="F4722">
            <v>120344</v>
          </cell>
          <cell r="G4722" t="str">
            <v>P. NAC DE VIVIENDA -Ejecucion de Red Electrica y Alumbrado Publico - Yuto</v>
          </cell>
          <cell r="H4722">
            <v>0</v>
          </cell>
          <cell r="I4722">
            <v>1</v>
          </cell>
          <cell r="J4722">
            <v>0</v>
          </cell>
          <cell r="K4722">
            <v>0</v>
          </cell>
          <cell r="L4722">
            <v>37071</v>
          </cell>
          <cell r="M4722">
            <v>684008</v>
          </cell>
          <cell r="N4722">
            <v>1130941.4926846221</v>
          </cell>
          <cell r="O4722">
            <v>159038.50731537794</v>
          </cell>
        </row>
        <row r="4723">
          <cell r="F4723">
            <v>120780</v>
          </cell>
          <cell r="G4723" t="str">
            <v>P. NAC DE VIVIENDA -Construccion de 20 Viviendas Unifamiliares - Juncal</v>
          </cell>
          <cell r="H4723">
            <v>0</v>
          </cell>
          <cell r="I4723">
            <v>1</v>
          </cell>
          <cell r="J4723">
            <v>0</v>
          </cell>
          <cell r="K4723">
            <v>0</v>
          </cell>
          <cell r="L4723">
            <v>85993</v>
          </cell>
          <cell r="M4723">
            <v>683518</v>
          </cell>
          <cell r="N4723">
            <v>1370005.8940346602</v>
          </cell>
          <cell r="O4723">
            <v>192657.10596533975</v>
          </cell>
        </row>
        <row r="4724">
          <cell r="F4724">
            <v>125742</v>
          </cell>
          <cell r="G4724" t="str">
            <v>P. NAC. VIVIENDA - 100 Viviendas Cerrillos- Obra Nº2075 - Cerrillos - IPV</v>
          </cell>
          <cell r="H4724">
            <v>0</v>
          </cell>
          <cell r="I4724">
            <v>0</v>
          </cell>
          <cell r="J4724">
            <v>1</v>
          </cell>
          <cell r="K4724">
            <v>0</v>
          </cell>
          <cell r="L4724">
            <v>0</v>
          </cell>
          <cell r="M4724">
            <v>682649</v>
          </cell>
          <cell r="N4724">
            <v>0</v>
          </cell>
          <cell r="O4724">
            <v>0</v>
          </cell>
        </row>
        <row r="4725">
          <cell r="F4725">
            <v>126515</v>
          </cell>
          <cell r="G4725" t="str">
            <v>P. NAC. VIVIENDA - Construcción de Cisternas domiciliarias de agua para 50 viviendas - Moron - IPV</v>
          </cell>
          <cell r="H4725">
            <v>0</v>
          </cell>
          <cell r="I4725">
            <v>0</v>
          </cell>
          <cell r="J4725">
            <v>1</v>
          </cell>
          <cell r="K4725">
            <v>0</v>
          </cell>
          <cell r="L4725">
            <v>0</v>
          </cell>
          <cell r="M4725">
            <v>680846</v>
          </cell>
          <cell r="N4725">
            <v>0</v>
          </cell>
          <cell r="O4725">
            <v>0</v>
          </cell>
        </row>
        <row r="4726">
          <cell r="F4726">
            <v>120737</v>
          </cell>
          <cell r="G4726" t="str">
            <v>P. NAC DE VIVIENDA -Ejecucion de Fresado y Recapado de Pavimentos Asfalticos - ETAPA III - Mar del Plata</v>
          </cell>
          <cell r="H4726">
            <v>0</v>
          </cell>
          <cell r="I4726">
            <v>1</v>
          </cell>
          <cell r="J4726">
            <v>0</v>
          </cell>
          <cell r="K4726">
            <v>0</v>
          </cell>
          <cell r="L4726">
            <v>176061</v>
          </cell>
          <cell r="M4726">
            <v>680455</v>
          </cell>
          <cell r="N4726">
            <v>1125068.1511509737</v>
          </cell>
          <cell r="O4726">
            <v>158212.84884902625</v>
          </cell>
        </row>
        <row r="4727">
          <cell r="F4727">
            <v>123802</v>
          </cell>
          <cell r="G4727" t="str">
            <v>Adquisición equipamiento básico de oficina DMT - Año 2021</v>
          </cell>
          <cell r="H4727">
            <v>0</v>
          </cell>
          <cell r="I4727">
            <v>0</v>
          </cell>
          <cell r="J4727">
            <v>0</v>
          </cell>
          <cell r="K4727">
            <v>0</v>
          </cell>
          <cell r="L4727">
            <v>0</v>
          </cell>
          <cell r="M4727">
            <v>678720</v>
          </cell>
          <cell r="N4727">
            <v>0</v>
          </cell>
          <cell r="O4727">
            <v>0</v>
          </cell>
        </row>
        <row r="4728">
          <cell r="F4728">
            <v>121061</v>
          </cell>
          <cell r="G4728" t="str">
            <v>P. NAC DE VIVIENDA -Ejecucion de 10 Cuadras de Pavimento Urbano - Puerto Tirol</v>
          </cell>
          <cell r="H4728">
            <v>0</v>
          </cell>
          <cell r="I4728">
            <v>1</v>
          </cell>
          <cell r="J4728">
            <v>0</v>
          </cell>
          <cell r="K4728">
            <v>0</v>
          </cell>
          <cell r="L4728">
            <v>155819</v>
          </cell>
          <cell r="M4728">
            <v>677416</v>
          </cell>
          <cell r="N4728">
            <v>1120041.8923766073</v>
          </cell>
          <cell r="O4728">
            <v>157506.10762339277</v>
          </cell>
        </row>
        <row r="4729">
          <cell r="F4729">
            <v>124867</v>
          </cell>
          <cell r="G4729" t="str">
            <v>PROGRAMA AREAS IDENTITARIAS - 5  Mejoramiento de Viviendas - Provincia: SANTA CRUZ</v>
          </cell>
          <cell r="H4729">
            <v>0</v>
          </cell>
          <cell r="I4729">
            <v>0</v>
          </cell>
          <cell r="J4729">
            <v>1</v>
          </cell>
          <cell r="K4729">
            <v>0</v>
          </cell>
          <cell r="L4729">
            <v>0</v>
          </cell>
          <cell r="M4729">
            <v>676082</v>
          </cell>
          <cell r="N4729">
            <v>0</v>
          </cell>
          <cell r="O4729">
            <v>0</v>
          </cell>
        </row>
        <row r="4730">
          <cell r="F4730">
            <v>124868</v>
          </cell>
          <cell r="G4730" t="str">
            <v>PROGRAMA AREAS IDENTITARIAS - 5  Mejoramiento de Viviendas - Municipios de la Provincia de: SANTA CRUZ</v>
          </cell>
          <cell r="H4730">
            <v>0</v>
          </cell>
          <cell r="I4730">
            <v>0</v>
          </cell>
          <cell r="J4730">
            <v>1</v>
          </cell>
          <cell r="K4730">
            <v>0</v>
          </cell>
          <cell r="L4730">
            <v>0</v>
          </cell>
          <cell r="M4730">
            <v>676082</v>
          </cell>
          <cell r="N4730">
            <v>0</v>
          </cell>
          <cell r="O4730">
            <v>0</v>
          </cell>
        </row>
        <row r="4731">
          <cell r="F4731">
            <v>124879</v>
          </cell>
          <cell r="G4731" t="str">
            <v>PROGRAMA AREAS IDENTITARIAS - 5  Mejoramiento de Viviendas - Provincia: TIERRA DEL FUEGO</v>
          </cell>
          <cell r="H4731">
            <v>0</v>
          </cell>
          <cell r="I4731">
            <v>0</v>
          </cell>
          <cell r="J4731">
            <v>1</v>
          </cell>
          <cell r="K4731">
            <v>0</v>
          </cell>
          <cell r="L4731">
            <v>0</v>
          </cell>
          <cell r="M4731">
            <v>676082</v>
          </cell>
          <cell r="N4731">
            <v>0</v>
          </cell>
          <cell r="O4731">
            <v>0</v>
          </cell>
        </row>
        <row r="4732">
          <cell r="F4732">
            <v>124880</v>
          </cell>
          <cell r="G4732" t="str">
            <v>PROGRAMA AREAS IDENTITARIAS - 5  Mejoramiento de Viviendas - Municipios de la Provincia de: TIERRA DEL FUEGO</v>
          </cell>
          <cell r="H4732">
            <v>0</v>
          </cell>
          <cell r="I4732">
            <v>0</v>
          </cell>
          <cell r="J4732">
            <v>1</v>
          </cell>
          <cell r="K4732">
            <v>0</v>
          </cell>
          <cell r="L4732">
            <v>0</v>
          </cell>
          <cell r="M4732">
            <v>676082</v>
          </cell>
          <cell r="N4732">
            <v>0</v>
          </cell>
          <cell r="O4732">
            <v>0</v>
          </cell>
        </row>
        <row r="4733">
          <cell r="F4733">
            <v>128685</v>
          </cell>
          <cell r="G4733" t="str">
            <v>Construcción platea y montaje módulos sanitarios - Unidad de Frontera Tipo I Timbues, Provincia de Santa Fe.</v>
          </cell>
          <cell r="H4733">
            <v>0</v>
          </cell>
          <cell r="I4733">
            <v>1</v>
          </cell>
          <cell r="J4733">
            <v>0</v>
          </cell>
          <cell r="K4733">
            <v>0</v>
          </cell>
          <cell r="L4733">
            <v>0</v>
          </cell>
          <cell r="M4733">
            <v>675000</v>
          </cell>
          <cell r="N4733">
            <v>12610800</v>
          </cell>
          <cell r="O4733">
            <v>0</v>
          </cell>
        </row>
        <row r="4734">
          <cell r="F4734">
            <v>119130</v>
          </cell>
          <cell r="G4734" t="str">
            <v>Obras de Infraestructura Urbana - Municipalidad de Arrecifes - Bº Avenida Molina</v>
          </cell>
          <cell r="H4734">
            <v>0</v>
          </cell>
          <cell r="I4734">
            <v>1</v>
          </cell>
          <cell r="J4734">
            <v>0</v>
          </cell>
          <cell r="K4734">
            <v>16999854</v>
          </cell>
          <cell r="L4734">
            <v>755674</v>
          </cell>
          <cell r="M4734">
            <v>674415</v>
          </cell>
          <cell r="N4734">
            <v>2134229.9391822065</v>
          </cell>
          <cell r="O4734">
            <v>343001.06081779365</v>
          </cell>
        </row>
        <row r="4735">
          <cell r="F4735">
            <v>126223</v>
          </cell>
          <cell r="G4735" t="str">
            <v>P. NAC. VIVIENDA - 12 Viviendas - Puerto Eva Peron - IPV</v>
          </cell>
          <cell r="H4735">
            <v>0</v>
          </cell>
          <cell r="I4735">
            <v>0</v>
          </cell>
          <cell r="J4735">
            <v>1</v>
          </cell>
          <cell r="K4735">
            <v>0</v>
          </cell>
          <cell r="L4735">
            <v>0</v>
          </cell>
          <cell r="M4735">
            <v>673286</v>
          </cell>
          <cell r="N4735">
            <v>0</v>
          </cell>
          <cell r="O4735">
            <v>0</v>
          </cell>
        </row>
        <row r="4736">
          <cell r="F4736">
            <v>123801</v>
          </cell>
          <cell r="G4736" t="str">
            <v>Adquisición de equipamiento informatico - Instituto Nacional del Cáncer - Año 2021</v>
          </cell>
          <cell r="H4736">
            <v>0</v>
          </cell>
          <cell r="I4736">
            <v>0</v>
          </cell>
          <cell r="J4736">
            <v>0</v>
          </cell>
          <cell r="K4736">
            <v>0</v>
          </cell>
          <cell r="L4736">
            <v>0</v>
          </cell>
          <cell r="M4736">
            <v>672000</v>
          </cell>
          <cell r="N4736">
            <v>0</v>
          </cell>
          <cell r="O4736">
            <v>0</v>
          </cell>
        </row>
        <row r="4737">
          <cell r="F4737">
            <v>126337</v>
          </cell>
          <cell r="G4737" t="str">
            <v>P. NAC. VIVIENDA - 357 Mejoramientos - San Miguel de Tucumán - IPV</v>
          </cell>
          <cell r="H4737">
            <v>0</v>
          </cell>
          <cell r="I4737">
            <v>0</v>
          </cell>
          <cell r="J4737">
            <v>1</v>
          </cell>
          <cell r="K4737">
            <v>0</v>
          </cell>
          <cell r="L4737">
            <v>0</v>
          </cell>
          <cell r="M4737">
            <v>671477</v>
          </cell>
          <cell r="N4737">
            <v>0</v>
          </cell>
          <cell r="O4737">
            <v>0</v>
          </cell>
        </row>
        <row r="4738">
          <cell r="F4738">
            <v>126180</v>
          </cell>
          <cell r="G4738" t="str">
            <v>P. NAC. VIVIENDA - 31 Viviendas - Laguna Blanca - IPV</v>
          </cell>
          <cell r="H4738">
            <v>0</v>
          </cell>
          <cell r="I4738">
            <v>0</v>
          </cell>
          <cell r="J4738">
            <v>1</v>
          </cell>
          <cell r="K4738">
            <v>0</v>
          </cell>
          <cell r="L4738">
            <v>0</v>
          </cell>
          <cell r="M4738">
            <v>670252</v>
          </cell>
          <cell r="N4738">
            <v>0</v>
          </cell>
          <cell r="O4738">
            <v>0</v>
          </cell>
        </row>
        <row r="4739">
          <cell r="F4739">
            <v>120793</v>
          </cell>
          <cell r="G4739" t="str">
            <v>P. NAC DE VIVIENDA -Ejecucion de Pavimentación de Calles del Departamento - Lujan de Cuyo</v>
          </cell>
          <cell r="H4739">
            <v>0</v>
          </cell>
          <cell r="I4739">
            <v>1</v>
          </cell>
          <cell r="J4739">
            <v>0</v>
          </cell>
          <cell r="K4739">
            <v>0</v>
          </cell>
          <cell r="L4739">
            <v>96127</v>
          </cell>
          <cell r="M4739">
            <v>669761</v>
          </cell>
          <cell r="N4739">
            <v>1107385.0644605497</v>
          </cell>
          <cell r="O4739">
            <v>155725.93553945023</v>
          </cell>
        </row>
        <row r="4740">
          <cell r="F4740">
            <v>119204</v>
          </cell>
          <cell r="G4740" t="str">
            <v>Obras de Renovación Urbana - Municipalidad de Cafayate - Plaza 20 de febrero</v>
          </cell>
          <cell r="H4740">
            <v>0</v>
          </cell>
          <cell r="I4740">
            <v>1</v>
          </cell>
          <cell r="J4740">
            <v>0</v>
          </cell>
          <cell r="K4740">
            <v>0</v>
          </cell>
          <cell r="L4740">
            <v>3259800</v>
          </cell>
          <cell r="M4740">
            <v>669720</v>
          </cell>
          <cell r="N4740">
            <v>2178380.3992896397</v>
          </cell>
          <cell r="O4740">
            <v>1400387.6007103603</v>
          </cell>
        </row>
        <row r="4741">
          <cell r="F4741">
            <v>120337</v>
          </cell>
          <cell r="G4741" t="str">
            <v>P. NAC DE VIVIENDA -Construccion de 44 Viviendas - Rawson</v>
          </cell>
          <cell r="H4741">
            <v>0</v>
          </cell>
          <cell r="I4741">
            <v>0</v>
          </cell>
          <cell r="J4741">
            <v>1</v>
          </cell>
          <cell r="K4741">
            <v>0</v>
          </cell>
          <cell r="L4741">
            <v>294592</v>
          </cell>
          <cell r="M4741">
            <v>669552</v>
          </cell>
          <cell r="N4741">
            <v>0</v>
          </cell>
          <cell r="O4741">
            <v>0</v>
          </cell>
        </row>
        <row r="4742">
          <cell r="F4742">
            <v>121829</v>
          </cell>
          <cell r="G4742" t="str">
            <v>Obras de Infraestructura Urbana - Provincia de San Juan - Municipio  9 de Julio - Obra Villa 9 de Julio</v>
          </cell>
          <cell r="H4742">
            <v>0</v>
          </cell>
          <cell r="I4742">
            <v>1</v>
          </cell>
          <cell r="J4742">
            <v>0</v>
          </cell>
          <cell r="K4742">
            <v>15513210</v>
          </cell>
          <cell r="L4742">
            <v>0</v>
          </cell>
          <cell r="M4742">
            <v>667629</v>
          </cell>
          <cell r="N4742">
            <v>2112753.4803099195</v>
          </cell>
          <cell r="O4742">
            <v>339549.5196900806</v>
          </cell>
        </row>
        <row r="4743">
          <cell r="F4743">
            <v>126049</v>
          </cell>
          <cell r="G4743" t="str">
            <v>P. NAC. VIVIENDA - 100 Vivivendas y Obras Complementarias - Monte Caseros - IPV</v>
          </cell>
          <cell r="H4743">
            <v>0</v>
          </cell>
          <cell r="I4743">
            <v>0</v>
          </cell>
          <cell r="J4743">
            <v>1</v>
          </cell>
          <cell r="K4743">
            <v>0</v>
          </cell>
          <cell r="L4743">
            <v>0</v>
          </cell>
          <cell r="M4743">
            <v>666703</v>
          </cell>
          <cell r="N4743">
            <v>0</v>
          </cell>
          <cell r="O4743">
            <v>0</v>
          </cell>
        </row>
        <row r="4744">
          <cell r="F4744">
            <v>121482</v>
          </cell>
          <cell r="G4744" t="str">
            <v>Crema MALLA 503 A) - Obras de Recuperación y Mantenimiento en Ruta RN 14, Tramo: A° Cuay Grande  (Km. 660,83) - Lte. Corrientes/Misiones (Km 783,71), Provincia de Corrientes (CAF S/N)</v>
          </cell>
          <cell r="H4744">
            <v>0</v>
          </cell>
          <cell r="I4744">
            <v>0</v>
          </cell>
          <cell r="J4744">
            <v>0</v>
          </cell>
          <cell r="K4744">
            <v>0</v>
          </cell>
          <cell r="L4744">
            <v>0</v>
          </cell>
          <cell r="M4744">
            <v>664125</v>
          </cell>
          <cell r="N4744">
            <v>701410875</v>
          </cell>
          <cell r="O4744">
            <v>664125000</v>
          </cell>
        </row>
        <row r="4745">
          <cell r="F4745">
            <v>124805</v>
          </cell>
          <cell r="G4745" t="str">
            <v>AREAS IDENTITARIAS- Construccion de 1 Vivienda Nueva - Provincia: CHUBUT</v>
          </cell>
          <cell r="H4745">
            <v>0</v>
          </cell>
          <cell r="I4745">
            <v>0</v>
          </cell>
          <cell r="J4745">
            <v>1</v>
          </cell>
          <cell r="K4745">
            <v>0</v>
          </cell>
          <cell r="L4745">
            <v>0</v>
          </cell>
          <cell r="M4745">
            <v>659698</v>
          </cell>
          <cell r="N4745">
            <v>0</v>
          </cell>
          <cell r="O4745">
            <v>0</v>
          </cell>
        </row>
        <row r="4746">
          <cell r="F4746">
            <v>124806</v>
          </cell>
          <cell r="G4746" t="str">
            <v>AREAS IDENTITARIAS- Construccion de 1 Vivienda Nueva - Municipios de la Provincia de: CHUBUT</v>
          </cell>
          <cell r="H4746">
            <v>0</v>
          </cell>
          <cell r="I4746">
            <v>0</v>
          </cell>
          <cell r="J4746">
            <v>1</v>
          </cell>
          <cell r="K4746">
            <v>0</v>
          </cell>
          <cell r="L4746">
            <v>0</v>
          </cell>
          <cell r="M4746">
            <v>659698</v>
          </cell>
          <cell r="N4746">
            <v>0</v>
          </cell>
          <cell r="O4746">
            <v>0</v>
          </cell>
        </row>
        <row r="4747">
          <cell r="F4747">
            <v>124825</v>
          </cell>
          <cell r="G4747" t="str">
            <v>AREAS IDENTITARIAS- Construccion de 1 Vivienda Nueva - Provincia: JUJUY</v>
          </cell>
          <cell r="H4747">
            <v>0</v>
          </cell>
          <cell r="I4747">
            <v>0</v>
          </cell>
          <cell r="J4747">
            <v>1</v>
          </cell>
          <cell r="K4747">
            <v>0</v>
          </cell>
          <cell r="L4747">
            <v>0</v>
          </cell>
          <cell r="M4747">
            <v>659698</v>
          </cell>
          <cell r="N4747">
            <v>0</v>
          </cell>
          <cell r="O4747">
            <v>0</v>
          </cell>
        </row>
        <row r="4748">
          <cell r="F4748">
            <v>124826</v>
          </cell>
          <cell r="G4748" t="str">
            <v>AREAS IDENTITARIAS- Construccion de 1 Vivienda Nueva - Municipios de la Provincia de: JUJUY</v>
          </cell>
          <cell r="H4748">
            <v>0</v>
          </cell>
          <cell r="I4748">
            <v>0</v>
          </cell>
          <cell r="J4748">
            <v>1</v>
          </cell>
          <cell r="K4748">
            <v>0</v>
          </cell>
          <cell r="L4748">
            <v>0</v>
          </cell>
          <cell r="M4748">
            <v>659698</v>
          </cell>
          <cell r="N4748">
            <v>0</v>
          </cell>
          <cell r="O4748">
            <v>0</v>
          </cell>
        </row>
        <row r="4749">
          <cell r="F4749">
            <v>124845</v>
          </cell>
          <cell r="G4749" t="str">
            <v>AREAS IDENTITARIAS- Construccion de 1 Vivienda Nueva - Provincia: NEUQUEN</v>
          </cell>
          <cell r="H4749">
            <v>0</v>
          </cell>
          <cell r="I4749">
            <v>0</v>
          </cell>
          <cell r="J4749">
            <v>1</v>
          </cell>
          <cell r="K4749">
            <v>0</v>
          </cell>
          <cell r="L4749">
            <v>0</v>
          </cell>
          <cell r="M4749">
            <v>659698</v>
          </cell>
          <cell r="N4749">
            <v>0</v>
          </cell>
          <cell r="O4749">
            <v>0</v>
          </cell>
        </row>
        <row r="4750">
          <cell r="F4750">
            <v>124846</v>
          </cell>
          <cell r="G4750" t="str">
            <v>AREAS IDENTITARIAS- Construccion de 1 Vivienda Nueva - Municipios de la Provincia de: NEUQUEN</v>
          </cell>
          <cell r="H4750">
            <v>0</v>
          </cell>
          <cell r="I4750">
            <v>0</v>
          </cell>
          <cell r="J4750">
            <v>1</v>
          </cell>
          <cell r="K4750">
            <v>0</v>
          </cell>
          <cell r="L4750">
            <v>0</v>
          </cell>
          <cell r="M4750">
            <v>659698</v>
          </cell>
          <cell r="N4750">
            <v>0</v>
          </cell>
          <cell r="O4750">
            <v>0</v>
          </cell>
        </row>
        <row r="4751">
          <cell r="F4751">
            <v>124857</v>
          </cell>
          <cell r="G4751" t="str">
            <v>AREAS IDENTITARIAS- Construccion de 1 Vivienda Nueva - Provincia: SAN JUAN</v>
          </cell>
          <cell r="H4751">
            <v>0</v>
          </cell>
          <cell r="I4751">
            <v>0</v>
          </cell>
          <cell r="J4751">
            <v>1</v>
          </cell>
          <cell r="K4751">
            <v>0</v>
          </cell>
          <cell r="L4751">
            <v>0</v>
          </cell>
          <cell r="M4751">
            <v>659698</v>
          </cell>
          <cell r="N4751">
            <v>0</v>
          </cell>
          <cell r="O4751">
            <v>0</v>
          </cell>
        </row>
        <row r="4752">
          <cell r="F4752">
            <v>124858</v>
          </cell>
          <cell r="G4752" t="str">
            <v>AREAS IDENTITARIAS- Construccion de 1 Vivienda Nueva - Municipios de la Provincia de: SAN JUAN</v>
          </cell>
          <cell r="H4752">
            <v>0</v>
          </cell>
          <cell r="I4752">
            <v>0</v>
          </cell>
          <cell r="J4752">
            <v>1</v>
          </cell>
          <cell r="K4752">
            <v>0</v>
          </cell>
          <cell r="L4752">
            <v>0</v>
          </cell>
          <cell r="M4752">
            <v>659698</v>
          </cell>
          <cell r="N4752">
            <v>0</v>
          </cell>
          <cell r="O4752">
            <v>0</v>
          </cell>
        </row>
        <row r="4753">
          <cell r="F4753">
            <v>125175</v>
          </cell>
          <cell r="G4753" t="str">
            <v>ESPACIALIDAD DE LA EMERGENCIA- Construccion de 1 Vivienda Nueva - Provincia: CATAMARCA</v>
          </cell>
          <cell r="H4753">
            <v>0</v>
          </cell>
          <cell r="I4753">
            <v>0</v>
          </cell>
          <cell r="J4753">
            <v>1</v>
          </cell>
          <cell r="K4753">
            <v>0</v>
          </cell>
          <cell r="L4753">
            <v>0</v>
          </cell>
          <cell r="M4753">
            <v>659698</v>
          </cell>
          <cell r="N4753">
            <v>0</v>
          </cell>
          <cell r="O4753">
            <v>0</v>
          </cell>
        </row>
        <row r="4754">
          <cell r="F4754">
            <v>125176</v>
          </cell>
          <cell r="G4754" t="str">
            <v>ESPACIALIDAD DE LA EMERGENCIA- Construccion de 1 Vivienda Nueva - Municipios de la Provincia de: CATAMARCA</v>
          </cell>
          <cell r="H4754">
            <v>0</v>
          </cell>
          <cell r="I4754">
            <v>0</v>
          </cell>
          <cell r="J4754">
            <v>1</v>
          </cell>
          <cell r="K4754">
            <v>0</v>
          </cell>
          <cell r="L4754">
            <v>0</v>
          </cell>
          <cell r="M4754">
            <v>659698</v>
          </cell>
          <cell r="N4754">
            <v>0</v>
          </cell>
          <cell r="O4754">
            <v>0</v>
          </cell>
        </row>
        <row r="4755">
          <cell r="F4755">
            <v>125207</v>
          </cell>
          <cell r="G4755" t="str">
            <v>ESPACIALIDAD DE LA EMERGENCIA- Construccion de 1 Vivienda Nueva - Provincia: LA PAMPA</v>
          </cell>
          <cell r="H4755">
            <v>0</v>
          </cell>
          <cell r="I4755">
            <v>0</v>
          </cell>
          <cell r="J4755">
            <v>1</v>
          </cell>
          <cell r="K4755">
            <v>0</v>
          </cell>
          <cell r="L4755">
            <v>0</v>
          </cell>
          <cell r="M4755">
            <v>659698</v>
          </cell>
          <cell r="N4755">
            <v>0</v>
          </cell>
          <cell r="O4755">
            <v>0</v>
          </cell>
        </row>
        <row r="4756">
          <cell r="F4756">
            <v>125208</v>
          </cell>
          <cell r="G4756" t="str">
            <v>ESPACIALIDAD DE LA EMERGENCIA- Construccion de 1 Vivienda Nueva - Municipios de la Provincia de: LA PAMPA</v>
          </cell>
          <cell r="H4756">
            <v>0</v>
          </cell>
          <cell r="I4756">
            <v>0</v>
          </cell>
          <cell r="J4756">
            <v>1</v>
          </cell>
          <cell r="K4756">
            <v>0</v>
          </cell>
          <cell r="L4756">
            <v>0</v>
          </cell>
          <cell r="M4756">
            <v>659698</v>
          </cell>
          <cell r="N4756">
            <v>0</v>
          </cell>
          <cell r="O4756">
            <v>0</v>
          </cell>
        </row>
        <row r="4757">
          <cell r="F4757">
            <v>125211</v>
          </cell>
          <cell r="G4757" t="str">
            <v>ESPACIALIDAD DE LA EMERGENCIA- Construccion de 1 Vivienda Nueva - Provincia: LA RIOJA</v>
          </cell>
          <cell r="H4757">
            <v>0</v>
          </cell>
          <cell r="I4757">
            <v>0</v>
          </cell>
          <cell r="J4757">
            <v>1</v>
          </cell>
          <cell r="K4757">
            <v>0</v>
          </cell>
          <cell r="L4757">
            <v>0</v>
          </cell>
          <cell r="M4757">
            <v>659698</v>
          </cell>
          <cell r="N4757">
            <v>0</v>
          </cell>
          <cell r="O4757">
            <v>0</v>
          </cell>
        </row>
        <row r="4758">
          <cell r="F4758">
            <v>125212</v>
          </cell>
          <cell r="G4758" t="str">
            <v>ESPACIALIDAD DE LA EMERGENCIA- Construccion de 1 Vivienda Nueva - Municipios de la Provincia de: LA RIOJA</v>
          </cell>
          <cell r="H4758">
            <v>0</v>
          </cell>
          <cell r="I4758">
            <v>0</v>
          </cell>
          <cell r="J4758">
            <v>1</v>
          </cell>
          <cell r="K4758">
            <v>0</v>
          </cell>
          <cell r="L4758">
            <v>0</v>
          </cell>
          <cell r="M4758">
            <v>659698</v>
          </cell>
          <cell r="N4758">
            <v>0</v>
          </cell>
          <cell r="O4758">
            <v>0</v>
          </cell>
        </row>
        <row r="4759">
          <cell r="F4759">
            <v>125223</v>
          </cell>
          <cell r="G4759" t="str">
            <v>ESPACIALIDAD DE LA EMERGENCIA- Construccion de 1 Vivienda Nueva - Provincia: NEUQUEN</v>
          </cell>
          <cell r="H4759">
            <v>0</v>
          </cell>
          <cell r="I4759">
            <v>0</v>
          </cell>
          <cell r="J4759">
            <v>1</v>
          </cell>
          <cell r="K4759">
            <v>0</v>
          </cell>
          <cell r="L4759">
            <v>0</v>
          </cell>
          <cell r="M4759">
            <v>659698</v>
          </cell>
          <cell r="N4759">
            <v>0</v>
          </cell>
          <cell r="O4759">
            <v>0</v>
          </cell>
        </row>
        <row r="4760">
          <cell r="F4760">
            <v>125224</v>
          </cell>
          <cell r="G4760" t="str">
            <v>ESPACIALIDAD DE LA EMERGENCIA- Construccion de 1 Vivienda Nueva - Municipios de la Provincia de: NEUQUEN</v>
          </cell>
          <cell r="H4760">
            <v>0</v>
          </cell>
          <cell r="I4760">
            <v>0</v>
          </cell>
          <cell r="J4760">
            <v>1</v>
          </cell>
          <cell r="K4760">
            <v>0</v>
          </cell>
          <cell r="L4760">
            <v>0</v>
          </cell>
          <cell r="M4760">
            <v>659698</v>
          </cell>
          <cell r="N4760">
            <v>0</v>
          </cell>
          <cell r="O4760">
            <v>0</v>
          </cell>
        </row>
        <row r="4761">
          <cell r="F4761">
            <v>125239</v>
          </cell>
          <cell r="G4761" t="str">
            <v>ESPACIALIDAD DE LA EMERGENCIA- Construccion de 1 Vivienda Nueva - Provincia: SAN LUIS</v>
          </cell>
          <cell r="H4761">
            <v>0</v>
          </cell>
          <cell r="I4761">
            <v>0</v>
          </cell>
          <cell r="J4761">
            <v>1</v>
          </cell>
          <cell r="K4761">
            <v>0</v>
          </cell>
          <cell r="L4761">
            <v>0</v>
          </cell>
          <cell r="M4761">
            <v>659698</v>
          </cell>
          <cell r="N4761">
            <v>0</v>
          </cell>
          <cell r="O4761">
            <v>0</v>
          </cell>
        </row>
        <row r="4762">
          <cell r="F4762">
            <v>125240</v>
          </cell>
          <cell r="G4762" t="str">
            <v>ESPACIALIDAD DE LA EMERGENCIA- Construccion de 1 Vivienda Nueva - Municipios de la Provincia de: SAN LUIS</v>
          </cell>
          <cell r="H4762">
            <v>0</v>
          </cell>
          <cell r="I4762">
            <v>0</v>
          </cell>
          <cell r="J4762">
            <v>1</v>
          </cell>
          <cell r="K4762">
            <v>0</v>
          </cell>
          <cell r="L4762">
            <v>0</v>
          </cell>
          <cell r="M4762">
            <v>659698</v>
          </cell>
          <cell r="N4762">
            <v>0</v>
          </cell>
          <cell r="O4762">
            <v>0</v>
          </cell>
        </row>
        <row r="4763">
          <cell r="F4763">
            <v>120376</v>
          </cell>
          <cell r="G4763" t="str">
            <v>P. NAC DE VIVIENDA -Construccion de 340 viviendas e infraestructura - Villa Mariano Moreno</v>
          </cell>
          <cell r="H4763">
            <v>0</v>
          </cell>
          <cell r="I4763">
            <v>1</v>
          </cell>
          <cell r="J4763">
            <v>1</v>
          </cell>
          <cell r="K4763">
            <v>0</v>
          </cell>
          <cell r="L4763">
            <v>259948</v>
          </cell>
          <cell r="M4763">
            <v>658171</v>
          </cell>
          <cell r="N4763">
            <v>0</v>
          </cell>
          <cell r="O4763">
            <v>0</v>
          </cell>
        </row>
        <row r="4764">
          <cell r="F4764">
            <v>112267</v>
          </cell>
          <cell r="G4764" t="str">
            <v>Adquisición equipamiento administrativo y de perfeccionamiento para el área de Análisis Periciales. (2021)</v>
          </cell>
          <cell r="H4764">
            <v>0</v>
          </cell>
          <cell r="I4764">
            <v>0</v>
          </cell>
          <cell r="J4764">
            <v>0</v>
          </cell>
          <cell r="K4764">
            <v>0</v>
          </cell>
          <cell r="L4764">
            <v>0</v>
          </cell>
          <cell r="M4764">
            <v>658000</v>
          </cell>
          <cell r="N4764">
            <v>0</v>
          </cell>
          <cell r="O4764">
            <v>0</v>
          </cell>
        </row>
        <row r="4765">
          <cell r="F4765">
            <v>39638</v>
          </cell>
          <cell r="G4765" t="str">
            <v>Ruta Nacional N° 16 Corredor Bioceánico norte- Metán - Avia Tersai (S VI) - Sección VI Salta (BID N° 2698/OC-AR)</v>
          </cell>
          <cell r="H4765">
            <v>0</v>
          </cell>
          <cell r="I4765">
            <v>1</v>
          </cell>
          <cell r="J4765">
            <v>0</v>
          </cell>
          <cell r="K4765">
            <v>406580723</v>
          </cell>
          <cell r="L4765">
            <v>0</v>
          </cell>
          <cell r="M4765">
            <v>657755</v>
          </cell>
          <cell r="N4765">
            <v>10993536</v>
          </cell>
          <cell r="O4765">
            <v>0</v>
          </cell>
        </row>
        <row r="4766">
          <cell r="F4766">
            <v>126092</v>
          </cell>
          <cell r="G4766" t="str">
            <v>P. NAC. VIVIENDA - 177 Mejoramientos - Corrientes - IPV</v>
          </cell>
          <cell r="H4766">
            <v>0</v>
          </cell>
          <cell r="I4766">
            <v>0</v>
          </cell>
          <cell r="J4766">
            <v>1</v>
          </cell>
          <cell r="K4766">
            <v>0</v>
          </cell>
          <cell r="L4766">
            <v>0</v>
          </cell>
          <cell r="M4766">
            <v>653938</v>
          </cell>
          <cell r="N4766">
            <v>0</v>
          </cell>
          <cell r="O4766">
            <v>0</v>
          </cell>
        </row>
        <row r="4767">
          <cell r="F4767">
            <v>120758</v>
          </cell>
          <cell r="G4767" t="str">
            <v>P. NAC DE VIVIENDA -Ejecucion de pavimento Urbano de Hormigón - Loberia</v>
          </cell>
          <cell r="H4767">
            <v>0</v>
          </cell>
          <cell r="I4767">
            <v>1</v>
          </cell>
          <cell r="J4767">
            <v>0</v>
          </cell>
          <cell r="K4767">
            <v>0</v>
          </cell>
          <cell r="L4767">
            <v>42486</v>
          </cell>
          <cell r="M4767">
            <v>653194</v>
          </cell>
          <cell r="N4767">
            <v>1079991.2217111187</v>
          </cell>
          <cell r="O4767">
            <v>151873.77828888124</v>
          </cell>
        </row>
        <row r="4768">
          <cell r="F4768">
            <v>125611</v>
          </cell>
          <cell r="G4768" t="str">
            <v>P. NAC. VIVIENDA - 42 viviendas. - Chimbas - MUNICIPIO</v>
          </cell>
          <cell r="H4768">
            <v>0</v>
          </cell>
          <cell r="I4768">
            <v>0</v>
          </cell>
          <cell r="J4768">
            <v>1</v>
          </cell>
          <cell r="K4768">
            <v>0</v>
          </cell>
          <cell r="L4768">
            <v>0</v>
          </cell>
          <cell r="M4768">
            <v>651181</v>
          </cell>
          <cell r="N4768">
            <v>0</v>
          </cell>
          <cell r="O4768">
            <v>0</v>
          </cell>
        </row>
        <row r="4769">
          <cell r="F4769">
            <v>118580</v>
          </cell>
          <cell r="G4769" t="str">
            <v>Obras de Renovación Urbana - Municipalidad de San Jose del Morro - Mejora del Balneario y Camping Municipal</v>
          </cell>
          <cell r="H4769">
            <v>0</v>
          </cell>
          <cell r="I4769">
            <v>1</v>
          </cell>
          <cell r="J4769">
            <v>0</v>
          </cell>
          <cell r="K4769">
            <v>1530420</v>
          </cell>
          <cell r="L4769">
            <v>528088</v>
          </cell>
          <cell r="M4769">
            <v>650161</v>
          </cell>
          <cell r="N4769">
            <v>2057472.6822554292</v>
          </cell>
          <cell r="O4769">
            <v>330665.31774457073</v>
          </cell>
        </row>
        <row r="4770">
          <cell r="F4770">
            <v>125366</v>
          </cell>
          <cell r="G4770" t="str">
            <v>PROGRAMA REGULARIZACION DOMINIAL - 61  Dominial - Provincia: SAN LUIS</v>
          </cell>
          <cell r="H4770">
            <v>0</v>
          </cell>
          <cell r="I4770">
            <v>0</v>
          </cell>
          <cell r="J4770">
            <v>0</v>
          </cell>
          <cell r="K4770">
            <v>0</v>
          </cell>
          <cell r="L4770">
            <v>0</v>
          </cell>
          <cell r="M4770">
            <v>650085</v>
          </cell>
          <cell r="N4770">
            <v>0</v>
          </cell>
          <cell r="O4770">
            <v>0</v>
          </cell>
        </row>
        <row r="4771">
          <cell r="F4771">
            <v>125367</v>
          </cell>
          <cell r="G4771" t="str">
            <v>PROGRAMA REGULARIZACION DOMINIAL - 61  Dominial - Municipios de la Provincia de: SAN LUIS</v>
          </cell>
          <cell r="H4771">
            <v>0</v>
          </cell>
          <cell r="I4771">
            <v>0</v>
          </cell>
          <cell r="J4771">
            <v>0</v>
          </cell>
          <cell r="K4771">
            <v>0</v>
          </cell>
          <cell r="L4771">
            <v>0</v>
          </cell>
          <cell r="M4771">
            <v>650085</v>
          </cell>
          <cell r="N4771">
            <v>0</v>
          </cell>
          <cell r="O4771">
            <v>0</v>
          </cell>
        </row>
        <row r="4772">
          <cell r="F4772">
            <v>126530</v>
          </cell>
          <cell r="G4772" t="str">
            <v>Equipamiento Informático - Secretaría de Planificación de Transporte - Presupuesto 2021.</v>
          </cell>
          <cell r="H4772">
            <v>0</v>
          </cell>
          <cell r="I4772">
            <v>0</v>
          </cell>
          <cell r="J4772">
            <v>1</v>
          </cell>
          <cell r="K4772">
            <v>0</v>
          </cell>
          <cell r="L4772">
            <v>0</v>
          </cell>
          <cell r="M4772">
            <v>650000</v>
          </cell>
          <cell r="N4772">
            <v>0</v>
          </cell>
          <cell r="O4772">
            <v>0</v>
          </cell>
        </row>
        <row r="4773">
          <cell r="F4773">
            <v>126534</v>
          </cell>
          <cell r="G4773" t="str">
            <v>Equipamiento de oficina y muebles - Secretaría de Planificación de Transporte - Presupuesto 2021.</v>
          </cell>
          <cell r="H4773">
            <v>0</v>
          </cell>
          <cell r="I4773">
            <v>0</v>
          </cell>
          <cell r="J4773">
            <v>1</v>
          </cell>
          <cell r="K4773">
            <v>0</v>
          </cell>
          <cell r="L4773">
            <v>0</v>
          </cell>
          <cell r="M4773">
            <v>650000</v>
          </cell>
          <cell r="N4773">
            <v>0</v>
          </cell>
          <cell r="O4773">
            <v>0</v>
          </cell>
        </row>
        <row r="4774">
          <cell r="F4774">
            <v>121886</v>
          </cell>
          <cell r="G4774" t="str">
            <v>Obras de Infraestructura Urbana - Provincia de Buenos Aires - Municipio  Lanus - Obra Bº Villa Jardín</v>
          </cell>
          <cell r="H4774">
            <v>0</v>
          </cell>
          <cell r="I4774">
            <v>0</v>
          </cell>
          <cell r="J4774">
            <v>0</v>
          </cell>
          <cell r="K4774">
            <v>1866864</v>
          </cell>
          <cell r="L4774">
            <v>0</v>
          </cell>
          <cell r="M4774">
            <v>649453</v>
          </cell>
          <cell r="N4774">
            <v>3453779</v>
          </cell>
          <cell r="O4774">
            <v>555072</v>
          </cell>
        </row>
        <row r="4775">
          <cell r="F4775">
            <v>120290</v>
          </cell>
          <cell r="G4775" t="str">
            <v>P. NAC DE VIVIENDA -Ejecucion de 43 Mejoramientos Habitacionales - Perico</v>
          </cell>
          <cell r="H4775">
            <v>0</v>
          </cell>
          <cell r="I4775">
            <v>1</v>
          </cell>
          <cell r="J4775">
            <v>0</v>
          </cell>
          <cell r="K4775">
            <v>0</v>
          </cell>
          <cell r="L4775">
            <v>139917</v>
          </cell>
          <cell r="M4775">
            <v>649257</v>
          </cell>
          <cell r="N4775">
            <v>1073486.3958622627</v>
          </cell>
          <cell r="O4775">
            <v>150958.6041377373</v>
          </cell>
        </row>
        <row r="4776">
          <cell r="F4776">
            <v>120130</v>
          </cell>
          <cell r="G4776" t="str">
            <v>P. NAC DE VIVIENDA -Ejecucion de Infraestructura para 105 Viviendas - B° Nestor Kirchner - San Martin</v>
          </cell>
          <cell r="H4776">
            <v>0</v>
          </cell>
          <cell r="I4776">
            <v>0</v>
          </cell>
          <cell r="J4776">
            <v>1</v>
          </cell>
          <cell r="K4776">
            <v>0</v>
          </cell>
          <cell r="L4776">
            <v>154609</v>
          </cell>
          <cell r="M4776">
            <v>647503</v>
          </cell>
          <cell r="N4776">
            <v>0</v>
          </cell>
          <cell r="O4776">
            <v>0</v>
          </cell>
        </row>
        <row r="4777">
          <cell r="F4777">
            <v>120219</v>
          </cell>
          <cell r="G4777" t="str">
            <v>P. NAC DE VIVIENDA -Ejecucion de 25 Mejoramientos - La Eduvigis</v>
          </cell>
          <cell r="H4777">
            <v>0</v>
          </cell>
          <cell r="I4777">
            <v>1</v>
          </cell>
          <cell r="J4777">
            <v>0</v>
          </cell>
          <cell r="K4777">
            <v>0</v>
          </cell>
          <cell r="L4777">
            <v>63869</v>
          </cell>
          <cell r="M4777">
            <v>646737</v>
          </cell>
          <cell r="N4777">
            <v>1069319.6336020241</v>
          </cell>
          <cell r="O4777">
            <v>150373.36639797594</v>
          </cell>
        </row>
        <row r="4778">
          <cell r="F4778">
            <v>111583</v>
          </cell>
          <cell r="G4778" t="str">
            <v>Equipamiento de oficina - Coordinación y Administración - Buenos Aires (2021)</v>
          </cell>
          <cell r="H4778">
            <v>0</v>
          </cell>
          <cell r="I4778">
            <v>0</v>
          </cell>
          <cell r="J4778">
            <v>0</v>
          </cell>
          <cell r="K4778">
            <v>0</v>
          </cell>
          <cell r="L4778">
            <v>0</v>
          </cell>
          <cell r="M4778">
            <v>645000</v>
          </cell>
          <cell r="N4778">
            <v>0</v>
          </cell>
          <cell r="O4778">
            <v>0</v>
          </cell>
        </row>
        <row r="4779">
          <cell r="F4779">
            <v>126002</v>
          </cell>
          <cell r="G4779" t="str">
            <v>P. NAC. VIVIENDA - 50 Viviendas - Bahia Blanca - IPV</v>
          </cell>
          <cell r="H4779">
            <v>0</v>
          </cell>
          <cell r="I4779">
            <v>0</v>
          </cell>
          <cell r="J4779">
            <v>1</v>
          </cell>
          <cell r="K4779">
            <v>0</v>
          </cell>
          <cell r="L4779">
            <v>0</v>
          </cell>
          <cell r="M4779">
            <v>644898</v>
          </cell>
          <cell r="N4779">
            <v>0</v>
          </cell>
          <cell r="O4779">
            <v>0</v>
          </cell>
        </row>
        <row r="4780">
          <cell r="F4780">
            <v>109875</v>
          </cell>
          <cell r="G4780" t="str">
            <v>Construcción en madera Oficina de Información Técnica Baradero, Provincia de Buenos Aires.</v>
          </cell>
          <cell r="H4780">
            <v>0</v>
          </cell>
          <cell r="I4780">
            <v>0</v>
          </cell>
          <cell r="J4780">
            <v>0</v>
          </cell>
          <cell r="K4780">
            <v>506942</v>
          </cell>
          <cell r="L4780">
            <v>644000</v>
          </cell>
          <cell r="M4780">
            <v>644000</v>
          </cell>
          <cell r="N4780">
            <v>0</v>
          </cell>
          <cell r="O4780">
            <v>0</v>
          </cell>
        </row>
        <row r="4781">
          <cell r="F4781">
            <v>124435</v>
          </cell>
          <cell r="G4781" t="str">
            <v>Adquisición de equipamiento de ayuda didáctica y mobiliario para aulas del Centro de Instrucción, Perfeccionamiento e Experimentación (CIPE) de todo el país año 2021</v>
          </cell>
          <cell r="H4781">
            <v>0</v>
          </cell>
          <cell r="I4781">
            <v>0</v>
          </cell>
          <cell r="J4781">
            <v>0</v>
          </cell>
          <cell r="K4781">
            <v>0</v>
          </cell>
          <cell r="L4781">
            <v>0</v>
          </cell>
          <cell r="M4781">
            <v>642309</v>
          </cell>
          <cell r="N4781">
            <v>802886</v>
          </cell>
          <cell r="O4781">
            <v>802886</v>
          </cell>
        </row>
        <row r="4782">
          <cell r="F4782">
            <v>121005</v>
          </cell>
          <cell r="G4782" t="str">
            <v>P. NAC DE VIVIENDA -Construccion de 244 Viviendas e infraestructura - Villa La Cava - Beccar</v>
          </cell>
          <cell r="H4782">
            <v>0</v>
          </cell>
          <cell r="I4782">
            <v>0</v>
          </cell>
          <cell r="J4782">
            <v>1</v>
          </cell>
          <cell r="K4782">
            <v>0</v>
          </cell>
          <cell r="L4782">
            <v>283441</v>
          </cell>
          <cell r="M4782">
            <v>641805</v>
          </cell>
          <cell r="N4782">
            <v>0</v>
          </cell>
          <cell r="O4782">
            <v>0</v>
          </cell>
        </row>
        <row r="4783">
          <cell r="F4783">
            <v>126194</v>
          </cell>
          <cell r="G4783" t="str">
            <v>P. NAC. VIVIENDA - Villa 17 - 320 Viviendas - Villa Lugano - IPV</v>
          </cell>
          <cell r="H4783">
            <v>0</v>
          </cell>
          <cell r="I4783">
            <v>0</v>
          </cell>
          <cell r="J4783">
            <v>1</v>
          </cell>
          <cell r="K4783">
            <v>0</v>
          </cell>
          <cell r="L4783">
            <v>0</v>
          </cell>
          <cell r="M4783">
            <v>641682</v>
          </cell>
          <cell r="N4783">
            <v>0</v>
          </cell>
          <cell r="O4783">
            <v>0</v>
          </cell>
        </row>
        <row r="4784">
          <cell r="F4784">
            <v>120251</v>
          </cell>
          <cell r="G4784" t="str">
            <v>P. NAC DE VIVIENDA -Ejecucion de 40 mejoramientos - Macia</v>
          </cell>
          <cell r="H4784">
            <v>0</v>
          </cell>
          <cell r="I4784">
            <v>1</v>
          </cell>
          <cell r="J4784">
            <v>0</v>
          </cell>
          <cell r="K4784">
            <v>0</v>
          </cell>
          <cell r="L4784">
            <v>90302</v>
          </cell>
          <cell r="M4784">
            <v>641611</v>
          </cell>
          <cell r="N4784">
            <v>1060842.182682184</v>
          </cell>
          <cell r="O4784">
            <v>149180.81731781596</v>
          </cell>
        </row>
        <row r="4785">
          <cell r="F4785">
            <v>126168</v>
          </cell>
          <cell r="G4785" t="str">
            <v>P. NAC. VIVIENDA - 160 Viviendas - Posadas - IPV</v>
          </cell>
          <cell r="H4785">
            <v>0</v>
          </cell>
          <cell r="I4785">
            <v>0</v>
          </cell>
          <cell r="J4785">
            <v>1</v>
          </cell>
          <cell r="K4785">
            <v>0</v>
          </cell>
          <cell r="L4785">
            <v>0</v>
          </cell>
          <cell r="M4785">
            <v>640707</v>
          </cell>
          <cell r="N4785">
            <v>0</v>
          </cell>
          <cell r="O4785">
            <v>0</v>
          </cell>
        </row>
        <row r="4786">
          <cell r="F4786">
            <v>125567</v>
          </cell>
          <cell r="G4786" t="str">
            <v>P. NAC. VIVIENDA - Riberas del Valle - 50 Viviendas E3 Norte - San Fernando del Valle de Catamarca - PROVINCIA</v>
          </cell>
          <cell r="H4786">
            <v>0</v>
          </cell>
          <cell r="I4786">
            <v>0</v>
          </cell>
          <cell r="J4786">
            <v>1</v>
          </cell>
          <cell r="K4786">
            <v>0</v>
          </cell>
          <cell r="L4786">
            <v>0</v>
          </cell>
          <cell r="M4786">
            <v>640209</v>
          </cell>
          <cell r="N4786">
            <v>0</v>
          </cell>
          <cell r="O4786">
            <v>0</v>
          </cell>
        </row>
        <row r="4787">
          <cell r="F4787">
            <v>112247</v>
          </cell>
          <cell r="G4787" t="str">
            <v>Adquisición de equipamiento administrativo y de perfeccionamiento para el área de Asistencia Sanitaria al Personal y su Familia (2021)</v>
          </cell>
          <cell r="H4787">
            <v>0</v>
          </cell>
          <cell r="I4787">
            <v>0</v>
          </cell>
          <cell r="J4787">
            <v>0</v>
          </cell>
          <cell r="K4787">
            <v>0</v>
          </cell>
          <cell r="L4787">
            <v>0</v>
          </cell>
          <cell r="M4787">
            <v>640000</v>
          </cell>
          <cell r="N4787">
            <v>0</v>
          </cell>
          <cell r="O4787">
            <v>0</v>
          </cell>
        </row>
        <row r="4788">
          <cell r="F4788">
            <v>120211</v>
          </cell>
          <cell r="G4788" t="str">
            <v>P. NAC DE VIVIENDA -Ejecucion de 25 Mejoramientos - Puerto Tirol</v>
          </cell>
          <cell r="H4788">
            <v>0</v>
          </cell>
          <cell r="I4788">
            <v>1</v>
          </cell>
          <cell r="J4788">
            <v>0</v>
          </cell>
          <cell r="K4788">
            <v>0</v>
          </cell>
          <cell r="L4788">
            <v>38742</v>
          </cell>
          <cell r="M4788">
            <v>639365</v>
          </cell>
          <cell r="N4788">
            <v>1057129.7918860784</v>
          </cell>
          <cell r="O4788">
            <v>148659.20811392154</v>
          </cell>
        </row>
        <row r="4789">
          <cell r="F4789">
            <v>120224</v>
          </cell>
          <cell r="G4789" t="str">
            <v>P. NAC DE VIVIENDA -Ejecucion de 25 Mejoramientos - Los Frentones</v>
          </cell>
          <cell r="H4789">
            <v>0</v>
          </cell>
          <cell r="I4789">
            <v>1</v>
          </cell>
          <cell r="J4789">
            <v>0</v>
          </cell>
          <cell r="K4789">
            <v>0</v>
          </cell>
          <cell r="L4789">
            <v>38742</v>
          </cell>
          <cell r="M4789">
            <v>639365</v>
          </cell>
          <cell r="N4789">
            <v>1057129.7918860784</v>
          </cell>
          <cell r="O4789">
            <v>148659.20811392154</v>
          </cell>
        </row>
        <row r="4790">
          <cell r="F4790">
            <v>120221</v>
          </cell>
          <cell r="G4790" t="str">
            <v>P. NAC DE VIVIENDA -Ejecucion de 25 Mejoramientos - Capitan Solari</v>
          </cell>
          <cell r="H4790">
            <v>0</v>
          </cell>
          <cell r="I4790">
            <v>1</v>
          </cell>
          <cell r="J4790">
            <v>0</v>
          </cell>
          <cell r="K4790">
            <v>0</v>
          </cell>
          <cell r="L4790">
            <v>38742</v>
          </cell>
          <cell r="M4790">
            <v>639148</v>
          </cell>
          <cell r="N4790">
            <v>1056771.3058684152</v>
          </cell>
          <cell r="O4790">
            <v>148608.69413158493</v>
          </cell>
        </row>
        <row r="4791">
          <cell r="F4791">
            <v>125847</v>
          </cell>
          <cell r="G4791" t="str">
            <v>P. NAC. VIVIENDA - 24 Viviendas e infraestructura - Rawson - IPV</v>
          </cell>
          <cell r="H4791">
            <v>0</v>
          </cell>
          <cell r="I4791">
            <v>0</v>
          </cell>
          <cell r="J4791">
            <v>1</v>
          </cell>
          <cell r="K4791">
            <v>0</v>
          </cell>
          <cell r="L4791">
            <v>0</v>
          </cell>
          <cell r="M4791">
            <v>638914</v>
          </cell>
          <cell r="N4791">
            <v>0</v>
          </cell>
          <cell r="O4791">
            <v>0</v>
          </cell>
        </row>
        <row r="4792">
          <cell r="F4792">
            <v>120882</v>
          </cell>
          <cell r="G4792" t="str">
            <v>P. NAC DE VIVIENDA -Microcréditos - Mejoras edilicias de viviendas y el acceso a los servicios públicos - Esquel</v>
          </cell>
          <cell r="H4792">
            <v>0</v>
          </cell>
          <cell r="I4792">
            <v>1</v>
          </cell>
          <cell r="J4792">
            <v>0</v>
          </cell>
          <cell r="K4792">
            <v>0</v>
          </cell>
          <cell r="L4792">
            <v>316520</v>
          </cell>
          <cell r="M4792">
            <v>638897</v>
          </cell>
          <cell r="N4792">
            <v>1056355.0684931506</v>
          </cell>
          <cell r="O4792">
            <v>148549.9315068493</v>
          </cell>
        </row>
        <row r="4793">
          <cell r="F4793">
            <v>125735</v>
          </cell>
          <cell r="G4793" t="str">
            <v>P. NAC. VIVIENDA - 360 Viviendas - Santa Fe - IPV</v>
          </cell>
          <cell r="H4793">
            <v>0</v>
          </cell>
          <cell r="I4793">
            <v>0</v>
          </cell>
          <cell r="J4793">
            <v>1</v>
          </cell>
          <cell r="K4793">
            <v>0</v>
          </cell>
          <cell r="L4793">
            <v>0</v>
          </cell>
          <cell r="M4793">
            <v>637854</v>
          </cell>
          <cell r="N4793">
            <v>0</v>
          </cell>
          <cell r="O4793">
            <v>0</v>
          </cell>
        </row>
        <row r="4794">
          <cell r="F4794">
            <v>120386</v>
          </cell>
          <cell r="G4794" t="str">
            <v>P. NAC DE VIVIENDA -Ejecucion de  Pavimentacion de calles internas con carpeta asfaltica - Virrey del Pino</v>
          </cell>
          <cell r="H4794">
            <v>0</v>
          </cell>
          <cell r="I4794">
            <v>1</v>
          </cell>
          <cell r="J4794">
            <v>0</v>
          </cell>
          <cell r="K4794">
            <v>0</v>
          </cell>
          <cell r="L4794">
            <v>225827</v>
          </cell>
          <cell r="M4794">
            <v>637769</v>
          </cell>
          <cell r="N4794">
            <v>1054490.480019517</v>
          </cell>
          <cell r="O4794">
            <v>148287.51998048305</v>
          </cell>
        </row>
        <row r="4795">
          <cell r="F4795">
            <v>120218</v>
          </cell>
          <cell r="G4795" t="str">
            <v>P. NAC DE VIVIENDA -Ejecucion de 25 Mejoramientos - Tres Isletas</v>
          </cell>
          <cell r="H4795">
            <v>0</v>
          </cell>
          <cell r="I4795">
            <v>1</v>
          </cell>
          <cell r="J4795">
            <v>0</v>
          </cell>
          <cell r="K4795">
            <v>0</v>
          </cell>
          <cell r="L4795">
            <v>38742</v>
          </cell>
          <cell r="M4795">
            <v>637193</v>
          </cell>
          <cell r="N4795">
            <v>1053538.1917808219</v>
          </cell>
          <cell r="O4795">
            <v>148153.80821917808</v>
          </cell>
        </row>
        <row r="4796">
          <cell r="F4796">
            <v>125706</v>
          </cell>
          <cell r="G4796" t="str">
            <v>P. NAC. VIVIENDA - Construcción de cisternas domiciliarias para 50 viviendas - Pampa del Indio - IPV</v>
          </cell>
          <cell r="H4796">
            <v>0</v>
          </cell>
          <cell r="I4796">
            <v>0</v>
          </cell>
          <cell r="J4796">
            <v>1</v>
          </cell>
          <cell r="K4796">
            <v>0</v>
          </cell>
          <cell r="L4796">
            <v>0</v>
          </cell>
          <cell r="M4796">
            <v>636871</v>
          </cell>
          <cell r="N4796">
            <v>0</v>
          </cell>
          <cell r="O4796">
            <v>0</v>
          </cell>
        </row>
        <row r="4797">
          <cell r="F4797">
            <v>123182</v>
          </cell>
          <cell r="G4797" t="str">
            <v>Adquisición de UPS repuesto para la Procuración del Tesoro de la Nación 2021 - CABA</v>
          </cell>
          <cell r="H4797">
            <v>0</v>
          </cell>
          <cell r="I4797">
            <v>0</v>
          </cell>
          <cell r="J4797">
            <v>1</v>
          </cell>
          <cell r="K4797">
            <v>0</v>
          </cell>
          <cell r="L4797">
            <v>0</v>
          </cell>
          <cell r="M4797">
            <v>635728</v>
          </cell>
          <cell r="N4797">
            <v>0</v>
          </cell>
          <cell r="O4797">
            <v>0</v>
          </cell>
        </row>
        <row r="4798">
          <cell r="F4798">
            <v>126207</v>
          </cell>
          <cell r="G4798" t="str">
            <v>P. NAC. VIVIENDA - 48 Viviendas - La Laja - IPV</v>
          </cell>
          <cell r="H4798">
            <v>0</v>
          </cell>
          <cell r="I4798">
            <v>0</v>
          </cell>
          <cell r="J4798">
            <v>1</v>
          </cell>
          <cell r="K4798">
            <v>0</v>
          </cell>
          <cell r="L4798">
            <v>0</v>
          </cell>
          <cell r="M4798">
            <v>634829</v>
          </cell>
          <cell r="N4798">
            <v>0</v>
          </cell>
          <cell r="O4798">
            <v>0</v>
          </cell>
        </row>
        <row r="4799">
          <cell r="F4799">
            <v>120789</v>
          </cell>
          <cell r="G4799" t="str">
            <v>P. NAC DE VIVIENDA -Ejecucion de Pavimento del Casco Centrico - Etapa II - Vilmer</v>
          </cell>
          <cell r="H4799">
            <v>0</v>
          </cell>
          <cell r="I4799">
            <v>1</v>
          </cell>
          <cell r="J4799">
            <v>0</v>
          </cell>
          <cell r="K4799">
            <v>0</v>
          </cell>
          <cell r="L4799">
            <v>114292</v>
          </cell>
          <cell r="M4799">
            <v>632072</v>
          </cell>
          <cell r="N4799">
            <v>1045071.0380967945</v>
          </cell>
          <cell r="O4799">
            <v>146962.96190320549</v>
          </cell>
        </row>
        <row r="4800">
          <cell r="F4800">
            <v>120764</v>
          </cell>
          <cell r="G4800" t="str">
            <v>P. NAC DE VIVIENDA -Ejecucion de Pavimento del Casco Céntrico / Pavimentación de Calles Internas - Vilmer</v>
          </cell>
          <cell r="H4800">
            <v>0</v>
          </cell>
          <cell r="I4800">
            <v>1</v>
          </cell>
          <cell r="J4800">
            <v>0</v>
          </cell>
          <cell r="K4800">
            <v>0</v>
          </cell>
          <cell r="L4800">
            <v>143628</v>
          </cell>
          <cell r="M4800">
            <v>631752</v>
          </cell>
          <cell r="N4800">
            <v>1044542.1907473324</v>
          </cell>
          <cell r="O4800">
            <v>146888.80925266759</v>
          </cell>
        </row>
        <row r="4801">
          <cell r="F4801">
            <v>119984</v>
          </cell>
          <cell r="G4801" t="str">
            <v>P. NAC DE VIVIENDA -Ejecucion de Cancha de Hockey de Cesped Sintetico - San Miguel de Tucuman</v>
          </cell>
          <cell r="H4801">
            <v>0</v>
          </cell>
          <cell r="I4801">
            <v>1</v>
          </cell>
          <cell r="J4801">
            <v>0</v>
          </cell>
          <cell r="K4801">
            <v>0</v>
          </cell>
          <cell r="L4801">
            <v>44942</v>
          </cell>
          <cell r="M4801">
            <v>629968</v>
          </cell>
          <cell r="N4801">
            <v>1041589.1779810206</v>
          </cell>
          <cell r="O4801">
            <v>146473.82201897929</v>
          </cell>
        </row>
        <row r="4802">
          <cell r="F4802">
            <v>120360</v>
          </cell>
          <cell r="G4802" t="str">
            <v>P. NAC DE VIVIENDA -Construccion de 30 Viviendas e infraestructura - El Hoyo</v>
          </cell>
          <cell r="H4802">
            <v>0</v>
          </cell>
          <cell r="I4802">
            <v>0</v>
          </cell>
          <cell r="J4802">
            <v>1</v>
          </cell>
          <cell r="K4802">
            <v>0</v>
          </cell>
          <cell r="L4802">
            <v>216524</v>
          </cell>
          <cell r="M4802">
            <v>626972</v>
          </cell>
          <cell r="N4802">
            <v>0</v>
          </cell>
          <cell r="O4802">
            <v>0</v>
          </cell>
        </row>
        <row r="4803">
          <cell r="F4803">
            <v>118570</v>
          </cell>
          <cell r="G4803" t="str">
            <v>Obras de Infraestructura Urbana - Municipalidad de Goya - San Ramón y Sarmiento. Sistema de abastecimiento de agua potable- conexiones domiciliarias de agua de red- sistemas de desagues cloacales- conexiones domiciliarias de cloaca a red- sistema de desag</v>
          </cell>
          <cell r="H4803">
            <v>0</v>
          </cell>
          <cell r="I4803">
            <v>1</v>
          </cell>
          <cell r="J4803">
            <v>0</v>
          </cell>
          <cell r="K4803">
            <v>43863481</v>
          </cell>
          <cell r="L4803">
            <v>913158</v>
          </cell>
          <cell r="M4803">
            <v>623378</v>
          </cell>
          <cell r="N4803">
            <v>1972719.4447125385</v>
          </cell>
          <cell r="O4803">
            <v>317044.55528746144</v>
          </cell>
        </row>
        <row r="4804">
          <cell r="F4804">
            <v>125942</v>
          </cell>
          <cell r="G4804" t="str">
            <v>P. NAC. VIVIENDA - Ex ACU 151/2006 - Terminación de 152 viviendas de un total de 300 viviendas - Florencio Varela - IPV</v>
          </cell>
          <cell r="H4804">
            <v>0</v>
          </cell>
          <cell r="I4804">
            <v>0</v>
          </cell>
          <cell r="J4804">
            <v>0</v>
          </cell>
          <cell r="K4804">
            <v>0</v>
          </cell>
          <cell r="L4804">
            <v>0</v>
          </cell>
          <cell r="M4804">
            <v>622451</v>
          </cell>
          <cell r="N4804">
            <v>0</v>
          </cell>
          <cell r="O4804">
            <v>0</v>
          </cell>
        </row>
        <row r="4805">
          <cell r="F4805">
            <v>119977</v>
          </cell>
          <cell r="G4805" t="str">
            <v>P. NAC DE VIVIENDA -Ejecucion de Cancha de Futbol 11 Cesped Sintetico - San Miguel de Tucuman</v>
          </cell>
          <cell r="H4805">
            <v>0</v>
          </cell>
          <cell r="I4805">
            <v>1</v>
          </cell>
          <cell r="J4805">
            <v>0</v>
          </cell>
          <cell r="K4805">
            <v>0</v>
          </cell>
          <cell r="L4805">
            <v>66603</v>
          </cell>
          <cell r="M4805">
            <v>622398</v>
          </cell>
          <cell r="N4805">
            <v>1029073.7352273114</v>
          </cell>
          <cell r="O4805">
            <v>144713.26477268862</v>
          </cell>
        </row>
        <row r="4806">
          <cell r="F4806">
            <v>120742</v>
          </cell>
          <cell r="G4806" t="str">
            <v>P. NAC DE VIVIENDA -Ejecucion de Finalización Acceso a Los Pozos (con iluminación hasta escuela) / Acceso a Barrio Peluffo con iluminación / Acceso San Esteban por etapas - Cañuelas</v>
          </cell>
          <cell r="H4806">
            <v>0</v>
          </cell>
          <cell r="I4806">
            <v>1</v>
          </cell>
          <cell r="J4806">
            <v>0</v>
          </cell>
          <cell r="K4806">
            <v>0</v>
          </cell>
          <cell r="L4806">
            <v>56933</v>
          </cell>
          <cell r="M4806">
            <v>618404</v>
          </cell>
          <cell r="N4806">
            <v>1022471.0695266324</v>
          </cell>
          <cell r="O4806">
            <v>143784.93047336763</v>
          </cell>
        </row>
        <row r="4807">
          <cell r="F4807">
            <v>125540</v>
          </cell>
          <cell r="G4807" t="str">
            <v>P. NAC. VIVIENDA - 57 Viviendas - Trelew - IPV</v>
          </cell>
          <cell r="H4807">
            <v>0</v>
          </cell>
          <cell r="I4807">
            <v>0</v>
          </cell>
          <cell r="J4807">
            <v>1</v>
          </cell>
          <cell r="K4807">
            <v>0</v>
          </cell>
          <cell r="L4807">
            <v>0</v>
          </cell>
          <cell r="M4807">
            <v>617476</v>
          </cell>
          <cell r="N4807">
            <v>0</v>
          </cell>
          <cell r="O4807">
            <v>0</v>
          </cell>
        </row>
        <row r="4808">
          <cell r="F4808">
            <v>121444</v>
          </cell>
          <cell r="G4808" t="str">
            <v>Crema MALLA 404 - Obras de Recuperación y Mantenimiento en Ruta RN9, Tramo:  Vaquero - Yala - Prov. Jujuy (CAF S/N)</v>
          </cell>
          <cell r="H4808">
            <v>0</v>
          </cell>
          <cell r="I4808">
            <v>0</v>
          </cell>
          <cell r="J4808">
            <v>0</v>
          </cell>
          <cell r="K4808">
            <v>0</v>
          </cell>
          <cell r="L4808">
            <v>0</v>
          </cell>
          <cell r="M4808">
            <v>614750</v>
          </cell>
          <cell r="N4808">
            <v>982985250</v>
          </cell>
          <cell r="O4808">
            <v>934420000</v>
          </cell>
        </row>
        <row r="4809">
          <cell r="F4809">
            <v>126230</v>
          </cell>
          <cell r="G4809" t="str">
            <v>P. NAC. VIVIENDA - 48 Viviendas - Concordia - IPV</v>
          </cell>
          <cell r="H4809">
            <v>0</v>
          </cell>
          <cell r="I4809">
            <v>0</v>
          </cell>
          <cell r="J4809">
            <v>1</v>
          </cell>
          <cell r="K4809">
            <v>0</v>
          </cell>
          <cell r="L4809">
            <v>0</v>
          </cell>
          <cell r="M4809">
            <v>613140</v>
          </cell>
          <cell r="N4809">
            <v>0</v>
          </cell>
          <cell r="O4809">
            <v>0</v>
          </cell>
        </row>
        <row r="4810">
          <cell r="F4810">
            <v>119968</v>
          </cell>
          <cell r="G4810" t="str">
            <v>P. NAC DE VIVIENDA -Ejecucion de 46 Mejoramientos - Moreno</v>
          </cell>
          <cell r="H4810">
            <v>0</v>
          </cell>
          <cell r="I4810">
            <v>1</v>
          </cell>
          <cell r="J4810">
            <v>0</v>
          </cell>
          <cell r="K4810">
            <v>0</v>
          </cell>
          <cell r="L4810">
            <v>65570</v>
          </cell>
          <cell r="M4810">
            <v>612748</v>
          </cell>
          <cell r="N4810">
            <v>1013120.7538906774</v>
          </cell>
          <cell r="O4810">
            <v>142470.24610932267</v>
          </cell>
        </row>
        <row r="4811">
          <cell r="F4811">
            <v>120502</v>
          </cell>
          <cell r="G4811" t="str">
            <v>P. NAC DE VIVIENDA -Construccion de 25 Viviendas e infraestructura - Gobernador Costa</v>
          </cell>
          <cell r="H4811">
            <v>0</v>
          </cell>
          <cell r="I4811">
            <v>1</v>
          </cell>
          <cell r="J4811">
            <v>0</v>
          </cell>
          <cell r="K4811">
            <v>0</v>
          </cell>
          <cell r="L4811">
            <v>200476</v>
          </cell>
          <cell r="M4811">
            <v>612583</v>
          </cell>
          <cell r="N4811">
            <v>1230880.9264647802</v>
          </cell>
          <cell r="O4811">
            <v>196372.07353521982</v>
          </cell>
        </row>
        <row r="4812">
          <cell r="F4812">
            <v>125975</v>
          </cell>
          <cell r="G4812" t="str">
            <v>P. NAC. VIVIENDA - Terminación de 102 viviendas e Infraestructura en San Antonio Oeste - San Antonio Oeste - IPV</v>
          </cell>
          <cell r="H4812">
            <v>0</v>
          </cell>
          <cell r="I4812">
            <v>0</v>
          </cell>
          <cell r="J4812">
            <v>1</v>
          </cell>
          <cell r="K4812">
            <v>0</v>
          </cell>
          <cell r="L4812">
            <v>0</v>
          </cell>
          <cell r="M4812">
            <v>610403</v>
          </cell>
          <cell r="N4812">
            <v>0</v>
          </cell>
          <cell r="O4812">
            <v>0</v>
          </cell>
        </row>
        <row r="4813">
          <cell r="F4813">
            <v>120186</v>
          </cell>
          <cell r="G4813" t="str">
            <v>P. NAC DE VIVIENDA -Ejecucion de 110 mejoramientos - Varias</v>
          </cell>
          <cell r="H4813">
            <v>0</v>
          </cell>
          <cell r="I4813">
            <v>1</v>
          </cell>
          <cell r="J4813">
            <v>0</v>
          </cell>
          <cell r="K4813">
            <v>0</v>
          </cell>
          <cell r="L4813">
            <v>239651</v>
          </cell>
          <cell r="M4813">
            <v>607532</v>
          </cell>
          <cell r="N4813">
            <v>1004496.6686998464</v>
          </cell>
          <cell r="O4813">
            <v>141257.33130015366</v>
          </cell>
        </row>
        <row r="4814">
          <cell r="F4814">
            <v>126032</v>
          </cell>
          <cell r="G4814" t="str">
            <v>P. NAC. VIVIENDA - 20 Mejoramientos - Robillard Cue (Puerto Esperanza) - IPV</v>
          </cell>
          <cell r="H4814">
            <v>0</v>
          </cell>
          <cell r="I4814">
            <v>0</v>
          </cell>
          <cell r="J4814">
            <v>1</v>
          </cell>
          <cell r="K4814">
            <v>0</v>
          </cell>
          <cell r="L4814">
            <v>0</v>
          </cell>
          <cell r="M4814">
            <v>604293</v>
          </cell>
          <cell r="N4814">
            <v>0</v>
          </cell>
          <cell r="O4814">
            <v>0</v>
          </cell>
        </row>
        <row r="4815">
          <cell r="F4815">
            <v>120680</v>
          </cell>
          <cell r="G4815" t="str">
            <v>P. NAC DE VIVIENDA -Construcción de 10 viviendas - Villa Robles</v>
          </cell>
          <cell r="H4815">
            <v>0</v>
          </cell>
          <cell r="I4815">
            <v>1</v>
          </cell>
          <cell r="J4815">
            <v>0</v>
          </cell>
          <cell r="K4815">
            <v>0</v>
          </cell>
          <cell r="L4815">
            <v>61435</v>
          </cell>
          <cell r="M4815">
            <v>604264</v>
          </cell>
          <cell r="N4815">
            <v>1211151.9115764534</v>
          </cell>
          <cell r="O4815">
            <v>170318.08842354661</v>
          </cell>
        </row>
        <row r="4816">
          <cell r="F4816">
            <v>122776</v>
          </cell>
          <cell r="G4816" t="str">
            <v>Ampliación de reserva de Agua Potable - Costa I - Tucumán</v>
          </cell>
          <cell r="H4816">
            <v>0</v>
          </cell>
          <cell r="I4816">
            <v>0</v>
          </cell>
          <cell r="J4816">
            <v>0</v>
          </cell>
          <cell r="K4816">
            <v>0</v>
          </cell>
          <cell r="L4816">
            <v>361632</v>
          </cell>
          <cell r="M4816">
            <v>602720</v>
          </cell>
          <cell r="N4816">
            <v>241088</v>
          </cell>
          <cell r="O4816">
            <v>0</v>
          </cell>
        </row>
        <row r="4817">
          <cell r="F4817">
            <v>121018</v>
          </cell>
          <cell r="G4817" t="str">
            <v>P. NAC DE VIVIENDA -Terminación de 56 viviendas - Palpalá</v>
          </cell>
          <cell r="H4817">
            <v>0</v>
          </cell>
          <cell r="I4817">
            <v>1</v>
          </cell>
          <cell r="J4817">
            <v>0</v>
          </cell>
          <cell r="K4817">
            <v>0</v>
          </cell>
          <cell r="L4817">
            <v>362429</v>
          </cell>
          <cell r="M4817">
            <v>602088</v>
          </cell>
          <cell r="N4817">
            <v>1207210.6392171711</v>
          </cell>
          <cell r="O4817">
            <v>172901.36078282888</v>
          </cell>
        </row>
        <row r="4818">
          <cell r="F4818">
            <v>124799</v>
          </cell>
          <cell r="G4818" t="str">
            <v>PROGRAMA AREAS IDENTITARIAS - 4  Mejoramiento de Viviendas - Provincia: CATAMARCA</v>
          </cell>
          <cell r="H4818">
            <v>0</v>
          </cell>
          <cell r="I4818">
            <v>0</v>
          </cell>
          <cell r="J4818">
            <v>1</v>
          </cell>
          <cell r="K4818">
            <v>0</v>
          </cell>
          <cell r="L4818">
            <v>0</v>
          </cell>
          <cell r="M4818">
            <v>600962</v>
          </cell>
          <cell r="N4818">
            <v>0</v>
          </cell>
          <cell r="O4818">
            <v>0</v>
          </cell>
        </row>
        <row r="4819">
          <cell r="F4819">
            <v>124800</v>
          </cell>
          <cell r="G4819" t="str">
            <v>PROGRAMA AREAS IDENTITARIAS - 4  Mejoramiento de Viviendas - Municipios de la Provincia de: CATAMARCA</v>
          </cell>
          <cell r="H4819">
            <v>0</v>
          </cell>
          <cell r="I4819">
            <v>0</v>
          </cell>
          <cell r="J4819">
            <v>1</v>
          </cell>
          <cell r="K4819">
            <v>0</v>
          </cell>
          <cell r="L4819">
            <v>0</v>
          </cell>
          <cell r="M4819">
            <v>600962</v>
          </cell>
          <cell r="N4819">
            <v>0</v>
          </cell>
          <cell r="O4819">
            <v>0</v>
          </cell>
        </row>
        <row r="4820">
          <cell r="F4820">
            <v>125100</v>
          </cell>
          <cell r="G4820" t="str">
            <v>PROGRAMA DENSIFICACION DE TEJIDO - 4  Mejoramiento de Viviendas - Municipios de la Provincia de: SAN LUIS</v>
          </cell>
          <cell r="H4820">
            <v>0</v>
          </cell>
          <cell r="I4820">
            <v>0</v>
          </cell>
          <cell r="J4820">
            <v>1</v>
          </cell>
          <cell r="K4820">
            <v>0</v>
          </cell>
          <cell r="L4820">
            <v>0</v>
          </cell>
          <cell r="M4820">
            <v>600962</v>
          </cell>
          <cell r="N4820">
            <v>0</v>
          </cell>
          <cell r="O4820">
            <v>0</v>
          </cell>
        </row>
        <row r="4821">
          <cell r="F4821">
            <v>125101</v>
          </cell>
          <cell r="G4821" t="str">
            <v>DENSIFICACION DE TEJIDO-Ejecucion de 4 Mejoramiento de Viviendas - Por Cooperativas de la provincia de: SAN LUIS</v>
          </cell>
          <cell r="H4821">
            <v>0</v>
          </cell>
          <cell r="I4821">
            <v>0</v>
          </cell>
          <cell r="J4821">
            <v>1</v>
          </cell>
          <cell r="K4821">
            <v>0</v>
          </cell>
          <cell r="L4821">
            <v>0</v>
          </cell>
          <cell r="M4821">
            <v>600962</v>
          </cell>
          <cell r="N4821">
            <v>0</v>
          </cell>
          <cell r="O4821">
            <v>0</v>
          </cell>
        </row>
        <row r="4822">
          <cell r="F4822">
            <v>125391</v>
          </cell>
          <cell r="G4822" t="str">
            <v>PROGRAMA SEGUIMIENTO - 4  Mejoramiento de Viviendas - Provincia: CORRIENTES</v>
          </cell>
          <cell r="H4822">
            <v>0</v>
          </cell>
          <cell r="I4822">
            <v>0</v>
          </cell>
          <cell r="J4822">
            <v>1</v>
          </cell>
          <cell r="K4822">
            <v>0</v>
          </cell>
          <cell r="L4822">
            <v>0</v>
          </cell>
          <cell r="M4822">
            <v>600962</v>
          </cell>
          <cell r="N4822">
            <v>0</v>
          </cell>
          <cell r="O4822">
            <v>0</v>
          </cell>
        </row>
        <row r="4823">
          <cell r="F4823">
            <v>125392</v>
          </cell>
          <cell r="G4823" t="str">
            <v>PROGRAMA SEGUIMIENTO - 4  Mejoramiento de Viviendas - Municipios de la Provincia de: CORRIENTES</v>
          </cell>
          <cell r="H4823">
            <v>0</v>
          </cell>
          <cell r="I4823">
            <v>0</v>
          </cell>
          <cell r="J4823">
            <v>1</v>
          </cell>
          <cell r="K4823">
            <v>0</v>
          </cell>
          <cell r="L4823">
            <v>0</v>
          </cell>
          <cell r="M4823">
            <v>600962</v>
          </cell>
          <cell r="N4823">
            <v>0</v>
          </cell>
          <cell r="O4823">
            <v>0</v>
          </cell>
        </row>
        <row r="4824">
          <cell r="F4824">
            <v>120241</v>
          </cell>
          <cell r="G4824" t="str">
            <v>P. NAC DE VIVIENDA -Ejecucion de 113 Mejoramientos - Campo Quijano</v>
          </cell>
          <cell r="H4824">
            <v>0</v>
          </cell>
          <cell r="I4824">
            <v>1</v>
          </cell>
          <cell r="J4824">
            <v>0</v>
          </cell>
          <cell r="K4824">
            <v>0</v>
          </cell>
          <cell r="L4824">
            <v>53344</v>
          </cell>
          <cell r="M4824">
            <v>600841</v>
          </cell>
          <cell r="N4824">
            <v>993431.69356407295</v>
          </cell>
          <cell r="O4824">
            <v>139701.30643592702</v>
          </cell>
        </row>
        <row r="4825">
          <cell r="F4825">
            <v>125718</v>
          </cell>
          <cell r="G4825" t="str">
            <v>P. NAC. VIVIENDA - Ex ACU 1922/2015 - Red de energía eléctrica y alumbrado público - Sector I y Sector II - Formosa - IPV</v>
          </cell>
          <cell r="H4825">
            <v>0</v>
          </cell>
          <cell r="I4825">
            <v>0</v>
          </cell>
          <cell r="J4825">
            <v>1</v>
          </cell>
          <cell r="K4825">
            <v>0</v>
          </cell>
          <cell r="L4825">
            <v>0</v>
          </cell>
          <cell r="M4825">
            <v>599985</v>
          </cell>
          <cell r="N4825">
            <v>0</v>
          </cell>
          <cell r="O4825">
            <v>0</v>
          </cell>
        </row>
        <row r="4826">
          <cell r="F4826">
            <v>119121</v>
          </cell>
          <cell r="G4826" t="str">
            <v>Obras de Infraestructura Urbana - Municipalidad de San Javier - B El Once, Santa Rosa y Pizarro</v>
          </cell>
          <cell r="H4826">
            <v>0</v>
          </cell>
          <cell r="I4826">
            <v>1</v>
          </cell>
          <cell r="J4826">
            <v>0</v>
          </cell>
          <cell r="K4826">
            <v>3244351</v>
          </cell>
          <cell r="L4826">
            <v>112476</v>
          </cell>
          <cell r="M4826">
            <v>597251</v>
          </cell>
          <cell r="N4826">
            <v>1890040.7030806541</v>
          </cell>
          <cell r="O4826">
            <v>303756.29691934597</v>
          </cell>
        </row>
        <row r="4827">
          <cell r="F4827">
            <v>120585</v>
          </cell>
          <cell r="G4827" t="str">
            <v>P. NAC DE VIVIENDA -Construccion de 24 Viviendas - Manuel J. Cobo</v>
          </cell>
          <cell r="H4827">
            <v>0</v>
          </cell>
          <cell r="I4827">
            <v>1</v>
          </cell>
          <cell r="J4827">
            <v>0</v>
          </cell>
          <cell r="K4827">
            <v>0</v>
          </cell>
          <cell r="L4827">
            <v>337579</v>
          </cell>
          <cell r="M4827">
            <v>596416</v>
          </cell>
          <cell r="N4827">
            <v>1195423.7161719701</v>
          </cell>
          <cell r="O4827">
            <v>168106.28382802999</v>
          </cell>
        </row>
        <row r="4828">
          <cell r="F4828">
            <v>120712</v>
          </cell>
          <cell r="G4828" t="str">
            <v>P. NAC DE VIVIENDA -Construcción de 30 Viviendas en Loteo Comunal Social - Santa Rosa de Calchines</v>
          </cell>
          <cell r="H4828">
            <v>0</v>
          </cell>
          <cell r="I4828">
            <v>1</v>
          </cell>
          <cell r="J4828">
            <v>0</v>
          </cell>
          <cell r="K4828">
            <v>0</v>
          </cell>
          <cell r="L4828">
            <v>114439</v>
          </cell>
          <cell r="M4828">
            <v>591480</v>
          </cell>
          <cell r="N4828">
            <v>1185530.6921789083</v>
          </cell>
          <cell r="O4828">
            <v>166715.30782109176</v>
          </cell>
        </row>
        <row r="4829">
          <cell r="F4829">
            <v>126272</v>
          </cell>
          <cell r="G4829" t="str">
            <v>P. NAC. VIVIENDA - 10 Viviendas e infraestructura - Nueva Escocia - IPV</v>
          </cell>
          <cell r="H4829">
            <v>0</v>
          </cell>
          <cell r="I4829">
            <v>0</v>
          </cell>
          <cell r="J4829">
            <v>1</v>
          </cell>
          <cell r="K4829">
            <v>0</v>
          </cell>
          <cell r="L4829">
            <v>0</v>
          </cell>
          <cell r="M4829">
            <v>589679</v>
          </cell>
          <cell r="N4829">
            <v>0</v>
          </cell>
          <cell r="O4829">
            <v>0</v>
          </cell>
        </row>
        <row r="4830">
          <cell r="F4830">
            <v>120417</v>
          </cell>
          <cell r="G4830" t="str">
            <v>P. NAC DE VIVIENDA -Terminación de 202 viviendas - Cipoletti</v>
          </cell>
          <cell r="H4830">
            <v>0</v>
          </cell>
          <cell r="I4830">
            <v>1</v>
          </cell>
          <cell r="J4830">
            <v>0</v>
          </cell>
          <cell r="K4830">
            <v>0</v>
          </cell>
          <cell r="L4830">
            <v>556189</v>
          </cell>
          <cell r="M4830">
            <v>588500</v>
          </cell>
          <cell r="N4830">
            <v>1179556.7268236084</v>
          </cell>
          <cell r="O4830">
            <v>165875.27317639152</v>
          </cell>
        </row>
        <row r="4831">
          <cell r="F4831">
            <v>120454</v>
          </cell>
          <cell r="G4831" t="str">
            <v>P. NAC DE VIVIENDA -Construcción de 8 Viviendas e infraestructura - El Maiten</v>
          </cell>
          <cell r="H4831">
            <v>0</v>
          </cell>
          <cell r="I4831">
            <v>0</v>
          </cell>
          <cell r="J4831">
            <v>1</v>
          </cell>
          <cell r="K4831">
            <v>0</v>
          </cell>
          <cell r="L4831">
            <v>28099</v>
          </cell>
          <cell r="M4831">
            <v>586855</v>
          </cell>
          <cell r="N4831">
            <v>0</v>
          </cell>
          <cell r="O4831">
            <v>0</v>
          </cell>
        </row>
        <row r="4832">
          <cell r="F4832">
            <v>121441</v>
          </cell>
          <cell r="G4832" t="str">
            <v>Crema MALLA 603 - Obras de Recuperación y Mantenimiento en Ruta RN 0003, Tramo: SAN SEBASTIAN - TOLHUIN, Provincia de Tierra del Fuego (CAF S/N)</v>
          </cell>
          <cell r="H4832">
            <v>0</v>
          </cell>
          <cell r="I4832">
            <v>1</v>
          </cell>
          <cell r="J4832">
            <v>1</v>
          </cell>
          <cell r="K4832">
            <v>0</v>
          </cell>
          <cell r="L4832">
            <v>0</v>
          </cell>
          <cell r="M4832">
            <v>584546</v>
          </cell>
          <cell r="N4832">
            <v>934690226</v>
          </cell>
          <cell r="O4832">
            <v>888511038</v>
          </cell>
        </row>
        <row r="4833">
          <cell r="F4833">
            <v>111598</v>
          </cell>
          <cell r="G4833" t="str">
            <v>Equipamiento de oficina - Producción de Materias Primas Nucleares- Capital Federal y Provincia de Mendoza (2021)</v>
          </cell>
          <cell r="H4833">
            <v>0</v>
          </cell>
          <cell r="I4833">
            <v>0</v>
          </cell>
          <cell r="J4833">
            <v>0</v>
          </cell>
          <cell r="K4833">
            <v>0</v>
          </cell>
          <cell r="L4833">
            <v>0</v>
          </cell>
          <cell r="M4833">
            <v>584000</v>
          </cell>
          <cell r="N4833">
            <v>0</v>
          </cell>
          <cell r="O4833">
            <v>0</v>
          </cell>
        </row>
        <row r="4834">
          <cell r="F4834">
            <v>119132</v>
          </cell>
          <cell r="G4834" t="str">
            <v>Obras de Infraestructura Urbana - Municipalidad de Carmen de Areco - Mejoramiento del espacio público y fortalecimiento comunitario</v>
          </cell>
          <cell r="H4834">
            <v>0</v>
          </cell>
          <cell r="I4834">
            <v>1</v>
          </cell>
          <cell r="J4834">
            <v>0</v>
          </cell>
          <cell r="K4834">
            <v>7057309</v>
          </cell>
          <cell r="L4834">
            <v>675816</v>
          </cell>
          <cell r="M4834">
            <v>581806</v>
          </cell>
          <cell r="N4834">
            <v>1841158.5230769231</v>
          </cell>
          <cell r="O4834">
            <v>295900.4769230769</v>
          </cell>
        </row>
        <row r="4835">
          <cell r="F4835">
            <v>120632</v>
          </cell>
          <cell r="G4835" t="str">
            <v>P. NAC DE VIVIENDA -Ejecucion de 9.000 m2 de pavimento intertrabado - Villa Quinteros</v>
          </cell>
          <cell r="H4835">
            <v>0</v>
          </cell>
          <cell r="I4835">
            <v>1</v>
          </cell>
          <cell r="J4835">
            <v>0</v>
          </cell>
          <cell r="K4835">
            <v>0</v>
          </cell>
          <cell r="L4835">
            <v>104205</v>
          </cell>
          <cell r="M4835">
            <v>581719</v>
          </cell>
          <cell r="N4835">
            <v>961815.02899806236</v>
          </cell>
          <cell r="O4835">
            <v>135254.97100193767</v>
          </cell>
        </row>
        <row r="4836">
          <cell r="F4836">
            <v>120663</v>
          </cell>
          <cell r="G4836" t="str">
            <v>P. NAC DE VIVIENDA -Ejecucion de 9.000 m2 de pavimento intertrabado - Las Peñas</v>
          </cell>
          <cell r="H4836">
            <v>0</v>
          </cell>
          <cell r="I4836">
            <v>1</v>
          </cell>
          <cell r="J4836">
            <v>0</v>
          </cell>
          <cell r="K4836">
            <v>0</v>
          </cell>
          <cell r="L4836">
            <v>104205</v>
          </cell>
          <cell r="M4836">
            <v>581717</v>
          </cell>
          <cell r="N4836">
            <v>961814.92850779858</v>
          </cell>
          <cell r="O4836">
            <v>135255.07149220142</v>
          </cell>
        </row>
        <row r="4837">
          <cell r="F4837">
            <v>125876</v>
          </cell>
          <cell r="G4837" t="str">
            <v>P. NAC. VIVIENDA - 77 Viviendas - Buena Nueva - IPV</v>
          </cell>
          <cell r="H4837">
            <v>0</v>
          </cell>
          <cell r="I4837">
            <v>0</v>
          </cell>
          <cell r="J4837">
            <v>1</v>
          </cell>
          <cell r="K4837">
            <v>0</v>
          </cell>
          <cell r="L4837">
            <v>0</v>
          </cell>
          <cell r="M4837">
            <v>581216</v>
          </cell>
          <cell r="N4837">
            <v>0</v>
          </cell>
          <cell r="O4837">
            <v>0</v>
          </cell>
        </row>
        <row r="4838">
          <cell r="F4838">
            <v>125350</v>
          </cell>
          <cell r="G4838" t="str">
            <v>PROGRAMA REGULARIZACION DOMINIAL - 54  Dominial - Provincia: LA PAMPA</v>
          </cell>
          <cell r="H4838">
            <v>0</v>
          </cell>
          <cell r="I4838">
            <v>0</v>
          </cell>
          <cell r="J4838">
            <v>0</v>
          </cell>
          <cell r="K4838">
            <v>0</v>
          </cell>
          <cell r="L4838">
            <v>0</v>
          </cell>
          <cell r="M4838">
            <v>580242</v>
          </cell>
          <cell r="N4838">
            <v>0</v>
          </cell>
          <cell r="O4838">
            <v>0</v>
          </cell>
        </row>
        <row r="4839">
          <cell r="F4839">
            <v>125351</v>
          </cell>
          <cell r="G4839" t="str">
            <v>PROGRAMA REGULARIZACION DOMINIAL - 54  Dominial - Municipios de la Provincia de: LA PAMPA</v>
          </cell>
          <cell r="H4839">
            <v>0</v>
          </cell>
          <cell r="I4839">
            <v>0</v>
          </cell>
          <cell r="J4839">
            <v>0</v>
          </cell>
          <cell r="K4839">
            <v>0</v>
          </cell>
          <cell r="L4839">
            <v>0</v>
          </cell>
          <cell r="M4839">
            <v>580242</v>
          </cell>
          <cell r="N4839">
            <v>0</v>
          </cell>
          <cell r="O4839">
            <v>0</v>
          </cell>
        </row>
        <row r="4840">
          <cell r="F4840">
            <v>126795</v>
          </cell>
          <cell r="G4840" t="str">
            <v>SAF 200 - RENAPER - SISTEMA DIGITAL DE INSCRIPCION DE NACIMIENTOS Y DEFUNCIONES</v>
          </cell>
          <cell r="H4840">
            <v>0</v>
          </cell>
          <cell r="I4840">
            <v>0</v>
          </cell>
          <cell r="J4840">
            <v>0</v>
          </cell>
          <cell r="K4840">
            <v>0</v>
          </cell>
          <cell r="L4840">
            <v>0</v>
          </cell>
          <cell r="M4840">
            <v>578290</v>
          </cell>
          <cell r="N4840">
            <v>0</v>
          </cell>
          <cell r="O4840">
            <v>0</v>
          </cell>
        </row>
        <row r="4841">
          <cell r="F4841">
            <v>120242</v>
          </cell>
          <cell r="G4841" t="str">
            <v>P. NAC DE VIVIENDA -Ejecucion de 38 Mejoramientos - General Alvear</v>
          </cell>
          <cell r="H4841">
            <v>0</v>
          </cell>
          <cell r="I4841">
            <v>1</v>
          </cell>
          <cell r="J4841">
            <v>0</v>
          </cell>
          <cell r="K4841">
            <v>0</v>
          </cell>
          <cell r="L4841">
            <v>42186</v>
          </cell>
          <cell r="M4841">
            <v>575837</v>
          </cell>
          <cell r="N4841">
            <v>952091.82031680981</v>
          </cell>
          <cell r="O4841">
            <v>133888.17968319016</v>
          </cell>
        </row>
        <row r="4842">
          <cell r="F4842">
            <v>126188</v>
          </cell>
          <cell r="G4842" t="str">
            <v>P. NAC. VIVIENDA - Terminación de 52 viviendas e infraestructura - Santa Rosa de Rio Primero - MUNICIPIO</v>
          </cell>
          <cell r="H4842">
            <v>0</v>
          </cell>
          <cell r="I4842">
            <v>0</v>
          </cell>
          <cell r="J4842">
            <v>1</v>
          </cell>
          <cell r="K4842">
            <v>0</v>
          </cell>
          <cell r="L4842">
            <v>0</v>
          </cell>
          <cell r="M4842">
            <v>574618</v>
          </cell>
          <cell r="N4842">
            <v>0</v>
          </cell>
          <cell r="O4842">
            <v>0</v>
          </cell>
        </row>
        <row r="4843">
          <cell r="F4843">
            <v>125588</v>
          </cell>
          <cell r="G4843" t="str">
            <v>P. NAC. VIVIENDA - Puentes de calles Pueyrredón, Sáenz Peña y Viamonte - Lujan de Cuyo - PROVINCIA</v>
          </cell>
          <cell r="H4843">
            <v>0</v>
          </cell>
          <cell r="I4843">
            <v>0</v>
          </cell>
          <cell r="J4843">
            <v>1</v>
          </cell>
          <cell r="K4843">
            <v>0</v>
          </cell>
          <cell r="L4843">
            <v>0</v>
          </cell>
          <cell r="M4843">
            <v>572713</v>
          </cell>
          <cell r="N4843">
            <v>0</v>
          </cell>
          <cell r="O4843">
            <v>0</v>
          </cell>
        </row>
        <row r="4844">
          <cell r="F4844">
            <v>120846</v>
          </cell>
          <cell r="G4844" t="str">
            <v>P. NAC DE VIVIENDA -Ejecucion de Remodelación Integral de la Ex Ruta Nacional Nº7 Paso por la Ciudad de General Rodríguez- Sección R.P.Nº6-R.P.Nº24.- General Rodriguez</v>
          </cell>
          <cell r="H4844">
            <v>0</v>
          </cell>
          <cell r="I4844">
            <v>1</v>
          </cell>
          <cell r="J4844">
            <v>0</v>
          </cell>
          <cell r="K4844">
            <v>0</v>
          </cell>
          <cell r="L4844">
            <v>188133</v>
          </cell>
          <cell r="M4844">
            <v>571632</v>
          </cell>
          <cell r="N4844">
            <v>945142.04352727428</v>
          </cell>
          <cell r="O4844">
            <v>132910.95647272569</v>
          </cell>
        </row>
        <row r="4845">
          <cell r="F4845">
            <v>120193</v>
          </cell>
          <cell r="G4845" t="str">
            <v>P. NAC DE VIVIENDA -Construccion de 20 viviendas - Fernandez</v>
          </cell>
          <cell r="H4845">
            <v>0</v>
          </cell>
          <cell r="I4845">
            <v>1</v>
          </cell>
          <cell r="J4845">
            <v>0</v>
          </cell>
          <cell r="K4845">
            <v>0</v>
          </cell>
          <cell r="L4845">
            <v>84195</v>
          </cell>
          <cell r="M4845">
            <v>571280</v>
          </cell>
          <cell r="N4845">
            <v>1145042.919181101</v>
          </cell>
          <cell r="O4845">
            <v>161022.08081889895</v>
          </cell>
        </row>
        <row r="4846">
          <cell r="F4846">
            <v>125722</v>
          </cell>
          <cell r="G4846" t="str">
            <v>P. NAC. VIVIENDA - Infraestructura Urbana - Santa Fe - IPV</v>
          </cell>
          <cell r="H4846">
            <v>0</v>
          </cell>
          <cell r="I4846">
            <v>0</v>
          </cell>
          <cell r="J4846">
            <v>1</v>
          </cell>
          <cell r="K4846">
            <v>0</v>
          </cell>
          <cell r="L4846">
            <v>0</v>
          </cell>
          <cell r="M4846">
            <v>571133</v>
          </cell>
          <cell r="N4846">
            <v>0</v>
          </cell>
          <cell r="O4846">
            <v>0</v>
          </cell>
        </row>
        <row r="4847">
          <cell r="F4847">
            <v>126055</v>
          </cell>
          <cell r="G4847" t="str">
            <v>P. NAC. VIVIENDA - 100 Vivivendas y Obras Complementarias propias del Conjunto - Gob. Virasoro - Gobernador Igr.Valentin Virasoro - IPV</v>
          </cell>
          <cell r="H4847">
            <v>0</v>
          </cell>
          <cell r="I4847">
            <v>0</v>
          </cell>
          <cell r="J4847">
            <v>1</v>
          </cell>
          <cell r="K4847">
            <v>0</v>
          </cell>
          <cell r="L4847">
            <v>0</v>
          </cell>
          <cell r="M4847">
            <v>569407</v>
          </cell>
          <cell r="N4847">
            <v>0</v>
          </cell>
          <cell r="O4847">
            <v>0</v>
          </cell>
        </row>
        <row r="4848">
          <cell r="F4848">
            <v>120684</v>
          </cell>
          <cell r="G4848" t="str">
            <v>P. NAC DE VIVIENDA -Construccion de 6 Viviendas - Conscripto Bernardi</v>
          </cell>
          <cell r="H4848">
            <v>0</v>
          </cell>
          <cell r="I4848">
            <v>1</v>
          </cell>
          <cell r="J4848">
            <v>0</v>
          </cell>
          <cell r="K4848">
            <v>0</v>
          </cell>
          <cell r="L4848">
            <v>28107</v>
          </cell>
          <cell r="M4848">
            <v>568474</v>
          </cell>
          <cell r="N4848">
            <v>108512.38041208926</v>
          </cell>
          <cell r="O4848">
            <v>15259.619587910722</v>
          </cell>
        </row>
        <row r="4849">
          <cell r="F4849">
            <v>120767</v>
          </cell>
          <cell r="G4849" t="str">
            <v>P. NAC DE VIVIENDA -Ejecucion de Plaza Cívica Julia Coppello de Tiscornia - Berazategui</v>
          </cell>
          <cell r="H4849">
            <v>0</v>
          </cell>
          <cell r="I4849">
            <v>1</v>
          </cell>
          <cell r="J4849">
            <v>0</v>
          </cell>
          <cell r="K4849">
            <v>0</v>
          </cell>
          <cell r="L4849">
            <v>88616</v>
          </cell>
          <cell r="M4849">
            <v>567908</v>
          </cell>
          <cell r="N4849">
            <v>938982.57534246577</v>
          </cell>
          <cell r="O4849">
            <v>132044.42465753425</v>
          </cell>
        </row>
        <row r="4850">
          <cell r="F4850">
            <v>121936</v>
          </cell>
          <cell r="G4850" t="str">
            <v>Obras de Infraestructura Urbana - Provincia de Entre Rios - Municipio  Rosario del Tala - Obra El Pueblito y Del carmen</v>
          </cell>
          <cell r="H4850">
            <v>0</v>
          </cell>
          <cell r="I4850">
            <v>1</v>
          </cell>
          <cell r="J4850">
            <v>0</v>
          </cell>
          <cell r="K4850">
            <v>95570</v>
          </cell>
          <cell r="L4850">
            <v>0</v>
          </cell>
          <cell r="M4850">
            <v>567880</v>
          </cell>
          <cell r="N4850">
            <v>1503062.5519904825</v>
          </cell>
          <cell r="O4850">
            <v>241563.44800951754</v>
          </cell>
        </row>
        <row r="4851">
          <cell r="F4851">
            <v>120599</v>
          </cell>
          <cell r="G4851" t="str">
            <v>P. NAC DE VIVIENDA -Ejecucion de  Infraestructura para 150 Viviendas (Emergencia Hídrica) - Gualeguay</v>
          </cell>
          <cell r="H4851">
            <v>0</v>
          </cell>
          <cell r="I4851">
            <v>1</v>
          </cell>
          <cell r="J4851">
            <v>0</v>
          </cell>
          <cell r="K4851">
            <v>0</v>
          </cell>
          <cell r="L4851">
            <v>180863</v>
          </cell>
          <cell r="M4851">
            <v>567559</v>
          </cell>
          <cell r="N4851">
            <v>38214.459405251051</v>
          </cell>
          <cell r="O4851">
            <v>6141.5405947489344</v>
          </cell>
        </row>
        <row r="4852">
          <cell r="F4852">
            <v>120195</v>
          </cell>
          <cell r="G4852" t="str">
            <v>P. NAC DE VIVIENDA -Construccion de 8 viviendas - Plaza Huincul</v>
          </cell>
          <cell r="H4852">
            <v>0</v>
          </cell>
          <cell r="I4852">
            <v>1</v>
          </cell>
          <cell r="J4852">
            <v>0</v>
          </cell>
          <cell r="K4852">
            <v>0</v>
          </cell>
          <cell r="L4852">
            <v>55493</v>
          </cell>
          <cell r="M4852">
            <v>564908</v>
          </cell>
          <cell r="N4852">
            <v>1132271.0809565466</v>
          </cell>
          <cell r="O4852">
            <v>159225.91904345338</v>
          </cell>
        </row>
        <row r="4853">
          <cell r="F4853">
            <v>120724</v>
          </cell>
          <cell r="G4853" t="str">
            <v>P. NAC DE VIVIENDA -Construcción de 10 viviendas - Garabato</v>
          </cell>
          <cell r="H4853">
            <v>0</v>
          </cell>
          <cell r="I4853">
            <v>1</v>
          </cell>
          <cell r="J4853">
            <v>0</v>
          </cell>
          <cell r="K4853">
            <v>0</v>
          </cell>
          <cell r="L4853">
            <v>43546</v>
          </cell>
          <cell r="M4853">
            <v>564491</v>
          </cell>
          <cell r="N4853">
            <v>1131434.1535124464</v>
          </cell>
          <cell r="O4853">
            <v>159107.84648755356</v>
          </cell>
        </row>
        <row r="4854">
          <cell r="F4854">
            <v>120048</v>
          </cell>
          <cell r="G4854" t="str">
            <v>P. NAC DE VIVIENDA -Ejecucion de Infraestructura para 100 Viviendas - San Martin de los Andes</v>
          </cell>
          <cell r="H4854">
            <v>0</v>
          </cell>
          <cell r="I4854">
            <v>1</v>
          </cell>
          <cell r="J4854">
            <v>0</v>
          </cell>
          <cell r="K4854">
            <v>0</v>
          </cell>
          <cell r="L4854">
            <v>110009</v>
          </cell>
          <cell r="M4854">
            <v>564476</v>
          </cell>
          <cell r="N4854">
            <v>933305.63970178948</v>
          </cell>
          <cell r="O4854">
            <v>131246.36029821058</v>
          </cell>
        </row>
        <row r="4855">
          <cell r="F4855">
            <v>120287</v>
          </cell>
          <cell r="G4855" t="str">
            <v>P. NAC DE VIVIENDA -Ejecucion de 18 Mejoramientos Habitacionales - Caimancito</v>
          </cell>
          <cell r="H4855">
            <v>0</v>
          </cell>
          <cell r="I4855">
            <v>1</v>
          </cell>
          <cell r="J4855">
            <v>0</v>
          </cell>
          <cell r="K4855">
            <v>0</v>
          </cell>
          <cell r="L4855">
            <v>58570</v>
          </cell>
          <cell r="M4855">
            <v>563401</v>
          </cell>
          <cell r="N4855">
            <v>931526.90204270126</v>
          </cell>
          <cell r="O4855">
            <v>130996.09795729874</v>
          </cell>
        </row>
        <row r="4856">
          <cell r="F4856">
            <v>126377</v>
          </cell>
          <cell r="G4856" t="str">
            <v>P. NAC. VIVIENDA - 20 MEJORAMIENTOS COMANDANTE ANDRES GUACURARI - Comandante Andres Guacurari - IPV</v>
          </cell>
          <cell r="H4856">
            <v>0</v>
          </cell>
          <cell r="I4856">
            <v>0</v>
          </cell>
          <cell r="J4856">
            <v>1</v>
          </cell>
          <cell r="K4856">
            <v>0</v>
          </cell>
          <cell r="L4856">
            <v>0</v>
          </cell>
          <cell r="M4856">
            <v>563376</v>
          </cell>
          <cell r="N4856">
            <v>0</v>
          </cell>
          <cell r="O4856">
            <v>0</v>
          </cell>
        </row>
        <row r="4857">
          <cell r="F4857">
            <v>126387</v>
          </cell>
          <cell r="G4857" t="str">
            <v>P. NAC. VIVIENDA - 20 MEJORAMIENTOS SAN PEDRO - San Pedro - IPV</v>
          </cell>
          <cell r="H4857">
            <v>0</v>
          </cell>
          <cell r="I4857">
            <v>0</v>
          </cell>
          <cell r="J4857">
            <v>1</v>
          </cell>
          <cell r="K4857">
            <v>0</v>
          </cell>
          <cell r="L4857">
            <v>0</v>
          </cell>
          <cell r="M4857">
            <v>563376</v>
          </cell>
          <cell r="N4857">
            <v>0</v>
          </cell>
          <cell r="O4857">
            <v>0</v>
          </cell>
        </row>
        <row r="4858">
          <cell r="F4858">
            <v>126907</v>
          </cell>
          <cell r="G4858" t="str">
            <v>ProCreAr - Aportes del tesoro para la ejecución del Programa de Crédito Argentino (ProCreAr)</v>
          </cell>
          <cell r="H4858">
            <v>0</v>
          </cell>
          <cell r="I4858">
            <v>0</v>
          </cell>
          <cell r="J4858">
            <v>1</v>
          </cell>
          <cell r="K4858">
            <v>0</v>
          </cell>
          <cell r="L4858">
            <v>0</v>
          </cell>
          <cell r="M4858">
            <v>562126</v>
          </cell>
          <cell r="N4858">
            <v>0</v>
          </cell>
          <cell r="O4858">
            <v>0</v>
          </cell>
        </row>
        <row r="4859">
          <cell r="F4859">
            <v>120968</v>
          </cell>
          <cell r="G4859" t="str">
            <v>P. NAC DE VIVIENDA -Terminación de 107 Viviendas e infraestructura(ex 172 viviendas) - E1C - Beccar</v>
          </cell>
          <cell r="H4859">
            <v>0</v>
          </cell>
          <cell r="I4859">
            <v>1</v>
          </cell>
          <cell r="J4859">
            <v>0</v>
          </cell>
          <cell r="K4859">
            <v>0</v>
          </cell>
          <cell r="L4859">
            <v>277515</v>
          </cell>
          <cell r="M4859">
            <v>561602</v>
          </cell>
          <cell r="N4859">
            <v>1125646.0155104771</v>
          </cell>
          <cell r="O4859">
            <v>158293.98448952282</v>
          </cell>
        </row>
        <row r="4860">
          <cell r="F4860">
            <v>113250</v>
          </cell>
          <cell r="G4860" t="str">
            <v>REFORMAS EDILICIAS PASO DE JAMA</v>
          </cell>
          <cell r="H4860">
            <v>0</v>
          </cell>
          <cell r="I4860">
            <v>0</v>
          </cell>
          <cell r="J4860">
            <v>0</v>
          </cell>
          <cell r="K4860">
            <v>0</v>
          </cell>
          <cell r="L4860">
            <v>0</v>
          </cell>
          <cell r="M4860">
            <v>560000</v>
          </cell>
          <cell r="N4860">
            <v>0</v>
          </cell>
          <cell r="O4860">
            <v>0</v>
          </cell>
        </row>
        <row r="4861">
          <cell r="F4861">
            <v>113358</v>
          </cell>
          <cell r="G4861" t="str">
            <v>REFORMAS EDILICIAS PASO MISION LA PAZ</v>
          </cell>
          <cell r="H4861">
            <v>0</v>
          </cell>
          <cell r="I4861">
            <v>0</v>
          </cell>
          <cell r="J4861">
            <v>0</v>
          </cell>
          <cell r="K4861">
            <v>0</v>
          </cell>
          <cell r="L4861">
            <v>0</v>
          </cell>
          <cell r="M4861">
            <v>560000</v>
          </cell>
          <cell r="N4861">
            <v>0</v>
          </cell>
          <cell r="O4861">
            <v>0</v>
          </cell>
        </row>
        <row r="4862">
          <cell r="F4862">
            <v>120198</v>
          </cell>
          <cell r="G4862" t="str">
            <v>P. NAC DE VIVIENDA -Construccion de 28 Viviendas - Varias</v>
          </cell>
          <cell r="H4862">
            <v>0</v>
          </cell>
          <cell r="I4862">
            <v>1</v>
          </cell>
          <cell r="J4862">
            <v>0</v>
          </cell>
          <cell r="K4862">
            <v>0</v>
          </cell>
          <cell r="L4862">
            <v>105829</v>
          </cell>
          <cell r="M4862">
            <v>559749</v>
          </cell>
          <cell r="N4862">
            <v>1121934.324566965</v>
          </cell>
          <cell r="O4862">
            <v>157771.6754330351</v>
          </cell>
        </row>
        <row r="4863">
          <cell r="F4863">
            <v>125966</v>
          </cell>
          <cell r="G4863" t="str">
            <v>P. NAC. VIVIENDA - Desagües Pluviales - Tres de Febrero - MUNICIPIO</v>
          </cell>
          <cell r="H4863">
            <v>0</v>
          </cell>
          <cell r="I4863">
            <v>0</v>
          </cell>
          <cell r="J4863">
            <v>1</v>
          </cell>
          <cell r="K4863">
            <v>0</v>
          </cell>
          <cell r="L4863">
            <v>0</v>
          </cell>
          <cell r="M4863">
            <v>559430</v>
          </cell>
          <cell r="N4863">
            <v>0</v>
          </cell>
          <cell r="O4863">
            <v>0</v>
          </cell>
        </row>
        <row r="4864">
          <cell r="F4864">
            <v>121835</v>
          </cell>
          <cell r="G4864" t="str">
            <v>Obras de Infraestructura Urbana - Provincia de San Juan - Municipio  San Martin - Obra San Jorge y Pie de Palo</v>
          </cell>
          <cell r="H4864">
            <v>0</v>
          </cell>
          <cell r="I4864">
            <v>1</v>
          </cell>
          <cell r="J4864">
            <v>0</v>
          </cell>
          <cell r="K4864">
            <v>6715709</v>
          </cell>
          <cell r="L4864">
            <v>0</v>
          </cell>
          <cell r="M4864">
            <v>558167</v>
          </cell>
          <cell r="N4864">
            <v>1766353.86359222</v>
          </cell>
          <cell r="O4864">
            <v>283878.13640778</v>
          </cell>
        </row>
        <row r="4865">
          <cell r="F4865">
            <v>125871</v>
          </cell>
          <cell r="G4865" t="str">
            <v>P. NAC. VIVIENDA - B° Sol y Sierra - 67 Viviendas - Presidente Sarmiento - IPV</v>
          </cell>
          <cell r="H4865">
            <v>0</v>
          </cell>
          <cell r="I4865">
            <v>0</v>
          </cell>
          <cell r="J4865">
            <v>1</v>
          </cell>
          <cell r="K4865">
            <v>0</v>
          </cell>
          <cell r="L4865">
            <v>0</v>
          </cell>
          <cell r="M4865">
            <v>558039</v>
          </cell>
          <cell r="N4865">
            <v>0</v>
          </cell>
          <cell r="O4865">
            <v>0</v>
          </cell>
        </row>
        <row r="4866">
          <cell r="F4866">
            <v>120119</v>
          </cell>
          <cell r="G4866" t="str">
            <v>P. NAC DE VIVIENDA -Construccion de 15 viviendas - Santa Sylvina</v>
          </cell>
          <cell r="H4866">
            <v>0</v>
          </cell>
          <cell r="I4866">
            <v>1</v>
          </cell>
          <cell r="J4866">
            <v>0</v>
          </cell>
          <cell r="K4866">
            <v>0</v>
          </cell>
          <cell r="L4866">
            <v>128907</v>
          </cell>
          <cell r="M4866">
            <v>557222</v>
          </cell>
          <cell r="N4866">
            <v>1116866.8440990257</v>
          </cell>
          <cell r="O4866">
            <v>157059.15590097438</v>
          </cell>
        </row>
        <row r="4867">
          <cell r="F4867">
            <v>119182</v>
          </cell>
          <cell r="G4867" t="str">
            <v>Obras de Infraestructura Urbana - Municipalidad de Alcaraz - Red eléctrica y alumbrado público- red peatonal- espacio público: plaza primera junta- sistema de desagues pluviales</v>
          </cell>
          <cell r="H4867">
            <v>0</v>
          </cell>
          <cell r="I4867">
            <v>1</v>
          </cell>
          <cell r="J4867">
            <v>0</v>
          </cell>
          <cell r="K4867">
            <v>9554247</v>
          </cell>
          <cell r="L4867">
            <v>622899</v>
          </cell>
          <cell r="M4867">
            <v>555917</v>
          </cell>
          <cell r="N4867">
            <v>1759235.3550709533</v>
          </cell>
          <cell r="O4867">
            <v>282734.64492904663</v>
          </cell>
        </row>
        <row r="4868">
          <cell r="F4868">
            <v>120210</v>
          </cell>
          <cell r="G4868" t="str">
            <v>P. NAC DE VIVIENDA -Ejecucion de 25 Mejoramientos - Presidencia de la Plaza</v>
          </cell>
          <cell r="H4868">
            <v>0</v>
          </cell>
          <cell r="I4868">
            <v>0</v>
          </cell>
          <cell r="J4868">
            <v>1</v>
          </cell>
          <cell r="K4868">
            <v>0</v>
          </cell>
          <cell r="L4868">
            <v>51653</v>
          </cell>
          <cell r="M4868">
            <v>555607</v>
          </cell>
          <cell r="N4868">
            <v>0</v>
          </cell>
          <cell r="O4868">
            <v>0</v>
          </cell>
        </row>
        <row r="4869">
          <cell r="F4869">
            <v>120482</v>
          </cell>
          <cell r="G4869" t="str">
            <v>P. NAC DE VIVIENDA -Construccion de 31 Viviendas - Comodoro Rivadavia</v>
          </cell>
          <cell r="H4869">
            <v>0</v>
          </cell>
          <cell r="I4869">
            <v>1</v>
          </cell>
          <cell r="J4869">
            <v>0</v>
          </cell>
          <cell r="K4869">
            <v>0</v>
          </cell>
          <cell r="L4869">
            <v>75722</v>
          </cell>
          <cell r="M4869">
            <v>555191</v>
          </cell>
          <cell r="N4869">
            <v>105977.75766020257</v>
          </cell>
          <cell r="O4869">
            <v>14903.242339797423</v>
          </cell>
        </row>
        <row r="4870">
          <cell r="F4870">
            <v>119180</v>
          </cell>
          <cell r="G4870" t="str">
            <v>Obras de Infraestructura Urbana - Municipalidad de Villa de Soto - Red vial y Regularización Dominial (Mensuras)</v>
          </cell>
          <cell r="H4870">
            <v>0</v>
          </cell>
          <cell r="I4870">
            <v>1</v>
          </cell>
          <cell r="J4870">
            <v>0</v>
          </cell>
          <cell r="K4870">
            <v>0</v>
          </cell>
          <cell r="L4870">
            <v>251766</v>
          </cell>
          <cell r="M4870">
            <v>554831</v>
          </cell>
          <cell r="N4870">
            <v>1755802.8874792669</v>
          </cell>
          <cell r="O4870">
            <v>282183.11252073315</v>
          </cell>
        </row>
        <row r="4871">
          <cell r="F4871">
            <v>119128</v>
          </cell>
          <cell r="G4871" t="str">
            <v>Obras de Renovación Urbana - Municipalidad de Chilecito - Calle Almirante Brown y San Nicolas, Chilecito, la Rioja</v>
          </cell>
          <cell r="H4871">
            <v>0</v>
          </cell>
          <cell r="I4871">
            <v>1</v>
          </cell>
          <cell r="J4871">
            <v>0</v>
          </cell>
          <cell r="K4871">
            <v>0</v>
          </cell>
          <cell r="L4871">
            <v>745073</v>
          </cell>
          <cell r="M4871">
            <v>554127</v>
          </cell>
          <cell r="N4871">
            <v>1753573.9004145393</v>
          </cell>
          <cell r="O4871">
            <v>281824.09958546067</v>
          </cell>
        </row>
        <row r="4872">
          <cell r="F4872">
            <v>126169</v>
          </cell>
          <cell r="G4872" t="str">
            <v>P. NAC. VIVIENDA - 80 Viviendas - Puerto Iguazú - IPV</v>
          </cell>
          <cell r="H4872">
            <v>0</v>
          </cell>
          <cell r="I4872">
            <v>0</v>
          </cell>
          <cell r="J4872">
            <v>1</v>
          </cell>
          <cell r="K4872">
            <v>0</v>
          </cell>
          <cell r="L4872">
            <v>0</v>
          </cell>
          <cell r="M4872">
            <v>553173</v>
          </cell>
          <cell r="N4872">
            <v>0</v>
          </cell>
          <cell r="O4872">
            <v>0</v>
          </cell>
        </row>
        <row r="4873">
          <cell r="F4873">
            <v>125517</v>
          </cell>
          <cell r="G4873" t="str">
            <v>IRD 2021 - EQUIPAMIENTO BASICO - SAF200 - RENAPER</v>
          </cell>
          <cell r="H4873">
            <v>0</v>
          </cell>
          <cell r="I4873">
            <v>0</v>
          </cell>
          <cell r="J4873">
            <v>0</v>
          </cell>
          <cell r="K4873">
            <v>0</v>
          </cell>
          <cell r="L4873">
            <v>0</v>
          </cell>
          <cell r="M4873">
            <v>551057</v>
          </cell>
          <cell r="N4873">
            <v>0</v>
          </cell>
          <cell r="O4873">
            <v>0</v>
          </cell>
        </row>
        <row r="4874">
          <cell r="F4874">
            <v>113273</v>
          </cell>
          <cell r="G4874" t="str">
            <v>REFORMA EDILICIA PASO INTEGRACIÓN AUSTRAL</v>
          </cell>
          <cell r="H4874">
            <v>0</v>
          </cell>
          <cell r="I4874">
            <v>0</v>
          </cell>
          <cell r="J4874">
            <v>0</v>
          </cell>
          <cell r="K4874">
            <v>0</v>
          </cell>
          <cell r="L4874">
            <v>0</v>
          </cell>
          <cell r="M4874">
            <v>550000</v>
          </cell>
          <cell r="N4874">
            <v>0</v>
          </cell>
          <cell r="O4874">
            <v>0</v>
          </cell>
        </row>
        <row r="4875">
          <cell r="F4875">
            <v>122428</v>
          </cell>
          <cell r="G4875" t="str">
            <v>Adecuación del “Sistema de Apoyo Informático del Instituto de Inteligencia de las Fuerzas Armadas” mediante la adquisición de equipamiento informático con fines académicos.</v>
          </cell>
          <cell r="H4875">
            <v>0</v>
          </cell>
          <cell r="I4875">
            <v>1</v>
          </cell>
          <cell r="J4875">
            <v>0</v>
          </cell>
          <cell r="K4875">
            <v>0</v>
          </cell>
          <cell r="L4875">
            <v>0</v>
          </cell>
          <cell r="M4875">
            <v>550000</v>
          </cell>
          <cell r="N4875">
            <v>992991.99996274023</v>
          </cell>
          <cell r="O4875">
            <v>0</v>
          </cell>
        </row>
        <row r="4876">
          <cell r="F4876">
            <v>124325</v>
          </cell>
          <cell r="G4876" t="str">
            <v>Adquisición de Equipamiento Básico de Oficina para la Coordinacion de Banco de Drogas Especiales - Año 2021</v>
          </cell>
          <cell r="H4876">
            <v>0</v>
          </cell>
          <cell r="I4876">
            <v>0</v>
          </cell>
          <cell r="J4876">
            <v>0</v>
          </cell>
          <cell r="K4876">
            <v>0</v>
          </cell>
          <cell r="L4876">
            <v>0</v>
          </cell>
          <cell r="M4876">
            <v>550000</v>
          </cell>
          <cell r="N4876">
            <v>0</v>
          </cell>
          <cell r="O4876">
            <v>0</v>
          </cell>
        </row>
        <row r="4877">
          <cell r="F4877">
            <v>126154</v>
          </cell>
          <cell r="G4877" t="str">
            <v>P. NAC. VIVIENDA - Remodelación de Plaza en Capitán Montoya y Plaza en Salto de las Rosas - San Rafael - PROVINCIA</v>
          </cell>
          <cell r="H4877">
            <v>0</v>
          </cell>
          <cell r="I4877">
            <v>0</v>
          </cell>
          <cell r="J4877">
            <v>1</v>
          </cell>
          <cell r="K4877">
            <v>0</v>
          </cell>
          <cell r="L4877">
            <v>0</v>
          </cell>
          <cell r="M4877">
            <v>548768</v>
          </cell>
          <cell r="N4877">
            <v>0</v>
          </cell>
          <cell r="O4877">
            <v>0</v>
          </cell>
        </row>
        <row r="4878">
          <cell r="F4878">
            <v>125708</v>
          </cell>
          <cell r="G4878" t="str">
            <v>P. NAC. VIVIENDA - 40 viviendas - El Bordo - IPV</v>
          </cell>
          <cell r="H4878">
            <v>0</v>
          </cell>
          <cell r="I4878">
            <v>0</v>
          </cell>
          <cell r="J4878">
            <v>1</v>
          </cell>
          <cell r="K4878">
            <v>0</v>
          </cell>
          <cell r="L4878">
            <v>0</v>
          </cell>
          <cell r="M4878">
            <v>548430</v>
          </cell>
          <cell r="N4878">
            <v>0</v>
          </cell>
          <cell r="O4878">
            <v>0</v>
          </cell>
        </row>
        <row r="4879">
          <cell r="F4879">
            <v>126167</v>
          </cell>
          <cell r="G4879" t="str">
            <v>P. NAC. VIVIENDA - 80 Viviendas - Eldorado - IPV</v>
          </cell>
          <cell r="H4879">
            <v>0</v>
          </cell>
          <cell r="I4879">
            <v>0</v>
          </cell>
          <cell r="J4879">
            <v>1</v>
          </cell>
          <cell r="K4879">
            <v>0</v>
          </cell>
          <cell r="L4879">
            <v>0</v>
          </cell>
          <cell r="M4879">
            <v>547721</v>
          </cell>
          <cell r="N4879">
            <v>0</v>
          </cell>
          <cell r="O4879">
            <v>0</v>
          </cell>
        </row>
        <row r="4880">
          <cell r="F4880">
            <v>123700</v>
          </cell>
          <cell r="G4880" t="str">
            <v>Obras de Refacción para el Centro de Frontera Iguazú – Foz de Iguazú - Misiones</v>
          </cell>
          <cell r="H4880">
            <v>0</v>
          </cell>
          <cell r="I4880">
            <v>0</v>
          </cell>
          <cell r="J4880">
            <v>0</v>
          </cell>
          <cell r="K4880">
            <v>0</v>
          </cell>
          <cell r="L4880">
            <v>683567</v>
          </cell>
          <cell r="M4880">
            <v>546854</v>
          </cell>
          <cell r="N4880">
            <v>136713</v>
          </cell>
          <cell r="O4880">
            <v>0</v>
          </cell>
        </row>
        <row r="4881">
          <cell r="F4881">
            <v>120791</v>
          </cell>
          <cell r="G4881" t="str">
            <v>P. NAC DE VIVIENDA -Ejecucion de Repavimentacion y Ensanche de las Calles Nº 37 E/R.P. Nº 210 y Calle RUCCI; Calle RUCCI E/ Calle Nº 37 y Av. PERON - Guernica</v>
          </cell>
          <cell r="H4881">
            <v>0</v>
          </cell>
          <cell r="I4881">
            <v>1</v>
          </cell>
          <cell r="J4881">
            <v>0</v>
          </cell>
          <cell r="K4881">
            <v>0</v>
          </cell>
          <cell r="L4881">
            <v>125249</v>
          </cell>
          <cell r="M4881">
            <v>545374</v>
          </cell>
          <cell r="N4881">
            <v>901723.97663530288</v>
          </cell>
          <cell r="O4881">
            <v>126805.02336469706</v>
          </cell>
        </row>
        <row r="4882">
          <cell r="F4882">
            <v>120677</v>
          </cell>
          <cell r="G4882" t="str">
            <v>P. NAC DE VIVIENDA -Ejecucion de Una perforacion de pozo, un tanque elevado y 1500 mts red de agua - Villa La Punta</v>
          </cell>
          <cell r="H4882">
            <v>0</v>
          </cell>
          <cell r="I4882">
            <v>1</v>
          </cell>
          <cell r="J4882">
            <v>0</v>
          </cell>
          <cell r="K4882">
            <v>0</v>
          </cell>
          <cell r="L4882">
            <v>38892</v>
          </cell>
          <cell r="M4882">
            <v>545170</v>
          </cell>
          <cell r="N4882">
            <v>901387.2632730559</v>
          </cell>
          <cell r="O4882">
            <v>126757.73672694409</v>
          </cell>
        </row>
        <row r="4883">
          <cell r="F4883">
            <v>120710</v>
          </cell>
          <cell r="G4883" t="str">
            <v>P. NAC DE VIVIENDA -Ejecucion de 177 Módulos para Ampliaciones de Vivienda en Varios Barrios - Florencio Varela</v>
          </cell>
          <cell r="H4883">
            <v>0</v>
          </cell>
          <cell r="I4883">
            <v>1</v>
          </cell>
          <cell r="J4883">
            <v>0</v>
          </cell>
          <cell r="K4883">
            <v>0</v>
          </cell>
          <cell r="L4883">
            <v>119379</v>
          </cell>
          <cell r="M4883">
            <v>544083</v>
          </cell>
          <cell r="N4883">
            <v>899587.83065156743</v>
          </cell>
          <cell r="O4883">
            <v>126504.16934843257</v>
          </cell>
        </row>
        <row r="4884">
          <cell r="F4884">
            <v>120397</v>
          </cell>
          <cell r="G4884" t="str">
            <v>P. NAC DE VIVIENDA -Construccion de 50 Viviendas - Comandancia Frias</v>
          </cell>
          <cell r="H4884">
            <v>0</v>
          </cell>
          <cell r="I4884">
            <v>1</v>
          </cell>
          <cell r="J4884">
            <v>0</v>
          </cell>
          <cell r="K4884">
            <v>0</v>
          </cell>
          <cell r="L4884">
            <v>89038</v>
          </cell>
          <cell r="M4884">
            <v>544022</v>
          </cell>
          <cell r="N4884">
            <v>103845.71970080642</v>
          </cell>
          <cell r="O4884">
            <v>14603.280299193579</v>
          </cell>
        </row>
        <row r="4885">
          <cell r="F4885">
            <v>117483</v>
          </cell>
          <cell r="G4885" t="str">
            <v>Adquisición de Equipamiento Médico y No Médico para centros móviles de Abordaje Territorial</v>
          </cell>
          <cell r="H4885">
            <v>0</v>
          </cell>
          <cell r="I4885">
            <v>0</v>
          </cell>
          <cell r="J4885">
            <v>0</v>
          </cell>
          <cell r="K4885">
            <v>0</v>
          </cell>
          <cell r="L4885">
            <v>1141409</v>
          </cell>
          <cell r="M4885">
            <v>543746</v>
          </cell>
          <cell r="N4885">
            <v>1707929</v>
          </cell>
          <cell r="O4885">
            <v>257901</v>
          </cell>
        </row>
        <row r="4886">
          <cell r="F4886">
            <v>120633</v>
          </cell>
          <cell r="G4886" t="str">
            <v>P. NAC DE VIVIENDA -Ejecucion de 9.000 m2 de pavimento intertrabado - Rio Colorado</v>
          </cell>
          <cell r="H4886">
            <v>0</v>
          </cell>
          <cell r="I4886">
            <v>1</v>
          </cell>
          <cell r="J4886">
            <v>0</v>
          </cell>
          <cell r="K4886">
            <v>0</v>
          </cell>
          <cell r="L4886">
            <v>65097</v>
          </cell>
          <cell r="M4886">
            <v>543488</v>
          </cell>
          <cell r="N4886">
            <v>33066.135723298823</v>
          </cell>
          <cell r="O4886">
            <v>4649.8642767011661</v>
          </cell>
        </row>
        <row r="4887">
          <cell r="F4887">
            <v>125374</v>
          </cell>
          <cell r="G4887" t="str">
            <v>PROGRAMA REGULARIZACION DOMINIAL - 51  Dominial - Provincia: TIERRA DEL FUEGO</v>
          </cell>
          <cell r="H4887">
            <v>0</v>
          </cell>
          <cell r="I4887">
            <v>0</v>
          </cell>
          <cell r="J4887">
            <v>0</v>
          </cell>
          <cell r="K4887">
            <v>0</v>
          </cell>
          <cell r="L4887">
            <v>0</v>
          </cell>
          <cell r="M4887">
            <v>542633</v>
          </cell>
          <cell r="N4887">
            <v>0</v>
          </cell>
          <cell r="O4887">
            <v>0</v>
          </cell>
        </row>
        <row r="4888">
          <cell r="F4888">
            <v>125375</v>
          </cell>
          <cell r="G4888" t="str">
            <v>PROGRAMA REGULARIZACION DOMINIAL - 51  Dominial - Municipios de la Provincia de: TIERRA DEL FUEGO</v>
          </cell>
          <cell r="H4888">
            <v>0</v>
          </cell>
          <cell r="I4888">
            <v>0</v>
          </cell>
          <cell r="J4888">
            <v>0</v>
          </cell>
          <cell r="K4888">
            <v>0</v>
          </cell>
          <cell r="L4888">
            <v>0</v>
          </cell>
          <cell r="M4888">
            <v>542633</v>
          </cell>
          <cell r="N4888">
            <v>0</v>
          </cell>
          <cell r="O4888">
            <v>0</v>
          </cell>
        </row>
        <row r="4889">
          <cell r="F4889">
            <v>123367</v>
          </cell>
          <cell r="G4889" t="str">
            <v>Gestión del Programa - 2021 - PROCANOR 642/1444</v>
          </cell>
          <cell r="H4889">
            <v>0</v>
          </cell>
          <cell r="I4889">
            <v>0</v>
          </cell>
          <cell r="J4889">
            <v>0</v>
          </cell>
          <cell r="K4889">
            <v>0</v>
          </cell>
          <cell r="L4889">
            <v>0</v>
          </cell>
          <cell r="M4889">
            <v>541617</v>
          </cell>
          <cell r="N4889">
            <v>2426535</v>
          </cell>
          <cell r="O4889">
            <v>0</v>
          </cell>
        </row>
        <row r="4890">
          <cell r="F4890">
            <v>118594</v>
          </cell>
          <cell r="G4890" t="str">
            <v>Obras de Renovación Urbana - Municipalidad de Lomas de Zamora - Plaza Turner y Plaza Santa Marta</v>
          </cell>
          <cell r="H4890">
            <v>0</v>
          </cell>
          <cell r="I4890">
            <v>1</v>
          </cell>
          <cell r="J4890">
            <v>0</v>
          </cell>
          <cell r="K4890">
            <v>3722672</v>
          </cell>
          <cell r="L4890">
            <v>2933820</v>
          </cell>
          <cell r="M4890">
            <v>541512</v>
          </cell>
          <cell r="N4890">
            <v>1761363.6983139289</v>
          </cell>
          <cell r="O4890">
            <v>1132305.3016860711</v>
          </cell>
        </row>
        <row r="4891">
          <cell r="F4891">
            <v>120993</v>
          </cell>
          <cell r="G4891" t="str">
            <v>P. NAC DE VIVIENDA -Ejecucion de 20 Mejoramientos / Infraestructura para 257 Mejoramientos - Moron</v>
          </cell>
          <cell r="H4891">
            <v>0</v>
          </cell>
          <cell r="I4891">
            <v>0</v>
          </cell>
          <cell r="J4891">
            <v>0</v>
          </cell>
          <cell r="K4891">
            <v>0</v>
          </cell>
          <cell r="L4891">
            <v>238858</v>
          </cell>
          <cell r="M4891">
            <v>540578</v>
          </cell>
          <cell r="N4891">
            <v>1916523</v>
          </cell>
          <cell r="O4891">
            <v>269511</v>
          </cell>
        </row>
        <row r="4892">
          <cell r="F4892">
            <v>126888</v>
          </cell>
          <cell r="G4892" t="str">
            <v>EQUIPAMIENTO INFORMÁTICO Y MUEBLES DE OFICINA para la Secretaría de Empleo 2021</v>
          </cell>
          <cell r="H4892">
            <v>0</v>
          </cell>
          <cell r="I4892">
            <v>0</v>
          </cell>
          <cell r="J4892">
            <v>0</v>
          </cell>
          <cell r="K4892">
            <v>0</v>
          </cell>
          <cell r="L4892">
            <v>0</v>
          </cell>
          <cell r="M4892">
            <v>540000</v>
          </cell>
          <cell r="N4892">
            <v>0</v>
          </cell>
          <cell r="O4892">
            <v>0</v>
          </cell>
        </row>
        <row r="4893">
          <cell r="F4893">
            <v>126355</v>
          </cell>
          <cell r="G4893" t="str">
            <v>P. NAC. VIVIENDA - Construcción de 50 Viviendas - Guachipas - IPV</v>
          </cell>
          <cell r="H4893">
            <v>0</v>
          </cell>
          <cell r="I4893">
            <v>0</v>
          </cell>
          <cell r="J4893">
            <v>1</v>
          </cell>
          <cell r="K4893">
            <v>0</v>
          </cell>
          <cell r="L4893">
            <v>0</v>
          </cell>
          <cell r="M4893">
            <v>539928</v>
          </cell>
          <cell r="N4893">
            <v>0</v>
          </cell>
          <cell r="O4893">
            <v>0</v>
          </cell>
        </row>
        <row r="4894">
          <cell r="F4894">
            <v>120693</v>
          </cell>
          <cell r="G4894" t="str">
            <v>P. NAC DE VIVIENDA -Construccion de 24 Viviendas - Morrison</v>
          </cell>
          <cell r="H4894">
            <v>0</v>
          </cell>
          <cell r="I4894">
            <v>1</v>
          </cell>
          <cell r="J4894">
            <v>0</v>
          </cell>
          <cell r="K4894">
            <v>0</v>
          </cell>
          <cell r="L4894">
            <v>165184</v>
          </cell>
          <cell r="M4894">
            <v>539621</v>
          </cell>
          <cell r="N4894">
            <v>1081586.6591265572</v>
          </cell>
          <cell r="O4894">
            <v>152098.34087344291</v>
          </cell>
        </row>
        <row r="4895">
          <cell r="F4895">
            <v>126527</v>
          </cell>
          <cell r="G4895" t="str">
            <v>Adquisición equipamiento básico de oficina para la Direccion de Respuesta al VIH, ITS, Hepatitis virales y Tuberculosis - Año 2021</v>
          </cell>
          <cell r="H4895">
            <v>0</v>
          </cell>
          <cell r="I4895">
            <v>0</v>
          </cell>
          <cell r="J4895">
            <v>0</v>
          </cell>
          <cell r="K4895">
            <v>0</v>
          </cell>
          <cell r="L4895">
            <v>0</v>
          </cell>
          <cell r="M4895">
            <v>538050</v>
          </cell>
          <cell r="N4895">
            <v>0</v>
          </cell>
          <cell r="O4895">
            <v>0</v>
          </cell>
        </row>
        <row r="4896">
          <cell r="F4896">
            <v>125368</v>
          </cell>
          <cell r="G4896" t="str">
            <v>PROGRAMA REGULARIZACION DOMINIAL - 50  Dominial - Provincia: SANTA CRUZ</v>
          </cell>
          <cell r="H4896">
            <v>0</v>
          </cell>
          <cell r="I4896">
            <v>0</v>
          </cell>
          <cell r="J4896">
            <v>0</v>
          </cell>
          <cell r="K4896">
            <v>0</v>
          </cell>
          <cell r="L4896">
            <v>0</v>
          </cell>
          <cell r="M4896">
            <v>537261</v>
          </cell>
          <cell r="N4896">
            <v>0</v>
          </cell>
          <cell r="O4896">
            <v>0</v>
          </cell>
        </row>
        <row r="4897">
          <cell r="F4897">
            <v>125369</v>
          </cell>
          <cell r="G4897" t="str">
            <v>PROGRAMA REGULARIZACION DOMINIAL - 50  Dominial - Municipios de la Provincia de: SANTA CRUZ</v>
          </cell>
          <cell r="H4897">
            <v>0</v>
          </cell>
          <cell r="I4897">
            <v>0</v>
          </cell>
          <cell r="J4897">
            <v>0</v>
          </cell>
          <cell r="K4897">
            <v>0</v>
          </cell>
          <cell r="L4897">
            <v>0</v>
          </cell>
          <cell r="M4897">
            <v>537261</v>
          </cell>
          <cell r="N4897">
            <v>0</v>
          </cell>
          <cell r="O4897">
            <v>0</v>
          </cell>
        </row>
        <row r="4898">
          <cell r="F4898">
            <v>121136</v>
          </cell>
          <cell r="G4898" t="str">
            <v>P. NAC DE VIVIENDA -Construccion de 100 Viviendas - Pampa del Indio</v>
          </cell>
          <cell r="H4898">
            <v>0</v>
          </cell>
          <cell r="I4898">
            <v>1</v>
          </cell>
          <cell r="J4898">
            <v>0</v>
          </cell>
          <cell r="K4898">
            <v>0</v>
          </cell>
          <cell r="L4898">
            <v>408458</v>
          </cell>
          <cell r="M4898">
            <v>536331</v>
          </cell>
          <cell r="N4898">
            <v>1074990.3587724513</v>
          </cell>
          <cell r="O4898">
            <v>151170.64122754871</v>
          </cell>
        </row>
        <row r="4899">
          <cell r="F4899">
            <v>121885</v>
          </cell>
          <cell r="G4899" t="str">
            <v>Obras de Infraestructura Urbana - Provincia de Buenos Aires - Municipio  Lanus - Obra B° El Pueblito</v>
          </cell>
          <cell r="H4899">
            <v>0</v>
          </cell>
          <cell r="I4899">
            <v>0</v>
          </cell>
          <cell r="J4899">
            <v>0</v>
          </cell>
          <cell r="K4899">
            <v>5498333</v>
          </cell>
          <cell r="L4899">
            <v>0</v>
          </cell>
          <cell r="M4899">
            <v>535461</v>
          </cell>
          <cell r="N4899">
            <v>0</v>
          </cell>
          <cell r="O4899">
            <v>0</v>
          </cell>
        </row>
        <row r="4900">
          <cell r="F4900">
            <v>125731</v>
          </cell>
          <cell r="G4900" t="str">
            <v>P. NAC. VIVIENDA - 95 Viviendas - San Francisco - IPV</v>
          </cell>
          <cell r="H4900">
            <v>0</v>
          </cell>
          <cell r="I4900">
            <v>0</v>
          </cell>
          <cell r="J4900">
            <v>1</v>
          </cell>
          <cell r="K4900">
            <v>0</v>
          </cell>
          <cell r="L4900">
            <v>0</v>
          </cell>
          <cell r="M4900">
            <v>533476</v>
          </cell>
          <cell r="N4900">
            <v>0</v>
          </cell>
          <cell r="O4900">
            <v>0</v>
          </cell>
        </row>
        <row r="4901">
          <cell r="F4901">
            <v>126394</v>
          </cell>
          <cell r="G4901" t="str">
            <v>P. NAC. VIVIENDA - 260 Viviendas - Posadas - IPV</v>
          </cell>
          <cell r="H4901">
            <v>0</v>
          </cell>
          <cell r="I4901">
            <v>0</v>
          </cell>
          <cell r="J4901">
            <v>1</v>
          </cell>
          <cell r="K4901">
            <v>0</v>
          </cell>
          <cell r="L4901">
            <v>0</v>
          </cell>
          <cell r="M4901">
            <v>533047</v>
          </cell>
          <cell r="N4901">
            <v>0</v>
          </cell>
          <cell r="O4901">
            <v>0</v>
          </cell>
        </row>
        <row r="4902">
          <cell r="F4902">
            <v>125833</v>
          </cell>
          <cell r="G4902" t="str">
            <v>P. NAC. VIVIENDA - 50 Viviendas - Chepes - IPV</v>
          </cell>
          <cell r="H4902">
            <v>0</v>
          </cell>
          <cell r="I4902">
            <v>0</v>
          </cell>
          <cell r="J4902">
            <v>1</v>
          </cell>
          <cell r="K4902">
            <v>0</v>
          </cell>
          <cell r="L4902">
            <v>0</v>
          </cell>
          <cell r="M4902">
            <v>533003</v>
          </cell>
          <cell r="N4902">
            <v>0</v>
          </cell>
          <cell r="O4902">
            <v>0</v>
          </cell>
        </row>
        <row r="4903">
          <cell r="F4903">
            <v>126166</v>
          </cell>
          <cell r="G4903" t="str">
            <v>P. NAC. VIVIENDA - 80 Viviendas - Aristobulo del Valle - IPV</v>
          </cell>
          <cell r="H4903">
            <v>0</v>
          </cell>
          <cell r="I4903">
            <v>0</v>
          </cell>
          <cell r="J4903">
            <v>1</v>
          </cell>
          <cell r="K4903">
            <v>0</v>
          </cell>
          <cell r="L4903">
            <v>0</v>
          </cell>
          <cell r="M4903">
            <v>531573</v>
          </cell>
          <cell r="N4903">
            <v>0</v>
          </cell>
          <cell r="O4903">
            <v>0</v>
          </cell>
        </row>
        <row r="4904">
          <cell r="F4904">
            <v>123180</v>
          </cell>
          <cell r="G4904" t="str">
            <v>Adquisición de licencia de certificado SSL  para la Procuración del Tesoro de la Nación 2021 - CABA</v>
          </cell>
          <cell r="H4904">
            <v>0</v>
          </cell>
          <cell r="I4904">
            <v>0</v>
          </cell>
          <cell r="J4904">
            <v>1</v>
          </cell>
          <cell r="K4904">
            <v>0</v>
          </cell>
          <cell r="L4904">
            <v>0</v>
          </cell>
          <cell r="M4904">
            <v>530400</v>
          </cell>
          <cell r="N4904">
            <v>0</v>
          </cell>
          <cell r="O4904">
            <v>0</v>
          </cell>
        </row>
        <row r="4905">
          <cell r="F4905">
            <v>120970</v>
          </cell>
          <cell r="G4905" t="str">
            <v>P. NAC DE VIVIENDA -Construccion de 81 Viviendas y Ampliación Contrato 81 Viviendas - B° Miguel Cané y Jose Ingenieros - San Fernando</v>
          </cell>
          <cell r="H4905">
            <v>0</v>
          </cell>
          <cell r="I4905">
            <v>1</v>
          </cell>
          <cell r="J4905">
            <v>0</v>
          </cell>
          <cell r="K4905">
            <v>0</v>
          </cell>
          <cell r="L4905">
            <v>39839</v>
          </cell>
          <cell r="M4905">
            <v>530225</v>
          </cell>
          <cell r="N4905">
            <v>1062755.9808658268</v>
          </cell>
          <cell r="O4905">
            <v>149450.01913417329</v>
          </cell>
        </row>
        <row r="4906">
          <cell r="F4906">
            <v>126086</v>
          </cell>
          <cell r="G4906" t="str">
            <v>P. NAC. VIVIENDA - 82 Viviendas e infraestructura - Rosario - IPV</v>
          </cell>
          <cell r="H4906">
            <v>0</v>
          </cell>
          <cell r="I4906">
            <v>0</v>
          </cell>
          <cell r="J4906">
            <v>1</v>
          </cell>
          <cell r="K4906">
            <v>0</v>
          </cell>
          <cell r="L4906">
            <v>0</v>
          </cell>
          <cell r="M4906">
            <v>529980</v>
          </cell>
          <cell r="N4906">
            <v>0</v>
          </cell>
          <cell r="O4906">
            <v>0</v>
          </cell>
        </row>
        <row r="4907">
          <cell r="F4907">
            <v>120346</v>
          </cell>
          <cell r="G4907" t="str">
            <v>P. NAC DE VIVIENDA -Ejecucion de Red Electrica y Alumbrado Publico - Palpalá</v>
          </cell>
          <cell r="H4907">
            <v>0</v>
          </cell>
          <cell r="I4907">
            <v>1</v>
          </cell>
          <cell r="J4907">
            <v>0</v>
          </cell>
          <cell r="K4907">
            <v>0</v>
          </cell>
          <cell r="L4907">
            <v>123012</v>
          </cell>
          <cell r="M4907">
            <v>528054</v>
          </cell>
          <cell r="N4907">
            <v>873085.39219420764</v>
          </cell>
          <cell r="O4907">
            <v>122777.60780579234</v>
          </cell>
        </row>
        <row r="4908">
          <cell r="F4908">
            <v>125068</v>
          </cell>
          <cell r="G4908" t="str">
            <v>PROGRAMA DENSIFICACION DE TEJIDO - 4  Mejoramiento de Viviendas - Municipios de la Provincia de: LA PAMPA</v>
          </cell>
          <cell r="H4908">
            <v>0</v>
          </cell>
          <cell r="I4908">
            <v>0</v>
          </cell>
          <cell r="J4908">
            <v>1</v>
          </cell>
          <cell r="K4908">
            <v>0</v>
          </cell>
          <cell r="L4908">
            <v>0</v>
          </cell>
          <cell r="M4908">
            <v>525841</v>
          </cell>
          <cell r="N4908">
            <v>0</v>
          </cell>
          <cell r="O4908">
            <v>0</v>
          </cell>
        </row>
        <row r="4909">
          <cell r="F4909">
            <v>125069</v>
          </cell>
          <cell r="G4909" t="str">
            <v>DENSIFICACION DE TEJIDO-Ejecucion de 4 Mejoramiento de Viviendas - Por Cooperativas de la provincia de: LA PAMPA</v>
          </cell>
          <cell r="H4909">
            <v>0</v>
          </cell>
          <cell r="I4909">
            <v>0</v>
          </cell>
          <cell r="J4909">
            <v>1</v>
          </cell>
          <cell r="K4909">
            <v>0</v>
          </cell>
          <cell r="L4909">
            <v>0</v>
          </cell>
          <cell r="M4909">
            <v>525841</v>
          </cell>
          <cell r="N4909">
            <v>0</v>
          </cell>
          <cell r="O4909">
            <v>0</v>
          </cell>
        </row>
        <row r="4910">
          <cell r="F4910">
            <v>125104</v>
          </cell>
          <cell r="G4910" t="str">
            <v>PROGRAMA DENSIFICACION DE TEJIDO - 4  Mejoramiento de Viviendas - Municipios de la Provincia de: SANTA CRUZ</v>
          </cell>
          <cell r="H4910">
            <v>0</v>
          </cell>
          <cell r="I4910">
            <v>0</v>
          </cell>
          <cell r="J4910">
            <v>1</v>
          </cell>
          <cell r="K4910">
            <v>0</v>
          </cell>
          <cell r="L4910">
            <v>0</v>
          </cell>
          <cell r="M4910">
            <v>525841</v>
          </cell>
          <cell r="N4910">
            <v>0</v>
          </cell>
          <cell r="O4910">
            <v>0</v>
          </cell>
        </row>
        <row r="4911">
          <cell r="F4911">
            <v>125105</v>
          </cell>
          <cell r="G4911" t="str">
            <v>DENSIFICACION DE TEJIDO-Ejecucion de 4 Mejoramiento de Viviendas - Por Cooperativas de la provincia de: SANTA CRUZ</v>
          </cell>
          <cell r="H4911">
            <v>0</v>
          </cell>
          <cell r="I4911">
            <v>0</v>
          </cell>
          <cell r="J4911">
            <v>1</v>
          </cell>
          <cell r="K4911">
            <v>0</v>
          </cell>
          <cell r="L4911">
            <v>0</v>
          </cell>
          <cell r="M4911">
            <v>525841</v>
          </cell>
          <cell r="N4911">
            <v>0</v>
          </cell>
          <cell r="O4911">
            <v>0</v>
          </cell>
        </row>
        <row r="4912">
          <cell r="F4912">
            <v>125116</v>
          </cell>
          <cell r="G4912" t="str">
            <v>PROGRAMA DENSIFICACION DE TEJIDO - 4  Mejoramiento de Viviendas - Municipios de la Provincia de: TIERRA DEL FUEGO</v>
          </cell>
          <cell r="H4912">
            <v>0</v>
          </cell>
          <cell r="I4912">
            <v>0</v>
          </cell>
          <cell r="J4912">
            <v>1</v>
          </cell>
          <cell r="K4912">
            <v>0</v>
          </cell>
          <cell r="L4912">
            <v>0</v>
          </cell>
          <cell r="M4912">
            <v>525841</v>
          </cell>
          <cell r="N4912">
            <v>0</v>
          </cell>
          <cell r="O4912">
            <v>0</v>
          </cell>
        </row>
        <row r="4913">
          <cell r="F4913">
            <v>125117</v>
          </cell>
          <cell r="G4913" t="str">
            <v>DENSIFICACION DE TEJIDO-Ejecucion de 4 Mejoramiento de Viviendas - Por Cooperativas de la provincia de: TIERRA DEL FUEGO</v>
          </cell>
          <cell r="H4913">
            <v>0</v>
          </cell>
          <cell r="I4913">
            <v>0</v>
          </cell>
          <cell r="J4913">
            <v>1</v>
          </cell>
          <cell r="K4913">
            <v>0</v>
          </cell>
          <cell r="L4913">
            <v>0</v>
          </cell>
          <cell r="M4913">
            <v>525841</v>
          </cell>
          <cell r="N4913">
            <v>0</v>
          </cell>
          <cell r="O4913">
            <v>0</v>
          </cell>
        </row>
        <row r="4914">
          <cell r="F4914">
            <v>120244</v>
          </cell>
          <cell r="G4914" t="str">
            <v>P. NAC DE VIVIENDA -Ejecucion de 49 Mejoramientos  - Bovril</v>
          </cell>
          <cell r="H4914">
            <v>0</v>
          </cell>
          <cell r="I4914">
            <v>1</v>
          </cell>
          <cell r="J4914">
            <v>0</v>
          </cell>
          <cell r="K4914">
            <v>0</v>
          </cell>
          <cell r="L4914">
            <v>52866</v>
          </cell>
          <cell r="M4914">
            <v>525689</v>
          </cell>
          <cell r="N4914">
            <v>869175.55667907849</v>
          </cell>
          <cell r="O4914">
            <v>122227.44332092151</v>
          </cell>
        </row>
        <row r="4915">
          <cell r="F4915">
            <v>127552</v>
          </cell>
          <cell r="G4915" t="str">
            <v>Transferencia para Adquisición de mobiliario no médico, equipamiento de oficina y elementos de computación - Hospital Favaloro</v>
          </cell>
          <cell r="H4915">
            <v>0</v>
          </cell>
          <cell r="I4915">
            <v>0</v>
          </cell>
          <cell r="J4915">
            <v>0</v>
          </cell>
          <cell r="K4915">
            <v>0</v>
          </cell>
          <cell r="L4915">
            <v>0</v>
          </cell>
          <cell r="M4915">
            <v>523800</v>
          </cell>
          <cell r="N4915">
            <v>25963875</v>
          </cell>
          <cell r="O4915">
            <v>0</v>
          </cell>
        </row>
        <row r="4916">
          <cell r="F4916">
            <v>120000</v>
          </cell>
          <cell r="G4916" t="str">
            <v>P. NAC DE VIVIENDA -Ejecucion de 50 mejoramientos - Vinara</v>
          </cell>
          <cell r="H4916">
            <v>0</v>
          </cell>
          <cell r="I4916">
            <v>1</v>
          </cell>
          <cell r="J4916">
            <v>0</v>
          </cell>
          <cell r="K4916">
            <v>0</v>
          </cell>
          <cell r="L4916">
            <v>125539</v>
          </cell>
          <cell r="M4916">
            <v>522700</v>
          </cell>
          <cell r="N4916">
            <v>864233.97053575411</v>
          </cell>
          <cell r="O4916">
            <v>121533.02946424585</v>
          </cell>
        </row>
        <row r="4917">
          <cell r="F4917">
            <v>120750</v>
          </cell>
          <cell r="G4917" t="str">
            <v>P. NAC DE VIVIENDA -Construccion de 10 viviendas - Cañada de Gomez</v>
          </cell>
          <cell r="H4917">
            <v>0</v>
          </cell>
          <cell r="I4917">
            <v>1</v>
          </cell>
          <cell r="J4917">
            <v>0</v>
          </cell>
          <cell r="K4917">
            <v>0</v>
          </cell>
          <cell r="L4917">
            <v>49169</v>
          </cell>
          <cell r="M4917">
            <v>521318</v>
          </cell>
          <cell r="N4917">
            <v>1044900.2542617215</v>
          </cell>
          <cell r="O4917">
            <v>146938.74573827855</v>
          </cell>
        </row>
        <row r="4918">
          <cell r="F4918">
            <v>126947</v>
          </cell>
          <cell r="G4918" t="str">
            <v>Adquisición Central Telefónica 2021</v>
          </cell>
          <cell r="H4918">
            <v>0</v>
          </cell>
          <cell r="I4918">
            <v>0</v>
          </cell>
          <cell r="J4918">
            <v>1</v>
          </cell>
          <cell r="K4918">
            <v>0</v>
          </cell>
          <cell r="L4918">
            <v>0</v>
          </cell>
          <cell r="M4918">
            <v>520000</v>
          </cell>
          <cell r="N4918">
            <v>0</v>
          </cell>
          <cell r="O4918">
            <v>0</v>
          </cell>
        </row>
        <row r="4919">
          <cell r="F4919">
            <v>126842</v>
          </cell>
          <cell r="G4919" t="str">
            <v>Adquisición equipamiento de comunicación, oficina, taller y otros - P.N.Laguna Blanca - Pcia. de Neuquén - Año 2021</v>
          </cell>
          <cell r="H4919">
            <v>0</v>
          </cell>
          <cell r="I4919">
            <v>0</v>
          </cell>
          <cell r="J4919">
            <v>0</v>
          </cell>
          <cell r="K4919">
            <v>0</v>
          </cell>
          <cell r="L4919">
            <v>0</v>
          </cell>
          <cell r="M4919">
            <v>517760</v>
          </cell>
          <cell r="N4919">
            <v>0</v>
          </cell>
          <cell r="O4919">
            <v>0</v>
          </cell>
        </row>
        <row r="4920">
          <cell r="F4920">
            <v>123433</v>
          </cell>
          <cell r="G4920" t="str">
            <v>Ampliación y desarrollo de capacidades relacionadas con la generación de productos aerofotogramétricos para la República Argentina, Fase II. CABA. AÑO 2021.</v>
          </cell>
          <cell r="H4920">
            <v>0</v>
          </cell>
          <cell r="I4920">
            <v>1</v>
          </cell>
          <cell r="J4920">
            <v>0</v>
          </cell>
          <cell r="K4920">
            <v>0</v>
          </cell>
          <cell r="L4920">
            <v>0</v>
          </cell>
          <cell r="M4920">
            <v>516626</v>
          </cell>
          <cell r="N4920">
            <v>1105898.1509433961</v>
          </cell>
          <cell r="O4920">
            <v>1442475.8490566039</v>
          </cell>
        </row>
        <row r="4921">
          <cell r="F4921">
            <v>127234</v>
          </cell>
          <cell r="G4921" t="str">
            <v>Adquisición de equipamiento básico y semovientes para la Reserva Natural Formosa - Provincia de Formosa - Año 2021</v>
          </cell>
          <cell r="H4921">
            <v>0</v>
          </cell>
          <cell r="I4921">
            <v>0</v>
          </cell>
          <cell r="J4921">
            <v>0</v>
          </cell>
          <cell r="K4921">
            <v>0</v>
          </cell>
          <cell r="L4921">
            <v>0</v>
          </cell>
          <cell r="M4921">
            <v>515000</v>
          </cell>
          <cell r="N4921">
            <v>0</v>
          </cell>
          <cell r="O4921">
            <v>0</v>
          </cell>
        </row>
        <row r="4922">
          <cell r="F4922">
            <v>121848</v>
          </cell>
          <cell r="G4922" t="str">
            <v>Obras de Infraestructura Urbana - Provincia de Santa Fe - Municipio  Sunchales - Obra B° Cooperativo</v>
          </cell>
          <cell r="H4922">
            <v>0</v>
          </cell>
          <cell r="I4922">
            <v>0</v>
          </cell>
          <cell r="J4922">
            <v>1</v>
          </cell>
          <cell r="K4922">
            <v>8984149</v>
          </cell>
          <cell r="L4922">
            <v>0</v>
          </cell>
          <cell r="M4922">
            <v>514839</v>
          </cell>
          <cell r="N4922">
            <v>0</v>
          </cell>
          <cell r="O4922">
            <v>0</v>
          </cell>
        </row>
        <row r="4923">
          <cell r="F4923">
            <v>125945</v>
          </cell>
          <cell r="G4923" t="str">
            <v>P. NAC. VIVIENDA - Ex ACU 1511/2005 - Bº Rodolfo Walsh - Terminación de 134 Viviendas de un total de 600 viviendas - Gonzalez Catan - IPV</v>
          </cell>
          <cell r="H4923">
            <v>0</v>
          </cell>
          <cell r="I4923">
            <v>0</v>
          </cell>
          <cell r="J4923">
            <v>0</v>
          </cell>
          <cell r="K4923">
            <v>0</v>
          </cell>
          <cell r="L4923">
            <v>0</v>
          </cell>
          <cell r="M4923">
            <v>514666</v>
          </cell>
          <cell r="N4923">
            <v>0</v>
          </cell>
          <cell r="O4923">
            <v>0</v>
          </cell>
        </row>
        <row r="4924">
          <cell r="F4924">
            <v>120785</v>
          </cell>
          <cell r="G4924" t="str">
            <v>P. NAC DE VIVIENDA -Ejecucion de Extensión de Red Vial Urbana en Diferentes Calles del Sector III - Carmen de Areco</v>
          </cell>
          <cell r="H4924">
            <v>0</v>
          </cell>
          <cell r="I4924">
            <v>1</v>
          </cell>
          <cell r="J4924">
            <v>0</v>
          </cell>
          <cell r="K4924">
            <v>0</v>
          </cell>
          <cell r="L4924">
            <v>73582</v>
          </cell>
          <cell r="M4924">
            <v>511945</v>
          </cell>
          <cell r="N4924">
            <v>31146.92257922588</v>
          </cell>
          <cell r="O4924">
            <v>4380.0774207741306</v>
          </cell>
        </row>
        <row r="4925">
          <cell r="F4925">
            <v>121861</v>
          </cell>
          <cell r="G4925" t="str">
            <v>Obras de Infraestructura Urbana - Provincia de Buenos Aires - Municipio  La Matanza - Obra B° Las Antenas</v>
          </cell>
          <cell r="H4925">
            <v>0</v>
          </cell>
          <cell r="I4925">
            <v>0</v>
          </cell>
          <cell r="J4925">
            <v>0</v>
          </cell>
          <cell r="K4925">
            <v>10769848</v>
          </cell>
          <cell r="L4925">
            <v>0</v>
          </cell>
          <cell r="M4925">
            <v>510344</v>
          </cell>
          <cell r="N4925">
            <v>2714002</v>
          </cell>
          <cell r="O4925">
            <v>436179</v>
          </cell>
        </row>
        <row r="4926">
          <cell r="F4926">
            <v>125855</v>
          </cell>
          <cell r="G4926" t="str">
            <v>P. NAC. VIVIENDA - Construcción de SUM y Playón La Primavera / Recuperación Puente Ruta 40 Vieja sobre Arroyo Claro - Tunuyan - PROVINCIA</v>
          </cell>
          <cell r="H4926">
            <v>0</v>
          </cell>
          <cell r="I4926">
            <v>0</v>
          </cell>
          <cell r="J4926">
            <v>1</v>
          </cell>
          <cell r="K4926">
            <v>0</v>
          </cell>
          <cell r="L4926">
            <v>0</v>
          </cell>
          <cell r="M4926">
            <v>508827</v>
          </cell>
          <cell r="N4926">
            <v>0</v>
          </cell>
          <cell r="O4926">
            <v>0</v>
          </cell>
        </row>
        <row r="4927">
          <cell r="F4927">
            <v>120177</v>
          </cell>
          <cell r="G4927" t="str">
            <v>P. NAC DE VIVIENDA -Construccion de 20 viviendas - Sarmiento</v>
          </cell>
          <cell r="H4927">
            <v>0</v>
          </cell>
          <cell r="I4927">
            <v>1</v>
          </cell>
          <cell r="J4927">
            <v>0</v>
          </cell>
          <cell r="K4927">
            <v>0</v>
          </cell>
          <cell r="L4927">
            <v>198873</v>
          </cell>
          <cell r="M4927">
            <v>506266</v>
          </cell>
          <cell r="N4927">
            <v>1014730.639415706</v>
          </cell>
          <cell r="O4927">
            <v>142696.36058429402</v>
          </cell>
        </row>
        <row r="4928">
          <cell r="F4928">
            <v>126869</v>
          </cell>
          <cell r="G4928" t="str">
            <v>ADQUISICION DE EQUIPAMIENTO BASICO PARA  LOS BUQUES DE INVESTIGACION PESQUERA DEL INIDEP EN 2021, MAR DEL PLATA, BUENOS AIRES</v>
          </cell>
          <cell r="H4928">
            <v>0</v>
          </cell>
          <cell r="I4928">
            <v>0</v>
          </cell>
          <cell r="J4928">
            <v>0</v>
          </cell>
          <cell r="K4928">
            <v>0</v>
          </cell>
          <cell r="L4928">
            <v>0</v>
          </cell>
          <cell r="M4928">
            <v>505000</v>
          </cell>
          <cell r="N4928">
            <v>0</v>
          </cell>
          <cell r="O4928">
            <v>0</v>
          </cell>
        </row>
        <row r="4929">
          <cell r="F4929">
            <v>121104</v>
          </cell>
          <cell r="G4929" t="str">
            <v>P. NAC DE VIVIENDA -Ejecucion de 40 mejoramientos - Lilo Viejo</v>
          </cell>
          <cell r="H4929">
            <v>0</v>
          </cell>
          <cell r="I4929">
            <v>1</v>
          </cell>
          <cell r="J4929">
            <v>0</v>
          </cell>
          <cell r="K4929">
            <v>0</v>
          </cell>
          <cell r="L4929">
            <v>96701</v>
          </cell>
          <cell r="M4929">
            <v>504594</v>
          </cell>
          <cell r="N4929">
            <v>30699.852823014575</v>
          </cell>
          <cell r="O4929">
            <v>4317.1471769854361</v>
          </cell>
        </row>
        <row r="4930">
          <cell r="F4930">
            <v>125885</v>
          </cell>
          <cell r="G4930" t="str">
            <v>P. NAC. VIVIENDA - Construcción de 4 alcantarillas aliviadoras en la Ruta Provincial N° 40 - Navarro - IPV</v>
          </cell>
          <cell r="H4930">
            <v>0</v>
          </cell>
          <cell r="I4930">
            <v>0</v>
          </cell>
          <cell r="J4930">
            <v>1</v>
          </cell>
          <cell r="K4930">
            <v>0</v>
          </cell>
          <cell r="L4930">
            <v>0</v>
          </cell>
          <cell r="M4930">
            <v>503909</v>
          </cell>
          <cell r="N4930">
            <v>0</v>
          </cell>
          <cell r="O4930">
            <v>0</v>
          </cell>
        </row>
        <row r="4931">
          <cell r="F4931">
            <v>119993</v>
          </cell>
          <cell r="G4931" t="str">
            <v>P. NAC DE VIVIENDA -Construccion de 10 viviendas  -Atoj Pozo</v>
          </cell>
          <cell r="H4931">
            <v>0</v>
          </cell>
          <cell r="I4931">
            <v>1</v>
          </cell>
          <cell r="J4931">
            <v>0</v>
          </cell>
          <cell r="K4931">
            <v>0</v>
          </cell>
          <cell r="L4931">
            <v>256788</v>
          </cell>
          <cell r="M4931">
            <v>503551</v>
          </cell>
          <cell r="N4931">
            <v>1009294.9041095891</v>
          </cell>
          <cell r="O4931">
            <v>141932.09589041097</v>
          </cell>
        </row>
        <row r="4932">
          <cell r="F4932">
            <v>120676</v>
          </cell>
          <cell r="G4932" t="str">
            <v>P. NAC DE VIVIENDA -Ejecucion de Una perforacion de pozo, un tanque elevado y 500 mts red de agua - Brea Pozo</v>
          </cell>
          <cell r="H4932">
            <v>0</v>
          </cell>
          <cell r="I4932">
            <v>1</v>
          </cell>
          <cell r="J4932">
            <v>0</v>
          </cell>
          <cell r="K4932">
            <v>0</v>
          </cell>
          <cell r="L4932">
            <v>35838</v>
          </cell>
          <cell r="M4932">
            <v>502351</v>
          </cell>
          <cell r="N4932">
            <v>830589.55967826303</v>
          </cell>
          <cell r="O4932">
            <v>116801.44032173694</v>
          </cell>
        </row>
        <row r="4933">
          <cell r="F4933">
            <v>112375</v>
          </cell>
          <cell r="G4933" t="str">
            <v>Adquisición equipamiento administrativo y de perfeccionamiento para el área de Asistencia de Bomberos en Siniestros. (2021)</v>
          </cell>
          <cell r="H4933">
            <v>0</v>
          </cell>
          <cell r="I4933">
            <v>0</v>
          </cell>
          <cell r="J4933">
            <v>0</v>
          </cell>
          <cell r="K4933">
            <v>0</v>
          </cell>
          <cell r="L4933">
            <v>0</v>
          </cell>
          <cell r="M4933">
            <v>502000</v>
          </cell>
          <cell r="N4933">
            <v>0</v>
          </cell>
          <cell r="O4933">
            <v>0</v>
          </cell>
        </row>
        <row r="4934">
          <cell r="F4934">
            <v>125944</v>
          </cell>
          <cell r="G4934" t="str">
            <v>P. NAC. VIVIENDA - Ex ACU 96/2006 - B° Nueva Primavera - Terminación de 171 Viviendas - Gonzalez Catan - IPV</v>
          </cell>
          <cell r="H4934">
            <v>0</v>
          </cell>
          <cell r="I4934">
            <v>0</v>
          </cell>
          <cell r="J4934">
            <v>0</v>
          </cell>
          <cell r="K4934">
            <v>0</v>
          </cell>
          <cell r="L4934">
            <v>0</v>
          </cell>
          <cell r="M4934">
            <v>501866</v>
          </cell>
          <cell r="N4934">
            <v>0</v>
          </cell>
          <cell r="O4934">
            <v>0</v>
          </cell>
        </row>
        <row r="4935">
          <cell r="F4935">
            <v>120873</v>
          </cell>
          <cell r="G4935" t="str">
            <v>P. NAC DE VIVIENDA -Ejecucion de 43 Mejoramientos- Rafael Calzada</v>
          </cell>
          <cell r="H4935">
            <v>0</v>
          </cell>
          <cell r="I4935">
            <v>1</v>
          </cell>
          <cell r="J4935">
            <v>0</v>
          </cell>
          <cell r="K4935">
            <v>0</v>
          </cell>
          <cell r="L4935">
            <v>36629</v>
          </cell>
          <cell r="M4935">
            <v>501121</v>
          </cell>
          <cell r="N4935">
            <v>828554.71036310587</v>
          </cell>
          <cell r="O4935">
            <v>116515.28963689413</v>
          </cell>
        </row>
        <row r="4936">
          <cell r="F4936">
            <v>44453</v>
          </cell>
          <cell r="G4936" t="str">
            <v>Construcción Hangar Estacion Aerea Mar del Plata Pcia de Buenos Aires</v>
          </cell>
          <cell r="H4936">
            <v>0</v>
          </cell>
          <cell r="I4936">
            <v>0</v>
          </cell>
          <cell r="J4936">
            <v>0</v>
          </cell>
          <cell r="K4936">
            <v>52604321</v>
          </cell>
          <cell r="L4936">
            <v>633213</v>
          </cell>
          <cell r="M4936">
            <v>500936</v>
          </cell>
          <cell r="N4936">
            <v>0</v>
          </cell>
          <cell r="O4936">
            <v>0</v>
          </cell>
        </row>
        <row r="4937">
          <cell r="F4937">
            <v>125751</v>
          </cell>
          <cell r="G4937" t="str">
            <v>P. NAC. VIVIENDA - Sistema de Recolección y Tratamiento de los Desagues Cloacales "Redes Colectoras - Cuenca 1 - Etapa 2 y 3"/"Estación Elevadora de Liquidos Cloacales N° 1 y Cañerias de Impulsión - Formosa - IPV</v>
          </cell>
          <cell r="H4937">
            <v>0</v>
          </cell>
          <cell r="I4937">
            <v>0</v>
          </cell>
          <cell r="J4937">
            <v>1</v>
          </cell>
          <cell r="K4937">
            <v>0</v>
          </cell>
          <cell r="L4937">
            <v>0</v>
          </cell>
          <cell r="M4937">
            <v>500217</v>
          </cell>
          <cell r="N4937">
            <v>0</v>
          </cell>
          <cell r="O4937">
            <v>0</v>
          </cell>
        </row>
        <row r="4938">
          <cell r="F4938">
            <v>120682</v>
          </cell>
          <cell r="G4938" t="str">
            <v>P. NAC DE VIVIENDA -Construccion de 10 viviendas - Villa Hipolita</v>
          </cell>
          <cell r="H4938">
            <v>0</v>
          </cell>
          <cell r="I4938">
            <v>1</v>
          </cell>
          <cell r="J4938">
            <v>0</v>
          </cell>
          <cell r="K4938">
            <v>0</v>
          </cell>
          <cell r="L4938">
            <v>81534</v>
          </cell>
          <cell r="M4938">
            <v>500192</v>
          </cell>
          <cell r="N4938">
            <v>1002559.7028303676</v>
          </cell>
          <cell r="O4938">
            <v>140985.29716963237</v>
          </cell>
        </row>
        <row r="4939">
          <cell r="F4939">
            <v>120683</v>
          </cell>
          <cell r="G4939" t="str">
            <v>P. NAC DE VIVIENDA -Construccion de 10 viviendas - Juanillo</v>
          </cell>
          <cell r="H4939">
            <v>0</v>
          </cell>
          <cell r="I4939">
            <v>1</v>
          </cell>
          <cell r="J4939">
            <v>0</v>
          </cell>
          <cell r="K4939">
            <v>0</v>
          </cell>
          <cell r="L4939">
            <v>81534</v>
          </cell>
          <cell r="M4939">
            <v>500192</v>
          </cell>
          <cell r="N4939">
            <v>1002559.7028303676</v>
          </cell>
          <cell r="O4939">
            <v>140985.29716963237</v>
          </cell>
        </row>
        <row r="4940">
          <cell r="F4940">
            <v>42688</v>
          </cell>
          <cell r="G4940" t="str">
            <v>Refacción Etapa IV de las Fachadas - Patios Interiores del Palacio de Justicia -</v>
          </cell>
          <cell r="H4940">
            <v>0</v>
          </cell>
          <cell r="I4940">
            <v>0</v>
          </cell>
          <cell r="J4940">
            <v>1</v>
          </cell>
          <cell r="K4940">
            <v>5442248</v>
          </cell>
          <cell r="L4940">
            <v>0</v>
          </cell>
          <cell r="M4940">
            <v>500000</v>
          </cell>
          <cell r="N4940">
            <v>0</v>
          </cell>
          <cell r="O4940">
            <v>0</v>
          </cell>
        </row>
        <row r="4941">
          <cell r="F4941">
            <v>46246</v>
          </cell>
          <cell r="G4941" t="str">
            <v>Ampliación y Remodelación de Sede Judicial</v>
          </cell>
          <cell r="H4941">
            <v>0</v>
          </cell>
          <cell r="I4941">
            <v>0</v>
          </cell>
          <cell r="J4941">
            <v>1</v>
          </cell>
          <cell r="K4941">
            <v>12057654</v>
          </cell>
          <cell r="L4941">
            <v>0</v>
          </cell>
          <cell r="M4941">
            <v>500000</v>
          </cell>
          <cell r="N4941">
            <v>0</v>
          </cell>
          <cell r="O4941">
            <v>0</v>
          </cell>
        </row>
        <row r="4942">
          <cell r="F4942">
            <v>55817</v>
          </cell>
          <cell r="G4942" t="str">
            <v>Adecuación y Refuncionalización Parcial de la Alcaidia Palacio de Justicia</v>
          </cell>
          <cell r="H4942">
            <v>0</v>
          </cell>
          <cell r="I4942">
            <v>0</v>
          </cell>
          <cell r="J4942">
            <v>1</v>
          </cell>
          <cell r="K4942">
            <v>358368</v>
          </cell>
          <cell r="L4942">
            <v>0</v>
          </cell>
          <cell r="M4942">
            <v>500000</v>
          </cell>
          <cell r="N4942">
            <v>0</v>
          </cell>
          <cell r="O4942">
            <v>0</v>
          </cell>
        </row>
        <row r="4943">
          <cell r="F4943">
            <v>58848</v>
          </cell>
          <cell r="G4943" t="str">
            <v>Instalación de Ventilación de la Alcaidía</v>
          </cell>
          <cell r="H4943">
            <v>0</v>
          </cell>
          <cell r="I4943">
            <v>0</v>
          </cell>
          <cell r="J4943">
            <v>1</v>
          </cell>
          <cell r="K4943">
            <v>2674780</v>
          </cell>
          <cell r="L4943">
            <v>0</v>
          </cell>
          <cell r="M4943">
            <v>500000</v>
          </cell>
          <cell r="N4943">
            <v>0</v>
          </cell>
          <cell r="O4943">
            <v>0</v>
          </cell>
        </row>
        <row r="4944">
          <cell r="F4944">
            <v>58851</v>
          </cell>
          <cell r="G4944" t="str">
            <v>Reacondicionamiento Estructural de Escaleras Interiores N° 7 y 9 del Palacio</v>
          </cell>
          <cell r="H4944">
            <v>0</v>
          </cell>
          <cell r="I4944">
            <v>0</v>
          </cell>
          <cell r="J4944">
            <v>1</v>
          </cell>
          <cell r="K4944">
            <v>11088826</v>
          </cell>
          <cell r="L4944">
            <v>0</v>
          </cell>
          <cell r="M4944">
            <v>500000</v>
          </cell>
          <cell r="N4944">
            <v>0</v>
          </cell>
          <cell r="O4944">
            <v>0</v>
          </cell>
        </row>
        <row r="4945">
          <cell r="F4945">
            <v>58857</v>
          </cell>
          <cell r="G4945" t="str">
            <v>Adecuacion de Espacios de Detenidos en Transito Lavalle 1429.</v>
          </cell>
          <cell r="H4945">
            <v>0</v>
          </cell>
          <cell r="I4945">
            <v>0</v>
          </cell>
          <cell r="J4945">
            <v>1</v>
          </cell>
          <cell r="K4945">
            <v>5188147</v>
          </cell>
          <cell r="L4945">
            <v>0</v>
          </cell>
          <cell r="M4945">
            <v>500000</v>
          </cell>
          <cell r="N4945">
            <v>0</v>
          </cell>
          <cell r="O4945">
            <v>0</v>
          </cell>
        </row>
        <row r="4946">
          <cell r="F4946">
            <v>66694</v>
          </cell>
          <cell r="G4946" t="str">
            <v>Reparación del Circuito de Calefaccion Central del Palacio de Justicia</v>
          </cell>
          <cell r="H4946">
            <v>0</v>
          </cell>
          <cell r="I4946">
            <v>0</v>
          </cell>
          <cell r="J4946">
            <v>1</v>
          </cell>
          <cell r="K4946">
            <v>4956868</v>
          </cell>
          <cell r="L4946">
            <v>0</v>
          </cell>
          <cell r="M4946">
            <v>500000</v>
          </cell>
          <cell r="N4946">
            <v>0</v>
          </cell>
          <cell r="O4946">
            <v>0</v>
          </cell>
        </row>
        <row r="4947">
          <cell r="F4947">
            <v>100380</v>
          </cell>
          <cell r="G4947" t="str">
            <v>Adecuacion Integral, normalizacion y mantenimiento de dos Ascensores - Edifcio Av. de los Incas 3834 - CABA</v>
          </cell>
          <cell r="H4947">
            <v>0</v>
          </cell>
          <cell r="I4947">
            <v>1</v>
          </cell>
          <cell r="J4947">
            <v>1</v>
          </cell>
          <cell r="K4947">
            <v>3311164</v>
          </cell>
          <cell r="L4947">
            <v>0</v>
          </cell>
          <cell r="M4947">
            <v>500000</v>
          </cell>
          <cell r="N4947">
            <v>0</v>
          </cell>
          <cell r="O4947">
            <v>0</v>
          </cell>
        </row>
        <row r="4948">
          <cell r="F4948">
            <v>101457</v>
          </cell>
          <cell r="G4948" t="str">
            <v>Refuerzo estructural e impermeabilizacion, parcial, de la azotea del 7mo piso (sector Juzgado en lo Civil N° 11) - Palacio de Justicia</v>
          </cell>
          <cell r="H4948">
            <v>0</v>
          </cell>
          <cell r="I4948">
            <v>0</v>
          </cell>
          <cell r="J4948">
            <v>1</v>
          </cell>
          <cell r="K4948">
            <v>6932290</v>
          </cell>
          <cell r="L4948">
            <v>0</v>
          </cell>
          <cell r="M4948">
            <v>500000</v>
          </cell>
          <cell r="N4948">
            <v>0</v>
          </cell>
          <cell r="O4948">
            <v>0</v>
          </cell>
        </row>
        <row r="4949">
          <cell r="F4949">
            <v>102101</v>
          </cell>
          <cell r="G4949" t="str">
            <v>Restauración de portales y puertas de acceso al Palacio de Justicia y obras complementarias</v>
          </cell>
          <cell r="H4949">
            <v>0</v>
          </cell>
          <cell r="I4949">
            <v>0</v>
          </cell>
          <cell r="J4949">
            <v>1</v>
          </cell>
          <cell r="K4949">
            <v>2556798</v>
          </cell>
          <cell r="L4949">
            <v>0</v>
          </cell>
          <cell r="M4949">
            <v>500000</v>
          </cell>
          <cell r="N4949">
            <v>0</v>
          </cell>
          <cell r="O4949">
            <v>0</v>
          </cell>
        </row>
        <row r="4950">
          <cell r="F4950">
            <v>108239</v>
          </cell>
          <cell r="G4950" t="str">
            <v>Refacciones y Acondicionamiento del Palacio de Justicia de la Nacion</v>
          </cell>
          <cell r="H4950">
            <v>0</v>
          </cell>
          <cell r="I4950">
            <v>0</v>
          </cell>
          <cell r="J4950">
            <v>1</v>
          </cell>
          <cell r="K4950">
            <v>4204492</v>
          </cell>
          <cell r="L4950">
            <v>0</v>
          </cell>
          <cell r="M4950">
            <v>500000</v>
          </cell>
          <cell r="N4950">
            <v>0</v>
          </cell>
          <cell r="O4950">
            <v>0</v>
          </cell>
        </row>
        <row r="4951">
          <cell r="F4951">
            <v>108258</v>
          </cell>
          <cell r="G4951" t="str">
            <v>Refacciones en el Palacio de Justicia de la Nación Etapa II</v>
          </cell>
          <cell r="H4951">
            <v>0</v>
          </cell>
          <cell r="I4951">
            <v>0</v>
          </cell>
          <cell r="J4951">
            <v>1</v>
          </cell>
          <cell r="K4951">
            <v>1020150</v>
          </cell>
          <cell r="L4951">
            <v>0</v>
          </cell>
          <cell r="M4951">
            <v>500000</v>
          </cell>
          <cell r="N4951">
            <v>0</v>
          </cell>
          <cell r="O4951">
            <v>0</v>
          </cell>
        </row>
        <row r="4952">
          <cell r="F4952">
            <v>108262</v>
          </cell>
          <cell r="G4952" t="str">
            <v>Construccion de muro cortafuego, refuerzo estructural y obras complementarias inmueble Villarino 2010</v>
          </cell>
          <cell r="H4952">
            <v>0</v>
          </cell>
          <cell r="I4952">
            <v>0</v>
          </cell>
          <cell r="J4952">
            <v>1</v>
          </cell>
          <cell r="K4952">
            <v>646812</v>
          </cell>
          <cell r="L4952">
            <v>0</v>
          </cell>
          <cell r="M4952">
            <v>500000</v>
          </cell>
          <cell r="N4952">
            <v>0</v>
          </cell>
          <cell r="O4952">
            <v>0</v>
          </cell>
        </row>
        <row r="4953">
          <cell r="F4953">
            <v>108345</v>
          </cell>
          <cell r="G4953" t="str">
            <v>Refacción y Acondicionamiento de los Ascensores del Palacio de Justicia de la Nación - Talcahuano 550 -</v>
          </cell>
          <cell r="H4953">
            <v>0</v>
          </cell>
          <cell r="I4953">
            <v>0</v>
          </cell>
          <cell r="J4953">
            <v>1</v>
          </cell>
          <cell r="K4953">
            <v>8506889</v>
          </cell>
          <cell r="L4953">
            <v>0</v>
          </cell>
          <cell r="M4953">
            <v>500000</v>
          </cell>
          <cell r="N4953">
            <v>0</v>
          </cell>
          <cell r="O4953">
            <v>0</v>
          </cell>
        </row>
        <row r="4954">
          <cell r="F4954">
            <v>110432</v>
          </cell>
          <cell r="G4954" t="str">
            <v>Rehabilitacion y puesta en marcha de extractor de aire central Edificio Junin 760 - CABA</v>
          </cell>
          <cell r="H4954">
            <v>0</v>
          </cell>
          <cell r="I4954">
            <v>0</v>
          </cell>
          <cell r="J4954">
            <v>1</v>
          </cell>
          <cell r="K4954">
            <v>0</v>
          </cell>
          <cell r="L4954">
            <v>805600</v>
          </cell>
          <cell r="M4954">
            <v>500000</v>
          </cell>
          <cell r="N4954">
            <v>0</v>
          </cell>
          <cell r="O4954">
            <v>0</v>
          </cell>
        </row>
        <row r="4955">
          <cell r="F4955">
            <v>116566</v>
          </cell>
          <cell r="G4955" t="str">
            <v>Impermeabilizacion Parcial de la Azotea del 9° piso Calle Lavalle - Palacio de Justicia</v>
          </cell>
          <cell r="H4955">
            <v>0</v>
          </cell>
          <cell r="I4955">
            <v>0</v>
          </cell>
          <cell r="J4955">
            <v>1</v>
          </cell>
          <cell r="K4955">
            <v>0</v>
          </cell>
          <cell r="L4955">
            <v>3753000</v>
          </cell>
          <cell r="M4955">
            <v>500000</v>
          </cell>
          <cell r="N4955">
            <v>0</v>
          </cell>
          <cell r="O4955">
            <v>0</v>
          </cell>
        </row>
        <row r="4956">
          <cell r="F4956">
            <v>119615</v>
          </cell>
          <cell r="G4956" t="str">
            <v>Readecuación parcial Lavalle 1429 - Reemplazo de Placas de Marmol</v>
          </cell>
          <cell r="H4956">
            <v>0</v>
          </cell>
          <cell r="I4956">
            <v>0</v>
          </cell>
          <cell r="J4956">
            <v>1</v>
          </cell>
          <cell r="K4956">
            <v>0</v>
          </cell>
          <cell r="L4956">
            <v>1627897</v>
          </cell>
          <cell r="M4956">
            <v>500000</v>
          </cell>
          <cell r="N4956">
            <v>0</v>
          </cell>
          <cell r="O4956">
            <v>0</v>
          </cell>
        </row>
        <row r="4957">
          <cell r="F4957">
            <v>121658</v>
          </cell>
          <cell r="G4957" t="str">
            <v>Rehabilitacion del Depósito de Laboratorio de Análisis Clínicos de la Morgue Judicial - Junín 762</v>
          </cell>
          <cell r="H4957">
            <v>0</v>
          </cell>
          <cell r="I4957">
            <v>0</v>
          </cell>
          <cell r="J4957">
            <v>1</v>
          </cell>
          <cell r="K4957">
            <v>0</v>
          </cell>
          <cell r="L4957">
            <v>617139</v>
          </cell>
          <cell r="M4957">
            <v>500000</v>
          </cell>
          <cell r="N4957">
            <v>0</v>
          </cell>
          <cell r="O4957">
            <v>0</v>
          </cell>
        </row>
        <row r="4958">
          <cell r="F4958">
            <v>127538</v>
          </cell>
          <cell r="G4958" t="str">
            <v>Adquisición de bienes para Relevamiento territorial de las Comunidades Indígenas. CABA. 2021</v>
          </cell>
          <cell r="H4958">
            <v>0</v>
          </cell>
          <cell r="I4958">
            <v>0</v>
          </cell>
          <cell r="J4958">
            <v>0</v>
          </cell>
          <cell r="K4958">
            <v>0</v>
          </cell>
          <cell r="L4958">
            <v>0</v>
          </cell>
          <cell r="M4958">
            <v>500000</v>
          </cell>
          <cell r="N4958">
            <v>0</v>
          </cell>
          <cell r="O4958">
            <v>0</v>
          </cell>
        </row>
        <row r="4959">
          <cell r="F4959">
            <v>127671</v>
          </cell>
          <cell r="G4959" t="str">
            <v>Adquisición de equipamiento informático (2021e)</v>
          </cell>
          <cell r="H4959">
            <v>0</v>
          </cell>
          <cell r="I4959">
            <v>0</v>
          </cell>
          <cell r="J4959">
            <v>0</v>
          </cell>
          <cell r="K4959">
            <v>0</v>
          </cell>
          <cell r="L4959">
            <v>0</v>
          </cell>
          <cell r="M4959">
            <v>500000</v>
          </cell>
          <cell r="N4959">
            <v>0</v>
          </cell>
          <cell r="O4959">
            <v>0</v>
          </cell>
        </row>
        <row r="4960">
          <cell r="F4960">
            <v>126962</v>
          </cell>
          <cell r="G4960" t="str">
            <v>Transferencias a otras instituciones culturales y sociales sin fines de lucro para financiar gastos de capital, en CABA, Buenos Aires, Catamarca, Chaco, Chubut, Córdoba, Corrientes, Entre Ríos, Formosa, Jujuy, La Rioja, Mendoza, Misiones, Neuquén, Río Negro, San Juan, Santa Fe, Santiago del Estero, Tucumán..</v>
          </cell>
          <cell r="H4960">
            <v>0</v>
          </cell>
          <cell r="I4960">
            <v>0</v>
          </cell>
          <cell r="J4960">
            <v>0</v>
          </cell>
          <cell r="K4960">
            <v>0</v>
          </cell>
          <cell r="L4960">
            <v>0</v>
          </cell>
          <cell r="M4960">
            <v>500000</v>
          </cell>
          <cell r="N4960">
            <v>0</v>
          </cell>
          <cell r="O4960">
            <v>0</v>
          </cell>
        </row>
        <row r="4961">
          <cell r="F4961">
            <v>127024</v>
          </cell>
          <cell r="G4961" t="str">
            <v>Transferencias a gobiernos provinciales para financiar gastos de capital, en CABA, Buenos Aires, Chaco, Corrientes, Entre Ríos, Jujuy, Salta, San Juan.</v>
          </cell>
          <cell r="H4961">
            <v>0</v>
          </cell>
          <cell r="I4961">
            <v>0</v>
          </cell>
          <cell r="J4961">
            <v>0</v>
          </cell>
          <cell r="K4961">
            <v>0</v>
          </cell>
          <cell r="L4961">
            <v>0</v>
          </cell>
          <cell r="M4961">
            <v>500000</v>
          </cell>
          <cell r="N4961">
            <v>0</v>
          </cell>
          <cell r="O4961">
            <v>0</v>
          </cell>
        </row>
        <row r="4962">
          <cell r="F4962">
            <v>128328</v>
          </cell>
          <cell r="G4962" t="str">
            <v>Transferencias a cooperativas 2021 - CABA y Prov. de Buenos Aires</v>
          </cell>
          <cell r="H4962">
            <v>0</v>
          </cell>
          <cell r="I4962">
            <v>0</v>
          </cell>
          <cell r="J4962">
            <v>0</v>
          </cell>
          <cell r="K4962">
            <v>0</v>
          </cell>
          <cell r="L4962">
            <v>0</v>
          </cell>
          <cell r="M4962">
            <v>500000</v>
          </cell>
          <cell r="N4962">
            <v>0</v>
          </cell>
          <cell r="O4962">
            <v>0</v>
          </cell>
        </row>
        <row r="4963">
          <cell r="F4963">
            <v>126885</v>
          </cell>
          <cell r="G4963" t="str">
            <v>Adquisición de equipamiento de comunicación, oficina, taller y logística - P.N.San Guillermo - Pcia. de San Juan - Año 2021</v>
          </cell>
          <cell r="H4963">
            <v>0</v>
          </cell>
          <cell r="I4963">
            <v>0</v>
          </cell>
          <cell r="J4963">
            <v>0</v>
          </cell>
          <cell r="K4963">
            <v>0</v>
          </cell>
          <cell r="L4963">
            <v>0</v>
          </cell>
          <cell r="M4963">
            <v>500000</v>
          </cell>
          <cell r="N4963">
            <v>0</v>
          </cell>
          <cell r="O4963">
            <v>0</v>
          </cell>
        </row>
        <row r="4964">
          <cell r="F4964">
            <v>124225</v>
          </cell>
          <cell r="G4964" t="str">
            <v>Adquisición de Caudalímetro a turbina para medición en cuerpos fluviales para la SCYMA-Periodo 2021</v>
          </cell>
          <cell r="H4964">
            <v>0</v>
          </cell>
          <cell r="I4964">
            <v>0</v>
          </cell>
          <cell r="J4964">
            <v>0</v>
          </cell>
          <cell r="K4964">
            <v>0</v>
          </cell>
          <cell r="L4964">
            <v>0</v>
          </cell>
          <cell r="M4964">
            <v>500000</v>
          </cell>
          <cell r="N4964">
            <v>0</v>
          </cell>
          <cell r="O4964">
            <v>0</v>
          </cell>
        </row>
        <row r="4965">
          <cell r="F4965">
            <v>125922</v>
          </cell>
          <cell r="G4965" t="str">
            <v>P. NAC. VIVIENDA - 50 Viviendas - Bella Vista - IPV</v>
          </cell>
          <cell r="H4965">
            <v>0</v>
          </cell>
          <cell r="I4965">
            <v>0</v>
          </cell>
          <cell r="J4965">
            <v>1</v>
          </cell>
          <cell r="K4965">
            <v>0</v>
          </cell>
          <cell r="L4965">
            <v>0</v>
          </cell>
          <cell r="M4965">
            <v>497931</v>
          </cell>
          <cell r="N4965">
            <v>0</v>
          </cell>
          <cell r="O4965">
            <v>0</v>
          </cell>
        </row>
        <row r="4966">
          <cell r="F4966">
            <v>120447</v>
          </cell>
          <cell r="G4966" t="str">
            <v>P. NAC DE VIVIENDA -Construccion de 108 Viviendas - Chimbas</v>
          </cell>
          <cell r="H4966">
            <v>0</v>
          </cell>
          <cell r="I4966">
            <v>0</v>
          </cell>
          <cell r="J4966">
            <v>1</v>
          </cell>
          <cell r="K4966">
            <v>0</v>
          </cell>
          <cell r="L4966">
            <v>366065</v>
          </cell>
          <cell r="M4966">
            <v>497357</v>
          </cell>
          <cell r="N4966">
            <v>0</v>
          </cell>
          <cell r="O4966">
            <v>0</v>
          </cell>
        </row>
        <row r="4967">
          <cell r="F4967">
            <v>121133</v>
          </cell>
          <cell r="G4967" t="str">
            <v>P. NAC DE VIVIENDA -Ejecucion de 50 mejoramientos - La Darsena</v>
          </cell>
          <cell r="H4967">
            <v>0</v>
          </cell>
          <cell r="I4967">
            <v>1</v>
          </cell>
          <cell r="J4967">
            <v>0</v>
          </cell>
          <cell r="K4967">
            <v>0</v>
          </cell>
          <cell r="L4967">
            <v>111167</v>
          </cell>
          <cell r="M4967">
            <v>496718</v>
          </cell>
          <cell r="N4967">
            <v>821275.42372542154</v>
          </cell>
          <cell r="O4967">
            <v>115491.57627457839</v>
          </cell>
        </row>
        <row r="4968">
          <cell r="F4968">
            <v>120338</v>
          </cell>
          <cell r="G4968" t="str">
            <v>P. NAC DE VIVIENDA -Construccion de 63 Viviendas - Santa Lucia</v>
          </cell>
          <cell r="H4968">
            <v>0</v>
          </cell>
          <cell r="I4968">
            <v>0</v>
          </cell>
          <cell r="J4968">
            <v>1</v>
          </cell>
          <cell r="K4968">
            <v>0</v>
          </cell>
          <cell r="L4968">
            <v>251135</v>
          </cell>
          <cell r="M4968">
            <v>494632</v>
          </cell>
          <cell r="N4968">
            <v>0</v>
          </cell>
          <cell r="O4968">
            <v>0</v>
          </cell>
        </row>
        <row r="4969">
          <cell r="F4969">
            <v>120604</v>
          </cell>
          <cell r="G4969" t="str">
            <v>P. NAC DE VIVIENDA -Construccion de 40 Viviendas Etapa1 - Concordia</v>
          </cell>
          <cell r="H4969">
            <v>0</v>
          </cell>
          <cell r="I4969">
            <v>1</v>
          </cell>
          <cell r="J4969">
            <v>0</v>
          </cell>
          <cell r="K4969">
            <v>0</v>
          </cell>
          <cell r="L4969">
            <v>236191</v>
          </cell>
          <cell r="M4969">
            <v>490336</v>
          </cell>
          <cell r="N4969">
            <v>982804.16438356158</v>
          </cell>
          <cell r="O4969">
            <v>138206.83561643836</v>
          </cell>
        </row>
        <row r="4970">
          <cell r="F4970">
            <v>125870</v>
          </cell>
          <cell r="G4970" t="str">
            <v>P. NAC. VIVIENDA - B° Fuerza y Progreso - 60 Viviendas - Bermejo - IPV</v>
          </cell>
          <cell r="H4970">
            <v>0</v>
          </cell>
          <cell r="I4970">
            <v>0</v>
          </cell>
          <cell r="J4970">
            <v>1</v>
          </cell>
          <cell r="K4970">
            <v>0</v>
          </cell>
          <cell r="L4970">
            <v>0</v>
          </cell>
          <cell r="M4970">
            <v>490311</v>
          </cell>
          <cell r="N4970">
            <v>0</v>
          </cell>
          <cell r="O4970">
            <v>0</v>
          </cell>
        </row>
        <row r="4971">
          <cell r="F4971">
            <v>120546</v>
          </cell>
          <cell r="G4971" t="str">
            <v>P. NAC DE VIVIENDA -Construccion de 431 Viviendas - Lules</v>
          </cell>
          <cell r="H4971">
            <v>0</v>
          </cell>
          <cell r="I4971">
            <v>1</v>
          </cell>
          <cell r="J4971">
            <v>0</v>
          </cell>
          <cell r="K4971">
            <v>0</v>
          </cell>
          <cell r="L4971">
            <v>373216</v>
          </cell>
          <cell r="M4971">
            <v>490054</v>
          </cell>
          <cell r="N4971">
            <v>982239.02964826382</v>
          </cell>
          <cell r="O4971">
            <v>138126.97035173624</v>
          </cell>
        </row>
        <row r="4972">
          <cell r="F4972">
            <v>121004</v>
          </cell>
          <cell r="G4972" t="str">
            <v>P. NAC DE VIVIENDA -Construccion de 10 viviendas - Moron</v>
          </cell>
          <cell r="H4972">
            <v>0</v>
          </cell>
          <cell r="I4972">
            <v>1</v>
          </cell>
          <cell r="J4972">
            <v>0</v>
          </cell>
          <cell r="K4972">
            <v>0</v>
          </cell>
          <cell r="L4972">
            <v>57812</v>
          </cell>
          <cell r="M4972">
            <v>489866</v>
          </cell>
          <cell r="N4972">
            <v>981860.05218647164</v>
          </cell>
          <cell r="O4972">
            <v>138073.94781352833</v>
          </cell>
        </row>
        <row r="4973">
          <cell r="F4973">
            <v>126220</v>
          </cell>
          <cell r="G4973" t="str">
            <v>P. NAC. VIVIENDA - 30 Viviendas - San Javier - IPV</v>
          </cell>
          <cell r="H4973">
            <v>0</v>
          </cell>
          <cell r="I4973">
            <v>0</v>
          </cell>
          <cell r="J4973">
            <v>1</v>
          </cell>
          <cell r="K4973">
            <v>0</v>
          </cell>
          <cell r="L4973">
            <v>0</v>
          </cell>
          <cell r="M4973">
            <v>488507</v>
          </cell>
          <cell r="N4973">
            <v>0</v>
          </cell>
          <cell r="O4973">
            <v>0</v>
          </cell>
        </row>
        <row r="4974">
          <cell r="F4974">
            <v>126112</v>
          </cell>
          <cell r="G4974" t="str">
            <v>P. NAC. VIVIENDA - 84 Viviendas - Cipolletti - IPV</v>
          </cell>
          <cell r="H4974">
            <v>0</v>
          </cell>
          <cell r="I4974">
            <v>0</v>
          </cell>
          <cell r="J4974">
            <v>1</v>
          </cell>
          <cell r="K4974">
            <v>0</v>
          </cell>
          <cell r="L4974">
            <v>0</v>
          </cell>
          <cell r="M4974">
            <v>488472</v>
          </cell>
          <cell r="N4974">
            <v>0</v>
          </cell>
          <cell r="O4974">
            <v>0</v>
          </cell>
        </row>
        <row r="4975">
          <cell r="F4975">
            <v>120154</v>
          </cell>
          <cell r="G4975" t="str">
            <v>P. NAC DE VIVIENDA -Construccion de 48 Viviendas, Infraestructura y Obras Complementarias - Sector B - Rincón de los Sauces</v>
          </cell>
          <cell r="H4975">
            <v>0</v>
          </cell>
          <cell r="I4975">
            <v>1</v>
          </cell>
          <cell r="J4975">
            <v>0</v>
          </cell>
          <cell r="K4975">
            <v>0</v>
          </cell>
          <cell r="L4975">
            <v>1125041</v>
          </cell>
          <cell r="M4975">
            <v>487591</v>
          </cell>
          <cell r="N4975">
            <v>979880.51385362679</v>
          </cell>
          <cell r="O4975">
            <v>157480.48614637318</v>
          </cell>
        </row>
        <row r="4976">
          <cell r="F4976">
            <v>125717</v>
          </cell>
          <cell r="G4976" t="str">
            <v>P. NAC. VIVIENDA - 20 Viviendas - Siján - IPV</v>
          </cell>
          <cell r="H4976">
            <v>0</v>
          </cell>
          <cell r="I4976">
            <v>0</v>
          </cell>
          <cell r="J4976">
            <v>1</v>
          </cell>
          <cell r="K4976">
            <v>0</v>
          </cell>
          <cell r="L4976">
            <v>0</v>
          </cell>
          <cell r="M4976">
            <v>486731</v>
          </cell>
          <cell r="N4976">
            <v>0</v>
          </cell>
          <cell r="O4976">
            <v>0</v>
          </cell>
        </row>
        <row r="4977">
          <cell r="F4977">
            <v>120557</v>
          </cell>
          <cell r="G4977" t="str">
            <v>P. NAC DE VIVIENDA -Construccion de 10 Viviendas - El Huecú</v>
          </cell>
          <cell r="H4977">
            <v>0</v>
          </cell>
          <cell r="I4977">
            <v>1</v>
          </cell>
          <cell r="J4977">
            <v>0</v>
          </cell>
          <cell r="K4977">
            <v>0</v>
          </cell>
          <cell r="L4977">
            <v>98248</v>
          </cell>
          <cell r="M4977">
            <v>486386</v>
          </cell>
          <cell r="N4977">
            <v>977459.39000187872</v>
          </cell>
          <cell r="O4977">
            <v>157091.60999812122</v>
          </cell>
        </row>
        <row r="4978">
          <cell r="F4978">
            <v>121123</v>
          </cell>
          <cell r="G4978" t="str">
            <v>P. NAC DE VIVIENDA -Ejecucion de 50 mejoramientos - Añatuya</v>
          </cell>
          <cell r="H4978">
            <v>0</v>
          </cell>
          <cell r="I4978">
            <v>1</v>
          </cell>
          <cell r="J4978">
            <v>0</v>
          </cell>
          <cell r="K4978">
            <v>0</v>
          </cell>
          <cell r="L4978">
            <v>105286</v>
          </cell>
          <cell r="M4978">
            <v>484921</v>
          </cell>
          <cell r="N4978">
            <v>801769.23897624388</v>
          </cell>
          <cell r="O4978">
            <v>112748.76102375609</v>
          </cell>
        </row>
        <row r="4979">
          <cell r="F4979">
            <v>120655</v>
          </cell>
          <cell r="G4979" t="str">
            <v>P. NAC DE VIVIENDA -Ejecucion de 9.000 m2 de pavimento intertrabado - Estacion Araoz y Tacanas</v>
          </cell>
          <cell r="H4979">
            <v>0</v>
          </cell>
          <cell r="I4979">
            <v>1</v>
          </cell>
          <cell r="J4979">
            <v>0</v>
          </cell>
          <cell r="K4979">
            <v>0</v>
          </cell>
          <cell r="L4979">
            <v>104205</v>
          </cell>
          <cell r="M4979">
            <v>484765</v>
          </cell>
          <cell r="N4979">
            <v>801513.02682977496</v>
          </cell>
          <cell r="O4979">
            <v>112712.97317022504</v>
          </cell>
        </row>
        <row r="4980">
          <cell r="F4980">
            <v>120811</v>
          </cell>
          <cell r="G4980" t="str">
            <v>P. NAC DE VIVIENDA -Ejecucion de Pavimentación de Calles - San Antonio de Areco</v>
          </cell>
          <cell r="H4980">
            <v>0</v>
          </cell>
          <cell r="I4980">
            <v>1</v>
          </cell>
          <cell r="J4980">
            <v>0</v>
          </cell>
          <cell r="K4980">
            <v>0</v>
          </cell>
          <cell r="L4980">
            <v>70708</v>
          </cell>
          <cell r="M4980">
            <v>484492</v>
          </cell>
          <cell r="N4980">
            <v>801064.51858254871</v>
          </cell>
          <cell r="O4980">
            <v>112649.48141745123</v>
          </cell>
        </row>
        <row r="4981">
          <cell r="F4981">
            <v>125559</v>
          </cell>
          <cell r="G4981" t="str">
            <v>P. NAC. VIVIENDA - Acceso a la Urbanización Río Pipo - Ushuaia - IPV</v>
          </cell>
          <cell r="H4981">
            <v>0</v>
          </cell>
          <cell r="I4981">
            <v>0</v>
          </cell>
          <cell r="J4981">
            <v>1</v>
          </cell>
          <cell r="K4981">
            <v>0</v>
          </cell>
          <cell r="L4981">
            <v>0</v>
          </cell>
          <cell r="M4981">
            <v>484239</v>
          </cell>
          <cell r="N4981">
            <v>0</v>
          </cell>
          <cell r="O4981">
            <v>0</v>
          </cell>
        </row>
        <row r="4982">
          <cell r="F4982">
            <v>121140</v>
          </cell>
          <cell r="G4982" t="str">
            <v>P. NAC DE VIVIENDA -Construccion de 12 Viviendas - Bajada del Agrio</v>
          </cell>
          <cell r="H4982">
            <v>0</v>
          </cell>
          <cell r="I4982">
            <v>1</v>
          </cell>
          <cell r="J4982">
            <v>0</v>
          </cell>
          <cell r="K4982">
            <v>0</v>
          </cell>
          <cell r="L4982">
            <v>74022</v>
          </cell>
          <cell r="M4982">
            <v>484014</v>
          </cell>
          <cell r="N4982">
            <v>970135.57613854157</v>
          </cell>
          <cell r="O4982">
            <v>136425.42386145849</v>
          </cell>
        </row>
        <row r="4983">
          <cell r="F4983">
            <v>125852</v>
          </cell>
          <cell r="G4983" t="str">
            <v>P. NAC. VIVIENDA - 49 Viviendas - Santo Tome - IPV</v>
          </cell>
          <cell r="H4983">
            <v>0</v>
          </cell>
          <cell r="I4983">
            <v>0</v>
          </cell>
          <cell r="J4983">
            <v>1</v>
          </cell>
          <cell r="K4983">
            <v>0</v>
          </cell>
          <cell r="L4983">
            <v>0</v>
          </cell>
          <cell r="M4983">
            <v>483938</v>
          </cell>
          <cell r="N4983">
            <v>0</v>
          </cell>
          <cell r="O4983">
            <v>0</v>
          </cell>
        </row>
        <row r="4984">
          <cell r="F4984">
            <v>120370</v>
          </cell>
          <cell r="G4984" t="str">
            <v>P. NAC DE VIVIENDA -Terminación de 119 viviendas - San Justo</v>
          </cell>
          <cell r="H4984">
            <v>0</v>
          </cell>
          <cell r="I4984">
            <v>1</v>
          </cell>
          <cell r="J4984">
            <v>0</v>
          </cell>
          <cell r="K4984">
            <v>0</v>
          </cell>
          <cell r="L4984">
            <v>79192</v>
          </cell>
          <cell r="M4984">
            <v>483863</v>
          </cell>
          <cell r="N4984">
            <v>92362.378320667543</v>
          </cell>
          <cell r="O4984">
            <v>12988.621679332471</v>
          </cell>
        </row>
        <row r="4985">
          <cell r="F4985">
            <v>120558</v>
          </cell>
          <cell r="G4985" t="str">
            <v>P. NAC DE VIVIENDA -Construccion de 12 Viviendas nuevas por Cooperativa - Tricao Malal</v>
          </cell>
          <cell r="H4985">
            <v>0</v>
          </cell>
          <cell r="I4985">
            <v>1</v>
          </cell>
          <cell r="J4985">
            <v>0</v>
          </cell>
          <cell r="K4985">
            <v>0</v>
          </cell>
          <cell r="L4985">
            <v>117897</v>
          </cell>
          <cell r="M4985">
            <v>483769</v>
          </cell>
          <cell r="N4985">
            <v>969642.08219178079</v>
          </cell>
          <cell r="O4985">
            <v>136355.91780821918</v>
          </cell>
        </row>
        <row r="4986">
          <cell r="F4986">
            <v>120720</v>
          </cell>
          <cell r="G4986" t="str">
            <v>P. NAC DE VIVIENDA -Ejecucion de Cordón Cuneta - Diego de Alvear</v>
          </cell>
          <cell r="H4986">
            <v>0</v>
          </cell>
          <cell r="I4986">
            <v>1</v>
          </cell>
          <cell r="J4986">
            <v>0</v>
          </cell>
          <cell r="K4986">
            <v>0</v>
          </cell>
          <cell r="L4986">
            <v>8865</v>
          </cell>
          <cell r="M4986">
            <v>481847</v>
          </cell>
          <cell r="N4986">
            <v>29316.347236134752</v>
          </cell>
          <cell r="O4986">
            <v>4122.6527638652406</v>
          </cell>
        </row>
        <row r="4987">
          <cell r="F4987">
            <v>126863</v>
          </cell>
          <cell r="G4987" t="str">
            <v>Adquisición equipamiento de oficina, comunicación, y taller - P.N. Predelta - Pcia. de Entre Ríos - Año 2021</v>
          </cell>
          <cell r="H4987">
            <v>0</v>
          </cell>
          <cell r="I4987">
            <v>0</v>
          </cell>
          <cell r="J4987">
            <v>0</v>
          </cell>
          <cell r="K4987">
            <v>0</v>
          </cell>
          <cell r="L4987">
            <v>0</v>
          </cell>
          <cell r="M4987">
            <v>480000</v>
          </cell>
          <cell r="N4987">
            <v>0</v>
          </cell>
          <cell r="O4987">
            <v>0</v>
          </cell>
        </row>
        <row r="4988">
          <cell r="F4988">
            <v>126159</v>
          </cell>
          <cell r="G4988" t="str">
            <v>P. NAC. VIVIENDA - Gualeguay 150 Viviendas (Emergencia Hídrica) - Gualeguay - MUNICIPIO</v>
          </cell>
          <cell r="H4988">
            <v>0</v>
          </cell>
          <cell r="I4988">
            <v>0</v>
          </cell>
          <cell r="J4988">
            <v>1</v>
          </cell>
          <cell r="K4988">
            <v>0</v>
          </cell>
          <cell r="L4988">
            <v>0</v>
          </cell>
          <cell r="M4988">
            <v>479163</v>
          </cell>
          <cell r="N4988">
            <v>0</v>
          </cell>
          <cell r="O4988">
            <v>0</v>
          </cell>
        </row>
        <row r="4989">
          <cell r="F4989">
            <v>120648</v>
          </cell>
          <cell r="G4989" t="str">
            <v>P. NAC DE VIVIENDA -Construccion de 60 Viviendas - Colon</v>
          </cell>
          <cell r="H4989">
            <v>0</v>
          </cell>
          <cell r="I4989">
            <v>1</v>
          </cell>
          <cell r="J4989">
            <v>0</v>
          </cell>
          <cell r="K4989">
            <v>0</v>
          </cell>
          <cell r="L4989">
            <v>303502</v>
          </cell>
          <cell r="M4989">
            <v>478219</v>
          </cell>
          <cell r="N4989">
            <v>958515.65470671572</v>
          </cell>
          <cell r="O4989">
            <v>134791.34529328428</v>
          </cell>
        </row>
        <row r="4990">
          <cell r="F4990">
            <v>118493</v>
          </cell>
          <cell r="G4990" t="str">
            <v>Equipamiento para la conectividad en la red de atención en la Ventanilla Unica Social – Nacional- Ejercicios 2020 y 2021</v>
          </cell>
          <cell r="H4990">
            <v>0</v>
          </cell>
          <cell r="I4990">
            <v>0</v>
          </cell>
          <cell r="J4990">
            <v>0</v>
          </cell>
          <cell r="K4990">
            <v>0</v>
          </cell>
          <cell r="L4990">
            <v>78018000</v>
          </cell>
          <cell r="M4990">
            <v>478000</v>
          </cell>
          <cell r="N4990">
            <v>0</v>
          </cell>
          <cell r="O4990">
            <v>0</v>
          </cell>
        </row>
        <row r="4991">
          <cell r="F4991">
            <v>127213</v>
          </cell>
          <cell r="G4991" t="str">
            <v>ADQUISICIÓN DE EQUIPAMIENTO BÁSICO PARA LA DIRECCIÓN NACIONAL DE POLÍTICAS Y REGULACIÓN DE SERVICIOS 2021.</v>
          </cell>
          <cell r="H4991">
            <v>0</v>
          </cell>
          <cell r="I4991">
            <v>0</v>
          </cell>
          <cell r="J4991">
            <v>0</v>
          </cell>
          <cell r="K4991">
            <v>0</v>
          </cell>
          <cell r="L4991">
            <v>0</v>
          </cell>
          <cell r="M4991">
            <v>476100</v>
          </cell>
          <cell r="N4991">
            <v>0</v>
          </cell>
          <cell r="O4991">
            <v>0</v>
          </cell>
        </row>
        <row r="4992">
          <cell r="F4992">
            <v>120838</v>
          </cell>
          <cell r="G4992" t="str">
            <v>P. NAC DE VIVIENDA -Ejecucion de Refuncionalización El Galpon / Refuncionalización Avenida Italia / Refuncionalización Paseo Las Vías - General Belgrano</v>
          </cell>
          <cell r="H4992">
            <v>0</v>
          </cell>
          <cell r="I4992">
            <v>1</v>
          </cell>
          <cell r="J4992">
            <v>0</v>
          </cell>
          <cell r="K4992">
            <v>0</v>
          </cell>
          <cell r="L4992">
            <v>56527</v>
          </cell>
          <cell r="M4992">
            <v>475441</v>
          </cell>
          <cell r="N4992">
            <v>786096.1968468792</v>
          </cell>
          <cell r="O4992">
            <v>110544.8031531208</v>
          </cell>
        </row>
        <row r="4993">
          <cell r="F4993">
            <v>124009</v>
          </cell>
          <cell r="G4993" t="str">
            <v>Adquisición de equipos varios - 2021</v>
          </cell>
          <cell r="H4993">
            <v>0</v>
          </cell>
          <cell r="I4993">
            <v>0</v>
          </cell>
          <cell r="J4993">
            <v>0</v>
          </cell>
          <cell r="K4993">
            <v>0</v>
          </cell>
          <cell r="L4993">
            <v>0</v>
          </cell>
          <cell r="M4993">
            <v>475000</v>
          </cell>
          <cell r="N4993">
            <v>0</v>
          </cell>
          <cell r="O4993">
            <v>0</v>
          </cell>
        </row>
        <row r="4994">
          <cell r="F4994">
            <v>120954</v>
          </cell>
          <cell r="G4994" t="str">
            <v>P. NAC DE VIVIENDA -Ejecucion de Pavimentación para 279 viviendas - Campana</v>
          </cell>
          <cell r="H4994">
            <v>0</v>
          </cell>
          <cell r="I4994">
            <v>1</v>
          </cell>
          <cell r="J4994">
            <v>0</v>
          </cell>
          <cell r="K4994">
            <v>0</v>
          </cell>
          <cell r="L4994">
            <v>68215</v>
          </cell>
          <cell r="M4994">
            <v>474602</v>
          </cell>
          <cell r="N4994">
            <v>28876.22617483791</v>
          </cell>
          <cell r="O4994">
            <v>4060.7738251620831</v>
          </cell>
        </row>
        <row r="4995">
          <cell r="F4995">
            <v>125714</v>
          </cell>
          <cell r="G4995" t="str">
            <v>P. NAC. VIVIENDA - 50 Viviendas e Infraestructura - Itati - IPV</v>
          </cell>
          <cell r="H4995">
            <v>0</v>
          </cell>
          <cell r="I4995">
            <v>0</v>
          </cell>
          <cell r="J4995">
            <v>1</v>
          </cell>
          <cell r="K4995">
            <v>0</v>
          </cell>
          <cell r="L4995">
            <v>0</v>
          </cell>
          <cell r="M4995">
            <v>474510</v>
          </cell>
          <cell r="N4995">
            <v>0</v>
          </cell>
          <cell r="O4995">
            <v>0</v>
          </cell>
        </row>
        <row r="4996">
          <cell r="F4996">
            <v>125921</v>
          </cell>
          <cell r="G4996" t="str">
            <v>P. NAC. VIVIENDA - 50 Viviendas - Alvear - IPV</v>
          </cell>
          <cell r="H4996">
            <v>0</v>
          </cell>
          <cell r="I4996">
            <v>0</v>
          </cell>
          <cell r="J4996">
            <v>1</v>
          </cell>
          <cell r="K4996">
            <v>0</v>
          </cell>
          <cell r="L4996">
            <v>0</v>
          </cell>
          <cell r="M4996">
            <v>474196</v>
          </cell>
          <cell r="N4996">
            <v>0</v>
          </cell>
          <cell r="O4996">
            <v>0</v>
          </cell>
        </row>
        <row r="4997">
          <cell r="F4997">
            <v>120436</v>
          </cell>
          <cell r="G4997" t="str">
            <v>P. NAC DE VIVIENDA -Terminación de 175 viviendas - San Carlos de Bariloche</v>
          </cell>
          <cell r="H4997">
            <v>0</v>
          </cell>
          <cell r="I4997">
            <v>1</v>
          </cell>
          <cell r="J4997">
            <v>0</v>
          </cell>
          <cell r="K4997">
            <v>0</v>
          </cell>
          <cell r="L4997">
            <v>316047</v>
          </cell>
          <cell r="M4997">
            <v>473084</v>
          </cell>
          <cell r="N4997">
            <v>948228.99876447325</v>
          </cell>
          <cell r="O4997">
            <v>133345.0012355267</v>
          </cell>
        </row>
        <row r="4998">
          <cell r="F4998">
            <v>120564</v>
          </cell>
          <cell r="G4998" t="str">
            <v>P. NAC DE VIVIENDA -Construcción de 10 viviendas - Choya</v>
          </cell>
          <cell r="H4998">
            <v>0</v>
          </cell>
          <cell r="I4998">
            <v>1</v>
          </cell>
          <cell r="J4998">
            <v>0</v>
          </cell>
          <cell r="K4998">
            <v>0</v>
          </cell>
          <cell r="L4998">
            <v>240729</v>
          </cell>
          <cell r="M4998">
            <v>472081</v>
          </cell>
          <cell r="N4998">
            <v>946212.91701205121</v>
          </cell>
          <cell r="O4998">
            <v>133061.08298794887</v>
          </cell>
        </row>
        <row r="4999">
          <cell r="F4999">
            <v>120665</v>
          </cell>
          <cell r="G4999" t="str">
            <v>P. NAC DE VIVIENDA -Construccion de 10 viviendas - Colonia El Simbolar</v>
          </cell>
          <cell r="H4999">
            <v>0</v>
          </cell>
          <cell r="I4999">
            <v>1</v>
          </cell>
          <cell r="J4999">
            <v>0</v>
          </cell>
          <cell r="K4999">
            <v>0</v>
          </cell>
          <cell r="L4999">
            <v>57600</v>
          </cell>
          <cell r="M4999">
            <v>472081</v>
          </cell>
          <cell r="N4999">
            <v>946212.91701205121</v>
          </cell>
          <cell r="O4999">
            <v>133061.08298794887</v>
          </cell>
        </row>
        <row r="5000">
          <cell r="F5000">
            <v>126211</v>
          </cell>
          <cell r="G5000" t="str">
            <v>P. NAC. VIVIENDA - 48 Viviendas - Villa Santa Rosa - IPV</v>
          </cell>
          <cell r="H5000">
            <v>0</v>
          </cell>
          <cell r="I5000">
            <v>0</v>
          </cell>
          <cell r="J5000">
            <v>1</v>
          </cell>
          <cell r="K5000">
            <v>0</v>
          </cell>
          <cell r="L5000">
            <v>0</v>
          </cell>
          <cell r="M5000">
            <v>471398</v>
          </cell>
          <cell r="N5000">
            <v>0</v>
          </cell>
          <cell r="O5000">
            <v>0</v>
          </cell>
        </row>
        <row r="5001">
          <cell r="F5001">
            <v>119966</v>
          </cell>
          <cell r="G5001" t="str">
            <v>P. NAC DE VIVIENDA -Ejecucion de 10 mejoramientos de viviendas - Ex Ingenio Los Ralos</v>
          </cell>
          <cell r="H5001">
            <v>0</v>
          </cell>
          <cell r="I5001">
            <v>1</v>
          </cell>
          <cell r="J5001">
            <v>0</v>
          </cell>
          <cell r="K5001">
            <v>0</v>
          </cell>
          <cell r="L5001">
            <v>31256</v>
          </cell>
          <cell r="M5001">
            <v>471264</v>
          </cell>
          <cell r="N5001">
            <v>28671.98279342294</v>
          </cell>
          <cell r="O5001">
            <v>4032.0172065770785</v>
          </cell>
        </row>
        <row r="5002">
          <cell r="F5002">
            <v>119967</v>
          </cell>
          <cell r="G5002" t="str">
            <v>P. NAC DE VIVIENDA -Ejecucion de 10 mejoramientos de viviendas - Bella Vista</v>
          </cell>
          <cell r="H5002">
            <v>0</v>
          </cell>
          <cell r="I5002">
            <v>1</v>
          </cell>
          <cell r="J5002">
            <v>0</v>
          </cell>
          <cell r="K5002">
            <v>0</v>
          </cell>
          <cell r="L5002">
            <v>31256</v>
          </cell>
          <cell r="M5002">
            <v>471264</v>
          </cell>
          <cell r="N5002">
            <v>28671.98279342294</v>
          </cell>
          <cell r="O5002">
            <v>4032.0172065770785</v>
          </cell>
        </row>
        <row r="5003">
          <cell r="F5003">
            <v>121125</v>
          </cell>
          <cell r="G5003" t="str">
            <v>P. NAC DE VIVIENDA -Ejecucion de 20 Mejoramientos - Pozo del Toba</v>
          </cell>
          <cell r="H5003">
            <v>0</v>
          </cell>
          <cell r="I5003">
            <v>1</v>
          </cell>
          <cell r="J5003">
            <v>0</v>
          </cell>
          <cell r="K5003">
            <v>0</v>
          </cell>
          <cell r="L5003">
            <v>53899</v>
          </cell>
          <cell r="M5003">
            <v>471217</v>
          </cell>
          <cell r="N5003">
            <v>779113.37296348368</v>
          </cell>
          <cell r="O5003">
            <v>109562.62703651628</v>
          </cell>
        </row>
        <row r="5004">
          <cell r="F5004">
            <v>125925</v>
          </cell>
          <cell r="G5004" t="str">
            <v>P. NAC. VIVIENDA - 50 Viviendas - Paso de los Libres - IPV</v>
          </cell>
          <cell r="H5004">
            <v>0</v>
          </cell>
          <cell r="I5004">
            <v>0</v>
          </cell>
          <cell r="J5004">
            <v>1</v>
          </cell>
          <cell r="K5004">
            <v>0</v>
          </cell>
          <cell r="L5004">
            <v>0</v>
          </cell>
          <cell r="M5004">
            <v>471208</v>
          </cell>
          <cell r="N5004">
            <v>0</v>
          </cell>
          <cell r="O5004">
            <v>0</v>
          </cell>
        </row>
        <row r="5005">
          <cell r="F5005">
            <v>120236</v>
          </cell>
          <cell r="G5005" t="str">
            <v>P. NAC DE VIVIENDA -Ejecucion de 25 Mejoramientos - Victoria</v>
          </cell>
          <cell r="H5005">
            <v>0</v>
          </cell>
          <cell r="I5005">
            <v>1</v>
          </cell>
          <cell r="J5005">
            <v>0</v>
          </cell>
          <cell r="K5005">
            <v>0</v>
          </cell>
          <cell r="L5005">
            <v>31373</v>
          </cell>
          <cell r="M5005">
            <v>471110</v>
          </cell>
          <cell r="N5005">
            <v>28662.409695541544</v>
          </cell>
          <cell r="O5005">
            <v>4030.5903044584447</v>
          </cell>
        </row>
        <row r="5006">
          <cell r="F5006">
            <v>126846</v>
          </cell>
          <cell r="G5006" t="str">
            <v>Adquisición equipamiento de comunicación, computación, oficina y taller- M.N.Bosque Petrificado - Pcia. Santa Cruz - Año 2021</v>
          </cell>
          <cell r="H5006">
            <v>0</v>
          </cell>
          <cell r="I5006">
            <v>0</v>
          </cell>
          <cell r="J5006">
            <v>0</v>
          </cell>
          <cell r="K5006">
            <v>0</v>
          </cell>
          <cell r="L5006">
            <v>0</v>
          </cell>
          <cell r="M5006">
            <v>470000</v>
          </cell>
          <cell r="N5006">
            <v>0</v>
          </cell>
          <cell r="O5006">
            <v>0</v>
          </cell>
        </row>
        <row r="5007">
          <cell r="F5007">
            <v>126373</v>
          </cell>
          <cell r="G5007" t="str">
            <v>P. NAC. VIVIENDA - 15 Mejoramientos - San Ignacio - IPV</v>
          </cell>
          <cell r="H5007">
            <v>0</v>
          </cell>
          <cell r="I5007">
            <v>0</v>
          </cell>
          <cell r="J5007">
            <v>1</v>
          </cell>
          <cell r="K5007">
            <v>0</v>
          </cell>
          <cell r="L5007">
            <v>0</v>
          </cell>
          <cell r="M5007">
            <v>469546</v>
          </cell>
          <cell r="N5007">
            <v>0</v>
          </cell>
          <cell r="O5007">
            <v>0</v>
          </cell>
        </row>
        <row r="5008">
          <cell r="F5008">
            <v>117842</v>
          </cell>
          <cell r="G5008" t="str">
            <v>Adquisición de Equipamiento Básico - CABA - 2021</v>
          </cell>
          <cell r="H5008">
            <v>0</v>
          </cell>
          <cell r="I5008">
            <v>0</v>
          </cell>
          <cell r="J5008">
            <v>0</v>
          </cell>
          <cell r="K5008">
            <v>0</v>
          </cell>
          <cell r="L5008">
            <v>0</v>
          </cell>
          <cell r="M5008">
            <v>468800</v>
          </cell>
          <cell r="N5008">
            <v>0</v>
          </cell>
          <cell r="O5008">
            <v>0</v>
          </cell>
        </row>
        <row r="5009">
          <cell r="F5009">
            <v>120933</v>
          </cell>
          <cell r="G5009" t="str">
            <v>P. NAC DE VIVIENDA -Construccion de 52 Viviendas - San Antonio de Areco</v>
          </cell>
          <cell r="H5009">
            <v>0</v>
          </cell>
          <cell r="I5009">
            <v>1</v>
          </cell>
          <cell r="J5009">
            <v>0</v>
          </cell>
          <cell r="K5009">
            <v>0</v>
          </cell>
          <cell r="L5009">
            <v>56410</v>
          </cell>
          <cell r="M5009">
            <v>468107</v>
          </cell>
          <cell r="N5009">
            <v>89355.312977041642</v>
          </cell>
          <cell r="O5009">
            <v>12565.687022958366</v>
          </cell>
        </row>
        <row r="5010">
          <cell r="F5010">
            <v>125334</v>
          </cell>
          <cell r="G5010" t="str">
            <v>PROGRAMA REGULARIZACION DOMINIAL - 44  Dominial - Provincia: CATAMARCA</v>
          </cell>
          <cell r="H5010">
            <v>0</v>
          </cell>
          <cell r="I5010">
            <v>0</v>
          </cell>
          <cell r="J5010">
            <v>0</v>
          </cell>
          <cell r="K5010">
            <v>0</v>
          </cell>
          <cell r="L5010">
            <v>0</v>
          </cell>
          <cell r="M5010">
            <v>467417</v>
          </cell>
          <cell r="N5010">
            <v>0</v>
          </cell>
          <cell r="O5010">
            <v>0</v>
          </cell>
        </row>
        <row r="5011">
          <cell r="F5011">
            <v>125335</v>
          </cell>
          <cell r="G5011" t="str">
            <v>PROGRAMA REGULARIZACION DOMINIAL - 44  Dominial - Municipios de la Provincia de: CATAMARCA</v>
          </cell>
          <cell r="H5011">
            <v>0</v>
          </cell>
          <cell r="I5011">
            <v>0</v>
          </cell>
          <cell r="J5011">
            <v>0</v>
          </cell>
          <cell r="K5011">
            <v>0</v>
          </cell>
          <cell r="L5011">
            <v>0</v>
          </cell>
          <cell r="M5011">
            <v>467417</v>
          </cell>
          <cell r="N5011">
            <v>0</v>
          </cell>
          <cell r="O5011">
            <v>0</v>
          </cell>
        </row>
        <row r="5012">
          <cell r="F5012">
            <v>120718</v>
          </cell>
          <cell r="G5012" t="str">
            <v>P. NAC DE VIVIENDA -Ejecucion de Cordón Cuneta Santa Clara del Mar - Zona I y Parque Central - Santa Clara del Mar</v>
          </cell>
          <cell r="H5012">
            <v>0</v>
          </cell>
          <cell r="I5012">
            <v>1</v>
          </cell>
          <cell r="J5012">
            <v>0</v>
          </cell>
          <cell r="K5012">
            <v>0</v>
          </cell>
          <cell r="L5012">
            <v>41667</v>
          </cell>
          <cell r="M5012">
            <v>467249</v>
          </cell>
          <cell r="N5012">
            <v>772553.01276662666</v>
          </cell>
          <cell r="O5012">
            <v>108639.98723337342</v>
          </cell>
        </row>
        <row r="5013">
          <cell r="F5013">
            <v>125934</v>
          </cell>
          <cell r="G5013" t="str">
            <v>P. NAC. VIVIENDA - SA70191 - B° Alianza e Isla Maciel - Red Primaria - Dock Sud - EMPRESA</v>
          </cell>
          <cell r="H5013">
            <v>0</v>
          </cell>
          <cell r="I5013">
            <v>0</v>
          </cell>
          <cell r="J5013">
            <v>0</v>
          </cell>
          <cell r="K5013">
            <v>0</v>
          </cell>
          <cell r="L5013">
            <v>0</v>
          </cell>
          <cell r="M5013">
            <v>466496</v>
          </cell>
          <cell r="N5013">
            <v>0</v>
          </cell>
          <cell r="O5013">
            <v>0</v>
          </cell>
        </row>
        <row r="5014">
          <cell r="F5014">
            <v>120285</v>
          </cell>
          <cell r="G5014" t="str">
            <v>P. NAC DE VIVIENDA -Ejecucion de 31 Mejoramientos Habitacionales - Libertador General San Martín</v>
          </cell>
          <cell r="H5014">
            <v>0</v>
          </cell>
          <cell r="I5014">
            <v>1</v>
          </cell>
          <cell r="J5014">
            <v>0</v>
          </cell>
          <cell r="K5014">
            <v>0</v>
          </cell>
          <cell r="L5014">
            <v>100870</v>
          </cell>
          <cell r="M5014">
            <v>466485</v>
          </cell>
          <cell r="N5014">
            <v>771290.66983498144</v>
          </cell>
          <cell r="O5014">
            <v>108462.33016501857</v>
          </cell>
        </row>
        <row r="5015">
          <cell r="F5015">
            <v>120001</v>
          </cell>
          <cell r="G5015" t="str">
            <v>P. NAC DE VIVIENDA -Construccion de 16 Viviendas - General San Martin</v>
          </cell>
          <cell r="H5015">
            <v>0</v>
          </cell>
          <cell r="I5015">
            <v>1</v>
          </cell>
          <cell r="J5015">
            <v>0</v>
          </cell>
          <cell r="K5015">
            <v>0</v>
          </cell>
          <cell r="L5015">
            <v>120775</v>
          </cell>
          <cell r="M5015">
            <v>466408</v>
          </cell>
          <cell r="N5015">
            <v>934844.23164141108</v>
          </cell>
          <cell r="O5015">
            <v>131462.76835858889</v>
          </cell>
        </row>
        <row r="5016">
          <cell r="F5016">
            <v>123974</v>
          </cell>
          <cell r="G5016" t="str">
            <v>ADQUISICIÓN DE LIBROS TÉCNICOS Y EQUIPAMIENTOS GENERALES PARA USO DEL INSTITUTO NACIONAL DE LA PROPIEDAD INDUSTRIAL, CORRESPONDIENTES AL EJERCICIO 2021</v>
          </cell>
          <cell r="H5016">
            <v>0</v>
          </cell>
          <cell r="I5016">
            <v>0</v>
          </cell>
          <cell r="J5016">
            <v>0</v>
          </cell>
          <cell r="K5016">
            <v>0</v>
          </cell>
          <cell r="L5016">
            <v>0</v>
          </cell>
          <cell r="M5016">
            <v>465000</v>
          </cell>
          <cell r="N5016">
            <v>0</v>
          </cell>
          <cell r="O5016">
            <v>0</v>
          </cell>
        </row>
        <row r="5017">
          <cell r="F5017">
            <v>120821</v>
          </cell>
          <cell r="G5017" t="str">
            <v>P. NAC DE VIVIENDA -Construccion de 26 Viviendas - San Cayetano</v>
          </cell>
          <cell r="H5017">
            <v>0</v>
          </cell>
          <cell r="I5017">
            <v>1</v>
          </cell>
          <cell r="J5017">
            <v>0</v>
          </cell>
          <cell r="K5017">
            <v>0</v>
          </cell>
          <cell r="L5017">
            <v>76069</v>
          </cell>
          <cell r="M5017">
            <v>464778</v>
          </cell>
          <cell r="N5017">
            <v>88719.00419518238</v>
          </cell>
          <cell r="O5017">
            <v>12475.99580481762</v>
          </cell>
        </row>
        <row r="5018">
          <cell r="F5018">
            <v>121937</v>
          </cell>
          <cell r="G5018" t="str">
            <v>Obras de Infraestructura Urbana - Provincia de Entre Rios - Municipio  Sauce de Luna - Obra B° Avellaneda y El Tortazo</v>
          </cell>
          <cell r="H5018">
            <v>0</v>
          </cell>
          <cell r="I5018">
            <v>1</v>
          </cell>
          <cell r="J5018">
            <v>0</v>
          </cell>
          <cell r="K5018">
            <v>3709594</v>
          </cell>
          <cell r="L5018">
            <v>0</v>
          </cell>
          <cell r="M5018">
            <v>463994</v>
          </cell>
          <cell r="N5018">
            <v>1468340.9579537143</v>
          </cell>
          <cell r="O5018">
            <v>235983.04204628582</v>
          </cell>
        </row>
        <row r="5019">
          <cell r="F5019">
            <v>120691</v>
          </cell>
          <cell r="G5019" t="str">
            <v>P. NAC DE VIVIENDA -Construccion de 20 Viviendas - B° Santos Vega - Lomas del Mirador</v>
          </cell>
          <cell r="H5019">
            <v>0</v>
          </cell>
          <cell r="I5019">
            <v>1</v>
          </cell>
          <cell r="J5019">
            <v>0</v>
          </cell>
          <cell r="K5019">
            <v>0</v>
          </cell>
          <cell r="L5019">
            <v>68514</v>
          </cell>
          <cell r="M5019">
            <v>463770</v>
          </cell>
          <cell r="N5019">
            <v>88526.898841916467</v>
          </cell>
          <cell r="O5019">
            <v>12449.101158083547</v>
          </cell>
        </row>
        <row r="5020">
          <cell r="F5020">
            <v>119950</v>
          </cell>
          <cell r="G5020" t="str">
            <v>P. NAC DE VIVIENDA -Ejecucion de 24 unidades de red de agua de distribución interna, 40 unidades de red cloacal de distribucion interna y 178.080 ml de alambrado rural - Gualeguaychu</v>
          </cell>
          <cell r="H5020">
            <v>0</v>
          </cell>
          <cell r="I5020">
            <v>1</v>
          </cell>
          <cell r="J5020">
            <v>0</v>
          </cell>
          <cell r="K5020">
            <v>0</v>
          </cell>
          <cell r="L5020">
            <v>49499</v>
          </cell>
          <cell r="M5020">
            <v>462562</v>
          </cell>
          <cell r="N5020">
            <v>764800.87671232875</v>
          </cell>
          <cell r="O5020">
            <v>107550.12328767123</v>
          </cell>
        </row>
        <row r="5021">
          <cell r="F5021">
            <v>125979</v>
          </cell>
          <cell r="G5021" t="str">
            <v>P. NAC. VIVIENDA - 44 viviendas E infraestructura - Cipolletti - IPV</v>
          </cell>
          <cell r="H5021">
            <v>0</v>
          </cell>
          <cell r="I5021">
            <v>0</v>
          </cell>
          <cell r="J5021">
            <v>1</v>
          </cell>
          <cell r="K5021">
            <v>0</v>
          </cell>
          <cell r="L5021">
            <v>0</v>
          </cell>
          <cell r="M5021">
            <v>462010</v>
          </cell>
          <cell r="N5021">
            <v>0</v>
          </cell>
          <cell r="O5021">
            <v>0</v>
          </cell>
        </row>
        <row r="5022">
          <cell r="F5022">
            <v>120790</v>
          </cell>
          <cell r="G5022" t="str">
            <v>P. NAC DE VIVIENDA -Ejecucion de Predio Deportivo Fútbol y Rugby Anexo Ex Club Ducilo - Berazategui</v>
          </cell>
          <cell r="H5022">
            <v>0</v>
          </cell>
          <cell r="I5022">
            <v>1</v>
          </cell>
          <cell r="J5022">
            <v>0</v>
          </cell>
          <cell r="K5022">
            <v>0</v>
          </cell>
          <cell r="L5022">
            <v>72388</v>
          </cell>
          <cell r="M5022">
            <v>461190</v>
          </cell>
          <cell r="N5022">
            <v>762531.5879064136</v>
          </cell>
          <cell r="O5022">
            <v>107231.4120935864</v>
          </cell>
        </row>
        <row r="5023">
          <cell r="F5023">
            <v>126331</v>
          </cell>
          <cell r="G5023" t="str">
            <v>P. NAC. VIVIENDA - Terminación de 10 viviendas - San Carlos de Bolívar - MUNICIPIO</v>
          </cell>
          <cell r="H5023">
            <v>0</v>
          </cell>
          <cell r="I5023">
            <v>0</v>
          </cell>
          <cell r="J5023">
            <v>1</v>
          </cell>
          <cell r="K5023">
            <v>0</v>
          </cell>
          <cell r="L5023">
            <v>0</v>
          </cell>
          <cell r="M5023">
            <v>460675</v>
          </cell>
          <cell r="N5023">
            <v>0</v>
          </cell>
          <cell r="O5023">
            <v>0</v>
          </cell>
        </row>
        <row r="5024">
          <cell r="F5024">
            <v>124415</v>
          </cell>
          <cell r="G5024" t="str">
            <v>Equipamiento de Oficina para la Dirección Nacional de Abordaje por Curso de Vida - Año 2021</v>
          </cell>
          <cell r="H5024">
            <v>0</v>
          </cell>
          <cell r="I5024">
            <v>0</v>
          </cell>
          <cell r="J5024">
            <v>0</v>
          </cell>
          <cell r="K5024">
            <v>0</v>
          </cell>
          <cell r="L5024">
            <v>0</v>
          </cell>
          <cell r="M5024">
            <v>460000</v>
          </cell>
          <cell r="N5024">
            <v>0</v>
          </cell>
          <cell r="O5024">
            <v>0</v>
          </cell>
        </row>
        <row r="5025">
          <cell r="F5025">
            <v>126777</v>
          </cell>
          <cell r="G5025" t="str">
            <v>Adquisición equipamiento de comunicación, computación, oficina, y logística y oficinas-P.N. Tierra del Fuego, Pcia. Tierra del Fuego -Año 2021</v>
          </cell>
          <cell r="H5025">
            <v>0</v>
          </cell>
          <cell r="I5025">
            <v>0</v>
          </cell>
          <cell r="J5025">
            <v>0</v>
          </cell>
          <cell r="K5025">
            <v>0</v>
          </cell>
          <cell r="L5025">
            <v>0</v>
          </cell>
          <cell r="M5025">
            <v>460000</v>
          </cell>
          <cell r="N5025">
            <v>0</v>
          </cell>
          <cell r="O5025">
            <v>0</v>
          </cell>
        </row>
        <row r="5026">
          <cell r="F5026">
            <v>126117</v>
          </cell>
          <cell r="G5026" t="str">
            <v>P. NAC. VIVIENDA - 250 viviendas e Infraestructura en Famailla - Famaillá - IPV</v>
          </cell>
          <cell r="H5026">
            <v>0</v>
          </cell>
          <cell r="I5026">
            <v>0</v>
          </cell>
          <cell r="J5026">
            <v>1</v>
          </cell>
          <cell r="K5026">
            <v>0</v>
          </cell>
          <cell r="L5026">
            <v>0</v>
          </cell>
          <cell r="M5026">
            <v>459856</v>
          </cell>
          <cell r="N5026">
            <v>0</v>
          </cell>
          <cell r="O5026">
            <v>0</v>
          </cell>
        </row>
        <row r="5027">
          <cell r="F5027">
            <v>120280</v>
          </cell>
          <cell r="G5027" t="str">
            <v>P. NAC DE VIVIENDA -Ejecucion de 18 Mejoramientos Habitacionales -El Carmen</v>
          </cell>
          <cell r="H5027">
            <v>0</v>
          </cell>
          <cell r="I5027">
            <v>0</v>
          </cell>
          <cell r="J5027">
            <v>1</v>
          </cell>
          <cell r="K5027">
            <v>0</v>
          </cell>
          <cell r="L5027">
            <v>58570</v>
          </cell>
          <cell r="M5027">
            <v>459692</v>
          </cell>
          <cell r="N5027">
            <v>0</v>
          </cell>
          <cell r="O5027">
            <v>0</v>
          </cell>
        </row>
        <row r="5028">
          <cell r="F5028">
            <v>121135</v>
          </cell>
          <cell r="G5028" t="str">
            <v>P. NAC DE VIVIENDA -Construccion de 80 Viviendas - Villa Rio Bermejito</v>
          </cell>
          <cell r="H5028">
            <v>0</v>
          </cell>
          <cell r="I5028">
            <v>1</v>
          </cell>
          <cell r="J5028">
            <v>0</v>
          </cell>
          <cell r="K5028">
            <v>0</v>
          </cell>
          <cell r="L5028">
            <v>349634</v>
          </cell>
          <cell r="M5028">
            <v>459089</v>
          </cell>
          <cell r="N5028">
            <v>920177.72298002825</v>
          </cell>
          <cell r="O5028">
            <v>129400.27701997175</v>
          </cell>
        </row>
        <row r="5029">
          <cell r="F5029">
            <v>121932</v>
          </cell>
          <cell r="G5029" t="str">
            <v>Obras de Infraestructura Urbana - Provincia de Buenos Aires - Municipio  Chacabuco - Obra Bº Parque Chacabuco Ex FONAVI</v>
          </cell>
          <cell r="H5029">
            <v>0</v>
          </cell>
          <cell r="I5029">
            <v>1</v>
          </cell>
          <cell r="J5029">
            <v>0</v>
          </cell>
          <cell r="K5029">
            <v>7340376</v>
          </cell>
          <cell r="L5029">
            <v>0</v>
          </cell>
          <cell r="M5029">
            <v>457609</v>
          </cell>
          <cell r="N5029">
            <v>1448134.917023893</v>
          </cell>
          <cell r="O5029">
            <v>232736.08297610711</v>
          </cell>
        </row>
        <row r="5030">
          <cell r="F5030">
            <v>121115</v>
          </cell>
          <cell r="G5030" t="str">
            <v>P. NAC DE VIVIENDA -Construccion de 28 Viviendas - Termas de Rio Hondo</v>
          </cell>
          <cell r="H5030">
            <v>0</v>
          </cell>
          <cell r="I5030">
            <v>1</v>
          </cell>
          <cell r="J5030">
            <v>0</v>
          </cell>
          <cell r="K5030">
            <v>0</v>
          </cell>
          <cell r="L5030">
            <v>109593</v>
          </cell>
          <cell r="M5030">
            <v>456587</v>
          </cell>
          <cell r="N5030">
            <v>915156.28325131349</v>
          </cell>
          <cell r="O5030">
            <v>128693.71674868657</v>
          </cell>
        </row>
        <row r="5031">
          <cell r="F5031">
            <v>121819</v>
          </cell>
          <cell r="G5031" t="str">
            <v>Obras de Infraestructura Urbana - Provincia de Salta - Municipio  Rivadavia Banda Norte - Obra Los Blancos</v>
          </cell>
          <cell r="H5031">
            <v>0</v>
          </cell>
          <cell r="I5031">
            <v>0</v>
          </cell>
          <cell r="J5031">
            <v>0</v>
          </cell>
          <cell r="K5031">
            <v>27976342</v>
          </cell>
          <cell r="L5031">
            <v>0</v>
          </cell>
          <cell r="M5031">
            <v>456433</v>
          </cell>
          <cell r="N5031">
            <v>2427302</v>
          </cell>
          <cell r="O5031">
            <v>390102</v>
          </cell>
        </row>
        <row r="5032">
          <cell r="F5032">
            <v>121154</v>
          </cell>
          <cell r="G5032" t="str">
            <v>P. NAC DE VIVIENDA -Construccion de 10 viviendas - Garmendia</v>
          </cell>
          <cell r="H5032">
            <v>0</v>
          </cell>
          <cell r="I5032">
            <v>1</v>
          </cell>
          <cell r="J5032">
            <v>0</v>
          </cell>
          <cell r="K5032">
            <v>0</v>
          </cell>
          <cell r="L5032">
            <v>55378</v>
          </cell>
          <cell r="M5032">
            <v>453846</v>
          </cell>
          <cell r="N5032">
            <v>909663.56164383562</v>
          </cell>
          <cell r="O5032">
            <v>127921.43835616438</v>
          </cell>
        </row>
        <row r="5033">
          <cell r="F5033">
            <v>120233</v>
          </cell>
          <cell r="G5033" t="str">
            <v>P. NAC DE VIVIENDA -Ejecucion de 49 Mejoramientos - Concordia</v>
          </cell>
          <cell r="H5033">
            <v>0</v>
          </cell>
          <cell r="I5033">
            <v>1</v>
          </cell>
          <cell r="J5033">
            <v>0</v>
          </cell>
          <cell r="K5033">
            <v>0</v>
          </cell>
          <cell r="L5033">
            <v>56967</v>
          </cell>
          <cell r="M5033">
            <v>453784</v>
          </cell>
          <cell r="N5033">
            <v>750289.75755872927</v>
          </cell>
          <cell r="O5033">
            <v>105509.24244127073</v>
          </cell>
        </row>
        <row r="5034">
          <cell r="F5034">
            <v>120856</v>
          </cell>
          <cell r="G5034" t="str">
            <v>P. NAC DE VIVIENDA -Ejecucion de Puesta en Valor de Accesos y Vías Principales: El Malambo - Gobernador Julio A. Costa</v>
          </cell>
          <cell r="H5034">
            <v>0</v>
          </cell>
          <cell r="I5034">
            <v>1</v>
          </cell>
          <cell r="J5034">
            <v>0</v>
          </cell>
          <cell r="K5034">
            <v>0</v>
          </cell>
          <cell r="L5034">
            <v>32931</v>
          </cell>
          <cell r="M5034">
            <v>453781</v>
          </cell>
          <cell r="N5034">
            <v>750283.63173790427</v>
          </cell>
          <cell r="O5034">
            <v>105508.36826209573</v>
          </cell>
        </row>
        <row r="5035">
          <cell r="F5035">
            <v>126033</v>
          </cell>
          <cell r="G5035" t="str">
            <v>P. NAC. VIVIENDA - 20 Mejoramientos - San Javier - IPV</v>
          </cell>
          <cell r="H5035">
            <v>0</v>
          </cell>
          <cell r="I5035">
            <v>0</v>
          </cell>
          <cell r="J5035">
            <v>1</v>
          </cell>
          <cell r="K5035">
            <v>0</v>
          </cell>
          <cell r="L5035">
            <v>0</v>
          </cell>
          <cell r="M5035">
            <v>453738</v>
          </cell>
          <cell r="N5035">
            <v>0</v>
          </cell>
          <cell r="O5035">
            <v>0</v>
          </cell>
        </row>
        <row r="5036">
          <cell r="F5036">
            <v>125820</v>
          </cell>
          <cell r="G5036" t="str">
            <v>P. NAC. VIVIENDA - Mejoramiento Accesos Virgen de Lujan y Dr. R. Espil / Cordón Cuneta- I Etapa - Carlos Casares - MUNICIPIO</v>
          </cell>
          <cell r="H5036">
            <v>0</v>
          </cell>
          <cell r="I5036">
            <v>0</v>
          </cell>
          <cell r="J5036">
            <v>1</v>
          </cell>
          <cell r="K5036">
            <v>0</v>
          </cell>
          <cell r="L5036">
            <v>0</v>
          </cell>
          <cell r="M5036">
            <v>453164</v>
          </cell>
          <cell r="N5036">
            <v>0</v>
          </cell>
          <cell r="O5036">
            <v>0</v>
          </cell>
        </row>
        <row r="5037">
          <cell r="F5037">
            <v>126067</v>
          </cell>
          <cell r="G5037" t="str">
            <v>P. NAC. VIVIENDA - 38 Viviendas - La Chimbera - IPV</v>
          </cell>
          <cell r="H5037">
            <v>0</v>
          </cell>
          <cell r="I5037">
            <v>0</v>
          </cell>
          <cell r="J5037">
            <v>1</v>
          </cell>
          <cell r="K5037">
            <v>0</v>
          </cell>
          <cell r="L5037">
            <v>0</v>
          </cell>
          <cell r="M5037">
            <v>452998</v>
          </cell>
          <cell r="N5037">
            <v>0</v>
          </cell>
          <cell r="O5037">
            <v>0</v>
          </cell>
        </row>
        <row r="5038">
          <cell r="F5038">
            <v>121151</v>
          </cell>
          <cell r="G5038" t="str">
            <v>P. NAC DE VIVIENDA -Ejecucion de 50 mejoramientos - Villa Salavina</v>
          </cell>
          <cell r="H5038">
            <v>0</v>
          </cell>
          <cell r="I5038">
            <v>1</v>
          </cell>
          <cell r="J5038">
            <v>0</v>
          </cell>
          <cell r="K5038">
            <v>0</v>
          </cell>
          <cell r="L5038">
            <v>149717</v>
          </cell>
          <cell r="M5038">
            <v>452397</v>
          </cell>
          <cell r="N5038">
            <v>750932.60701615049</v>
          </cell>
          <cell r="O5038">
            <v>120685.39298384954</v>
          </cell>
        </row>
        <row r="5039">
          <cell r="F5039">
            <v>121155</v>
          </cell>
          <cell r="G5039" t="str">
            <v>P. NAC DE VIVIENDA -Ejecucion de Cordón Cuneta y Empedrado - Sector 1 - Campo Grande</v>
          </cell>
          <cell r="H5039">
            <v>0</v>
          </cell>
          <cell r="I5039">
            <v>1</v>
          </cell>
          <cell r="J5039">
            <v>0</v>
          </cell>
          <cell r="K5039">
            <v>0</v>
          </cell>
          <cell r="L5039">
            <v>17169</v>
          </cell>
          <cell r="M5039">
            <v>451458</v>
          </cell>
          <cell r="N5039">
            <v>27467.360934778437</v>
          </cell>
          <cell r="O5039">
            <v>3862.6390652215559</v>
          </cell>
        </row>
        <row r="5040">
          <cell r="F5040">
            <v>121058</v>
          </cell>
          <cell r="G5040" t="str">
            <v>P. NAC DE VIVIENDA -Ejecucion de 20 Cuadras de Pavimento Urbano - Grupo 2 - Fontana</v>
          </cell>
          <cell r="H5040">
            <v>0</v>
          </cell>
          <cell r="I5040">
            <v>1</v>
          </cell>
          <cell r="J5040">
            <v>0</v>
          </cell>
          <cell r="K5040">
            <v>0</v>
          </cell>
          <cell r="L5040">
            <v>284268</v>
          </cell>
          <cell r="M5040">
            <v>450775</v>
          </cell>
          <cell r="N5040">
            <v>745312.19271300244</v>
          </cell>
          <cell r="O5040">
            <v>104809.80728699756</v>
          </cell>
        </row>
        <row r="5041">
          <cell r="F5041">
            <v>125036</v>
          </cell>
          <cell r="G5041" t="str">
            <v>PROGRAMA DENSIFICACION DE TEJIDO - 3  Mejoramiento de Viviendas - Municipios de la Provincia de: CATAMARCA</v>
          </cell>
          <cell r="H5041">
            <v>0</v>
          </cell>
          <cell r="I5041">
            <v>0</v>
          </cell>
          <cell r="J5041">
            <v>1</v>
          </cell>
          <cell r="K5041">
            <v>0</v>
          </cell>
          <cell r="L5041">
            <v>0</v>
          </cell>
          <cell r="M5041">
            <v>450721</v>
          </cell>
          <cell r="N5041">
            <v>0</v>
          </cell>
          <cell r="O5041">
            <v>0</v>
          </cell>
        </row>
        <row r="5042">
          <cell r="F5042">
            <v>125037</v>
          </cell>
          <cell r="G5042" t="str">
            <v>DENSIFICACION DE TEJIDO-Ejecucion de 3 Mejoramiento de Viviendas - Por Cooperativas de la provincia de: CATAMARCA</v>
          </cell>
          <cell r="H5042">
            <v>0</v>
          </cell>
          <cell r="I5042">
            <v>0</v>
          </cell>
          <cell r="J5042">
            <v>1</v>
          </cell>
          <cell r="K5042">
            <v>0</v>
          </cell>
          <cell r="L5042">
            <v>0</v>
          </cell>
          <cell r="M5042">
            <v>450721</v>
          </cell>
          <cell r="N5042">
            <v>0</v>
          </cell>
          <cell r="O5042">
            <v>0</v>
          </cell>
        </row>
        <row r="5043">
          <cell r="F5043">
            <v>125393</v>
          </cell>
          <cell r="G5043" t="str">
            <v>PROGRAMA SEGUIMIENTO - 3  Mejoramiento de Viviendas - Provincia: ENTRE RIOS</v>
          </cell>
          <cell r="H5043">
            <v>0</v>
          </cell>
          <cell r="I5043">
            <v>0</v>
          </cell>
          <cell r="J5043">
            <v>1</v>
          </cell>
          <cell r="K5043">
            <v>0</v>
          </cell>
          <cell r="L5043">
            <v>0</v>
          </cell>
          <cell r="M5043">
            <v>450721</v>
          </cell>
          <cell r="N5043">
            <v>0</v>
          </cell>
          <cell r="O5043">
            <v>0</v>
          </cell>
        </row>
        <row r="5044">
          <cell r="F5044">
            <v>125394</v>
          </cell>
          <cell r="G5044" t="str">
            <v>PROGRAMA SEGUIMIENTO - 3  Mejoramiento de Viviendas - Municipios de la Provincia de: ENTRE RIOS</v>
          </cell>
          <cell r="H5044">
            <v>0</v>
          </cell>
          <cell r="I5044">
            <v>0</v>
          </cell>
          <cell r="J5044">
            <v>1</v>
          </cell>
          <cell r="K5044">
            <v>0</v>
          </cell>
          <cell r="L5044">
            <v>0</v>
          </cell>
          <cell r="M5044">
            <v>450721</v>
          </cell>
          <cell r="N5044">
            <v>0</v>
          </cell>
          <cell r="O5044">
            <v>0</v>
          </cell>
        </row>
        <row r="5045">
          <cell r="F5045">
            <v>112373</v>
          </cell>
          <cell r="G5045" t="str">
            <v>ADQUISICION DE EQUIPAMIENTO INFORMATICO Y CAMARA DE SEGURIDAD PARA DELEGACION Y PASOS FRONTERIZOS DELEGACION MAR DEL PLATA</v>
          </cell>
          <cell r="H5045">
            <v>0</v>
          </cell>
          <cell r="I5045">
            <v>0</v>
          </cell>
          <cell r="J5045">
            <v>0</v>
          </cell>
          <cell r="K5045">
            <v>0</v>
          </cell>
          <cell r="L5045">
            <v>0</v>
          </cell>
          <cell r="M5045">
            <v>450000</v>
          </cell>
          <cell r="N5045">
            <v>0</v>
          </cell>
          <cell r="O5045">
            <v>0</v>
          </cell>
        </row>
        <row r="5046">
          <cell r="F5046">
            <v>126671</v>
          </cell>
          <cell r="G5046" t="str">
            <v>Adquisición de Equipamiento básico para Dirección de Acciones Territoriales 2021</v>
          </cell>
          <cell r="H5046">
            <v>0</v>
          </cell>
          <cell r="I5046">
            <v>0</v>
          </cell>
          <cell r="J5046">
            <v>0</v>
          </cell>
          <cell r="K5046">
            <v>0</v>
          </cell>
          <cell r="L5046">
            <v>0</v>
          </cell>
          <cell r="M5046">
            <v>450000</v>
          </cell>
          <cell r="N5046">
            <v>0</v>
          </cell>
          <cell r="O5046">
            <v>0</v>
          </cell>
        </row>
        <row r="5047">
          <cell r="F5047">
            <v>123794</v>
          </cell>
          <cell r="G5047" t="str">
            <v>Adquisición de Mobiliario - Instituto Nacional del Cáncer - Año 2021</v>
          </cell>
          <cell r="H5047">
            <v>0</v>
          </cell>
          <cell r="I5047">
            <v>0</v>
          </cell>
          <cell r="J5047">
            <v>0</v>
          </cell>
          <cell r="K5047">
            <v>0</v>
          </cell>
          <cell r="L5047">
            <v>0</v>
          </cell>
          <cell r="M5047">
            <v>450000</v>
          </cell>
          <cell r="N5047">
            <v>0</v>
          </cell>
          <cell r="O5047">
            <v>0</v>
          </cell>
        </row>
        <row r="5048">
          <cell r="F5048">
            <v>125637</v>
          </cell>
          <cell r="G5048" t="str">
            <v>P. NAC. VIVIENDA - 10 Viviendas Unifamiliares - San Martin Norte - MUNICIPIO</v>
          </cell>
          <cell r="H5048">
            <v>0</v>
          </cell>
          <cell r="I5048">
            <v>0</v>
          </cell>
          <cell r="J5048">
            <v>1</v>
          </cell>
          <cell r="K5048">
            <v>0</v>
          </cell>
          <cell r="L5048">
            <v>0</v>
          </cell>
          <cell r="M5048">
            <v>449782</v>
          </cell>
          <cell r="N5048">
            <v>0</v>
          </cell>
          <cell r="O5048">
            <v>0</v>
          </cell>
        </row>
        <row r="5049">
          <cell r="F5049">
            <v>120955</v>
          </cell>
          <cell r="G5049" t="str">
            <v>P. NAC DE VIVIENDA -Terminación de 10 viviendas - San Carlos de Bolivar</v>
          </cell>
          <cell r="H5049">
            <v>0</v>
          </cell>
          <cell r="I5049">
            <v>0</v>
          </cell>
          <cell r="J5049">
            <v>1</v>
          </cell>
          <cell r="K5049">
            <v>0</v>
          </cell>
          <cell r="L5049">
            <v>49339</v>
          </cell>
          <cell r="M5049">
            <v>449770</v>
          </cell>
          <cell r="N5049">
            <v>0</v>
          </cell>
          <cell r="O5049">
            <v>0</v>
          </cell>
        </row>
        <row r="5050">
          <cell r="F5050">
            <v>125528</v>
          </cell>
          <cell r="G5050" t="str">
            <v>P. NAC. VIVIENDA - Lotes c/serv - 729 lotes - San Miguel de Tucumán - IPV</v>
          </cell>
          <cell r="H5050">
            <v>0</v>
          </cell>
          <cell r="I5050">
            <v>0</v>
          </cell>
          <cell r="J5050">
            <v>1</v>
          </cell>
          <cell r="K5050">
            <v>0</v>
          </cell>
          <cell r="L5050">
            <v>0</v>
          </cell>
          <cell r="M5050">
            <v>448435</v>
          </cell>
          <cell r="N5050">
            <v>0</v>
          </cell>
          <cell r="O5050">
            <v>0</v>
          </cell>
        </row>
        <row r="5051">
          <cell r="F5051">
            <v>124509</v>
          </cell>
          <cell r="G5051" t="str">
            <v>ADQUISICIÓN DE EQUIPOS DE LABORATORIO PARA EL INSTITUTO NACIONAL DE SEMILLAS, REPÚBLICA ARGENTINA. AÑO 2021.</v>
          </cell>
          <cell r="H5051">
            <v>0</v>
          </cell>
          <cell r="I5051">
            <v>0</v>
          </cell>
          <cell r="J5051">
            <v>0</v>
          </cell>
          <cell r="K5051">
            <v>0</v>
          </cell>
          <cell r="L5051">
            <v>0</v>
          </cell>
          <cell r="M5051">
            <v>448000</v>
          </cell>
          <cell r="N5051">
            <v>0</v>
          </cell>
          <cell r="O5051">
            <v>0</v>
          </cell>
        </row>
        <row r="5052">
          <cell r="F5052">
            <v>126347</v>
          </cell>
          <cell r="G5052" t="str">
            <v>P. NAC. VIVIENDA - 36 Viviendas e infraestructura - Nogoya - IPV</v>
          </cell>
          <cell r="H5052">
            <v>0</v>
          </cell>
          <cell r="I5052">
            <v>0</v>
          </cell>
          <cell r="J5052">
            <v>1</v>
          </cell>
          <cell r="K5052">
            <v>0</v>
          </cell>
          <cell r="L5052">
            <v>0</v>
          </cell>
          <cell r="M5052">
            <v>445884</v>
          </cell>
          <cell r="N5052">
            <v>0</v>
          </cell>
          <cell r="O5052">
            <v>0</v>
          </cell>
        </row>
        <row r="5053">
          <cell r="F5053">
            <v>120641</v>
          </cell>
          <cell r="G5053" t="str">
            <v>P. NAC DE VIVIENDA -Construccion de 20 viviendas - Diamante</v>
          </cell>
          <cell r="H5053">
            <v>0</v>
          </cell>
          <cell r="I5053">
            <v>1</v>
          </cell>
          <cell r="J5053">
            <v>0</v>
          </cell>
          <cell r="K5053">
            <v>0</v>
          </cell>
          <cell r="L5053">
            <v>116680</v>
          </cell>
          <cell r="M5053">
            <v>441972</v>
          </cell>
          <cell r="N5053">
            <v>885865.37189436797</v>
          </cell>
          <cell r="O5053">
            <v>124574.62810563207</v>
          </cell>
        </row>
        <row r="5054">
          <cell r="F5054">
            <v>125959</v>
          </cell>
          <cell r="G5054" t="str">
            <v>P. NAC. VIVIENDA - 50 Viviendas - El Carmen - IPV</v>
          </cell>
          <cell r="H5054">
            <v>0</v>
          </cell>
          <cell r="I5054">
            <v>0</v>
          </cell>
          <cell r="J5054">
            <v>1</v>
          </cell>
          <cell r="K5054">
            <v>0</v>
          </cell>
          <cell r="L5054">
            <v>0</v>
          </cell>
          <cell r="M5054">
            <v>441901</v>
          </cell>
          <cell r="N5054">
            <v>0</v>
          </cell>
          <cell r="O5054">
            <v>0</v>
          </cell>
        </row>
        <row r="5055">
          <cell r="F5055">
            <v>120029</v>
          </cell>
          <cell r="G5055" t="str">
            <v>P. NAC DE VIVIENDA -Construccion de 83 viviendas aborigenes - Santa Elena</v>
          </cell>
          <cell r="H5055">
            <v>0</v>
          </cell>
          <cell r="I5055">
            <v>1</v>
          </cell>
          <cell r="J5055">
            <v>0</v>
          </cell>
          <cell r="K5055">
            <v>0</v>
          </cell>
          <cell r="L5055">
            <v>336197</v>
          </cell>
          <cell r="M5055">
            <v>441447</v>
          </cell>
          <cell r="N5055">
            <v>884811.89359567291</v>
          </cell>
          <cell r="O5055">
            <v>124427.10640432716</v>
          </cell>
        </row>
        <row r="5056">
          <cell r="F5056">
            <v>120230</v>
          </cell>
          <cell r="G5056" t="str">
            <v>P. NAC DE VIVIENDA -Ejecucion de 15 Mejoramientos - Samuhu</v>
          </cell>
          <cell r="H5056">
            <v>0</v>
          </cell>
          <cell r="I5056">
            <v>1</v>
          </cell>
          <cell r="J5056">
            <v>0</v>
          </cell>
          <cell r="K5056">
            <v>0</v>
          </cell>
          <cell r="L5056">
            <v>17060</v>
          </cell>
          <cell r="M5056">
            <v>440398</v>
          </cell>
          <cell r="N5056">
            <v>26794.928313742683</v>
          </cell>
          <cell r="O5056">
            <v>3768.0716862573172</v>
          </cell>
        </row>
        <row r="5057">
          <cell r="F5057">
            <v>125609</v>
          </cell>
          <cell r="G5057" t="str">
            <v>P. NAC. VIVIENDA - 100 Mejoramientos - Varias - IPV</v>
          </cell>
          <cell r="H5057">
            <v>0</v>
          </cell>
          <cell r="I5057">
            <v>0</v>
          </cell>
          <cell r="J5057">
            <v>1</v>
          </cell>
          <cell r="K5057">
            <v>0</v>
          </cell>
          <cell r="L5057">
            <v>0</v>
          </cell>
          <cell r="M5057">
            <v>440040</v>
          </cell>
          <cell r="N5057">
            <v>0</v>
          </cell>
          <cell r="O5057">
            <v>0</v>
          </cell>
        </row>
        <row r="5058">
          <cell r="F5058">
            <v>120255</v>
          </cell>
          <cell r="G5058" t="str">
            <v>P. NAC DE VIVIENDA -Ejecucion de 18 Mejoramientos - Crespo</v>
          </cell>
          <cell r="H5058">
            <v>0</v>
          </cell>
          <cell r="I5058">
            <v>1</v>
          </cell>
          <cell r="J5058">
            <v>0</v>
          </cell>
          <cell r="K5058">
            <v>0</v>
          </cell>
          <cell r="L5058">
            <v>40848</v>
          </cell>
          <cell r="M5058">
            <v>439925</v>
          </cell>
          <cell r="N5058">
            <v>727373.87107885233</v>
          </cell>
          <cell r="O5058">
            <v>102287.12892114773</v>
          </cell>
        </row>
        <row r="5059">
          <cell r="F5059">
            <v>120755</v>
          </cell>
          <cell r="G5059" t="str">
            <v>P. NAC DE VIVIENDA -Ejecucion de 10 Cuadras de Pavimento - San Jose de Feliciano</v>
          </cell>
          <cell r="H5059">
            <v>0</v>
          </cell>
          <cell r="I5059">
            <v>1</v>
          </cell>
          <cell r="J5059">
            <v>0</v>
          </cell>
          <cell r="K5059">
            <v>0</v>
          </cell>
          <cell r="L5059">
            <v>253212</v>
          </cell>
          <cell r="M5059">
            <v>439608</v>
          </cell>
          <cell r="N5059">
            <v>726853.10395537328</v>
          </cell>
          <cell r="O5059">
            <v>102213.89604462674</v>
          </cell>
        </row>
        <row r="5060">
          <cell r="F5060">
            <v>120803</v>
          </cell>
          <cell r="G5060" t="str">
            <v>P. NAC DE VIVIENDA -Ejecucion de Ampliacion de: Reparacion y Rehabilitacion de Calzadas Sector I - Macrocentro y Sector IV - Zona Oeste - Parana</v>
          </cell>
          <cell r="H5060">
            <v>0</v>
          </cell>
          <cell r="I5060">
            <v>1</v>
          </cell>
          <cell r="J5060">
            <v>0</v>
          </cell>
          <cell r="K5060">
            <v>0</v>
          </cell>
          <cell r="L5060">
            <v>46936</v>
          </cell>
          <cell r="M5060">
            <v>438618</v>
          </cell>
          <cell r="N5060">
            <v>725211.94313856296</v>
          </cell>
          <cell r="O5060">
            <v>101983.05686143707</v>
          </cell>
        </row>
        <row r="5061">
          <cell r="F5061">
            <v>125926</v>
          </cell>
          <cell r="G5061" t="str">
            <v>P. NAC. VIVIENDA - 50 Viviendas - Santa Lucía - IPV</v>
          </cell>
          <cell r="H5061">
            <v>0</v>
          </cell>
          <cell r="I5061">
            <v>0</v>
          </cell>
          <cell r="J5061">
            <v>1</v>
          </cell>
          <cell r="K5061">
            <v>0</v>
          </cell>
          <cell r="L5061">
            <v>0</v>
          </cell>
          <cell r="M5061">
            <v>438224</v>
          </cell>
          <cell r="N5061">
            <v>0</v>
          </cell>
          <cell r="O5061">
            <v>0</v>
          </cell>
        </row>
        <row r="5062">
          <cell r="F5062">
            <v>120708</v>
          </cell>
          <cell r="G5062" t="str">
            <v>P. NAC DE VIVIENDA -Ejecucion de 4 módulos - Lobos</v>
          </cell>
          <cell r="H5062">
            <v>0</v>
          </cell>
          <cell r="I5062">
            <v>1</v>
          </cell>
          <cell r="J5062">
            <v>0</v>
          </cell>
          <cell r="K5062">
            <v>0</v>
          </cell>
          <cell r="L5062">
            <v>19556</v>
          </cell>
          <cell r="M5062">
            <v>437623</v>
          </cell>
          <cell r="N5062">
            <v>26625.703715958487</v>
          </cell>
          <cell r="O5062">
            <v>3744.2962840415057</v>
          </cell>
        </row>
        <row r="5063">
          <cell r="F5063">
            <v>126163</v>
          </cell>
          <cell r="G5063" t="str">
            <v>Adquisición de equipos de oficina y muebles para la Dirección Nacional del Centro Cultural de la Memoria “Haroldo Conti”, la Dirección Nacional de Sitios y Espacios de Memoria y el Museo de Sitio ESMA Ex Centro Clandestino de Detención, Tortura y Exterminio del Ministerio de Justicia y Derechos Humanos-Año 2021</v>
          </cell>
          <cell r="H5063">
            <v>0</v>
          </cell>
          <cell r="I5063">
            <v>0</v>
          </cell>
          <cell r="J5063">
            <v>0</v>
          </cell>
          <cell r="K5063">
            <v>0</v>
          </cell>
          <cell r="L5063">
            <v>0</v>
          </cell>
          <cell r="M5063">
            <v>436340</v>
          </cell>
          <cell r="N5063">
            <v>0</v>
          </cell>
          <cell r="O5063">
            <v>0</v>
          </cell>
        </row>
        <row r="5064">
          <cell r="F5064">
            <v>120213</v>
          </cell>
          <cell r="G5064" t="str">
            <v>P. NAC DE VIVIENDA -Ejecucion de 25 Mejoramientos - General Pinedo</v>
          </cell>
          <cell r="H5064">
            <v>0</v>
          </cell>
          <cell r="I5064">
            <v>1</v>
          </cell>
          <cell r="J5064">
            <v>0</v>
          </cell>
          <cell r="K5064">
            <v>0</v>
          </cell>
          <cell r="L5064">
            <v>38742</v>
          </cell>
          <cell r="M5064">
            <v>436326</v>
          </cell>
          <cell r="N5064">
            <v>721423.93714037235</v>
          </cell>
          <cell r="O5064">
            <v>101450.06285962769</v>
          </cell>
        </row>
        <row r="5065">
          <cell r="F5065">
            <v>120581</v>
          </cell>
          <cell r="G5065" t="str">
            <v>P. NAC DE VIVIENDA -Regularización Dominial para 735 Viviendas y 621 Mensuras - Gualeguay</v>
          </cell>
          <cell r="H5065">
            <v>0</v>
          </cell>
          <cell r="I5065">
            <v>0</v>
          </cell>
          <cell r="J5065">
            <v>0</v>
          </cell>
          <cell r="K5065">
            <v>0</v>
          </cell>
          <cell r="L5065">
            <v>382539</v>
          </cell>
          <cell r="M5065">
            <v>436188</v>
          </cell>
          <cell r="N5065">
            <v>1546427</v>
          </cell>
          <cell r="O5065">
            <v>217466</v>
          </cell>
        </row>
        <row r="5066">
          <cell r="F5066">
            <v>120890</v>
          </cell>
          <cell r="G5066" t="str">
            <v>P. NAC DE VIVIENDA -Construcción de 10 viviendas - Susques</v>
          </cell>
          <cell r="H5066">
            <v>0</v>
          </cell>
          <cell r="I5066">
            <v>1</v>
          </cell>
          <cell r="J5066">
            <v>0</v>
          </cell>
          <cell r="K5066">
            <v>0</v>
          </cell>
          <cell r="L5066">
            <v>19010</v>
          </cell>
          <cell r="M5066">
            <v>435570</v>
          </cell>
          <cell r="N5066">
            <v>83143.140121887438</v>
          </cell>
          <cell r="O5066">
            <v>11691.859878112569</v>
          </cell>
        </row>
        <row r="5067">
          <cell r="F5067">
            <v>125610</v>
          </cell>
          <cell r="G5067" t="str">
            <v>P. NAC. VIVIENDA - Veredas en calles de los distritos Eugenio Bustos, La Consulta y Villa San Carlos / Construcción de cuneta, cordón y Banquina en distintos Barrios de la Ciudad de San Carlos - San Carlos - PROVINCIA</v>
          </cell>
          <cell r="H5067">
            <v>0</v>
          </cell>
          <cell r="I5067">
            <v>0</v>
          </cell>
          <cell r="J5067">
            <v>1</v>
          </cell>
          <cell r="K5067">
            <v>0</v>
          </cell>
          <cell r="L5067">
            <v>0</v>
          </cell>
          <cell r="M5067">
            <v>434888</v>
          </cell>
          <cell r="N5067">
            <v>0</v>
          </cell>
          <cell r="O5067">
            <v>0</v>
          </cell>
        </row>
        <row r="5068">
          <cell r="F5068">
            <v>120835</v>
          </cell>
          <cell r="G5068" t="str">
            <v>P. NAC DE VIVIENDA -Ejecucion de Iluminación Bajo Puente Zarate - Brazo Largo - Zarate</v>
          </cell>
          <cell r="H5068">
            <v>0</v>
          </cell>
          <cell r="I5068">
            <v>1</v>
          </cell>
          <cell r="J5068">
            <v>0</v>
          </cell>
          <cell r="K5068">
            <v>0</v>
          </cell>
          <cell r="L5068">
            <v>17409</v>
          </cell>
          <cell r="M5068">
            <v>432084</v>
          </cell>
          <cell r="N5068">
            <v>26289.111185582355</v>
          </cell>
          <cell r="O5068">
            <v>3696.8888144176344</v>
          </cell>
        </row>
        <row r="5069">
          <cell r="F5069">
            <v>120688</v>
          </cell>
          <cell r="G5069" t="str">
            <v>P. NAC DE VIVIENDA -Construccion de 10 viviendas - Santa Cruz</v>
          </cell>
          <cell r="H5069">
            <v>0</v>
          </cell>
          <cell r="I5069">
            <v>1</v>
          </cell>
          <cell r="J5069">
            <v>0</v>
          </cell>
          <cell r="K5069">
            <v>0</v>
          </cell>
          <cell r="L5069">
            <v>70410</v>
          </cell>
          <cell r="M5069">
            <v>430202</v>
          </cell>
          <cell r="N5069">
            <v>82119.806127685442</v>
          </cell>
          <cell r="O5069">
            <v>11548.193872314569</v>
          </cell>
        </row>
        <row r="5070">
          <cell r="F5070">
            <v>125604</v>
          </cell>
          <cell r="G5070" t="str">
            <v>P. NAC. VIVIENDA - 205 Viviendas - Monte Caseros - IPV</v>
          </cell>
          <cell r="H5070">
            <v>0</v>
          </cell>
          <cell r="I5070">
            <v>0</v>
          </cell>
          <cell r="J5070">
            <v>1</v>
          </cell>
          <cell r="K5070">
            <v>0</v>
          </cell>
          <cell r="L5070">
            <v>0</v>
          </cell>
          <cell r="M5070">
            <v>430063</v>
          </cell>
          <cell r="N5070">
            <v>0</v>
          </cell>
          <cell r="O5070">
            <v>0</v>
          </cell>
        </row>
        <row r="5071">
          <cell r="F5071">
            <v>124383</v>
          </cell>
          <cell r="G5071" t="str">
            <v>Adquisición Equipamiento Básico de Oficina para la Dirección Nacional de Medicamentos y Tecnologías Sanitarias 2021</v>
          </cell>
          <cell r="H5071">
            <v>0</v>
          </cell>
          <cell r="I5071">
            <v>0</v>
          </cell>
          <cell r="J5071">
            <v>0</v>
          </cell>
          <cell r="K5071">
            <v>0</v>
          </cell>
          <cell r="L5071">
            <v>0</v>
          </cell>
          <cell r="M5071">
            <v>430000</v>
          </cell>
          <cell r="N5071">
            <v>0</v>
          </cell>
          <cell r="O5071">
            <v>0</v>
          </cell>
        </row>
        <row r="5072">
          <cell r="F5072">
            <v>124388</v>
          </cell>
          <cell r="G5072" t="str">
            <v>Adquisisción de equipamiento informático para la Dirección de Medicamentos Esenciales 2021</v>
          </cell>
          <cell r="H5072">
            <v>0</v>
          </cell>
          <cell r="I5072">
            <v>0</v>
          </cell>
          <cell r="J5072">
            <v>0</v>
          </cell>
          <cell r="K5072">
            <v>0</v>
          </cell>
          <cell r="L5072">
            <v>0</v>
          </cell>
          <cell r="M5072">
            <v>430000</v>
          </cell>
          <cell r="N5072">
            <v>0</v>
          </cell>
          <cell r="O5072">
            <v>0</v>
          </cell>
        </row>
        <row r="5073">
          <cell r="F5073">
            <v>120028</v>
          </cell>
          <cell r="G5073" t="str">
            <v>P. NAC DE VIVIENDA -Ejecucion de  Escrituración de 918 Viviendas - Cheroga II Monte Caseros</v>
          </cell>
          <cell r="H5073">
            <v>0</v>
          </cell>
          <cell r="I5073">
            <v>0</v>
          </cell>
          <cell r="J5073">
            <v>0</v>
          </cell>
          <cell r="K5073">
            <v>0</v>
          </cell>
          <cell r="L5073">
            <v>323168</v>
          </cell>
          <cell r="M5073">
            <v>429215</v>
          </cell>
          <cell r="N5073">
            <v>1521704</v>
          </cell>
          <cell r="O5073">
            <v>244560</v>
          </cell>
        </row>
        <row r="5074">
          <cell r="F5074">
            <v>118577</v>
          </cell>
          <cell r="G5074" t="str">
            <v>Obras de Renovación Urbana - Municipalidad de Lujan - Hormigon armado- adoquinado- veredas- cordon cuneta- resembrado de cesped- mobiliario- luminaria</v>
          </cell>
          <cell r="H5074">
            <v>0</v>
          </cell>
          <cell r="I5074">
            <v>0</v>
          </cell>
          <cell r="J5074">
            <v>1</v>
          </cell>
          <cell r="K5074">
            <v>12278819</v>
          </cell>
          <cell r="L5074">
            <v>684558</v>
          </cell>
          <cell r="M5074">
            <v>429203</v>
          </cell>
          <cell r="N5074">
            <v>0</v>
          </cell>
          <cell r="O5074">
            <v>0</v>
          </cell>
        </row>
        <row r="5075">
          <cell r="F5075">
            <v>120345</v>
          </cell>
          <cell r="G5075" t="str">
            <v>P. NAC DE VIVIENDA -Ejecucion de Red Electrica y Alumbrado Publico - Humahuaca</v>
          </cell>
          <cell r="H5075">
            <v>0</v>
          </cell>
          <cell r="I5075">
            <v>1</v>
          </cell>
          <cell r="J5075">
            <v>0</v>
          </cell>
          <cell r="K5075">
            <v>0</v>
          </cell>
          <cell r="L5075">
            <v>58746</v>
          </cell>
          <cell r="M5075">
            <v>428802</v>
          </cell>
          <cell r="N5075">
            <v>708983.13238629152</v>
          </cell>
          <cell r="O5075">
            <v>99700.867613708513</v>
          </cell>
        </row>
        <row r="5076">
          <cell r="F5076">
            <v>120258</v>
          </cell>
          <cell r="G5076" t="str">
            <v>P. NAC DE VIVIENDA -Ejecucion de 18 Mejoramientos - Gobernador Mansilla</v>
          </cell>
          <cell r="H5076">
            <v>0</v>
          </cell>
          <cell r="I5076">
            <v>1</v>
          </cell>
          <cell r="J5076">
            <v>0</v>
          </cell>
          <cell r="K5076">
            <v>0</v>
          </cell>
          <cell r="L5076">
            <v>51022</v>
          </cell>
          <cell r="M5076">
            <v>428778</v>
          </cell>
          <cell r="N5076">
            <v>708942.88177839422</v>
          </cell>
          <cell r="O5076">
            <v>99695.118221605779</v>
          </cell>
        </row>
        <row r="5077">
          <cell r="F5077">
            <v>120405</v>
          </cell>
          <cell r="G5077" t="str">
            <v>P. NAC DE VIVIENDA -Ejecucion de Nexos de Infraestructura y Red Electrica para 20 viviendas - Samuhu</v>
          </cell>
          <cell r="H5077">
            <v>0</v>
          </cell>
          <cell r="I5077">
            <v>1</v>
          </cell>
          <cell r="J5077">
            <v>0</v>
          </cell>
          <cell r="K5077">
            <v>0</v>
          </cell>
          <cell r="L5077">
            <v>9359</v>
          </cell>
          <cell r="M5077">
            <v>428005</v>
          </cell>
          <cell r="N5077">
            <v>26040.103853509325</v>
          </cell>
          <cell r="O5077">
            <v>3661.8961464906824</v>
          </cell>
        </row>
        <row r="5078">
          <cell r="F5078">
            <v>125668</v>
          </cell>
          <cell r="G5078" t="str">
            <v>P. NAC. VIVIENDA - Pavimento de la Ruta Alternativa Norte e/RPNº62 y RPNº48 / Pavimentación de Callejón de Bello - 1ª Etapa - San Martin de los Andes - PROVINCIA</v>
          </cell>
          <cell r="H5078">
            <v>0</v>
          </cell>
          <cell r="I5078">
            <v>0</v>
          </cell>
          <cell r="J5078">
            <v>1</v>
          </cell>
          <cell r="K5078">
            <v>0</v>
          </cell>
          <cell r="L5078">
            <v>0</v>
          </cell>
          <cell r="M5078">
            <v>427817</v>
          </cell>
          <cell r="N5078">
            <v>0</v>
          </cell>
          <cell r="O5078">
            <v>0</v>
          </cell>
        </row>
        <row r="5079">
          <cell r="F5079">
            <v>125640</v>
          </cell>
          <cell r="G5079" t="str">
            <v>P. NAC. VIVIENDA - Terminación 12 viviendas de un total de 96 viviendas - Tigre - MUNICIPIO</v>
          </cell>
          <cell r="H5079">
            <v>0</v>
          </cell>
          <cell r="I5079">
            <v>0</v>
          </cell>
          <cell r="J5079">
            <v>1</v>
          </cell>
          <cell r="K5079">
            <v>0</v>
          </cell>
          <cell r="L5079">
            <v>0</v>
          </cell>
          <cell r="M5079">
            <v>427696</v>
          </cell>
          <cell r="N5079">
            <v>0</v>
          </cell>
          <cell r="O5079">
            <v>0</v>
          </cell>
        </row>
        <row r="5080">
          <cell r="F5080">
            <v>112348</v>
          </cell>
          <cell r="G5080" t="str">
            <v>Adquisición equipamiento administrativo y de perfeccionamiento para el área de Investigación de Delitos Complejos. (2021)</v>
          </cell>
          <cell r="H5080">
            <v>0</v>
          </cell>
          <cell r="I5080">
            <v>0</v>
          </cell>
          <cell r="J5080">
            <v>0</v>
          </cell>
          <cell r="K5080">
            <v>0</v>
          </cell>
          <cell r="L5080">
            <v>0</v>
          </cell>
          <cell r="M5080">
            <v>427000</v>
          </cell>
          <cell r="N5080">
            <v>0</v>
          </cell>
          <cell r="O5080">
            <v>0</v>
          </cell>
        </row>
        <row r="5081">
          <cell r="F5081">
            <v>126313</v>
          </cell>
          <cell r="G5081" t="str">
            <v>P. NAC. VIVIENDA - 25 Mejoramientos - La Merced - IPV</v>
          </cell>
          <cell r="H5081">
            <v>0</v>
          </cell>
          <cell r="I5081">
            <v>0</v>
          </cell>
          <cell r="J5081">
            <v>1</v>
          </cell>
          <cell r="K5081">
            <v>0</v>
          </cell>
          <cell r="L5081">
            <v>0</v>
          </cell>
          <cell r="M5081">
            <v>426813</v>
          </cell>
          <cell r="N5081">
            <v>0</v>
          </cell>
          <cell r="O5081">
            <v>0</v>
          </cell>
        </row>
        <row r="5082">
          <cell r="F5082">
            <v>125938</v>
          </cell>
          <cell r="G5082" t="str">
            <v>P. NAC. VIVIENDA - 40 Viviendas Etapa2 - Concordia - MUNICIPIO</v>
          </cell>
          <cell r="H5082">
            <v>0</v>
          </cell>
          <cell r="I5082">
            <v>0</v>
          </cell>
          <cell r="J5082">
            <v>1</v>
          </cell>
          <cell r="K5082">
            <v>0</v>
          </cell>
          <cell r="L5082">
            <v>0</v>
          </cell>
          <cell r="M5082">
            <v>426497</v>
          </cell>
          <cell r="N5082">
            <v>0</v>
          </cell>
          <cell r="O5082">
            <v>0</v>
          </cell>
        </row>
        <row r="5083">
          <cell r="F5083">
            <v>119156</v>
          </cell>
          <cell r="G5083" t="str">
            <v>Obras de Infraestructura Urbana - Municipalidad de Mar Chiquita - B Villa Florida El Tachito</v>
          </cell>
          <cell r="H5083">
            <v>0</v>
          </cell>
          <cell r="I5083">
            <v>1</v>
          </cell>
          <cell r="J5083">
            <v>0</v>
          </cell>
          <cell r="K5083">
            <v>3032539</v>
          </cell>
          <cell r="L5083">
            <v>476022</v>
          </cell>
          <cell r="M5083">
            <v>424835</v>
          </cell>
          <cell r="N5083">
            <v>1344415.5144659698</v>
          </cell>
          <cell r="O5083">
            <v>216066.48553403019</v>
          </cell>
        </row>
        <row r="5084">
          <cell r="F5084">
            <v>120834</v>
          </cell>
          <cell r="G5084" t="str">
            <v>P. NAC DE VIVIENDA -Ejecucion de Pavimento Urbano - Vilmer</v>
          </cell>
          <cell r="H5084">
            <v>0</v>
          </cell>
          <cell r="I5084">
            <v>1</v>
          </cell>
          <cell r="J5084">
            <v>0</v>
          </cell>
          <cell r="K5084">
            <v>0</v>
          </cell>
          <cell r="L5084">
            <v>70868</v>
          </cell>
          <cell r="M5084">
            <v>423840</v>
          </cell>
          <cell r="N5084">
            <v>700781.41039132664</v>
          </cell>
          <cell r="O5084">
            <v>98547.589608673312</v>
          </cell>
        </row>
        <row r="5085">
          <cell r="F5085">
            <v>120391</v>
          </cell>
          <cell r="G5085" t="str">
            <v>P. NAC DE VIVIENDA -Ejecucion de Infraestructura para 176 Viviendas - Chimbas</v>
          </cell>
          <cell r="H5085">
            <v>0</v>
          </cell>
          <cell r="I5085">
            <v>1</v>
          </cell>
          <cell r="J5085">
            <v>0</v>
          </cell>
          <cell r="K5085">
            <v>0</v>
          </cell>
          <cell r="L5085">
            <v>27098</v>
          </cell>
          <cell r="M5085">
            <v>423638</v>
          </cell>
          <cell r="N5085">
            <v>25774.50781398351</v>
          </cell>
          <cell r="O5085">
            <v>3624.4921860164832</v>
          </cell>
        </row>
        <row r="5086">
          <cell r="F5086">
            <v>120827</v>
          </cell>
          <cell r="G5086" t="str">
            <v>P. NAC DE VIVIENDA -Ejecucion de Cordón Cuneta y Badenes - Pigüe</v>
          </cell>
          <cell r="H5086">
            <v>0</v>
          </cell>
          <cell r="I5086">
            <v>1</v>
          </cell>
          <cell r="J5086">
            <v>0</v>
          </cell>
          <cell r="K5086">
            <v>0</v>
          </cell>
          <cell r="L5086">
            <v>45376</v>
          </cell>
          <cell r="M5086">
            <v>423185</v>
          </cell>
          <cell r="N5086">
            <v>699695.91770685883</v>
          </cell>
          <cell r="O5086">
            <v>98395.082293141168</v>
          </cell>
        </row>
        <row r="5087">
          <cell r="F5087">
            <v>126124</v>
          </cell>
          <cell r="G5087" t="str">
            <v>P. NAC. VIVIENDA - Mejoramiento Infraestructura Vial - Barrio 9 de Noviembre Etapa III a VI - Apostoles - IPV</v>
          </cell>
          <cell r="H5087">
            <v>0</v>
          </cell>
          <cell r="I5087">
            <v>0</v>
          </cell>
          <cell r="J5087">
            <v>1</v>
          </cell>
          <cell r="K5087">
            <v>0</v>
          </cell>
          <cell r="L5087">
            <v>0</v>
          </cell>
          <cell r="M5087">
            <v>423029</v>
          </cell>
          <cell r="N5087">
            <v>0</v>
          </cell>
          <cell r="O5087">
            <v>0</v>
          </cell>
        </row>
        <row r="5088">
          <cell r="F5088">
            <v>120848</v>
          </cell>
          <cell r="G5088" t="str">
            <v>P. NAC DE VIVIENDA -Ejecucion de Pavimentación de 50 Cuadras - Diamante</v>
          </cell>
          <cell r="H5088">
            <v>0</v>
          </cell>
          <cell r="I5088">
            <v>1</v>
          </cell>
          <cell r="J5088">
            <v>0</v>
          </cell>
          <cell r="K5088">
            <v>0</v>
          </cell>
          <cell r="L5088">
            <v>282432</v>
          </cell>
          <cell r="M5088">
            <v>422288</v>
          </cell>
          <cell r="N5088">
            <v>698214.51951442682</v>
          </cell>
          <cell r="O5088">
            <v>98186.480485573222</v>
          </cell>
        </row>
        <row r="5089">
          <cell r="F5089">
            <v>120121</v>
          </cell>
          <cell r="G5089" t="str">
            <v>P. NAC DE VIVIENDA -Construccion de 20 viviendas - Los Frentones</v>
          </cell>
          <cell r="H5089">
            <v>0</v>
          </cell>
          <cell r="I5089">
            <v>1</v>
          </cell>
          <cell r="J5089">
            <v>0</v>
          </cell>
          <cell r="K5089">
            <v>0</v>
          </cell>
          <cell r="L5089">
            <v>156208</v>
          </cell>
          <cell r="M5089">
            <v>421821</v>
          </cell>
          <cell r="N5089">
            <v>847704.11785271857</v>
          </cell>
          <cell r="O5089">
            <v>136237.8821472814</v>
          </cell>
        </row>
        <row r="5090">
          <cell r="F5090">
            <v>126306</v>
          </cell>
          <cell r="G5090" t="str">
            <v>P. NAC. VIVIENDA - Cordón Cuneta y Cosolidado - San Gregorio - MUNICIPIO</v>
          </cell>
          <cell r="H5090">
            <v>0</v>
          </cell>
          <cell r="I5090">
            <v>0</v>
          </cell>
          <cell r="J5090">
            <v>1</v>
          </cell>
          <cell r="K5090">
            <v>0</v>
          </cell>
          <cell r="L5090">
            <v>0</v>
          </cell>
          <cell r="M5090">
            <v>421107</v>
          </cell>
          <cell r="N5090">
            <v>0</v>
          </cell>
          <cell r="O5090">
            <v>0</v>
          </cell>
        </row>
        <row r="5091">
          <cell r="F5091">
            <v>125570</v>
          </cell>
          <cell r="G5091" t="str">
            <v>P. NAC. VIVIENDA - 255 Viviendas - San Juan - IPV</v>
          </cell>
          <cell r="H5091">
            <v>0</v>
          </cell>
          <cell r="I5091">
            <v>0</v>
          </cell>
          <cell r="J5091">
            <v>1</v>
          </cell>
          <cell r="K5091">
            <v>0</v>
          </cell>
          <cell r="L5091">
            <v>0</v>
          </cell>
          <cell r="M5091">
            <v>420933</v>
          </cell>
          <cell r="N5091">
            <v>0</v>
          </cell>
          <cell r="O5091">
            <v>0</v>
          </cell>
        </row>
        <row r="5092">
          <cell r="F5092">
            <v>120923</v>
          </cell>
          <cell r="G5092" t="str">
            <v>P. NAC DE VIVIENDA -Terminación del Complejo Federal 227 viviendas y obras complementarias - Chivilcoy</v>
          </cell>
          <cell r="H5092">
            <v>0</v>
          </cell>
          <cell r="I5092">
            <v>1</v>
          </cell>
          <cell r="J5092">
            <v>0</v>
          </cell>
          <cell r="K5092">
            <v>0</v>
          </cell>
          <cell r="L5092">
            <v>128401</v>
          </cell>
          <cell r="M5092">
            <v>420818</v>
          </cell>
          <cell r="N5092">
            <v>843466.52054794517</v>
          </cell>
          <cell r="O5092">
            <v>118612.4794520548</v>
          </cell>
        </row>
        <row r="5093">
          <cell r="F5093">
            <v>113215</v>
          </cell>
          <cell r="G5093" t="str">
            <v>REMODELACIONES EDILICIAS PASO ANDRESITO</v>
          </cell>
          <cell r="H5093">
            <v>0</v>
          </cell>
          <cell r="I5093">
            <v>0</v>
          </cell>
          <cell r="J5093">
            <v>0</v>
          </cell>
          <cell r="K5093">
            <v>0</v>
          </cell>
          <cell r="L5093">
            <v>0</v>
          </cell>
          <cell r="M5093">
            <v>420000</v>
          </cell>
          <cell r="N5093">
            <v>0</v>
          </cell>
          <cell r="O5093">
            <v>0</v>
          </cell>
        </row>
        <row r="5094">
          <cell r="F5094">
            <v>123516</v>
          </cell>
          <cell r="G5094" t="str">
            <v>Adquisición de Balanzas para la Dirección de Lealtad Comercial. Secretaría de Comercio Interior. 2021.</v>
          </cell>
          <cell r="H5094">
            <v>0</v>
          </cell>
          <cell r="I5094">
            <v>0</v>
          </cell>
          <cell r="J5094">
            <v>0</v>
          </cell>
          <cell r="K5094">
            <v>0</v>
          </cell>
          <cell r="L5094">
            <v>0</v>
          </cell>
          <cell r="M5094">
            <v>420000</v>
          </cell>
          <cell r="N5094">
            <v>0</v>
          </cell>
          <cell r="O5094">
            <v>0</v>
          </cell>
        </row>
        <row r="5095">
          <cell r="F5095">
            <v>120004</v>
          </cell>
          <cell r="G5095" t="str">
            <v>P. NAC DE VIVIENDA -Construccion de 83 Viviendas -Villa San Martín</v>
          </cell>
          <cell r="H5095">
            <v>0</v>
          </cell>
          <cell r="I5095">
            <v>1</v>
          </cell>
          <cell r="J5095">
            <v>0</v>
          </cell>
          <cell r="K5095">
            <v>0</v>
          </cell>
          <cell r="L5095">
            <v>2556804</v>
          </cell>
          <cell r="M5095">
            <v>419654</v>
          </cell>
          <cell r="N5095">
            <v>843352.44692879939</v>
          </cell>
          <cell r="O5095">
            <v>135538.55307120067</v>
          </cell>
        </row>
        <row r="5096">
          <cell r="F5096">
            <v>120784</v>
          </cell>
          <cell r="G5096" t="str">
            <v>P. NAC DE VIVIENDA -Ejecucion de Refuncionalización de la Av. Carranza - Villa Nueva</v>
          </cell>
          <cell r="H5096">
            <v>0</v>
          </cell>
          <cell r="I5096">
            <v>1</v>
          </cell>
          <cell r="J5096">
            <v>0</v>
          </cell>
          <cell r="K5096">
            <v>0</v>
          </cell>
          <cell r="L5096">
            <v>53740</v>
          </cell>
          <cell r="M5096">
            <v>418381</v>
          </cell>
          <cell r="N5096">
            <v>691752.46275425353</v>
          </cell>
          <cell r="O5096">
            <v>97277.537245746513</v>
          </cell>
        </row>
        <row r="5097">
          <cell r="F5097">
            <v>121053</v>
          </cell>
          <cell r="G5097" t="str">
            <v>P. NAC DE VIVIENDA -Ejecucion de Espacios Verdes- Boulevard 5º Centenario Tramo 1 - Chi,pay</v>
          </cell>
          <cell r="H5097">
            <v>0</v>
          </cell>
          <cell r="I5097">
            <v>1</v>
          </cell>
          <cell r="J5097">
            <v>0</v>
          </cell>
          <cell r="K5097">
            <v>0</v>
          </cell>
          <cell r="L5097">
            <v>12114</v>
          </cell>
          <cell r="M5097">
            <v>417906</v>
          </cell>
          <cell r="N5097">
            <v>25426.401399435999</v>
          </cell>
          <cell r="O5097">
            <v>3575.5986005640116</v>
          </cell>
        </row>
        <row r="5098">
          <cell r="F5098">
            <v>121881</v>
          </cell>
          <cell r="G5098" t="str">
            <v>Obras de Renovacion Urbana - Provincia de Buenos Aires - Municipio  Lomas De Zamora - Obra Revalorización Plaza Turner</v>
          </cell>
          <cell r="H5098">
            <v>0</v>
          </cell>
          <cell r="I5098">
            <v>1</v>
          </cell>
          <cell r="J5098">
            <v>0</v>
          </cell>
          <cell r="K5098">
            <v>2856890</v>
          </cell>
          <cell r="L5098">
            <v>0</v>
          </cell>
          <cell r="M5098">
            <v>415573</v>
          </cell>
          <cell r="N5098">
            <v>1315107.5726176507</v>
          </cell>
          <cell r="O5098">
            <v>211356.42738234921</v>
          </cell>
        </row>
        <row r="5099">
          <cell r="F5099">
            <v>126879</v>
          </cell>
          <cell r="G5099" t="str">
            <v>Adquisición equipamiento de comunicación y taller - P.N. Sierra de las Quijadas, Pcia. de San Luis - Año 2021</v>
          </cell>
          <cell r="H5099">
            <v>0</v>
          </cell>
          <cell r="I5099">
            <v>0</v>
          </cell>
          <cell r="J5099">
            <v>0</v>
          </cell>
          <cell r="K5099">
            <v>0</v>
          </cell>
          <cell r="L5099">
            <v>0</v>
          </cell>
          <cell r="M5099">
            <v>415000</v>
          </cell>
          <cell r="N5099">
            <v>0</v>
          </cell>
          <cell r="O5099">
            <v>0</v>
          </cell>
        </row>
        <row r="5100">
          <cell r="F5100">
            <v>127605</v>
          </cell>
          <cell r="G5100" t="str">
            <v>Adquisición de Equipos Varios para la Subsecretaría de Promoción y Nuevos Productos</v>
          </cell>
          <cell r="H5100">
            <v>0</v>
          </cell>
          <cell r="I5100">
            <v>0</v>
          </cell>
          <cell r="J5100">
            <v>0</v>
          </cell>
          <cell r="K5100">
            <v>0</v>
          </cell>
          <cell r="L5100">
            <v>0</v>
          </cell>
          <cell r="M5100">
            <v>412220</v>
          </cell>
          <cell r="N5100">
            <v>0</v>
          </cell>
          <cell r="O5100">
            <v>0</v>
          </cell>
        </row>
        <row r="5101">
          <cell r="F5101">
            <v>121126</v>
          </cell>
          <cell r="G5101" t="str">
            <v>P. NAC DE VIVIENDA -Construccion de 28 Viviendas - Tecka</v>
          </cell>
          <cell r="H5101">
            <v>0</v>
          </cell>
          <cell r="I5101">
            <v>1</v>
          </cell>
          <cell r="J5101">
            <v>0</v>
          </cell>
          <cell r="K5101">
            <v>0</v>
          </cell>
          <cell r="L5101">
            <v>67312</v>
          </cell>
          <cell r="M5101">
            <v>411271</v>
          </cell>
          <cell r="N5101">
            <v>78506.182278067892</v>
          </cell>
          <cell r="O5101">
            <v>11039.817721932115</v>
          </cell>
        </row>
        <row r="5102">
          <cell r="F5102">
            <v>121905</v>
          </cell>
          <cell r="G5102" t="str">
            <v>Obras de Infraestructura Urbana - Provincia de Caba - Municipio  CABA - Obra Daniel De La Sierra</v>
          </cell>
          <cell r="H5102">
            <v>0</v>
          </cell>
          <cell r="I5102">
            <v>0</v>
          </cell>
          <cell r="J5102">
            <v>0</v>
          </cell>
          <cell r="K5102">
            <v>5889008</v>
          </cell>
          <cell r="L5102">
            <v>0</v>
          </cell>
          <cell r="M5102">
            <v>410954</v>
          </cell>
          <cell r="N5102">
            <v>2071931</v>
          </cell>
          <cell r="O5102">
            <v>332989</v>
          </cell>
        </row>
        <row r="5103">
          <cell r="F5103">
            <v>119979</v>
          </cell>
          <cell r="G5103" t="str">
            <v>P. NAC DE VIVIENDA -Ejecucion de SUM - Construcción Sede CTEP- Moreno</v>
          </cell>
          <cell r="H5103">
            <v>0</v>
          </cell>
          <cell r="I5103">
            <v>1</v>
          </cell>
          <cell r="J5103">
            <v>0</v>
          </cell>
          <cell r="K5103">
            <v>0</v>
          </cell>
          <cell r="L5103">
            <v>18790</v>
          </cell>
          <cell r="M5103">
            <v>408540</v>
          </cell>
          <cell r="N5103">
            <v>24856.517354940675</v>
          </cell>
          <cell r="O5103">
            <v>3495.4826450593428</v>
          </cell>
        </row>
        <row r="5104">
          <cell r="F5104">
            <v>120922</v>
          </cell>
          <cell r="G5104" t="str">
            <v>P. NAC DE VIVIENDA -Ejecucion de Infraestructura para B° 296 viviendas - Chivilcoy</v>
          </cell>
          <cell r="H5104">
            <v>0</v>
          </cell>
          <cell r="I5104">
            <v>1</v>
          </cell>
          <cell r="J5104">
            <v>0</v>
          </cell>
          <cell r="K5104">
            <v>0</v>
          </cell>
          <cell r="L5104">
            <v>272813</v>
          </cell>
          <cell r="M5104">
            <v>407908</v>
          </cell>
          <cell r="N5104">
            <v>674433.98790203384</v>
          </cell>
          <cell r="O5104">
            <v>94842.012097966188</v>
          </cell>
        </row>
        <row r="5105">
          <cell r="F5105">
            <v>125712</v>
          </cell>
          <cell r="G5105" t="str">
            <v>P. NAC. VIVIENDA - 50 Viviendas e Infraestructura - Esquina - IPV</v>
          </cell>
          <cell r="H5105">
            <v>0</v>
          </cell>
          <cell r="I5105">
            <v>0</v>
          </cell>
          <cell r="J5105">
            <v>1</v>
          </cell>
          <cell r="K5105">
            <v>0</v>
          </cell>
          <cell r="L5105">
            <v>0</v>
          </cell>
          <cell r="M5105">
            <v>407685</v>
          </cell>
          <cell r="N5105">
            <v>0</v>
          </cell>
          <cell r="O5105">
            <v>0</v>
          </cell>
        </row>
        <row r="5106">
          <cell r="F5106">
            <v>126204</v>
          </cell>
          <cell r="G5106" t="str">
            <v>P. NAC. VIVIENDA - Nexos de Infraestructura y Red Electrica para 50 viviendas - General Pinedo - IPV</v>
          </cell>
          <cell r="H5106">
            <v>0</v>
          </cell>
          <cell r="I5106">
            <v>0</v>
          </cell>
          <cell r="J5106">
            <v>1</v>
          </cell>
          <cell r="K5106">
            <v>0</v>
          </cell>
          <cell r="L5106">
            <v>0</v>
          </cell>
          <cell r="M5106">
            <v>407357</v>
          </cell>
          <cell r="N5106">
            <v>0</v>
          </cell>
          <cell r="O5106">
            <v>0</v>
          </cell>
        </row>
        <row r="5107">
          <cell r="F5107">
            <v>120822</v>
          </cell>
          <cell r="G5107" t="str">
            <v>P. NAC DE VIVIENDA -Construccion de 11 viviendas - Colonia Bismarck</v>
          </cell>
          <cell r="H5107">
            <v>0</v>
          </cell>
          <cell r="I5107">
            <v>1</v>
          </cell>
          <cell r="J5107">
            <v>0</v>
          </cell>
          <cell r="K5107">
            <v>0</v>
          </cell>
          <cell r="L5107">
            <v>21580</v>
          </cell>
          <cell r="M5107">
            <v>406768</v>
          </cell>
          <cell r="N5107">
            <v>77645.97998819004</v>
          </cell>
          <cell r="O5107">
            <v>10919.020011809964</v>
          </cell>
        </row>
        <row r="5108">
          <cell r="F5108">
            <v>126236</v>
          </cell>
          <cell r="G5108" t="str">
            <v>P. NAC. VIVIENDA - 30 Viviendas e Infraestructura - Santa Sylvina - IPV</v>
          </cell>
          <cell r="H5108">
            <v>0</v>
          </cell>
          <cell r="I5108">
            <v>0</v>
          </cell>
          <cell r="J5108">
            <v>1</v>
          </cell>
          <cell r="K5108">
            <v>0</v>
          </cell>
          <cell r="L5108">
            <v>0</v>
          </cell>
          <cell r="M5108">
            <v>406141</v>
          </cell>
          <cell r="N5108">
            <v>0</v>
          </cell>
          <cell r="O5108">
            <v>0</v>
          </cell>
        </row>
        <row r="5109">
          <cell r="F5109">
            <v>120199</v>
          </cell>
          <cell r="G5109" t="str">
            <v>P. NAC DE VIVIENDA -Ejecucion de 50 mejoramientos - Real Sayana</v>
          </cell>
          <cell r="H5109">
            <v>0</v>
          </cell>
          <cell r="I5109">
            <v>1</v>
          </cell>
          <cell r="J5109">
            <v>0</v>
          </cell>
          <cell r="K5109">
            <v>0</v>
          </cell>
          <cell r="L5109">
            <v>144856</v>
          </cell>
          <cell r="M5109">
            <v>406101</v>
          </cell>
          <cell r="N5109">
            <v>671448.70426354569</v>
          </cell>
          <cell r="O5109">
            <v>94422.295736454325</v>
          </cell>
        </row>
        <row r="5110">
          <cell r="F5110">
            <v>120220</v>
          </cell>
          <cell r="G5110" t="str">
            <v>P. NAC DE VIVIENDA -Ejecucion de 25 Mejoramientos - Ciervo Petiso</v>
          </cell>
          <cell r="H5110">
            <v>0</v>
          </cell>
          <cell r="I5110">
            <v>1</v>
          </cell>
          <cell r="J5110">
            <v>0</v>
          </cell>
          <cell r="K5110">
            <v>0</v>
          </cell>
          <cell r="L5110">
            <v>54193</v>
          </cell>
          <cell r="M5110">
            <v>405574</v>
          </cell>
          <cell r="N5110">
            <v>670578.87164628261</v>
          </cell>
          <cell r="O5110">
            <v>94300.128353717344</v>
          </cell>
        </row>
        <row r="5111">
          <cell r="F5111">
            <v>125564</v>
          </cell>
          <cell r="G5111" t="str">
            <v>P. NAC. VIVIENDA - Cisternas de Agua, Nexos de Infraestructura y Red Eléctrica para 25 viviendas - Las Breñas - IPV</v>
          </cell>
          <cell r="H5111">
            <v>0</v>
          </cell>
          <cell r="I5111">
            <v>0</v>
          </cell>
          <cell r="J5111">
            <v>1</v>
          </cell>
          <cell r="K5111">
            <v>0</v>
          </cell>
          <cell r="L5111">
            <v>0</v>
          </cell>
          <cell r="M5111">
            <v>405103</v>
          </cell>
          <cell r="N5111">
            <v>0</v>
          </cell>
          <cell r="O5111">
            <v>0</v>
          </cell>
        </row>
        <row r="5112">
          <cell r="F5112">
            <v>125858</v>
          </cell>
          <cell r="G5112" t="str">
            <v>P. NAC. VIVIENDA - B° Gral Manuel Belgrano - Infraestructura y Obras Complementarias para 96 viviendas - Palpala - IPV</v>
          </cell>
          <cell r="H5112">
            <v>0</v>
          </cell>
          <cell r="I5112">
            <v>0</v>
          </cell>
          <cell r="J5112">
            <v>1</v>
          </cell>
          <cell r="K5112">
            <v>0</v>
          </cell>
          <cell r="L5112">
            <v>0</v>
          </cell>
          <cell r="M5112">
            <v>403862</v>
          </cell>
          <cell r="N5112">
            <v>0</v>
          </cell>
          <cell r="O5112">
            <v>0</v>
          </cell>
        </row>
        <row r="5113">
          <cell r="F5113">
            <v>120762</v>
          </cell>
          <cell r="G5113" t="str">
            <v>P. NAC DE VIVIENDA -Construcción de 8 Viviendas - Colonia Esther</v>
          </cell>
          <cell r="H5113">
            <v>0</v>
          </cell>
          <cell r="I5113">
            <v>1</v>
          </cell>
          <cell r="J5113">
            <v>0</v>
          </cell>
          <cell r="K5113">
            <v>0</v>
          </cell>
          <cell r="L5113">
            <v>54576</v>
          </cell>
          <cell r="M5113">
            <v>402828</v>
          </cell>
          <cell r="N5113">
            <v>807407.59208819165</v>
          </cell>
          <cell r="O5113">
            <v>113541.40791180835</v>
          </cell>
        </row>
        <row r="5114">
          <cell r="F5114">
            <v>120339</v>
          </cell>
          <cell r="G5114" t="str">
            <v>P. NAC DE VIVIENDA -Construccion de 100 Viviendas - La Banda</v>
          </cell>
          <cell r="H5114">
            <v>0</v>
          </cell>
          <cell r="I5114">
            <v>0</v>
          </cell>
          <cell r="J5114">
            <v>1</v>
          </cell>
          <cell r="K5114">
            <v>0</v>
          </cell>
          <cell r="L5114">
            <v>204402</v>
          </cell>
          <cell r="M5114">
            <v>402588</v>
          </cell>
          <cell r="N5114">
            <v>0</v>
          </cell>
          <cell r="O5114">
            <v>0</v>
          </cell>
        </row>
        <row r="5115">
          <cell r="F5115">
            <v>127618</v>
          </cell>
          <cell r="G5115" t="str">
            <v>Adquisición de Equipamiento Básico de las Sedes en el Exterior (Misiones) - 2021.</v>
          </cell>
          <cell r="H5115">
            <v>0</v>
          </cell>
          <cell r="I5115">
            <v>0</v>
          </cell>
          <cell r="J5115">
            <v>0</v>
          </cell>
          <cell r="K5115">
            <v>0</v>
          </cell>
          <cell r="L5115">
            <v>0</v>
          </cell>
          <cell r="M5115">
            <v>402188</v>
          </cell>
          <cell r="N5115">
            <v>0</v>
          </cell>
          <cell r="O5115">
            <v>0</v>
          </cell>
        </row>
        <row r="5116">
          <cell r="F5116">
            <v>118589</v>
          </cell>
          <cell r="G5116" t="str">
            <v>Obras de Renovación Urbana - Municipalidad de Almirante Brown - Elevación de Bocacalles E de Burzaco: Trabajos preliminares, limpieza de obra, domilición y movimiento de suelos, contrapisos, solados, juntas y cordones, desagües pluviales, Iluminación, Equ</v>
          </cell>
          <cell r="H5116">
            <v>0</v>
          </cell>
          <cell r="I5116">
            <v>1</v>
          </cell>
          <cell r="J5116">
            <v>0</v>
          </cell>
          <cell r="K5116">
            <v>15634744</v>
          </cell>
          <cell r="L5116">
            <v>2998008</v>
          </cell>
          <cell r="M5116">
            <v>401344</v>
          </cell>
          <cell r="N5116">
            <v>1270079.096306948</v>
          </cell>
          <cell r="O5116">
            <v>204119.90369305192</v>
          </cell>
        </row>
        <row r="5117">
          <cell r="F5117">
            <v>125686</v>
          </cell>
          <cell r="G5117" t="str">
            <v>P. NAC. VIVIENDA - Obras comp. Para 50 viviendas - Caimancito - IPV</v>
          </cell>
          <cell r="H5117">
            <v>0</v>
          </cell>
          <cell r="I5117">
            <v>0</v>
          </cell>
          <cell r="J5117">
            <v>1</v>
          </cell>
          <cell r="K5117">
            <v>0</v>
          </cell>
          <cell r="L5117">
            <v>0</v>
          </cell>
          <cell r="M5117">
            <v>401144</v>
          </cell>
          <cell r="N5117">
            <v>0</v>
          </cell>
          <cell r="O5117">
            <v>0</v>
          </cell>
        </row>
        <row r="5118">
          <cell r="F5118">
            <v>120752</v>
          </cell>
          <cell r="G5118" t="str">
            <v>P. NAC DE VIVIENDA -Ejecucion de PLAZA BRANDSEN Y PLAZA BICENTENARIO / Cordon Cuneta - Coronel Brandsen</v>
          </cell>
          <cell r="H5118">
            <v>0</v>
          </cell>
          <cell r="I5118">
            <v>1</v>
          </cell>
          <cell r="J5118">
            <v>0</v>
          </cell>
          <cell r="K5118">
            <v>0</v>
          </cell>
          <cell r="L5118">
            <v>57589</v>
          </cell>
          <cell r="M5118">
            <v>401057</v>
          </cell>
          <cell r="N5118">
            <v>663107.65200200444</v>
          </cell>
          <cell r="O5118">
            <v>93249.347997995574</v>
          </cell>
        </row>
        <row r="5119">
          <cell r="F5119">
            <v>126314</v>
          </cell>
          <cell r="G5119" t="str">
            <v>P. NAC. VIVIENDA - 30 Mejoramientos - San Jose de Metan - IPV</v>
          </cell>
          <cell r="H5119">
            <v>0</v>
          </cell>
          <cell r="I5119">
            <v>0</v>
          </cell>
          <cell r="J5119">
            <v>1</v>
          </cell>
          <cell r="K5119">
            <v>0</v>
          </cell>
          <cell r="L5119">
            <v>0</v>
          </cell>
          <cell r="M5119">
            <v>400230</v>
          </cell>
          <cell r="N5119">
            <v>0</v>
          </cell>
          <cell r="O5119">
            <v>0</v>
          </cell>
        </row>
        <row r="5120">
          <cell r="F5120">
            <v>127341</v>
          </cell>
          <cell r="G5120" t="str">
            <v>Adquisiciones de suscripciones varias - Ejercicio 2021.</v>
          </cell>
          <cell r="H5120">
            <v>0</v>
          </cell>
          <cell r="I5120">
            <v>0</v>
          </cell>
          <cell r="J5120">
            <v>0</v>
          </cell>
          <cell r="K5120">
            <v>0</v>
          </cell>
          <cell r="L5120">
            <v>0</v>
          </cell>
          <cell r="M5120">
            <v>400000</v>
          </cell>
          <cell r="N5120">
            <v>0</v>
          </cell>
          <cell r="O5120">
            <v>0</v>
          </cell>
        </row>
        <row r="5121">
          <cell r="F5121">
            <v>113168</v>
          </cell>
          <cell r="G5121" t="str">
            <v>REFORMAS EDILICIAS PASO INTEGRACIÓN - PROVINCIA DE MISIONES</v>
          </cell>
          <cell r="H5121">
            <v>0</v>
          </cell>
          <cell r="I5121">
            <v>0</v>
          </cell>
          <cell r="J5121">
            <v>0</v>
          </cell>
          <cell r="K5121">
            <v>0</v>
          </cell>
          <cell r="L5121">
            <v>0</v>
          </cell>
          <cell r="M5121">
            <v>400000</v>
          </cell>
          <cell r="N5121">
            <v>0</v>
          </cell>
          <cell r="O5121">
            <v>0</v>
          </cell>
        </row>
        <row r="5122">
          <cell r="F5122">
            <v>118501</v>
          </cell>
          <cell r="G5122" t="str">
            <v>COLOCACIÓN DE CISTERNAS, MATERIALES Y MANO DE OBRA PARA MEJORAS EDILICIAS EN SEDE DE LA DELEGACIÓN MAR DEL PLATA DE LA DIRECCIÓN NACIONAL DE MIGRACIONES</v>
          </cell>
          <cell r="H5122">
            <v>0</v>
          </cell>
          <cell r="I5122">
            <v>0</v>
          </cell>
          <cell r="J5122">
            <v>0</v>
          </cell>
          <cell r="K5122">
            <v>0</v>
          </cell>
          <cell r="L5122">
            <v>0</v>
          </cell>
          <cell r="M5122">
            <v>400000</v>
          </cell>
          <cell r="N5122">
            <v>0</v>
          </cell>
          <cell r="O5122">
            <v>0</v>
          </cell>
        </row>
        <row r="5123">
          <cell r="F5123">
            <v>123814</v>
          </cell>
          <cell r="G5123" t="str">
            <v>Adquisición equipamiento básico de oficina para Dirección Nacional de Emergencias Saniarias - Año 2021</v>
          </cell>
          <cell r="H5123">
            <v>0</v>
          </cell>
          <cell r="I5123">
            <v>0</v>
          </cell>
          <cell r="J5123">
            <v>0</v>
          </cell>
          <cell r="K5123">
            <v>0</v>
          </cell>
          <cell r="L5123">
            <v>0</v>
          </cell>
          <cell r="M5123">
            <v>400000</v>
          </cell>
          <cell r="N5123">
            <v>0</v>
          </cell>
          <cell r="O5123">
            <v>0</v>
          </cell>
        </row>
        <row r="5124">
          <cell r="F5124">
            <v>123829</v>
          </cell>
          <cell r="G5124" t="str">
            <v>Adquisición de un microscopio multicabezal - año 2021</v>
          </cell>
          <cell r="H5124">
            <v>0</v>
          </cell>
          <cell r="I5124">
            <v>0</v>
          </cell>
          <cell r="J5124">
            <v>0</v>
          </cell>
          <cell r="K5124">
            <v>0</v>
          </cell>
          <cell r="L5124">
            <v>0</v>
          </cell>
          <cell r="M5124">
            <v>400000</v>
          </cell>
          <cell r="N5124">
            <v>0</v>
          </cell>
          <cell r="O5124">
            <v>0</v>
          </cell>
        </row>
        <row r="5125">
          <cell r="F5125">
            <v>127048</v>
          </cell>
          <cell r="G5125" t="str">
            <v>Adquisición de equipamiento básico para el Parque Nacional Traslasierra - Provincia de Córdoba - Año 2021</v>
          </cell>
          <cell r="H5125">
            <v>0</v>
          </cell>
          <cell r="I5125">
            <v>0</v>
          </cell>
          <cell r="J5125">
            <v>0</v>
          </cell>
          <cell r="K5125">
            <v>0</v>
          </cell>
          <cell r="L5125">
            <v>0</v>
          </cell>
          <cell r="M5125">
            <v>400000</v>
          </cell>
          <cell r="N5125">
            <v>0</v>
          </cell>
          <cell r="O5125">
            <v>0</v>
          </cell>
        </row>
        <row r="5126">
          <cell r="F5126">
            <v>127117</v>
          </cell>
          <cell r="G5126" t="str">
            <v>Adquisición de equipamiento básico para el Parque Nacional Mburucuyá - Provincia de Corrientes - Año 2021</v>
          </cell>
          <cell r="H5126">
            <v>0</v>
          </cell>
          <cell r="I5126">
            <v>0</v>
          </cell>
          <cell r="J5126">
            <v>0</v>
          </cell>
          <cell r="K5126">
            <v>0</v>
          </cell>
          <cell r="L5126">
            <v>0</v>
          </cell>
          <cell r="M5126">
            <v>400000</v>
          </cell>
          <cell r="N5126">
            <v>0</v>
          </cell>
          <cell r="O5126">
            <v>0</v>
          </cell>
        </row>
        <row r="5127">
          <cell r="F5127">
            <v>125625</v>
          </cell>
          <cell r="G5127" t="str">
            <v>P. NAC. VIVIENDA - Infraestructura para 20 Viviendas Emergencia Hídrica - Villaguay - MUNICIPIO</v>
          </cell>
          <cell r="H5127">
            <v>0</v>
          </cell>
          <cell r="I5127">
            <v>0</v>
          </cell>
          <cell r="J5127">
            <v>1</v>
          </cell>
          <cell r="K5127">
            <v>0</v>
          </cell>
          <cell r="L5127">
            <v>0</v>
          </cell>
          <cell r="M5127">
            <v>398690</v>
          </cell>
          <cell r="N5127">
            <v>0</v>
          </cell>
          <cell r="O5127">
            <v>0</v>
          </cell>
        </row>
        <row r="5128">
          <cell r="F5128">
            <v>120223</v>
          </cell>
          <cell r="G5128" t="str">
            <v>P. NAC DE VIVIENDA -Ejecucion de 25 Mejoramientos - Concepcion del Bermejo</v>
          </cell>
          <cell r="H5128">
            <v>0</v>
          </cell>
          <cell r="I5128">
            <v>1</v>
          </cell>
          <cell r="J5128">
            <v>0</v>
          </cell>
          <cell r="K5128">
            <v>0</v>
          </cell>
          <cell r="L5128">
            <v>40025</v>
          </cell>
          <cell r="M5128">
            <v>398043</v>
          </cell>
          <cell r="N5128">
            <v>24217.455247295642</v>
          </cell>
          <cell r="O5128">
            <v>3405.5447527043616</v>
          </cell>
        </row>
        <row r="5129">
          <cell r="F5129">
            <v>126952</v>
          </cell>
          <cell r="G5129" t="str">
            <v>Control y Fiscalización, renovación de flota de laboratorios móviles de comprobación técnica del espectro radioeléctrico 2021, para ser asignados a los 6 CCTE distribuidos en todo el pais</v>
          </cell>
          <cell r="H5129">
            <v>0</v>
          </cell>
          <cell r="I5129">
            <v>0</v>
          </cell>
          <cell r="J5129">
            <v>1</v>
          </cell>
          <cell r="K5129">
            <v>0</v>
          </cell>
          <cell r="L5129">
            <v>0</v>
          </cell>
          <cell r="M5129">
            <v>396889</v>
          </cell>
          <cell r="N5129">
            <v>0</v>
          </cell>
          <cell r="O5129">
            <v>0</v>
          </cell>
        </row>
        <row r="5130">
          <cell r="F5130">
            <v>127347</v>
          </cell>
          <cell r="G5130" t="str">
            <v>Adquisición de equipamiento informático  - 2021 - Prog 62 - Contratos de PPP</v>
          </cell>
          <cell r="H5130">
            <v>0</v>
          </cell>
          <cell r="I5130">
            <v>0</v>
          </cell>
          <cell r="J5130">
            <v>0</v>
          </cell>
          <cell r="K5130">
            <v>0</v>
          </cell>
          <cell r="L5130">
            <v>0</v>
          </cell>
          <cell r="M5130">
            <v>396300</v>
          </cell>
          <cell r="N5130">
            <v>0</v>
          </cell>
          <cell r="O5130">
            <v>0</v>
          </cell>
        </row>
        <row r="5131">
          <cell r="F5131">
            <v>120678</v>
          </cell>
          <cell r="G5131" t="str">
            <v>P. NAC DE VIVIENDA -Ejecucion de Una perforacion de pozo, un tanque elevado y 2000 mts red de agua - Villa Robles</v>
          </cell>
          <cell r="H5131">
            <v>0</v>
          </cell>
          <cell r="I5131">
            <v>1</v>
          </cell>
          <cell r="J5131">
            <v>0</v>
          </cell>
          <cell r="K5131">
            <v>0</v>
          </cell>
          <cell r="L5131">
            <v>40280</v>
          </cell>
          <cell r="M5131">
            <v>395231</v>
          </cell>
          <cell r="N5131">
            <v>656042.07557072421</v>
          </cell>
          <cell r="O5131">
            <v>105434.92442927576</v>
          </cell>
        </row>
        <row r="5132">
          <cell r="F5132">
            <v>121069</v>
          </cell>
          <cell r="G5132" t="str">
            <v>P. NAC DE VIVIENDA -Construcción de 13 Viviendas - Ingeniero Forres</v>
          </cell>
          <cell r="H5132">
            <v>0</v>
          </cell>
          <cell r="I5132">
            <v>1</v>
          </cell>
          <cell r="J5132">
            <v>0</v>
          </cell>
          <cell r="K5132">
            <v>0</v>
          </cell>
          <cell r="L5132">
            <v>34276</v>
          </cell>
          <cell r="M5132">
            <v>394254</v>
          </cell>
          <cell r="N5132">
            <v>790222.21758581349</v>
          </cell>
          <cell r="O5132">
            <v>111124.78241418648</v>
          </cell>
        </row>
        <row r="5133">
          <cell r="F5133">
            <v>121055</v>
          </cell>
          <cell r="G5133" t="str">
            <v>P. NAC DE VIVIENDA -Ejecucion de Alumbrado Público (2.300,00 Mtrs. Sobre RP Nº334) - Alto de la cocha</v>
          </cell>
          <cell r="H5133">
            <v>0</v>
          </cell>
          <cell r="I5133">
            <v>1</v>
          </cell>
          <cell r="J5133">
            <v>0</v>
          </cell>
          <cell r="K5133">
            <v>0</v>
          </cell>
          <cell r="L5133">
            <v>17959</v>
          </cell>
          <cell r="M5133">
            <v>394242</v>
          </cell>
          <cell r="N5133">
            <v>23986.00128040975</v>
          </cell>
          <cell r="O5133">
            <v>3372.9987195902686</v>
          </cell>
        </row>
        <row r="5134">
          <cell r="F5134">
            <v>120556</v>
          </cell>
          <cell r="G5134" t="str">
            <v>P. NAC DE VIVIENDA -Construccion de 10 Viviendas - El Cholar</v>
          </cell>
          <cell r="H5134">
            <v>0</v>
          </cell>
          <cell r="I5134">
            <v>1</v>
          </cell>
          <cell r="J5134">
            <v>0</v>
          </cell>
          <cell r="K5134">
            <v>0</v>
          </cell>
          <cell r="L5134">
            <v>98248</v>
          </cell>
          <cell r="M5134">
            <v>393941</v>
          </cell>
          <cell r="N5134">
            <v>77280.861538461526</v>
          </cell>
          <cell r="O5134">
            <v>12420.13846153846</v>
          </cell>
        </row>
        <row r="5135">
          <cell r="F5135">
            <v>120781</v>
          </cell>
          <cell r="G5135" t="str">
            <v>P. NAC DE VIVIENDA -Ejecucion de Cordón Cuneta y Veredas - Barrios: Rio Grande, Triana, Inquimar, Ferrer, Devoto, Papelera, Pueblo desvio arijon, Caima ) - Desvio Arijon</v>
          </cell>
          <cell r="H5135">
            <v>0</v>
          </cell>
          <cell r="I5135">
            <v>1</v>
          </cell>
          <cell r="J5135">
            <v>0</v>
          </cell>
          <cell r="K5135">
            <v>0</v>
          </cell>
          <cell r="L5135">
            <v>7835</v>
          </cell>
          <cell r="M5135">
            <v>393854</v>
          </cell>
          <cell r="N5135">
            <v>23962.358725068683</v>
          </cell>
          <cell r="O5135">
            <v>3369.6412749313204</v>
          </cell>
        </row>
        <row r="5136">
          <cell r="F5136">
            <v>120455</v>
          </cell>
          <cell r="G5136" t="str">
            <v>P. NAC DE VIVIENDA -Ejecucion de Infraestructura para 20 Viviendas - Jose de San Martin</v>
          </cell>
          <cell r="H5136">
            <v>0</v>
          </cell>
          <cell r="I5136">
            <v>1</v>
          </cell>
          <cell r="J5136">
            <v>0</v>
          </cell>
          <cell r="K5136">
            <v>0</v>
          </cell>
          <cell r="L5136">
            <v>3348</v>
          </cell>
          <cell r="M5136">
            <v>392947</v>
          </cell>
          <cell r="N5136">
            <v>23907.041727443488</v>
          </cell>
          <cell r="O5136">
            <v>3361.958272556516</v>
          </cell>
        </row>
        <row r="5137">
          <cell r="F5137">
            <v>120105</v>
          </cell>
          <cell r="G5137" t="str">
            <v>P. NAC DE VIVIENDA -Construccion de 60 Viviendas - Apostoles</v>
          </cell>
          <cell r="H5137">
            <v>0</v>
          </cell>
          <cell r="I5137">
            <v>1</v>
          </cell>
          <cell r="J5137">
            <v>0</v>
          </cell>
          <cell r="K5137">
            <v>0</v>
          </cell>
          <cell r="L5137">
            <v>42054</v>
          </cell>
          <cell r="M5137">
            <v>391306</v>
          </cell>
          <cell r="N5137">
            <v>786380.71185388952</v>
          </cell>
          <cell r="O5137">
            <v>126382.28814611047</v>
          </cell>
        </row>
        <row r="5138">
          <cell r="F5138">
            <v>111385</v>
          </cell>
          <cell r="G5138" t="str">
            <v>Pavimentación de Adoquines en Bº El Estadio (calles San Lorenzo, 9 de Julio)</v>
          </cell>
          <cell r="H5138">
            <v>0</v>
          </cell>
          <cell r="I5138">
            <v>0</v>
          </cell>
          <cell r="J5138">
            <v>0</v>
          </cell>
          <cell r="K5138">
            <v>0</v>
          </cell>
          <cell r="L5138">
            <v>0</v>
          </cell>
          <cell r="M5138">
            <v>390723</v>
          </cell>
          <cell r="N5138">
            <v>0</v>
          </cell>
          <cell r="O5138">
            <v>0</v>
          </cell>
        </row>
        <row r="5139">
          <cell r="F5139">
            <v>120424</v>
          </cell>
          <cell r="G5139" t="str">
            <v>P. NAC DE VIVIENDA -Construccion de 30 Viviendas - Colonia Fiscal</v>
          </cell>
          <cell r="H5139">
            <v>0</v>
          </cell>
          <cell r="I5139">
            <v>1</v>
          </cell>
          <cell r="J5139">
            <v>0</v>
          </cell>
          <cell r="K5139">
            <v>0</v>
          </cell>
          <cell r="L5139">
            <v>79872</v>
          </cell>
          <cell r="M5139">
            <v>390614</v>
          </cell>
          <cell r="N5139">
            <v>782924.94860971835</v>
          </cell>
          <cell r="O5139">
            <v>110099.05139028163</v>
          </cell>
        </row>
        <row r="5140">
          <cell r="F5140">
            <v>124460</v>
          </cell>
          <cell r="G5140" t="str">
            <v>Equipamiento de Oficina para el Programa de Salud Integral en la adolescencia - Año 2021</v>
          </cell>
          <cell r="H5140">
            <v>0</v>
          </cell>
          <cell r="I5140">
            <v>0</v>
          </cell>
          <cell r="J5140">
            <v>0</v>
          </cell>
          <cell r="K5140">
            <v>0</v>
          </cell>
          <cell r="L5140">
            <v>0</v>
          </cell>
          <cell r="M5140">
            <v>390000</v>
          </cell>
          <cell r="N5140">
            <v>0</v>
          </cell>
          <cell r="O5140">
            <v>0</v>
          </cell>
        </row>
        <row r="5141">
          <cell r="F5141">
            <v>120875</v>
          </cell>
          <cell r="G5141" t="str">
            <v>P. NAC DE VIVIENDA -Ejecucion de 42 Mejoramientos - Longchamps</v>
          </cell>
          <cell r="H5141">
            <v>0</v>
          </cell>
          <cell r="I5141">
            <v>1</v>
          </cell>
          <cell r="J5141">
            <v>0</v>
          </cell>
          <cell r="K5141">
            <v>0</v>
          </cell>
          <cell r="L5141">
            <v>32790</v>
          </cell>
          <cell r="M5141">
            <v>389763</v>
          </cell>
          <cell r="N5141">
            <v>644435.01969694451</v>
          </cell>
          <cell r="O5141">
            <v>90623.980303055505</v>
          </cell>
        </row>
        <row r="5142">
          <cell r="F5142">
            <v>125844</v>
          </cell>
          <cell r="G5142" t="str">
            <v>P. NAC. VIVIENDA - 36 Viviendas e infraestructura - Colon - IPV</v>
          </cell>
          <cell r="H5142">
            <v>0</v>
          </cell>
          <cell r="I5142">
            <v>0</v>
          </cell>
          <cell r="J5142">
            <v>1</v>
          </cell>
          <cell r="K5142">
            <v>0</v>
          </cell>
          <cell r="L5142">
            <v>0</v>
          </cell>
          <cell r="M5142">
            <v>387811</v>
          </cell>
          <cell r="N5142">
            <v>0</v>
          </cell>
          <cell r="O5142">
            <v>0</v>
          </cell>
        </row>
        <row r="5143">
          <cell r="F5143">
            <v>120801</v>
          </cell>
          <cell r="G5143" t="str">
            <v>P. NAC DE VIVIENDA -Ejecucion de Mejoramiento Urbano Plaza Pablo Recagno / Cordón Cuneta y Estabilizado Granular en el Acceso Sur a la Localidad - Maria Susana</v>
          </cell>
          <cell r="H5143">
            <v>0</v>
          </cell>
          <cell r="I5143">
            <v>1</v>
          </cell>
          <cell r="J5143">
            <v>0</v>
          </cell>
          <cell r="K5143">
            <v>0</v>
          </cell>
          <cell r="L5143">
            <v>10328</v>
          </cell>
          <cell r="M5143">
            <v>385374</v>
          </cell>
          <cell r="N5143">
            <v>23446.74290008453</v>
          </cell>
          <cell r="O5143">
            <v>3297.2570999154595</v>
          </cell>
        </row>
        <row r="5144">
          <cell r="F5144">
            <v>119969</v>
          </cell>
          <cell r="G5144" t="str">
            <v>P. NAC DE VIVIENDA -Ejecucion de 20 Mejoramientos - Florencio Varela</v>
          </cell>
          <cell r="H5144">
            <v>0</v>
          </cell>
          <cell r="I5144">
            <v>1</v>
          </cell>
          <cell r="J5144">
            <v>0</v>
          </cell>
          <cell r="K5144">
            <v>0</v>
          </cell>
          <cell r="L5144">
            <v>41114</v>
          </cell>
          <cell r="M5144">
            <v>384208</v>
          </cell>
          <cell r="N5144">
            <v>635252.84838306159</v>
          </cell>
          <cell r="O5144">
            <v>89332.151616938369</v>
          </cell>
        </row>
        <row r="5145">
          <cell r="F5145">
            <v>121028</v>
          </cell>
          <cell r="G5145" t="str">
            <v>P. NAC DE VIVIENDA - Ejecucion de Pavimentación de Hormigón Armado - Hasenkamp</v>
          </cell>
          <cell r="H5145">
            <v>0</v>
          </cell>
          <cell r="I5145">
            <v>1</v>
          </cell>
          <cell r="J5145">
            <v>0</v>
          </cell>
          <cell r="K5145">
            <v>0</v>
          </cell>
          <cell r="L5145">
            <v>30386</v>
          </cell>
          <cell r="M5145">
            <v>383680</v>
          </cell>
          <cell r="N5145">
            <v>634377.96763804718</v>
          </cell>
          <cell r="O5145">
            <v>89209.032361952821</v>
          </cell>
        </row>
        <row r="5146">
          <cell r="F5146">
            <v>120850</v>
          </cell>
          <cell r="G5146" t="str">
            <v>P. NAC DE VIVIENDA -Ejecucion de Obras de acces vial urb a sect o barrios de amplio desarrollo demográf-troncales de penetrabilidad - Esperanza</v>
          </cell>
          <cell r="H5146">
            <v>0</v>
          </cell>
          <cell r="I5146">
            <v>1</v>
          </cell>
          <cell r="J5146">
            <v>0</v>
          </cell>
          <cell r="K5146">
            <v>0</v>
          </cell>
          <cell r="L5146">
            <v>8103</v>
          </cell>
          <cell r="M5146">
            <v>383319</v>
          </cell>
          <cell r="N5146">
            <v>23321.373037775455</v>
          </cell>
          <cell r="O5146">
            <v>3279.6269622245563</v>
          </cell>
        </row>
        <row r="5147">
          <cell r="F5147">
            <v>120808</v>
          </cell>
          <cell r="G5147" t="str">
            <v>P. NAC DE VIVIENDA -Ejecucion de Cordon Cuneta - Santa Rosa de Calamuchita</v>
          </cell>
          <cell r="H5147">
            <v>0</v>
          </cell>
          <cell r="I5147">
            <v>1</v>
          </cell>
          <cell r="J5147">
            <v>0</v>
          </cell>
          <cell r="K5147">
            <v>0</v>
          </cell>
          <cell r="L5147">
            <v>55051</v>
          </cell>
          <cell r="M5147">
            <v>383014</v>
          </cell>
          <cell r="N5147">
            <v>23302.998403763748</v>
          </cell>
          <cell r="O5147">
            <v>3277.0015962362449</v>
          </cell>
        </row>
        <row r="5148">
          <cell r="F5148">
            <v>125886</v>
          </cell>
          <cell r="G5148" t="str">
            <v>P. NAC. VIVIENDA - Ampliación y Readecuación Sistema Cloacal / Colector Cloacal Oeste - Rawson - IPV</v>
          </cell>
          <cell r="H5148">
            <v>0</v>
          </cell>
          <cell r="I5148">
            <v>0</v>
          </cell>
          <cell r="J5148">
            <v>1</v>
          </cell>
          <cell r="K5148">
            <v>0</v>
          </cell>
          <cell r="L5148">
            <v>0</v>
          </cell>
          <cell r="M5148">
            <v>381221</v>
          </cell>
          <cell r="N5148">
            <v>0</v>
          </cell>
          <cell r="O5148">
            <v>0</v>
          </cell>
        </row>
        <row r="5149">
          <cell r="F5149">
            <v>125978</v>
          </cell>
          <cell r="G5149" t="str">
            <v>P. NAC. VIVIENDA - 24 viviendas E infraestructura en Cinco Saltos - Cinco Saltos - IPV</v>
          </cell>
          <cell r="H5149">
            <v>0</v>
          </cell>
          <cell r="I5149">
            <v>0</v>
          </cell>
          <cell r="J5149">
            <v>1</v>
          </cell>
          <cell r="K5149">
            <v>0</v>
          </cell>
          <cell r="L5149">
            <v>0</v>
          </cell>
          <cell r="M5149">
            <v>380167</v>
          </cell>
          <cell r="N5149">
            <v>0</v>
          </cell>
          <cell r="O5149">
            <v>0</v>
          </cell>
        </row>
        <row r="5150">
          <cell r="F5150">
            <v>124476</v>
          </cell>
          <cell r="G5150" t="str">
            <v>Adquisición de Computadoras para ANAC de todo el país y tablets para despliegue del SGA - Software de Gesión Aeronautica</v>
          </cell>
          <cell r="H5150">
            <v>0</v>
          </cell>
          <cell r="I5150">
            <v>0</v>
          </cell>
          <cell r="J5150">
            <v>0</v>
          </cell>
          <cell r="K5150">
            <v>0</v>
          </cell>
          <cell r="L5150">
            <v>0</v>
          </cell>
          <cell r="M5150">
            <v>379698</v>
          </cell>
          <cell r="N5150">
            <v>31800000</v>
          </cell>
          <cell r="O5150">
            <v>34450000</v>
          </cell>
        </row>
        <row r="5151">
          <cell r="F5151">
            <v>121929</v>
          </cell>
          <cell r="G5151" t="str">
            <v>Obras de Infraestructura Urbana - Provincia de Entre Rios - Municipio  Chajari - Obra Proyecto Fusión, Bº Infierno</v>
          </cell>
          <cell r="H5151">
            <v>0</v>
          </cell>
          <cell r="I5151">
            <v>0</v>
          </cell>
          <cell r="J5151">
            <v>1</v>
          </cell>
          <cell r="K5151">
            <v>3545254</v>
          </cell>
          <cell r="L5151">
            <v>0</v>
          </cell>
          <cell r="M5151">
            <v>378884</v>
          </cell>
          <cell r="N5151">
            <v>0</v>
          </cell>
          <cell r="O5151">
            <v>0</v>
          </cell>
        </row>
        <row r="5152">
          <cell r="F5152">
            <v>120074</v>
          </cell>
          <cell r="G5152" t="str">
            <v>P. NAC DE VIVIENDA -Construccion de 10 viviendas - Villa Berthet</v>
          </cell>
          <cell r="H5152">
            <v>0</v>
          </cell>
          <cell r="I5152">
            <v>1</v>
          </cell>
          <cell r="J5152">
            <v>0</v>
          </cell>
          <cell r="K5152">
            <v>0</v>
          </cell>
          <cell r="L5152">
            <v>36282</v>
          </cell>
          <cell r="M5152">
            <v>378222</v>
          </cell>
          <cell r="N5152">
            <v>49511.447945823922</v>
          </cell>
          <cell r="O5152">
            <v>6962.5520541760725</v>
          </cell>
        </row>
        <row r="5153">
          <cell r="F5153">
            <v>120313</v>
          </cell>
          <cell r="G5153" t="str">
            <v>P. NAC DE VIVIENDA -Ejecucion de 30 mejoramientos - Trelew</v>
          </cell>
          <cell r="H5153">
            <v>0</v>
          </cell>
          <cell r="I5153">
            <v>1</v>
          </cell>
          <cell r="J5153">
            <v>0</v>
          </cell>
          <cell r="K5153">
            <v>0</v>
          </cell>
          <cell r="L5153">
            <v>33782</v>
          </cell>
          <cell r="M5153">
            <v>377991</v>
          </cell>
          <cell r="N5153">
            <v>22997.923543902405</v>
          </cell>
          <cell r="O5153">
            <v>3234.0764560975986</v>
          </cell>
        </row>
        <row r="5154">
          <cell r="F5154">
            <v>124921</v>
          </cell>
          <cell r="G5154" t="str">
            <v>PROGRAMA BORDES URBANO Y RURURBANO - 3  Mejoramiento de Viviendas - Provincia: FORMOSA</v>
          </cell>
          <cell r="H5154">
            <v>0</v>
          </cell>
          <cell r="I5154">
            <v>0</v>
          </cell>
          <cell r="J5154">
            <v>1</v>
          </cell>
          <cell r="K5154">
            <v>0</v>
          </cell>
          <cell r="L5154">
            <v>0</v>
          </cell>
          <cell r="M5154">
            <v>375600</v>
          </cell>
          <cell r="N5154">
            <v>0</v>
          </cell>
          <cell r="O5154">
            <v>0</v>
          </cell>
        </row>
        <row r="5155">
          <cell r="F5155">
            <v>124922</v>
          </cell>
          <cell r="G5155" t="str">
            <v>PROGRAMA BORDES URBANO Y RURURBANO - 3  Mejoramiento de Viviendas - Municipios de la Provincia de: FORMOSA</v>
          </cell>
          <cell r="H5155">
            <v>0</v>
          </cell>
          <cell r="I5155">
            <v>0</v>
          </cell>
          <cell r="J5155">
            <v>1</v>
          </cell>
          <cell r="K5155">
            <v>0</v>
          </cell>
          <cell r="L5155">
            <v>0</v>
          </cell>
          <cell r="M5155">
            <v>375600</v>
          </cell>
          <cell r="N5155">
            <v>0</v>
          </cell>
          <cell r="O5155">
            <v>0</v>
          </cell>
        </row>
        <row r="5156">
          <cell r="F5156">
            <v>124925</v>
          </cell>
          <cell r="G5156" t="str">
            <v>PROGRAMA BORDES URBANO Y RURURBANO - 3  Mejoramiento de Viviendas - Provincia: JUJUY</v>
          </cell>
          <cell r="H5156">
            <v>0</v>
          </cell>
          <cell r="I5156">
            <v>0</v>
          </cell>
          <cell r="J5156">
            <v>1</v>
          </cell>
          <cell r="K5156">
            <v>0</v>
          </cell>
          <cell r="L5156">
            <v>0</v>
          </cell>
          <cell r="M5156">
            <v>375600</v>
          </cell>
          <cell r="N5156">
            <v>0</v>
          </cell>
          <cell r="O5156">
            <v>0</v>
          </cell>
        </row>
        <row r="5157">
          <cell r="F5157">
            <v>124926</v>
          </cell>
          <cell r="G5157" t="str">
            <v>PROGRAMA BORDES URBANO Y RURURBANO - 3  Mejoramiento de Viviendas - Municipios de la Provincia de: JUJUY</v>
          </cell>
          <cell r="H5157">
            <v>0</v>
          </cell>
          <cell r="I5157">
            <v>0</v>
          </cell>
          <cell r="J5157">
            <v>1</v>
          </cell>
          <cell r="K5157">
            <v>0</v>
          </cell>
          <cell r="L5157">
            <v>0</v>
          </cell>
          <cell r="M5157">
            <v>375600</v>
          </cell>
          <cell r="N5157">
            <v>0</v>
          </cell>
          <cell r="O5157">
            <v>0</v>
          </cell>
        </row>
        <row r="5158">
          <cell r="F5158">
            <v>120013</v>
          </cell>
          <cell r="G5158" t="str">
            <v>P. NAC DE VIVIENDA -Ejecucion de 20 MEJORAMIENTOS  -EL ALCAZAR - GARUHAPE - CARAGUATAY II</v>
          </cell>
          <cell r="H5158">
            <v>0</v>
          </cell>
          <cell r="I5158">
            <v>1</v>
          </cell>
          <cell r="J5158">
            <v>0</v>
          </cell>
          <cell r="K5158">
            <v>0</v>
          </cell>
          <cell r="L5158">
            <v>173678</v>
          </cell>
          <cell r="M5158">
            <v>375584</v>
          </cell>
          <cell r="N5158">
            <v>620992.95487158361</v>
          </cell>
          <cell r="O5158">
            <v>87327.045128416386</v>
          </cell>
        </row>
        <row r="5159">
          <cell r="F5159">
            <v>111605</v>
          </cell>
          <cell r="G5159" t="str">
            <v>Equipamiento de oficina - Cooperación Institucional - Capital Federal (2021)</v>
          </cell>
          <cell r="H5159">
            <v>0</v>
          </cell>
          <cell r="I5159">
            <v>0</v>
          </cell>
          <cell r="J5159">
            <v>0</v>
          </cell>
          <cell r="K5159">
            <v>0</v>
          </cell>
          <cell r="L5159">
            <v>0</v>
          </cell>
          <cell r="M5159">
            <v>375500</v>
          </cell>
          <cell r="N5159">
            <v>0</v>
          </cell>
          <cell r="O5159">
            <v>0</v>
          </cell>
        </row>
        <row r="5160">
          <cell r="F5160">
            <v>120379</v>
          </cell>
          <cell r="G5160" t="str">
            <v>P. NAC DE VIVIENDA -Construccion de 69 Viviendas e infraestructura - Monteros</v>
          </cell>
          <cell r="H5160">
            <v>0</v>
          </cell>
          <cell r="I5160">
            <v>1</v>
          </cell>
          <cell r="J5160">
            <v>0</v>
          </cell>
          <cell r="K5160">
            <v>0</v>
          </cell>
          <cell r="L5160">
            <v>45033</v>
          </cell>
          <cell r="M5160">
            <v>375404</v>
          </cell>
          <cell r="N5160">
            <v>71659.656514048052</v>
          </cell>
          <cell r="O5160">
            <v>10077.343485951938</v>
          </cell>
        </row>
        <row r="5161">
          <cell r="F5161">
            <v>123405</v>
          </cell>
          <cell r="G5161" t="str">
            <v>Ampliación, actualización y perfeccionamiento de la Base Cartográfica Oficial de la República Argentina. Fase V. CABA. AÑO 2021.</v>
          </cell>
          <cell r="H5161">
            <v>0</v>
          </cell>
          <cell r="I5161">
            <v>1</v>
          </cell>
          <cell r="J5161">
            <v>0</v>
          </cell>
          <cell r="K5161">
            <v>0</v>
          </cell>
          <cell r="L5161">
            <v>0</v>
          </cell>
          <cell r="M5161">
            <v>375130</v>
          </cell>
          <cell r="N5161">
            <v>1162986.9565217393</v>
          </cell>
          <cell r="O5161">
            <v>1511883.0434782607</v>
          </cell>
        </row>
        <row r="5162">
          <cell r="F5162">
            <v>124464</v>
          </cell>
          <cell r="G5162" t="str">
            <v>Adquisición de equipos de comunicación para eventos, capacitaciones y talleres para la Unidad de Relaciones Institucionales para ANAC Central año 2021</v>
          </cell>
          <cell r="H5162">
            <v>0</v>
          </cell>
          <cell r="I5162">
            <v>0</v>
          </cell>
          <cell r="J5162">
            <v>0</v>
          </cell>
          <cell r="K5162">
            <v>0</v>
          </cell>
          <cell r="L5162">
            <v>0</v>
          </cell>
          <cell r="M5162">
            <v>375000</v>
          </cell>
          <cell r="N5162">
            <v>1008000</v>
          </cell>
          <cell r="O5162">
            <v>1360800</v>
          </cell>
        </row>
        <row r="5163">
          <cell r="F5163">
            <v>119189</v>
          </cell>
          <cell r="G5163" t="str">
            <v>Obras de Infraestructura Urbana - Municipalidad de Los Conquistadores - Sistema de abastecimiento de agua, red de agua potable, conexiones domiciliarias de agua, Red de cloaca, Conexiones domiciliarias de cloaca, Planta de tratamiento Cloacal - Piletas de</v>
          </cell>
          <cell r="H5163">
            <v>0</v>
          </cell>
          <cell r="I5163">
            <v>1</v>
          </cell>
          <cell r="J5163">
            <v>0</v>
          </cell>
          <cell r="K5163">
            <v>6427362</v>
          </cell>
          <cell r="L5163">
            <v>419038</v>
          </cell>
          <cell r="M5163">
            <v>373979</v>
          </cell>
          <cell r="N5163">
            <v>1183477.7604034035</v>
          </cell>
          <cell r="O5163">
            <v>190202.23959659654</v>
          </cell>
        </row>
        <row r="5164">
          <cell r="F5164">
            <v>126979</v>
          </cell>
          <cell r="G5164" t="str">
            <v>Adquisición de Equipamiento Médico para Anatomia Patologica Proyecto servicio de Patología Molecular - Hospital Cuenca Alta</v>
          </cell>
          <cell r="H5164">
            <v>0</v>
          </cell>
          <cell r="I5164">
            <v>0</v>
          </cell>
          <cell r="J5164">
            <v>0</v>
          </cell>
          <cell r="K5164">
            <v>0</v>
          </cell>
          <cell r="L5164">
            <v>0</v>
          </cell>
          <cell r="M5164">
            <v>373650</v>
          </cell>
          <cell r="N5164">
            <v>1545000</v>
          </cell>
          <cell r="O5164">
            <v>0</v>
          </cell>
        </row>
        <row r="5165">
          <cell r="F5165">
            <v>120399</v>
          </cell>
          <cell r="G5165" t="str">
            <v>P. NAC DE VIVIENDA -Ejecucion de obras complementarias para 892 viviendas - muros de contencion sectores B, c y d - B° Aeropuerto - Santiago del Estero</v>
          </cell>
          <cell r="H5165">
            <v>0</v>
          </cell>
          <cell r="I5165">
            <v>0</v>
          </cell>
          <cell r="J5165">
            <v>1</v>
          </cell>
          <cell r="K5165">
            <v>0</v>
          </cell>
          <cell r="L5165">
            <v>153124</v>
          </cell>
          <cell r="M5165">
            <v>372530</v>
          </cell>
          <cell r="N5165">
            <v>0</v>
          </cell>
          <cell r="O5165">
            <v>0</v>
          </cell>
        </row>
        <row r="5166">
          <cell r="F5166">
            <v>120341</v>
          </cell>
          <cell r="G5166" t="str">
            <v>P. NAC DE VIVIENDA -Construccion de 25 viviendas - San Pedro</v>
          </cell>
          <cell r="H5166">
            <v>0</v>
          </cell>
          <cell r="I5166">
            <v>1</v>
          </cell>
          <cell r="J5166">
            <v>0</v>
          </cell>
          <cell r="K5166">
            <v>0</v>
          </cell>
          <cell r="L5166">
            <v>60884</v>
          </cell>
          <cell r="M5166">
            <v>371999</v>
          </cell>
          <cell r="N5166">
            <v>71009.251856353381</v>
          </cell>
          <cell r="O5166">
            <v>9985.7481436466187</v>
          </cell>
        </row>
        <row r="5167">
          <cell r="F5167">
            <v>121067</v>
          </cell>
          <cell r="G5167" t="str">
            <v>P. NAC DE VIVIENDA -Ejecucion de 16 Módulos Sanitarios - Gastona</v>
          </cell>
          <cell r="H5167">
            <v>0</v>
          </cell>
          <cell r="I5167">
            <v>1</v>
          </cell>
          <cell r="J5167">
            <v>0</v>
          </cell>
          <cell r="K5167">
            <v>0</v>
          </cell>
          <cell r="L5167">
            <v>7596</v>
          </cell>
          <cell r="M5167">
            <v>371617</v>
          </cell>
          <cell r="N5167">
            <v>22609.564836211532</v>
          </cell>
          <cell r="O5167">
            <v>3179.4351637884829</v>
          </cell>
        </row>
        <row r="5168">
          <cell r="F5168">
            <v>120450</v>
          </cell>
          <cell r="G5168" t="str">
            <v>P. NAC DE VIVIENDA -Construcción de 10 Viviendas e Infraestructura (AMET) - Don Cristobal</v>
          </cell>
          <cell r="H5168">
            <v>0</v>
          </cell>
          <cell r="I5168">
            <v>1</v>
          </cell>
          <cell r="J5168">
            <v>0</v>
          </cell>
          <cell r="K5168">
            <v>0</v>
          </cell>
          <cell r="L5168">
            <v>94403</v>
          </cell>
          <cell r="M5168">
            <v>371266</v>
          </cell>
          <cell r="N5168">
            <v>744145.58179372048</v>
          </cell>
          <cell r="O5168">
            <v>104645.41820627949</v>
          </cell>
        </row>
        <row r="5169">
          <cell r="F5169">
            <v>118571</v>
          </cell>
          <cell r="G5169" t="str">
            <v>Obras de Renovación Urbana - Municipalidad de Los Molles - Pavimento, Parador, Mobiliario Urbano, instalación eléctrica, de agua y varios</v>
          </cell>
          <cell r="H5169">
            <v>0</v>
          </cell>
          <cell r="I5169">
            <v>0</v>
          </cell>
          <cell r="J5169">
            <v>1</v>
          </cell>
          <cell r="K5169">
            <v>5426890</v>
          </cell>
          <cell r="L5169">
            <v>880146</v>
          </cell>
          <cell r="M5169">
            <v>370849</v>
          </cell>
          <cell r="N5169">
            <v>0</v>
          </cell>
          <cell r="O5169">
            <v>0</v>
          </cell>
        </row>
        <row r="5170">
          <cell r="F5170">
            <v>125916</v>
          </cell>
          <cell r="G5170" t="str">
            <v>P. NAC. VIVIENDA - Infraestructura Urbana - Bella Vista - IPV</v>
          </cell>
          <cell r="H5170">
            <v>0</v>
          </cell>
          <cell r="I5170">
            <v>0</v>
          </cell>
          <cell r="J5170">
            <v>1</v>
          </cell>
          <cell r="K5170">
            <v>0</v>
          </cell>
          <cell r="L5170">
            <v>0</v>
          </cell>
          <cell r="M5170">
            <v>370448</v>
          </cell>
          <cell r="N5170">
            <v>0</v>
          </cell>
          <cell r="O5170">
            <v>0</v>
          </cell>
        </row>
        <row r="5171">
          <cell r="F5171">
            <v>120448</v>
          </cell>
          <cell r="G5171" t="str">
            <v>P. NAC DE VIVIENDA -Construcción de 32 Viviendas e Infraestructura - Alto Rio Senguer</v>
          </cell>
          <cell r="H5171">
            <v>0</v>
          </cell>
          <cell r="I5171">
            <v>1</v>
          </cell>
          <cell r="J5171">
            <v>0</v>
          </cell>
          <cell r="K5171">
            <v>0</v>
          </cell>
          <cell r="L5171">
            <v>39603</v>
          </cell>
          <cell r="M5171">
            <v>370102</v>
          </cell>
          <cell r="N5171">
            <v>70646.472052416328</v>
          </cell>
          <cell r="O5171">
            <v>9934.5279475836669</v>
          </cell>
        </row>
        <row r="5172">
          <cell r="F5172">
            <v>125829</v>
          </cell>
          <cell r="G5172" t="str">
            <v>P. NAC. VIVIENDA - 35 Viviendas - San Salvador de Jujuy - IPV</v>
          </cell>
          <cell r="H5172">
            <v>0</v>
          </cell>
          <cell r="I5172">
            <v>0</v>
          </cell>
          <cell r="J5172">
            <v>1</v>
          </cell>
          <cell r="K5172">
            <v>0</v>
          </cell>
          <cell r="L5172">
            <v>0</v>
          </cell>
          <cell r="M5172">
            <v>369948</v>
          </cell>
          <cell r="N5172">
            <v>0</v>
          </cell>
          <cell r="O5172">
            <v>0</v>
          </cell>
        </row>
        <row r="5173">
          <cell r="F5173">
            <v>120575</v>
          </cell>
          <cell r="G5173" t="str">
            <v>P. NAC DE VIVIENDA -Ejecucion de  Mejoras edilicias de viviendas y acceso a los servicios públicos - Libertador General San Martin</v>
          </cell>
          <cell r="H5173">
            <v>0</v>
          </cell>
          <cell r="I5173">
            <v>1</v>
          </cell>
          <cell r="J5173">
            <v>0</v>
          </cell>
          <cell r="K5173">
            <v>0</v>
          </cell>
          <cell r="L5173">
            <v>1378458</v>
          </cell>
          <cell r="M5173">
            <v>369140</v>
          </cell>
          <cell r="N5173">
            <v>610339.06849315064</v>
          </cell>
          <cell r="O5173">
            <v>85828.931506849316</v>
          </cell>
        </row>
        <row r="5174">
          <cell r="F5174">
            <v>125977</v>
          </cell>
          <cell r="G5174" t="str">
            <v>P. NAC. VIVIENDA - 41 viviendas e infraestructura en Catriel - Catriel - IPV</v>
          </cell>
          <cell r="H5174">
            <v>0</v>
          </cell>
          <cell r="I5174">
            <v>0</v>
          </cell>
          <cell r="J5174">
            <v>1</v>
          </cell>
          <cell r="K5174">
            <v>0</v>
          </cell>
          <cell r="L5174">
            <v>0</v>
          </cell>
          <cell r="M5174">
            <v>369072</v>
          </cell>
          <cell r="N5174">
            <v>0</v>
          </cell>
          <cell r="O5174">
            <v>0</v>
          </cell>
        </row>
        <row r="5175">
          <cell r="F5175">
            <v>120234</v>
          </cell>
          <cell r="G5175" t="str">
            <v>P. NAC DE VIVIENDA -Ejecucion de 50 mejoramientos - Gualeguay</v>
          </cell>
          <cell r="H5175">
            <v>0</v>
          </cell>
          <cell r="I5175">
            <v>1</v>
          </cell>
          <cell r="J5175">
            <v>0</v>
          </cell>
          <cell r="K5175">
            <v>0</v>
          </cell>
          <cell r="L5175">
            <v>59677</v>
          </cell>
          <cell r="M5175">
            <v>368080</v>
          </cell>
          <cell r="N5175">
            <v>608584.15838524268</v>
          </cell>
          <cell r="O5175">
            <v>85581.841614757315</v>
          </cell>
        </row>
        <row r="5176">
          <cell r="F5176">
            <v>113561</v>
          </cell>
          <cell r="G5176" t="str">
            <v>ADQUISICION DE MOBILIARIO PARA LA DIRECCION DE CONTROL AEREO EN AEROPARQUE JORGE NEWBERY</v>
          </cell>
          <cell r="H5176">
            <v>0</v>
          </cell>
          <cell r="I5176">
            <v>0</v>
          </cell>
          <cell r="J5176">
            <v>0</v>
          </cell>
          <cell r="K5176">
            <v>0</v>
          </cell>
          <cell r="L5176">
            <v>0</v>
          </cell>
          <cell r="M5176">
            <v>368000</v>
          </cell>
          <cell r="N5176">
            <v>0</v>
          </cell>
          <cell r="O5176">
            <v>0</v>
          </cell>
        </row>
        <row r="5177">
          <cell r="F5177">
            <v>126657</v>
          </cell>
          <cell r="G5177" t="str">
            <v>REESTRUCTURACIÓN INFORMÁTICA Y OPERACIONES EN SECTOR M - TOMA DE TRÁMITES DEL EDIFICIO N° 6 - SEDE CENTRAL DE LA DNM (CABA)</v>
          </cell>
          <cell r="H5177">
            <v>0</v>
          </cell>
          <cell r="I5177">
            <v>0</v>
          </cell>
          <cell r="J5177">
            <v>0</v>
          </cell>
          <cell r="K5177">
            <v>0</v>
          </cell>
          <cell r="L5177">
            <v>0</v>
          </cell>
          <cell r="M5177">
            <v>368000</v>
          </cell>
          <cell r="N5177">
            <v>0</v>
          </cell>
          <cell r="O5177">
            <v>0</v>
          </cell>
        </row>
        <row r="5178">
          <cell r="F5178">
            <v>118582</v>
          </cell>
          <cell r="G5178" t="str">
            <v>Obras de Renovación Urbana - Municipalidad de Villa de La Quebrada - Estructura de H° A° y Solados, Alumbrado LED y Mobiliario Urbano</v>
          </cell>
          <cell r="H5178">
            <v>0</v>
          </cell>
          <cell r="I5178">
            <v>1</v>
          </cell>
          <cell r="J5178">
            <v>0</v>
          </cell>
          <cell r="K5178">
            <v>7452748</v>
          </cell>
          <cell r="L5178">
            <v>880146</v>
          </cell>
          <cell r="M5178">
            <v>367486</v>
          </cell>
          <cell r="N5178">
            <v>163301.29777145269</v>
          </cell>
          <cell r="O5178">
            <v>26244.702228547318</v>
          </cell>
        </row>
        <row r="5179">
          <cell r="F5179">
            <v>125568</v>
          </cell>
          <cell r="G5179" t="str">
            <v>P. NAC. VIVIENDA - 25 Mejoramientos - Las Heras - MUNICIPIO</v>
          </cell>
          <cell r="H5179">
            <v>0</v>
          </cell>
          <cell r="I5179">
            <v>0</v>
          </cell>
          <cell r="J5179">
            <v>1</v>
          </cell>
          <cell r="K5179">
            <v>0</v>
          </cell>
          <cell r="L5179">
            <v>0</v>
          </cell>
          <cell r="M5179">
            <v>367145</v>
          </cell>
          <cell r="N5179">
            <v>0</v>
          </cell>
          <cell r="O5179">
            <v>0</v>
          </cell>
        </row>
        <row r="5180">
          <cell r="F5180">
            <v>119144</v>
          </cell>
          <cell r="G5180" t="str">
            <v>Obras de Infraestructura Urbana - Municipalidad de San Jose de La Dormida - 64 Viviendas y fortalecimiento comunitario. Viviendas- dormitorios en La Toma- Las Arrias- Lucio V. Mansilla- San José de la Dormida- Santa Cruz- Villa Tulumba- Villa del Rosario</v>
          </cell>
          <cell r="H5180">
            <v>0</v>
          </cell>
          <cell r="I5180">
            <v>1</v>
          </cell>
          <cell r="J5180">
            <v>0</v>
          </cell>
          <cell r="K5180">
            <v>19114229</v>
          </cell>
          <cell r="L5180">
            <v>3909292</v>
          </cell>
          <cell r="M5180">
            <v>366403</v>
          </cell>
          <cell r="N5180">
            <v>1159506.1552874781</v>
          </cell>
          <cell r="O5180">
            <v>186348.84471252182</v>
          </cell>
        </row>
        <row r="5181">
          <cell r="F5181">
            <v>125924</v>
          </cell>
          <cell r="G5181" t="str">
            <v>P. NAC. VIVIENDA - 50 Viviendas - La Cruz - IPV</v>
          </cell>
          <cell r="H5181">
            <v>0</v>
          </cell>
          <cell r="I5181">
            <v>0</v>
          </cell>
          <cell r="J5181">
            <v>1</v>
          </cell>
          <cell r="K5181">
            <v>0</v>
          </cell>
          <cell r="L5181">
            <v>0</v>
          </cell>
          <cell r="M5181">
            <v>365948</v>
          </cell>
          <cell r="N5181">
            <v>0</v>
          </cell>
          <cell r="O5181">
            <v>0</v>
          </cell>
        </row>
        <row r="5182">
          <cell r="F5182">
            <v>118534</v>
          </cell>
          <cell r="G5182" t="str">
            <v>Obras de Renovación Urbana - Municipañidad de General Pueyrredón, Mar del Plata -  Plaza Herradura y Cerrito</v>
          </cell>
          <cell r="H5182">
            <v>0</v>
          </cell>
          <cell r="I5182">
            <v>1</v>
          </cell>
          <cell r="J5182">
            <v>0</v>
          </cell>
          <cell r="K5182">
            <v>572613</v>
          </cell>
          <cell r="L5182">
            <v>1079312</v>
          </cell>
          <cell r="M5182">
            <v>364195</v>
          </cell>
          <cell r="N5182">
            <v>1152519.5745630895</v>
          </cell>
          <cell r="O5182">
            <v>185226.42543691056</v>
          </cell>
        </row>
        <row r="5183">
          <cell r="F5183">
            <v>121019</v>
          </cell>
          <cell r="G5183" t="str">
            <v>P. NAC DE VIVIENDA -Ejecucion de Cordón Cuneta / Construcción de Veredas y Sendas Peatonales - El Mojon</v>
          </cell>
          <cell r="H5183">
            <v>0</v>
          </cell>
          <cell r="I5183">
            <v>1</v>
          </cell>
          <cell r="J5183">
            <v>0</v>
          </cell>
          <cell r="K5183">
            <v>0</v>
          </cell>
          <cell r="L5183">
            <v>12382</v>
          </cell>
          <cell r="M5183">
            <v>363798</v>
          </cell>
          <cell r="N5183">
            <v>22133.462245636911</v>
          </cell>
          <cell r="O5183">
            <v>3112.5377543630784</v>
          </cell>
        </row>
        <row r="5184">
          <cell r="F5184">
            <v>120888</v>
          </cell>
          <cell r="G5184" t="str">
            <v>P. NAC DE VIVIENDA -Construcción de 10 viviendas - Puesto del Marquez</v>
          </cell>
          <cell r="H5184">
            <v>0</v>
          </cell>
          <cell r="I5184">
            <v>1</v>
          </cell>
          <cell r="J5184">
            <v>0</v>
          </cell>
          <cell r="K5184">
            <v>0</v>
          </cell>
          <cell r="L5184">
            <v>19010</v>
          </cell>
          <cell r="M5184">
            <v>362974</v>
          </cell>
          <cell r="N5184">
            <v>69286.51213032435</v>
          </cell>
          <cell r="O5184">
            <v>9743.4878696756477</v>
          </cell>
        </row>
        <row r="5185">
          <cell r="F5185">
            <v>112482</v>
          </cell>
          <cell r="G5185" t="str">
            <v>ADQUISICION DE BIENES DE USO PARA LA DIRECCIÓN DE EXTRANJEROS JUDICIALIZADOS</v>
          </cell>
          <cell r="H5185">
            <v>0</v>
          </cell>
          <cell r="I5185">
            <v>0</v>
          </cell>
          <cell r="J5185">
            <v>0</v>
          </cell>
          <cell r="K5185">
            <v>0</v>
          </cell>
          <cell r="L5185">
            <v>0</v>
          </cell>
          <cell r="M5185">
            <v>362579</v>
          </cell>
          <cell r="N5185">
            <v>0</v>
          </cell>
          <cell r="O5185">
            <v>0</v>
          </cell>
        </row>
        <row r="5186">
          <cell r="F5186">
            <v>120707</v>
          </cell>
          <cell r="G5186" t="str">
            <v>P. NAC DE VIVIENDA -Construccion de 28 viviendas - Etapa 1 - Salto</v>
          </cell>
          <cell r="H5186">
            <v>0</v>
          </cell>
          <cell r="I5186">
            <v>1</v>
          </cell>
          <cell r="J5186">
            <v>0</v>
          </cell>
          <cell r="K5186">
            <v>0</v>
          </cell>
          <cell r="L5186">
            <v>63848</v>
          </cell>
          <cell r="M5186">
            <v>362375</v>
          </cell>
          <cell r="N5186">
            <v>726327.58948034351</v>
          </cell>
          <cell r="O5186">
            <v>102139.41051965654</v>
          </cell>
        </row>
        <row r="5187">
          <cell r="F5187">
            <v>122783</v>
          </cell>
          <cell r="G5187" t="str">
            <v>Reacondicionamiento de sistema de provisión de Agua Potable - Etapa II - San Fernando - Tucumán</v>
          </cell>
          <cell r="H5187">
            <v>0</v>
          </cell>
          <cell r="I5187">
            <v>0</v>
          </cell>
          <cell r="J5187">
            <v>0</v>
          </cell>
          <cell r="K5187">
            <v>0</v>
          </cell>
          <cell r="L5187">
            <v>217204</v>
          </cell>
          <cell r="M5187">
            <v>362006</v>
          </cell>
          <cell r="N5187">
            <v>144802</v>
          </cell>
          <cell r="O5187">
            <v>0</v>
          </cell>
        </row>
        <row r="5188">
          <cell r="F5188">
            <v>121119</v>
          </cell>
          <cell r="G5188" t="str">
            <v>P. NAC DE VIVIENDA -Construccion de 8 viviendas - Villa Curi Leuvu</v>
          </cell>
          <cell r="H5188">
            <v>0</v>
          </cell>
          <cell r="I5188">
            <v>1</v>
          </cell>
          <cell r="J5188">
            <v>0</v>
          </cell>
          <cell r="K5188">
            <v>0</v>
          </cell>
          <cell r="L5188">
            <v>78598</v>
          </cell>
          <cell r="M5188">
            <v>360174</v>
          </cell>
          <cell r="N5188">
            <v>68751.896710668268</v>
          </cell>
          <cell r="O5188">
            <v>9668.1032893317388</v>
          </cell>
        </row>
        <row r="5189">
          <cell r="F5189">
            <v>124391</v>
          </cell>
          <cell r="G5189" t="str">
            <v>SUPERVISIÓN, GESTIÓN Y CONTROL DE POLÍTICAS PORTUARIAS Y NAVIERAS- ADQUISICIÓN DE EQUIPAMIENTOS VARIOS - AÑO 2021</v>
          </cell>
          <cell r="H5189">
            <v>0</v>
          </cell>
          <cell r="I5189">
            <v>0</v>
          </cell>
          <cell r="J5189">
            <v>1</v>
          </cell>
          <cell r="K5189">
            <v>0</v>
          </cell>
          <cell r="L5189">
            <v>0</v>
          </cell>
          <cell r="M5189">
            <v>360000</v>
          </cell>
          <cell r="N5189">
            <v>0</v>
          </cell>
          <cell r="O5189">
            <v>0</v>
          </cell>
        </row>
        <row r="5190">
          <cell r="F5190">
            <v>120378</v>
          </cell>
          <cell r="G5190" t="str">
            <v>P. NAC DE VIVIENDA -Construccion de 60 Viviendas - Concepcion</v>
          </cell>
          <cell r="H5190">
            <v>0</v>
          </cell>
          <cell r="I5190">
            <v>1</v>
          </cell>
          <cell r="J5190">
            <v>0</v>
          </cell>
          <cell r="K5190">
            <v>0</v>
          </cell>
          <cell r="L5190">
            <v>58881</v>
          </cell>
          <cell r="M5190">
            <v>359758</v>
          </cell>
          <cell r="N5190">
            <v>68673.003137012332</v>
          </cell>
          <cell r="O5190">
            <v>9656.996862987673</v>
          </cell>
        </row>
        <row r="5191">
          <cell r="F5191">
            <v>125810</v>
          </cell>
          <cell r="G5191" t="str">
            <v>P. NAC. VIVIENDA - 48 Viviendas, Obras Complementarias e infraestructura A.P.E.L. - Ushuaia - IPV</v>
          </cell>
          <cell r="H5191">
            <v>0</v>
          </cell>
          <cell r="I5191">
            <v>0</v>
          </cell>
          <cell r="J5191">
            <v>1</v>
          </cell>
          <cell r="K5191">
            <v>0</v>
          </cell>
          <cell r="L5191">
            <v>0</v>
          </cell>
          <cell r="M5191">
            <v>359578</v>
          </cell>
          <cell r="N5191">
            <v>0</v>
          </cell>
          <cell r="O5191">
            <v>0</v>
          </cell>
        </row>
        <row r="5192">
          <cell r="F5192">
            <v>120668</v>
          </cell>
          <cell r="G5192" t="str">
            <v>P. NAC DE VIVIENDA -Construccion de 56 Viviendas - San Martin de los Andes</v>
          </cell>
          <cell r="H5192">
            <v>0</v>
          </cell>
          <cell r="I5192">
            <v>1</v>
          </cell>
          <cell r="J5192">
            <v>0</v>
          </cell>
          <cell r="K5192">
            <v>0</v>
          </cell>
          <cell r="L5192">
            <v>273002</v>
          </cell>
          <cell r="M5192">
            <v>358467</v>
          </cell>
          <cell r="N5192">
            <v>718492.75320504676</v>
          </cell>
          <cell r="O5192">
            <v>101038.24679495324</v>
          </cell>
        </row>
        <row r="5193">
          <cell r="F5193">
            <v>120738</v>
          </cell>
          <cell r="G5193" t="str">
            <v>P. NAC DE VIVIENDA -Ejecucion de 47 Cuadras de Cordón Cuneta - Benito Juarez</v>
          </cell>
          <cell r="H5193">
            <v>0</v>
          </cell>
          <cell r="I5193">
            <v>1</v>
          </cell>
          <cell r="J5193">
            <v>0</v>
          </cell>
          <cell r="K5193">
            <v>0</v>
          </cell>
          <cell r="L5193">
            <v>27202</v>
          </cell>
          <cell r="M5193">
            <v>357132</v>
          </cell>
          <cell r="N5193">
            <v>21727.586497201235</v>
          </cell>
          <cell r="O5193">
            <v>3055.4135027987686</v>
          </cell>
        </row>
        <row r="5194">
          <cell r="F5194">
            <v>120348</v>
          </cell>
          <cell r="G5194" t="str">
            <v>P. NAC DE VIVIENDA -Ejecucion de Red Electrica y Alumbrado Publico - Santa Catalina</v>
          </cell>
          <cell r="H5194">
            <v>0</v>
          </cell>
          <cell r="I5194">
            <v>1</v>
          </cell>
          <cell r="J5194">
            <v>0</v>
          </cell>
          <cell r="K5194">
            <v>0</v>
          </cell>
          <cell r="L5194">
            <v>29373</v>
          </cell>
          <cell r="M5194">
            <v>356899</v>
          </cell>
          <cell r="N5194">
            <v>590098.41095890407</v>
          </cell>
          <cell r="O5194">
            <v>82982.589041095896</v>
          </cell>
        </row>
        <row r="5195">
          <cell r="F5195">
            <v>121984</v>
          </cell>
          <cell r="G5195" t="str">
            <v>Obras de Renovacion Urbana - Provincia de Tucumán  - Municipio  Concepcion - Obra Calle Convivencia San Martín Etapa 2</v>
          </cell>
          <cell r="H5195">
            <v>0</v>
          </cell>
          <cell r="I5195">
            <v>1</v>
          </cell>
          <cell r="J5195">
            <v>0</v>
          </cell>
          <cell r="K5195">
            <v>2451994</v>
          </cell>
          <cell r="L5195">
            <v>0</v>
          </cell>
          <cell r="M5195">
            <v>356675</v>
          </cell>
          <cell r="N5195">
            <v>1128721.835993299</v>
          </cell>
          <cell r="O5195">
            <v>181402.16400670097</v>
          </cell>
        </row>
        <row r="5196">
          <cell r="F5196">
            <v>120635</v>
          </cell>
          <cell r="G5196" t="str">
            <v>P. NAC DE VIVIENDA -Ejecucion de 20 viviendas - Mar del Plata</v>
          </cell>
          <cell r="H5196">
            <v>0</v>
          </cell>
          <cell r="I5196">
            <v>1</v>
          </cell>
          <cell r="J5196">
            <v>0</v>
          </cell>
          <cell r="K5196">
            <v>0</v>
          </cell>
          <cell r="L5196">
            <v>48485</v>
          </cell>
          <cell r="M5196">
            <v>355491</v>
          </cell>
          <cell r="N5196">
            <v>67858.59006066146</v>
          </cell>
          <cell r="O5196">
            <v>9542.4099393385368</v>
          </cell>
        </row>
        <row r="5197">
          <cell r="F5197">
            <v>125661</v>
          </cell>
          <cell r="G5197" t="str">
            <v>P. NAC. VIVIENDA - 27 Viviendas e infraestructura - Concordia - MUNICIPIO</v>
          </cell>
          <cell r="H5197">
            <v>0</v>
          </cell>
          <cell r="I5197">
            <v>0</v>
          </cell>
          <cell r="J5197">
            <v>1</v>
          </cell>
          <cell r="K5197">
            <v>0</v>
          </cell>
          <cell r="L5197">
            <v>0</v>
          </cell>
          <cell r="M5197">
            <v>354979</v>
          </cell>
          <cell r="N5197">
            <v>0</v>
          </cell>
          <cell r="O5197">
            <v>0</v>
          </cell>
        </row>
        <row r="5198">
          <cell r="F5198">
            <v>126210</v>
          </cell>
          <cell r="G5198" t="str">
            <v>P. NAC. VIVIENDA - 36 Viviendas - Villa Dominguito - IPV</v>
          </cell>
          <cell r="H5198">
            <v>0</v>
          </cell>
          <cell r="I5198">
            <v>0</v>
          </cell>
          <cell r="J5198">
            <v>1</v>
          </cell>
          <cell r="K5198">
            <v>0</v>
          </cell>
          <cell r="L5198">
            <v>0</v>
          </cell>
          <cell r="M5198">
            <v>354848</v>
          </cell>
          <cell r="N5198">
            <v>0</v>
          </cell>
          <cell r="O5198">
            <v>0</v>
          </cell>
        </row>
        <row r="5199">
          <cell r="F5199">
            <v>126222</v>
          </cell>
          <cell r="G5199" t="str">
            <v>P. NAC. VIVIENDA - 25 Viviendas - Las Breñas - IPV</v>
          </cell>
          <cell r="H5199">
            <v>0</v>
          </cell>
          <cell r="I5199">
            <v>0</v>
          </cell>
          <cell r="J5199">
            <v>1</v>
          </cell>
          <cell r="K5199">
            <v>0</v>
          </cell>
          <cell r="L5199">
            <v>0</v>
          </cell>
          <cell r="M5199">
            <v>354473</v>
          </cell>
          <cell r="N5199">
            <v>0</v>
          </cell>
          <cell r="O5199">
            <v>0</v>
          </cell>
        </row>
        <row r="5200">
          <cell r="F5200">
            <v>126203</v>
          </cell>
          <cell r="G5200" t="str">
            <v>P. NAC. VIVIENDA - Nexos de Infraestructura y Red Electrica para 150 viviendas - San Manuel - IPV</v>
          </cell>
          <cell r="H5200">
            <v>0</v>
          </cell>
          <cell r="I5200">
            <v>0</v>
          </cell>
          <cell r="J5200">
            <v>1</v>
          </cell>
          <cell r="K5200">
            <v>0</v>
          </cell>
          <cell r="L5200">
            <v>0</v>
          </cell>
          <cell r="M5200">
            <v>353734</v>
          </cell>
          <cell r="N5200">
            <v>0</v>
          </cell>
          <cell r="O5200">
            <v>0</v>
          </cell>
        </row>
        <row r="5201">
          <cell r="F5201">
            <v>120553</v>
          </cell>
          <cell r="G5201" t="str">
            <v>P. NAC DE VIVIENDA -Construccion de 10 viviendas - Las Ovejas</v>
          </cell>
          <cell r="H5201">
            <v>0</v>
          </cell>
          <cell r="I5201">
            <v>1</v>
          </cell>
          <cell r="J5201">
            <v>0</v>
          </cell>
          <cell r="K5201">
            <v>0</v>
          </cell>
          <cell r="L5201">
            <v>98248</v>
          </cell>
          <cell r="M5201">
            <v>352749</v>
          </cell>
          <cell r="N5201">
            <v>708895.38461538462</v>
          </cell>
          <cell r="O5201">
            <v>113929.61538461538</v>
          </cell>
        </row>
        <row r="5202">
          <cell r="F5202">
            <v>120554</v>
          </cell>
          <cell r="G5202" t="str">
            <v>P. NAC DE VIVIENDA -Construccion de 10 Viviendas - Caviahue</v>
          </cell>
          <cell r="H5202">
            <v>0</v>
          </cell>
          <cell r="I5202">
            <v>1</v>
          </cell>
          <cell r="J5202">
            <v>0</v>
          </cell>
          <cell r="K5202">
            <v>0</v>
          </cell>
          <cell r="L5202">
            <v>98248</v>
          </cell>
          <cell r="M5202">
            <v>352749</v>
          </cell>
          <cell r="N5202">
            <v>708895.38461538462</v>
          </cell>
          <cell r="O5202">
            <v>113929.61538461538</v>
          </cell>
        </row>
        <row r="5203">
          <cell r="F5203">
            <v>120716</v>
          </cell>
          <cell r="G5203" t="str">
            <v>P. NAC DE VIVIENDA -Ejecucion de 1017,60m2 de Veredas - Centeno</v>
          </cell>
          <cell r="H5203">
            <v>0</v>
          </cell>
          <cell r="I5203">
            <v>1</v>
          </cell>
          <cell r="J5203">
            <v>0</v>
          </cell>
          <cell r="K5203">
            <v>0</v>
          </cell>
          <cell r="L5203">
            <v>8180</v>
          </cell>
          <cell r="M5203">
            <v>352518</v>
          </cell>
          <cell r="N5203">
            <v>21447.063405673078</v>
          </cell>
          <cell r="O5203">
            <v>3015.9365943269222</v>
          </cell>
        </row>
        <row r="5204">
          <cell r="F5204">
            <v>119989</v>
          </cell>
          <cell r="G5204" t="str">
            <v>P. NAC DE VIVIENDA -Construccion de 20 viviendas - Susques</v>
          </cell>
          <cell r="H5204">
            <v>0</v>
          </cell>
          <cell r="I5204">
            <v>1</v>
          </cell>
          <cell r="J5204">
            <v>0</v>
          </cell>
          <cell r="K5204">
            <v>0</v>
          </cell>
          <cell r="L5204">
            <v>193292</v>
          </cell>
          <cell r="M5204">
            <v>352279</v>
          </cell>
          <cell r="N5204">
            <v>707951.71891526761</v>
          </cell>
          <cell r="O5204">
            <v>113778.28108473241</v>
          </cell>
        </row>
        <row r="5205">
          <cell r="F5205">
            <v>121152</v>
          </cell>
          <cell r="G5205" t="str">
            <v>P. NAC DE VIVIENDA -Construccion de 4 Viviendas - Barrancas</v>
          </cell>
          <cell r="H5205">
            <v>0</v>
          </cell>
          <cell r="I5205">
            <v>1</v>
          </cell>
          <cell r="J5205">
            <v>0</v>
          </cell>
          <cell r="K5205">
            <v>0</v>
          </cell>
          <cell r="L5205">
            <v>27726</v>
          </cell>
          <cell r="M5205">
            <v>351509</v>
          </cell>
          <cell r="N5205">
            <v>67096.674367541767</v>
          </cell>
          <cell r="O5205">
            <v>9435.3256324582326</v>
          </cell>
        </row>
        <row r="5206">
          <cell r="F5206">
            <v>125913</v>
          </cell>
          <cell r="G5206" t="str">
            <v>P. NAC. VIVIENDA - Construcción de 10 viviendas - Calilegua - MUNICIPIO</v>
          </cell>
          <cell r="H5206">
            <v>0</v>
          </cell>
          <cell r="I5206">
            <v>0</v>
          </cell>
          <cell r="J5206">
            <v>1</v>
          </cell>
          <cell r="K5206">
            <v>0</v>
          </cell>
          <cell r="L5206">
            <v>0</v>
          </cell>
          <cell r="M5206">
            <v>351022</v>
          </cell>
          <cell r="N5206">
            <v>0</v>
          </cell>
          <cell r="O5206">
            <v>0</v>
          </cell>
        </row>
        <row r="5207">
          <cell r="F5207">
            <v>120179</v>
          </cell>
          <cell r="G5207" t="str">
            <v>P. NAC DE VIVIENDA -Construccion de 22 Viviendas - Trelew</v>
          </cell>
          <cell r="H5207">
            <v>0</v>
          </cell>
          <cell r="I5207">
            <v>1</v>
          </cell>
          <cell r="J5207">
            <v>0</v>
          </cell>
          <cell r="K5207">
            <v>0</v>
          </cell>
          <cell r="L5207">
            <v>167122</v>
          </cell>
          <cell r="M5207">
            <v>350629</v>
          </cell>
          <cell r="N5207">
            <v>702782.05638684693</v>
          </cell>
          <cell r="O5207">
            <v>98828.943613153111</v>
          </cell>
        </row>
        <row r="5208">
          <cell r="F5208">
            <v>127232</v>
          </cell>
          <cell r="G5208" t="str">
            <v>Transferencia para adquisición de equipamiento para Ampliacion de terapia intensiva 1 - Hospital Cuenca Alta</v>
          </cell>
          <cell r="H5208">
            <v>0</v>
          </cell>
          <cell r="I5208">
            <v>0</v>
          </cell>
          <cell r="J5208">
            <v>0</v>
          </cell>
          <cell r="K5208">
            <v>0</v>
          </cell>
          <cell r="L5208">
            <v>0</v>
          </cell>
          <cell r="M5208">
            <v>350000</v>
          </cell>
          <cell r="N5208">
            <v>5704655</v>
          </cell>
          <cell r="O5208">
            <v>0</v>
          </cell>
        </row>
        <row r="5209">
          <cell r="F5209">
            <v>127086</v>
          </cell>
          <cell r="G5209" t="str">
            <v>Adquisición de equipamiento básico para el Parque Nacional Monte León - Provincia de Santa Cruz - Año 2021</v>
          </cell>
          <cell r="H5209">
            <v>0</v>
          </cell>
          <cell r="I5209">
            <v>0</v>
          </cell>
          <cell r="J5209">
            <v>0</v>
          </cell>
          <cell r="K5209">
            <v>0</v>
          </cell>
          <cell r="L5209">
            <v>0</v>
          </cell>
          <cell r="M5209">
            <v>350000</v>
          </cell>
          <cell r="N5209">
            <v>0</v>
          </cell>
          <cell r="O5209">
            <v>0</v>
          </cell>
        </row>
        <row r="5210">
          <cell r="F5210">
            <v>124226</v>
          </cell>
          <cell r="G5210" t="str">
            <v>Adquisición de un Detector digital multifrecuencia de cables y tuberías enterradas, con capacidad hasta 5 metros de profundidad, para efectuar sondeos previos a muestreo de suelos para la SCYMA-Periodo 2021</v>
          </cell>
          <cell r="H5210">
            <v>0</v>
          </cell>
          <cell r="I5210">
            <v>0</v>
          </cell>
          <cell r="J5210">
            <v>0</v>
          </cell>
          <cell r="K5210">
            <v>0</v>
          </cell>
          <cell r="L5210">
            <v>0</v>
          </cell>
          <cell r="M5210">
            <v>350000</v>
          </cell>
          <cell r="N5210">
            <v>0</v>
          </cell>
          <cell r="O5210">
            <v>0</v>
          </cell>
        </row>
        <row r="5211">
          <cell r="F5211">
            <v>120032</v>
          </cell>
          <cell r="G5211" t="str">
            <v>P. NAC DE VIVIENDA -Ejecucion de Regularización Dominal, escrituración de 320 viviendas y 59 Mensuras - B° Los Boulevares - La Rioja</v>
          </cell>
          <cell r="H5211">
            <v>0</v>
          </cell>
          <cell r="I5211">
            <v>0</v>
          </cell>
          <cell r="J5211">
            <v>0</v>
          </cell>
          <cell r="K5211">
            <v>0</v>
          </cell>
          <cell r="L5211">
            <v>210541</v>
          </cell>
          <cell r="M5211">
            <v>349226</v>
          </cell>
          <cell r="N5211">
            <v>1238119</v>
          </cell>
          <cell r="O5211">
            <v>795934</v>
          </cell>
        </row>
        <row r="5212">
          <cell r="F5212">
            <v>120324</v>
          </cell>
          <cell r="G5212" t="str">
            <v>P. NAC DE VIVIENDA -Construccion de 10 viviendas e infraestructura - Viale</v>
          </cell>
          <cell r="H5212">
            <v>0</v>
          </cell>
          <cell r="I5212">
            <v>1</v>
          </cell>
          <cell r="J5212">
            <v>0</v>
          </cell>
          <cell r="K5212">
            <v>0</v>
          </cell>
          <cell r="L5212">
            <v>64420</v>
          </cell>
          <cell r="M5212">
            <v>348874</v>
          </cell>
          <cell r="N5212">
            <v>699267.5662832798</v>
          </cell>
          <cell r="O5212">
            <v>98334.433716720188</v>
          </cell>
        </row>
        <row r="5213">
          <cell r="F5213">
            <v>120109</v>
          </cell>
          <cell r="G5213" t="str">
            <v>P. NAC DE VIVIENDA -Construccion de 20 Vivienda e Infraestructura - Gancedo</v>
          </cell>
          <cell r="H5213">
            <v>0</v>
          </cell>
          <cell r="I5213">
            <v>0</v>
          </cell>
          <cell r="J5213">
            <v>1</v>
          </cell>
          <cell r="K5213">
            <v>0</v>
          </cell>
          <cell r="L5213">
            <v>41159</v>
          </cell>
          <cell r="M5213">
            <v>348563</v>
          </cell>
          <cell r="N5213">
            <v>0</v>
          </cell>
          <cell r="O5213">
            <v>0</v>
          </cell>
        </row>
        <row r="5214">
          <cell r="F5214">
            <v>120530</v>
          </cell>
          <cell r="G5214" t="str">
            <v>P. NAC DE VIVIENDA -Ejecucion  de  Infraestructura para 65 Viviendas Sector 1 y Sector 2 - B° Municipal del Sur - Villa Media Agua</v>
          </cell>
          <cell r="H5214">
            <v>0</v>
          </cell>
          <cell r="I5214">
            <v>1</v>
          </cell>
          <cell r="J5214">
            <v>0</v>
          </cell>
          <cell r="K5214">
            <v>0</v>
          </cell>
          <cell r="L5214">
            <v>48127</v>
          </cell>
          <cell r="M5214">
            <v>347528</v>
          </cell>
          <cell r="N5214">
            <v>21142.844226339963</v>
          </cell>
          <cell r="O5214">
            <v>2973.1557736600262</v>
          </cell>
        </row>
        <row r="5215">
          <cell r="F5215">
            <v>125551</v>
          </cell>
          <cell r="G5215" t="str">
            <v>P. NAC. VIVIENDA - 6.015,80 ml de Cordón Cuneta - Bocacalles y 2.952,12 ml de Base para Relleno de Calzada - San Miguel de Tucumán - PROVINCIA</v>
          </cell>
          <cell r="H5215">
            <v>0</v>
          </cell>
          <cell r="I5215">
            <v>0</v>
          </cell>
          <cell r="J5215">
            <v>1</v>
          </cell>
          <cell r="K5215">
            <v>0</v>
          </cell>
          <cell r="L5215">
            <v>0</v>
          </cell>
          <cell r="M5215">
            <v>345735</v>
          </cell>
          <cell r="N5215">
            <v>0</v>
          </cell>
          <cell r="O5215">
            <v>0</v>
          </cell>
        </row>
        <row r="5216">
          <cell r="F5216">
            <v>120816</v>
          </cell>
          <cell r="G5216" t="str">
            <v>P. NAC DE VIVIENDA -Construccion de 5 viviendas sociales-Primera Etapa - San Marcos</v>
          </cell>
          <cell r="H5216">
            <v>0</v>
          </cell>
          <cell r="I5216">
            <v>1</v>
          </cell>
          <cell r="J5216">
            <v>0</v>
          </cell>
          <cell r="K5216">
            <v>0</v>
          </cell>
          <cell r="L5216">
            <v>8977</v>
          </cell>
          <cell r="M5216">
            <v>344603</v>
          </cell>
          <cell r="N5216">
            <v>65779.878790053102</v>
          </cell>
          <cell r="O5216">
            <v>9250.121209946903</v>
          </cell>
        </row>
        <row r="5217">
          <cell r="F5217">
            <v>120420</v>
          </cell>
          <cell r="G5217" t="str">
            <v>P. NAC DE VIVIENDA -Terminación de 102 Viviendas - Cipolletti</v>
          </cell>
          <cell r="H5217">
            <v>0</v>
          </cell>
          <cell r="I5217">
            <v>0</v>
          </cell>
          <cell r="J5217">
            <v>1</v>
          </cell>
          <cell r="K5217">
            <v>0</v>
          </cell>
          <cell r="L5217">
            <v>174627</v>
          </cell>
          <cell r="M5217">
            <v>343943</v>
          </cell>
          <cell r="N5217">
            <v>0</v>
          </cell>
          <cell r="O5217">
            <v>0</v>
          </cell>
        </row>
        <row r="5218">
          <cell r="F5218">
            <v>119161</v>
          </cell>
          <cell r="G5218" t="str">
            <v>Obras de Infraestructura Urbana - Municipalidad de Quilmes - Bº Papeleros</v>
          </cell>
          <cell r="H5218">
            <v>0</v>
          </cell>
          <cell r="I5218">
            <v>1</v>
          </cell>
          <cell r="J5218">
            <v>0</v>
          </cell>
          <cell r="K5218">
            <v>7570797</v>
          </cell>
          <cell r="L5218">
            <v>562732</v>
          </cell>
          <cell r="M5218">
            <v>343547</v>
          </cell>
          <cell r="N5218">
            <v>152662.21439806005</v>
          </cell>
          <cell r="O5218">
            <v>24534.785601939948</v>
          </cell>
        </row>
        <row r="5219">
          <cell r="F5219">
            <v>120826</v>
          </cell>
          <cell r="G5219" t="str">
            <v>P. NAC DE VIVIENDA -Ejecucion de Puentes Peatonales - Rio Grande</v>
          </cell>
          <cell r="H5219">
            <v>0</v>
          </cell>
          <cell r="I5219">
            <v>1</v>
          </cell>
          <cell r="J5219">
            <v>0</v>
          </cell>
          <cell r="K5219">
            <v>0</v>
          </cell>
          <cell r="L5219">
            <v>50577</v>
          </cell>
          <cell r="M5219">
            <v>342395</v>
          </cell>
          <cell r="N5219">
            <v>566117.46415254392</v>
          </cell>
          <cell r="O5219">
            <v>79610.535847456136</v>
          </cell>
        </row>
        <row r="5220">
          <cell r="F5220">
            <v>120926</v>
          </cell>
          <cell r="G5220" t="str">
            <v>P. NAC DE VIVIENDA -Ejecucion de Ampliacion a 3er Dormitorio para 100 viviendas y Tapias Medianeras de Hormigón para 250 Viviendas - Villa Maria</v>
          </cell>
          <cell r="H5220">
            <v>0</v>
          </cell>
          <cell r="I5220">
            <v>1</v>
          </cell>
          <cell r="J5220">
            <v>0</v>
          </cell>
          <cell r="K5220">
            <v>0</v>
          </cell>
          <cell r="L5220">
            <v>49208</v>
          </cell>
          <cell r="M5220">
            <v>342363</v>
          </cell>
          <cell r="N5220">
            <v>20829.791012424001</v>
          </cell>
          <cell r="O5220">
            <v>2929.2089875759957</v>
          </cell>
        </row>
        <row r="5221">
          <cell r="F5221">
            <v>125544</v>
          </cell>
          <cell r="G5221" t="str">
            <v>P. NAC. VIVIENDA - Pavimento Asfáltico en Calles de Diferentes Barrios del Departamento. - Las Heras - MUNICIPIO</v>
          </cell>
          <cell r="H5221">
            <v>0</v>
          </cell>
          <cell r="I5221">
            <v>0</v>
          </cell>
          <cell r="J5221">
            <v>1</v>
          </cell>
          <cell r="K5221">
            <v>0</v>
          </cell>
          <cell r="L5221">
            <v>0</v>
          </cell>
          <cell r="M5221">
            <v>341928</v>
          </cell>
          <cell r="N5221">
            <v>0</v>
          </cell>
          <cell r="O5221">
            <v>0</v>
          </cell>
        </row>
        <row r="5222">
          <cell r="F5222">
            <v>126393</v>
          </cell>
          <cell r="G5222" t="str">
            <v>P. NAC. VIVIENDA - 8.350,90 m2 - Bella Vista - IPV</v>
          </cell>
          <cell r="H5222">
            <v>0</v>
          </cell>
          <cell r="I5222">
            <v>0</v>
          </cell>
          <cell r="J5222">
            <v>1</v>
          </cell>
          <cell r="K5222">
            <v>0</v>
          </cell>
          <cell r="L5222">
            <v>0</v>
          </cell>
          <cell r="M5222">
            <v>341456</v>
          </cell>
          <cell r="N5222">
            <v>0</v>
          </cell>
          <cell r="O5222">
            <v>0</v>
          </cell>
        </row>
        <row r="5223">
          <cell r="F5223">
            <v>123471</v>
          </cell>
          <cell r="G5223" t="str">
            <v>EQUIPAMIENTO BASICO ACTIVIDAD 2 - ASISTENCIA AL SECTOR MINERO 2021</v>
          </cell>
          <cell r="H5223">
            <v>0</v>
          </cell>
          <cell r="I5223">
            <v>0</v>
          </cell>
          <cell r="J5223">
            <v>0</v>
          </cell>
          <cell r="K5223">
            <v>0</v>
          </cell>
          <cell r="L5223">
            <v>0</v>
          </cell>
          <cell r="M5223">
            <v>340865</v>
          </cell>
          <cell r="N5223">
            <v>0</v>
          </cell>
          <cell r="O5223">
            <v>0</v>
          </cell>
        </row>
        <row r="5224">
          <cell r="F5224">
            <v>120022</v>
          </cell>
          <cell r="G5224" t="str">
            <v>P. NAC DE VIVIENDA -Ejecucion de Regularización dominial y escrituracion de 653 Viviendas - El Soberbio, Apostoles, Puerto Iguazu y Posadas.</v>
          </cell>
          <cell r="H5224">
            <v>0</v>
          </cell>
          <cell r="I5224">
            <v>0</v>
          </cell>
          <cell r="J5224">
            <v>0</v>
          </cell>
          <cell r="K5224">
            <v>0</v>
          </cell>
          <cell r="L5224">
            <v>227711</v>
          </cell>
          <cell r="M5224">
            <v>340726</v>
          </cell>
          <cell r="N5224">
            <v>1207983</v>
          </cell>
          <cell r="O5224">
            <v>169873</v>
          </cell>
        </row>
        <row r="5225">
          <cell r="F5225">
            <v>125996</v>
          </cell>
          <cell r="G5225" t="str">
            <v>P. NAC. VIVIENDA - 16 Viviendas - Juan José Castelli - IPV</v>
          </cell>
          <cell r="H5225">
            <v>0</v>
          </cell>
          <cell r="I5225">
            <v>0</v>
          </cell>
          <cell r="J5225">
            <v>1</v>
          </cell>
          <cell r="K5225">
            <v>0</v>
          </cell>
          <cell r="L5225">
            <v>0</v>
          </cell>
          <cell r="M5225">
            <v>340634</v>
          </cell>
          <cell r="N5225">
            <v>0</v>
          </cell>
          <cell r="O5225">
            <v>0</v>
          </cell>
        </row>
        <row r="5226">
          <cell r="F5226">
            <v>126013</v>
          </cell>
          <cell r="G5226" t="str">
            <v>P. NAC. VIVIENDA - 16 Viviendas - Puerto Vilelas - MUNICIPIO</v>
          </cell>
          <cell r="H5226">
            <v>0</v>
          </cell>
          <cell r="I5226">
            <v>0</v>
          </cell>
          <cell r="J5226">
            <v>1</v>
          </cell>
          <cell r="K5226">
            <v>0</v>
          </cell>
          <cell r="L5226">
            <v>0</v>
          </cell>
          <cell r="M5226">
            <v>340634</v>
          </cell>
          <cell r="N5226">
            <v>0</v>
          </cell>
          <cell r="O5226">
            <v>0</v>
          </cell>
        </row>
        <row r="5227">
          <cell r="F5227">
            <v>120319</v>
          </cell>
          <cell r="G5227" t="str">
            <v>P. NAC DE VIVIENDA -Regularización Dominial y Escrituración 2591 viviendas - Rosario</v>
          </cell>
          <cell r="H5227">
            <v>0</v>
          </cell>
          <cell r="I5227">
            <v>0</v>
          </cell>
          <cell r="J5227">
            <v>0</v>
          </cell>
          <cell r="K5227">
            <v>0</v>
          </cell>
          <cell r="L5227">
            <v>41827</v>
          </cell>
          <cell r="M5227">
            <v>340407</v>
          </cell>
          <cell r="N5227">
            <v>1206854</v>
          </cell>
          <cell r="O5227">
            <v>169714</v>
          </cell>
        </row>
        <row r="5228">
          <cell r="F5228">
            <v>120293</v>
          </cell>
          <cell r="G5228" t="str">
            <v>P. NAC DE VIVIENDA -Ejecucion de 8 Mejoramientos Habitacionales - Fraile Pintado</v>
          </cell>
          <cell r="H5228">
            <v>0</v>
          </cell>
          <cell r="I5228">
            <v>1</v>
          </cell>
          <cell r="J5228">
            <v>0</v>
          </cell>
          <cell r="K5228">
            <v>0</v>
          </cell>
          <cell r="L5228">
            <v>12965</v>
          </cell>
          <cell r="M5228">
            <v>340233</v>
          </cell>
          <cell r="N5228">
            <v>20699.204847051864</v>
          </cell>
          <cell r="O5228">
            <v>2910.7951529481288</v>
          </cell>
        </row>
        <row r="5229">
          <cell r="F5229">
            <v>126170</v>
          </cell>
          <cell r="G5229" t="str">
            <v>P. NAC. VIVIENDA - 26 Viviendas - Chepes - IPV</v>
          </cell>
          <cell r="H5229">
            <v>0</v>
          </cell>
          <cell r="I5229">
            <v>0</v>
          </cell>
          <cell r="J5229">
            <v>1</v>
          </cell>
          <cell r="K5229">
            <v>0</v>
          </cell>
          <cell r="L5229">
            <v>0</v>
          </cell>
          <cell r="M5229">
            <v>339891</v>
          </cell>
          <cell r="N5229">
            <v>0</v>
          </cell>
          <cell r="O5229">
            <v>0</v>
          </cell>
        </row>
        <row r="5230">
          <cell r="F5230">
            <v>120352</v>
          </cell>
          <cell r="G5230" t="str">
            <v>P. NAC DE VIVIENDA -Construccion de 20 viviendas Chumbicha-Capayán LP n° 05/13 - Chumbicha</v>
          </cell>
          <cell r="H5230">
            <v>0</v>
          </cell>
          <cell r="I5230">
            <v>1</v>
          </cell>
          <cell r="J5230">
            <v>0</v>
          </cell>
          <cell r="K5230">
            <v>0</v>
          </cell>
          <cell r="L5230">
            <v>66414</v>
          </cell>
          <cell r="M5230">
            <v>339780</v>
          </cell>
          <cell r="N5230">
            <v>681037.89664259052</v>
          </cell>
          <cell r="O5230">
            <v>95771.103357409505</v>
          </cell>
        </row>
        <row r="5231">
          <cell r="F5231">
            <v>125764</v>
          </cell>
          <cell r="G5231" t="str">
            <v>P. NAC. VIVIENDA - 25 Viviendas - Makalle - IPV</v>
          </cell>
          <cell r="H5231">
            <v>0</v>
          </cell>
          <cell r="I5231">
            <v>0</v>
          </cell>
          <cell r="J5231">
            <v>1</v>
          </cell>
          <cell r="K5231">
            <v>0</v>
          </cell>
          <cell r="L5231">
            <v>0</v>
          </cell>
          <cell r="M5231">
            <v>339753</v>
          </cell>
          <cell r="N5231">
            <v>0</v>
          </cell>
          <cell r="O5231">
            <v>0</v>
          </cell>
        </row>
        <row r="5232">
          <cell r="F5232">
            <v>120615</v>
          </cell>
          <cell r="G5232" t="str">
            <v>P. NAC DE VIVIENDA -Construccion de 5 viviendas - Benjamin Gould</v>
          </cell>
          <cell r="H5232">
            <v>0</v>
          </cell>
          <cell r="I5232">
            <v>1</v>
          </cell>
          <cell r="J5232">
            <v>0</v>
          </cell>
          <cell r="K5232">
            <v>0</v>
          </cell>
          <cell r="L5232">
            <v>197693</v>
          </cell>
          <cell r="M5232">
            <v>336412</v>
          </cell>
          <cell r="N5232">
            <v>64216.437323799473</v>
          </cell>
          <cell r="O5232">
            <v>9030.5626762005268</v>
          </cell>
        </row>
        <row r="5233">
          <cell r="F5233">
            <v>126410</v>
          </cell>
          <cell r="G5233" t="str">
            <v>P. NAC. VIVIENDA - 128 Viviendas - San Miguel de Tucumán - IPV</v>
          </cell>
          <cell r="H5233">
            <v>0</v>
          </cell>
          <cell r="I5233">
            <v>0</v>
          </cell>
          <cell r="J5233">
            <v>1</v>
          </cell>
          <cell r="K5233">
            <v>0</v>
          </cell>
          <cell r="L5233">
            <v>0</v>
          </cell>
          <cell r="M5233">
            <v>336193</v>
          </cell>
          <cell r="N5233">
            <v>0</v>
          </cell>
          <cell r="O5233">
            <v>0</v>
          </cell>
        </row>
        <row r="5234">
          <cell r="F5234">
            <v>126376</v>
          </cell>
          <cell r="G5234" t="str">
            <v>P. NAC. VIVIENDA - 15 Mejoramientos - Cainguás - IPV</v>
          </cell>
          <cell r="H5234">
            <v>0</v>
          </cell>
          <cell r="I5234">
            <v>0</v>
          </cell>
          <cell r="J5234">
            <v>1</v>
          </cell>
          <cell r="K5234">
            <v>0</v>
          </cell>
          <cell r="L5234">
            <v>0</v>
          </cell>
          <cell r="M5234">
            <v>336111</v>
          </cell>
          <cell r="N5234">
            <v>0</v>
          </cell>
          <cell r="O5234">
            <v>0</v>
          </cell>
        </row>
        <row r="5235">
          <cell r="F5235">
            <v>120089</v>
          </cell>
          <cell r="G5235" t="str">
            <v>P. NAC DE VIVIENDA -Construccion de51 Viviendas e infraestructura - B° El Prado II - Buena Nueva</v>
          </cell>
          <cell r="H5235">
            <v>0</v>
          </cell>
          <cell r="I5235">
            <v>0</v>
          </cell>
          <cell r="J5235">
            <v>1</v>
          </cell>
          <cell r="K5235">
            <v>0</v>
          </cell>
          <cell r="L5235">
            <v>344877</v>
          </cell>
          <cell r="M5235">
            <v>335526</v>
          </cell>
          <cell r="N5235">
            <v>0</v>
          </cell>
          <cell r="O5235">
            <v>0</v>
          </cell>
        </row>
        <row r="5236">
          <cell r="F5236">
            <v>113578</v>
          </cell>
          <cell r="G5236" t="str">
            <v>ADQUISICION DE MOBILIARIO PARA LA DIRECCION DE CONTROL AEREO EN AEROPUERTO INTERNACIONAL INGENIERO AMBROSIO TARAVELLA (CORDOBA)</v>
          </cell>
          <cell r="H5236">
            <v>0</v>
          </cell>
          <cell r="I5236">
            <v>0</v>
          </cell>
          <cell r="J5236">
            <v>0</v>
          </cell>
          <cell r="K5236">
            <v>0</v>
          </cell>
          <cell r="L5236">
            <v>0</v>
          </cell>
          <cell r="M5236">
            <v>335150</v>
          </cell>
          <cell r="N5236">
            <v>0</v>
          </cell>
          <cell r="O5236">
            <v>0</v>
          </cell>
        </row>
        <row r="5237">
          <cell r="F5237">
            <v>126833</v>
          </cell>
          <cell r="G5237" t="str">
            <v>Adquisición equipamiento de oficina y comunicación - P.N. Calilegua - Pcia. de Jujuy - Año 2021</v>
          </cell>
          <cell r="H5237">
            <v>0</v>
          </cell>
          <cell r="I5237">
            <v>0</v>
          </cell>
          <cell r="J5237">
            <v>0</v>
          </cell>
          <cell r="K5237">
            <v>0</v>
          </cell>
          <cell r="L5237">
            <v>0</v>
          </cell>
          <cell r="M5237">
            <v>335000</v>
          </cell>
          <cell r="N5237">
            <v>0</v>
          </cell>
          <cell r="O5237">
            <v>0</v>
          </cell>
        </row>
        <row r="5238">
          <cell r="F5238">
            <v>120898</v>
          </cell>
          <cell r="G5238" t="str">
            <v>P. NAC DE VIVIENDA -Ejecucion de Regularización Dominial de 212 Lotes, 170 Escrituras y 38 Mensuras - San Martín de los Andes</v>
          </cell>
          <cell r="H5238">
            <v>0</v>
          </cell>
          <cell r="I5238">
            <v>1</v>
          </cell>
          <cell r="J5238">
            <v>0</v>
          </cell>
          <cell r="K5238">
            <v>0</v>
          </cell>
          <cell r="L5238">
            <v>31801</v>
          </cell>
          <cell r="M5238">
            <v>334329</v>
          </cell>
          <cell r="N5238">
            <v>552780.98320093588</v>
          </cell>
          <cell r="O5238">
            <v>77735.016799064062</v>
          </cell>
        </row>
        <row r="5239">
          <cell r="F5239">
            <v>125670</v>
          </cell>
          <cell r="G5239" t="str">
            <v>P. NAC. VIVIENDA - B° Papa Francisco - Infraestructura para 796 viviendas - Villa Lugano - IPV</v>
          </cell>
          <cell r="H5239">
            <v>0</v>
          </cell>
          <cell r="I5239">
            <v>0</v>
          </cell>
          <cell r="J5239">
            <v>1</v>
          </cell>
          <cell r="K5239">
            <v>0</v>
          </cell>
          <cell r="L5239">
            <v>0</v>
          </cell>
          <cell r="M5239">
            <v>332980</v>
          </cell>
          <cell r="N5239">
            <v>0</v>
          </cell>
          <cell r="O5239">
            <v>0</v>
          </cell>
        </row>
        <row r="5240">
          <cell r="F5240">
            <v>121037</v>
          </cell>
          <cell r="G5240" t="str">
            <v>P. NAC DE VIVIENDA -Construccion de 10 Viviendas Unifamiliares en Barrio Cooperativa - Fernandez</v>
          </cell>
          <cell r="H5240">
            <v>0</v>
          </cell>
          <cell r="I5240">
            <v>1</v>
          </cell>
          <cell r="J5240">
            <v>0</v>
          </cell>
          <cell r="K5240">
            <v>0</v>
          </cell>
          <cell r="L5240">
            <v>23303</v>
          </cell>
          <cell r="M5240">
            <v>332744</v>
          </cell>
          <cell r="N5240">
            <v>63516.794545705459</v>
          </cell>
          <cell r="O5240">
            <v>8932.2054542945407</v>
          </cell>
        </row>
        <row r="5241">
          <cell r="F5241">
            <v>125688</v>
          </cell>
          <cell r="G5241" t="str">
            <v>P. NAC. VIVIENDA - Obras comp. Para 50 viviendas - Monterrico - IPV</v>
          </cell>
          <cell r="H5241">
            <v>0</v>
          </cell>
          <cell r="I5241">
            <v>0</v>
          </cell>
          <cell r="J5241">
            <v>1</v>
          </cell>
          <cell r="K5241">
            <v>0</v>
          </cell>
          <cell r="L5241">
            <v>0</v>
          </cell>
          <cell r="M5241">
            <v>332333</v>
          </cell>
          <cell r="N5241">
            <v>0</v>
          </cell>
          <cell r="O5241">
            <v>0</v>
          </cell>
        </row>
        <row r="5242">
          <cell r="F5242">
            <v>126042</v>
          </cell>
          <cell r="G5242" t="str">
            <v>P. NAC. VIVIENDA - 25-Viviendas - Quitilipi - IPV</v>
          </cell>
          <cell r="H5242">
            <v>0</v>
          </cell>
          <cell r="I5242">
            <v>0</v>
          </cell>
          <cell r="J5242">
            <v>1</v>
          </cell>
          <cell r="K5242">
            <v>0</v>
          </cell>
          <cell r="L5242">
            <v>0</v>
          </cell>
          <cell r="M5242">
            <v>331951</v>
          </cell>
          <cell r="N5242">
            <v>0</v>
          </cell>
          <cell r="O5242">
            <v>0</v>
          </cell>
        </row>
        <row r="5243">
          <cell r="F5243">
            <v>120359</v>
          </cell>
          <cell r="G5243" t="str">
            <v>P. NAC DE VIVIENDA -Construccion de 88 Viviendas - Villa San Agustin</v>
          </cell>
          <cell r="H5243">
            <v>0</v>
          </cell>
          <cell r="I5243">
            <v>1</v>
          </cell>
          <cell r="J5243">
            <v>0</v>
          </cell>
          <cell r="K5243">
            <v>0</v>
          </cell>
          <cell r="L5243">
            <v>196825</v>
          </cell>
          <cell r="M5243">
            <v>331873</v>
          </cell>
          <cell r="N5243">
            <v>665187.19924769469</v>
          </cell>
          <cell r="O5243">
            <v>93541.800752305353</v>
          </cell>
        </row>
        <row r="5244">
          <cell r="F5244">
            <v>125673</v>
          </cell>
          <cell r="G5244" t="str">
            <v>P. NAC. VIVIENDA - 40 viviendas - Diamante - IPV</v>
          </cell>
          <cell r="H5244">
            <v>0</v>
          </cell>
          <cell r="I5244">
            <v>0</v>
          </cell>
          <cell r="J5244">
            <v>1</v>
          </cell>
          <cell r="K5244">
            <v>0</v>
          </cell>
          <cell r="L5244">
            <v>0</v>
          </cell>
          <cell r="M5244">
            <v>331468</v>
          </cell>
          <cell r="N5244">
            <v>0</v>
          </cell>
          <cell r="O5244">
            <v>0</v>
          </cell>
        </row>
        <row r="5245">
          <cell r="F5245">
            <v>120623</v>
          </cell>
          <cell r="G5245" t="str">
            <v>P. NAC DE VIVIENDA -Construccion de 104 Viviendas - Campana</v>
          </cell>
          <cell r="H5245">
            <v>0</v>
          </cell>
          <cell r="I5245">
            <v>1</v>
          </cell>
          <cell r="J5245">
            <v>0</v>
          </cell>
          <cell r="K5245">
            <v>0</v>
          </cell>
          <cell r="L5245">
            <v>297871</v>
          </cell>
          <cell r="M5245">
            <v>331006</v>
          </cell>
          <cell r="N5245">
            <v>665201.30553029617</v>
          </cell>
          <cell r="O5245">
            <v>106907.69446970389</v>
          </cell>
        </row>
        <row r="5246">
          <cell r="F5246">
            <v>120222</v>
          </cell>
          <cell r="G5246" t="str">
            <v>P. NAC DE VIVIENDA -Ejecucion de 50 mejoramientos - Villa Angela</v>
          </cell>
          <cell r="H5246">
            <v>0</v>
          </cell>
          <cell r="I5246">
            <v>0</v>
          </cell>
          <cell r="J5246">
            <v>1</v>
          </cell>
          <cell r="K5246">
            <v>0</v>
          </cell>
          <cell r="L5246">
            <v>89081</v>
          </cell>
          <cell r="M5246">
            <v>330569</v>
          </cell>
          <cell r="N5246">
            <v>0</v>
          </cell>
          <cell r="O5246">
            <v>0</v>
          </cell>
        </row>
        <row r="5247">
          <cell r="F5247">
            <v>120799</v>
          </cell>
          <cell r="G5247" t="str">
            <v>P. NAC DE VIVIENDA -Ejecucion de Cordón Cuneta en Av. La Plata - Quilmes</v>
          </cell>
          <cell r="H5247">
            <v>0</v>
          </cell>
          <cell r="I5247">
            <v>1</v>
          </cell>
          <cell r="J5247">
            <v>0</v>
          </cell>
          <cell r="K5247">
            <v>0</v>
          </cell>
          <cell r="L5247">
            <v>12661</v>
          </cell>
          <cell r="M5247">
            <v>330298</v>
          </cell>
          <cell r="N5247">
            <v>20096.038237658009</v>
          </cell>
          <cell r="O5247">
            <v>2825.9617623419945</v>
          </cell>
        </row>
        <row r="5248">
          <cell r="F5248">
            <v>127144</v>
          </cell>
          <cell r="G5248" t="str">
            <v>Proyecto para adquisición de electrodomésticos</v>
          </cell>
          <cell r="H5248">
            <v>0</v>
          </cell>
          <cell r="I5248">
            <v>0</v>
          </cell>
          <cell r="J5248">
            <v>0</v>
          </cell>
          <cell r="K5248">
            <v>0</v>
          </cell>
          <cell r="L5248">
            <v>0</v>
          </cell>
          <cell r="M5248">
            <v>330000</v>
          </cell>
          <cell r="N5248">
            <v>215000</v>
          </cell>
          <cell r="O5248">
            <v>230000</v>
          </cell>
        </row>
        <row r="5249">
          <cell r="F5249">
            <v>121884</v>
          </cell>
          <cell r="G5249" t="str">
            <v>Obras de Renovacion Urbana - Provincia de Buenos Aires - Municipio  Tres de Febrero - Obra Plaza Lodelpa</v>
          </cell>
          <cell r="H5249">
            <v>0</v>
          </cell>
          <cell r="I5249">
            <v>1</v>
          </cell>
          <cell r="J5249">
            <v>0</v>
          </cell>
          <cell r="K5249">
            <v>2267819</v>
          </cell>
          <cell r="L5249">
            <v>0</v>
          </cell>
          <cell r="M5249">
            <v>329883</v>
          </cell>
          <cell r="N5249">
            <v>1073007.7639765379</v>
          </cell>
          <cell r="O5249">
            <v>689790.23602346203</v>
          </cell>
        </row>
        <row r="5250">
          <cell r="F5250">
            <v>124797</v>
          </cell>
          <cell r="G5250" t="str">
            <v>AREAS IDENTITARIAS- Construccion de 1 Vivienda Nueva - Provincia: CATAMARCA</v>
          </cell>
          <cell r="H5250">
            <v>0</v>
          </cell>
          <cell r="I5250">
            <v>0</v>
          </cell>
          <cell r="J5250">
            <v>1</v>
          </cell>
          <cell r="K5250">
            <v>0</v>
          </cell>
          <cell r="L5250">
            <v>0</v>
          </cell>
          <cell r="M5250">
            <v>329848</v>
          </cell>
          <cell r="N5250">
            <v>0</v>
          </cell>
          <cell r="O5250">
            <v>0</v>
          </cell>
        </row>
        <row r="5251">
          <cell r="F5251">
            <v>124798</v>
          </cell>
          <cell r="G5251" t="str">
            <v>AREAS IDENTITARIAS- Construccion de 1 Vivienda Nueva - Municipios de la Provincia de: CATAMARCA</v>
          </cell>
          <cell r="H5251">
            <v>0</v>
          </cell>
          <cell r="I5251">
            <v>0</v>
          </cell>
          <cell r="J5251">
            <v>1</v>
          </cell>
          <cell r="K5251">
            <v>0</v>
          </cell>
          <cell r="L5251">
            <v>0</v>
          </cell>
          <cell r="M5251">
            <v>329848</v>
          </cell>
          <cell r="N5251">
            <v>0</v>
          </cell>
          <cell r="O5251">
            <v>0</v>
          </cell>
        </row>
        <row r="5252">
          <cell r="F5252">
            <v>124829</v>
          </cell>
          <cell r="G5252" t="str">
            <v>AREAS IDENTITARIAS- Construccion de 1 Vivienda Nueva - Provincia: LA PAMPA</v>
          </cell>
          <cell r="H5252">
            <v>0</v>
          </cell>
          <cell r="I5252">
            <v>0</v>
          </cell>
          <cell r="J5252">
            <v>1</v>
          </cell>
          <cell r="K5252">
            <v>0</v>
          </cell>
          <cell r="L5252">
            <v>0</v>
          </cell>
          <cell r="M5252">
            <v>329848</v>
          </cell>
          <cell r="N5252">
            <v>0</v>
          </cell>
          <cell r="O5252">
            <v>0</v>
          </cell>
        </row>
        <row r="5253">
          <cell r="F5253">
            <v>124830</v>
          </cell>
          <cell r="G5253" t="str">
            <v>AREAS IDENTITARIAS- Construccion de 1 Vivienda Nueva - Municipios de la Provincia de: LA PAMPA</v>
          </cell>
          <cell r="H5253">
            <v>0</v>
          </cell>
          <cell r="I5253">
            <v>0</v>
          </cell>
          <cell r="J5253">
            <v>1</v>
          </cell>
          <cell r="K5253">
            <v>0</v>
          </cell>
          <cell r="L5253">
            <v>0</v>
          </cell>
          <cell r="M5253">
            <v>329848</v>
          </cell>
          <cell r="N5253">
            <v>0</v>
          </cell>
          <cell r="O5253">
            <v>0</v>
          </cell>
        </row>
        <row r="5254">
          <cell r="F5254">
            <v>124833</v>
          </cell>
          <cell r="G5254" t="str">
            <v>AREAS IDENTITARIAS- Construccion de 1 Vivienda Nueva - Provincia: LA RIOJA</v>
          </cell>
          <cell r="H5254">
            <v>0</v>
          </cell>
          <cell r="I5254">
            <v>0</v>
          </cell>
          <cell r="J5254">
            <v>1</v>
          </cell>
          <cell r="K5254">
            <v>0</v>
          </cell>
          <cell r="L5254">
            <v>0</v>
          </cell>
          <cell r="M5254">
            <v>329848</v>
          </cell>
          <cell r="N5254">
            <v>0</v>
          </cell>
          <cell r="O5254">
            <v>0</v>
          </cell>
        </row>
        <row r="5255">
          <cell r="F5255">
            <v>124834</v>
          </cell>
          <cell r="G5255" t="str">
            <v>AREAS IDENTITARIAS- Construccion de 1 Vivienda Nueva - Municipios de la Provincia de: LA RIOJA</v>
          </cell>
          <cell r="H5255">
            <v>0</v>
          </cell>
          <cell r="I5255">
            <v>0</v>
          </cell>
          <cell r="J5255">
            <v>1</v>
          </cell>
          <cell r="K5255">
            <v>0</v>
          </cell>
          <cell r="L5255">
            <v>0</v>
          </cell>
          <cell r="M5255">
            <v>329848</v>
          </cell>
          <cell r="N5255">
            <v>0</v>
          </cell>
          <cell r="O5255">
            <v>0</v>
          </cell>
        </row>
        <row r="5256">
          <cell r="F5256">
            <v>124861</v>
          </cell>
          <cell r="G5256" t="str">
            <v>AREAS IDENTITARIAS- Construccion de 1 Vivienda Nueva - Provincia: SAN LUIS</v>
          </cell>
          <cell r="H5256">
            <v>0</v>
          </cell>
          <cell r="I5256">
            <v>0</v>
          </cell>
          <cell r="J5256">
            <v>1</v>
          </cell>
          <cell r="K5256">
            <v>0</v>
          </cell>
          <cell r="L5256">
            <v>0</v>
          </cell>
          <cell r="M5256">
            <v>329848</v>
          </cell>
          <cell r="N5256">
            <v>0</v>
          </cell>
          <cell r="O5256">
            <v>0</v>
          </cell>
        </row>
        <row r="5257">
          <cell r="F5257">
            <v>124862</v>
          </cell>
          <cell r="G5257" t="str">
            <v>AREAS IDENTITARIAS- Construccion de 1 Vivienda Nueva - Municipios de la Provincia de: SAN LUIS</v>
          </cell>
          <cell r="H5257">
            <v>0</v>
          </cell>
          <cell r="I5257">
            <v>0</v>
          </cell>
          <cell r="J5257">
            <v>1</v>
          </cell>
          <cell r="K5257">
            <v>0</v>
          </cell>
          <cell r="L5257">
            <v>0</v>
          </cell>
          <cell r="M5257">
            <v>329848</v>
          </cell>
          <cell r="N5257">
            <v>0</v>
          </cell>
          <cell r="O5257">
            <v>0</v>
          </cell>
        </row>
        <row r="5258">
          <cell r="F5258">
            <v>124865</v>
          </cell>
          <cell r="G5258" t="str">
            <v>AREAS IDENTITARIAS- Construccion de 1 Vivienda Nueva - Provincia: SANTA CRUZ</v>
          </cell>
          <cell r="H5258">
            <v>0</v>
          </cell>
          <cell r="I5258">
            <v>0</v>
          </cell>
          <cell r="J5258">
            <v>1</v>
          </cell>
          <cell r="K5258">
            <v>0</v>
          </cell>
          <cell r="L5258">
            <v>0</v>
          </cell>
          <cell r="M5258">
            <v>329848</v>
          </cell>
          <cell r="N5258">
            <v>0</v>
          </cell>
          <cell r="O5258">
            <v>0</v>
          </cell>
        </row>
        <row r="5259">
          <cell r="F5259">
            <v>124866</v>
          </cell>
          <cell r="G5259" t="str">
            <v>AREAS IDENTITARIAS- Construccion de 1 Vivienda Nueva - Municipios de la Provincia de: SANTA CRUZ</v>
          </cell>
          <cell r="H5259">
            <v>0</v>
          </cell>
          <cell r="I5259">
            <v>0</v>
          </cell>
          <cell r="J5259">
            <v>1</v>
          </cell>
          <cell r="K5259">
            <v>0</v>
          </cell>
          <cell r="L5259">
            <v>0</v>
          </cell>
          <cell r="M5259">
            <v>329848</v>
          </cell>
          <cell r="N5259">
            <v>0</v>
          </cell>
          <cell r="O5259">
            <v>0</v>
          </cell>
        </row>
        <row r="5260">
          <cell r="F5260">
            <v>124877</v>
          </cell>
          <cell r="G5260" t="str">
            <v>AREAS IDENTITARIAS- Construccion de 1 Vivienda Nueva - Provincia: TIERRA DEL FUEGO</v>
          </cell>
          <cell r="H5260">
            <v>0</v>
          </cell>
          <cell r="I5260">
            <v>0</v>
          </cell>
          <cell r="J5260">
            <v>1</v>
          </cell>
          <cell r="K5260">
            <v>0</v>
          </cell>
          <cell r="L5260">
            <v>0</v>
          </cell>
          <cell r="M5260">
            <v>329848</v>
          </cell>
          <cell r="N5260">
            <v>0</v>
          </cell>
          <cell r="O5260">
            <v>0</v>
          </cell>
        </row>
        <row r="5261">
          <cell r="F5261">
            <v>124878</v>
          </cell>
          <cell r="G5261" t="str">
            <v>AREAS IDENTITARIAS- Construccion de 1 Vivienda Nueva - Municipios de la Provincia de: TIERRA DEL FUEGO</v>
          </cell>
          <cell r="H5261">
            <v>0</v>
          </cell>
          <cell r="I5261">
            <v>0</v>
          </cell>
          <cell r="J5261">
            <v>1</v>
          </cell>
          <cell r="K5261">
            <v>0</v>
          </cell>
          <cell r="L5261">
            <v>0</v>
          </cell>
          <cell r="M5261">
            <v>329848</v>
          </cell>
          <cell r="N5261">
            <v>0</v>
          </cell>
          <cell r="O5261">
            <v>0</v>
          </cell>
        </row>
        <row r="5262">
          <cell r="F5262">
            <v>125243</v>
          </cell>
          <cell r="G5262" t="str">
            <v>ESPACIALIDAD DE LA EMERGENCIA- Construccion de 1 Vivienda Nueva - Provincia: SANTA CRUZ</v>
          </cell>
          <cell r="H5262">
            <v>0</v>
          </cell>
          <cell r="I5262">
            <v>0</v>
          </cell>
          <cell r="J5262">
            <v>1</v>
          </cell>
          <cell r="K5262">
            <v>0</v>
          </cell>
          <cell r="L5262">
            <v>0</v>
          </cell>
          <cell r="M5262">
            <v>329848</v>
          </cell>
          <cell r="N5262">
            <v>0</v>
          </cell>
          <cell r="O5262">
            <v>0</v>
          </cell>
        </row>
        <row r="5263">
          <cell r="F5263">
            <v>125244</v>
          </cell>
          <cell r="G5263" t="str">
            <v>ESPACIALIDAD DE LA EMERGENCIA- Construccion de 1 Vivienda Nueva - Municipios de la Provincia de: SANTA CRUZ</v>
          </cell>
          <cell r="H5263">
            <v>0</v>
          </cell>
          <cell r="I5263">
            <v>0</v>
          </cell>
          <cell r="J5263">
            <v>1</v>
          </cell>
          <cell r="K5263">
            <v>0</v>
          </cell>
          <cell r="L5263">
            <v>0</v>
          </cell>
          <cell r="M5263">
            <v>329848</v>
          </cell>
          <cell r="N5263">
            <v>0</v>
          </cell>
          <cell r="O5263">
            <v>0</v>
          </cell>
        </row>
        <row r="5264">
          <cell r="F5264">
            <v>125255</v>
          </cell>
          <cell r="G5264" t="str">
            <v>ESPACIALIDAD DE LA EMERGENCIA- Construccion de 1 Vivienda Nueva - Provincia: TIERRA DEL FUEGO</v>
          </cell>
          <cell r="H5264">
            <v>0</v>
          </cell>
          <cell r="I5264">
            <v>0</v>
          </cell>
          <cell r="J5264">
            <v>1</v>
          </cell>
          <cell r="K5264">
            <v>0</v>
          </cell>
          <cell r="L5264">
            <v>0</v>
          </cell>
          <cell r="M5264">
            <v>329848</v>
          </cell>
          <cell r="N5264">
            <v>0</v>
          </cell>
          <cell r="O5264">
            <v>0</v>
          </cell>
        </row>
        <row r="5265">
          <cell r="F5265">
            <v>125256</v>
          </cell>
          <cell r="G5265" t="str">
            <v>ESPACIALIDAD DE LA EMERGENCIA- Construccion de 1 Vivienda Nueva - Municipios de la Provincia de: TIERRA DEL FUEGO</v>
          </cell>
          <cell r="H5265">
            <v>0</v>
          </cell>
          <cell r="I5265">
            <v>0</v>
          </cell>
          <cell r="J5265">
            <v>1</v>
          </cell>
          <cell r="K5265">
            <v>0</v>
          </cell>
          <cell r="L5265">
            <v>0</v>
          </cell>
          <cell r="M5265">
            <v>329848</v>
          </cell>
          <cell r="N5265">
            <v>0</v>
          </cell>
          <cell r="O5265">
            <v>0</v>
          </cell>
        </row>
        <row r="5266">
          <cell r="F5266">
            <v>113313</v>
          </cell>
          <cell r="G5266" t="str">
            <v>Implementar el Sistema de Administración de Recursos Humanos (SARHA), desarrollado por la ADMINISTRACIÓN FEDERAL DE INGRESOS PÚBLICOS (AFIP) como sistema integral de gestión y administración de Personal, así como obtener un Sistema Biométrico de Control de acceso del personal. CABA. AÑO 2021.</v>
          </cell>
          <cell r="H5266">
            <v>0</v>
          </cell>
          <cell r="I5266">
            <v>0</v>
          </cell>
          <cell r="J5266">
            <v>1</v>
          </cell>
          <cell r="K5266">
            <v>0</v>
          </cell>
          <cell r="L5266">
            <v>0</v>
          </cell>
          <cell r="M5266">
            <v>329621</v>
          </cell>
          <cell r="N5266">
            <v>0</v>
          </cell>
          <cell r="O5266">
            <v>0</v>
          </cell>
        </row>
        <row r="5267">
          <cell r="F5267">
            <v>120395</v>
          </cell>
          <cell r="G5267" t="str">
            <v>P. NAC DE VIVIENDA -Construccion de 20 viviendas - Gancedo</v>
          </cell>
          <cell r="H5267">
            <v>0</v>
          </cell>
          <cell r="I5267">
            <v>1</v>
          </cell>
          <cell r="J5267">
            <v>0</v>
          </cell>
          <cell r="K5267">
            <v>0</v>
          </cell>
          <cell r="L5267">
            <v>84471</v>
          </cell>
          <cell r="M5267">
            <v>328957</v>
          </cell>
          <cell r="N5267">
            <v>659343.93535002961</v>
          </cell>
          <cell r="O5267">
            <v>92720.064649970343</v>
          </cell>
        </row>
        <row r="5268">
          <cell r="F5268">
            <v>125899</v>
          </cell>
          <cell r="G5268" t="str">
            <v>P. NAC. VIVIENDA - 180 Mejoramientos - General Jose de San Martín - IPV</v>
          </cell>
          <cell r="H5268">
            <v>0</v>
          </cell>
          <cell r="I5268">
            <v>0</v>
          </cell>
          <cell r="J5268">
            <v>1</v>
          </cell>
          <cell r="K5268">
            <v>0</v>
          </cell>
          <cell r="L5268">
            <v>0</v>
          </cell>
          <cell r="M5268">
            <v>328350</v>
          </cell>
          <cell r="N5268">
            <v>0</v>
          </cell>
          <cell r="O5268">
            <v>0</v>
          </cell>
        </row>
        <row r="5269">
          <cell r="F5269">
            <v>120865</v>
          </cell>
          <cell r="G5269" t="str">
            <v>P. NAC DE VIVIENDA -Ejecucion de Parque Lineal Iluminación Senda Aerobica - Berisso</v>
          </cell>
          <cell r="H5269">
            <v>0</v>
          </cell>
          <cell r="I5269">
            <v>1</v>
          </cell>
          <cell r="J5269">
            <v>0</v>
          </cell>
          <cell r="K5269">
            <v>0</v>
          </cell>
          <cell r="L5269">
            <v>48021</v>
          </cell>
          <cell r="M5269">
            <v>328128</v>
          </cell>
          <cell r="N5269">
            <v>542525.93393879128</v>
          </cell>
          <cell r="O5269">
            <v>76293.066061208767</v>
          </cell>
        </row>
        <row r="5270">
          <cell r="F5270">
            <v>120217</v>
          </cell>
          <cell r="G5270" t="str">
            <v>P. NAC DE VIVIENDA -Ejecucion de 25 Mejoramientos - Miraflores</v>
          </cell>
          <cell r="H5270">
            <v>0</v>
          </cell>
          <cell r="I5270">
            <v>1</v>
          </cell>
          <cell r="J5270">
            <v>0</v>
          </cell>
          <cell r="K5270">
            <v>0</v>
          </cell>
          <cell r="L5270">
            <v>50749</v>
          </cell>
          <cell r="M5270">
            <v>327820</v>
          </cell>
          <cell r="N5270">
            <v>542018.59664018441</v>
          </cell>
          <cell r="O5270">
            <v>76221.403359815638</v>
          </cell>
        </row>
        <row r="5271">
          <cell r="F5271">
            <v>123642</v>
          </cell>
          <cell r="G5271" t="str">
            <v>Adquisición de equipamiento básico de oficina 2021</v>
          </cell>
          <cell r="H5271">
            <v>0</v>
          </cell>
          <cell r="I5271">
            <v>0</v>
          </cell>
          <cell r="J5271">
            <v>0</v>
          </cell>
          <cell r="K5271">
            <v>0</v>
          </cell>
          <cell r="L5271">
            <v>0</v>
          </cell>
          <cell r="M5271">
            <v>327399</v>
          </cell>
          <cell r="N5271">
            <v>0</v>
          </cell>
          <cell r="O5271">
            <v>0</v>
          </cell>
        </row>
        <row r="5272">
          <cell r="F5272">
            <v>120253</v>
          </cell>
          <cell r="G5272" t="str">
            <v>P. NAC DE VIVIENDA -Ejecucion de 13 Mejoramientos - Villa Elisa</v>
          </cell>
          <cell r="H5272">
            <v>0</v>
          </cell>
          <cell r="I5272">
            <v>1</v>
          </cell>
          <cell r="J5272">
            <v>0</v>
          </cell>
          <cell r="K5272">
            <v>0</v>
          </cell>
          <cell r="L5272">
            <v>28484</v>
          </cell>
          <cell r="M5272">
            <v>327151</v>
          </cell>
          <cell r="N5272">
            <v>540913.28570560424</v>
          </cell>
          <cell r="O5272">
            <v>76065.714294395773</v>
          </cell>
        </row>
        <row r="5273">
          <cell r="F5273">
            <v>120227</v>
          </cell>
          <cell r="G5273" t="str">
            <v>P. NAC DE VIVIENDA -Ejecucion de 25 Mejoramientos - Chorotis</v>
          </cell>
          <cell r="H5273">
            <v>0</v>
          </cell>
          <cell r="I5273">
            <v>0</v>
          </cell>
          <cell r="J5273">
            <v>1</v>
          </cell>
          <cell r="K5273">
            <v>0</v>
          </cell>
          <cell r="L5273">
            <v>38742</v>
          </cell>
          <cell r="M5273">
            <v>326488</v>
          </cell>
          <cell r="N5273">
            <v>0</v>
          </cell>
          <cell r="O5273">
            <v>0</v>
          </cell>
        </row>
        <row r="5274">
          <cell r="F5274">
            <v>126150</v>
          </cell>
          <cell r="G5274" t="str">
            <v>P. NAC. VIVIENDA - Construcción de Cisternas Domiciliarias para 30 viviendas - Puerto Bermejo Nuevo - IPV</v>
          </cell>
          <cell r="H5274">
            <v>0</v>
          </cell>
          <cell r="I5274">
            <v>0</v>
          </cell>
          <cell r="J5274">
            <v>1</v>
          </cell>
          <cell r="K5274">
            <v>0</v>
          </cell>
          <cell r="L5274">
            <v>0</v>
          </cell>
          <cell r="M5274">
            <v>326237</v>
          </cell>
          <cell r="N5274">
            <v>0</v>
          </cell>
          <cell r="O5274">
            <v>0</v>
          </cell>
        </row>
        <row r="5275">
          <cell r="F5275">
            <v>120563</v>
          </cell>
          <cell r="G5275" t="str">
            <v>P. NAC DE VIVIENDA -Construccion de 25 viviendas - Crespo</v>
          </cell>
          <cell r="H5275">
            <v>0</v>
          </cell>
          <cell r="I5275">
            <v>0</v>
          </cell>
          <cell r="J5275">
            <v>1</v>
          </cell>
          <cell r="K5275">
            <v>0</v>
          </cell>
          <cell r="L5275">
            <v>96544</v>
          </cell>
          <cell r="M5275">
            <v>325946</v>
          </cell>
          <cell r="N5275">
            <v>0</v>
          </cell>
          <cell r="O5275">
            <v>0</v>
          </cell>
        </row>
        <row r="5276">
          <cell r="F5276">
            <v>123526</v>
          </cell>
          <cell r="G5276" t="str">
            <v>CONDUCCIÓN Y COORDINACIÓN - ADQUISICIÓN DE EQUIPAMIENTOS VARIOS - AÑO 2021</v>
          </cell>
          <cell r="H5276">
            <v>0</v>
          </cell>
          <cell r="I5276">
            <v>0</v>
          </cell>
          <cell r="J5276">
            <v>1</v>
          </cell>
          <cell r="K5276">
            <v>0</v>
          </cell>
          <cell r="L5276">
            <v>0</v>
          </cell>
          <cell r="M5276">
            <v>325000</v>
          </cell>
          <cell r="N5276">
            <v>0</v>
          </cell>
          <cell r="O5276">
            <v>0</v>
          </cell>
        </row>
        <row r="5277">
          <cell r="F5277">
            <v>120777</v>
          </cell>
          <cell r="G5277" t="str">
            <v>P. NAC DE VIVIENDA -Ejecucion de Cordon Cuneta - Villa Sarmiento</v>
          </cell>
          <cell r="H5277">
            <v>0</v>
          </cell>
          <cell r="I5277">
            <v>1</v>
          </cell>
          <cell r="J5277">
            <v>0</v>
          </cell>
          <cell r="K5277">
            <v>0</v>
          </cell>
          <cell r="L5277">
            <v>11433</v>
          </cell>
          <cell r="M5277">
            <v>324414</v>
          </cell>
          <cell r="N5277">
            <v>19737.359655322056</v>
          </cell>
          <cell r="O5277">
            <v>2775.6403446779477</v>
          </cell>
        </row>
        <row r="5278">
          <cell r="F5278">
            <v>120190</v>
          </cell>
          <cell r="G5278" t="str">
            <v>P. NAC DE VIVIENDA -Ejecucion de 80 aljibes de 9000 metros cubicos - Villa Hipolita</v>
          </cell>
          <cell r="H5278">
            <v>0</v>
          </cell>
          <cell r="I5278">
            <v>1</v>
          </cell>
          <cell r="J5278">
            <v>0</v>
          </cell>
          <cell r="K5278">
            <v>0</v>
          </cell>
          <cell r="L5278">
            <v>34707</v>
          </cell>
          <cell r="M5278">
            <v>324337</v>
          </cell>
          <cell r="N5278">
            <v>536259.81948603143</v>
          </cell>
          <cell r="O5278">
            <v>75411.180513968575</v>
          </cell>
        </row>
        <row r="5279">
          <cell r="F5279">
            <v>125906</v>
          </cell>
          <cell r="G5279" t="str">
            <v>P. NAC. VIVIENDA - 200 Mejoramientos - Presidencia Roque Saenz Peña - IPV</v>
          </cell>
          <cell r="H5279">
            <v>0</v>
          </cell>
          <cell r="I5279">
            <v>0</v>
          </cell>
          <cell r="J5279">
            <v>1</v>
          </cell>
          <cell r="K5279">
            <v>0</v>
          </cell>
          <cell r="L5279">
            <v>0</v>
          </cell>
          <cell r="M5279">
            <v>323367</v>
          </cell>
          <cell r="N5279">
            <v>0</v>
          </cell>
          <cell r="O5279">
            <v>0</v>
          </cell>
        </row>
        <row r="5280">
          <cell r="F5280">
            <v>120406</v>
          </cell>
          <cell r="G5280" t="str">
            <v>P. NAC DE VIVIENDA -Ejecucion de Nexos de Infraestructura y Red Electrica para 20 viviendas - Quitilipi</v>
          </cell>
          <cell r="H5280">
            <v>0</v>
          </cell>
          <cell r="I5280">
            <v>1</v>
          </cell>
          <cell r="J5280">
            <v>0</v>
          </cell>
          <cell r="K5280">
            <v>0</v>
          </cell>
          <cell r="L5280">
            <v>6953</v>
          </cell>
          <cell r="M5280">
            <v>321869</v>
          </cell>
          <cell r="N5280">
            <v>19583.06401949453</v>
          </cell>
          <cell r="O5280">
            <v>2753.9359805054846</v>
          </cell>
        </row>
        <row r="5281">
          <cell r="F5281">
            <v>120900</v>
          </cell>
          <cell r="G5281" t="str">
            <v>P. NAC DE VIVIENDA -Construccion de 20 Viviendas - San Miguel de Tucuman</v>
          </cell>
          <cell r="H5281">
            <v>0</v>
          </cell>
          <cell r="I5281">
            <v>1</v>
          </cell>
          <cell r="J5281">
            <v>0</v>
          </cell>
          <cell r="K5281">
            <v>0</v>
          </cell>
          <cell r="L5281">
            <v>117329</v>
          </cell>
          <cell r="M5281">
            <v>320229</v>
          </cell>
          <cell r="N5281">
            <v>641850.89425425767</v>
          </cell>
          <cell r="O5281">
            <v>90260.105745742287</v>
          </cell>
        </row>
        <row r="5282">
          <cell r="F5282">
            <v>118393</v>
          </cell>
          <cell r="G5282" t="str">
            <v>Adquisición de Equipamiento para Actividades Habituales - CABA - 2021</v>
          </cell>
          <cell r="H5282">
            <v>0</v>
          </cell>
          <cell r="I5282">
            <v>0</v>
          </cell>
          <cell r="J5282">
            <v>0</v>
          </cell>
          <cell r="K5282">
            <v>0</v>
          </cell>
          <cell r="L5282">
            <v>0</v>
          </cell>
          <cell r="M5282">
            <v>320000</v>
          </cell>
          <cell r="N5282">
            <v>0</v>
          </cell>
          <cell r="O5282">
            <v>0</v>
          </cell>
        </row>
        <row r="5283">
          <cell r="F5283">
            <v>124468</v>
          </cell>
          <cell r="G5283" t="str">
            <v>Equipamiento de Oficina para Promoción de Acciones para el Envejecimiento Activo y Saludable - Año 2021</v>
          </cell>
          <cell r="H5283">
            <v>0</v>
          </cell>
          <cell r="I5283">
            <v>0</v>
          </cell>
          <cell r="J5283">
            <v>0</v>
          </cell>
          <cell r="K5283">
            <v>0</v>
          </cell>
          <cell r="L5283">
            <v>0</v>
          </cell>
          <cell r="M5283">
            <v>320000</v>
          </cell>
          <cell r="N5283">
            <v>0</v>
          </cell>
          <cell r="O5283">
            <v>0</v>
          </cell>
        </row>
        <row r="5284">
          <cell r="F5284">
            <v>127068</v>
          </cell>
          <cell r="G5284" t="str">
            <v>Adquisición de equipamiento básico para el Parque Interjurisdiccional Isla Pingüino - Provincia de Santa Cruz - Año 2021</v>
          </cell>
          <cell r="H5284">
            <v>0</v>
          </cell>
          <cell r="I5284">
            <v>0</v>
          </cell>
          <cell r="J5284">
            <v>0</v>
          </cell>
          <cell r="K5284">
            <v>0</v>
          </cell>
          <cell r="L5284">
            <v>0</v>
          </cell>
          <cell r="M5284">
            <v>320000</v>
          </cell>
          <cell r="N5284">
            <v>0</v>
          </cell>
          <cell r="O5284">
            <v>0</v>
          </cell>
        </row>
        <row r="5285">
          <cell r="F5285">
            <v>121855</v>
          </cell>
          <cell r="G5285" t="str">
            <v>Obras de Infraestructura Urbana - Provincia de Tucumán  - Municipio  Famailla - Obra B° Nueva Baviera y Tres Marías</v>
          </cell>
          <cell r="H5285">
            <v>0</v>
          </cell>
          <cell r="I5285">
            <v>1</v>
          </cell>
          <cell r="J5285">
            <v>0</v>
          </cell>
          <cell r="K5285">
            <v>4646518</v>
          </cell>
          <cell r="L5285">
            <v>0</v>
          </cell>
          <cell r="M5285">
            <v>319786</v>
          </cell>
          <cell r="N5285">
            <v>142103.87692307692</v>
          </cell>
          <cell r="O5285">
            <v>22838.123076923075</v>
          </cell>
        </row>
        <row r="5286">
          <cell r="F5286">
            <v>119971</v>
          </cell>
          <cell r="G5286" t="str">
            <v>P. NAC DE VIVIENDA -Ejecucion de 20 Mejoramientos - Pergamino</v>
          </cell>
          <cell r="H5286">
            <v>0</v>
          </cell>
          <cell r="I5286">
            <v>1</v>
          </cell>
          <cell r="J5286">
            <v>0</v>
          </cell>
          <cell r="K5286">
            <v>0</v>
          </cell>
          <cell r="L5286">
            <v>22800</v>
          </cell>
          <cell r="M5286">
            <v>319602</v>
          </cell>
          <cell r="N5286">
            <v>19445.427830705143</v>
          </cell>
          <cell r="O5286">
            <v>2734.5721692948573</v>
          </cell>
        </row>
        <row r="5287">
          <cell r="F5287">
            <v>125935</v>
          </cell>
          <cell r="G5287" t="str">
            <v>P. NAC. VIVIENDA - Tres Obras de Agua Potable en El Polvorin, Paraje Santa Rosa y Paraje Macaca (EMERGENCIA) - San Pedro - IPV</v>
          </cell>
          <cell r="H5287">
            <v>0</v>
          </cell>
          <cell r="I5287">
            <v>0</v>
          </cell>
          <cell r="J5287">
            <v>1</v>
          </cell>
          <cell r="K5287">
            <v>0</v>
          </cell>
          <cell r="L5287">
            <v>0</v>
          </cell>
          <cell r="M5287">
            <v>319448</v>
          </cell>
          <cell r="N5287">
            <v>0</v>
          </cell>
          <cell r="O5287">
            <v>0</v>
          </cell>
        </row>
        <row r="5288">
          <cell r="F5288">
            <v>121846</v>
          </cell>
          <cell r="G5288" t="str">
            <v>Obras de Infraestructura Urbana - Provincia de Santa Fe - Municipio  Villa Gobernador Galvez - Obra B° Mortelari</v>
          </cell>
          <cell r="H5288">
            <v>0</v>
          </cell>
          <cell r="I5288">
            <v>1</v>
          </cell>
          <cell r="J5288">
            <v>0</v>
          </cell>
          <cell r="K5288">
            <v>5102978</v>
          </cell>
          <cell r="L5288">
            <v>0</v>
          </cell>
          <cell r="M5288">
            <v>318655</v>
          </cell>
          <cell r="N5288">
            <v>1008401.3364078314</v>
          </cell>
          <cell r="O5288">
            <v>162064.66359216862</v>
          </cell>
        </row>
        <row r="5289">
          <cell r="F5289">
            <v>120730</v>
          </cell>
          <cell r="G5289" t="str">
            <v>P. NAC DE VIVIENDA -Ejecucion de 20 Mejoramientos - Pigüe</v>
          </cell>
          <cell r="H5289">
            <v>0</v>
          </cell>
          <cell r="I5289">
            <v>1</v>
          </cell>
          <cell r="J5289">
            <v>0</v>
          </cell>
          <cell r="K5289">
            <v>0</v>
          </cell>
          <cell r="L5289">
            <v>4709</v>
          </cell>
          <cell r="M5289">
            <v>317963</v>
          </cell>
          <cell r="N5289">
            <v>19345.55527725596</v>
          </cell>
          <cell r="O5289">
            <v>2720.4447227440323</v>
          </cell>
        </row>
        <row r="5290">
          <cell r="F5290">
            <v>120837</v>
          </cell>
          <cell r="G5290" t="str">
            <v>P. NAC DE VIVIENDA -Construcción de 5 Viviendas - Mattaldi</v>
          </cell>
          <cell r="H5290">
            <v>0</v>
          </cell>
          <cell r="I5290">
            <v>1</v>
          </cell>
          <cell r="J5290">
            <v>0</v>
          </cell>
          <cell r="K5290">
            <v>0</v>
          </cell>
          <cell r="L5290">
            <v>22863</v>
          </cell>
          <cell r="M5290">
            <v>316262</v>
          </cell>
          <cell r="N5290">
            <v>60369.534246575349</v>
          </cell>
          <cell r="O5290">
            <v>8489.465753424658</v>
          </cell>
        </row>
        <row r="5291">
          <cell r="F5291">
            <v>125598</v>
          </cell>
          <cell r="G5291" t="str">
            <v>P. NAC. VIVIENDA - 185 Viviendas - Curuzu Cuatia - IPV</v>
          </cell>
          <cell r="H5291">
            <v>0</v>
          </cell>
          <cell r="I5291">
            <v>0</v>
          </cell>
          <cell r="J5291">
            <v>1</v>
          </cell>
          <cell r="K5291">
            <v>0</v>
          </cell>
          <cell r="L5291">
            <v>0</v>
          </cell>
          <cell r="M5291">
            <v>316058</v>
          </cell>
          <cell r="N5291">
            <v>0</v>
          </cell>
          <cell r="O5291">
            <v>0</v>
          </cell>
        </row>
        <row r="5292">
          <cell r="F5292">
            <v>120108</v>
          </cell>
          <cell r="G5292" t="str">
            <v>P. NAC DE VIVIENDA -Construccion de 15 viviendas - Puerto Libertad</v>
          </cell>
          <cell r="H5292">
            <v>0</v>
          </cell>
          <cell r="I5292">
            <v>0</v>
          </cell>
          <cell r="J5292">
            <v>1</v>
          </cell>
          <cell r="K5292">
            <v>0</v>
          </cell>
          <cell r="L5292">
            <v>82578</v>
          </cell>
          <cell r="M5292">
            <v>315812</v>
          </cell>
          <cell r="N5292">
            <v>0</v>
          </cell>
          <cell r="O5292">
            <v>0</v>
          </cell>
        </row>
        <row r="5293">
          <cell r="F5293">
            <v>126831</v>
          </cell>
          <cell r="G5293" t="str">
            <v>Adquisición equipamiento de comunicación, taller y equinos -P.N.Río Pilcomayo - Pcia. de Formosa - Año 2021</v>
          </cell>
          <cell r="H5293">
            <v>0</v>
          </cell>
          <cell r="I5293">
            <v>0</v>
          </cell>
          <cell r="J5293">
            <v>0</v>
          </cell>
          <cell r="K5293">
            <v>0</v>
          </cell>
          <cell r="L5293">
            <v>0</v>
          </cell>
          <cell r="M5293">
            <v>315000</v>
          </cell>
          <cell r="N5293">
            <v>0</v>
          </cell>
          <cell r="O5293">
            <v>0</v>
          </cell>
        </row>
        <row r="5294">
          <cell r="F5294">
            <v>125534</v>
          </cell>
          <cell r="G5294" t="str">
            <v>P. NAC. VIVIENDA - Construcción de 20 viviendas (19 Comunes y 1 p/discapacitado) e infraestructura - Grupo 2 - Siete Palmas - Siete Palmas - IPV</v>
          </cell>
          <cell r="H5294">
            <v>0</v>
          </cell>
          <cell r="I5294">
            <v>0</v>
          </cell>
          <cell r="J5294">
            <v>1</v>
          </cell>
          <cell r="K5294">
            <v>0</v>
          </cell>
          <cell r="L5294">
            <v>0</v>
          </cell>
          <cell r="M5294">
            <v>314921</v>
          </cell>
          <cell r="N5294">
            <v>0</v>
          </cell>
          <cell r="O5294">
            <v>0</v>
          </cell>
        </row>
        <row r="5295">
          <cell r="F5295">
            <v>125821</v>
          </cell>
          <cell r="G5295" t="str">
            <v>P. NAC. VIVIENDA - 70 Viviendas - Termas de Rio Hondo - IPV</v>
          </cell>
          <cell r="H5295">
            <v>0</v>
          </cell>
          <cell r="I5295">
            <v>0</v>
          </cell>
          <cell r="J5295">
            <v>1</v>
          </cell>
          <cell r="K5295">
            <v>0</v>
          </cell>
          <cell r="L5295">
            <v>0</v>
          </cell>
          <cell r="M5295">
            <v>314073</v>
          </cell>
          <cell r="N5295">
            <v>0</v>
          </cell>
          <cell r="O5295">
            <v>0</v>
          </cell>
        </row>
        <row r="5296">
          <cell r="F5296">
            <v>120824</v>
          </cell>
          <cell r="G5296" t="str">
            <v>P. NAC DE VIVIENDA -Ejecucion de S.U.M. -  Barrio Villa Satyta - Anisacate</v>
          </cell>
          <cell r="H5296">
            <v>0</v>
          </cell>
          <cell r="I5296">
            <v>1</v>
          </cell>
          <cell r="J5296">
            <v>0</v>
          </cell>
          <cell r="K5296">
            <v>0</v>
          </cell>
          <cell r="L5296">
            <v>5573</v>
          </cell>
          <cell r="M5296">
            <v>313862</v>
          </cell>
          <cell r="N5296">
            <v>19096.515442382602</v>
          </cell>
          <cell r="O5296">
            <v>2685.4845576173902</v>
          </cell>
        </row>
        <row r="5297">
          <cell r="F5297">
            <v>120060</v>
          </cell>
          <cell r="G5297" t="str">
            <v>P. NAC DE VIVIENDA -Construccion de 40 Viviendas - San Pedro</v>
          </cell>
          <cell r="H5297">
            <v>0</v>
          </cell>
          <cell r="I5297">
            <v>1</v>
          </cell>
          <cell r="J5297">
            <v>0</v>
          </cell>
          <cell r="K5297">
            <v>0</v>
          </cell>
          <cell r="L5297">
            <v>299659</v>
          </cell>
          <cell r="M5297">
            <v>312862</v>
          </cell>
          <cell r="N5297">
            <v>627083.43292061554</v>
          </cell>
          <cell r="O5297">
            <v>88183.567079384491</v>
          </cell>
        </row>
        <row r="5298">
          <cell r="F5298">
            <v>125589</v>
          </cell>
          <cell r="G5298" t="str">
            <v>P. NAC. VIVIENDA - 77 Viviendas - Santa Rosa - IPV</v>
          </cell>
          <cell r="H5298">
            <v>0</v>
          </cell>
          <cell r="I5298">
            <v>0</v>
          </cell>
          <cell r="J5298">
            <v>1</v>
          </cell>
          <cell r="K5298">
            <v>0</v>
          </cell>
          <cell r="L5298">
            <v>0</v>
          </cell>
          <cell r="M5298">
            <v>312268</v>
          </cell>
          <cell r="N5298">
            <v>0</v>
          </cell>
          <cell r="O5298">
            <v>0</v>
          </cell>
        </row>
        <row r="5299">
          <cell r="F5299">
            <v>120232</v>
          </cell>
          <cell r="G5299" t="str">
            <v>P. NAC DE VIVIENDA -Ejecucion de 28 Mejoramientos - Chajari</v>
          </cell>
          <cell r="H5299">
            <v>0</v>
          </cell>
          <cell r="I5299">
            <v>1</v>
          </cell>
          <cell r="J5299">
            <v>0</v>
          </cell>
          <cell r="K5299">
            <v>0</v>
          </cell>
          <cell r="L5299">
            <v>37793</v>
          </cell>
          <cell r="M5299">
            <v>312127</v>
          </cell>
          <cell r="N5299">
            <v>516071.76469154673</v>
          </cell>
          <cell r="O5299">
            <v>72572.235308453251</v>
          </cell>
        </row>
        <row r="5300">
          <cell r="F5300">
            <v>126164</v>
          </cell>
          <cell r="G5300" t="str">
            <v>P. NAC. VIVIENDA - Adicional para completamiento de la Obra 200 Viviendas - Gonzalez Catan - IPV</v>
          </cell>
          <cell r="H5300">
            <v>0</v>
          </cell>
          <cell r="I5300">
            <v>0</v>
          </cell>
          <cell r="J5300">
            <v>1</v>
          </cell>
          <cell r="K5300">
            <v>0</v>
          </cell>
          <cell r="L5300">
            <v>0</v>
          </cell>
          <cell r="M5300">
            <v>311615</v>
          </cell>
          <cell r="N5300">
            <v>0</v>
          </cell>
          <cell r="O5300">
            <v>0</v>
          </cell>
        </row>
        <row r="5301">
          <cell r="F5301">
            <v>120927</v>
          </cell>
          <cell r="G5301" t="str">
            <v>P. NAC DE VIVIENDA -Construccion de 40 Viviendas - Hualfin</v>
          </cell>
          <cell r="H5301">
            <v>0</v>
          </cell>
          <cell r="I5301">
            <v>1</v>
          </cell>
          <cell r="J5301">
            <v>0</v>
          </cell>
          <cell r="K5301">
            <v>0</v>
          </cell>
          <cell r="L5301">
            <v>162869</v>
          </cell>
          <cell r="M5301">
            <v>311404</v>
          </cell>
          <cell r="N5301">
            <v>624161.8589509197</v>
          </cell>
          <cell r="O5301">
            <v>87773.141049080266</v>
          </cell>
        </row>
        <row r="5302">
          <cell r="F5302">
            <v>119143</v>
          </cell>
          <cell r="G5302" t="str">
            <v>Obras de Infraestructura Urbana Acumar - Municipalidad de Lanus - Bº ACUBA</v>
          </cell>
          <cell r="H5302">
            <v>0</v>
          </cell>
          <cell r="I5302">
            <v>0</v>
          </cell>
          <cell r="J5302">
            <v>0</v>
          </cell>
          <cell r="K5302">
            <v>15968699</v>
          </cell>
          <cell r="L5302">
            <v>2061102</v>
          </cell>
          <cell r="M5302">
            <v>310118</v>
          </cell>
          <cell r="N5302">
            <v>1416932</v>
          </cell>
          <cell r="O5302">
            <v>227721</v>
          </cell>
        </row>
        <row r="5303">
          <cell r="F5303">
            <v>119153</v>
          </cell>
          <cell r="G5303" t="str">
            <v>Obras de Infraestructura Urbana Acumar - Municipalidad de Lanus - B Monte Chingolo</v>
          </cell>
          <cell r="H5303">
            <v>0</v>
          </cell>
          <cell r="I5303">
            <v>0</v>
          </cell>
          <cell r="J5303">
            <v>0</v>
          </cell>
          <cell r="K5303">
            <v>6701392</v>
          </cell>
          <cell r="L5303">
            <v>600524</v>
          </cell>
          <cell r="M5303">
            <v>310040</v>
          </cell>
          <cell r="N5303">
            <v>1646989</v>
          </cell>
          <cell r="O5303">
            <v>264695</v>
          </cell>
        </row>
        <row r="5304">
          <cell r="F5304">
            <v>120152</v>
          </cell>
          <cell r="G5304" t="str">
            <v>P. NAC DE VIVIENDA -Construccion de 27 Viviendas, Infraestructura y Obras Complementarias - Sector E - Rincón de los Sauces</v>
          </cell>
          <cell r="H5304">
            <v>0</v>
          </cell>
          <cell r="I5304">
            <v>1</v>
          </cell>
          <cell r="J5304">
            <v>0</v>
          </cell>
          <cell r="K5304">
            <v>0</v>
          </cell>
          <cell r="L5304">
            <v>803790</v>
          </cell>
          <cell r="M5304">
            <v>309794</v>
          </cell>
          <cell r="N5304">
            <v>622570.77984138858</v>
          </cell>
          <cell r="O5304">
            <v>100056.22015861148</v>
          </cell>
        </row>
        <row r="5305">
          <cell r="F5305">
            <v>120644</v>
          </cell>
          <cell r="G5305" t="str">
            <v>P. NAC DE VIVIENDA -Ejecución de 745 ml red de red de agua y un tanque elevado de 20.000 l - San Carlos</v>
          </cell>
          <cell r="H5305">
            <v>0</v>
          </cell>
          <cell r="I5305">
            <v>1</v>
          </cell>
          <cell r="J5305">
            <v>0</v>
          </cell>
          <cell r="K5305">
            <v>0</v>
          </cell>
          <cell r="L5305">
            <v>14432</v>
          </cell>
          <cell r="M5305">
            <v>309372</v>
          </cell>
          <cell r="N5305">
            <v>18823.078703252264</v>
          </cell>
          <cell r="O5305">
            <v>2646.9212967477288</v>
          </cell>
        </row>
        <row r="5306">
          <cell r="F5306">
            <v>120215</v>
          </cell>
          <cell r="G5306" t="str">
            <v>P. NAC DE VIVIENDA -Ejecucion de 25 Mejoramientos - Fuerte Esperanza</v>
          </cell>
          <cell r="H5306">
            <v>0</v>
          </cell>
          <cell r="I5306">
            <v>1</v>
          </cell>
          <cell r="J5306">
            <v>0</v>
          </cell>
          <cell r="K5306">
            <v>0</v>
          </cell>
          <cell r="L5306">
            <v>52477</v>
          </cell>
          <cell r="M5306">
            <v>308637</v>
          </cell>
          <cell r="N5306">
            <v>510299.82031709491</v>
          </cell>
          <cell r="O5306">
            <v>71761.179682905102</v>
          </cell>
        </row>
        <row r="5307">
          <cell r="F5307">
            <v>120925</v>
          </cell>
          <cell r="G5307" t="str">
            <v>P. NAC DE VIVIENDA -Construccion de 50 Viviendas - Florentino Ameghino</v>
          </cell>
          <cell r="H5307">
            <v>0</v>
          </cell>
          <cell r="I5307">
            <v>1</v>
          </cell>
          <cell r="J5307">
            <v>0</v>
          </cell>
          <cell r="K5307">
            <v>0</v>
          </cell>
          <cell r="L5307">
            <v>226421</v>
          </cell>
          <cell r="M5307">
            <v>308453</v>
          </cell>
          <cell r="N5307">
            <v>618245.09385916882</v>
          </cell>
          <cell r="O5307">
            <v>86940.906140831212</v>
          </cell>
        </row>
        <row r="5308">
          <cell r="F5308">
            <v>112356</v>
          </cell>
          <cell r="G5308" t="str">
            <v>Adquisición equipamiento administrativo y de perfeccionamiento para el área de Mantenimiento del Orden Público. (2021)</v>
          </cell>
          <cell r="H5308">
            <v>0</v>
          </cell>
          <cell r="I5308">
            <v>0</v>
          </cell>
          <cell r="J5308">
            <v>0</v>
          </cell>
          <cell r="K5308">
            <v>0</v>
          </cell>
          <cell r="L5308">
            <v>0</v>
          </cell>
          <cell r="M5308">
            <v>308000</v>
          </cell>
          <cell r="N5308">
            <v>0</v>
          </cell>
          <cell r="O5308">
            <v>0</v>
          </cell>
        </row>
        <row r="5309">
          <cell r="F5309">
            <v>120393</v>
          </cell>
          <cell r="G5309" t="str">
            <v>P. NAC DE VIVIENDA -Construccion de 26 Viviendas e infraestructura - Rawson</v>
          </cell>
          <cell r="H5309">
            <v>0</v>
          </cell>
          <cell r="I5309">
            <v>1</v>
          </cell>
          <cell r="J5309">
            <v>0</v>
          </cell>
          <cell r="K5309">
            <v>0</v>
          </cell>
          <cell r="L5309">
            <v>204187</v>
          </cell>
          <cell r="M5309">
            <v>307216</v>
          </cell>
          <cell r="N5309">
            <v>615768.77379425708</v>
          </cell>
          <cell r="O5309">
            <v>86592.226205742889</v>
          </cell>
        </row>
        <row r="5310">
          <cell r="F5310">
            <v>125716</v>
          </cell>
          <cell r="G5310" t="str">
            <v>P. NAC. VIVIENDA - 50 Viviendas e Infraestructura - La Cruz - IPV</v>
          </cell>
          <cell r="H5310">
            <v>0</v>
          </cell>
          <cell r="I5310">
            <v>0</v>
          </cell>
          <cell r="J5310">
            <v>1</v>
          </cell>
          <cell r="K5310">
            <v>0</v>
          </cell>
          <cell r="L5310">
            <v>0</v>
          </cell>
          <cell r="M5310">
            <v>307187</v>
          </cell>
          <cell r="N5310">
            <v>0</v>
          </cell>
          <cell r="O5310">
            <v>0</v>
          </cell>
        </row>
        <row r="5311">
          <cell r="F5311">
            <v>125601</v>
          </cell>
          <cell r="G5311" t="str">
            <v>P. NAC. VIVIENDA - 240 Viviendas - Goya - IPV</v>
          </cell>
          <cell r="H5311">
            <v>0</v>
          </cell>
          <cell r="I5311">
            <v>0</v>
          </cell>
          <cell r="J5311">
            <v>1</v>
          </cell>
          <cell r="K5311">
            <v>0</v>
          </cell>
          <cell r="L5311">
            <v>0</v>
          </cell>
          <cell r="M5311">
            <v>306378</v>
          </cell>
          <cell r="N5311">
            <v>0</v>
          </cell>
          <cell r="O5311">
            <v>0</v>
          </cell>
        </row>
        <row r="5312">
          <cell r="F5312">
            <v>120479</v>
          </cell>
          <cell r="G5312" t="str">
            <v>P. NAC DE VIVIENDA -Ejecucion de Nexos de Infraestructura y Red Electrica para 20 viviendas - El Zauzalito</v>
          </cell>
          <cell r="H5312">
            <v>0</v>
          </cell>
          <cell r="I5312">
            <v>1</v>
          </cell>
          <cell r="J5312">
            <v>0</v>
          </cell>
          <cell r="K5312">
            <v>0</v>
          </cell>
          <cell r="L5312">
            <v>12043</v>
          </cell>
          <cell r="M5312">
            <v>306342</v>
          </cell>
          <cell r="N5312">
            <v>18638.875430822256</v>
          </cell>
          <cell r="O5312">
            <v>2621.1245691777458</v>
          </cell>
        </row>
        <row r="5313">
          <cell r="F5313">
            <v>126368</v>
          </cell>
          <cell r="G5313" t="str">
            <v>P. NAC. VIVIENDA - 25 Mejoramientos - El Soberbio - IPV</v>
          </cell>
          <cell r="H5313">
            <v>0</v>
          </cell>
          <cell r="I5313">
            <v>0</v>
          </cell>
          <cell r="J5313">
            <v>1</v>
          </cell>
          <cell r="K5313">
            <v>0</v>
          </cell>
          <cell r="L5313">
            <v>0</v>
          </cell>
          <cell r="M5313">
            <v>305924</v>
          </cell>
          <cell r="N5313">
            <v>0</v>
          </cell>
          <cell r="O5313">
            <v>0</v>
          </cell>
        </row>
        <row r="5314">
          <cell r="F5314">
            <v>119973</v>
          </cell>
          <cell r="G5314" t="str">
            <v>P. NAC DE VIVIENDA -Ejecucion de 24 Mejoramientos - San Fernando</v>
          </cell>
          <cell r="H5314">
            <v>0</v>
          </cell>
          <cell r="I5314">
            <v>1</v>
          </cell>
          <cell r="J5314">
            <v>0</v>
          </cell>
          <cell r="K5314">
            <v>0</v>
          </cell>
          <cell r="L5314">
            <v>26111</v>
          </cell>
          <cell r="M5314">
            <v>305891</v>
          </cell>
          <cell r="N5314">
            <v>18610.856962524645</v>
          </cell>
          <cell r="O5314">
            <v>2617.1430374753454</v>
          </cell>
        </row>
        <row r="5315">
          <cell r="F5315">
            <v>118539</v>
          </cell>
          <cell r="G5315" t="str">
            <v>Obras de Renovación Urbana - Municipalidad de Mar Chiquita - Avenida Acapulco entre Rotonda del Contrabandista y Santa Elena. Remodelación Av. Acapulco- 1 era parte- Remodelación Av. Acapulco- 2 da parte.</v>
          </cell>
          <cell r="H5315">
            <v>0</v>
          </cell>
          <cell r="I5315">
            <v>1</v>
          </cell>
          <cell r="J5315">
            <v>0</v>
          </cell>
          <cell r="K5315">
            <v>6049336</v>
          </cell>
          <cell r="L5315">
            <v>70200</v>
          </cell>
          <cell r="M5315">
            <v>305367</v>
          </cell>
          <cell r="N5315">
            <v>966353.1183569706</v>
          </cell>
          <cell r="O5315">
            <v>155306.88164302937</v>
          </cell>
        </row>
        <row r="5316">
          <cell r="F5316">
            <v>125605</v>
          </cell>
          <cell r="G5316" t="str">
            <v>P. NAC. VIVIENDA - 200 Viviendas - Paso de los Libres - IPV</v>
          </cell>
          <cell r="H5316">
            <v>0</v>
          </cell>
          <cell r="I5316">
            <v>0</v>
          </cell>
          <cell r="J5316">
            <v>1</v>
          </cell>
          <cell r="K5316">
            <v>0</v>
          </cell>
          <cell r="L5316">
            <v>0</v>
          </cell>
          <cell r="M5316">
            <v>305290</v>
          </cell>
          <cell r="N5316">
            <v>0</v>
          </cell>
          <cell r="O5316">
            <v>0</v>
          </cell>
        </row>
        <row r="5317">
          <cell r="F5317">
            <v>127168</v>
          </cell>
          <cell r="G5317" t="str">
            <v>Adquisición de libros de consulta y suscripciones de bibliografía</v>
          </cell>
          <cell r="H5317">
            <v>0</v>
          </cell>
          <cell r="I5317">
            <v>0</v>
          </cell>
          <cell r="J5317">
            <v>0</v>
          </cell>
          <cell r="K5317">
            <v>0</v>
          </cell>
          <cell r="L5317">
            <v>0</v>
          </cell>
          <cell r="M5317">
            <v>304817</v>
          </cell>
          <cell r="N5317">
            <v>0</v>
          </cell>
          <cell r="O5317">
            <v>0</v>
          </cell>
        </row>
        <row r="5318">
          <cell r="F5318">
            <v>120841</v>
          </cell>
          <cell r="G5318" t="str">
            <v>P. NAC DE VIVIENDA -Ejecucion de Cordón Cuneta - Carlos Tejedor</v>
          </cell>
          <cell r="H5318">
            <v>0</v>
          </cell>
          <cell r="I5318">
            <v>1</v>
          </cell>
          <cell r="J5318">
            <v>0</v>
          </cell>
          <cell r="K5318">
            <v>0</v>
          </cell>
          <cell r="L5318">
            <v>28245</v>
          </cell>
          <cell r="M5318">
            <v>304734</v>
          </cell>
          <cell r="N5318">
            <v>503847.79818828555</v>
          </cell>
          <cell r="O5318">
            <v>70853.201811714447</v>
          </cell>
        </row>
        <row r="5319">
          <cell r="F5319">
            <v>126126</v>
          </cell>
          <cell r="G5319" t="str">
            <v>P. NAC. VIVIENDA - Mejoramiento Infraestructura Vial Barrio 21 de Septiembre - Etapa I a III - Candelaria - IPV</v>
          </cell>
          <cell r="H5319">
            <v>0</v>
          </cell>
          <cell r="I5319">
            <v>0</v>
          </cell>
          <cell r="J5319">
            <v>1</v>
          </cell>
          <cell r="K5319">
            <v>0</v>
          </cell>
          <cell r="L5319">
            <v>0</v>
          </cell>
          <cell r="M5319">
            <v>304621</v>
          </cell>
          <cell r="N5319">
            <v>0</v>
          </cell>
          <cell r="O5319">
            <v>0</v>
          </cell>
        </row>
        <row r="5320">
          <cell r="F5320">
            <v>119159</v>
          </cell>
          <cell r="G5320" t="str">
            <v>Obras de Infraestructura Urbana - Municipalidad de Quilmes - Bº Irupé -Espacio publico- áreas deportivas- áreas de descanso- áreas recreativas- áreas circulacion- mejoramiento del habitat- equipamiento comunitario- urbanización- regularización dominial- c</v>
          </cell>
          <cell r="H5320">
            <v>0</v>
          </cell>
          <cell r="I5320">
            <v>1</v>
          </cell>
          <cell r="J5320">
            <v>0</v>
          </cell>
          <cell r="K5320">
            <v>698965</v>
          </cell>
          <cell r="L5320">
            <v>602435</v>
          </cell>
          <cell r="M5320">
            <v>304042</v>
          </cell>
          <cell r="N5320">
            <v>962163.1011353943</v>
          </cell>
          <cell r="O5320">
            <v>154632.89886460567</v>
          </cell>
        </row>
        <row r="5321">
          <cell r="F5321">
            <v>125629</v>
          </cell>
          <cell r="G5321" t="str">
            <v>P. NAC. VIVIENDA - 55 Viviendas - Godoy Cruz - IPV</v>
          </cell>
          <cell r="H5321">
            <v>0</v>
          </cell>
          <cell r="I5321">
            <v>0</v>
          </cell>
          <cell r="J5321">
            <v>1</v>
          </cell>
          <cell r="K5321">
            <v>0</v>
          </cell>
          <cell r="L5321">
            <v>0</v>
          </cell>
          <cell r="M5321">
            <v>303372</v>
          </cell>
          <cell r="N5321">
            <v>0</v>
          </cell>
          <cell r="O5321">
            <v>0</v>
          </cell>
        </row>
        <row r="5322">
          <cell r="F5322">
            <v>126004</v>
          </cell>
          <cell r="G5322" t="str">
            <v>P. NAC. VIVIENDA - 30 Viviendas - Olavarria - IPV</v>
          </cell>
          <cell r="H5322">
            <v>0</v>
          </cell>
          <cell r="I5322">
            <v>0</v>
          </cell>
          <cell r="J5322">
            <v>1</v>
          </cell>
          <cell r="K5322">
            <v>0</v>
          </cell>
          <cell r="L5322">
            <v>0</v>
          </cell>
          <cell r="M5322">
            <v>303244</v>
          </cell>
          <cell r="N5322">
            <v>0</v>
          </cell>
          <cell r="O5322">
            <v>0</v>
          </cell>
        </row>
        <row r="5323">
          <cell r="F5323">
            <v>120208</v>
          </cell>
          <cell r="G5323" t="str">
            <v>P. NAC DE VIVIENDA -Ejecucion de 25 Mejoramientos - Tres Isletas</v>
          </cell>
          <cell r="H5323">
            <v>0</v>
          </cell>
          <cell r="I5323">
            <v>1</v>
          </cell>
          <cell r="J5323">
            <v>0</v>
          </cell>
          <cell r="K5323">
            <v>0</v>
          </cell>
          <cell r="L5323">
            <v>20371</v>
          </cell>
          <cell r="M5323">
            <v>302598</v>
          </cell>
          <cell r="N5323">
            <v>18410.097486408529</v>
          </cell>
          <cell r="O5323">
            <v>2588.9025135914726</v>
          </cell>
        </row>
        <row r="5324">
          <cell r="F5324">
            <v>126052</v>
          </cell>
          <cell r="G5324" t="str">
            <v>P. NAC. VIVIENDA - Construcción de Cisternas domiciliarias de agua para 100 viviendas - Charata - IPV</v>
          </cell>
          <cell r="H5324">
            <v>0</v>
          </cell>
          <cell r="I5324">
            <v>0</v>
          </cell>
          <cell r="J5324">
            <v>1</v>
          </cell>
          <cell r="K5324">
            <v>0</v>
          </cell>
          <cell r="L5324">
            <v>0</v>
          </cell>
          <cell r="M5324">
            <v>302334</v>
          </cell>
          <cell r="N5324">
            <v>0</v>
          </cell>
          <cell r="O5324">
            <v>0</v>
          </cell>
        </row>
        <row r="5325">
          <cell r="F5325">
            <v>120434</v>
          </cell>
          <cell r="G5325" t="str">
            <v>P. NAC DE VIVIENDA -Terminación de 133 viviendas - Cervantes</v>
          </cell>
          <cell r="H5325">
            <v>0</v>
          </cell>
          <cell r="I5325">
            <v>1</v>
          </cell>
          <cell r="J5325">
            <v>0</v>
          </cell>
          <cell r="K5325">
            <v>0</v>
          </cell>
          <cell r="L5325">
            <v>498259</v>
          </cell>
          <cell r="M5325">
            <v>301655</v>
          </cell>
          <cell r="N5325">
            <v>604620.03623712668</v>
          </cell>
          <cell r="O5325">
            <v>85024.963762873303</v>
          </cell>
        </row>
        <row r="5326">
          <cell r="F5326">
            <v>126038</v>
          </cell>
          <cell r="G5326" t="str">
            <v>P. NAC. VIVIENDA - 25-Viviendas - La Leonesa - IPV</v>
          </cell>
          <cell r="H5326">
            <v>0</v>
          </cell>
          <cell r="I5326">
            <v>0</v>
          </cell>
          <cell r="J5326">
            <v>1</v>
          </cell>
          <cell r="K5326">
            <v>0</v>
          </cell>
          <cell r="L5326">
            <v>0</v>
          </cell>
          <cell r="M5326">
            <v>301439</v>
          </cell>
          <cell r="N5326">
            <v>0</v>
          </cell>
          <cell r="O5326">
            <v>0</v>
          </cell>
        </row>
        <row r="5327">
          <cell r="F5327">
            <v>60897</v>
          </cell>
          <cell r="G5327" t="str">
            <v>Repotenciación del Sistema Acueducto Regional Lago Musters - Comodoro Rivadavia - Rada Tilly - Caleta Olivia - Provincias de Chubut y Santa Cruz</v>
          </cell>
          <cell r="H5327">
            <v>0</v>
          </cell>
          <cell r="I5327">
            <v>0</v>
          </cell>
          <cell r="J5327">
            <v>0</v>
          </cell>
          <cell r="K5327">
            <v>838613677</v>
          </cell>
          <cell r="L5327">
            <v>742878</v>
          </cell>
          <cell r="M5327">
            <v>301233</v>
          </cell>
          <cell r="N5327">
            <v>0</v>
          </cell>
          <cell r="O5327">
            <v>0</v>
          </cell>
        </row>
        <row r="5328">
          <cell r="F5328">
            <v>121110</v>
          </cell>
          <cell r="G5328" t="str">
            <v>P. NAC DE VIVIENDA -Construccion de 10 viviendas - Manzano Amargo</v>
          </cell>
          <cell r="H5328">
            <v>0</v>
          </cell>
          <cell r="I5328">
            <v>1</v>
          </cell>
          <cell r="J5328">
            <v>0</v>
          </cell>
          <cell r="K5328">
            <v>0</v>
          </cell>
          <cell r="L5328">
            <v>75904</v>
          </cell>
          <cell r="M5328">
            <v>301142</v>
          </cell>
          <cell r="N5328">
            <v>603592.90976463736</v>
          </cell>
          <cell r="O5328">
            <v>84880.090235362615</v>
          </cell>
        </row>
        <row r="5329">
          <cell r="F5329">
            <v>120759</v>
          </cell>
          <cell r="G5329" t="str">
            <v>P. NAC DE VIVIENDA -Ejecucion de Mastil del Bicentenario - Leones</v>
          </cell>
          <cell r="H5329">
            <v>0</v>
          </cell>
          <cell r="I5329">
            <v>1</v>
          </cell>
          <cell r="J5329">
            <v>0</v>
          </cell>
          <cell r="K5329">
            <v>0</v>
          </cell>
          <cell r="L5329">
            <v>8434</v>
          </cell>
          <cell r="M5329">
            <v>300590</v>
          </cell>
          <cell r="N5329">
            <v>18288.228737354817</v>
          </cell>
          <cell r="O5329">
            <v>2571.7712626451848</v>
          </cell>
        </row>
        <row r="5330">
          <cell r="F5330">
            <v>124905</v>
          </cell>
          <cell r="G5330" t="str">
            <v>PROGRAMA BORDES URBANO Y RURURBANO - 2  Mejoramiento de Viviendas - Provincia: CHUBUT</v>
          </cell>
          <cell r="H5330">
            <v>0</v>
          </cell>
          <cell r="I5330">
            <v>0</v>
          </cell>
          <cell r="J5330">
            <v>1</v>
          </cell>
          <cell r="K5330">
            <v>0</v>
          </cell>
          <cell r="L5330">
            <v>0</v>
          </cell>
          <cell r="M5330">
            <v>300480</v>
          </cell>
          <cell r="N5330">
            <v>0</v>
          </cell>
          <cell r="O5330">
            <v>0</v>
          </cell>
        </row>
        <row r="5331">
          <cell r="F5331">
            <v>124906</v>
          </cell>
          <cell r="G5331" t="str">
            <v>PROGRAMA BORDES URBANO Y RURURBANO - 2  Mejoramiento de Viviendas - Municipios de la Provincia de: CHUBUT</v>
          </cell>
          <cell r="H5331">
            <v>0</v>
          </cell>
          <cell r="I5331">
            <v>0</v>
          </cell>
          <cell r="J5331">
            <v>1</v>
          </cell>
          <cell r="K5331">
            <v>0</v>
          </cell>
          <cell r="L5331">
            <v>0</v>
          </cell>
          <cell r="M5331">
            <v>300480</v>
          </cell>
          <cell r="N5331">
            <v>0</v>
          </cell>
          <cell r="O5331">
            <v>0</v>
          </cell>
        </row>
        <row r="5332">
          <cell r="F5332">
            <v>124957</v>
          </cell>
          <cell r="G5332" t="str">
            <v>PROGRAMA BORDES URBANO Y RURURBANO - 2  Mejoramiento de Viviendas - Provincia: SAN JUAN</v>
          </cell>
          <cell r="H5332">
            <v>0</v>
          </cell>
          <cell r="I5332">
            <v>0</v>
          </cell>
          <cell r="J5332">
            <v>1</v>
          </cell>
          <cell r="K5332">
            <v>0</v>
          </cell>
          <cell r="L5332">
            <v>0</v>
          </cell>
          <cell r="M5332">
            <v>300480</v>
          </cell>
          <cell r="N5332">
            <v>0</v>
          </cell>
          <cell r="O5332">
            <v>0</v>
          </cell>
        </row>
        <row r="5333">
          <cell r="F5333">
            <v>124958</v>
          </cell>
          <cell r="G5333" t="str">
            <v>PROGRAMA BORDES URBANO Y RURURBANO - 2  Mejoramiento de Viviendas - Municipios de la Provincia de: SAN JUAN</v>
          </cell>
          <cell r="H5333">
            <v>0</v>
          </cell>
          <cell r="I5333">
            <v>0</v>
          </cell>
          <cell r="J5333">
            <v>1</v>
          </cell>
          <cell r="K5333">
            <v>0</v>
          </cell>
          <cell r="L5333">
            <v>0</v>
          </cell>
          <cell r="M5333">
            <v>300480</v>
          </cell>
          <cell r="N5333">
            <v>0</v>
          </cell>
          <cell r="O5333">
            <v>0</v>
          </cell>
        </row>
        <row r="5334">
          <cell r="F5334">
            <v>125409</v>
          </cell>
          <cell r="G5334" t="str">
            <v>PROGRAMA SEGUIMIENTO - 2  Mejoramiento de Viviendas - Provincia: RIO NEGRO</v>
          </cell>
          <cell r="H5334">
            <v>0</v>
          </cell>
          <cell r="I5334">
            <v>0</v>
          </cell>
          <cell r="J5334">
            <v>1</v>
          </cell>
          <cell r="K5334">
            <v>0</v>
          </cell>
          <cell r="L5334">
            <v>0</v>
          </cell>
          <cell r="M5334">
            <v>300480</v>
          </cell>
          <cell r="N5334">
            <v>0</v>
          </cell>
          <cell r="O5334">
            <v>0</v>
          </cell>
        </row>
        <row r="5335">
          <cell r="F5335">
            <v>125410</v>
          </cell>
          <cell r="G5335" t="str">
            <v>PROGRAMA SEGUIMIENTO - 2  Mejoramiento de Viviendas - Municipios de la Provincia de: RIO NEGRO</v>
          </cell>
          <cell r="H5335">
            <v>0</v>
          </cell>
          <cell r="I5335">
            <v>0</v>
          </cell>
          <cell r="J5335">
            <v>1</v>
          </cell>
          <cell r="K5335">
            <v>0</v>
          </cell>
          <cell r="L5335">
            <v>0</v>
          </cell>
          <cell r="M5335">
            <v>300480</v>
          </cell>
          <cell r="N5335">
            <v>0</v>
          </cell>
          <cell r="O5335">
            <v>0</v>
          </cell>
        </row>
        <row r="5336">
          <cell r="F5336">
            <v>126017</v>
          </cell>
          <cell r="G5336" t="str">
            <v>P. NAC. VIVIENDA - Terminación de 104 viviendas en la Localidad de General Godoy - General Enrique Godoy - IPV</v>
          </cell>
          <cell r="H5336">
            <v>0</v>
          </cell>
          <cell r="I5336">
            <v>0</v>
          </cell>
          <cell r="J5336">
            <v>1</v>
          </cell>
          <cell r="K5336">
            <v>0</v>
          </cell>
          <cell r="L5336">
            <v>0</v>
          </cell>
          <cell r="M5336">
            <v>300171</v>
          </cell>
          <cell r="N5336">
            <v>0</v>
          </cell>
          <cell r="O5336">
            <v>0</v>
          </cell>
        </row>
        <row r="5337">
          <cell r="F5337">
            <v>120559</v>
          </cell>
          <cell r="G5337" t="str">
            <v>P. NAC DE VIVIENDA -Construccion de 8 Viviendas nuevas por Cooperativa - los Catutos</v>
          </cell>
          <cell r="H5337">
            <v>0</v>
          </cell>
          <cell r="I5337">
            <v>1</v>
          </cell>
          <cell r="J5337">
            <v>0</v>
          </cell>
          <cell r="K5337">
            <v>0</v>
          </cell>
          <cell r="L5337">
            <v>49124</v>
          </cell>
          <cell r="M5337">
            <v>300145</v>
          </cell>
          <cell r="N5337">
            <v>57294.027397260274</v>
          </cell>
          <cell r="O5337">
            <v>8056.9726027397264</v>
          </cell>
        </row>
        <row r="5338">
          <cell r="F5338">
            <v>127061</v>
          </cell>
          <cell r="G5338" t="str">
            <v>Gastos Menores por FR y CC 2021 P24, para ser utilizado en todo el país</v>
          </cell>
          <cell r="H5338">
            <v>0</v>
          </cell>
          <cell r="I5338">
            <v>0</v>
          </cell>
          <cell r="J5338">
            <v>0</v>
          </cell>
          <cell r="K5338">
            <v>0</v>
          </cell>
          <cell r="L5338">
            <v>0</v>
          </cell>
          <cell r="M5338">
            <v>300000</v>
          </cell>
          <cell r="N5338">
            <v>0</v>
          </cell>
          <cell r="O5338">
            <v>0</v>
          </cell>
        </row>
        <row r="5339">
          <cell r="F5339">
            <v>111599</v>
          </cell>
          <cell r="G5339" t="str">
            <v>Reposición de equipos de la Gerencia de Producción de Materias Primas - Nacional (2021)</v>
          </cell>
          <cell r="H5339">
            <v>0</v>
          </cell>
          <cell r="I5339">
            <v>0</v>
          </cell>
          <cell r="J5339">
            <v>0</v>
          </cell>
          <cell r="K5339">
            <v>0</v>
          </cell>
          <cell r="L5339">
            <v>0</v>
          </cell>
          <cell r="M5339">
            <v>300000</v>
          </cell>
          <cell r="N5339">
            <v>0</v>
          </cell>
          <cell r="O5339">
            <v>0</v>
          </cell>
        </row>
        <row r="5340">
          <cell r="F5340">
            <v>120106</v>
          </cell>
          <cell r="G5340" t="str">
            <v>P. NAC DE VIVIENDA -Construccion de 20 viviendas - Campo Grande</v>
          </cell>
          <cell r="H5340">
            <v>0</v>
          </cell>
          <cell r="I5340">
            <v>1</v>
          </cell>
          <cell r="J5340">
            <v>0</v>
          </cell>
          <cell r="K5340">
            <v>0</v>
          </cell>
          <cell r="L5340">
            <v>104415</v>
          </cell>
          <cell r="M5340">
            <v>299744</v>
          </cell>
          <cell r="N5340">
            <v>600791.86142134294</v>
          </cell>
          <cell r="O5340">
            <v>84486.138578657061</v>
          </cell>
        </row>
        <row r="5341">
          <cell r="F5341">
            <v>127025</v>
          </cell>
          <cell r="G5341" t="str">
            <v>Desarrollo de Áreas Metropolitanas del Interior II - Proyecto de Desarrollo Area Metropolitana Gran Chaco</v>
          </cell>
          <cell r="H5341">
            <v>0</v>
          </cell>
          <cell r="I5341">
            <v>0</v>
          </cell>
          <cell r="J5341">
            <v>1</v>
          </cell>
          <cell r="K5341">
            <v>0</v>
          </cell>
          <cell r="L5341">
            <v>0</v>
          </cell>
          <cell r="M5341">
            <v>299169</v>
          </cell>
          <cell r="N5341">
            <v>0</v>
          </cell>
          <cell r="O5341">
            <v>0</v>
          </cell>
        </row>
        <row r="5342">
          <cell r="F5342">
            <v>120947</v>
          </cell>
          <cell r="G5342" t="str">
            <v>P. NAC DE VIVIENDA -Construccion de 94 Viviendas e infraestructura - Dolores</v>
          </cell>
          <cell r="H5342">
            <v>0</v>
          </cell>
          <cell r="I5342">
            <v>1</v>
          </cell>
          <cell r="J5342">
            <v>0</v>
          </cell>
          <cell r="K5342">
            <v>0</v>
          </cell>
          <cell r="L5342">
            <v>145694</v>
          </cell>
          <cell r="M5342">
            <v>299026</v>
          </cell>
          <cell r="N5342">
            <v>599352.95064099308</v>
          </cell>
          <cell r="O5342">
            <v>84284.049359006909</v>
          </cell>
        </row>
        <row r="5343">
          <cell r="F5343">
            <v>125968</v>
          </cell>
          <cell r="G5343" t="str">
            <v>P. NAC. VIVIENDA - Pavimentación Calle Belisario Gil.- - Rivadavia - PROVINCIA</v>
          </cell>
          <cell r="H5343">
            <v>0</v>
          </cell>
          <cell r="I5343">
            <v>0</v>
          </cell>
          <cell r="J5343">
            <v>1</v>
          </cell>
          <cell r="K5343">
            <v>0</v>
          </cell>
          <cell r="L5343">
            <v>0</v>
          </cell>
          <cell r="M5343">
            <v>298125</v>
          </cell>
          <cell r="N5343">
            <v>0</v>
          </cell>
          <cell r="O5343">
            <v>0</v>
          </cell>
        </row>
        <row r="5344">
          <cell r="F5344">
            <v>121113</v>
          </cell>
          <cell r="G5344" t="str">
            <v>P. NAC DE VIVIENDA -Construccion de 15 viviendas - Godoy Vruz</v>
          </cell>
          <cell r="H5344">
            <v>0</v>
          </cell>
          <cell r="I5344">
            <v>1</v>
          </cell>
          <cell r="J5344">
            <v>0</v>
          </cell>
          <cell r="K5344">
            <v>0</v>
          </cell>
          <cell r="L5344">
            <v>72673</v>
          </cell>
          <cell r="M5344">
            <v>297369</v>
          </cell>
          <cell r="N5344">
            <v>596029.8661983246</v>
          </cell>
          <cell r="O5344">
            <v>83817.133801675358</v>
          </cell>
        </row>
        <row r="5345">
          <cell r="F5345">
            <v>118568</v>
          </cell>
          <cell r="G5345" t="str">
            <v>Obras de Renovación Urbana - Municipalidad de Carolina - Readecuacion instalaciones servicios públicos- empedrado en calles- espacios recreativos</v>
          </cell>
          <cell r="H5345">
            <v>0</v>
          </cell>
          <cell r="I5345">
            <v>1</v>
          </cell>
          <cell r="J5345">
            <v>0</v>
          </cell>
          <cell r="K5345">
            <v>5075493</v>
          </cell>
          <cell r="L5345">
            <v>880146</v>
          </cell>
          <cell r="M5345">
            <v>296902</v>
          </cell>
          <cell r="N5345">
            <v>939568.66481691482</v>
          </cell>
          <cell r="O5345">
            <v>151002.33518308523</v>
          </cell>
        </row>
        <row r="5346">
          <cell r="F5346">
            <v>120687</v>
          </cell>
          <cell r="G5346" t="str">
            <v>P. NAC DE VIVIENDA -Construccion de 10 viviendas - El Maiten</v>
          </cell>
          <cell r="H5346">
            <v>0</v>
          </cell>
          <cell r="I5346">
            <v>1</v>
          </cell>
          <cell r="J5346">
            <v>0</v>
          </cell>
          <cell r="K5346">
            <v>0</v>
          </cell>
          <cell r="L5346">
            <v>63531</v>
          </cell>
          <cell r="M5346">
            <v>296201</v>
          </cell>
          <cell r="N5346">
            <v>593690.58665269089</v>
          </cell>
          <cell r="O5346">
            <v>83487.413347309121</v>
          </cell>
        </row>
        <row r="5347">
          <cell r="F5347">
            <v>126340</v>
          </cell>
          <cell r="G5347" t="str">
            <v>P. NAC. VIVIENDA - 30 Mejoramientos - Garmendia - IPV</v>
          </cell>
          <cell r="H5347">
            <v>0</v>
          </cell>
          <cell r="I5347">
            <v>0</v>
          </cell>
          <cell r="J5347">
            <v>1</v>
          </cell>
          <cell r="K5347">
            <v>0</v>
          </cell>
          <cell r="L5347">
            <v>0</v>
          </cell>
          <cell r="M5347">
            <v>296156</v>
          </cell>
          <cell r="N5347">
            <v>0</v>
          </cell>
          <cell r="O5347">
            <v>0</v>
          </cell>
        </row>
        <row r="5348">
          <cell r="F5348">
            <v>126352</v>
          </cell>
          <cell r="G5348" t="str">
            <v>P. NAC. VIVIENDA - 50 Viviendas - Resistencia - MUNICIPIO</v>
          </cell>
          <cell r="H5348">
            <v>0</v>
          </cell>
          <cell r="I5348">
            <v>0</v>
          </cell>
          <cell r="J5348">
            <v>1</v>
          </cell>
          <cell r="K5348">
            <v>0</v>
          </cell>
          <cell r="L5348">
            <v>0</v>
          </cell>
          <cell r="M5348">
            <v>295320</v>
          </cell>
          <cell r="N5348">
            <v>0</v>
          </cell>
          <cell r="O5348">
            <v>0</v>
          </cell>
        </row>
        <row r="5349">
          <cell r="F5349">
            <v>125789</v>
          </cell>
          <cell r="G5349" t="str">
            <v>P. NAC. VIVIENDA - B° Canónigo Juan Ignacio Gorriti - Infraestructura y Obras Complementarias para 96 Viviendas del Bicentenario - Palpalá - IPV</v>
          </cell>
          <cell r="H5349">
            <v>0</v>
          </cell>
          <cell r="I5349">
            <v>0</v>
          </cell>
          <cell r="J5349">
            <v>1</v>
          </cell>
          <cell r="K5349">
            <v>0</v>
          </cell>
          <cell r="L5349">
            <v>0</v>
          </cell>
          <cell r="M5349">
            <v>294922</v>
          </cell>
          <cell r="N5349">
            <v>0</v>
          </cell>
          <cell r="O5349">
            <v>0</v>
          </cell>
        </row>
        <row r="5350">
          <cell r="F5350">
            <v>118542</v>
          </cell>
          <cell r="G5350" t="str">
            <v>Obras de Renovación Urbana - Municipalidad de San Pedro - Av 11 de septiembre e/ Juan de Garay el río. Puesta en valor Rivereña etapa I- Puesta en valor Rivereña etapa II</v>
          </cell>
          <cell r="H5350">
            <v>0</v>
          </cell>
          <cell r="I5350">
            <v>1</v>
          </cell>
          <cell r="J5350">
            <v>0</v>
          </cell>
          <cell r="K5350">
            <v>7889090</v>
          </cell>
          <cell r="L5350">
            <v>637388</v>
          </cell>
          <cell r="M5350">
            <v>294056</v>
          </cell>
          <cell r="N5350">
            <v>930556.42010448326</v>
          </cell>
          <cell r="O5350">
            <v>149553.57989551677</v>
          </cell>
        </row>
        <row r="5351">
          <cell r="F5351">
            <v>120452</v>
          </cell>
          <cell r="G5351" t="str">
            <v>P. NAC DE VIVIENDA -Ejecucion de Obras de infraestructura y complementarias - Remodelación y ampliación de la Planta de Tratamiento en Lagunas El Manantial - San Miguel de Tucuman</v>
          </cell>
          <cell r="H5351">
            <v>0</v>
          </cell>
          <cell r="I5351">
            <v>1</v>
          </cell>
          <cell r="J5351">
            <v>0</v>
          </cell>
          <cell r="K5351">
            <v>0</v>
          </cell>
          <cell r="L5351">
            <v>126648</v>
          </cell>
          <cell r="M5351">
            <v>294040</v>
          </cell>
          <cell r="N5351">
            <v>486167.80522006005</v>
          </cell>
          <cell r="O5351">
            <v>68367.19477993995</v>
          </cell>
        </row>
        <row r="5352">
          <cell r="F5352">
            <v>126349</v>
          </cell>
          <cell r="G5352" t="str">
            <v>P. NAC. VIVIENDA - 60 Viviendas, Infraestructura y Obras Complementarias - Barranqueras - IPV</v>
          </cell>
          <cell r="H5352">
            <v>0</v>
          </cell>
          <cell r="I5352">
            <v>0</v>
          </cell>
          <cell r="J5352">
            <v>1</v>
          </cell>
          <cell r="K5352">
            <v>0</v>
          </cell>
          <cell r="L5352">
            <v>0</v>
          </cell>
          <cell r="M5352">
            <v>294027</v>
          </cell>
          <cell r="N5352">
            <v>0</v>
          </cell>
          <cell r="O5352">
            <v>0</v>
          </cell>
        </row>
        <row r="5353">
          <cell r="F5353">
            <v>125982</v>
          </cell>
          <cell r="G5353" t="str">
            <v>Adquisición de equipo educacional y recreativo para la Dirección Nacional del Centro Cultural de la Memoria “Haroldo Conti” del Ministerio de Justicia y Derechos Humanos-Año 2021</v>
          </cell>
          <cell r="H5353">
            <v>0</v>
          </cell>
          <cell r="I5353">
            <v>0</v>
          </cell>
          <cell r="J5353">
            <v>0</v>
          </cell>
          <cell r="K5353">
            <v>0</v>
          </cell>
          <cell r="L5353">
            <v>0</v>
          </cell>
          <cell r="M5353">
            <v>293500</v>
          </cell>
          <cell r="N5353">
            <v>0</v>
          </cell>
          <cell r="O5353">
            <v>0</v>
          </cell>
        </row>
        <row r="5354">
          <cell r="F5354">
            <v>120523</v>
          </cell>
          <cell r="G5354" t="str">
            <v>P. NAC DE VIVIENDA -Ejecucion de Calle 514, 515, 115 y 116 - B° El Mercado - La Plata</v>
          </cell>
          <cell r="H5354">
            <v>0</v>
          </cell>
          <cell r="I5354">
            <v>1</v>
          </cell>
          <cell r="J5354">
            <v>0</v>
          </cell>
          <cell r="K5354">
            <v>0</v>
          </cell>
          <cell r="L5354">
            <v>100148</v>
          </cell>
          <cell r="M5354">
            <v>293463</v>
          </cell>
          <cell r="N5354">
            <v>485212.32276877761</v>
          </cell>
          <cell r="O5354">
            <v>68232.677231222391</v>
          </cell>
        </row>
        <row r="5355">
          <cell r="F5355">
            <v>125875</v>
          </cell>
          <cell r="G5355" t="str">
            <v>P. NAC. VIVIENDA - 50 Viviendas e Infraestructura - Posadas - IPV</v>
          </cell>
          <cell r="H5355">
            <v>0</v>
          </cell>
          <cell r="I5355">
            <v>0</v>
          </cell>
          <cell r="J5355">
            <v>1</v>
          </cell>
          <cell r="K5355">
            <v>0</v>
          </cell>
          <cell r="L5355">
            <v>0</v>
          </cell>
          <cell r="M5355">
            <v>292694</v>
          </cell>
          <cell r="N5355">
            <v>0</v>
          </cell>
          <cell r="O5355">
            <v>0</v>
          </cell>
        </row>
        <row r="5356">
          <cell r="F5356">
            <v>119160</v>
          </cell>
          <cell r="G5356" t="str">
            <v>Obras de Infraestructura Urbana - Municipalidad de Quilmes - Bº Memoria, Justicia y Verdad</v>
          </cell>
          <cell r="H5356">
            <v>0</v>
          </cell>
          <cell r="I5356">
            <v>1</v>
          </cell>
          <cell r="J5356">
            <v>0</v>
          </cell>
          <cell r="K5356">
            <v>6460799</v>
          </cell>
          <cell r="L5356">
            <v>1167631</v>
          </cell>
          <cell r="M5356">
            <v>292038</v>
          </cell>
          <cell r="N5356">
            <v>924172.97250927868</v>
          </cell>
          <cell r="O5356">
            <v>148528.02749072135</v>
          </cell>
        </row>
        <row r="5357">
          <cell r="F5357">
            <v>120528</v>
          </cell>
          <cell r="G5357" t="str">
            <v>P. NAC DE VIVIENDA -Construccion de 50 Viviendas e infraestructura - B° Nestor Kirchner - San Martin</v>
          </cell>
          <cell r="H5357">
            <v>0</v>
          </cell>
          <cell r="I5357">
            <v>0</v>
          </cell>
          <cell r="J5357">
            <v>1</v>
          </cell>
          <cell r="K5357">
            <v>0</v>
          </cell>
          <cell r="L5357">
            <v>244569</v>
          </cell>
          <cell r="M5357">
            <v>291721</v>
          </cell>
          <cell r="N5357">
            <v>0</v>
          </cell>
          <cell r="O5357">
            <v>0</v>
          </cell>
        </row>
        <row r="5358">
          <cell r="F5358">
            <v>125671</v>
          </cell>
          <cell r="G5358" t="str">
            <v>P. NAC. VIVIENDA - 106 Viviendas - San Salvador de Jujuy - IPV</v>
          </cell>
          <cell r="H5358">
            <v>0</v>
          </cell>
          <cell r="I5358">
            <v>0</v>
          </cell>
          <cell r="J5358">
            <v>1</v>
          </cell>
          <cell r="K5358">
            <v>0</v>
          </cell>
          <cell r="L5358">
            <v>0</v>
          </cell>
          <cell r="M5358">
            <v>291612</v>
          </cell>
          <cell r="N5358">
            <v>0</v>
          </cell>
          <cell r="O5358">
            <v>0</v>
          </cell>
        </row>
        <row r="5359">
          <cell r="F5359">
            <v>120695</v>
          </cell>
          <cell r="G5359" t="str">
            <v>P. NAC DE VIVIENDA -Ejecucion de 30 mejoramientos de vivienda - Angel Vicente Peñaloza</v>
          </cell>
          <cell r="H5359">
            <v>0</v>
          </cell>
          <cell r="I5359">
            <v>1</v>
          </cell>
          <cell r="J5359">
            <v>0</v>
          </cell>
          <cell r="K5359">
            <v>0</v>
          </cell>
          <cell r="L5359">
            <v>41804</v>
          </cell>
          <cell r="M5359">
            <v>290853</v>
          </cell>
          <cell r="N5359">
            <v>17695.576938501748</v>
          </cell>
          <cell r="O5359">
            <v>2488.4230614982516</v>
          </cell>
        </row>
        <row r="5360">
          <cell r="F5360">
            <v>120689</v>
          </cell>
          <cell r="G5360" t="str">
            <v>P. NAC DE VIVIENDA -Construccion de 12 Viviendas - Villa Paranacito</v>
          </cell>
          <cell r="H5360">
            <v>0</v>
          </cell>
          <cell r="I5360">
            <v>1</v>
          </cell>
          <cell r="J5360">
            <v>0</v>
          </cell>
          <cell r="K5360">
            <v>0</v>
          </cell>
          <cell r="L5360">
            <v>47580</v>
          </cell>
          <cell r="M5360">
            <v>290712</v>
          </cell>
          <cell r="N5360">
            <v>55494.000024300753</v>
          </cell>
          <cell r="O5360">
            <v>7803.9999756992547</v>
          </cell>
        </row>
        <row r="5361">
          <cell r="F5361">
            <v>125644</v>
          </cell>
          <cell r="G5361" t="str">
            <v>P. NAC. VIVIENDA - Construcción de Cordones Cuneta, Badenes y Veredas - Barrio La Merced - Añatuya - PROVINCIA</v>
          </cell>
          <cell r="H5361">
            <v>0</v>
          </cell>
          <cell r="I5361">
            <v>0</v>
          </cell>
          <cell r="J5361">
            <v>1</v>
          </cell>
          <cell r="K5361">
            <v>0</v>
          </cell>
          <cell r="L5361">
            <v>0</v>
          </cell>
          <cell r="M5361">
            <v>290065</v>
          </cell>
          <cell r="N5361">
            <v>0</v>
          </cell>
          <cell r="O5361">
            <v>0</v>
          </cell>
        </row>
        <row r="5362">
          <cell r="F5362">
            <v>126110</v>
          </cell>
          <cell r="G5362" t="str">
            <v>P. NAC. VIVIENDA - Infraestructura para 200 viviendas - Banda del Rio Sali - IPV</v>
          </cell>
          <cell r="H5362">
            <v>0</v>
          </cell>
          <cell r="I5362">
            <v>0</v>
          </cell>
          <cell r="J5362">
            <v>1</v>
          </cell>
          <cell r="K5362">
            <v>0</v>
          </cell>
          <cell r="L5362">
            <v>0</v>
          </cell>
          <cell r="M5362">
            <v>289686</v>
          </cell>
          <cell r="N5362">
            <v>0</v>
          </cell>
          <cell r="O5362">
            <v>0</v>
          </cell>
        </row>
        <row r="5363">
          <cell r="F5363">
            <v>125969</v>
          </cell>
          <cell r="G5363" t="str">
            <v>P. NAC. VIVIENDA - 6 Viviendas - Don Cristobal - MUNICIPIO</v>
          </cell>
          <cell r="H5363">
            <v>0</v>
          </cell>
          <cell r="I5363">
            <v>0</v>
          </cell>
          <cell r="J5363">
            <v>1</v>
          </cell>
          <cell r="K5363">
            <v>0</v>
          </cell>
          <cell r="L5363">
            <v>0</v>
          </cell>
          <cell r="M5363">
            <v>288934</v>
          </cell>
          <cell r="N5363">
            <v>0</v>
          </cell>
          <cell r="O5363">
            <v>0</v>
          </cell>
        </row>
        <row r="5364">
          <cell r="F5364">
            <v>120039</v>
          </cell>
          <cell r="G5364" t="str">
            <v>P. NAC DE VIVIENDA -Ejecucion de Empedrados / Cordón Cuneta y Badenes - Leandro N. Alem</v>
          </cell>
          <cell r="H5364">
            <v>0</v>
          </cell>
          <cell r="I5364">
            <v>1</v>
          </cell>
          <cell r="J5364">
            <v>0</v>
          </cell>
          <cell r="K5364">
            <v>0</v>
          </cell>
          <cell r="L5364">
            <v>26132</v>
          </cell>
          <cell r="M5364">
            <v>288760</v>
          </cell>
          <cell r="N5364">
            <v>477436.35916356219</v>
          </cell>
          <cell r="O5364">
            <v>67139.640836437815</v>
          </cell>
        </row>
        <row r="5365">
          <cell r="F5365">
            <v>120823</v>
          </cell>
          <cell r="G5365" t="str">
            <v>P. NAC DE VIVIENDA -Ejecucion de Córdon Cuneta y Carpeta Asfáltica Etapa 2 - B° Mitre - Pavon</v>
          </cell>
          <cell r="H5365">
            <v>0</v>
          </cell>
          <cell r="I5365">
            <v>1</v>
          </cell>
          <cell r="J5365">
            <v>0</v>
          </cell>
          <cell r="K5365">
            <v>0</v>
          </cell>
          <cell r="L5365">
            <v>192119</v>
          </cell>
          <cell r="M5365">
            <v>287255</v>
          </cell>
          <cell r="N5365">
            <v>474945.89857726207</v>
          </cell>
          <cell r="O5365">
            <v>66789.101422737935</v>
          </cell>
        </row>
        <row r="5366">
          <cell r="F5366">
            <v>126404</v>
          </cell>
          <cell r="G5366" t="str">
            <v>P. NAC. VIVIENDA - Villa 15 - 24 Viviendas - Villa Lugano - IPV</v>
          </cell>
          <cell r="H5366">
            <v>0</v>
          </cell>
          <cell r="I5366">
            <v>0</v>
          </cell>
          <cell r="J5366">
            <v>1</v>
          </cell>
          <cell r="K5366">
            <v>0</v>
          </cell>
          <cell r="L5366">
            <v>0</v>
          </cell>
          <cell r="M5366">
            <v>287174</v>
          </cell>
          <cell r="N5366">
            <v>0</v>
          </cell>
          <cell r="O5366">
            <v>0</v>
          </cell>
        </row>
        <row r="5367">
          <cell r="F5367">
            <v>120412</v>
          </cell>
          <cell r="G5367" t="str">
            <v>P. NAC DE VIVIENDA -Ejecucion de Cisterna domiciliarias de agua para 90 viviendas - General San Martin</v>
          </cell>
          <cell r="H5367">
            <v>0</v>
          </cell>
          <cell r="I5367">
            <v>1</v>
          </cell>
          <cell r="J5367">
            <v>0</v>
          </cell>
          <cell r="K5367">
            <v>0</v>
          </cell>
          <cell r="L5367">
            <v>50518</v>
          </cell>
          <cell r="M5367">
            <v>286215</v>
          </cell>
          <cell r="N5367">
            <v>346714.12355263793</v>
          </cell>
          <cell r="O5367">
            <v>48756.876447362069</v>
          </cell>
        </row>
        <row r="5368">
          <cell r="F5368">
            <v>120627</v>
          </cell>
          <cell r="G5368" t="str">
            <v>P. NAC DE VIVIENDA -Ejecucion de 3.000 ml de vereda - El Bolson</v>
          </cell>
          <cell r="H5368">
            <v>0</v>
          </cell>
          <cell r="I5368">
            <v>1</v>
          </cell>
          <cell r="J5368">
            <v>0</v>
          </cell>
          <cell r="K5368">
            <v>0</v>
          </cell>
          <cell r="L5368">
            <v>11166</v>
          </cell>
          <cell r="M5368">
            <v>286044</v>
          </cell>
          <cell r="N5368">
            <v>17402.785609325671</v>
          </cell>
          <cell r="O5368">
            <v>2447.2143906743258</v>
          </cell>
        </row>
        <row r="5369">
          <cell r="F5369">
            <v>120699</v>
          </cell>
          <cell r="G5369" t="str">
            <v>P. NAC DE VIVIENDA -Construccion de 20 viviendas - Mariano Moreno</v>
          </cell>
          <cell r="H5369">
            <v>0</v>
          </cell>
          <cell r="I5369">
            <v>1</v>
          </cell>
          <cell r="J5369">
            <v>0</v>
          </cell>
          <cell r="K5369">
            <v>0</v>
          </cell>
          <cell r="L5369">
            <v>145230</v>
          </cell>
          <cell r="M5369">
            <v>285283</v>
          </cell>
          <cell r="N5369">
            <v>571804.68188470392</v>
          </cell>
          <cell r="O5369">
            <v>80410.31811529609</v>
          </cell>
        </row>
        <row r="5370">
          <cell r="F5370">
            <v>121982</v>
          </cell>
          <cell r="G5370" t="str">
            <v>Obras de Renovacion Urbana - Provincia de Río Negro - Municipio  Ingeniero Huergo - Obra Plan de Integración para Ing. Huergo</v>
          </cell>
          <cell r="H5370">
            <v>0</v>
          </cell>
          <cell r="I5370">
            <v>1</v>
          </cell>
          <cell r="J5370">
            <v>0</v>
          </cell>
          <cell r="K5370">
            <v>10578902</v>
          </cell>
          <cell r="L5370">
            <v>0</v>
          </cell>
          <cell r="M5370">
            <v>285031</v>
          </cell>
          <cell r="N5370">
            <v>126659.01265314076</v>
          </cell>
          <cell r="O5370">
            <v>20355.987346859241</v>
          </cell>
        </row>
        <row r="5371">
          <cell r="F5371">
            <v>125665</v>
          </cell>
          <cell r="G5371" t="str">
            <v>P. NAC. VIVIENDA - B° Aeropuerto - Terminación de obras de infraestructura, Nexo y Complementarias para 892 viviendas - Santiago del Estero - IPV</v>
          </cell>
          <cell r="H5371">
            <v>0</v>
          </cell>
          <cell r="I5371">
            <v>0</v>
          </cell>
          <cell r="J5371">
            <v>1</v>
          </cell>
          <cell r="K5371">
            <v>0</v>
          </cell>
          <cell r="L5371">
            <v>0</v>
          </cell>
          <cell r="M5371">
            <v>284967</v>
          </cell>
          <cell r="N5371">
            <v>0</v>
          </cell>
          <cell r="O5371">
            <v>0</v>
          </cell>
        </row>
        <row r="5372">
          <cell r="F5372">
            <v>120250</v>
          </cell>
          <cell r="G5372" t="str">
            <v>P. NAC DE VIVIENDA -Ejecucion de 7 Mejoramientos - Villa Libertador San Martin</v>
          </cell>
          <cell r="H5372">
            <v>0</v>
          </cell>
          <cell r="I5372">
            <v>1</v>
          </cell>
          <cell r="J5372">
            <v>0</v>
          </cell>
          <cell r="K5372">
            <v>0</v>
          </cell>
          <cell r="L5372">
            <v>15773</v>
          </cell>
          <cell r="M5372">
            <v>284946</v>
          </cell>
          <cell r="N5372">
            <v>471132.11062254285</v>
          </cell>
          <cell r="O5372">
            <v>66252.889377457162</v>
          </cell>
        </row>
        <row r="5373">
          <cell r="F5373">
            <v>120964</v>
          </cell>
          <cell r="G5373" t="str">
            <v>P. NAC DE VIVIENDA -Construccion de 20 Viviendas e Infraestructura Sector A -  El Calafate</v>
          </cell>
          <cell r="H5373">
            <v>0</v>
          </cell>
          <cell r="I5373">
            <v>1</v>
          </cell>
          <cell r="J5373">
            <v>0</v>
          </cell>
          <cell r="K5373">
            <v>0</v>
          </cell>
          <cell r="L5373">
            <v>142763</v>
          </cell>
          <cell r="M5373">
            <v>284933</v>
          </cell>
          <cell r="N5373">
            <v>571107.425097008</v>
          </cell>
          <cell r="O5373">
            <v>80311.574902991968</v>
          </cell>
        </row>
        <row r="5374">
          <cell r="F5374">
            <v>120869</v>
          </cell>
          <cell r="G5374" t="str">
            <v>P. NAC DE VIVIENDA -Ejecucion de 15 Mejoramientos - Tres Lomas</v>
          </cell>
          <cell r="H5374">
            <v>0</v>
          </cell>
          <cell r="I5374">
            <v>1</v>
          </cell>
          <cell r="J5374">
            <v>0</v>
          </cell>
          <cell r="K5374">
            <v>0</v>
          </cell>
          <cell r="L5374">
            <v>22903</v>
          </cell>
          <cell r="M5374">
            <v>284661</v>
          </cell>
          <cell r="N5374">
            <v>470659.16071572265</v>
          </cell>
          <cell r="O5374">
            <v>66186.839284277332</v>
          </cell>
        </row>
        <row r="5375">
          <cell r="F5375">
            <v>126047</v>
          </cell>
          <cell r="G5375" t="str">
            <v>P. NAC. VIVIENDA - 30 Mejoramientos - Guachipas - IPV</v>
          </cell>
          <cell r="H5375">
            <v>0</v>
          </cell>
          <cell r="I5375">
            <v>0</v>
          </cell>
          <cell r="J5375">
            <v>1</v>
          </cell>
          <cell r="K5375">
            <v>0</v>
          </cell>
          <cell r="L5375">
            <v>0</v>
          </cell>
          <cell r="M5375">
            <v>284624</v>
          </cell>
          <cell r="N5375">
            <v>0</v>
          </cell>
          <cell r="O5375">
            <v>0</v>
          </cell>
        </row>
        <row r="5376">
          <cell r="F5376">
            <v>120911</v>
          </cell>
          <cell r="G5376" t="str">
            <v>P. NAC DE VIVIENDA -Ejecucion de Infraestructura Urbana - San Antonio de Areco</v>
          </cell>
          <cell r="H5376">
            <v>0</v>
          </cell>
          <cell r="I5376">
            <v>1</v>
          </cell>
          <cell r="J5376">
            <v>0</v>
          </cell>
          <cell r="K5376">
            <v>0</v>
          </cell>
          <cell r="L5376">
            <v>23388</v>
          </cell>
          <cell r="M5376">
            <v>284287</v>
          </cell>
          <cell r="N5376">
            <v>17296.615472771271</v>
          </cell>
          <cell r="O5376">
            <v>2432.3845272287381</v>
          </cell>
        </row>
        <row r="5377">
          <cell r="F5377">
            <v>120240</v>
          </cell>
          <cell r="G5377" t="str">
            <v>P. NAC DE VIVIENDA -Ejecucion de 10 Mejoramientos - La Caldera</v>
          </cell>
          <cell r="H5377">
            <v>0</v>
          </cell>
          <cell r="I5377">
            <v>1</v>
          </cell>
          <cell r="J5377">
            <v>0</v>
          </cell>
          <cell r="K5377">
            <v>0</v>
          </cell>
          <cell r="L5377">
            <v>23460</v>
          </cell>
          <cell r="M5377">
            <v>284016</v>
          </cell>
          <cell r="N5377">
            <v>469594.10038895585</v>
          </cell>
          <cell r="O5377">
            <v>66036.899611044151</v>
          </cell>
        </row>
        <row r="5378">
          <cell r="F5378">
            <v>117848</v>
          </cell>
          <cell r="G5378" t="str">
            <v>Adquisición de Equipamiento Básico - CABA – 2021</v>
          </cell>
          <cell r="H5378">
            <v>0</v>
          </cell>
          <cell r="I5378">
            <v>0</v>
          </cell>
          <cell r="J5378">
            <v>0</v>
          </cell>
          <cell r="K5378">
            <v>0</v>
          </cell>
          <cell r="L5378">
            <v>0</v>
          </cell>
          <cell r="M5378">
            <v>284000</v>
          </cell>
          <cell r="N5378">
            <v>0</v>
          </cell>
          <cell r="O5378">
            <v>0</v>
          </cell>
        </row>
        <row r="5379">
          <cell r="F5379">
            <v>120863</v>
          </cell>
          <cell r="G5379" t="str">
            <v>P. NAC DE VIVIENDA -Ejecucion  de Plaza en las Calles Juárez, Brasilia, J de Garay y Montevideo - Jose Maria Ezeiza</v>
          </cell>
          <cell r="H5379">
            <v>0</v>
          </cell>
          <cell r="I5379">
            <v>1</v>
          </cell>
          <cell r="J5379">
            <v>0</v>
          </cell>
          <cell r="K5379">
            <v>0</v>
          </cell>
          <cell r="L5379">
            <v>5908</v>
          </cell>
          <cell r="M5379">
            <v>283294</v>
          </cell>
          <cell r="N5379">
            <v>17236.135705361201</v>
          </cell>
          <cell r="O5379">
            <v>2423.8642946388009</v>
          </cell>
        </row>
        <row r="5380">
          <cell r="F5380">
            <v>120891</v>
          </cell>
          <cell r="G5380" t="str">
            <v>P. NAC DE VIVIENDA -Construccion de 10 viviendas - Coranzuli</v>
          </cell>
          <cell r="H5380">
            <v>0</v>
          </cell>
          <cell r="I5380">
            <v>1</v>
          </cell>
          <cell r="J5380">
            <v>0</v>
          </cell>
          <cell r="K5380">
            <v>0</v>
          </cell>
          <cell r="L5380">
            <v>34498</v>
          </cell>
          <cell r="M5380">
            <v>283113</v>
          </cell>
          <cell r="N5380">
            <v>567457.31506849313</v>
          </cell>
          <cell r="O5380">
            <v>79798.684931506854</v>
          </cell>
        </row>
        <row r="5381">
          <cell r="F5381">
            <v>125646</v>
          </cell>
          <cell r="G5381" t="str">
            <v>P. NAC. VIVIENDA - 49 Viviendas - Morrison - MUNICIPIO</v>
          </cell>
          <cell r="H5381">
            <v>0</v>
          </cell>
          <cell r="I5381">
            <v>0</v>
          </cell>
          <cell r="J5381">
            <v>1</v>
          </cell>
          <cell r="K5381">
            <v>0</v>
          </cell>
          <cell r="L5381">
            <v>0</v>
          </cell>
          <cell r="M5381">
            <v>282797</v>
          </cell>
          <cell r="N5381">
            <v>0</v>
          </cell>
          <cell r="O5381">
            <v>0</v>
          </cell>
        </row>
        <row r="5382">
          <cell r="F5382">
            <v>120722</v>
          </cell>
          <cell r="G5382" t="str">
            <v>P. NAC DE VIVIENDA -Ejecucion de Ampliación de RP 205 Tramo III - Jose Maria Ezeiza</v>
          </cell>
          <cell r="H5382">
            <v>0</v>
          </cell>
          <cell r="I5382">
            <v>1</v>
          </cell>
          <cell r="J5382">
            <v>0</v>
          </cell>
          <cell r="K5382">
            <v>0</v>
          </cell>
          <cell r="L5382">
            <v>188476</v>
          </cell>
          <cell r="M5382">
            <v>281807</v>
          </cell>
          <cell r="N5382">
            <v>465940.47702026437</v>
          </cell>
          <cell r="O5382">
            <v>65522.52297973563</v>
          </cell>
        </row>
        <row r="5383">
          <cell r="F5383">
            <v>120671</v>
          </cell>
          <cell r="G5383" t="str">
            <v>P. NAC DE VIVIENDA -Ejecucion de 1 modulo de c.cuneta y un modulo de vereda - Morrison</v>
          </cell>
          <cell r="H5383">
            <v>0</v>
          </cell>
          <cell r="I5383">
            <v>1</v>
          </cell>
          <cell r="J5383">
            <v>0</v>
          </cell>
          <cell r="K5383">
            <v>0</v>
          </cell>
          <cell r="L5383">
            <v>30400</v>
          </cell>
          <cell r="M5383">
            <v>281013</v>
          </cell>
          <cell r="N5383">
            <v>464627.64786817471</v>
          </cell>
          <cell r="O5383">
            <v>65338.352131825275</v>
          </cell>
        </row>
        <row r="5384">
          <cell r="F5384">
            <v>127553</v>
          </cell>
          <cell r="G5384" t="str">
            <v>Adquisición de equipamiento básico para el Programa Docencia, Capacitación e Investigación 2021.</v>
          </cell>
          <cell r="H5384">
            <v>0</v>
          </cell>
          <cell r="I5384">
            <v>0</v>
          </cell>
          <cell r="J5384">
            <v>0</v>
          </cell>
          <cell r="K5384">
            <v>0</v>
          </cell>
          <cell r="L5384">
            <v>0</v>
          </cell>
          <cell r="M5384">
            <v>280000</v>
          </cell>
          <cell r="N5384">
            <v>0</v>
          </cell>
          <cell r="O5384">
            <v>0</v>
          </cell>
        </row>
        <row r="5385">
          <cell r="F5385">
            <v>120415</v>
          </cell>
          <cell r="G5385" t="str">
            <v>P. NAC DE VIVIENDA -Ejecucion de Impulsion de agua des ebap a progresiva 1500, desde progresiva 3050 a progresiva 3050 a progresiva 4832 y a urbanización Rincón Itaembe - Posadas</v>
          </cell>
          <cell r="H5385">
            <v>0</v>
          </cell>
          <cell r="I5385">
            <v>1</v>
          </cell>
          <cell r="J5385">
            <v>1</v>
          </cell>
          <cell r="K5385">
            <v>0</v>
          </cell>
          <cell r="L5385">
            <v>28423</v>
          </cell>
          <cell r="M5385">
            <v>279694</v>
          </cell>
          <cell r="N5385">
            <v>0</v>
          </cell>
          <cell r="O5385">
            <v>0</v>
          </cell>
        </row>
        <row r="5386">
          <cell r="F5386">
            <v>125579</v>
          </cell>
          <cell r="G5386" t="str">
            <v>P. NAC. VIVIENDA - 30 Viviendas - Santa Maria - IPV</v>
          </cell>
          <cell r="H5386">
            <v>0</v>
          </cell>
          <cell r="I5386">
            <v>0</v>
          </cell>
          <cell r="J5386">
            <v>1</v>
          </cell>
          <cell r="K5386">
            <v>0</v>
          </cell>
          <cell r="L5386">
            <v>0</v>
          </cell>
          <cell r="M5386">
            <v>279655</v>
          </cell>
          <cell r="N5386">
            <v>0</v>
          </cell>
          <cell r="O5386">
            <v>0</v>
          </cell>
        </row>
        <row r="5387">
          <cell r="F5387">
            <v>120548</v>
          </cell>
          <cell r="G5387" t="str">
            <v>P. NAC DE VIVIENDA -Construcción de 13 Viviendas, Infraestructura y Obras Complementarias - Neuquen</v>
          </cell>
          <cell r="H5387">
            <v>0</v>
          </cell>
          <cell r="I5387">
            <v>0</v>
          </cell>
          <cell r="J5387">
            <v>1</v>
          </cell>
          <cell r="K5387">
            <v>0</v>
          </cell>
          <cell r="L5387">
            <v>108402</v>
          </cell>
          <cell r="M5387">
            <v>279236</v>
          </cell>
          <cell r="N5387">
            <v>0</v>
          </cell>
          <cell r="O5387">
            <v>0</v>
          </cell>
        </row>
        <row r="5388">
          <cell r="F5388">
            <v>118566</v>
          </cell>
          <cell r="G5388" t="str">
            <v>Obras de Renovación Urbana - Municipalidad de Navia - Plaza Puntanito e Iluminación Av. Rafael Calzada</v>
          </cell>
          <cell r="H5388">
            <v>0</v>
          </cell>
          <cell r="I5388">
            <v>1</v>
          </cell>
          <cell r="J5388">
            <v>0</v>
          </cell>
          <cell r="K5388">
            <v>2463666</v>
          </cell>
          <cell r="L5388">
            <v>352058</v>
          </cell>
          <cell r="M5388">
            <v>278421</v>
          </cell>
          <cell r="N5388">
            <v>123722.95384615385</v>
          </cell>
          <cell r="O5388">
            <v>19884.046153846153</v>
          </cell>
        </row>
        <row r="5389">
          <cell r="F5389">
            <v>120371</v>
          </cell>
          <cell r="G5389" t="str">
            <v>P. NAC DE VIVIENDA -Construccion de 15 Viviendas, Infraestructura y Obras Complementarias - Juan Jose Castelli</v>
          </cell>
          <cell r="H5389">
            <v>0</v>
          </cell>
          <cell r="I5389">
            <v>1</v>
          </cell>
          <cell r="J5389">
            <v>0</v>
          </cell>
          <cell r="K5389">
            <v>0</v>
          </cell>
          <cell r="L5389">
            <v>45568</v>
          </cell>
          <cell r="M5389">
            <v>278421</v>
          </cell>
          <cell r="N5389">
            <v>53147.009515109996</v>
          </cell>
          <cell r="O5389">
            <v>7473.990484890006</v>
          </cell>
        </row>
        <row r="5390">
          <cell r="F5390">
            <v>120443</v>
          </cell>
          <cell r="G5390" t="str">
            <v>P. NAC DE VIVIENDA -Construccion de 10 Viviendas e infraestructura - Maquinchao</v>
          </cell>
          <cell r="H5390">
            <v>0</v>
          </cell>
          <cell r="I5390">
            <v>1</v>
          </cell>
          <cell r="J5390">
            <v>0</v>
          </cell>
          <cell r="K5390">
            <v>0</v>
          </cell>
          <cell r="L5390">
            <v>89284</v>
          </cell>
          <cell r="M5390">
            <v>277393</v>
          </cell>
          <cell r="N5390">
            <v>555991.61179897736</v>
          </cell>
          <cell r="O5390">
            <v>78186.388201022652</v>
          </cell>
        </row>
        <row r="5391">
          <cell r="F5391">
            <v>125614</v>
          </cell>
          <cell r="G5391" t="str">
            <v>P. NAC. VIVIENDA - 40 viviendas - Las Toscas - IPV</v>
          </cell>
          <cell r="H5391">
            <v>0</v>
          </cell>
          <cell r="I5391">
            <v>0</v>
          </cell>
          <cell r="J5391">
            <v>1</v>
          </cell>
          <cell r="K5391">
            <v>0</v>
          </cell>
          <cell r="L5391">
            <v>0</v>
          </cell>
          <cell r="M5391">
            <v>276246</v>
          </cell>
          <cell r="N5391">
            <v>0</v>
          </cell>
          <cell r="O5391">
            <v>0</v>
          </cell>
        </row>
        <row r="5392">
          <cell r="F5392">
            <v>120626</v>
          </cell>
          <cell r="G5392" t="str">
            <v>P. NAC DE VIVIENDA -Ejecucion de 30 mejoramientos de vivienda - Villa San Jose de Vinchina</v>
          </cell>
          <cell r="H5392">
            <v>0</v>
          </cell>
          <cell r="I5392">
            <v>1</v>
          </cell>
          <cell r="J5392">
            <v>0</v>
          </cell>
          <cell r="K5392">
            <v>0</v>
          </cell>
          <cell r="L5392">
            <v>39565</v>
          </cell>
          <cell r="M5392">
            <v>275272</v>
          </cell>
          <cell r="N5392">
            <v>16747.835616438359</v>
          </cell>
          <cell r="O5392">
            <v>2355.1643835616451</v>
          </cell>
        </row>
        <row r="5393">
          <cell r="F5393">
            <v>119158</v>
          </cell>
          <cell r="G5393" t="str">
            <v>Obras de Infraestructura Urbana - Municipalidad de Quilmes - Bº Monte Matadero</v>
          </cell>
          <cell r="H5393">
            <v>0</v>
          </cell>
          <cell r="I5393">
            <v>1</v>
          </cell>
          <cell r="J5393">
            <v>0</v>
          </cell>
          <cell r="K5393">
            <v>7521446</v>
          </cell>
          <cell r="L5393">
            <v>436873</v>
          </cell>
          <cell r="M5393">
            <v>273271</v>
          </cell>
          <cell r="N5393">
            <v>5415.6260060089553</v>
          </cell>
          <cell r="O5393">
            <v>870.3739939910356</v>
          </cell>
        </row>
        <row r="5394">
          <cell r="F5394">
            <v>125693</v>
          </cell>
          <cell r="G5394" t="str">
            <v>P. NAC. VIVIENDA - Obras comp. Para 34 viviendas - Tilcara - IPV</v>
          </cell>
          <cell r="H5394">
            <v>0</v>
          </cell>
          <cell r="I5394">
            <v>0</v>
          </cell>
          <cell r="J5394">
            <v>1</v>
          </cell>
          <cell r="K5394">
            <v>0</v>
          </cell>
          <cell r="L5394">
            <v>0</v>
          </cell>
          <cell r="M5394">
            <v>272935</v>
          </cell>
          <cell r="N5394">
            <v>0</v>
          </cell>
          <cell r="O5394">
            <v>0</v>
          </cell>
        </row>
        <row r="5395">
          <cell r="F5395">
            <v>125537</v>
          </cell>
          <cell r="G5395" t="str">
            <v>P. NAC. VIVIENDA - Construcción de Polideportivo Municipal - Castelli - MUNICIPIO</v>
          </cell>
          <cell r="H5395">
            <v>0</v>
          </cell>
          <cell r="I5395">
            <v>0</v>
          </cell>
          <cell r="J5395">
            <v>1</v>
          </cell>
          <cell r="K5395">
            <v>0</v>
          </cell>
          <cell r="L5395">
            <v>0</v>
          </cell>
          <cell r="M5395">
            <v>272926</v>
          </cell>
          <cell r="N5395">
            <v>0</v>
          </cell>
          <cell r="O5395">
            <v>0</v>
          </cell>
        </row>
        <row r="5396">
          <cell r="F5396">
            <v>125653</v>
          </cell>
          <cell r="G5396" t="str">
            <v>P. NAC. VIVIENDA - Acueducto de distribución desde Cisterna tezanos pinto a redes existentes / ACUEDUCTO DE DISTRIBUCION DESDE CISTERNA C.T.A. A REDES EXISTENTES - San Salvador de Jujuy - IPV</v>
          </cell>
          <cell r="H5396">
            <v>0</v>
          </cell>
          <cell r="I5396">
            <v>0</v>
          </cell>
          <cell r="J5396">
            <v>1</v>
          </cell>
          <cell r="K5396">
            <v>0</v>
          </cell>
          <cell r="L5396">
            <v>0</v>
          </cell>
          <cell r="M5396">
            <v>272888</v>
          </cell>
          <cell r="N5396">
            <v>0</v>
          </cell>
          <cell r="O5396">
            <v>0</v>
          </cell>
        </row>
        <row r="5397">
          <cell r="F5397">
            <v>120062</v>
          </cell>
          <cell r="G5397" t="str">
            <v>P. NAC DE VIVIENDA -Construccion de 40 Viviendas - Beltran</v>
          </cell>
          <cell r="H5397">
            <v>0</v>
          </cell>
          <cell r="I5397">
            <v>0</v>
          </cell>
          <cell r="J5397">
            <v>1</v>
          </cell>
          <cell r="K5397">
            <v>0</v>
          </cell>
          <cell r="L5397">
            <v>122390</v>
          </cell>
          <cell r="M5397">
            <v>272833</v>
          </cell>
          <cell r="N5397">
            <v>0</v>
          </cell>
          <cell r="O5397">
            <v>0</v>
          </cell>
        </row>
        <row r="5398">
          <cell r="F5398">
            <v>118519</v>
          </cell>
          <cell r="G5398" t="str">
            <v>Obras de Infraestructura Urbana - Municipalidad de Avellaneda - B° Cooperación Norte-Regulación dominial- escrituras.</v>
          </cell>
          <cell r="H5398">
            <v>0</v>
          </cell>
          <cell r="I5398">
            <v>1</v>
          </cell>
          <cell r="J5398">
            <v>0</v>
          </cell>
          <cell r="K5398">
            <v>230880</v>
          </cell>
          <cell r="L5398">
            <v>28223</v>
          </cell>
          <cell r="M5398">
            <v>272688</v>
          </cell>
          <cell r="N5398">
            <v>5405.2932605455135</v>
          </cell>
          <cell r="O5398">
            <v>868.70673945448834</v>
          </cell>
        </row>
        <row r="5399">
          <cell r="F5399">
            <v>120806</v>
          </cell>
          <cell r="G5399" t="str">
            <v>P. NAC DE VIVIENDA -Ejecucion  y Reconstrucción de 5.000 Mtrs. Lineales de Veredas Públicas - Simbolar</v>
          </cell>
          <cell r="H5399">
            <v>0</v>
          </cell>
          <cell r="I5399">
            <v>1</v>
          </cell>
          <cell r="J5399">
            <v>0</v>
          </cell>
          <cell r="K5399">
            <v>0</v>
          </cell>
          <cell r="L5399">
            <v>72683</v>
          </cell>
          <cell r="M5399">
            <v>272351</v>
          </cell>
          <cell r="N5399">
            <v>450305.73109345045</v>
          </cell>
          <cell r="O5399">
            <v>63324.268906549529</v>
          </cell>
        </row>
        <row r="5400">
          <cell r="F5400">
            <v>126273</v>
          </cell>
          <cell r="G5400" t="str">
            <v>P. NAC. VIVIENDA - 8 Viviendas e infraestructura - Parana - IPV</v>
          </cell>
          <cell r="H5400">
            <v>0</v>
          </cell>
          <cell r="I5400">
            <v>0</v>
          </cell>
          <cell r="J5400">
            <v>1</v>
          </cell>
          <cell r="K5400">
            <v>0</v>
          </cell>
          <cell r="L5400">
            <v>0</v>
          </cell>
          <cell r="M5400">
            <v>272085</v>
          </cell>
          <cell r="N5400">
            <v>0</v>
          </cell>
          <cell r="O5400">
            <v>0</v>
          </cell>
        </row>
        <row r="5401">
          <cell r="F5401">
            <v>126060</v>
          </cell>
          <cell r="G5401" t="str">
            <v>P. NAC. VIVIENDA - 269 Mejoramientos - Lules - IPV</v>
          </cell>
          <cell r="H5401">
            <v>0</v>
          </cell>
          <cell r="I5401">
            <v>0</v>
          </cell>
          <cell r="J5401">
            <v>1</v>
          </cell>
          <cell r="K5401">
            <v>0</v>
          </cell>
          <cell r="L5401">
            <v>0</v>
          </cell>
          <cell r="M5401">
            <v>270724</v>
          </cell>
          <cell r="N5401">
            <v>0</v>
          </cell>
          <cell r="O5401">
            <v>0</v>
          </cell>
        </row>
        <row r="5402">
          <cell r="F5402">
            <v>126216</v>
          </cell>
          <cell r="G5402" t="str">
            <v>P. NAC. VIVIENDA - Construcción Plaza Barrio 53 Viviendas de la Ciudad de Roque Pérez - Roque Perez - MUNICIPIO</v>
          </cell>
          <cell r="H5402">
            <v>0</v>
          </cell>
          <cell r="I5402">
            <v>0</v>
          </cell>
          <cell r="J5402">
            <v>1</v>
          </cell>
          <cell r="K5402">
            <v>0</v>
          </cell>
          <cell r="L5402">
            <v>0</v>
          </cell>
          <cell r="M5402">
            <v>270397</v>
          </cell>
          <cell r="N5402">
            <v>0</v>
          </cell>
          <cell r="O5402">
            <v>0</v>
          </cell>
        </row>
        <row r="5403">
          <cell r="F5403">
            <v>120084</v>
          </cell>
          <cell r="G5403" t="str">
            <v>P. NAC DE VIVIENDA -Terminación de 121 Viviendas - San Carlos de Bariloche</v>
          </cell>
          <cell r="H5403">
            <v>0</v>
          </cell>
          <cell r="I5403">
            <v>1</v>
          </cell>
          <cell r="J5403">
            <v>0</v>
          </cell>
          <cell r="K5403">
            <v>0</v>
          </cell>
          <cell r="L5403">
            <v>711501</v>
          </cell>
          <cell r="M5403">
            <v>270093</v>
          </cell>
          <cell r="N5403">
            <v>541359.99332921125</v>
          </cell>
          <cell r="O5403">
            <v>76129.006670788774</v>
          </cell>
        </row>
        <row r="5404">
          <cell r="F5404">
            <v>124303</v>
          </cell>
          <cell r="G5404" t="str">
            <v>Equipamiento Básico de Oficina para la Subsecretaria de Medicamentos e Información Estratégica CANNABIS - Año 2021</v>
          </cell>
          <cell r="H5404">
            <v>0</v>
          </cell>
          <cell r="I5404">
            <v>0</v>
          </cell>
          <cell r="J5404">
            <v>0</v>
          </cell>
          <cell r="K5404">
            <v>0</v>
          </cell>
          <cell r="L5404">
            <v>0</v>
          </cell>
          <cell r="M5404">
            <v>270000</v>
          </cell>
          <cell r="N5404">
            <v>0</v>
          </cell>
          <cell r="O5404">
            <v>0</v>
          </cell>
        </row>
        <row r="5405">
          <cell r="F5405">
            <v>121111</v>
          </cell>
          <cell r="G5405" t="str">
            <v>P. NAC DE VIVIENDA -Construccion de 40 Viviendas - Milagro</v>
          </cell>
          <cell r="H5405">
            <v>0</v>
          </cell>
          <cell r="I5405">
            <v>1</v>
          </cell>
          <cell r="J5405">
            <v>0</v>
          </cell>
          <cell r="K5405">
            <v>0</v>
          </cell>
          <cell r="L5405">
            <v>274148</v>
          </cell>
          <cell r="M5405">
            <v>269979</v>
          </cell>
          <cell r="N5405">
            <v>541133.04370380891</v>
          </cell>
          <cell r="O5405">
            <v>76096.956296191114</v>
          </cell>
        </row>
        <row r="5406">
          <cell r="F5406">
            <v>126097</v>
          </cell>
          <cell r="G5406" t="str">
            <v>P. NAC. VIVIENDA - 67 Mejoramientos - Paso de los Libres - IPV</v>
          </cell>
          <cell r="H5406">
            <v>0</v>
          </cell>
          <cell r="I5406">
            <v>0</v>
          </cell>
          <cell r="J5406">
            <v>1</v>
          </cell>
          <cell r="K5406">
            <v>0</v>
          </cell>
          <cell r="L5406">
            <v>0</v>
          </cell>
          <cell r="M5406">
            <v>269800</v>
          </cell>
          <cell r="N5406">
            <v>0</v>
          </cell>
          <cell r="O5406">
            <v>0</v>
          </cell>
        </row>
        <row r="5407">
          <cell r="F5407">
            <v>121078</v>
          </cell>
          <cell r="G5407" t="str">
            <v>P. NAC DE VIVIENDA -Construccion de 40 Viviendas e infraestructura - Tres Isletas</v>
          </cell>
          <cell r="H5407">
            <v>0</v>
          </cell>
          <cell r="I5407">
            <v>1</v>
          </cell>
          <cell r="J5407">
            <v>0</v>
          </cell>
          <cell r="K5407">
            <v>0</v>
          </cell>
          <cell r="L5407">
            <v>147134</v>
          </cell>
          <cell r="M5407">
            <v>269708</v>
          </cell>
          <cell r="N5407">
            <v>540589.45828648307</v>
          </cell>
          <cell r="O5407">
            <v>76020.541713516941</v>
          </cell>
        </row>
        <row r="5408">
          <cell r="F5408">
            <v>120884</v>
          </cell>
          <cell r="G5408" t="str">
            <v>P. NAC DE VIVIENDA -Construccion de 10 viviendas - La Rinconada</v>
          </cell>
          <cell r="H5408">
            <v>0</v>
          </cell>
          <cell r="I5408">
            <v>1</v>
          </cell>
          <cell r="J5408">
            <v>0</v>
          </cell>
          <cell r="K5408">
            <v>0</v>
          </cell>
          <cell r="L5408">
            <v>32855</v>
          </cell>
          <cell r="M5408">
            <v>269626</v>
          </cell>
          <cell r="N5408">
            <v>540425.83402427705</v>
          </cell>
          <cell r="O5408">
            <v>75997.165975722892</v>
          </cell>
        </row>
        <row r="5409">
          <cell r="F5409">
            <v>120887</v>
          </cell>
          <cell r="G5409" t="str">
            <v>P. NAC DE VIVIENDA -Construccion de 10 viviendas - San Ignacio</v>
          </cell>
          <cell r="H5409">
            <v>0</v>
          </cell>
          <cell r="I5409">
            <v>1</v>
          </cell>
          <cell r="J5409">
            <v>0</v>
          </cell>
          <cell r="K5409">
            <v>0</v>
          </cell>
          <cell r="L5409">
            <v>32855</v>
          </cell>
          <cell r="M5409">
            <v>269626</v>
          </cell>
          <cell r="N5409">
            <v>540425.83402427705</v>
          </cell>
          <cell r="O5409">
            <v>75997.165975722892</v>
          </cell>
        </row>
        <row r="5410">
          <cell r="F5410">
            <v>120895</v>
          </cell>
          <cell r="G5410" t="str">
            <v>P. NAC DE VIVIENDA -Construccion de 10 viviendas - Kilometro 658</v>
          </cell>
          <cell r="H5410">
            <v>0</v>
          </cell>
          <cell r="I5410">
            <v>1</v>
          </cell>
          <cell r="J5410">
            <v>0</v>
          </cell>
          <cell r="K5410">
            <v>0</v>
          </cell>
          <cell r="L5410">
            <v>32855</v>
          </cell>
          <cell r="M5410">
            <v>269626</v>
          </cell>
          <cell r="N5410">
            <v>540425.83402427705</v>
          </cell>
          <cell r="O5410">
            <v>75997.165975722892</v>
          </cell>
        </row>
        <row r="5411">
          <cell r="F5411">
            <v>120896</v>
          </cell>
          <cell r="G5411" t="str">
            <v>P. NAC DE VIVIENDA -Construccion de 10 viviendas - La Posta</v>
          </cell>
          <cell r="H5411">
            <v>0</v>
          </cell>
          <cell r="I5411">
            <v>1</v>
          </cell>
          <cell r="J5411">
            <v>0</v>
          </cell>
          <cell r="K5411">
            <v>0</v>
          </cell>
          <cell r="L5411">
            <v>32855</v>
          </cell>
          <cell r="M5411">
            <v>269626</v>
          </cell>
          <cell r="N5411">
            <v>540425.83402427705</v>
          </cell>
          <cell r="O5411">
            <v>75997.165975722892</v>
          </cell>
        </row>
        <row r="5412">
          <cell r="F5412">
            <v>120897</v>
          </cell>
          <cell r="G5412" t="str">
            <v>P. NAC DE VIVIENDA -Construccion de 10 viviendas - Capilla de los Remedios</v>
          </cell>
          <cell r="H5412">
            <v>0</v>
          </cell>
          <cell r="I5412">
            <v>1</v>
          </cell>
          <cell r="J5412">
            <v>0</v>
          </cell>
          <cell r="K5412">
            <v>0</v>
          </cell>
          <cell r="L5412">
            <v>32855</v>
          </cell>
          <cell r="M5412">
            <v>269626</v>
          </cell>
          <cell r="N5412">
            <v>540425.83402427705</v>
          </cell>
          <cell r="O5412">
            <v>75997.165975722892</v>
          </cell>
        </row>
        <row r="5413">
          <cell r="F5413">
            <v>126513</v>
          </cell>
          <cell r="G5413" t="str">
            <v>P. NAC. VIVIENDA - B° Los Manantiales - 30 Viviendas - Villa Tulumaya - IPV</v>
          </cell>
          <cell r="H5413">
            <v>0</v>
          </cell>
          <cell r="I5413">
            <v>0</v>
          </cell>
          <cell r="J5413">
            <v>1</v>
          </cell>
          <cell r="K5413">
            <v>0</v>
          </cell>
          <cell r="L5413">
            <v>0</v>
          </cell>
          <cell r="M5413">
            <v>269619</v>
          </cell>
          <cell r="N5413">
            <v>0</v>
          </cell>
          <cell r="O5413">
            <v>0</v>
          </cell>
        </row>
        <row r="5414">
          <cell r="F5414">
            <v>121030</v>
          </cell>
          <cell r="G5414" t="str">
            <v>P. NAC DE VIVIENDA -Ejecucion de Cordón Cuneta - Gobernador Mansilla</v>
          </cell>
          <cell r="H5414">
            <v>0</v>
          </cell>
          <cell r="I5414">
            <v>1</v>
          </cell>
          <cell r="J5414">
            <v>0</v>
          </cell>
          <cell r="K5414">
            <v>0</v>
          </cell>
          <cell r="L5414">
            <v>17978</v>
          </cell>
          <cell r="M5414">
            <v>269450</v>
          </cell>
          <cell r="N5414">
            <v>445510.77922084171</v>
          </cell>
          <cell r="O5414">
            <v>62650.220779158284</v>
          </cell>
        </row>
        <row r="5415">
          <cell r="F5415">
            <v>120711</v>
          </cell>
          <cell r="G5415" t="str">
            <v>P. NAC DE VIVIENDA -Ejecucion  de Veredas - San Carlos Centro</v>
          </cell>
          <cell r="H5415">
            <v>0</v>
          </cell>
          <cell r="I5415">
            <v>1</v>
          </cell>
          <cell r="J5415">
            <v>0</v>
          </cell>
          <cell r="K5415">
            <v>0</v>
          </cell>
          <cell r="L5415">
            <v>10129</v>
          </cell>
          <cell r="M5415">
            <v>269417</v>
          </cell>
          <cell r="N5415">
            <v>16391.90570601057</v>
          </cell>
          <cell r="O5415">
            <v>2305.0942939894303</v>
          </cell>
        </row>
        <row r="5416">
          <cell r="F5416">
            <v>125812</v>
          </cell>
          <cell r="G5416" t="str">
            <v>P. NAC. VIVIENDA - 30 mejoramientos de vivienda - Villa Santa Rosa - IPV</v>
          </cell>
          <cell r="H5416">
            <v>0</v>
          </cell>
          <cell r="I5416">
            <v>0</v>
          </cell>
          <cell r="J5416">
            <v>1</v>
          </cell>
          <cell r="K5416">
            <v>0</v>
          </cell>
          <cell r="L5416">
            <v>0</v>
          </cell>
          <cell r="M5416">
            <v>269135</v>
          </cell>
          <cell r="N5416">
            <v>0</v>
          </cell>
          <cell r="O5416">
            <v>0</v>
          </cell>
        </row>
        <row r="5417">
          <cell r="F5417">
            <v>125917</v>
          </cell>
          <cell r="G5417" t="str">
            <v>P. NAC. VIVIENDA - Infraestructura Urbana - Esquina - IPV</v>
          </cell>
          <cell r="H5417">
            <v>0</v>
          </cell>
          <cell r="I5417">
            <v>0</v>
          </cell>
          <cell r="J5417">
            <v>1</v>
          </cell>
          <cell r="K5417">
            <v>0</v>
          </cell>
          <cell r="L5417">
            <v>0</v>
          </cell>
          <cell r="M5417">
            <v>269006</v>
          </cell>
          <cell r="N5417">
            <v>0</v>
          </cell>
          <cell r="O5417">
            <v>0</v>
          </cell>
        </row>
        <row r="5418">
          <cell r="F5418">
            <v>113773</v>
          </cell>
          <cell r="G5418" t="str">
            <v>ADQUISICION DE MOBILIARIO PARA LA DIRECCION DE CONTROL AEREO EN AEROPUERTO INTERNACIONAL DE PUERTO IGUAZU MAYOR D. CARLOS EDUARDO KRAUSSE (PTO. IGUAZU)</v>
          </cell>
          <cell r="H5418">
            <v>0</v>
          </cell>
          <cell r="I5418">
            <v>0</v>
          </cell>
          <cell r="J5418">
            <v>0</v>
          </cell>
          <cell r="K5418">
            <v>0</v>
          </cell>
          <cell r="L5418">
            <v>0</v>
          </cell>
          <cell r="M5418">
            <v>268550</v>
          </cell>
          <cell r="N5418">
            <v>0</v>
          </cell>
          <cell r="O5418">
            <v>0</v>
          </cell>
        </row>
        <row r="5419">
          <cell r="F5419">
            <v>126401</v>
          </cell>
          <cell r="G5419" t="str">
            <v>P. NAC. VIVIENDA - Construcción de Acceso a Bº Del Plata - Jose Maria Ezeiza - MUNICIPIO</v>
          </cell>
          <cell r="H5419">
            <v>0</v>
          </cell>
          <cell r="I5419">
            <v>0</v>
          </cell>
          <cell r="J5419">
            <v>1</v>
          </cell>
          <cell r="K5419">
            <v>0</v>
          </cell>
          <cell r="L5419">
            <v>0</v>
          </cell>
          <cell r="M5419">
            <v>268465</v>
          </cell>
          <cell r="N5419">
            <v>0</v>
          </cell>
          <cell r="O5419">
            <v>0</v>
          </cell>
        </row>
        <row r="5420">
          <cell r="F5420">
            <v>120318</v>
          </cell>
          <cell r="G5420" t="str">
            <v>P. NAC DE VIVIENDA -Regularización dominial y escrituración de 452 Viviendas en El Dorado, Oberá, y Leandro N. Alem</v>
          </cell>
          <cell r="H5420">
            <v>0</v>
          </cell>
          <cell r="I5420">
            <v>0</v>
          </cell>
          <cell r="J5420">
            <v>0</v>
          </cell>
          <cell r="K5420">
            <v>0</v>
          </cell>
          <cell r="L5420">
            <v>42933</v>
          </cell>
          <cell r="M5420">
            <v>268142</v>
          </cell>
          <cell r="N5420">
            <v>950650</v>
          </cell>
          <cell r="O5420">
            <v>133685</v>
          </cell>
        </row>
        <row r="5421">
          <cell r="F5421">
            <v>120368</v>
          </cell>
          <cell r="G5421" t="str">
            <v>P. NAC DE VIVIENDA -Construccion de 50 Viviendas e Infraestructura - Mocoreta</v>
          </cell>
          <cell r="H5421">
            <v>0</v>
          </cell>
          <cell r="I5421">
            <v>1</v>
          </cell>
          <cell r="J5421">
            <v>0</v>
          </cell>
          <cell r="K5421">
            <v>0</v>
          </cell>
          <cell r="L5421">
            <v>81116</v>
          </cell>
          <cell r="M5421">
            <v>267889</v>
          </cell>
          <cell r="N5421">
            <v>536942.29933848395</v>
          </cell>
          <cell r="O5421">
            <v>75507.700661516035</v>
          </cell>
        </row>
        <row r="5422">
          <cell r="F5422">
            <v>120418</v>
          </cell>
          <cell r="G5422" t="str">
            <v>P. NAC DE VIVIENDA -Terminación de 50 viviendas - General Fernandez Oro</v>
          </cell>
          <cell r="H5422">
            <v>0</v>
          </cell>
          <cell r="I5422">
            <v>1</v>
          </cell>
          <cell r="J5422">
            <v>0</v>
          </cell>
          <cell r="K5422">
            <v>0</v>
          </cell>
          <cell r="L5422">
            <v>262839</v>
          </cell>
          <cell r="M5422">
            <v>267556</v>
          </cell>
          <cell r="N5422">
            <v>51071.989464720682</v>
          </cell>
          <cell r="O5422">
            <v>7182.0105352793234</v>
          </cell>
        </row>
        <row r="5423">
          <cell r="F5423">
            <v>119147</v>
          </cell>
          <cell r="G5423" t="str">
            <v>Obras de Infraestructura Urbana - Municipalidad de San Francisco del Chañar - 14 Viviendas  y fortalecimiento comunitario. Viviendas y dormitorios en: Caminiaga- Huasi- Chuña Huasi- Pozo Nuevo- San Fransisco del Cha</v>
          </cell>
          <cell r="H5423">
            <v>0</v>
          </cell>
          <cell r="I5423">
            <v>1</v>
          </cell>
          <cell r="J5423">
            <v>0</v>
          </cell>
          <cell r="K5423">
            <v>3228753</v>
          </cell>
          <cell r="L5423">
            <v>810343</v>
          </cell>
          <cell r="M5423">
            <v>267409</v>
          </cell>
          <cell r="N5423">
            <v>846231.66225908231</v>
          </cell>
          <cell r="O5423">
            <v>136001.33774091772</v>
          </cell>
        </row>
        <row r="5424">
          <cell r="F5424">
            <v>119946</v>
          </cell>
          <cell r="G5424" t="str">
            <v>P. NAC DE VIVIENDA -Construccion de 30 Viviendas - Federal</v>
          </cell>
          <cell r="H5424">
            <v>0</v>
          </cell>
          <cell r="I5424">
            <v>1</v>
          </cell>
          <cell r="J5424">
            <v>0</v>
          </cell>
          <cell r="K5424">
            <v>0</v>
          </cell>
          <cell r="L5424">
            <v>309077</v>
          </cell>
          <cell r="M5424">
            <v>266329</v>
          </cell>
          <cell r="N5424">
            <v>535227.45692698739</v>
          </cell>
          <cell r="O5424">
            <v>86018.543073012581</v>
          </cell>
        </row>
        <row r="5425">
          <cell r="F5425">
            <v>120354</v>
          </cell>
          <cell r="G5425" t="str">
            <v>P. NAC DE VIVIENDA -Construccion de 20 viviendas - Villa La Angostura</v>
          </cell>
          <cell r="H5425">
            <v>0</v>
          </cell>
          <cell r="I5425">
            <v>0</v>
          </cell>
          <cell r="J5425">
            <v>1</v>
          </cell>
          <cell r="K5425">
            <v>0</v>
          </cell>
          <cell r="L5425">
            <v>135037</v>
          </cell>
          <cell r="M5425">
            <v>265968</v>
          </cell>
          <cell r="N5425">
            <v>0</v>
          </cell>
          <cell r="O5425">
            <v>0</v>
          </cell>
        </row>
        <row r="5426">
          <cell r="F5426">
            <v>126071</v>
          </cell>
          <cell r="G5426" t="str">
            <v>P. NAC. VIVIENDA - Pavimentación Calle Montiel entre Luis Palma y Virrey Vertiz - Parana - PROVINCIA</v>
          </cell>
          <cell r="H5426">
            <v>0</v>
          </cell>
          <cell r="I5426">
            <v>0</v>
          </cell>
          <cell r="J5426">
            <v>1</v>
          </cell>
          <cell r="K5426">
            <v>0</v>
          </cell>
          <cell r="L5426">
            <v>0</v>
          </cell>
          <cell r="M5426">
            <v>265824</v>
          </cell>
          <cell r="N5426">
            <v>0</v>
          </cell>
          <cell r="O5426">
            <v>0</v>
          </cell>
        </row>
        <row r="5427">
          <cell r="F5427">
            <v>125970</v>
          </cell>
          <cell r="G5427" t="str">
            <v>P. NAC. VIVIENDA - 14 Mejoramientos - Carrenleufu - IPV</v>
          </cell>
          <cell r="H5427">
            <v>0</v>
          </cell>
          <cell r="I5427">
            <v>0</v>
          </cell>
          <cell r="J5427">
            <v>1</v>
          </cell>
          <cell r="K5427">
            <v>0</v>
          </cell>
          <cell r="L5427">
            <v>0</v>
          </cell>
          <cell r="M5427">
            <v>265639</v>
          </cell>
          <cell r="N5427">
            <v>0</v>
          </cell>
          <cell r="O5427">
            <v>0</v>
          </cell>
        </row>
        <row r="5428">
          <cell r="F5428">
            <v>113564</v>
          </cell>
          <cell r="G5428" t="str">
            <v>ADQUISICION DE MOBILIARIO PARA LA DIRECCION DE CONTROL AEREO EN AEROPUERTO INTERNACIONAL TENIENTE LUIS CANDELARIA (BARILOCHE)</v>
          </cell>
          <cell r="H5428">
            <v>0</v>
          </cell>
          <cell r="I5428">
            <v>0</v>
          </cell>
          <cell r="J5428">
            <v>0</v>
          </cell>
          <cell r="K5428">
            <v>0</v>
          </cell>
          <cell r="L5428">
            <v>0</v>
          </cell>
          <cell r="M5428">
            <v>265250</v>
          </cell>
          <cell r="N5428">
            <v>0</v>
          </cell>
          <cell r="O5428">
            <v>0</v>
          </cell>
        </row>
        <row r="5429">
          <cell r="F5429">
            <v>113581</v>
          </cell>
          <cell r="G5429" t="str">
            <v>ADQUISICION DE MOBILIARIO PARA LA DIRECCION DE CONTROL AEREO EN AEROPUERTO INTERNACIONAL DE FORMOSA</v>
          </cell>
          <cell r="H5429">
            <v>0</v>
          </cell>
          <cell r="I5429">
            <v>0</v>
          </cell>
          <cell r="J5429">
            <v>0</v>
          </cell>
          <cell r="K5429">
            <v>0</v>
          </cell>
          <cell r="L5429">
            <v>0</v>
          </cell>
          <cell r="M5429">
            <v>265250</v>
          </cell>
          <cell r="N5429">
            <v>0</v>
          </cell>
          <cell r="O5429">
            <v>0</v>
          </cell>
        </row>
        <row r="5430">
          <cell r="F5430">
            <v>113772</v>
          </cell>
          <cell r="G5430" t="str">
            <v>ADQUISICION DE MOBILIARIO PARA LA DIRECCION DE CONTROL AEREO EN AEROPUERTO INTERNACIONAL PRESIDENTE PERON (NEUQUEN)</v>
          </cell>
          <cell r="H5430">
            <v>0</v>
          </cell>
          <cell r="I5430">
            <v>0</v>
          </cell>
          <cell r="J5430">
            <v>0</v>
          </cell>
          <cell r="K5430">
            <v>0</v>
          </cell>
          <cell r="L5430">
            <v>0</v>
          </cell>
          <cell r="M5430">
            <v>265250</v>
          </cell>
          <cell r="N5430">
            <v>0</v>
          </cell>
          <cell r="O5430">
            <v>0</v>
          </cell>
        </row>
        <row r="5431">
          <cell r="F5431">
            <v>113783</v>
          </cell>
          <cell r="G5431" t="str">
            <v>ADQUISICION DE MOBILIARIO PARA LA DIRECCION DE CONTROL AEREO EN AEROPUERTO INTERNACIONAL MALVINAS ARGENTINAS (TIERRA DEL FUEGO)</v>
          </cell>
          <cell r="H5431">
            <v>0</v>
          </cell>
          <cell r="I5431">
            <v>0</v>
          </cell>
          <cell r="J5431">
            <v>0</v>
          </cell>
          <cell r="K5431">
            <v>0</v>
          </cell>
          <cell r="L5431">
            <v>0</v>
          </cell>
          <cell r="M5431">
            <v>265250</v>
          </cell>
          <cell r="N5431">
            <v>0</v>
          </cell>
          <cell r="O5431">
            <v>0</v>
          </cell>
        </row>
        <row r="5432">
          <cell r="F5432">
            <v>123560</v>
          </cell>
          <cell r="G5432" t="str">
            <v>FORMULACIÓN DE POLÍTICAS PORTUARIAS Y NAVIERAS Y CONTROL DE TRANSPORTE FLUVIAL - ADQUISICIÓN DE EQUIPAMIENTOS VARIOS - AÑO 2021</v>
          </cell>
          <cell r="H5432">
            <v>0</v>
          </cell>
          <cell r="I5432">
            <v>0</v>
          </cell>
          <cell r="J5432">
            <v>1</v>
          </cell>
          <cell r="K5432">
            <v>0</v>
          </cell>
          <cell r="L5432">
            <v>0</v>
          </cell>
          <cell r="M5432">
            <v>265000</v>
          </cell>
          <cell r="N5432">
            <v>0</v>
          </cell>
          <cell r="O5432">
            <v>0</v>
          </cell>
        </row>
        <row r="5433">
          <cell r="F5433">
            <v>120843</v>
          </cell>
          <cell r="G5433" t="str">
            <v>P. NAC DE VIVIENDA -Ejecucion de 30 Mejoramientos - San Carlos de Bolivar</v>
          </cell>
          <cell r="H5433">
            <v>0</v>
          </cell>
          <cell r="I5433">
            <v>1</v>
          </cell>
          <cell r="J5433">
            <v>0</v>
          </cell>
          <cell r="K5433">
            <v>0</v>
          </cell>
          <cell r="L5433">
            <v>24020</v>
          </cell>
          <cell r="M5433">
            <v>264018</v>
          </cell>
          <cell r="N5433">
            <v>436529.18521525752</v>
          </cell>
          <cell r="O5433">
            <v>61386.814784742492</v>
          </cell>
        </row>
        <row r="5434">
          <cell r="F5434">
            <v>127498</v>
          </cell>
          <cell r="G5434" t="str">
            <v>Adquisición de Mobiliario para oficina y computadoras 2021 - CABA</v>
          </cell>
          <cell r="H5434">
            <v>0</v>
          </cell>
          <cell r="I5434">
            <v>0</v>
          </cell>
          <cell r="J5434">
            <v>0</v>
          </cell>
          <cell r="K5434">
            <v>0</v>
          </cell>
          <cell r="L5434">
            <v>0</v>
          </cell>
          <cell r="M5434">
            <v>264000</v>
          </cell>
          <cell r="N5434">
            <v>0</v>
          </cell>
          <cell r="O5434">
            <v>0</v>
          </cell>
        </row>
        <row r="5435">
          <cell r="F5435">
            <v>118583</v>
          </cell>
          <cell r="G5435" t="str">
            <v>Obras de Renovación Urbana - Municipalidad de Villa de Praga - Boulevard de acceso y Pavimento, Equipamiento Urbano, Parquización y arbolado Público</v>
          </cell>
          <cell r="H5435">
            <v>0</v>
          </cell>
          <cell r="I5435">
            <v>1</v>
          </cell>
          <cell r="J5435">
            <v>0</v>
          </cell>
          <cell r="K5435">
            <v>3882844</v>
          </cell>
          <cell r="L5435">
            <v>293650</v>
          </cell>
          <cell r="M5435">
            <v>263918</v>
          </cell>
          <cell r="N5435">
            <v>117278.01415199807</v>
          </cell>
          <cell r="O5435">
            <v>18847.985848001928</v>
          </cell>
        </row>
        <row r="5436">
          <cell r="F5436">
            <v>125725</v>
          </cell>
          <cell r="G5436" t="str">
            <v>P. NAC. VIVIENDA - Construcción de Pavimento, Cordón Cuneta y Vereda para 300 viviendas - Florencio Varela - IPV</v>
          </cell>
          <cell r="H5436">
            <v>0</v>
          </cell>
          <cell r="I5436">
            <v>0</v>
          </cell>
          <cell r="J5436">
            <v>1</v>
          </cell>
          <cell r="K5436">
            <v>0</v>
          </cell>
          <cell r="L5436">
            <v>0</v>
          </cell>
          <cell r="M5436">
            <v>263854</v>
          </cell>
          <cell r="N5436">
            <v>0</v>
          </cell>
          <cell r="O5436">
            <v>0</v>
          </cell>
        </row>
        <row r="5437">
          <cell r="F5437">
            <v>126409</v>
          </cell>
          <cell r="G5437" t="str">
            <v>P. NAC. VIVIENDA - 20 Viviendas e infraestructura - Gualeguaychu - IPV</v>
          </cell>
          <cell r="H5437">
            <v>0</v>
          </cell>
          <cell r="I5437">
            <v>0</v>
          </cell>
          <cell r="J5437">
            <v>1</v>
          </cell>
          <cell r="K5437">
            <v>0</v>
          </cell>
          <cell r="L5437">
            <v>0</v>
          </cell>
          <cell r="M5437">
            <v>263514</v>
          </cell>
          <cell r="N5437">
            <v>0</v>
          </cell>
          <cell r="O5437">
            <v>0</v>
          </cell>
        </row>
        <row r="5438">
          <cell r="F5438">
            <v>126391</v>
          </cell>
          <cell r="G5438" t="str">
            <v>P. NAC. VIVIENDA - 80 Viviendas - Alderetes - IPV</v>
          </cell>
          <cell r="H5438">
            <v>0</v>
          </cell>
          <cell r="I5438">
            <v>0</v>
          </cell>
          <cell r="J5438">
            <v>1</v>
          </cell>
          <cell r="K5438">
            <v>0</v>
          </cell>
          <cell r="L5438">
            <v>0</v>
          </cell>
          <cell r="M5438">
            <v>263474</v>
          </cell>
          <cell r="N5438">
            <v>0</v>
          </cell>
          <cell r="O5438">
            <v>0</v>
          </cell>
        </row>
        <row r="5439">
          <cell r="F5439">
            <v>126293</v>
          </cell>
          <cell r="G5439" t="str">
            <v>P. NAC. VIVIENDA - 33 Mejoramientos - El Quebrachal - IPV</v>
          </cell>
          <cell r="H5439">
            <v>0</v>
          </cell>
          <cell r="I5439">
            <v>0</v>
          </cell>
          <cell r="J5439">
            <v>1</v>
          </cell>
          <cell r="K5439">
            <v>0</v>
          </cell>
          <cell r="L5439">
            <v>0</v>
          </cell>
          <cell r="M5439">
            <v>262407</v>
          </cell>
          <cell r="N5439">
            <v>0</v>
          </cell>
          <cell r="O5439">
            <v>0</v>
          </cell>
        </row>
        <row r="5440">
          <cell r="F5440">
            <v>113778</v>
          </cell>
          <cell r="G5440" t="str">
            <v>ADQUISICION DE MOBILIARIO PARA LA DIRECCION DE CONTROL AEREO EN AEROPUERTO INTERNACIONAL DE ROSARIO "ISLAS MALVINAS" ROSARIO - SANTA FE</v>
          </cell>
          <cell r="H5440">
            <v>0</v>
          </cell>
          <cell r="I5440">
            <v>0</v>
          </cell>
          <cell r="J5440">
            <v>0</v>
          </cell>
          <cell r="K5440">
            <v>0</v>
          </cell>
          <cell r="L5440">
            <v>0</v>
          </cell>
          <cell r="M5440">
            <v>261900</v>
          </cell>
          <cell r="N5440">
            <v>0</v>
          </cell>
          <cell r="O5440">
            <v>0</v>
          </cell>
        </row>
        <row r="5441">
          <cell r="F5441">
            <v>120527</v>
          </cell>
          <cell r="G5441" t="str">
            <v>P. NAC DE VIVIENDA -Ejecucion de Infraestructura y Obras Complementarias para 340 viviendas - Resistencia</v>
          </cell>
          <cell r="H5441">
            <v>0</v>
          </cell>
          <cell r="I5441">
            <v>0</v>
          </cell>
          <cell r="J5441">
            <v>1</v>
          </cell>
          <cell r="K5441">
            <v>0</v>
          </cell>
          <cell r="L5441">
            <v>116125</v>
          </cell>
          <cell r="M5441">
            <v>260444</v>
          </cell>
          <cell r="N5441">
            <v>0</v>
          </cell>
          <cell r="O5441">
            <v>0</v>
          </cell>
        </row>
        <row r="5442">
          <cell r="F5442">
            <v>120577</v>
          </cell>
          <cell r="G5442" t="str">
            <v>P. NAC DE VIVIENDA -Ejecucion de Veredas de Plaza - Villa Dolores</v>
          </cell>
          <cell r="H5442">
            <v>0</v>
          </cell>
          <cell r="I5442">
            <v>1</v>
          </cell>
          <cell r="J5442">
            <v>0</v>
          </cell>
          <cell r="K5442">
            <v>0</v>
          </cell>
          <cell r="L5442">
            <v>133146</v>
          </cell>
          <cell r="M5442">
            <v>259988</v>
          </cell>
          <cell r="N5442">
            <v>459676.91186681687</v>
          </cell>
          <cell r="O5442">
            <v>295506.08813318313</v>
          </cell>
        </row>
        <row r="5443">
          <cell r="F5443">
            <v>126880</v>
          </cell>
          <cell r="G5443" t="str">
            <v>Adquisición equipamiento de oficina, taller y otros - P.N. El Leoncito - Pcia. de San Juan - Año 2021</v>
          </cell>
          <cell r="H5443">
            <v>0</v>
          </cell>
          <cell r="I5443">
            <v>0</v>
          </cell>
          <cell r="J5443">
            <v>0</v>
          </cell>
          <cell r="K5443">
            <v>0</v>
          </cell>
          <cell r="L5443">
            <v>0</v>
          </cell>
          <cell r="M5443">
            <v>259700</v>
          </cell>
          <cell r="N5443">
            <v>0</v>
          </cell>
          <cell r="O5443">
            <v>0</v>
          </cell>
        </row>
        <row r="5444">
          <cell r="F5444">
            <v>125596</v>
          </cell>
          <cell r="G5444" t="str">
            <v>P. NAC. VIVIENDA - 150 Viviendas - Bella Vista - IPV</v>
          </cell>
          <cell r="H5444">
            <v>0</v>
          </cell>
          <cell r="I5444">
            <v>0</v>
          </cell>
          <cell r="J5444">
            <v>1</v>
          </cell>
          <cell r="K5444">
            <v>0</v>
          </cell>
          <cell r="L5444">
            <v>0</v>
          </cell>
          <cell r="M5444">
            <v>256428</v>
          </cell>
          <cell r="N5444">
            <v>0</v>
          </cell>
          <cell r="O5444">
            <v>0</v>
          </cell>
        </row>
        <row r="5445">
          <cell r="F5445">
            <v>112266</v>
          </cell>
          <cell r="G5445" t="str">
            <v>Adquisición equipamiento administrativo y de perfeccionamiento para el área de Seguridad en el Transporte (2021)</v>
          </cell>
          <cell r="H5445">
            <v>0</v>
          </cell>
          <cell r="I5445">
            <v>0</v>
          </cell>
          <cell r="J5445">
            <v>0</v>
          </cell>
          <cell r="K5445">
            <v>0</v>
          </cell>
          <cell r="L5445">
            <v>0</v>
          </cell>
          <cell r="M5445">
            <v>255000</v>
          </cell>
          <cell r="N5445">
            <v>0</v>
          </cell>
          <cell r="O5445">
            <v>0</v>
          </cell>
        </row>
        <row r="5446">
          <cell r="F5446">
            <v>126255</v>
          </cell>
          <cell r="G5446" t="str">
            <v>P. NAC. VIVIENDA - 30 mejoramientos ENTIDAD - General Mosconi - ENTIDAD</v>
          </cell>
          <cell r="H5446">
            <v>0</v>
          </cell>
          <cell r="I5446">
            <v>0</v>
          </cell>
          <cell r="J5446">
            <v>1</v>
          </cell>
          <cell r="K5446">
            <v>0</v>
          </cell>
          <cell r="L5446">
            <v>0</v>
          </cell>
          <cell r="M5446">
            <v>254951</v>
          </cell>
          <cell r="N5446">
            <v>0</v>
          </cell>
          <cell r="O5446">
            <v>0</v>
          </cell>
        </row>
        <row r="5447">
          <cell r="F5447">
            <v>113777</v>
          </cell>
          <cell r="G5447" t="str">
            <v>ADQUISICION DE MOBILIARIO PARA LA DIRECCION DE CONTROL AEREO EN AEROPUERTO INTERNACIONAL RIO GALLEGOS</v>
          </cell>
          <cell r="H5447">
            <v>0</v>
          </cell>
          <cell r="I5447">
            <v>0</v>
          </cell>
          <cell r="J5447">
            <v>0</v>
          </cell>
          <cell r="K5447">
            <v>0</v>
          </cell>
          <cell r="L5447">
            <v>0</v>
          </cell>
          <cell r="M5447">
            <v>254550</v>
          </cell>
          <cell r="N5447">
            <v>0</v>
          </cell>
          <cell r="O5447">
            <v>0</v>
          </cell>
        </row>
        <row r="5448">
          <cell r="F5448">
            <v>113781</v>
          </cell>
          <cell r="G5448" t="str">
            <v>ADQUISICION DE MOBILIARIO PARA LA DIRECCION DE CONTROL AEREO EN AEROPUERTO INTERNACIONAL DOMINGO FAUSTINO SARMIENTO (SAN JUAN)</v>
          </cell>
          <cell r="H5448">
            <v>0</v>
          </cell>
          <cell r="I5448">
            <v>0</v>
          </cell>
          <cell r="J5448">
            <v>0</v>
          </cell>
          <cell r="K5448">
            <v>0</v>
          </cell>
          <cell r="L5448">
            <v>0</v>
          </cell>
          <cell r="M5448">
            <v>254550</v>
          </cell>
          <cell r="N5448">
            <v>0</v>
          </cell>
          <cell r="O5448">
            <v>0</v>
          </cell>
        </row>
        <row r="5449">
          <cell r="F5449">
            <v>120034</v>
          </cell>
          <cell r="G5449" t="str">
            <v>P. NAC DE VIVIENDA -Ejecucion de Escrituración de 519 viviendas - Viedma</v>
          </cell>
          <cell r="H5449">
            <v>0</v>
          </cell>
          <cell r="I5449">
            <v>0</v>
          </cell>
          <cell r="J5449">
            <v>0</v>
          </cell>
          <cell r="K5449">
            <v>0</v>
          </cell>
          <cell r="L5449">
            <v>189736</v>
          </cell>
          <cell r="M5449">
            <v>253621</v>
          </cell>
          <cell r="N5449">
            <v>899168</v>
          </cell>
          <cell r="O5449">
            <v>578036</v>
          </cell>
        </row>
        <row r="5450">
          <cell r="F5450">
            <v>120203</v>
          </cell>
          <cell r="G5450" t="str">
            <v>P. NAC DE VIVIENDA -Ejecucion de 110 mejoramientos de vivienda - Varias</v>
          </cell>
          <cell r="H5450">
            <v>0</v>
          </cell>
          <cell r="I5450">
            <v>1</v>
          </cell>
          <cell r="J5450">
            <v>0</v>
          </cell>
          <cell r="K5450">
            <v>0</v>
          </cell>
          <cell r="L5450">
            <v>169562</v>
          </cell>
          <cell r="M5450">
            <v>253527</v>
          </cell>
          <cell r="N5450">
            <v>419182.8118868256</v>
          </cell>
          <cell r="O5450">
            <v>58947.188113174416</v>
          </cell>
        </row>
        <row r="5451">
          <cell r="F5451">
            <v>120010</v>
          </cell>
          <cell r="G5451" t="str">
            <v>P. NAC DE VIVIENDA -Ejecucion de 11 Mejoramientos - Comodoro Rivadavia</v>
          </cell>
          <cell r="H5451">
            <v>0</v>
          </cell>
          <cell r="I5451">
            <v>1</v>
          </cell>
          <cell r="J5451">
            <v>0</v>
          </cell>
          <cell r="K5451">
            <v>0</v>
          </cell>
          <cell r="L5451">
            <v>97380</v>
          </cell>
          <cell r="M5451">
            <v>253474</v>
          </cell>
          <cell r="N5451">
            <v>419093.05226148129</v>
          </cell>
          <cell r="O5451">
            <v>58934.947738518676</v>
          </cell>
        </row>
        <row r="5452">
          <cell r="F5452">
            <v>126322</v>
          </cell>
          <cell r="G5452" t="str">
            <v>P. NAC. VIVIENDA - Nexo red electrica para 40 viviendas - Margarita Belén - IPV</v>
          </cell>
          <cell r="H5452">
            <v>0</v>
          </cell>
          <cell r="I5452">
            <v>0</v>
          </cell>
          <cell r="J5452">
            <v>1</v>
          </cell>
          <cell r="K5452">
            <v>0</v>
          </cell>
          <cell r="L5452">
            <v>0</v>
          </cell>
          <cell r="M5452">
            <v>252707</v>
          </cell>
          <cell r="N5452">
            <v>0</v>
          </cell>
          <cell r="O5452">
            <v>0</v>
          </cell>
        </row>
        <row r="5453">
          <cell r="F5453">
            <v>126187</v>
          </cell>
          <cell r="G5453" t="str">
            <v>P. NAC. VIVIENDA - 78 viviendas - Villa San Martin - IPV</v>
          </cell>
          <cell r="H5453">
            <v>0</v>
          </cell>
          <cell r="I5453">
            <v>0</v>
          </cell>
          <cell r="J5453">
            <v>1</v>
          </cell>
          <cell r="K5453">
            <v>0</v>
          </cell>
          <cell r="L5453">
            <v>0</v>
          </cell>
          <cell r="M5453">
            <v>252614</v>
          </cell>
          <cell r="N5453">
            <v>0</v>
          </cell>
          <cell r="O5453">
            <v>0</v>
          </cell>
        </row>
        <row r="5454">
          <cell r="F5454">
            <v>121924</v>
          </cell>
          <cell r="G5454" t="str">
            <v>Obras de Infraestructura Urbana - Provincia de Córdoba - Municipio  Luyaba - Obra Viviendas Rancho</v>
          </cell>
          <cell r="H5454">
            <v>0</v>
          </cell>
          <cell r="I5454">
            <v>1</v>
          </cell>
          <cell r="J5454">
            <v>0</v>
          </cell>
          <cell r="K5454">
            <v>3144412</v>
          </cell>
          <cell r="L5454">
            <v>0</v>
          </cell>
          <cell r="M5454">
            <v>252198</v>
          </cell>
          <cell r="N5454">
            <v>112070.67369831214</v>
          </cell>
          <cell r="O5454">
            <v>18011.32630168787</v>
          </cell>
        </row>
        <row r="5455">
          <cell r="F5455">
            <v>125907</v>
          </cell>
          <cell r="G5455" t="str">
            <v>P. NAC. VIVIENDA - 150 Mejoramientos - Resistencia - IPV</v>
          </cell>
          <cell r="H5455">
            <v>0</v>
          </cell>
          <cell r="I5455">
            <v>0</v>
          </cell>
          <cell r="J5455">
            <v>1</v>
          </cell>
          <cell r="K5455">
            <v>0</v>
          </cell>
          <cell r="L5455">
            <v>0</v>
          </cell>
          <cell r="M5455">
            <v>251761</v>
          </cell>
          <cell r="N5455">
            <v>0</v>
          </cell>
          <cell r="O5455">
            <v>0</v>
          </cell>
        </row>
        <row r="5456">
          <cell r="F5456">
            <v>125666</v>
          </cell>
          <cell r="G5456" t="str">
            <v>P. NAC. VIVIENDA - Cordón cuneta en Carmen - Carmen - MUNICIPIO</v>
          </cell>
          <cell r="H5456">
            <v>0</v>
          </cell>
          <cell r="I5456">
            <v>0</v>
          </cell>
          <cell r="J5456">
            <v>1</v>
          </cell>
          <cell r="K5456">
            <v>0</v>
          </cell>
          <cell r="L5456">
            <v>0</v>
          </cell>
          <cell r="M5456">
            <v>251207</v>
          </cell>
          <cell r="N5456">
            <v>0</v>
          </cell>
          <cell r="O5456">
            <v>0</v>
          </cell>
        </row>
        <row r="5457">
          <cell r="F5457">
            <v>120025</v>
          </cell>
          <cell r="G5457" t="str">
            <v>P. NAC DE VIVIENDA -Ejecucion de Regularización Dominial y escrituración de 1.031 viviendas - Salta</v>
          </cell>
          <cell r="H5457">
            <v>0</v>
          </cell>
          <cell r="I5457">
            <v>0</v>
          </cell>
          <cell r="J5457">
            <v>0</v>
          </cell>
          <cell r="K5457">
            <v>0</v>
          </cell>
          <cell r="L5457">
            <v>196731</v>
          </cell>
          <cell r="M5457">
            <v>251193</v>
          </cell>
          <cell r="N5457">
            <v>890560</v>
          </cell>
          <cell r="O5457">
            <v>125235</v>
          </cell>
        </row>
        <row r="5458">
          <cell r="F5458">
            <v>126073</v>
          </cell>
          <cell r="G5458" t="str">
            <v>P. NAC. VIVIENDA - Ushipin - 64 Viviendas - UOCRA - Ushuaia - IPV</v>
          </cell>
          <cell r="H5458">
            <v>0</v>
          </cell>
          <cell r="I5458">
            <v>0</v>
          </cell>
          <cell r="J5458">
            <v>1</v>
          </cell>
          <cell r="K5458">
            <v>0</v>
          </cell>
          <cell r="L5458">
            <v>0</v>
          </cell>
          <cell r="M5458">
            <v>251177</v>
          </cell>
          <cell r="N5458">
            <v>0</v>
          </cell>
          <cell r="O5458">
            <v>0</v>
          </cell>
        </row>
        <row r="5459">
          <cell r="F5459">
            <v>127762</v>
          </cell>
          <cell r="G5459" t="str">
            <v>ADQUISICIÓN APARATOS CELULARES PARA RENOVACIÓN FLOTA DE CELULARES</v>
          </cell>
          <cell r="H5459">
            <v>0</v>
          </cell>
          <cell r="I5459">
            <v>0</v>
          </cell>
          <cell r="J5459">
            <v>1</v>
          </cell>
          <cell r="K5459">
            <v>0</v>
          </cell>
          <cell r="L5459">
            <v>0</v>
          </cell>
          <cell r="M5459">
            <v>251157</v>
          </cell>
          <cell r="N5459">
            <v>0</v>
          </cell>
          <cell r="O5459">
            <v>0</v>
          </cell>
        </row>
        <row r="5460">
          <cell r="F5460">
            <v>125815</v>
          </cell>
          <cell r="G5460" t="str">
            <v>P. NAC. VIVIENDA - 32 Viviendas - Corrientes - MUNICIPIO</v>
          </cell>
          <cell r="H5460">
            <v>0</v>
          </cell>
          <cell r="I5460">
            <v>0</v>
          </cell>
          <cell r="J5460">
            <v>1</v>
          </cell>
          <cell r="K5460">
            <v>0</v>
          </cell>
          <cell r="L5460">
            <v>0</v>
          </cell>
          <cell r="M5460">
            <v>250670</v>
          </cell>
          <cell r="N5460">
            <v>0</v>
          </cell>
          <cell r="O5460">
            <v>0</v>
          </cell>
        </row>
        <row r="5461">
          <cell r="F5461">
            <v>120957</v>
          </cell>
          <cell r="G5461" t="str">
            <v>P. NAC DE VIVIENDA -Ejecucion de Obras de nexo y complementarias para 160 viviendas - Carhue</v>
          </cell>
          <cell r="H5461">
            <v>0</v>
          </cell>
          <cell r="I5461">
            <v>1</v>
          </cell>
          <cell r="J5461">
            <v>0</v>
          </cell>
          <cell r="K5461">
            <v>0</v>
          </cell>
          <cell r="L5461">
            <v>36984</v>
          </cell>
          <cell r="M5461">
            <v>250291</v>
          </cell>
          <cell r="N5461">
            <v>413833.06859467598</v>
          </cell>
          <cell r="O5461">
            <v>58194.931405324016</v>
          </cell>
        </row>
        <row r="5462">
          <cell r="F5462">
            <v>124005</v>
          </cell>
          <cell r="G5462" t="str">
            <v>Adquisición de herramientas y repuestos mayores - 2021</v>
          </cell>
          <cell r="H5462">
            <v>0</v>
          </cell>
          <cell r="I5462">
            <v>0</v>
          </cell>
          <cell r="J5462">
            <v>0</v>
          </cell>
          <cell r="K5462">
            <v>0</v>
          </cell>
          <cell r="L5462">
            <v>0</v>
          </cell>
          <cell r="M5462">
            <v>250000</v>
          </cell>
          <cell r="N5462">
            <v>0</v>
          </cell>
          <cell r="O5462">
            <v>0</v>
          </cell>
        </row>
        <row r="5463">
          <cell r="F5463">
            <v>125494</v>
          </cell>
          <cell r="G5463" t="str">
            <v>Adquisición de equipamiento educacional y recreativo - 2021</v>
          </cell>
          <cell r="H5463">
            <v>0</v>
          </cell>
          <cell r="I5463">
            <v>0</v>
          </cell>
          <cell r="J5463">
            <v>0</v>
          </cell>
          <cell r="K5463">
            <v>0</v>
          </cell>
          <cell r="L5463">
            <v>0</v>
          </cell>
          <cell r="M5463">
            <v>250000</v>
          </cell>
          <cell r="N5463">
            <v>0</v>
          </cell>
          <cell r="O5463">
            <v>0</v>
          </cell>
        </row>
        <row r="5464">
          <cell r="F5464">
            <v>126781</v>
          </cell>
          <cell r="G5464" t="str">
            <v>Adquisición equipamiento de oficina- P.N. Lago Puelo, Pcia. de Chubut- Año 2021</v>
          </cell>
          <cell r="H5464">
            <v>0</v>
          </cell>
          <cell r="I5464">
            <v>0</v>
          </cell>
          <cell r="J5464">
            <v>0</v>
          </cell>
          <cell r="K5464">
            <v>0</v>
          </cell>
          <cell r="L5464">
            <v>0</v>
          </cell>
          <cell r="M5464">
            <v>250000</v>
          </cell>
          <cell r="N5464">
            <v>0</v>
          </cell>
          <cell r="O5464">
            <v>0</v>
          </cell>
        </row>
        <row r="5465">
          <cell r="F5465">
            <v>127833</v>
          </cell>
          <cell r="G5465" t="str">
            <v>Adquisición de equipamiento básico y semoviente para el Parque Nacional Copo - Provincia de Santiago del Estero - Año 2021</v>
          </cell>
          <cell r="H5465">
            <v>0</v>
          </cell>
          <cell r="I5465">
            <v>0</v>
          </cell>
          <cell r="J5465">
            <v>0</v>
          </cell>
          <cell r="K5465">
            <v>0</v>
          </cell>
          <cell r="L5465">
            <v>0</v>
          </cell>
          <cell r="M5465">
            <v>250000</v>
          </cell>
          <cell r="N5465">
            <v>0</v>
          </cell>
          <cell r="O5465">
            <v>0</v>
          </cell>
        </row>
        <row r="5466">
          <cell r="F5466">
            <v>121017</v>
          </cell>
          <cell r="G5466" t="str">
            <v>P. NAC DE VIVIENDA -Terminación 20 viviendas - San Salvador de Jujuy</v>
          </cell>
          <cell r="H5466">
            <v>0</v>
          </cell>
          <cell r="I5466">
            <v>1</v>
          </cell>
          <cell r="J5466">
            <v>0</v>
          </cell>
          <cell r="K5466">
            <v>0</v>
          </cell>
          <cell r="L5466">
            <v>54355</v>
          </cell>
          <cell r="M5466">
            <v>249079</v>
          </cell>
          <cell r="N5466">
            <v>47545.038977798889</v>
          </cell>
          <cell r="O5466">
            <v>6685.961022201107</v>
          </cell>
        </row>
        <row r="5467">
          <cell r="F5467">
            <v>121906</v>
          </cell>
          <cell r="G5467" t="str">
            <v>Obras de Infraestructura Urbana - Provincia de Caba - Municipio  CABA - Obra Eje Radial</v>
          </cell>
          <cell r="H5467">
            <v>0</v>
          </cell>
          <cell r="I5467">
            <v>0</v>
          </cell>
          <cell r="J5467">
            <v>0</v>
          </cell>
          <cell r="K5467">
            <v>7077433</v>
          </cell>
          <cell r="L5467">
            <v>0</v>
          </cell>
          <cell r="M5467">
            <v>248621</v>
          </cell>
          <cell r="N5467">
            <v>1322163</v>
          </cell>
          <cell r="O5467">
            <v>212491</v>
          </cell>
        </row>
        <row r="5468">
          <cell r="F5468">
            <v>126085</v>
          </cell>
          <cell r="G5468" t="str">
            <v>P. NAC. VIVIENDA - Construcción de 51 viviendas e Infraestructura - Zapala - IPV</v>
          </cell>
          <cell r="H5468">
            <v>0</v>
          </cell>
          <cell r="I5468">
            <v>0</v>
          </cell>
          <cell r="J5468">
            <v>1</v>
          </cell>
          <cell r="K5468">
            <v>0</v>
          </cell>
          <cell r="L5468">
            <v>0</v>
          </cell>
          <cell r="M5468">
            <v>248568</v>
          </cell>
          <cell r="N5468">
            <v>0</v>
          </cell>
          <cell r="O5468">
            <v>0</v>
          </cell>
        </row>
        <row r="5469">
          <cell r="F5469">
            <v>121027</v>
          </cell>
          <cell r="G5469" t="str">
            <v>P. NAC DE VIVIENDA -Ejecucion de Pavimentación de Calles Urbanas- Zona CENTRO - Mendoza</v>
          </cell>
          <cell r="H5469">
            <v>0</v>
          </cell>
          <cell r="I5469">
            <v>1</v>
          </cell>
          <cell r="J5469">
            <v>0</v>
          </cell>
          <cell r="K5469">
            <v>0</v>
          </cell>
          <cell r="L5469">
            <v>166191</v>
          </cell>
          <cell r="M5469">
            <v>248488</v>
          </cell>
          <cell r="N5469">
            <v>410849.1252535056</v>
          </cell>
          <cell r="O5469">
            <v>57775.874746494403</v>
          </cell>
        </row>
        <row r="5470">
          <cell r="F5470">
            <v>126069</v>
          </cell>
          <cell r="G5470" t="str">
            <v>P. NAC. VIVIENDA - B° Juan Agustín Maza - 49 Viviendas e infraestructura - El Resguardo - IPV</v>
          </cell>
          <cell r="H5470">
            <v>0</v>
          </cell>
          <cell r="I5470">
            <v>0</v>
          </cell>
          <cell r="J5470">
            <v>1</v>
          </cell>
          <cell r="K5470">
            <v>0</v>
          </cell>
          <cell r="L5470">
            <v>0</v>
          </cell>
          <cell r="M5470">
            <v>248478</v>
          </cell>
          <cell r="N5470">
            <v>0</v>
          </cell>
          <cell r="O5470">
            <v>0</v>
          </cell>
        </row>
        <row r="5471">
          <cell r="F5471">
            <v>126370</v>
          </cell>
          <cell r="G5471" t="str">
            <v>P. NAC. VIVIENDA - 15 Mejoramientos - Puerto Iguazu - IPV</v>
          </cell>
          <cell r="H5471">
            <v>0</v>
          </cell>
          <cell r="I5471">
            <v>0</v>
          </cell>
          <cell r="J5471">
            <v>1</v>
          </cell>
          <cell r="K5471">
            <v>0</v>
          </cell>
          <cell r="L5471">
            <v>0</v>
          </cell>
          <cell r="M5471">
            <v>248222</v>
          </cell>
          <cell r="N5471">
            <v>0</v>
          </cell>
          <cell r="O5471">
            <v>0</v>
          </cell>
        </row>
        <row r="5472">
          <cell r="F5472">
            <v>112361</v>
          </cell>
          <cell r="G5472" t="str">
            <v>Adquisición equipamiento administrativo y de perfeccionamiento para el área de Cooperación, Búsqueda y Salvamento Aeronáutico Federal. (2021)</v>
          </cell>
          <cell r="H5472">
            <v>0</v>
          </cell>
          <cell r="I5472">
            <v>0</v>
          </cell>
          <cell r="J5472">
            <v>0</v>
          </cell>
          <cell r="K5472">
            <v>0</v>
          </cell>
          <cell r="L5472">
            <v>0</v>
          </cell>
          <cell r="M5472">
            <v>248000</v>
          </cell>
          <cell r="N5472">
            <v>0</v>
          </cell>
          <cell r="O5472">
            <v>0</v>
          </cell>
        </row>
        <row r="5473">
          <cell r="F5473">
            <v>125853</v>
          </cell>
          <cell r="G5473" t="str">
            <v>P. NAC. VIVIENDA - 120 Viviendas - Posadas - IPV</v>
          </cell>
          <cell r="H5473">
            <v>0</v>
          </cell>
          <cell r="I5473">
            <v>0</v>
          </cell>
          <cell r="J5473">
            <v>1</v>
          </cell>
          <cell r="K5473">
            <v>0</v>
          </cell>
          <cell r="L5473">
            <v>0</v>
          </cell>
          <cell r="M5473">
            <v>247238</v>
          </cell>
          <cell r="N5473">
            <v>0</v>
          </cell>
          <cell r="O5473">
            <v>0</v>
          </cell>
        </row>
        <row r="5474">
          <cell r="F5474">
            <v>120439</v>
          </cell>
          <cell r="G5474" t="str">
            <v>P. NAC DE VIVIENDA -Ejecucion de Pocito Conjunto 4 - Infraestructura para 44 viviendas - Villa Aeropuerto</v>
          </cell>
          <cell r="H5474">
            <v>0</v>
          </cell>
          <cell r="I5474">
            <v>0</v>
          </cell>
          <cell r="J5474">
            <v>1</v>
          </cell>
          <cell r="K5474">
            <v>0</v>
          </cell>
          <cell r="L5474">
            <v>63776</v>
          </cell>
          <cell r="M5474">
            <v>246560</v>
          </cell>
          <cell r="N5474">
            <v>0</v>
          </cell>
          <cell r="O5474">
            <v>0</v>
          </cell>
        </row>
        <row r="5475">
          <cell r="F5475">
            <v>120825</v>
          </cell>
          <cell r="G5475" t="str">
            <v>P. NAC DE VIVIENDA -Construccion de 10 viviendas - Villa Sarmiento</v>
          </cell>
          <cell r="H5475">
            <v>0</v>
          </cell>
          <cell r="I5475">
            <v>1</v>
          </cell>
          <cell r="J5475">
            <v>0</v>
          </cell>
          <cell r="K5475">
            <v>0</v>
          </cell>
          <cell r="L5475">
            <v>31272</v>
          </cell>
          <cell r="M5475">
            <v>245044</v>
          </cell>
          <cell r="N5475">
            <v>491151.78082191781</v>
          </cell>
          <cell r="O5475">
            <v>69068.219178082189</v>
          </cell>
        </row>
        <row r="5476">
          <cell r="F5476">
            <v>125705</v>
          </cell>
          <cell r="G5476" t="str">
            <v>P. NAC. VIVIENDA - 100 Viviendas - San Martin de los Andes - IPV</v>
          </cell>
          <cell r="H5476">
            <v>0</v>
          </cell>
          <cell r="I5476">
            <v>0</v>
          </cell>
          <cell r="J5476">
            <v>1</v>
          </cell>
          <cell r="K5476">
            <v>0</v>
          </cell>
          <cell r="L5476">
            <v>0</v>
          </cell>
          <cell r="M5476">
            <v>244962</v>
          </cell>
          <cell r="N5476">
            <v>0</v>
          </cell>
          <cell r="O5476">
            <v>0</v>
          </cell>
        </row>
        <row r="5477">
          <cell r="F5477">
            <v>122001</v>
          </cell>
          <cell r="G5477" t="str">
            <v>Obras de Infraestructura Urbana - Provincia de Tierra del Fuego - Municipio Río Grande - Obra B° Mirador, B° Argentino, 10 de Noviembre, El Milagro y Provincias Unidas</v>
          </cell>
          <cell r="H5477">
            <v>0</v>
          </cell>
          <cell r="I5477">
            <v>1</v>
          </cell>
          <cell r="J5477">
            <v>0</v>
          </cell>
          <cell r="K5477">
            <v>0</v>
          </cell>
          <cell r="L5477">
            <v>0</v>
          </cell>
          <cell r="M5477">
            <v>244867</v>
          </cell>
          <cell r="N5477">
            <v>774897.91641152964</v>
          </cell>
          <cell r="O5477">
            <v>124537.08358847034</v>
          </cell>
        </row>
        <row r="5478">
          <cell r="F5478">
            <v>120833</v>
          </cell>
          <cell r="G5478" t="str">
            <v>P. NAC DE VIVIENDA -Ejecucion de 20 Mejoramientos de Viviendas - San Antonio de Areco</v>
          </cell>
          <cell r="H5478">
            <v>0</v>
          </cell>
          <cell r="I5478">
            <v>1</v>
          </cell>
          <cell r="J5478">
            <v>0</v>
          </cell>
          <cell r="K5478">
            <v>0</v>
          </cell>
          <cell r="L5478">
            <v>32007</v>
          </cell>
          <cell r="M5478">
            <v>244793</v>
          </cell>
          <cell r="N5478">
            <v>404740.2049121717</v>
          </cell>
          <cell r="O5478">
            <v>56916.79508782833</v>
          </cell>
        </row>
        <row r="5479">
          <cell r="F5479">
            <v>120252</v>
          </cell>
          <cell r="G5479" t="str">
            <v>P. NAC DE VIVIENDA -Ejecucion de 14 Mejoramientos - Ubajay</v>
          </cell>
          <cell r="H5479">
            <v>0</v>
          </cell>
          <cell r="I5479">
            <v>1</v>
          </cell>
          <cell r="J5479">
            <v>0</v>
          </cell>
          <cell r="K5479">
            <v>0</v>
          </cell>
          <cell r="L5479">
            <v>32622</v>
          </cell>
          <cell r="M5479">
            <v>244660</v>
          </cell>
          <cell r="N5479">
            <v>404521.14965146396</v>
          </cell>
          <cell r="O5479">
            <v>56885.850348536078</v>
          </cell>
        </row>
        <row r="5480">
          <cell r="F5480">
            <v>121048</v>
          </cell>
          <cell r="G5480" t="str">
            <v>P. NAC DE VIVIENDA -Ejecucion de Cordón Cuneta Barrio Villa Arana- Etapa 1 y 2 - General Conesa</v>
          </cell>
          <cell r="H5480">
            <v>0</v>
          </cell>
          <cell r="I5480">
            <v>0</v>
          </cell>
          <cell r="J5480">
            <v>1</v>
          </cell>
          <cell r="K5480">
            <v>0</v>
          </cell>
          <cell r="L5480">
            <v>14521</v>
          </cell>
          <cell r="M5480">
            <v>244260</v>
          </cell>
          <cell r="N5480">
            <v>0</v>
          </cell>
          <cell r="O5480">
            <v>0</v>
          </cell>
        </row>
        <row r="5481">
          <cell r="F5481">
            <v>126351</v>
          </cell>
          <cell r="G5481" t="str">
            <v>P. NAC. VIVIENDA - 53 Viviendas e infraestructura - Luz y Fuerza - Puerto Madryn - IPV</v>
          </cell>
          <cell r="H5481">
            <v>0</v>
          </cell>
          <cell r="I5481">
            <v>0</v>
          </cell>
          <cell r="J5481">
            <v>1</v>
          </cell>
          <cell r="K5481">
            <v>0</v>
          </cell>
          <cell r="L5481">
            <v>0</v>
          </cell>
          <cell r="M5481">
            <v>243869</v>
          </cell>
          <cell r="N5481">
            <v>0</v>
          </cell>
          <cell r="O5481">
            <v>0</v>
          </cell>
        </row>
        <row r="5482">
          <cell r="F5482">
            <v>120862</v>
          </cell>
          <cell r="G5482" t="str">
            <v>P. NAC DE VIVIENDA -Ejecucion de Corredores Barriales de Cordón Cuneta y Alumbrado Público en Localidades del Partido - Leandro N. Alem</v>
          </cell>
          <cell r="H5482">
            <v>0</v>
          </cell>
          <cell r="I5482">
            <v>1</v>
          </cell>
          <cell r="J5482">
            <v>0</v>
          </cell>
          <cell r="K5482">
            <v>0</v>
          </cell>
          <cell r="L5482">
            <v>10218</v>
          </cell>
          <cell r="M5482">
            <v>243782</v>
          </cell>
          <cell r="N5482">
            <v>14833.051914732132</v>
          </cell>
          <cell r="O5482">
            <v>2085.9480852678644</v>
          </cell>
        </row>
        <row r="5483">
          <cell r="F5483">
            <v>126315</v>
          </cell>
          <cell r="G5483" t="str">
            <v>P. NAC. VIVIENDA - 10 Mejoramientos - Vaqueros - IPV</v>
          </cell>
          <cell r="H5483">
            <v>0</v>
          </cell>
          <cell r="I5483">
            <v>0</v>
          </cell>
          <cell r="J5483">
            <v>1</v>
          </cell>
          <cell r="K5483">
            <v>0</v>
          </cell>
          <cell r="L5483">
            <v>0</v>
          </cell>
          <cell r="M5483">
            <v>243281</v>
          </cell>
          <cell r="N5483">
            <v>0</v>
          </cell>
          <cell r="O5483">
            <v>0</v>
          </cell>
        </row>
        <row r="5484">
          <cell r="F5484">
            <v>125602</v>
          </cell>
          <cell r="G5484" t="str">
            <v>P. NAC. VIVIENDA - 50 Viviendas - Ituzaingo - IPV</v>
          </cell>
          <cell r="H5484">
            <v>0</v>
          </cell>
          <cell r="I5484">
            <v>0</v>
          </cell>
          <cell r="J5484">
            <v>1</v>
          </cell>
          <cell r="K5484">
            <v>0</v>
          </cell>
          <cell r="L5484">
            <v>0</v>
          </cell>
          <cell r="M5484">
            <v>242794</v>
          </cell>
          <cell r="N5484">
            <v>0</v>
          </cell>
          <cell r="O5484">
            <v>0</v>
          </cell>
        </row>
        <row r="5485">
          <cell r="F5485">
            <v>118552</v>
          </cell>
          <cell r="G5485" t="str">
            <v>Obras de Renovación Urbana - Municipalidad de Ciudad de Salta - Mirador en Castañares: red vial, instalación de riego, parquización, Caminerías, Refuncionalización de fuentes, alumbrado público y equipamiento urbano; Mirador en Plaza San Martín: veredas,</v>
          </cell>
          <cell r="H5485">
            <v>0</v>
          </cell>
          <cell r="I5485">
            <v>1</v>
          </cell>
          <cell r="J5485">
            <v>0</v>
          </cell>
          <cell r="K5485">
            <v>19537055</v>
          </cell>
          <cell r="L5485">
            <v>1264195</v>
          </cell>
          <cell r="M5485">
            <v>242488</v>
          </cell>
          <cell r="N5485">
            <v>767369.11446610279</v>
          </cell>
          <cell r="O5485">
            <v>123326.88553389725</v>
          </cell>
        </row>
        <row r="5486">
          <cell r="F5486">
            <v>121972</v>
          </cell>
          <cell r="G5486" t="str">
            <v>Obras de Infraestructura Urbana - Provincia de Salta - Municipio  Rivadavia Banda Norte - Obra Morillo Coronel Juan Sola</v>
          </cell>
          <cell r="H5486">
            <v>0</v>
          </cell>
          <cell r="I5486">
            <v>1</v>
          </cell>
          <cell r="J5486">
            <v>0</v>
          </cell>
          <cell r="K5486">
            <v>2270228</v>
          </cell>
          <cell r="L5486">
            <v>0</v>
          </cell>
          <cell r="M5486">
            <v>242292</v>
          </cell>
          <cell r="N5486">
            <v>766747.72041075199</v>
          </cell>
          <cell r="O5486">
            <v>123227.27958924804</v>
          </cell>
        </row>
        <row r="5487">
          <cell r="F5487">
            <v>125912</v>
          </cell>
          <cell r="G5487" t="str">
            <v>P. NAC. VIVIENDA - B° Pirelli - 24 Viviendas - Villa Lugano - IPV</v>
          </cell>
          <cell r="H5487">
            <v>0</v>
          </cell>
          <cell r="I5487">
            <v>0</v>
          </cell>
          <cell r="J5487">
            <v>1</v>
          </cell>
          <cell r="K5487">
            <v>0</v>
          </cell>
          <cell r="L5487">
            <v>0</v>
          </cell>
          <cell r="M5487">
            <v>242100</v>
          </cell>
          <cell r="N5487">
            <v>0</v>
          </cell>
          <cell r="O5487">
            <v>0</v>
          </cell>
        </row>
        <row r="5488">
          <cell r="F5488">
            <v>123622</v>
          </cell>
          <cell r="G5488" t="str">
            <v>ADQUISICIÓN DE LIBROS Y HERRAMIENTAS MAYORES 2021</v>
          </cell>
          <cell r="H5488">
            <v>0</v>
          </cell>
          <cell r="I5488">
            <v>0</v>
          </cell>
          <cell r="J5488">
            <v>0</v>
          </cell>
          <cell r="K5488">
            <v>0</v>
          </cell>
          <cell r="L5488">
            <v>0</v>
          </cell>
          <cell r="M5488">
            <v>241775</v>
          </cell>
          <cell r="N5488">
            <v>0</v>
          </cell>
          <cell r="O5488">
            <v>0</v>
          </cell>
        </row>
        <row r="5489">
          <cell r="F5489">
            <v>126205</v>
          </cell>
          <cell r="G5489" t="str">
            <v>P. NAC. VIVIENDA - 12 Mejoramientos (Recuperacion FONAVI) - Colón - IPV</v>
          </cell>
          <cell r="H5489">
            <v>0</v>
          </cell>
          <cell r="I5489">
            <v>0</v>
          </cell>
          <cell r="J5489">
            <v>1</v>
          </cell>
          <cell r="K5489">
            <v>0</v>
          </cell>
          <cell r="L5489">
            <v>0</v>
          </cell>
          <cell r="M5489">
            <v>241161</v>
          </cell>
          <cell r="N5489">
            <v>0</v>
          </cell>
          <cell r="O5489">
            <v>0</v>
          </cell>
        </row>
        <row r="5490">
          <cell r="F5490">
            <v>126364</v>
          </cell>
          <cell r="G5490" t="str">
            <v>P. NAC. VIVIENDA - Nexos de infraestructura y red eléctrica para 75 viviendas - Villa Angela - IPV</v>
          </cell>
          <cell r="H5490">
            <v>0</v>
          </cell>
          <cell r="I5490">
            <v>0</v>
          </cell>
          <cell r="J5490">
            <v>1</v>
          </cell>
          <cell r="K5490">
            <v>0</v>
          </cell>
          <cell r="L5490">
            <v>0</v>
          </cell>
          <cell r="M5490">
            <v>240145</v>
          </cell>
          <cell r="N5490">
            <v>0</v>
          </cell>
          <cell r="O5490">
            <v>0</v>
          </cell>
        </row>
        <row r="5491">
          <cell r="F5491">
            <v>127248</v>
          </cell>
          <cell r="G5491" t="str">
            <v>Adquisición de equipamiento básico para el Parque Nacional Campos del Tuyú - Provincia de Buenos Aires - Año 2021</v>
          </cell>
          <cell r="H5491">
            <v>0</v>
          </cell>
          <cell r="I5491">
            <v>0</v>
          </cell>
          <cell r="J5491">
            <v>0</v>
          </cell>
          <cell r="K5491">
            <v>0</v>
          </cell>
          <cell r="L5491">
            <v>0</v>
          </cell>
          <cell r="M5491">
            <v>240000</v>
          </cell>
          <cell r="N5491">
            <v>0</v>
          </cell>
          <cell r="O5491">
            <v>0</v>
          </cell>
        </row>
        <row r="5492">
          <cell r="F5492">
            <v>119981</v>
          </cell>
          <cell r="G5492" t="str">
            <v>P. NAC DE VIVIENDA -Ejecucion de SUM - Construcción sede CTEP - Bandera</v>
          </cell>
          <cell r="H5492">
            <v>0</v>
          </cell>
          <cell r="I5492">
            <v>1</v>
          </cell>
          <cell r="J5492">
            <v>0</v>
          </cell>
          <cell r="K5492">
            <v>0</v>
          </cell>
          <cell r="L5492">
            <v>11019</v>
          </cell>
          <cell r="M5492">
            <v>239574</v>
          </cell>
          <cell r="N5492">
            <v>14576.169469045126</v>
          </cell>
          <cell r="O5492">
            <v>2049.8305309548796</v>
          </cell>
        </row>
        <row r="5493">
          <cell r="F5493">
            <v>119980</v>
          </cell>
          <cell r="G5493" t="str">
            <v>P. NAC DE VIVIENDA -Ejecucion de Ampliacion y Refaccion Sede CTEP- Monte Grande</v>
          </cell>
          <cell r="H5493">
            <v>0</v>
          </cell>
          <cell r="I5493">
            <v>1</v>
          </cell>
          <cell r="J5493">
            <v>0</v>
          </cell>
          <cell r="K5493">
            <v>0</v>
          </cell>
          <cell r="L5493">
            <v>10968</v>
          </cell>
          <cell r="M5493">
            <v>238463</v>
          </cell>
          <cell r="N5493">
            <v>14507.00669640975</v>
          </cell>
          <cell r="O5493">
            <v>2039.9933035902541</v>
          </cell>
        </row>
        <row r="5494">
          <cell r="F5494">
            <v>120666</v>
          </cell>
          <cell r="G5494" t="str">
            <v>P. NAC DE VIVIENDA -Ejecucion de 3.000 ml de vereda - Ceibas</v>
          </cell>
          <cell r="H5494">
            <v>0</v>
          </cell>
          <cell r="I5494">
            <v>1</v>
          </cell>
          <cell r="J5494">
            <v>0</v>
          </cell>
          <cell r="K5494">
            <v>0</v>
          </cell>
          <cell r="L5494">
            <v>11166</v>
          </cell>
          <cell r="M5494">
            <v>238370</v>
          </cell>
          <cell r="N5494">
            <v>14502.546664866779</v>
          </cell>
          <cell r="O5494">
            <v>2039.4533351332211</v>
          </cell>
        </row>
        <row r="5495">
          <cell r="F5495">
            <v>120797</v>
          </cell>
          <cell r="G5495" t="str">
            <v>P. NAC DE VIVIENDA -Ejecucion de Asfalto en Frío de Caminos estratégicos - Villa Tulumaya</v>
          </cell>
          <cell r="H5495">
            <v>0</v>
          </cell>
          <cell r="I5495">
            <v>1</v>
          </cell>
          <cell r="J5495">
            <v>0</v>
          </cell>
          <cell r="K5495">
            <v>0</v>
          </cell>
          <cell r="L5495">
            <v>105401</v>
          </cell>
          <cell r="M5495">
            <v>238132</v>
          </cell>
          <cell r="N5495">
            <v>393726.85531337967</v>
          </cell>
          <cell r="O5495">
            <v>55368.144686620311</v>
          </cell>
        </row>
        <row r="5496">
          <cell r="F5496">
            <v>119105</v>
          </cell>
          <cell r="G5496" t="str">
            <v>Obras de Infraestructura Urbana - Municipalidad de Rosario Vera Peñaloza - Red de agua potable, conexiones domiciliarias, subestacion trasnformadora, red electrica y alumbrado público, contenedores de basura, red peatonal, cancha, parquizacion, nexo de me</v>
          </cell>
          <cell r="H5496">
            <v>0</v>
          </cell>
          <cell r="I5496">
            <v>1</v>
          </cell>
          <cell r="J5496">
            <v>0</v>
          </cell>
          <cell r="K5496">
            <v>0</v>
          </cell>
          <cell r="L5496">
            <v>68800</v>
          </cell>
          <cell r="M5496">
            <v>238097</v>
          </cell>
          <cell r="N5496">
            <v>126782.8758862448</v>
          </cell>
          <cell r="O5496">
            <v>81503.124113755213</v>
          </cell>
        </row>
        <row r="5497">
          <cell r="F5497">
            <v>126419</v>
          </cell>
          <cell r="G5497" t="str">
            <v>P. NAC. VIVIENDA - 46 viviendas. - Chimbas - MUNICIPIO</v>
          </cell>
          <cell r="H5497">
            <v>0</v>
          </cell>
          <cell r="I5497">
            <v>0</v>
          </cell>
          <cell r="J5497">
            <v>1</v>
          </cell>
          <cell r="K5497">
            <v>0</v>
          </cell>
          <cell r="L5497">
            <v>0</v>
          </cell>
          <cell r="M5497">
            <v>237689</v>
          </cell>
          <cell r="N5497">
            <v>0</v>
          </cell>
          <cell r="O5497">
            <v>0</v>
          </cell>
        </row>
        <row r="5498">
          <cell r="F5498">
            <v>120861</v>
          </cell>
          <cell r="G5498" t="str">
            <v>P. NAC DE VIVIENDA -Ejecucion de Puesta en Valor del Acceso Rotanda de Gutierrez - Florencio Varela</v>
          </cell>
          <cell r="H5498">
            <v>0</v>
          </cell>
          <cell r="I5498">
            <v>1</v>
          </cell>
          <cell r="J5498">
            <v>0</v>
          </cell>
          <cell r="K5498">
            <v>0</v>
          </cell>
          <cell r="L5498">
            <v>34047</v>
          </cell>
          <cell r="M5498">
            <v>236881</v>
          </cell>
          <cell r="N5498">
            <v>14411.458436982648</v>
          </cell>
          <cell r="O5498">
            <v>2026.5415630173629</v>
          </cell>
        </row>
        <row r="5499">
          <cell r="F5499">
            <v>121079</v>
          </cell>
          <cell r="G5499" t="str">
            <v>P. NAC DE VIVIENDA -Ejecucion de Red frentista de agua y cloaca, pavimento asfaltico con cordon cuneta y obras complementarias - San Fernando del Valle de Catamarca</v>
          </cell>
          <cell r="H5499">
            <v>0</v>
          </cell>
          <cell r="I5499">
            <v>1</v>
          </cell>
          <cell r="J5499">
            <v>0</v>
          </cell>
          <cell r="K5499">
            <v>0</v>
          </cell>
          <cell r="L5499">
            <v>158260</v>
          </cell>
          <cell r="M5499">
            <v>236629</v>
          </cell>
          <cell r="N5499">
            <v>391242.52054794523</v>
          </cell>
          <cell r="O5499">
            <v>55018.479452054795</v>
          </cell>
        </row>
        <row r="5500">
          <cell r="F5500">
            <v>111936</v>
          </cell>
          <cell r="G5500" t="str">
            <v>Obras de Infraestructura y Renovacion Urbana - En Ejecucion - Provincia de Santiago Del Estero</v>
          </cell>
          <cell r="H5500">
            <v>0</v>
          </cell>
          <cell r="I5500">
            <v>1</v>
          </cell>
          <cell r="J5500">
            <v>0</v>
          </cell>
          <cell r="K5500">
            <v>0</v>
          </cell>
          <cell r="L5500">
            <v>0</v>
          </cell>
          <cell r="M5500">
            <v>236335</v>
          </cell>
          <cell r="N5500">
            <v>105021.38237612419</v>
          </cell>
          <cell r="O5500">
            <v>16878.617623875805</v>
          </cell>
        </row>
        <row r="5501">
          <cell r="F5501">
            <v>120394</v>
          </cell>
          <cell r="G5501" t="str">
            <v>P. NAC DE VIVIENDA -Construccion de 50 Viviendas - Coronel Du Graty</v>
          </cell>
          <cell r="H5501">
            <v>0</v>
          </cell>
          <cell r="I5501">
            <v>1</v>
          </cell>
          <cell r="J5501">
            <v>0</v>
          </cell>
          <cell r="K5501">
            <v>0</v>
          </cell>
          <cell r="L5501">
            <v>179953</v>
          </cell>
          <cell r="M5501">
            <v>236289</v>
          </cell>
          <cell r="N5501">
            <v>473603.61383032554</v>
          </cell>
          <cell r="O5501">
            <v>66600.386169674486</v>
          </cell>
        </row>
        <row r="5502">
          <cell r="F5502">
            <v>120854</v>
          </cell>
          <cell r="G5502" t="str">
            <v>P. NAC DE VIVIENDA -Ejecucion de Pavimento Flexible Avenida Pasante - Crespo</v>
          </cell>
          <cell r="H5502">
            <v>0</v>
          </cell>
          <cell r="I5502">
            <v>1</v>
          </cell>
          <cell r="J5502">
            <v>0</v>
          </cell>
          <cell r="K5502">
            <v>0</v>
          </cell>
          <cell r="L5502">
            <v>33799</v>
          </cell>
          <cell r="M5502">
            <v>235156</v>
          </cell>
          <cell r="N5502">
            <v>14307.037903667209</v>
          </cell>
          <cell r="O5502">
            <v>2011.962096332787</v>
          </cell>
        </row>
        <row r="5503">
          <cell r="F5503">
            <v>120128</v>
          </cell>
          <cell r="G5503" t="str">
            <v>P. NAC DE VIVIENDA -Construccion de 50 viviendas aborigenes - Varias</v>
          </cell>
          <cell r="H5503">
            <v>0</v>
          </cell>
          <cell r="I5503">
            <v>1</v>
          </cell>
          <cell r="J5503">
            <v>0</v>
          </cell>
          <cell r="K5503">
            <v>0</v>
          </cell>
          <cell r="L5503">
            <v>179079</v>
          </cell>
          <cell r="M5503">
            <v>235142</v>
          </cell>
          <cell r="N5503">
            <v>471306.34224607563</v>
          </cell>
          <cell r="O5503">
            <v>66277.657753924374</v>
          </cell>
        </row>
        <row r="5504">
          <cell r="F5504">
            <v>126367</v>
          </cell>
          <cell r="G5504" t="str">
            <v>P. NAC. VIVIENDA - 15 Mejoramientos - Caraguatay - IPV</v>
          </cell>
          <cell r="H5504">
            <v>0</v>
          </cell>
          <cell r="I5504">
            <v>0</v>
          </cell>
          <cell r="J5504">
            <v>1</v>
          </cell>
          <cell r="K5504">
            <v>0</v>
          </cell>
          <cell r="L5504">
            <v>0</v>
          </cell>
          <cell r="M5504">
            <v>234773</v>
          </cell>
          <cell r="N5504">
            <v>0</v>
          </cell>
          <cell r="O5504">
            <v>0</v>
          </cell>
        </row>
        <row r="5505">
          <cell r="F5505">
            <v>125695</v>
          </cell>
          <cell r="G5505" t="str">
            <v>P. NAC. VIVIENDA - 20 Mejoramientos - Río Piedras - IPV</v>
          </cell>
          <cell r="H5505">
            <v>0</v>
          </cell>
          <cell r="I5505">
            <v>0</v>
          </cell>
          <cell r="J5505">
            <v>1</v>
          </cell>
          <cell r="K5505">
            <v>0</v>
          </cell>
          <cell r="L5505">
            <v>0</v>
          </cell>
          <cell r="M5505">
            <v>233719</v>
          </cell>
          <cell r="N5505">
            <v>0</v>
          </cell>
          <cell r="O5505">
            <v>0</v>
          </cell>
        </row>
        <row r="5506">
          <cell r="F5506">
            <v>118510</v>
          </cell>
          <cell r="G5506" t="str">
            <v>Obras de Infraestructura Urbana - Municipalidad de San Carlos de Bariloche - Bº La Habana -</v>
          </cell>
          <cell r="H5506">
            <v>0</v>
          </cell>
          <cell r="I5506">
            <v>1</v>
          </cell>
          <cell r="J5506">
            <v>0</v>
          </cell>
          <cell r="K5506">
            <v>0</v>
          </cell>
          <cell r="L5506">
            <v>24769</v>
          </cell>
          <cell r="M5506">
            <v>233218</v>
          </cell>
          <cell r="N5506">
            <v>5753.9682884352587</v>
          </cell>
          <cell r="O5506">
            <v>3699.0317115647449</v>
          </cell>
        </row>
        <row r="5507">
          <cell r="F5507">
            <v>120343</v>
          </cell>
          <cell r="G5507" t="str">
            <v>P. NAC DE VIVIENDA -Ejecucion de Red Electrica y Alumbrado Publico - Libertador General San Martin</v>
          </cell>
          <cell r="H5507">
            <v>0</v>
          </cell>
          <cell r="I5507">
            <v>1</v>
          </cell>
          <cell r="J5507">
            <v>0</v>
          </cell>
          <cell r="K5507">
            <v>0</v>
          </cell>
          <cell r="L5507">
            <v>155314</v>
          </cell>
          <cell r="M5507">
            <v>232224</v>
          </cell>
          <cell r="N5507">
            <v>383961.17901397706</v>
          </cell>
          <cell r="O5507">
            <v>53994.820986022969</v>
          </cell>
        </row>
        <row r="5508">
          <cell r="F5508">
            <v>120196</v>
          </cell>
          <cell r="G5508" t="str">
            <v>P. NAC DE VIVIENDA -Construccion de 8 vivienda - Las Ovejas</v>
          </cell>
          <cell r="H5508">
            <v>0</v>
          </cell>
          <cell r="I5508">
            <v>1</v>
          </cell>
          <cell r="J5508">
            <v>0</v>
          </cell>
          <cell r="K5508">
            <v>0</v>
          </cell>
          <cell r="L5508">
            <v>42113</v>
          </cell>
          <cell r="M5508">
            <v>231803</v>
          </cell>
          <cell r="N5508">
            <v>464612.91701202013</v>
          </cell>
          <cell r="O5508">
            <v>65336.082987979898</v>
          </cell>
        </row>
        <row r="5509">
          <cell r="F5509">
            <v>121161</v>
          </cell>
          <cell r="G5509" t="str">
            <v>P. NAC DE VIVIENDA -Terminación de 172 viviendas - EX ACU 750/2008 - 1681/2013 - B° Villa Esperanza - Bahia Blanca</v>
          </cell>
          <cell r="H5509">
            <v>0</v>
          </cell>
          <cell r="I5509">
            <v>0</v>
          </cell>
          <cell r="J5509">
            <v>0</v>
          </cell>
          <cell r="K5509">
            <v>0</v>
          </cell>
          <cell r="L5509">
            <v>194975</v>
          </cell>
          <cell r="M5509">
            <v>231677</v>
          </cell>
          <cell r="N5509">
            <v>821369</v>
          </cell>
          <cell r="O5509">
            <v>528023</v>
          </cell>
        </row>
        <row r="5510">
          <cell r="F5510">
            <v>120658</v>
          </cell>
          <cell r="G5510" t="str">
            <v>P. NAC DE VIVIENDA -Construccion de 22 viviendas con infraestructura - Ubajay</v>
          </cell>
          <cell r="H5510">
            <v>0</v>
          </cell>
          <cell r="I5510">
            <v>1</v>
          </cell>
          <cell r="J5510">
            <v>0</v>
          </cell>
          <cell r="K5510">
            <v>0</v>
          </cell>
          <cell r="L5510">
            <v>184345</v>
          </cell>
          <cell r="M5510">
            <v>231291</v>
          </cell>
          <cell r="N5510">
            <v>464807.96800562483</v>
          </cell>
          <cell r="O5510">
            <v>74701.031994375182</v>
          </cell>
        </row>
        <row r="5511">
          <cell r="F5511">
            <v>120286</v>
          </cell>
          <cell r="G5511" t="str">
            <v>P. NAC DE VIVIENDA -Ejecucion de 15 Mejoramientos Habitacionales - Humahuaca</v>
          </cell>
          <cell r="H5511">
            <v>0</v>
          </cell>
          <cell r="I5511">
            <v>1</v>
          </cell>
          <cell r="J5511">
            <v>0</v>
          </cell>
          <cell r="K5511">
            <v>0</v>
          </cell>
          <cell r="L5511">
            <v>24309</v>
          </cell>
          <cell r="M5511">
            <v>231071</v>
          </cell>
          <cell r="N5511">
            <v>382053.40832446446</v>
          </cell>
          <cell r="O5511">
            <v>53726.591675535543</v>
          </cell>
        </row>
        <row r="5512">
          <cell r="F5512">
            <v>126179</v>
          </cell>
          <cell r="G5512" t="str">
            <v>P. NAC. VIVIENDA - 44 Viviendas - Formosa - IPV</v>
          </cell>
          <cell r="H5512">
            <v>0</v>
          </cell>
          <cell r="I5512">
            <v>0</v>
          </cell>
          <cell r="J5512">
            <v>1</v>
          </cell>
          <cell r="K5512">
            <v>0</v>
          </cell>
          <cell r="L5512">
            <v>0</v>
          </cell>
          <cell r="M5512">
            <v>230923</v>
          </cell>
          <cell r="N5512">
            <v>0</v>
          </cell>
          <cell r="O5512">
            <v>0</v>
          </cell>
        </row>
        <row r="5513">
          <cell r="F5513">
            <v>126415</v>
          </cell>
          <cell r="G5513" t="str">
            <v>P. NAC. VIVIENDA - 100 Viviendas - Salta - IPV</v>
          </cell>
          <cell r="H5513">
            <v>0</v>
          </cell>
          <cell r="I5513">
            <v>0</v>
          </cell>
          <cell r="J5513">
            <v>1</v>
          </cell>
          <cell r="K5513">
            <v>0</v>
          </cell>
          <cell r="L5513">
            <v>0</v>
          </cell>
          <cell r="M5513">
            <v>230596</v>
          </cell>
          <cell r="N5513">
            <v>0</v>
          </cell>
          <cell r="O5513">
            <v>0</v>
          </cell>
        </row>
        <row r="5514">
          <cell r="F5514">
            <v>126063</v>
          </cell>
          <cell r="G5514" t="str">
            <v>P. NAC. VIVIENDA - Infraestructura para 96 Viviendas - RI - Comodoro Rivadavia - IPV</v>
          </cell>
          <cell r="H5514">
            <v>0</v>
          </cell>
          <cell r="I5514">
            <v>0</v>
          </cell>
          <cell r="J5514">
            <v>1</v>
          </cell>
          <cell r="K5514">
            <v>0</v>
          </cell>
          <cell r="L5514">
            <v>0</v>
          </cell>
          <cell r="M5514">
            <v>230381</v>
          </cell>
          <cell r="N5514">
            <v>0</v>
          </cell>
          <cell r="O5514">
            <v>0</v>
          </cell>
        </row>
        <row r="5515">
          <cell r="F5515">
            <v>125696</v>
          </cell>
          <cell r="G5515" t="str">
            <v>P. NAC. VIVIENDA - 146 Viviendas - Trelew - IPV</v>
          </cell>
          <cell r="H5515">
            <v>0</v>
          </cell>
          <cell r="I5515">
            <v>0</v>
          </cell>
          <cell r="J5515">
            <v>1</v>
          </cell>
          <cell r="K5515">
            <v>0</v>
          </cell>
          <cell r="L5515">
            <v>0</v>
          </cell>
          <cell r="M5515">
            <v>230226</v>
          </cell>
          <cell r="N5515">
            <v>0</v>
          </cell>
          <cell r="O5515">
            <v>0</v>
          </cell>
        </row>
        <row r="5516">
          <cell r="F5516">
            <v>126246</v>
          </cell>
          <cell r="G5516" t="str">
            <v>P. NAC. VIVIENDA - 80 viviendas - Villa Rio Bermejito - MUNICIPIO</v>
          </cell>
          <cell r="H5516">
            <v>0</v>
          </cell>
          <cell r="I5516">
            <v>0</v>
          </cell>
          <cell r="J5516">
            <v>1</v>
          </cell>
          <cell r="K5516">
            <v>0</v>
          </cell>
          <cell r="L5516">
            <v>0</v>
          </cell>
          <cell r="M5516">
            <v>230165</v>
          </cell>
          <cell r="N5516">
            <v>0</v>
          </cell>
          <cell r="O5516">
            <v>0</v>
          </cell>
        </row>
        <row r="5517">
          <cell r="F5517">
            <v>120763</v>
          </cell>
          <cell r="G5517" t="str">
            <v>P. NAC DE VIVIENDA -Construccion de 10 Viviendas Unifamiliar de 2 Dormitorios - Tosquitas</v>
          </cell>
          <cell r="H5517">
            <v>0</v>
          </cell>
          <cell r="I5517">
            <v>0</v>
          </cell>
          <cell r="J5517">
            <v>1</v>
          </cell>
          <cell r="K5517">
            <v>0</v>
          </cell>
          <cell r="L5517">
            <v>43716</v>
          </cell>
          <cell r="M5517">
            <v>230064</v>
          </cell>
          <cell r="N5517">
            <v>0</v>
          </cell>
          <cell r="O5517">
            <v>0</v>
          </cell>
        </row>
        <row r="5518">
          <cell r="F5518">
            <v>120442</v>
          </cell>
          <cell r="G5518" t="str">
            <v>P. NAC DE VIVIENDA -Construccion de 10 Viviendas e infraestructura - Darwin</v>
          </cell>
          <cell r="H5518">
            <v>0</v>
          </cell>
          <cell r="I5518">
            <v>1</v>
          </cell>
          <cell r="J5518">
            <v>0</v>
          </cell>
          <cell r="K5518">
            <v>0</v>
          </cell>
          <cell r="L5518">
            <v>31361</v>
          </cell>
          <cell r="M5518">
            <v>229938</v>
          </cell>
          <cell r="N5518">
            <v>43891.752365736756</v>
          </cell>
          <cell r="O5518">
            <v>6172.2476342632417</v>
          </cell>
        </row>
        <row r="5519">
          <cell r="F5519">
            <v>118574</v>
          </cell>
          <cell r="G5519" t="str">
            <v>Obras de Renovación Urbana - Municipalidad de Las Chacras - Pasarela Peatonal sobre Arrroyo Las Chacras y Puesta en Valor del casco histórico</v>
          </cell>
          <cell r="H5519">
            <v>0</v>
          </cell>
          <cell r="I5519">
            <v>1</v>
          </cell>
          <cell r="J5519">
            <v>0</v>
          </cell>
          <cell r="K5519">
            <v>2494507</v>
          </cell>
          <cell r="L5519">
            <v>527995</v>
          </cell>
          <cell r="M5519">
            <v>228951</v>
          </cell>
          <cell r="N5519">
            <v>724529.0020537494</v>
          </cell>
          <cell r="O5519">
            <v>116441.99794625063</v>
          </cell>
        </row>
        <row r="5520">
          <cell r="F5520">
            <v>120651</v>
          </cell>
          <cell r="G5520" t="str">
            <v>P. NAC DE VIVIENDA -Construccion de 10 Viviendas e infraestructura - Los Conquistadores</v>
          </cell>
          <cell r="H5520">
            <v>0</v>
          </cell>
          <cell r="I5520">
            <v>1</v>
          </cell>
          <cell r="J5520">
            <v>0</v>
          </cell>
          <cell r="K5520">
            <v>0</v>
          </cell>
          <cell r="L5520">
            <v>31217</v>
          </cell>
          <cell r="M5520">
            <v>228882</v>
          </cell>
          <cell r="N5520">
            <v>43689.289761021049</v>
          </cell>
          <cell r="O5520">
            <v>6143.7102389789561</v>
          </cell>
        </row>
        <row r="5521">
          <cell r="F5521">
            <v>120807</v>
          </cell>
          <cell r="G5521" t="str">
            <v>P. NAC DE VIVIENDA -Ejecucion de Pavimento Articulado 1560 m2 - San Martin Norte</v>
          </cell>
          <cell r="H5521">
            <v>0</v>
          </cell>
          <cell r="I5521">
            <v>1</v>
          </cell>
          <cell r="J5521">
            <v>0</v>
          </cell>
          <cell r="K5521">
            <v>0</v>
          </cell>
          <cell r="L5521">
            <v>21224</v>
          </cell>
          <cell r="M5521">
            <v>228672</v>
          </cell>
          <cell r="N5521">
            <v>378087.77585708321</v>
          </cell>
          <cell r="O5521">
            <v>53168.224142916813</v>
          </cell>
        </row>
        <row r="5522">
          <cell r="F5522">
            <v>120216</v>
          </cell>
          <cell r="G5522" t="str">
            <v>P. NAC DE VIVIENDA -Ejecucion de 25 Mejoramientos - Villa Rio Bermejito</v>
          </cell>
          <cell r="H5522">
            <v>0</v>
          </cell>
          <cell r="I5522">
            <v>1</v>
          </cell>
          <cell r="J5522">
            <v>0</v>
          </cell>
          <cell r="K5522">
            <v>0</v>
          </cell>
          <cell r="L5522">
            <v>47884</v>
          </cell>
          <cell r="M5522">
            <v>228091</v>
          </cell>
          <cell r="N5522">
            <v>377127.20641140547</v>
          </cell>
          <cell r="O5522">
            <v>53033.793588594534</v>
          </cell>
        </row>
        <row r="5523">
          <cell r="F5523">
            <v>120073</v>
          </cell>
          <cell r="G5523" t="str">
            <v>P. NAC DE VIVIENDA -Construccion de 25 viviendas - Las Palmas</v>
          </cell>
          <cell r="H5523">
            <v>0</v>
          </cell>
          <cell r="I5523">
            <v>1</v>
          </cell>
          <cell r="J5523">
            <v>0</v>
          </cell>
          <cell r="K5523">
            <v>0</v>
          </cell>
          <cell r="L5523">
            <v>93270</v>
          </cell>
          <cell r="M5523">
            <v>227608</v>
          </cell>
          <cell r="N5523">
            <v>457409.16939320299</v>
          </cell>
          <cell r="O5523">
            <v>73511.830606797026</v>
          </cell>
        </row>
        <row r="5524">
          <cell r="F5524">
            <v>126308</v>
          </cell>
          <cell r="G5524" t="str">
            <v>P. NAC. VIVIENDA - 75 Viviendas, Infraestructura y Obras Complementarias - Villa Angela - IPV</v>
          </cell>
          <cell r="H5524">
            <v>0</v>
          </cell>
          <cell r="I5524">
            <v>0</v>
          </cell>
          <cell r="J5524">
            <v>1</v>
          </cell>
          <cell r="K5524">
            <v>0</v>
          </cell>
          <cell r="L5524">
            <v>0</v>
          </cell>
          <cell r="M5524">
            <v>227375</v>
          </cell>
          <cell r="N5524">
            <v>0</v>
          </cell>
          <cell r="O5524">
            <v>0</v>
          </cell>
        </row>
        <row r="5525">
          <cell r="F5525">
            <v>112363</v>
          </cell>
          <cell r="G5525" t="str">
            <v>Adquisición equipamiento administrativo y de perfeccionamiento para el área de Protección de Estado. (2021)</v>
          </cell>
          <cell r="H5525">
            <v>0</v>
          </cell>
          <cell r="I5525">
            <v>0</v>
          </cell>
          <cell r="J5525">
            <v>0</v>
          </cell>
          <cell r="K5525">
            <v>0</v>
          </cell>
          <cell r="L5525">
            <v>0</v>
          </cell>
          <cell r="M5525">
            <v>227000</v>
          </cell>
          <cell r="N5525">
            <v>0</v>
          </cell>
          <cell r="O5525">
            <v>0</v>
          </cell>
        </row>
        <row r="5526">
          <cell r="F5526">
            <v>120874</v>
          </cell>
          <cell r="G5526" t="str">
            <v>P. NAC DE VIVIENDA -Ejecucion de 18 Mejoramientos - Burzaco</v>
          </cell>
          <cell r="H5526">
            <v>0</v>
          </cell>
          <cell r="I5526">
            <v>1</v>
          </cell>
          <cell r="J5526">
            <v>0</v>
          </cell>
          <cell r="K5526">
            <v>0</v>
          </cell>
          <cell r="L5526">
            <v>14596</v>
          </cell>
          <cell r="M5526">
            <v>226955</v>
          </cell>
          <cell r="N5526">
            <v>375249.28860315471</v>
          </cell>
          <cell r="O5526">
            <v>52769.71139684529</v>
          </cell>
        </row>
        <row r="5527">
          <cell r="F5527">
            <v>125595</v>
          </cell>
          <cell r="G5527" t="str">
            <v>P. NAC. VIVIENDA - 97 Mejoramientos - Perico - IPV</v>
          </cell>
          <cell r="H5527">
            <v>0</v>
          </cell>
          <cell r="I5527">
            <v>0</v>
          </cell>
          <cell r="J5527">
            <v>1</v>
          </cell>
          <cell r="K5527">
            <v>0</v>
          </cell>
          <cell r="L5527">
            <v>0</v>
          </cell>
          <cell r="M5527">
            <v>226537</v>
          </cell>
          <cell r="N5527">
            <v>0</v>
          </cell>
          <cell r="O5527">
            <v>0</v>
          </cell>
        </row>
        <row r="5528">
          <cell r="F5528">
            <v>126221</v>
          </cell>
          <cell r="G5528" t="str">
            <v>P. NAC. VIVIENDA - 10 Viviendas - La Rioja - IPV</v>
          </cell>
          <cell r="H5528">
            <v>0</v>
          </cell>
          <cell r="I5528">
            <v>0</v>
          </cell>
          <cell r="J5528">
            <v>1</v>
          </cell>
          <cell r="K5528">
            <v>0</v>
          </cell>
          <cell r="L5528">
            <v>0</v>
          </cell>
          <cell r="M5528">
            <v>225987</v>
          </cell>
          <cell r="N5528">
            <v>0</v>
          </cell>
          <cell r="O5528">
            <v>0</v>
          </cell>
        </row>
        <row r="5529">
          <cell r="F5529">
            <v>124385</v>
          </cell>
          <cell r="G5529" t="str">
            <v>Adquisición de Equipamiento Básico de Oficina y Licencias año 2021 para la Dirección de Administración y Asesoría Legal - Actividad 1</v>
          </cell>
          <cell r="H5529">
            <v>0</v>
          </cell>
          <cell r="I5529">
            <v>0</v>
          </cell>
          <cell r="J5529">
            <v>0</v>
          </cell>
          <cell r="K5529">
            <v>0</v>
          </cell>
          <cell r="L5529">
            <v>0</v>
          </cell>
          <cell r="M5529">
            <v>225840</v>
          </cell>
          <cell r="N5529">
            <v>0</v>
          </cell>
          <cell r="O5529">
            <v>0</v>
          </cell>
        </row>
        <row r="5530">
          <cell r="F5530">
            <v>124933</v>
          </cell>
          <cell r="G5530" t="str">
            <v>PROGRAMA BORDES URBANO Y RURURBANO - 2  Mejoramiento de Viviendas - Provincia: LA RIOJA</v>
          </cell>
          <cell r="H5530">
            <v>0</v>
          </cell>
          <cell r="I5530">
            <v>0</v>
          </cell>
          <cell r="J5530">
            <v>1</v>
          </cell>
          <cell r="K5530">
            <v>0</v>
          </cell>
          <cell r="L5530">
            <v>0</v>
          </cell>
          <cell r="M5530">
            <v>225361</v>
          </cell>
          <cell r="N5530">
            <v>0</v>
          </cell>
          <cell r="O5530">
            <v>0</v>
          </cell>
        </row>
        <row r="5531">
          <cell r="F5531">
            <v>124934</v>
          </cell>
          <cell r="G5531" t="str">
            <v>PROGRAMA BORDES URBANO Y RURURBANO - 2  Mejoramiento de Viviendas - Municipios de la Provincia de: LA RIOJA</v>
          </cell>
          <cell r="H5531">
            <v>0</v>
          </cell>
          <cell r="I5531">
            <v>0</v>
          </cell>
          <cell r="J5531">
            <v>1</v>
          </cell>
          <cell r="K5531">
            <v>0</v>
          </cell>
          <cell r="L5531">
            <v>0</v>
          </cell>
          <cell r="M5531">
            <v>225361</v>
          </cell>
          <cell r="N5531">
            <v>0</v>
          </cell>
          <cell r="O5531">
            <v>0</v>
          </cell>
        </row>
        <row r="5532">
          <cell r="F5532">
            <v>124945</v>
          </cell>
          <cell r="G5532" t="str">
            <v>PROGRAMA BORDES URBANO Y RURURBANO - 2  Mejoramiento de Viviendas - Provincia: NEUQUEN</v>
          </cell>
          <cell r="H5532">
            <v>0</v>
          </cell>
          <cell r="I5532">
            <v>0</v>
          </cell>
          <cell r="J5532">
            <v>1</v>
          </cell>
          <cell r="K5532">
            <v>0</v>
          </cell>
          <cell r="L5532">
            <v>0</v>
          </cell>
          <cell r="M5532">
            <v>225361</v>
          </cell>
          <cell r="N5532">
            <v>0</v>
          </cell>
          <cell r="O5532">
            <v>0</v>
          </cell>
        </row>
        <row r="5533">
          <cell r="F5533">
            <v>124946</v>
          </cell>
          <cell r="G5533" t="str">
            <v>PROGRAMA BORDES URBANO Y RURURBANO - 2  Mejoramiento de Viviendas - Municipios de la Provincia de: NEUQUEN</v>
          </cell>
          <cell r="H5533">
            <v>0</v>
          </cell>
          <cell r="I5533">
            <v>0</v>
          </cell>
          <cell r="J5533">
            <v>1</v>
          </cell>
          <cell r="K5533">
            <v>0</v>
          </cell>
          <cell r="L5533">
            <v>0</v>
          </cell>
          <cell r="M5533">
            <v>225361</v>
          </cell>
          <cell r="N5533">
            <v>0</v>
          </cell>
          <cell r="O5533">
            <v>0</v>
          </cell>
        </row>
        <row r="5534">
          <cell r="F5534">
            <v>124961</v>
          </cell>
          <cell r="G5534" t="str">
            <v>PROGRAMA BORDES URBANO Y RURURBANO - 2  Mejoramiento de Viviendas - Provincia: SAN LUIS</v>
          </cell>
          <cell r="H5534">
            <v>0</v>
          </cell>
          <cell r="I5534">
            <v>0</v>
          </cell>
          <cell r="J5534">
            <v>1</v>
          </cell>
          <cell r="K5534">
            <v>0</v>
          </cell>
          <cell r="L5534">
            <v>0</v>
          </cell>
          <cell r="M5534">
            <v>225361</v>
          </cell>
          <cell r="N5534">
            <v>0</v>
          </cell>
          <cell r="O5534">
            <v>0</v>
          </cell>
        </row>
        <row r="5535">
          <cell r="F5535">
            <v>124962</v>
          </cell>
          <cell r="G5535" t="str">
            <v>PROGRAMA BORDES URBANO Y RURURBANO - 2  Mejoramiento de Viviendas - Municipios de la Provincia de: SAN LUIS</v>
          </cell>
          <cell r="H5535">
            <v>0</v>
          </cell>
          <cell r="I5535">
            <v>0</v>
          </cell>
          <cell r="J5535">
            <v>1</v>
          </cell>
          <cell r="K5535">
            <v>0</v>
          </cell>
          <cell r="L5535">
            <v>0</v>
          </cell>
          <cell r="M5535">
            <v>225361</v>
          </cell>
          <cell r="N5535">
            <v>0</v>
          </cell>
          <cell r="O5535">
            <v>0</v>
          </cell>
        </row>
        <row r="5536">
          <cell r="F5536">
            <v>125395</v>
          </cell>
          <cell r="G5536" t="str">
            <v>PROGRAMA SEGUIMIENTO - 2  Mejoramiento de Viviendas - Provincia: FORMOSA</v>
          </cell>
          <cell r="H5536">
            <v>0</v>
          </cell>
          <cell r="I5536">
            <v>0</v>
          </cell>
          <cell r="J5536">
            <v>1</v>
          </cell>
          <cell r="K5536">
            <v>0</v>
          </cell>
          <cell r="L5536">
            <v>0</v>
          </cell>
          <cell r="M5536">
            <v>225361</v>
          </cell>
          <cell r="N5536">
            <v>0</v>
          </cell>
          <cell r="O5536">
            <v>0</v>
          </cell>
        </row>
        <row r="5537">
          <cell r="F5537">
            <v>125396</v>
          </cell>
          <cell r="G5537" t="str">
            <v>PROGRAMA SEGUIMIENTO - 2  Mejoramiento de Viviendas - Municipios de la Provincia de: FORMOSA</v>
          </cell>
          <cell r="H5537">
            <v>0</v>
          </cell>
          <cell r="I5537">
            <v>0</v>
          </cell>
          <cell r="J5537">
            <v>1</v>
          </cell>
          <cell r="K5537">
            <v>0</v>
          </cell>
          <cell r="L5537">
            <v>0</v>
          </cell>
          <cell r="M5537">
            <v>225361</v>
          </cell>
          <cell r="N5537">
            <v>0</v>
          </cell>
          <cell r="O5537">
            <v>0</v>
          </cell>
        </row>
        <row r="5538">
          <cell r="F5538">
            <v>120701</v>
          </cell>
          <cell r="G5538" t="str">
            <v>P. NAC DE VIVIENDA -Ejecucion de 6.000 m2 de pav intertrabado - Sargento Moya</v>
          </cell>
          <cell r="H5538">
            <v>0</v>
          </cell>
          <cell r="I5538">
            <v>1</v>
          </cell>
          <cell r="J5538">
            <v>0</v>
          </cell>
          <cell r="K5538">
            <v>0</v>
          </cell>
          <cell r="L5538">
            <v>48466</v>
          </cell>
          <cell r="M5538">
            <v>224917</v>
          </cell>
          <cell r="N5538">
            <v>371880.65256992646</v>
          </cell>
          <cell r="O5538">
            <v>52295.347430073554</v>
          </cell>
        </row>
        <row r="5539">
          <cell r="F5539">
            <v>120096</v>
          </cell>
          <cell r="G5539" t="str">
            <v>P. NAC DE VIVIENDA -Construccion de 40 Vivienda e Infraestructura - Villa Rio Bermejito</v>
          </cell>
          <cell r="H5539">
            <v>0</v>
          </cell>
          <cell r="I5539">
            <v>1</v>
          </cell>
          <cell r="J5539">
            <v>0</v>
          </cell>
          <cell r="K5539">
            <v>0</v>
          </cell>
          <cell r="L5539">
            <v>122937</v>
          </cell>
          <cell r="M5539">
            <v>224805</v>
          </cell>
          <cell r="N5539">
            <v>451775.96245698677</v>
          </cell>
          <cell r="O5539">
            <v>72607.037543013197</v>
          </cell>
        </row>
        <row r="5540">
          <cell r="F5540">
            <v>119173</v>
          </cell>
          <cell r="G5540" t="str">
            <v>Obras de Infraestructura Urbana - Municipalidad de Ciudad de Córdoba - Bº Avellaneda</v>
          </cell>
          <cell r="H5540">
            <v>0</v>
          </cell>
          <cell r="I5540">
            <v>1</v>
          </cell>
          <cell r="J5540">
            <v>1</v>
          </cell>
          <cell r="K5540">
            <v>2078252</v>
          </cell>
          <cell r="L5540">
            <v>23789</v>
          </cell>
          <cell r="M5540">
            <v>224363</v>
          </cell>
          <cell r="N5540">
            <v>0</v>
          </cell>
          <cell r="O5540">
            <v>0</v>
          </cell>
        </row>
        <row r="5541">
          <cell r="F5541">
            <v>113784</v>
          </cell>
          <cell r="G5541" t="str">
            <v>ADQUISICION DE MOBILIARIO PARA LA DIRECCION DE CONTROL AEREO EN AEROPUERTO INTERNACIONAL TENIENTE GENERAL BENJAMIN MATIENZO (TUCUMAN)</v>
          </cell>
          <cell r="H5541">
            <v>0</v>
          </cell>
          <cell r="I5541">
            <v>0</v>
          </cell>
          <cell r="J5541">
            <v>0</v>
          </cell>
          <cell r="K5541">
            <v>0</v>
          </cell>
          <cell r="L5541">
            <v>0</v>
          </cell>
          <cell r="M5541">
            <v>223750</v>
          </cell>
          <cell r="N5541">
            <v>0</v>
          </cell>
          <cell r="O5541">
            <v>0</v>
          </cell>
        </row>
        <row r="5542">
          <cell r="F5542">
            <v>126024</v>
          </cell>
          <cell r="G5542" t="str">
            <v>P. NAC. VIVIENDA - 4 Viviendas - Campo Largo - IPV</v>
          </cell>
          <cell r="H5542">
            <v>0</v>
          </cell>
          <cell r="I5542">
            <v>0</v>
          </cell>
          <cell r="J5542">
            <v>1</v>
          </cell>
          <cell r="K5542">
            <v>0</v>
          </cell>
          <cell r="L5542">
            <v>0</v>
          </cell>
          <cell r="M5542">
            <v>223292</v>
          </cell>
          <cell r="N5542">
            <v>0</v>
          </cell>
          <cell r="O5542">
            <v>0</v>
          </cell>
        </row>
        <row r="5543">
          <cell r="F5543">
            <v>120643</v>
          </cell>
          <cell r="G5543" t="str">
            <v>P. NAC DE VIVIENDA -Ejecucion de 3.000 ml de cuneta y 3.000 ml de vereda - San Pedro y San Antonio</v>
          </cell>
          <cell r="H5543">
            <v>0</v>
          </cell>
          <cell r="I5543">
            <v>1</v>
          </cell>
          <cell r="J5543">
            <v>0</v>
          </cell>
          <cell r="K5543">
            <v>0</v>
          </cell>
          <cell r="L5543">
            <v>24217</v>
          </cell>
          <cell r="M5543">
            <v>223229</v>
          </cell>
          <cell r="N5543">
            <v>369088.74272504443</v>
          </cell>
          <cell r="O5543">
            <v>51903.257274955569</v>
          </cell>
        </row>
        <row r="5544">
          <cell r="F5544">
            <v>121895</v>
          </cell>
          <cell r="G5544" t="str">
            <v>Obras de Infraestructura Urbana - Provincia de Buenos Aires - Municipio  Pilar - Obra Agustoni</v>
          </cell>
          <cell r="H5544">
            <v>0</v>
          </cell>
          <cell r="I5544">
            <v>0</v>
          </cell>
          <cell r="J5544">
            <v>1</v>
          </cell>
          <cell r="K5544">
            <v>54101252</v>
          </cell>
          <cell r="L5544">
            <v>0</v>
          </cell>
          <cell r="M5544">
            <v>222849</v>
          </cell>
          <cell r="N5544">
            <v>0</v>
          </cell>
          <cell r="O5544">
            <v>0</v>
          </cell>
        </row>
        <row r="5545">
          <cell r="F5545">
            <v>120063</v>
          </cell>
          <cell r="G5545" t="str">
            <v>P. NAC DE VIVIENDA -Ejecucion de Infraestructura para 5 Viviendas - Gobernador Sola</v>
          </cell>
          <cell r="H5545">
            <v>0</v>
          </cell>
          <cell r="I5545">
            <v>1</v>
          </cell>
          <cell r="J5545">
            <v>0</v>
          </cell>
          <cell r="K5545">
            <v>0</v>
          </cell>
          <cell r="L5545">
            <v>8162</v>
          </cell>
          <cell r="M5545">
            <v>222305</v>
          </cell>
          <cell r="N5545">
            <v>13525.037272250265</v>
          </cell>
          <cell r="O5545">
            <v>1901.9627277497329</v>
          </cell>
        </row>
        <row r="5546">
          <cell r="F5546">
            <v>126288</v>
          </cell>
          <cell r="G5546" t="str">
            <v>P. NAC. VIVIENDA - 211 Mejoramientos - Lules - IPV</v>
          </cell>
          <cell r="H5546">
            <v>0</v>
          </cell>
          <cell r="I5546">
            <v>0</v>
          </cell>
          <cell r="J5546">
            <v>1</v>
          </cell>
          <cell r="K5546">
            <v>0</v>
          </cell>
          <cell r="L5546">
            <v>0</v>
          </cell>
          <cell r="M5546">
            <v>222278</v>
          </cell>
          <cell r="N5546">
            <v>0</v>
          </cell>
          <cell r="O5546">
            <v>0</v>
          </cell>
        </row>
        <row r="5547">
          <cell r="F5547">
            <v>121032</v>
          </cell>
          <cell r="G5547" t="str">
            <v>P. NAC DE VIVIENDA -Ejecucion de Veredas - El Huecú</v>
          </cell>
          <cell r="H5547">
            <v>0</v>
          </cell>
          <cell r="I5547">
            <v>1</v>
          </cell>
          <cell r="J5547">
            <v>0</v>
          </cell>
          <cell r="K5547">
            <v>0</v>
          </cell>
          <cell r="L5547">
            <v>2874</v>
          </cell>
          <cell r="M5547">
            <v>222222</v>
          </cell>
          <cell r="N5547">
            <v>13520.646062789034</v>
          </cell>
          <cell r="O5547">
            <v>1901.3539372109644</v>
          </cell>
        </row>
        <row r="5548">
          <cell r="F5548">
            <v>126029</v>
          </cell>
          <cell r="G5548" t="str">
            <v>P. NAC. VIVIENDA - 10 Mejoramientos - Cerro Azul - IPV</v>
          </cell>
          <cell r="H5548">
            <v>0</v>
          </cell>
          <cell r="I5548">
            <v>0</v>
          </cell>
          <cell r="J5548">
            <v>1</v>
          </cell>
          <cell r="K5548">
            <v>0</v>
          </cell>
          <cell r="L5548">
            <v>0</v>
          </cell>
          <cell r="M5548">
            <v>221840</v>
          </cell>
          <cell r="N5548">
            <v>0</v>
          </cell>
          <cell r="O5548">
            <v>0</v>
          </cell>
        </row>
        <row r="5549">
          <cell r="F5549">
            <v>120353</v>
          </cell>
          <cell r="G5549" t="str">
            <v>P. NAC DE VIVIENDA -Construccion de 15 viviendas - Martires</v>
          </cell>
          <cell r="H5549">
            <v>0</v>
          </cell>
          <cell r="I5549">
            <v>0</v>
          </cell>
          <cell r="J5549">
            <v>1</v>
          </cell>
          <cell r="K5549">
            <v>0</v>
          </cell>
          <cell r="L5549">
            <v>29722</v>
          </cell>
          <cell r="M5549">
            <v>220614</v>
          </cell>
          <cell r="N5549">
            <v>0</v>
          </cell>
          <cell r="O5549">
            <v>0</v>
          </cell>
        </row>
        <row r="5550">
          <cell r="F5550">
            <v>120858</v>
          </cell>
          <cell r="G5550" t="str">
            <v>P. NAC DE VIVIENDA -Construccion de 10 Viviendas Unifamiliares - Juncal</v>
          </cell>
          <cell r="H5550">
            <v>0</v>
          </cell>
          <cell r="I5550">
            <v>1</v>
          </cell>
          <cell r="J5550">
            <v>0</v>
          </cell>
          <cell r="K5550">
            <v>0</v>
          </cell>
          <cell r="L5550">
            <v>34816</v>
          </cell>
          <cell r="M5550">
            <v>220492</v>
          </cell>
          <cell r="N5550">
            <v>441944.88077544759</v>
          </cell>
          <cell r="O5550">
            <v>62148.1192245524</v>
          </cell>
        </row>
        <row r="5551">
          <cell r="F5551">
            <v>120778</v>
          </cell>
          <cell r="G5551" t="str">
            <v>P. NAC DE VIVIENDA -Ejecucion de Renovación del Área Central - Sector Plaza Central Etapa II - Galvez</v>
          </cell>
          <cell r="H5551">
            <v>0</v>
          </cell>
          <cell r="I5551">
            <v>1</v>
          </cell>
          <cell r="J5551">
            <v>0</v>
          </cell>
          <cell r="K5551">
            <v>0</v>
          </cell>
          <cell r="L5551">
            <v>49106</v>
          </cell>
          <cell r="M5551">
            <v>219538</v>
          </cell>
          <cell r="N5551">
            <v>362984.0942896629</v>
          </cell>
          <cell r="O5551">
            <v>51044.905710337116</v>
          </cell>
        </row>
        <row r="5552">
          <cell r="F5552">
            <v>120426</v>
          </cell>
          <cell r="G5552" t="str">
            <v>P. NAC DE VIVIENDA -Ejecucion de Ampliac. Planta Potabilizadora Snopek - San Salvador de Jujuy</v>
          </cell>
          <cell r="H5552">
            <v>0</v>
          </cell>
          <cell r="I5552">
            <v>1</v>
          </cell>
          <cell r="J5552">
            <v>0</v>
          </cell>
          <cell r="K5552">
            <v>0</v>
          </cell>
          <cell r="L5552">
            <v>15558</v>
          </cell>
          <cell r="M5552">
            <v>219303</v>
          </cell>
          <cell r="N5552">
            <v>13343.565467784239</v>
          </cell>
          <cell r="O5552">
            <v>1876.4345322157624</v>
          </cell>
        </row>
        <row r="5553">
          <cell r="F5553">
            <v>120652</v>
          </cell>
          <cell r="G5553" t="str">
            <v>P. NAC DE VIVIENDA -Construccion de 30 Viviendas - Conscripto Bernardi</v>
          </cell>
          <cell r="H5553">
            <v>0</v>
          </cell>
          <cell r="I5553">
            <v>1</v>
          </cell>
          <cell r="J5553">
            <v>0</v>
          </cell>
          <cell r="K5553">
            <v>0</v>
          </cell>
          <cell r="L5553">
            <v>166979</v>
          </cell>
          <cell r="M5553">
            <v>219254</v>
          </cell>
          <cell r="N5553">
            <v>439458.83075772552</v>
          </cell>
          <cell r="O5553">
            <v>61799.169242274475</v>
          </cell>
        </row>
        <row r="5554">
          <cell r="F5554">
            <v>121052</v>
          </cell>
          <cell r="G5554" t="str">
            <v>P. NAC DE VIVIENDA -Ejecucion de 15 Mejoramientos - Villa Ojo de Agua</v>
          </cell>
          <cell r="H5554">
            <v>0</v>
          </cell>
          <cell r="I5554">
            <v>1</v>
          </cell>
          <cell r="J5554">
            <v>0</v>
          </cell>
          <cell r="K5554">
            <v>0</v>
          </cell>
          <cell r="L5554">
            <v>12661</v>
          </cell>
          <cell r="M5554">
            <v>218856</v>
          </cell>
          <cell r="N5554">
            <v>13316.335762331844</v>
          </cell>
          <cell r="O5554">
            <v>1872.6642376681611</v>
          </cell>
        </row>
        <row r="5555">
          <cell r="F5555">
            <v>120741</v>
          </cell>
          <cell r="G5555" t="str">
            <v>P. NAC DE VIVIENDA -Ejecucion de Veredas de Hormigón Simple y Pasillos Peatonales - Roldan</v>
          </cell>
          <cell r="H5555">
            <v>0</v>
          </cell>
          <cell r="I5555">
            <v>1</v>
          </cell>
          <cell r="J5555">
            <v>0</v>
          </cell>
          <cell r="K5555">
            <v>0</v>
          </cell>
          <cell r="L5555">
            <v>35117</v>
          </cell>
          <cell r="M5555">
            <v>218823</v>
          </cell>
          <cell r="N5555">
            <v>361803.33026665851</v>
          </cell>
          <cell r="O5555">
            <v>50878.6697333415</v>
          </cell>
        </row>
        <row r="5556">
          <cell r="F5556">
            <v>120698</v>
          </cell>
          <cell r="G5556" t="str">
            <v>P. NAC DE VIVIENDA -Construccion de 6 Viviendas - Enrique Carbo</v>
          </cell>
          <cell r="H5556">
            <v>0</v>
          </cell>
          <cell r="I5556">
            <v>1</v>
          </cell>
          <cell r="J5556">
            <v>0</v>
          </cell>
          <cell r="K5556">
            <v>0</v>
          </cell>
          <cell r="L5556">
            <v>36317</v>
          </cell>
          <cell r="M5556">
            <v>218118</v>
          </cell>
          <cell r="N5556">
            <v>437183.97622643877</v>
          </cell>
          <cell r="O5556">
            <v>61479.023773561268</v>
          </cell>
        </row>
        <row r="5557">
          <cell r="F5557">
            <v>119988</v>
          </cell>
          <cell r="G5557" t="str">
            <v>P. NAC DE VIVIENDA -Construccion de 27 viviendas - Godoy Cruz</v>
          </cell>
          <cell r="H5557">
            <v>0</v>
          </cell>
          <cell r="I5557">
            <v>0</v>
          </cell>
          <cell r="J5557">
            <v>1</v>
          </cell>
          <cell r="K5557">
            <v>0</v>
          </cell>
          <cell r="L5557">
            <v>302327</v>
          </cell>
          <cell r="M5557">
            <v>215613</v>
          </cell>
          <cell r="N5557">
            <v>0</v>
          </cell>
          <cell r="O5557">
            <v>0</v>
          </cell>
        </row>
        <row r="5558">
          <cell r="F5558">
            <v>126034</v>
          </cell>
          <cell r="G5558" t="str">
            <v>P. NAC. VIVIENDA - 20 Mejoramientos - San José - IPV</v>
          </cell>
          <cell r="H5558">
            <v>0</v>
          </cell>
          <cell r="I5558">
            <v>0</v>
          </cell>
          <cell r="J5558">
            <v>1</v>
          </cell>
          <cell r="K5558">
            <v>0</v>
          </cell>
          <cell r="L5558">
            <v>0</v>
          </cell>
          <cell r="M5558">
            <v>215050</v>
          </cell>
          <cell r="N5558">
            <v>0</v>
          </cell>
          <cell r="O5558">
            <v>0</v>
          </cell>
        </row>
        <row r="5559">
          <cell r="F5559">
            <v>124355</v>
          </cell>
          <cell r="G5559" t="str">
            <v>Adquisición de Equipos sanitarios y de laboratorios para el REGISTRO NACIONAL DE DATOS GENÉTICOS VINCULADOS A DELITOS CONTRA LA INTEGRIDAD SEXUAL-Año 2021</v>
          </cell>
          <cell r="H5559">
            <v>0</v>
          </cell>
          <cell r="I5559">
            <v>0</v>
          </cell>
          <cell r="J5559">
            <v>0</v>
          </cell>
          <cell r="K5559">
            <v>0</v>
          </cell>
          <cell r="L5559">
            <v>0</v>
          </cell>
          <cell r="M5559">
            <v>215000</v>
          </cell>
          <cell r="N5559">
            <v>0</v>
          </cell>
          <cell r="O5559">
            <v>0</v>
          </cell>
        </row>
        <row r="5560">
          <cell r="F5560">
            <v>120634</v>
          </cell>
          <cell r="G5560" t="str">
            <v>P. NAC DE VIVIENDA -Ejecucion de 11 Mejoramientos - Calingasta</v>
          </cell>
          <cell r="H5560">
            <v>0</v>
          </cell>
          <cell r="I5560">
            <v>1</v>
          </cell>
          <cell r="J5560">
            <v>0</v>
          </cell>
          <cell r="K5560">
            <v>0</v>
          </cell>
          <cell r="L5560">
            <v>23182</v>
          </cell>
          <cell r="M5560">
            <v>214740</v>
          </cell>
          <cell r="N5560">
            <v>355052.89097847266</v>
          </cell>
          <cell r="O5560">
            <v>49929.109021527365</v>
          </cell>
        </row>
        <row r="5561">
          <cell r="F5561">
            <v>120246</v>
          </cell>
          <cell r="G5561" t="str">
            <v>P. NAC DE VIVIENDA -Ejecucion de 20 Mejoramientos - Lucas Gonzalez</v>
          </cell>
          <cell r="H5561">
            <v>0</v>
          </cell>
          <cell r="I5561">
            <v>1</v>
          </cell>
          <cell r="J5561">
            <v>0</v>
          </cell>
          <cell r="K5561">
            <v>0</v>
          </cell>
          <cell r="L5561">
            <v>20191</v>
          </cell>
          <cell r="M5561">
            <v>214660</v>
          </cell>
          <cell r="N5561">
            <v>354919.68653230515</v>
          </cell>
          <cell r="O5561">
            <v>49910.313467694847</v>
          </cell>
        </row>
        <row r="5562">
          <cell r="F5562">
            <v>119948</v>
          </cell>
          <cell r="G5562" t="str">
            <v>P. NAC DE VIVIENDA -Construccion de 21 viviendas con infraestructura - San Salvador</v>
          </cell>
          <cell r="H5562">
            <v>0</v>
          </cell>
          <cell r="I5562">
            <v>1</v>
          </cell>
          <cell r="J5562">
            <v>0</v>
          </cell>
          <cell r="K5562">
            <v>0</v>
          </cell>
          <cell r="L5562">
            <v>163018</v>
          </cell>
          <cell r="M5562">
            <v>214053</v>
          </cell>
          <cell r="N5562">
            <v>429033.37189405609</v>
          </cell>
          <cell r="O5562">
            <v>60332.62810594387</v>
          </cell>
        </row>
        <row r="5563">
          <cell r="F5563">
            <v>125963</v>
          </cell>
          <cell r="G5563" t="str">
            <v>P. NAC. VIVIENDA - 3 equipamientos productivos en la localidad de Pozo del Tigre - Pozo del Tigre - IPV</v>
          </cell>
          <cell r="H5563">
            <v>0</v>
          </cell>
          <cell r="I5563">
            <v>0</v>
          </cell>
          <cell r="J5563">
            <v>1</v>
          </cell>
          <cell r="K5563">
            <v>0</v>
          </cell>
          <cell r="L5563">
            <v>0</v>
          </cell>
          <cell r="M5563">
            <v>213648</v>
          </cell>
          <cell r="N5563">
            <v>0</v>
          </cell>
          <cell r="O5563">
            <v>0</v>
          </cell>
        </row>
        <row r="5564">
          <cell r="F5564">
            <v>125990</v>
          </cell>
          <cell r="G5564" t="str">
            <v>P. NAC. VIVIENDA - 112 Viviendas - Toay - IPV</v>
          </cell>
          <cell r="H5564">
            <v>0</v>
          </cell>
          <cell r="I5564">
            <v>0</v>
          </cell>
          <cell r="J5564">
            <v>1</v>
          </cell>
          <cell r="K5564">
            <v>0</v>
          </cell>
          <cell r="L5564">
            <v>0</v>
          </cell>
          <cell r="M5564">
            <v>213606</v>
          </cell>
          <cell r="N5564">
            <v>0</v>
          </cell>
          <cell r="O5564">
            <v>0</v>
          </cell>
        </row>
        <row r="5565">
          <cell r="F5565">
            <v>125814</v>
          </cell>
          <cell r="G5565" t="str">
            <v>P. NAC. VIVIENDA - Construcciòn CAEM Nº 122 - 1ra etapa / Ampliacion unidad sanitaria Nº 9 - Avellaneda - IPV</v>
          </cell>
          <cell r="H5565">
            <v>0</v>
          </cell>
          <cell r="I5565">
            <v>0</v>
          </cell>
          <cell r="J5565">
            <v>1</v>
          </cell>
          <cell r="K5565">
            <v>0</v>
          </cell>
          <cell r="L5565">
            <v>0</v>
          </cell>
          <cell r="M5565">
            <v>212966</v>
          </cell>
          <cell r="N5565">
            <v>0</v>
          </cell>
          <cell r="O5565">
            <v>0</v>
          </cell>
        </row>
        <row r="5566">
          <cell r="F5566">
            <v>126317</v>
          </cell>
          <cell r="G5566" t="str">
            <v>P. NAC. VIVIENDA - Ampliacion y puesta en valor del Instituto Municipal de Folklore - Etapa 1 / Puesta en valor Instituto Municipal de Teatro 1ra etapa - Avellaneda - IPV</v>
          </cell>
          <cell r="H5566">
            <v>0</v>
          </cell>
          <cell r="I5566">
            <v>0</v>
          </cell>
          <cell r="J5566">
            <v>1</v>
          </cell>
          <cell r="K5566">
            <v>0</v>
          </cell>
          <cell r="L5566">
            <v>0</v>
          </cell>
          <cell r="M5566">
            <v>212966</v>
          </cell>
          <cell r="N5566">
            <v>0</v>
          </cell>
          <cell r="O5566">
            <v>0</v>
          </cell>
        </row>
        <row r="5567">
          <cell r="F5567">
            <v>126412</v>
          </cell>
          <cell r="G5567" t="str">
            <v>P. NAC. VIVIENDA - 25 Viviendas - Casa Propia - Habitat Digno - Llambi Campbell - MUNICIPIO</v>
          </cell>
          <cell r="H5567">
            <v>0</v>
          </cell>
          <cell r="I5567">
            <v>0</v>
          </cell>
          <cell r="J5567">
            <v>1</v>
          </cell>
          <cell r="K5567">
            <v>0</v>
          </cell>
          <cell r="L5567">
            <v>0</v>
          </cell>
          <cell r="M5567">
            <v>212662</v>
          </cell>
          <cell r="N5567">
            <v>0</v>
          </cell>
          <cell r="O5567">
            <v>0</v>
          </cell>
        </row>
        <row r="5568">
          <cell r="F5568">
            <v>120735</v>
          </cell>
          <cell r="G5568" t="str">
            <v>P. NAC DE VIVIENDA -Ejecucion de Pavimento Urbano de Hormigón Armado en Acceso para Transito Pesado - 4º Etapa - Suipacha</v>
          </cell>
          <cell r="H5568">
            <v>0</v>
          </cell>
          <cell r="I5568">
            <v>1</v>
          </cell>
          <cell r="J5568">
            <v>0</v>
          </cell>
          <cell r="K5568">
            <v>0</v>
          </cell>
          <cell r="L5568">
            <v>30537</v>
          </cell>
          <cell r="M5568">
            <v>212460</v>
          </cell>
          <cell r="N5568">
            <v>12925.419567974852</v>
          </cell>
          <cell r="O5568">
            <v>1817.5804320251409</v>
          </cell>
        </row>
        <row r="5569">
          <cell r="F5569">
            <v>121064</v>
          </cell>
          <cell r="G5569" t="str">
            <v>P. NAC DE VIVIENDA -Ejecucion de Cordón Cuneta - Bº San Martin - Cinco Saltos</v>
          </cell>
          <cell r="H5569">
            <v>0</v>
          </cell>
          <cell r="I5569">
            <v>1</v>
          </cell>
          <cell r="J5569">
            <v>0</v>
          </cell>
          <cell r="K5569">
            <v>0</v>
          </cell>
          <cell r="L5569">
            <v>14180</v>
          </cell>
          <cell r="M5569">
            <v>212346</v>
          </cell>
          <cell r="N5569">
            <v>12918.402045745141</v>
          </cell>
          <cell r="O5569">
            <v>1816.5979542548648</v>
          </cell>
        </row>
        <row r="5570">
          <cell r="F5570">
            <v>120971</v>
          </cell>
          <cell r="G5570" t="str">
            <v>P. NAC DE VIVIENDA -Construccion de 101 Viviendas y Ampliación Contrato 101 Viviendas- B° San Jorge - San Fernando</v>
          </cell>
          <cell r="H5570">
            <v>0</v>
          </cell>
          <cell r="I5570">
            <v>1</v>
          </cell>
          <cell r="J5570">
            <v>0</v>
          </cell>
          <cell r="K5570">
            <v>0</v>
          </cell>
          <cell r="L5570">
            <v>45724</v>
          </cell>
          <cell r="M5570">
            <v>211990</v>
          </cell>
          <cell r="N5570">
            <v>424900.70450435614</v>
          </cell>
          <cell r="O5570">
            <v>59751.295495643892</v>
          </cell>
        </row>
        <row r="5571">
          <cell r="F5571">
            <v>125608</v>
          </cell>
          <cell r="G5571" t="str">
            <v>P. NAC. VIVIENDA - 130 Viviendas - Santo Tome - IPV</v>
          </cell>
          <cell r="H5571">
            <v>0</v>
          </cell>
          <cell r="I5571">
            <v>0</v>
          </cell>
          <cell r="J5571">
            <v>1</v>
          </cell>
          <cell r="K5571">
            <v>0</v>
          </cell>
          <cell r="L5571">
            <v>0</v>
          </cell>
          <cell r="M5571">
            <v>211539</v>
          </cell>
          <cell r="N5571">
            <v>0</v>
          </cell>
          <cell r="O5571">
            <v>0</v>
          </cell>
        </row>
        <row r="5572">
          <cell r="F5572">
            <v>121101</v>
          </cell>
          <cell r="G5572" t="str">
            <v>P. NAC DE VIVIENDA -Construccion de 12 Viviendas - Campo Quijano</v>
          </cell>
          <cell r="H5572">
            <v>0</v>
          </cell>
          <cell r="I5572">
            <v>1</v>
          </cell>
          <cell r="J5572">
            <v>0</v>
          </cell>
          <cell r="K5572">
            <v>0</v>
          </cell>
          <cell r="L5572">
            <v>71173</v>
          </cell>
          <cell r="M5572">
            <v>210972</v>
          </cell>
          <cell r="N5572">
            <v>422860.0243503573</v>
          </cell>
          <cell r="O5572">
            <v>59464.975649642707</v>
          </cell>
        </row>
        <row r="5573">
          <cell r="F5573">
            <v>125919</v>
          </cell>
          <cell r="G5573" t="str">
            <v>P. NAC. VIVIENDA - Infraestructura Urbana - Paso de los Libres - IPV</v>
          </cell>
          <cell r="H5573">
            <v>0</v>
          </cell>
          <cell r="I5573">
            <v>0</v>
          </cell>
          <cell r="J5573">
            <v>1</v>
          </cell>
          <cell r="K5573">
            <v>0</v>
          </cell>
          <cell r="L5573">
            <v>0</v>
          </cell>
          <cell r="M5573">
            <v>210822</v>
          </cell>
          <cell r="N5573">
            <v>0</v>
          </cell>
          <cell r="O5573">
            <v>0</v>
          </cell>
        </row>
        <row r="5574">
          <cell r="F5574">
            <v>120669</v>
          </cell>
          <cell r="G5574" t="str">
            <v>P. NAC DE VIVIENDA -Ejecucion de una perforacion de pozo, un tanque elevado y 2000 mts red de agua - Choya</v>
          </cell>
          <cell r="H5574">
            <v>0</v>
          </cell>
          <cell r="I5574">
            <v>1</v>
          </cell>
          <cell r="J5574">
            <v>0</v>
          </cell>
          <cell r="K5574">
            <v>0</v>
          </cell>
          <cell r="L5574">
            <v>25175</v>
          </cell>
          <cell r="M5574">
            <v>210184</v>
          </cell>
          <cell r="N5574">
            <v>12787.714556362494</v>
          </cell>
          <cell r="O5574">
            <v>1798.2854436375128</v>
          </cell>
        </row>
        <row r="5575">
          <cell r="F5575">
            <v>127056</v>
          </cell>
          <cell r="G5575" t="str">
            <v>Adquisición de equipamiento básico para la Reserva Nacional Pizarro - Provincia de Salta - Año 2021</v>
          </cell>
          <cell r="H5575">
            <v>0</v>
          </cell>
          <cell r="I5575">
            <v>0</v>
          </cell>
          <cell r="J5575">
            <v>0</v>
          </cell>
          <cell r="K5575">
            <v>0</v>
          </cell>
          <cell r="L5575">
            <v>0</v>
          </cell>
          <cell r="M5575">
            <v>210000</v>
          </cell>
          <cell r="N5575">
            <v>0</v>
          </cell>
          <cell r="O5575">
            <v>0</v>
          </cell>
        </row>
        <row r="5576">
          <cell r="F5576">
            <v>112235</v>
          </cell>
          <cell r="G5576" t="str">
            <v>Adquisición equipamiento administrativo y de perfeccionamiento para el área de Cooperación Internacional (2021)</v>
          </cell>
          <cell r="H5576">
            <v>0</v>
          </cell>
          <cell r="I5576">
            <v>0</v>
          </cell>
          <cell r="J5576">
            <v>0</v>
          </cell>
          <cell r="K5576">
            <v>0</v>
          </cell>
          <cell r="L5576">
            <v>0</v>
          </cell>
          <cell r="M5576">
            <v>209000</v>
          </cell>
          <cell r="N5576">
            <v>0</v>
          </cell>
          <cell r="O5576">
            <v>0</v>
          </cell>
        </row>
        <row r="5577">
          <cell r="F5577">
            <v>121049</v>
          </cell>
          <cell r="G5577" t="str">
            <v>P. NAC DE VIVIENDA -Ejecucion de Infraestructura Eléctrica Barrio Vidriera II - Allen</v>
          </cell>
          <cell r="H5577">
            <v>0</v>
          </cell>
          <cell r="I5577">
            <v>0</v>
          </cell>
          <cell r="J5577">
            <v>1</v>
          </cell>
          <cell r="K5577">
            <v>0</v>
          </cell>
          <cell r="L5577">
            <v>18949</v>
          </cell>
          <cell r="M5577">
            <v>208726</v>
          </cell>
          <cell r="N5577">
            <v>0</v>
          </cell>
          <cell r="O5577">
            <v>0</v>
          </cell>
        </row>
        <row r="5578">
          <cell r="F5578">
            <v>120859</v>
          </cell>
          <cell r="G5578" t="str">
            <v>P. NAC DE VIVIENDA -Ejecucion de Pavimento Asfaltico en la Planta Urbana - Adolfo Gonzales Chaves.-</v>
          </cell>
          <cell r="H5578">
            <v>0</v>
          </cell>
          <cell r="I5578">
            <v>1</v>
          </cell>
          <cell r="J5578">
            <v>0</v>
          </cell>
          <cell r="K5578">
            <v>0</v>
          </cell>
          <cell r="L5578">
            <v>59560</v>
          </cell>
          <cell r="M5578">
            <v>208387</v>
          </cell>
          <cell r="N5578">
            <v>344549.81028625474</v>
          </cell>
          <cell r="O5578">
            <v>48452.189713745291</v>
          </cell>
        </row>
        <row r="5579">
          <cell r="F5579">
            <v>121926</v>
          </cell>
          <cell r="G5579" t="str">
            <v>Obras de Infraestructura Urbana - Provincia de Córdoba - Municipio  Cruz del Eje - Obra Viviendas Rancho</v>
          </cell>
          <cell r="H5579">
            <v>0</v>
          </cell>
          <cell r="I5579">
            <v>1</v>
          </cell>
          <cell r="J5579">
            <v>0</v>
          </cell>
          <cell r="K5579">
            <v>7283875</v>
          </cell>
          <cell r="L5579">
            <v>0</v>
          </cell>
          <cell r="M5579">
            <v>208191</v>
          </cell>
          <cell r="N5579">
            <v>92513.521085743501</v>
          </cell>
          <cell r="O5579">
            <v>14868.478914256497</v>
          </cell>
        </row>
        <row r="5580">
          <cell r="F5580">
            <v>125879</v>
          </cell>
          <cell r="G5580" t="str">
            <v>P. NAC. VIVIENDA - B° Nestor Kirchner - E1 - 51 Viviendas - Ciudad de San Martin - IPV</v>
          </cell>
          <cell r="H5580">
            <v>0</v>
          </cell>
          <cell r="I5580">
            <v>0</v>
          </cell>
          <cell r="J5580">
            <v>1</v>
          </cell>
          <cell r="K5580">
            <v>0</v>
          </cell>
          <cell r="L5580">
            <v>0</v>
          </cell>
          <cell r="M5580">
            <v>208135</v>
          </cell>
          <cell r="N5580">
            <v>0</v>
          </cell>
          <cell r="O5580">
            <v>0</v>
          </cell>
        </row>
        <row r="5581">
          <cell r="F5581">
            <v>120935</v>
          </cell>
          <cell r="G5581" t="str">
            <v>P. NAC DE VIVIENDA -Ejecucion de Mano de Obra - Red Agua / Materiales - Red Agua / Materiales - Red Cloaca / Mano de Obra - Red Cloaca / Mano de Obra y Materiales - Red Eléctrica - Los Antiguos</v>
          </cell>
          <cell r="H5581">
            <v>0</v>
          </cell>
          <cell r="I5581">
            <v>0</v>
          </cell>
          <cell r="J5581">
            <v>1</v>
          </cell>
          <cell r="K5581">
            <v>0</v>
          </cell>
          <cell r="L5581">
            <v>46446</v>
          </cell>
          <cell r="M5581">
            <v>207723</v>
          </cell>
          <cell r="N5581">
            <v>0</v>
          </cell>
          <cell r="O5581">
            <v>0</v>
          </cell>
        </row>
        <row r="5582">
          <cell r="F5582">
            <v>126226</v>
          </cell>
          <cell r="G5582" t="str">
            <v>P. NAC. VIVIENDA - 30 Viviendas - Saujil - IPV</v>
          </cell>
          <cell r="H5582">
            <v>0</v>
          </cell>
          <cell r="I5582">
            <v>0</v>
          </cell>
          <cell r="J5582">
            <v>1</v>
          </cell>
          <cell r="K5582">
            <v>0</v>
          </cell>
          <cell r="L5582">
            <v>0</v>
          </cell>
          <cell r="M5582">
            <v>207277</v>
          </cell>
          <cell r="N5582">
            <v>0</v>
          </cell>
          <cell r="O5582">
            <v>0</v>
          </cell>
        </row>
        <row r="5583">
          <cell r="F5583">
            <v>120035</v>
          </cell>
          <cell r="G5583" t="str">
            <v>P. NAC DE VIVIENDA -Ejecucion de Infraestructura para 36 Viviendas e Infraestructura RV - Ejido 6 - Circ5 - Sector I-Mza 233y234 - Comodoro Rivadavia</v>
          </cell>
          <cell r="H5583">
            <v>0</v>
          </cell>
          <cell r="I5583">
            <v>1</v>
          </cell>
          <cell r="J5583">
            <v>0</v>
          </cell>
          <cell r="K5583">
            <v>0</v>
          </cell>
          <cell r="L5583">
            <v>52517</v>
          </cell>
          <cell r="M5583">
            <v>207274</v>
          </cell>
          <cell r="N5583">
            <v>342706.11775536463</v>
          </cell>
          <cell r="O5583">
            <v>48192.882244635402</v>
          </cell>
        </row>
        <row r="5584">
          <cell r="F5584">
            <v>125542</v>
          </cell>
          <cell r="G5584" t="str">
            <v>P. NAC. VIVIENDA - Infraestructura para 35 Viviendas - San Nicolas de los Arroyos - MUNICIPIO</v>
          </cell>
          <cell r="H5584">
            <v>0</v>
          </cell>
          <cell r="I5584">
            <v>0</v>
          </cell>
          <cell r="J5584">
            <v>1</v>
          </cell>
          <cell r="K5584">
            <v>0</v>
          </cell>
          <cell r="L5584">
            <v>0</v>
          </cell>
          <cell r="M5584">
            <v>207155</v>
          </cell>
          <cell r="N5584">
            <v>0</v>
          </cell>
          <cell r="O5584">
            <v>0</v>
          </cell>
        </row>
        <row r="5585">
          <cell r="F5585">
            <v>120829</v>
          </cell>
          <cell r="G5585" t="str">
            <v>P. NAC DE VIVIENDA -Ejecucion de Cordón Cuneta y Alumbrado en Acceso al Cementerio Municipal / Readecuación y mejoramiento- Primera Etapa - San Marcos</v>
          </cell>
          <cell r="H5585">
            <v>0</v>
          </cell>
          <cell r="I5585">
            <v>1</v>
          </cell>
          <cell r="J5585">
            <v>0</v>
          </cell>
          <cell r="K5585">
            <v>0</v>
          </cell>
          <cell r="L5585">
            <v>14464</v>
          </cell>
          <cell r="M5585">
            <v>207025</v>
          </cell>
          <cell r="N5585">
            <v>12595.758529240338</v>
          </cell>
          <cell r="O5585">
            <v>1771.2414707596654</v>
          </cell>
        </row>
        <row r="5586">
          <cell r="F5586">
            <v>113586</v>
          </cell>
          <cell r="G5586" t="str">
            <v>ADQUISICION DE MOBILIARIO PARA LA DIRECCION DE CONTROL AEREO EN AEROPUERTO INTERNACIONAL ASTOR PIAZOLLA (MAR DEL PLATA)</v>
          </cell>
          <cell r="H5586">
            <v>0</v>
          </cell>
          <cell r="I5586">
            <v>0</v>
          </cell>
          <cell r="J5586">
            <v>0</v>
          </cell>
          <cell r="K5586">
            <v>0</v>
          </cell>
          <cell r="L5586">
            <v>0</v>
          </cell>
          <cell r="M5586">
            <v>206550</v>
          </cell>
          <cell r="N5586">
            <v>0</v>
          </cell>
          <cell r="O5586">
            <v>0</v>
          </cell>
        </row>
        <row r="5587">
          <cell r="F5587">
            <v>126199</v>
          </cell>
          <cell r="G5587" t="str">
            <v>P. NAC. VIVIENDA - 16 Viviendas - Palpalá - IPV</v>
          </cell>
          <cell r="H5587">
            <v>0</v>
          </cell>
          <cell r="I5587">
            <v>0</v>
          </cell>
          <cell r="J5587">
            <v>1</v>
          </cell>
          <cell r="K5587">
            <v>0</v>
          </cell>
          <cell r="L5587">
            <v>0</v>
          </cell>
          <cell r="M5587">
            <v>206416</v>
          </cell>
          <cell r="N5587">
            <v>0</v>
          </cell>
          <cell r="O5587">
            <v>0</v>
          </cell>
        </row>
        <row r="5588">
          <cell r="F5588">
            <v>126190</v>
          </cell>
          <cell r="G5588" t="str">
            <v>P. NAC. VIVIENDA - 160 Viviendas - Salta - IPV</v>
          </cell>
          <cell r="H5588">
            <v>0</v>
          </cell>
          <cell r="I5588">
            <v>0</v>
          </cell>
          <cell r="J5588">
            <v>1</v>
          </cell>
          <cell r="K5588">
            <v>0</v>
          </cell>
          <cell r="L5588">
            <v>0</v>
          </cell>
          <cell r="M5588">
            <v>206258</v>
          </cell>
          <cell r="N5588">
            <v>0</v>
          </cell>
          <cell r="O5588">
            <v>0</v>
          </cell>
        </row>
        <row r="5589">
          <cell r="F5589">
            <v>120020</v>
          </cell>
          <cell r="G5589" t="str">
            <v>P. NAC DE VIVIENDA -Ejecucion de Regularización Dominial N°2 - Escrituración de 532 viviendas - Capital, Rivadavia, Pocito y Chimbas</v>
          </cell>
          <cell r="H5589">
            <v>0</v>
          </cell>
          <cell r="I5589">
            <v>0</v>
          </cell>
          <cell r="J5589">
            <v>0</v>
          </cell>
          <cell r="K5589">
            <v>0</v>
          </cell>
          <cell r="L5589">
            <v>219849</v>
          </cell>
          <cell r="M5589">
            <v>205934</v>
          </cell>
          <cell r="N5589">
            <v>156902</v>
          </cell>
          <cell r="O5589">
            <v>22064</v>
          </cell>
        </row>
        <row r="5590">
          <cell r="F5590">
            <v>126129</v>
          </cell>
          <cell r="G5590" t="str">
            <v>P. NAC. VIVIENDA - Mejoramiento Infraestructura Vial Calle Nuestra Señora del Rosario y Mejoramiento Infraestructura Vial Calle Las Rosas Barrio Ñu Porá - Garupá - IPV</v>
          </cell>
          <cell r="H5590">
            <v>0</v>
          </cell>
          <cell r="I5590">
            <v>0</v>
          </cell>
          <cell r="J5590">
            <v>1</v>
          </cell>
          <cell r="K5590">
            <v>0</v>
          </cell>
          <cell r="L5590">
            <v>0</v>
          </cell>
          <cell r="M5590">
            <v>205154</v>
          </cell>
          <cell r="N5590">
            <v>0</v>
          </cell>
          <cell r="O5590">
            <v>0</v>
          </cell>
        </row>
        <row r="5591">
          <cell r="F5591">
            <v>121082</v>
          </cell>
          <cell r="G5591" t="str">
            <v>P. NAC DE VIVIENDA -Terminación de 120 viviendas - San Salvador de Jujuy</v>
          </cell>
          <cell r="H5591">
            <v>0</v>
          </cell>
          <cell r="I5591">
            <v>1</v>
          </cell>
          <cell r="J5591">
            <v>0</v>
          </cell>
          <cell r="K5591">
            <v>0</v>
          </cell>
          <cell r="L5591">
            <v>155720</v>
          </cell>
          <cell r="M5591">
            <v>204470</v>
          </cell>
          <cell r="N5591">
            <v>409826.67622959951</v>
          </cell>
          <cell r="O5591">
            <v>57632.323770400515</v>
          </cell>
        </row>
        <row r="5592">
          <cell r="F5592">
            <v>120456</v>
          </cell>
          <cell r="G5592" t="str">
            <v>P. NAC DE VIVIENDA -Construccion de 45 Viviendas e infraestructura(AGMER) -  Concepcion del Uruguay</v>
          </cell>
          <cell r="H5592">
            <v>0</v>
          </cell>
          <cell r="I5592">
            <v>1</v>
          </cell>
          <cell r="J5592">
            <v>0</v>
          </cell>
          <cell r="K5592">
            <v>0</v>
          </cell>
          <cell r="L5592">
            <v>155271</v>
          </cell>
          <cell r="M5592">
            <v>203879</v>
          </cell>
          <cell r="N5592">
            <v>408645.22461361461</v>
          </cell>
          <cell r="O5592">
            <v>57465.775386385387</v>
          </cell>
        </row>
        <row r="5593">
          <cell r="F5593">
            <v>126102</v>
          </cell>
          <cell r="G5593" t="str">
            <v>P. NAC. VIVIENDA - 50 Viviendas - Eldorado - IPV</v>
          </cell>
          <cell r="H5593">
            <v>0</v>
          </cell>
          <cell r="I5593">
            <v>0</v>
          </cell>
          <cell r="J5593">
            <v>1</v>
          </cell>
          <cell r="K5593">
            <v>0</v>
          </cell>
          <cell r="L5593">
            <v>0</v>
          </cell>
          <cell r="M5593">
            <v>203654</v>
          </cell>
          <cell r="N5593">
            <v>0</v>
          </cell>
          <cell r="O5593">
            <v>0</v>
          </cell>
        </row>
        <row r="5594">
          <cell r="F5594">
            <v>120329</v>
          </cell>
          <cell r="G5594" t="str">
            <v>P. NAC DE VIVIENDA -Construccion de 25 viviendas - Juan Jose Castelli</v>
          </cell>
          <cell r="H5594">
            <v>0</v>
          </cell>
          <cell r="I5594">
            <v>1</v>
          </cell>
          <cell r="J5594">
            <v>0</v>
          </cell>
          <cell r="K5594">
            <v>0</v>
          </cell>
          <cell r="L5594">
            <v>124013</v>
          </cell>
          <cell r="M5594">
            <v>203219</v>
          </cell>
          <cell r="N5594">
            <v>407322.90468604089</v>
          </cell>
          <cell r="O5594">
            <v>57280.095313959137</v>
          </cell>
        </row>
        <row r="5595">
          <cell r="F5595">
            <v>120774</v>
          </cell>
          <cell r="G5595" t="str">
            <v>P. NAC DE VIVIENDA -Ejecucion de Cordón Cuneta - 2era Etapa - La Palestina</v>
          </cell>
          <cell r="H5595">
            <v>0</v>
          </cell>
          <cell r="I5595">
            <v>1</v>
          </cell>
          <cell r="J5595">
            <v>0</v>
          </cell>
          <cell r="K5595">
            <v>0</v>
          </cell>
          <cell r="L5595">
            <v>6733</v>
          </cell>
          <cell r="M5595">
            <v>203198</v>
          </cell>
          <cell r="N5595">
            <v>12362.46701703337</v>
          </cell>
          <cell r="O5595">
            <v>1738.5329829666371</v>
          </cell>
        </row>
        <row r="5596">
          <cell r="F5596">
            <v>120659</v>
          </cell>
          <cell r="G5596" t="str">
            <v>P. NAC DE VIVIENDA -Construccion de 10 viviendas con infraestructura - Sauce de Luna</v>
          </cell>
          <cell r="H5596">
            <v>0</v>
          </cell>
          <cell r="I5596">
            <v>1</v>
          </cell>
          <cell r="J5596">
            <v>0</v>
          </cell>
          <cell r="K5596">
            <v>0</v>
          </cell>
          <cell r="L5596">
            <v>83917</v>
          </cell>
          <cell r="M5596">
            <v>202762</v>
          </cell>
          <cell r="N5596">
            <v>406402.30919430713</v>
          </cell>
          <cell r="O5596">
            <v>57150.690805692881</v>
          </cell>
        </row>
        <row r="5597">
          <cell r="F5597">
            <v>126318</v>
          </cell>
          <cell r="G5597" t="str">
            <v>P. NAC. VIVIENDA - 50 Viviendas - Fontana - IPV</v>
          </cell>
          <cell r="H5597">
            <v>0</v>
          </cell>
          <cell r="I5597">
            <v>0</v>
          </cell>
          <cell r="J5597">
            <v>1</v>
          </cell>
          <cell r="K5597">
            <v>0</v>
          </cell>
          <cell r="L5597">
            <v>0</v>
          </cell>
          <cell r="M5597">
            <v>202177</v>
          </cell>
          <cell r="N5597">
            <v>0</v>
          </cell>
          <cell r="O5597">
            <v>0</v>
          </cell>
        </row>
        <row r="5598">
          <cell r="F5598">
            <v>126137</v>
          </cell>
          <cell r="G5598" t="str">
            <v>P. NAC. VIVIENDA - Infraestructura Urbana - Río Grande - IPV</v>
          </cell>
          <cell r="H5598">
            <v>0</v>
          </cell>
          <cell r="I5598">
            <v>0</v>
          </cell>
          <cell r="J5598">
            <v>1</v>
          </cell>
          <cell r="K5598">
            <v>0</v>
          </cell>
          <cell r="L5598">
            <v>0</v>
          </cell>
          <cell r="M5598">
            <v>201809</v>
          </cell>
          <cell r="N5598">
            <v>0</v>
          </cell>
          <cell r="O5598">
            <v>0</v>
          </cell>
        </row>
        <row r="5599">
          <cell r="F5599">
            <v>120709</v>
          </cell>
          <cell r="G5599" t="str">
            <v>P. NAC DE VIVIENDA -Ejecucion de Iluminación de Acceso de San Vicente por Av. Rivadavia - San Vicente</v>
          </cell>
          <cell r="H5599">
            <v>0</v>
          </cell>
          <cell r="I5599">
            <v>1</v>
          </cell>
          <cell r="J5599">
            <v>0</v>
          </cell>
          <cell r="K5599">
            <v>0</v>
          </cell>
          <cell r="L5599">
            <v>28487</v>
          </cell>
          <cell r="M5599">
            <v>201668</v>
          </cell>
          <cell r="N5599">
            <v>12270.454281639861</v>
          </cell>
          <cell r="O5599">
            <v>1725.5457183601429</v>
          </cell>
        </row>
        <row r="5600">
          <cell r="F5600">
            <v>120625</v>
          </cell>
          <cell r="G5600" t="str">
            <v>P. NAC DE VIVIENDA -Ejecucion de 6.000 ml de vereda y 3.000 m2 de pavimento intertrabado - Quilmes y los sueldos</v>
          </cell>
          <cell r="H5600">
            <v>0</v>
          </cell>
          <cell r="I5600">
            <v>1</v>
          </cell>
          <cell r="J5600">
            <v>0</v>
          </cell>
          <cell r="K5600">
            <v>0</v>
          </cell>
          <cell r="L5600">
            <v>28985</v>
          </cell>
          <cell r="M5600">
            <v>201658</v>
          </cell>
          <cell r="N5600">
            <v>12269.631103398759</v>
          </cell>
          <cell r="O5600">
            <v>1725.3688966012451</v>
          </cell>
        </row>
        <row r="5601">
          <cell r="F5601">
            <v>120787</v>
          </cell>
          <cell r="G5601" t="str">
            <v>P. NAC DE VIVIENDA -Ejecucion de Cordon Cuneta de Hormigon - Cavanagh</v>
          </cell>
          <cell r="H5601">
            <v>0</v>
          </cell>
          <cell r="I5601">
            <v>1</v>
          </cell>
          <cell r="J5601">
            <v>0</v>
          </cell>
          <cell r="K5601">
            <v>0</v>
          </cell>
          <cell r="L5601">
            <v>25577</v>
          </cell>
          <cell r="M5601">
            <v>201583</v>
          </cell>
          <cell r="N5601">
            <v>333298.92747430393</v>
          </cell>
          <cell r="O5601">
            <v>46870.072525696058</v>
          </cell>
        </row>
        <row r="5602">
          <cell r="F5602">
            <v>120733</v>
          </cell>
          <cell r="G5602" t="str">
            <v>P. NAC DE VIVIENDA -Ejecucion de Infraestructura para el Transporte Público - Bº Villa Jardín de Reyes  - San Salvador de Jujuy</v>
          </cell>
          <cell r="H5602">
            <v>0</v>
          </cell>
          <cell r="I5602">
            <v>1</v>
          </cell>
          <cell r="J5602">
            <v>0</v>
          </cell>
          <cell r="K5602">
            <v>0</v>
          </cell>
          <cell r="L5602">
            <v>17060</v>
          </cell>
          <cell r="M5602">
            <v>201214</v>
          </cell>
          <cell r="N5602">
            <v>332687.52401306818</v>
          </cell>
          <cell r="O5602">
            <v>46784.475986931837</v>
          </cell>
        </row>
        <row r="5603">
          <cell r="F5603">
            <v>125987</v>
          </cell>
          <cell r="G5603" t="str">
            <v>P. NAC. VIVIENDA - 17 Viviendas - Parera - IPV</v>
          </cell>
          <cell r="H5603">
            <v>0</v>
          </cell>
          <cell r="I5603">
            <v>0</v>
          </cell>
          <cell r="J5603">
            <v>1</v>
          </cell>
          <cell r="K5603">
            <v>0</v>
          </cell>
          <cell r="L5603">
            <v>0</v>
          </cell>
          <cell r="M5603">
            <v>200260</v>
          </cell>
          <cell r="N5603">
            <v>0</v>
          </cell>
          <cell r="O5603">
            <v>0</v>
          </cell>
        </row>
        <row r="5604">
          <cell r="F5604">
            <v>120697</v>
          </cell>
          <cell r="G5604" t="str">
            <v>P. NAC DE VIVIENDA -Construccion de 6 Viviendas - Urdinarrain</v>
          </cell>
          <cell r="H5604">
            <v>0</v>
          </cell>
          <cell r="I5604">
            <v>1</v>
          </cell>
          <cell r="J5604">
            <v>0</v>
          </cell>
          <cell r="K5604">
            <v>0</v>
          </cell>
          <cell r="L5604">
            <v>39846</v>
          </cell>
          <cell r="M5604">
            <v>200231</v>
          </cell>
          <cell r="N5604">
            <v>38220.368789196531</v>
          </cell>
          <cell r="O5604">
            <v>5374.631210803469</v>
          </cell>
        </row>
        <row r="5605">
          <cell r="F5605">
            <v>120770</v>
          </cell>
          <cell r="G5605" t="str">
            <v>P. NAC DE VIVIENDA -Construccion de 10 Viviendas - El Comienzo de Mi Sueño - Monte Buey</v>
          </cell>
          <cell r="H5605">
            <v>0</v>
          </cell>
          <cell r="I5605">
            <v>1</v>
          </cell>
          <cell r="J5605">
            <v>0</v>
          </cell>
          <cell r="K5605">
            <v>0</v>
          </cell>
          <cell r="L5605">
            <v>42350</v>
          </cell>
          <cell r="M5605">
            <v>200058</v>
          </cell>
          <cell r="N5605">
            <v>400983.07980276499</v>
          </cell>
          <cell r="O5605">
            <v>56387.920197234991</v>
          </cell>
        </row>
        <row r="5606">
          <cell r="F5606">
            <v>126195</v>
          </cell>
          <cell r="G5606" t="str">
            <v>P. NAC. VIVIENDA - 285 Viviendas - Villa Soldati - IPV</v>
          </cell>
          <cell r="H5606">
            <v>0</v>
          </cell>
          <cell r="I5606">
            <v>0</v>
          </cell>
          <cell r="J5606">
            <v>1</v>
          </cell>
          <cell r="K5606">
            <v>0</v>
          </cell>
          <cell r="L5606">
            <v>0</v>
          </cell>
          <cell r="M5606">
            <v>200011</v>
          </cell>
          <cell r="N5606">
            <v>0</v>
          </cell>
          <cell r="O5606">
            <v>0</v>
          </cell>
        </row>
        <row r="5607">
          <cell r="F5607">
            <v>127054</v>
          </cell>
          <cell r="G5607" t="str">
            <v>Gastos Menores para FR y CC 2021 P20, para ser utilizado en todo el pais</v>
          </cell>
          <cell r="H5607">
            <v>0</v>
          </cell>
          <cell r="I5607">
            <v>0</v>
          </cell>
          <cell r="J5607">
            <v>0</v>
          </cell>
          <cell r="K5607">
            <v>0</v>
          </cell>
          <cell r="L5607">
            <v>0</v>
          </cell>
          <cell r="M5607">
            <v>200000</v>
          </cell>
          <cell r="N5607">
            <v>0</v>
          </cell>
          <cell r="O5607">
            <v>0</v>
          </cell>
        </row>
        <row r="5608">
          <cell r="F5608">
            <v>123910</v>
          </cell>
          <cell r="G5608" t="str">
            <v>ADQUISICIÓN DE LIBROS COLECCIONABLES PARA EL FUNCIONAMIENTO DEL ORSNA 2021</v>
          </cell>
          <cell r="H5608">
            <v>0</v>
          </cell>
          <cell r="I5608">
            <v>0</v>
          </cell>
          <cell r="J5608">
            <v>0</v>
          </cell>
          <cell r="K5608">
            <v>0</v>
          </cell>
          <cell r="L5608">
            <v>0</v>
          </cell>
          <cell r="M5608">
            <v>200000</v>
          </cell>
          <cell r="N5608">
            <v>0</v>
          </cell>
          <cell r="O5608">
            <v>0</v>
          </cell>
        </row>
        <row r="5609">
          <cell r="F5609">
            <v>127865</v>
          </cell>
          <cell r="G5609" t="str">
            <v>Adq. de equip. p/Ctrol. Sanitario de Establecimientos y del Ejercicio Profesional - 2021 - Alta 7</v>
          </cell>
          <cell r="H5609">
            <v>0</v>
          </cell>
          <cell r="I5609">
            <v>0</v>
          </cell>
          <cell r="J5609">
            <v>0</v>
          </cell>
          <cell r="K5609">
            <v>0</v>
          </cell>
          <cell r="L5609">
            <v>0</v>
          </cell>
          <cell r="M5609">
            <v>200000</v>
          </cell>
          <cell r="N5609">
            <v>0</v>
          </cell>
          <cell r="O5609">
            <v>0</v>
          </cell>
        </row>
        <row r="5610">
          <cell r="F5610">
            <v>127062</v>
          </cell>
          <cell r="G5610" t="str">
            <v>Adquisición de equipamiento básico para el Parque Interjurisdiccional Marino Costero Patagonia Austral -  Provincia de Chubut - Año 2021</v>
          </cell>
          <cell r="H5610">
            <v>0</v>
          </cell>
          <cell r="I5610">
            <v>0</v>
          </cell>
          <cell r="J5610">
            <v>0</v>
          </cell>
          <cell r="K5610">
            <v>0</v>
          </cell>
          <cell r="L5610">
            <v>0</v>
          </cell>
          <cell r="M5610">
            <v>200000</v>
          </cell>
          <cell r="N5610">
            <v>0</v>
          </cell>
          <cell r="O5610">
            <v>0</v>
          </cell>
        </row>
        <row r="5611">
          <cell r="F5611">
            <v>127070</v>
          </cell>
          <cell r="G5611" t="str">
            <v>Adquisición de equipamiento básico para la Reserva Nacional El Nogalar de Los Toldos - Provincia de Salta - Año 2021</v>
          </cell>
          <cell r="H5611">
            <v>0</v>
          </cell>
          <cell r="I5611">
            <v>0</v>
          </cell>
          <cell r="J5611">
            <v>0</v>
          </cell>
          <cell r="K5611">
            <v>0</v>
          </cell>
          <cell r="L5611">
            <v>0</v>
          </cell>
          <cell r="M5611">
            <v>200000</v>
          </cell>
          <cell r="N5611">
            <v>0</v>
          </cell>
          <cell r="O5611">
            <v>0</v>
          </cell>
        </row>
        <row r="5612">
          <cell r="F5612">
            <v>127205</v>
          </cell>
          <cell r="G5612" t="str">
            <v>Adquisición de equipamiento básico para el Parque Interjurisdiccional Marino Makenke - Provincia de Santa Cruz - Año 2021</v>
          </cell>
          <cell r="H5612">
            <v>0</v>
          </cell>
          <cell r="I5612">
            <v>0</v>
          </cell>
          <cell r="J5612">
            <v>0</v>
          </cell>
          <cell r="K5612">
            <v>0</v>
          </cell>
          <cell r="L5612">
            <v>0</v>
          </cell>
          <cell r="M5612">
            <v>200000</v>
          </cell>
          <cell r="N5612">
            <v>0</v>
          </cell>
          <cell r="O5612">
            <v>0</v>
          </cell>
        </row>
        <row r="5613">
          <cell r="F5613">
            <v>127239</v>
          </cell>
          <cell r="G5613" t="str">
            <v>Adquisición de equipamiento para el Parque Nacional El Rey - Provincia de Salta - Año 2021</v>
          </cell>
          <cell r="H5613">
            <v>0</v>
          </cell>
          <cell r="I5613">
            <v>0</v>
          </cell>
          <cell r="J5613">
            <v>0</v>
          </cell>
          <cell r="K5613">
            <v>0</v>
          </cell>
          <cell r="L5613">
            <v>0</v>
          </cell>
          <cell r="M5613">
            <v>200000</v>
          </cell>
          <cell r="N5613">
            <v>0</v>
          </cell>
          <cell r="O5613">
            <v>0</v>
          </cell>
        </row>
        <row r="5614">
          <cell r="F5614">
            <v>126333</v>
          </cell>
          <cell r="G5614" t="str">
            <v>P. NAC. VIVIENDA - 10 Viviendas - Conhelo - IPV</v>
          </cell>
          <cell r="H5614">
            <v>0</v>
          </cell>
          <cell r="I5614">
            <v>0</v>
          </cell>
          <cell r="J5614">
            <v>1</v>
          </cell>
          <cell r="K5614">
            <v>0</v>
          </cell>
          <cell r="L5614">
            <v>0</v>
          </cell>
          <cell r="M5614">
            <v>199873</v>
          </cell>
          <cell r="N5614">
            <v>0</v>
          </cell>
          <cell r="O5614">
            <v>0</v>
          </cell>
        </row>
        <row r="5615">
          <cell r="F5615">
            <v>120014</v>
          </cell>
          <cell r="G5615" t="str">
            <v>P. NAC DE VIVIENDA -Ejecucion de 20 MEJORAMIENTOS - POSADAS</v>
          </cell>
          <cell r="H5615">
            <v>0</v>
          </cell>
          <cell r="I5615">
            <v>0</v>
          </cell>
          <cell r="J5615">
            <v>1</v>
          </cell>
          <cell r="K5615">
            <v>0</v>
          </cell>
          <cell r="L5615">
            <v>11540</v>
          </cell>
          <cell r="M5615">
            <v>199666</v>
          </cell>
          <cell r="N5615">
            <v>0</v>
          </cell>
          <cell r="O5615">
            <v>0</v>
          </cell>
        </row>
        <row r="5616">
          <cell r="F5616">
            <v>120845</v>
          </cell>
          <cell r="G5616" t="str">
            <v>P. NAC DE VIVIENDA -Ejecucion de Recuperación y Mejoramiento de Plaza San Martín - Santo Tome</v>
          </cell>
          <cell r="H5616">
            <v>0</v>
          </cell>
          <cell r="I5616">
            <v>1</v>
          </cell>
          <cell r="J5616">
            <v>0</v>
          </cell>
          <cell r="K5616">
            <v>0</v>
          </cell>
          <cell r="L5616">
            <v>11458</v>
          </cell>
          <cell r="M5616">
            <v>199297</v>
          </cell>
          <cell r="N5616">
            <v>12125.747038285335</v>
          </cell>
          <cell r="O5616">
            <v>1705.2529617146665</v>
          </cell>
        </row>
        <row r="5617">
          <cell r="F5617">
            <v>125801</v>
          </cell>
          <cell r="G5617" t="str">
            <v>P. NAC. VIVIENDA - 65 Mejoramientos - Salta - IPV</v>
          </cell>
          <cell r="H5617">
            <v>0</v>
          </cell>
          <cell r="I5617">
            <v>0</v>
          </cell>
          <cell r="J5617">
            <v>1</v>
          </cell>
          <cell r="K5617">
            <v>0</v>
          </cell>
          <cell r="L5617">
            <v>0</v>
          </cell>
          <cell r="M5617">
            <v>198673</v>
          </cell>
          <cell r="N5617">
            <v>0</v>
          </cell>
          <cell r="O5617">
            <v>0</v>
          </cell>
        </row>
        <row r="5618">
          <cell r="F5618">
            <v>120656</v>
          </cell>
          <cell r="G5618" t="str">
            <v>P. NAC DE VIVIENDA -Ejecucion de 17 mejoramientos - Patquia</v>
          </cell>
          <cell r="H5618">
            <v>0</v>
          </cell>
          <cell r="I5618">
            <v>1</v>
          </cell>
          <cell r="J5618">
            <v>0</v>
          </cell>
          <cell r="K5618">
            <v>0</v>
          </cell>
          <cell r="L5618">
            <v>23733</v>
          </cell>
          <cell r="M5618">
            <v>198151</v>
          </cell>
          <cell r="N5618">
            <v>12054.817461203536</v>
          </cell>
          <cell r="O5618">
            <v>1695.1825387964727</v>
          </cell>
        </row>
        <row r="5619">
          <cell r="F5619">
            <v>120335</v>
          </cell>
          <cell r="G5619" t="str">
            <v>P. NAC DE VIVIENDA - Ejecucion de Nexos de Infraestructura y Red Electrica para 40 viviendas - Puerto Tirol</v>
          </cell>
          <cell r="H5619">
            <v>0</v>
          </cell>
          <cell r="I5619">
            <v>0</v>
          </cell>
          <cell r="J5619">
            <v>1</v>
          </cell>
          <cell r="K5619">
            <v>0</v>
          </cell>
          <cell r="L5619">
            <v>12100</v>
          </cell>
          <cell r="M5619">
            <v>197701</v>
          </cell>
          <cell r="N5619">
            <v>0</v>
          </cell>
          <cell r="O5619">
            <v>0</v>
          </cell>
        </row>
        <row r="5620">
          <cell r="F5620">
            <v>125645</v>
          </cell>
          <cell r="G5620" t="str">
            <v>P. NAC. VIVIENDA - 60 mejoramientos - Llambi Campbell - MUNICIPIO</v>
          </cell>
          <cell r="H5620">
            <v>0</v>
          </cell>
          <cell r="I5620">
            <v>0</v>
          </cell>
          <cell r="J5620">
            <v>1</v>
          </cell>
          <cell r="K5620">
            <v>0</v>
          </cell>
          <cell r="L5620">
            <v>0</v>
          </cell>
          <cell r="M5620">
            <v>197058</v>
          </cell>
          <cell r="N5620">
            <v>0</v>
          </cell>
          <cell r="O5620">
            <v>0</v>
          </cell>
        </row>
        <row r="5621">
          <cell r="F5621">
            <v>126050</v>
          </cell>
          <cell r="G5621" t="str">
            <v>P. NAC. VIVIENDA - 100 Vivivendas y Obras Complementarias propias del Conjunto - Curuzú Cuatiá - Curuzu Cuatia - IPV</v>
          </cell>
          <cell r="H5621">
            <v>0</v>
          </cell>
          <cell r="I5621">
            <v>0</v>
          </cell>
          <cell r="J5621">
            <v>1</v>
          </cell>
          <cell r="K5621">
            <v>0</v>
          </cell>
          <cell r="L5621">
            <v>0</v>
          </cell>
          <cell r="M5621">
            <v>197053</v>
          </cell>
          <cell r="N5621">
            <v>0</v>
          </cell>
          <cell r="O5621">
            <v>0</v>
          </cell>
        </row>
        <row r="5622">
          <cell r="F5622">
            <v>126414</v>
          </cell>
          <cell r="G5622" t="str">
            <v>P. NAC. VIVIENDA - 8 Viviendas - La Clotilde - IPV</v>
          </cell>
          <cell r="H5622">
            <v>0</v>
          </cell>
          <cell r="I5622">
            <v>0</v>
          </cell>
          <cell r="J5622">
            <v>1</v>
          </cell>
          <cell r="K5622">
            <v>0</v>
          </cell>
          <cell r="L5622">
            <v>0</v>
          </cell>
          <cell r="M5622">
            <v>196874</v>
          </cell>
          <cell r="N5622">
            <v>0</v>
          </cell>
          <cell r="O5622">
            <v>0</v>
          </cell>
        </row>
        <row r="5623">
          <cell r="F5623">
            <v>126125</v>
          </cell>
          <cell r="G5623" t="str">
            <v>P. NAC. VIVIENDA - B° 120 Viviendas - E1 y E2 - Mejoramiento Infraestructura Vial - Aristobulo del Valle - IPV</v>
          </cell>
          <cell r="H5623">
            <v>0</v>
          </cell>
          <cell r="I5623">
            <v>0</v>
          </cell>
          <cell r="J5623">
            <v>1</v>
          </cell>
          <cell r="K5623">
            <v>0</v>
          </cell>
          <cell r="L5623">
            <v>0</v>
          </cell>
          <cell r="M5623">
            <v>196460</v>
          </cell>
          <cell r="N5623">
            <v>0</v>
          </cell>
          <cell r="O5623">
            <v>0</v>
          </cell>
        </row>
        <row r="5624">
          <cell r="F5624">
            <v>120282</v>
          </cell>
          <cell r="G5624" t="str">
            <v>P. NAC DE VIVIENDA -Ejecucion de 15 Mejoramientos Habitacionales - Lozano</v>
          </cell>
          <cell r="H5624">
            <v>0</v>
          </cell>
          <cell r="I5624">
            <v>1</v>
          </cell>
          <cell r="J5624">
            <v>0</v>
          </cell>
          <cell r="K5624">
            <v>0</v>
          </cell>
          <cell r="L5624">
            <v>48808</v>
          </cell>
          <cell r="M5624">
            <v>195288</v>
          </cell>
          <cell r="N5624">
            <v>322888.90111033159</v>
          </cell>
          <cell r="O5624">
            <v>45406.098889668407</v>
          </cell>
        </row>
        <row r="5625">
          <cell r="F5625">
            <v>120485</v>
          </cell>
          <cell r="G5625" t="str">
            <v>P. NAC DE VIVIENDA -Construccion de 10 viviendas - Campo Ramon</v>
          </cell>
          <cell r="H5625">
            <v>0</v>
          </cell>
          <cell r="I5625">
            <v>1</v>
          </cell>
          <cell r="J5625">
            <v>1</v>
          </cell>
          <cell r="K5625">
            <v>0</v>
          </cell>
          <cell r="L5625">
            <v>14625</v>
          </cell>
          <cell r="M5625">
            <v>195261</v>
          </cell>
          <cell r="N5625">
            <v>0</v>
          </cell>
          <cell r="O5625">
            <v>0</v>
          </cell>
        </row>
        <row r="5626">
          <cell r="F5626">
            <v>125995</v>
          </cell>
          <cell r="G5626" t="str">
            <v>P. NAC. VIVIENDA - 116 Viviendas / Infraestructura Urbana - San Miguel de Tucumán - IPV</v>
          </cell>
          <cell r="H5626">
            <v>0</v>
          </cell>
          <cell r="I5626">
            <v>0</v>
          </cell>
          <cell r="J5626">
            <v>1</v>
          </cell>
          <cell r="K5626">
            <v>0</v>
          </cell>
          <cell r="L5626">
            <v>0</v>
          </cell>
          <cell r="M5626">
            <v>195213</v>
          </cell>
          <cell r="N5626">
            <v>0</v>
          </cell>
          <cell r="O5626">
            <v>0</v>
          </cell>
        </row>
        <row r="5627">
          <cell r="F5627">
            <v>120864</v>
          </cell>
          <cell r="G5627" t="str">
            <v>P. NAC DE VIVIENDA -Ejecucion de Obra Red de Energía Eléctrica en Quinta 801, 919 Municipales y 773 ATE - Chacabuco</v>
          </cell>
          <cell r="H5627">
            <v>0</v>
          </cell>
          <cell r="I5627">
            <v>1</v>
          </cell>
          <cell r="J5627">
            <v>0</v>
          </cell>
          <cell r="K5627">
            <v>0</v>
          </cell>
          <cell r="L5627">
            <v>18991</v>
          </cell>
          <cell r="M5627">
            <v>195045</v>
          </cell>
          <cell r="N5627">
            <v>322488.10958904109</v>
          </cell>
          <cell r="O5627">
            <v>45349.890410958906</v>
          </cell>
        </row>
        <row r="5628">
          <cell r="F5628">
            <v>120409</v>
          </cell>
          <cell r="G5628" t="str">
            <v>P. NAC DE VIVIENDA -Ejecucion de Nexos de Infraestructura y Red Electrica para 75 viviendas - Tres Isletas</v>
          </cell>
          <cell r="H5628">
            <v>0</v>
          </cell>
          <cell r="I5628">
            <v>1</v>
          </cell>
          <cell r="J5628">
            <v>0</v>
          </cell>
          <cell r="K5628">
            <v>0</v>
          </cell>
          <cell r="L5628">
            <v>33864</v>
          </cell>
          <cell r="M5628">
            <v>194749</v>
          </cell>
          <cell r="N5628">
            <v>238812.35900268756</v>
          </cell>
          <cell r="O5628">
            <v>33582.640997312461</v>
          </cell>
        </row>
        <row r="5629">
          <cell r="F5629">
            <v>125698</v>
          </cell>
          <cell r="G5629" t="str">
            <v>P. NAC. VIVIENDA - B° Las Margaritas - 742 Viviendas - Florencio Varela - IPV</v>
          </cell>
          <cell r="H5629">
            <v>0</v>
          </cell>
          <cell r="I5629">
            <v>0</v>
          </cell>
          <cell r="J5629">
            <v>1</v>
          </cell>
          <cell r="K5629">
            <v>0</v>
          </cell>
          <cell r="L5629">
            <v>0</v>
          </cell>
          <cell r="M5629">
            <v>194714</v>
          </cell>
          <cell r="N5629">
            <v>0</v>
          </cell>
          <cell r="O5629">
            <v>0</v>
          </cell>
        </row>
        <row r="5630">
          <cell r="F5630">
            <v>120872</v>
          </cell>
          <cell r="G5630" t="str">
            <v>P. NAC DE VIVIENDA -Ejecucion de 28 Mejoramientos - Colonia Bismarck</v>
          </cell>
          <cell r="H5630">
            <v>0</v>
          </cell>
          <cell r="I5630">
            <v>1</v>
          </cell>
          <cell r="J5630">
            <v>0</v>
          </cell>
          <cell r="K5630">
            <v>0</v>
          </cell>
          <cell r="L5630">
            <v>15263</v>
          </cell>
          <cell r="M5630">
            <v>194403</v>
          </cell>
          <cell r="N5630">
            <v>321428.19788040069</v>
          </cell>
          <cell r="O5630">
            <v>45200.802119599291</v>
          </cell>
        </row>
        <row r="5631">
          <cell r="F5631">
            <v>120942</v>
          </cell>
          <cell r="G5631" t="str">
            <v>P. NAC DE VIVIENDA -Construccion de 50 Viviendas - Villa Nueva</v>
          </cell>
          <cell r="H5631">
            <v>0</v>
          </cell>
          <cell r="I5631">
            <v>1</v>
          </cell>
          <cell r="J5631">
            <v>0</v>
          </cell>
          <cell r="K5631">
            <v>0</v>
          </cell>
          <cell r="L5631">
            <v>31814</v>
          </cell>
          <cell r="M5631">
            <v>194385</v>
          </cell>
          <cell r="N5631">
            <v>37104.282388857086</v>
          </cell>
          <cell r="O5631">
            <v>5217.7176111429108</v>
          </cell>
        </row>
        <row r="5632">
          <cell r="F5632">
            <v>121020</v>
          </cell>
          <cell r="G5632" t="str">
            <v>P. NAC DE VIVIENDA -Construccion de 5 Viviendas Económicas de dos Dormitorios - San Jose del Boqueron</v>
          </cell>
          <cell r="H5632">
            <v>0</v>
          </cell>
          <cell r="I5632">
            <v>1</v>
          </cell>
          <cell r="J5632">
            <v>0</v>
          </cell>
          <cell r="K5632">
            <v>0</v>
          </cell>
          <cell r="L5632">
            <v>12597</v>
          </cell>
          <cell r="M5632">
            <v>194301</v>
          </cell>
          <cell r="N5632">
            <v>37089.457296344102</v>
          </cell>
          <cell r="O5632">
            <v>5215.5427036558995</v>
          </cell>
        </row>
        <row r="5633">
          <cell r="F5633">
            <v>126020</v>
          </cell>
          <cell r="G5633" t="str">
            <v>P. NAC. VIVIENDA - 218 Viviendas - Río Grande - IPV</v>
          </cell>
          <cell r="H5633">
            <v>0</v>
          </cell>
          <cell r="I5633">
            <v>0</v>
          </cell>
          <cell r="J5633">
            <v>1</v>
          </cell>
          <cell r="K5633">
            <v>0</v>
          </cell>
          <cell r="L5633">
            <v>0</v>
          </cell>
          <cell r="M5633">
            <v>193537</v>
          </cell>
          <cell r="N5633">
            <v>0</v>
          </cell>
          <cell r="O5633">
            <v>0</v>
          </cell>
        </row>
        <row r="5634">
          <cell r="F5634">
            <v>121153</v>
          </cell>
          <cell r="G5634" t="str">
            <v>P. NAC DE VIVIENDA -Construccion de 8 viviendas - San Patricio del Chañar</v>
          </cell>
          <cell r="H5634">
            <v>0</v>
          </cell>
          <cell r="I5634">
            <v>1</v>
          </cell>
          <cell r="J5634">
            <v>0</v>
          </cell>
          <cell r="K5634">
            <v>0</v>
          </cell>
          <cell r="L5634">
            <v>55625</v>
          </cell>
          <cell r="M5634">
            <v>193055</v>
          </cell>
          <cell r="N5634">
            <v>386951.15634012991</v>
          </cell>
          <cell r="O5634">
            <v>54414.843659870123</v>
          </cell>
        </row>
        <row r="5635">
          <cell r="F5635">
            <v>120842</v>
          </cell>
          <cell r="G5635" t="str">
            <v>P. NAC DE VIVIENDA -Ejecucion de Cordón Cuneta y Estabilizado Granular en Calles del Radio Urbano - Fighiera</v>
          </cell>
          <cell r="H5635">
            <v>0</v>
          </cell>
          <cell r="I5635">
            <v>1</v>
          </cell>
          <cell r="J5635">
            <v>0</v>
          </cell>
          <cell r="K5635">
            <v>0</v>
          </cell>
          <cell r="L5635">
            <v>37473</v>
          </cell>
          <cell r="M5635">
            <v>192935</v>
          </cell>
          <cell r="N5635">
            <v>318999.76055770111</v>
          </cell>
          <cell r="O5635">
            <v>44859.239442298902</v>
          </cell>
        </row>
        <row r="5636">
          <cell r="F5636">
            <v>120749</v>
          </cell>
          <cell r="G5636" t="str">
            <v>P. NAC DE VIVIENDA -Ejecucion de  Proyecto de Remodelación Plaza 25 de Mayo y Eje Cívico - Roldan</v>
          </cell>
          <cell r="H5636">
            <v>0</v>
          </cell>
          <cell r="I5636">
            <v>1</v>
          </cell>
          <cell r="J5636">
            <v>0</v>
          </cell>
          <cell r="K5636">
            <v>0</v>
          </cell>
          <cell r="L5636">
            <v>40216</v>
          </cell>
          <cell r="M5636">
            <v>192776</v>
          </cell>
          <cell r="N5636">
            <v>318736.44538781623</v>
          </cell>
          <cell r="O5636">
            <v>44822.554612183769</v>
          </cell>
        </row>
        <row r="5637">
          <cell r="F5637">
            <v>126182</v>
          </cell>
          <cell r="G5637" t="str">
            <v>P. NAC. VIVIENDA - 142 Mejoramientos - San Miguel de Tucumán - IPV</v>
          </cell>
          <cell r="H5637">
            <v>0</v>
          </cell>
          <cell r="I5637">
            <v>0</v>
          </cell>
          <cell r="J5637">
            <v>1</v>
          </cell>
          <cell r="K5637">
            <v>0</v>
          </cell>
          <cell r="L5637">
            <v>0</v>
          </cell>
          <cell r="M5637">
            <v>192496</v>
          </cell>
          <cell r="N5637">
            <v>0</v>
          </cell>
          <cell r="O5637">
            <v>0</v>
          </cell>
        </row>
        <row r="5638">
          <cell r="F5638">
            <v>120810</v>
          </cell>
          <cell r="G5638" t="str">
            <v>P. NAC DE VIVIENDA -Construccion de 10 viviendas - Las Acequias</v>
          </cell>
          <cell r="H5638">
            <v>0</v>
          </cell>
          <cell r="I5638">
            <v>1</v>
          </cell>
          <cell r="J5638">
            <v>0</v>
          </cell>
          <cell r="K5638">
            <v>0</v>
          </cell>
          <cell r="L5638">
            <v>38109</v>
          </cell>
          <cell r="M5638">
            <v>191883</v>
          </cell>
          <cell r="N5638">
            <v>384598.86584116309</v>
          </cell>
          <cell r="O5638">
            <v>54084.134158836911</v>
          </cell>
        </row>
        <row r="5639">
          <cell r="F5639">
            <v>127584</v>
          </cell>
          <cell r="G5639" t="str">
            <v>Equipamiento para laboratorio dental para operativos territoriales - Dirección de Salud Bucodental</v>
          </cell>
          <cell r="H5639">
            <v>0</v>
          </cell>
          <cell r="I5639">
            <v>0</v>
          </cell>
          <cell r="J5639">
            <v>0</v>
          </cell>
          <cell r="K5639">
            <v>0</v>
          </cell>
          <cell r="L5639">
            <v>0</v>
          </cell>
          <cell r="M5639">
            <v>190890</v>
          </cell>
          <cell r="N5639">
            <v>0</v>
          </cell>
          <cell r="O5639">
            <v>0</v>
          </cell>
        </row>
        <row r="5640">
          <cell r="F5640">
            <v>125800</v>
          </cell>
          <cell r="G5640" t="str">
            <v>P. NAC. VIVIENDA - 20 Viviendas - Campo Largo - IPV</v>
          </cell>
          <cell r="H5640">
            <v>0</v>
          </cell>
          <cell r="I5640">
            <v>0</v>
          </cell>
          <cell r="J5640">
            <v>1</v>
          </cell>
          <cell r="K5640">
            <v>0</v>
          </cell>
          <cell r="L5640">
            <v>0</v>
          </cell>
          <cell r="M5640">
            <v>190766</v>
          </cell>
          <cell r="N5640">
            <v>0</v>
          </cell>
          <cell r="O5640">
            <v>0</v>
          </cell>
        </row>
        <row r="5641">
          <cell r="F5641">
            <v>120773</v>
          </cell>
          <cell r="G5641" t="str">
            <v>P. NAC DE VIVIENDA -Construccion de 20 viviendas - Las Peñas</v>
          </cell>
          <cell r="H5641">
            <v>0</v>
          </cell>
          <cell r="I5641">
            <v>1</v>
          </cell>
          <cell r="J5641">
            <v>0</v>
          </cell>
          <cell r="K5641">
            <v>0</v>
          </cell>
          <cell r="L5641">
            <v>31167</v>
          </cell>
          <cell r="M5641">
            <v>190429</v>
          </cell>
          <cell r="N5641">
            <v>36350.293984530057</v>
          </cell>
          <cell r="O5641">
            <v>5111.7060154699411</v>
          </cell>
        </row>
        <row r="5642">
          <cell r="F5642">
            <v>121156</v>
          </cell>
          <cell r="G5642" t="str">
            <v>P. NAC DE VIVIENDA -Ejecucion de Ampliación y Pavimentación - Bº Aeropuerto - Sector Mal Paso - Santiago del Estero</v>
          </cell>
          <cell r="H5642">
            <v>0</v>
          </cell>
          <cell r="I5642">
            <v>0</v>
          </cell>
          <cell r="J5642">
            <v>1</v>
          </cell>
          <cell r="K5642">
            <v>0</v>
          </cell>
          <cell r="L5642">
            <v>84893</v>
          </cell>
          <cell r="M5642">
            <v>190398</v>
          </cell>
          <cell r="N5642">
            <v>0</v>
          </cell>
          <cell r="O5642">
            <v>0</v>
          </cell>
        </row>
        <row r="5643">
          <cell r="F5643">
            <v>120628</v>
          </cell>
          <cell r="G5643" t="str">
            <v>P. NAC DE VIVIENDA -Construccion de 24 Viviendas - Hasenkamp</v>
          </cell>
          <cell r="H5643">
            <v>0</v>
          </cell>
          <cell r="I5643">
            <v>1</v>
          </cell>
          <cell r="J5643">
            <v>0</v>
          </cell>
          <cell r="K5643">
            <v>0</v>
          </cell>
          <cell r="L5643">
            <v>145001</v>
          </cell>
          <cell r="M5643">
            <v>190395</v>
          </cell>
          <cell r="N5643">
            <v>381618.88497544016</v>
          </cell>
          <cell r="O5643">
            <v>53665.11502455984</v>
          </cell>
        </row>
        <row r="5644">
          <cell r="F5644">
            <v>120719</v>
          </cell>
          <cell r="G5644" t="str">
            <v>P. NAC DE VIVIENDA -Construccion de 2 Viviendas - Cayastacito</v>
          </cell>
          <cell r="H5644">
            <v>0</v>
          </cell>
          <cell r="I5644">
            <v>1</v>
          </cell>
          <cell r="J5644">
            <v>0</v>
          </cell>
          <cell r="K5644">
            <v>0</v>
          </cell>
          <cell r="L5644">
            <v>3287</v>
          </cell>
          <cell r="M5644">
            <v>190099</v>
          </cell>
          <cell r="N5644">
            <v>36287.149626051003</v>
          </cell>
          <cell r="O5644">
            <v>5102.8503739489943</v>
          </cell>
        </row>
        <row r="5645">
          <cell r="F5645">
            <v>126066</v>
          </cell>
          <cell r="G5645" t="str">
            <v>P. NAC. VIVIENDA - 20 Viviendas - Astica - IPV</v>
          </cell>
          <cell r="H5645">
            <v>0</v>
          </cell>
          <cell r="I5645">
            <v>0</v>
          </cell>
          <cell r="J5645">
            <v>1</v>
          </cell>
          <cell r="K5645">
            <v>0</v>
          </cell>
          <cell r="L5645">
            <v>0</v>
          </cell>
          <cell r="M5645">
            <v>190004</v>
          </cell>
          <cell r="N5645">
            <v>0</v>
          </cell>
          <cell r="O5645">
            <v>0</v>
          </cell>
        </row>
        <row r="5646">
          <cell r="F5646">
            <v>127001</v>
          </cell>
          <cell r="G5646" t="str">
            <v>Adquisición equipamiento básico Dirección Nacional de Proyectos Estratégicos</v>
          </cell>
          <cell r="H5646">
            <v>0</v>
          </cell>
          <cell r="I5646">
            <v>0</v>
          </cell>
          <cell r="J5646">
            <v>0</v>
          </cell>
          <cell r="K5646">
            <v>0</v>
          </cell>
          <cell r="L5646">
            <v>0</v>
          </cell>
          <cell r="M5646">
            <v>190000</v>
          </cell>
          <cell r="N5646">
            <v>0</v>
          </cell>
          <cell r="O5646">
            <v>0</v>
          </cell>
        </row>
        <row r="5647">
          <cell r="F5647">
            <v>121102</v>
          </cell>
          <cell r="G5647" t="str">
            <v>P. NAC DE VIVIENDA -Ejecucion de 10 mejoramientos aborígenes - Isla de Cañas</v>
          </cell>
          <cell r="H5647">
            <v>0</v>
          </cell>
          <cell r="I5647">
            <v>1</v>
          </cell>
          <cell r="J5647">
            <v>0</v>
          </cell>
          <cell r="K5647">
            <v>0</v>
          </cell>
          <cell r="L5647">
            <v>20257</v>
          </cell>
          <cell r="M5647">
            <v>189303</v>
          </cell>
          <cell r="N5647">
            <v>312994.19178082189</v>
          </cell>
          <cell r="O5647">
            <v>44014.808219178085</v>
          </cell>
        </row>
        <row r="5648">
          <cell r="F5648">
            <v>125524</v>
          </cell>
          <cell r="G5648" t="str">
            <v>P. NAC. VIVIENDA - 35 Viviendas e infraestructura - Comodoro Rivadavia - IPV</v>
          </cell>
          <cell r="H5648">
            <v>0</v>
          </cell>
          <cell r="I5648">
            <v>0</v>
          </cell>
          <cell r="J5648">
            <v>1</v>
          </cell>
          <cell r="K5648">
            <v>0</v>
          </cell>
          <cell r="L5648">
            <v>0</v>
          </cell>
          <cell r="M5648">
            <v>189189</v>
          </cell>
          <cell r="N5648">
            <v>0</v>
          </cell>
          <cell r="O5648">
            <v>0</v>
          </cell>
        </row>
        <row r="5649">
          <cell r="F5649">
            <v>118565</v>
          </cell>
          <cell r="G5649" t="str">
            <v>Obras de Renovación Urbana - Municipalidad de Naschel - Desagues pluviales, Red peatonal, Alumbrado público</v>
          </cell>
          <cell r="H5649">
            <v>0</v>
          </cell>
          <cell r="I5649">
            <v>1</v>
          </cell>
          <cell r="J5649">
            <v>0</v>
          </cell>
          <cell r="K5649">
            <v>13957249</v>
          </cell>
          <cell r="L5649">
            <v>1238970</v>
          </cell>
          <cell r="M5649">
            <v>188379</v>
          </cell>
          <cell r="N5649">
            <v>3733.0709212763832</v>
          </cell>
          <cell r="O5649">
            <v>599.92907872361684</v>
          </cell>
        </row>
        <row r="5650">
          <cell r="F5650">
            <v>119203</v>
          </cell>
          <cell r="G5650" t="str">
            <v>Obras de Renovación Urbana - Municipalidad de Dina Huapi - Renovación: Plaza Perito Moreno: Luminarias, Juegos y plataformas de ejercicio. Plazoleta Modesta Victoria: Luminarias, reacondicionamiento de muros y solados. Boulevard Las Mujeres: Luminarias. S</v>
          </cell>
          <cell r="H5650">
            <v>0</v>
          </cell>
          <cell r="I5650">
            <v>1</v>
          </cell>
          <cell r="J5650">
            <v>0</v>
          </cell>
          <cell r="K5650">
            <v>1292525</v>
          </cell>
          <cell r="L5650">
            <v>325980</v>
          </cell>
          <cell r="M5650">
            <v>188014</v>
          </cell>
          <cell r="N5650">
            <v>594986.75373746245</v>
          </cell>
          <cell r="O5650">
            <v>95623.246262537563</v>
          </cell>
        </row>
        <row r="5651">
          <cell r="F5651">
            <v>126667</v>
          </cell>
          <cell r="G5651" t="str">
            <v>CERRAMIENTO SECO TECHO SECTOR "M" - EDIFICIO N° 6 DE LA SEDE CENTRAL DE LA DNM (CABA)</v>
          </cell>
          <cell r="H5651">
            <v>0</v>
          </cell>
          <cell r="I5651">
            <v>0</v>
          </cell>
          <cell r="J5651">
            <v>0</v>
          </cell>
          <cell r="K5651">
            <v>0</v>
          </cell>
          <cell r="L5651">
            <v>0</v>
          </cell>
          <cell r="M5651">
            <v>188000</v>
          </cell>
          <cell r="N5651">
            <v>0</v>
          </cell>
          <cell r="O5651">
            <v>0</v>
          </cell>
        </row>
        <row r="5652">
          <cell r="F5652">
            <v>120372</v>
          </cell>
          <cell r="G5652" t="str">
            <v>P. NAC DE VIVIENDA -Ejecucion de Infraestructura básica y nexos por emergencia hídrica - inundación por crecida Río Uruguay -red de agua potable y  red eléctrica y alumbrado público - El Soberbio</v>
          </cell>
          <cell r="H5652">
            <v>0</v>
          </cell>
          <cell r="I5652">
            <v>1</v>
          </cell>
          <cell r="J5652">
            <v>0</v>
          </cell>
          <cell r="K5652">
            <v>0</v>
          </cell>
          <cell r="L5652">
            <v>26995</v>
          </cell>
          <cell r="M5652">
            <v>187814</v>
          </cell>
          <cell r="N5652">
            <v>11427.011136334433</v>
          </cell>
          <cell r="O5652">
            <v>1606.9888636655687</v>
          </cell>
        </row>
        <row r="5653">
          <cell r="F5653">
            <v>119155</v>
          </cell>
          <cell r="G5653" t="str">
            <v>Obras de Infraestructura Urbana - Municipalidad de Maipu - Mejoramiento del espacio público</v>
          </cell>
          <cell r="H5653">
            <v>0</v>
          </cell>
          <cell r="I5653">
            <v>1</v>
          </cell>
          <cell r="J5653">
            <v>0</v>
          </cell>
          <cell r="K5653">
            <v>0</v>
          </cell>
          <cell r="L5653">
            <v>54182</v>
          </cell>
          <cell r="M5653">
            <v>187508</v>
          </cell>
          <cell r="N5653">
            <v>83323.490315136034</v>
          </cell>
          <cell r="O5653">
            <v>13391.509684863968</v>
          </cell>
        </row>
        <row r="5654">
          <cell r="F5654">
            <v>121107</v>
          </cell>
          <cell r="G5654" t="str">
            <v>P. NAC DE VIVIENDA -Construccion de 48 Viviendas - Colonia Simbolar</v>
          </cell>
          <cell r="H5654">
            <v>0</v>
          </cell>
          <cell r="I5654">
            <v>1</v>
          </cell>
          <cell r="J5654">
            <v>0</v>
          </cell>
          <cell r="K5654">
            <v>0</v>
          </cell>
          <cell r="L5654">
            <v>142479</v>
          </cell>
          <cell r="M5654">
            <v>187083</v>
          </cell>
          <cell r="N5654">
            <v>374980.58563701803</v>
          </cell>
          <cell r="O5654">
            <v>52731.414362981988</v>
          </cell>
        </row>
        <row r="5655">
          <cell r="F5655">
            <v>126201</v>
          </cell>
          <cell r="G5655" t="str">
            <v>P. NAC. VIVIENDA - 12 Viviendas - El Manantial - MUNICIPIO</v>
          </cell>
          <cell r="H5655">
            <v>0</v>
          </cell>
          <cell r="I5655">
            <v>0</v>
          </cell>
          <cell r="J5655">
            <v>1</v>
          </cell>
          <cell r="K5655">
            <v>0</v>
          </cell>
          <cell r="L5655">
            <v>0</v>
          </cell>
          <cell r="M5655">
            <v>187025</v>
          </cell>
          <cell r="N5655">
            <v>0</v>
          </cell>
          <cell r="O5655">
            <v>0</v>
          </cell>
        </row>
        <row r="5656">
          <cell r="F5656">
            <v>112362</v>
          </cell>
          <cell r="G5656" t="str">
            <v>ADQUISICION DE PROYECTOR MULTIMEDIA Y PANTALLA PARA LA DELEGACION SAN LUIS</v>
          </cell>
          <cell r="H5656">
            <v>0</v>
          </cell>
          <cell r="I5656">
            <v>0</v>
          </cell>
          <cell r="J5656">
            <v>0</v>
          </cell>
          <cell r="K5656">
            <v>0</v>
          </cell>
          <cell r="L5656">
            <v>0</v>
          </cell>
          <cell r="M5656">
            <v>187000</v>
          </cell>
          <cell r="N5656">
            <v>0</v>
          </cell>
          <cell r="O5656">
            <v>0</v>
          </cell>
        </row>
        <row r="5657">
          <cell r="F5657">
            <v>113588</v>
          </cell>
          <cell r="G5657" t="str">
            <v>ADQUISICION DE MOBILIARIO PARA LA DIRECCION DE CONTROL AEREO EN AEROPUERTO INTERNACIONAL GOBERNADOR FRANCISCO GABRIELLI (MENDOZA)</v>
          </cell>
          <cell r="H5657">
            <v>0</v>
          </cell>
          <cell r="I5657">
            <v>0</v>
          </cell>
          <cell r="J5657">
            <v>0</v>
          </cell>
          <cell r="K5657">
            <v>0</v>
          </cell>
          <cell r="L5657">
            <v>0</v>
          </cell>
          <cell r="M5657">
            <v>185550</v>
          </cell>
          <cell r="N5657">
            <v>0</v>
          </cell>
          <cell r="O5657">
            <v>0</v>
          </cell>
        </row>
        <row r="5658">
          <cell r="F5658">
            <v>126893</v>
          </cell>
          <cell r="G5658" t="str">
            <v>Adquisición de equipamiento de oficina, comunicación, logística, y taller - P.N. Los Cardones - Pcia. de Salta - Año 2021</v>
          </cell>
          <cell r="H5658">
            <v>0</v>
          </cell>
          <cell r="I5658">
            <v>0</v>
          </cell>
          <cell r="J5658">
            <v>0</v>
          </cell>
          <cell r="K5658">
            <v>0</v>
          </cell>
          <cell r="L5658">
            <v>0</v>
          </cell>
          <cell r="M5658">
            <v>185000</v>
          </cell>
          <cell r="N5658">
            <v>0</v>
          </cell>
          <cell r="O5658">
            <v>0</v>
          </cell>
        </row>
        <row r="5659">
          <cell r="F5659">
            <v>125757</v>
          </cell>
          <cell r="G5659" t="str">
            <v>P. NAC. VIVIENDA - 55 viviendas - La Eduvigis - MUNICIPIO</v>
          </cell>
          <cell r="H5659">
            <v>0</v>
          </cell>
          <cell r="I5659">
            <v>0</v>
          </cell>
          <cell r="J5659">
            <v>1</v>
          </cell>
          <cell r="K5659">
            <v>0</v>
          </cell>
          <cell r="L5659">
            <v>0</v>
          </cell>
          <cell r="M5659">
            <v>184354</v>
          </cell>
          <cell r="N5659">
            <v>0</v>
          </cell>
          <cell r="O5659">
            <v>0</v>
          </cell>
        </row>
        <row r="5660">
          <cell r="F5660">
            <v>126323</v>
          </cell>
          <cell r="G5660" t="str">
            <v>P. NAC. VIVIENDA - Nexo red electrica para 50 viviendas - San Bernardo - IPV</v>
          </cell>
          <cell r="H5660">
            <v>0</v>
          </cell>
          <cell r="I5660">
            <v>0</v>
          </cell>
          <cell r="J5660">
            <v>1</v>
          </cell>
          <cell r="K5660">
            <v>0</v>
          </cell>
          <cell r="L5660">
            <v>0</v>
          </cell>
          <cell r="M5660">
            <v>184196</v>
          </cell>
          <cell r="N5660">
            <v>0</v>
          </cell>
          <cell r="O5660">
            <v>0</v>
          </cell>
        </row>
        <row r="5661">
          <cell r="F5661">
            <v>121029</v>
          </cell>
          <cell r="G5661" t="str">
            <v>P. NAC DE VIVIENDA -Ejecucion de Pavimentación de Acceso al Hospital Local - Piedra del Aguila</v>
          </cell>
          <cell r="H5661">
            <v>0</v>
          </cell>
          <cell r="I5661">
            <v>1</v>
          </cell>
          <cell r="J5661">
            <v>0</v>
          </cell>
          <cell r="K5661">
            <v>0</v>
          </cell>
          <cell r="L5661">
            <v>20257</v>
          </cell>
          <cell r="M5661">
            <v>183950</v>
          </cell>
          <cell r="N5661">
            <v>11192.075174653146</v>
          </cell>
          <cell r="O5661">
            <v>1573.9248253468468</v>
          </cell>
        </row>
        <row r="5662">
          <cell r="F5662">
            <v>113779</v>
          </cell>
          <cell r="G5662" t="str">
            <v>ADQUISICION DE MOBILIARIO PARA LA DIRECCION DE CONTROL AEREO EN AEROPUERTO INTERNACIONAL DE SAN FERNANDO (SAN FERNANDO - PCIA BS AS)</v>
          </cell>
          <cell r="H5662">
            <v>0</v>
          </cell>
          <cell r="I5662">
            <v>0</v>
          </cell>
          <cell r="J5662">
            <v>0</v>
          </cell>
          <cell r="K5662">
            <v>0</v>
          </cell>
          <cell r="L5662">
            <v>0</v>
          </cell>
          <cell r="M5662">
            <v>183900</v>
          </cell>
          <cell r="N5662">
            <v>0</v>
          </cell>
          <cell r="O5662">
            <v>0</v>
          </cell>
        </row>
        <row r="5663">
          <cell r="F5663">
            <v>125633</v>
          </cell>
          <cell r="G5663" t="str">
            <v>P. NAC. VIVIENDA - B° Los Cipreses IV - 24 Viviendas - Rivadavia - IPV</v>
          </cell>
          <cell r="H5663">
            <v>0</v>
          </cell>
          <cell r="I5663">
            <v>0</v>
          </cell>
          <cell r="J5663">
            <v>1</v>
          </cell>
          <cell r="K5663">
            <v>0</v>
          </cell>
          <cell r="L5663">
            <v>0</v>
          </cell>
          <cell r="M5663">
            <v>182762</v>
          </cell>
          <cell r="N5663">
            <v>0</v>
          </cell>
          <cell r="O5663">
            <v>0</v>
          </cell>
        </row>
        <row r="5664">
          <cell r="F5664">
            <v>126059</v>
          </cell>
          <cell r="G5664" t="str">
            <v>P. NAC. VIVIENDA - Terminación de 92 Viviendas en la Localidad de Cinco Saltos - Cinco Saltos - IPV</v>
          </cell>
          <cell r="H5664">
            <v>0</v>
          </cell>
          <cell r="I5664">
            <v>0</v>
          </cell>
          <cell r="J5664">
            <v>1</v>
          </cell>
          <cell r="K5664">
            <v>0</v>
          </cell>
          <cell r="L5664">
            <v>0</v>
          </cell>
          <cell r="M5664">
            <v>182480</v>
          </cell>
          <cell r="N5664">
            <v>0</v>
          </cell>
          <cell r="O5664">
            <v>0</v>
          </cell>
        </row>
        <row r="5665">
          <cell r="F5665">
            <v>126227</v>
          </cell>
          <cell r="G5665" t="str">
            <v>P. NAC. VIVIENDA - Infraestructura para 67 viviendas - Concordia - IPV</v>
          </cell>
          <cell r="H5665">
            <v>0</v>
          </cell>
          <cell r="I5665">
            <v>0</v>
          </cell>
          <cell r="J5665">
            <v>1</v>
          </cell>
          <cell r="K5665">
            <v>0</v>
          </cell>
          <cell r="L5665">
            <v>0</v>
          </cell>
          <cell r="M5665">
            <v>182456</v>
          </cell>
          <cell r="N5665">
            <v>0</v>
          </cell>
          <cell r="O5665">
            <v>0</v>
          </cell>
        </row>
        <row r="5666">
          <cell r="F5666">
            <v>120745</v>
          </cell>
          <cell r="G5666" t="str">
            <v>P. NAC DE VIVIENDA -Construccion de 20 viviendas - Pedro Luro</v>
          </cell>
          <cell r="H5666">
            <v>0</v>
          </cell>
          <cell r="I5666">
            <v>1</v>
          </cell>
          <cell r="J5666">
            <v>0</v>
          </cell>
          <cell r="K5666">
            <v>0</v>
          </cell>
          <cell r="L5666">
            <v>29841</v>
          </cell>
          <cell r="M5666">
            <v>182326</v>
          </cell>
          <cell r="N5666">
            <v>34804.449973361749</v>
          </cell>
          <cell r="O5666">
            <v>4894.5500266382523</v>
          </cell>
        </row>
        <row r="5667">
          <cell r="F5667">
            <v>125868</v>
          </cell>
          <cell r="G5667" t="str">
            <v>P. NAC. VIVIENDA - B° Nestor Kirchner - E2 - 54 Viviendas - Ciudad de San Martin - IPV</v>
          </cell>
          <cell r="H5667">
            <v>0</v>
          </cell>
          <cell r="I5667">
            <v>0</v>
          </cell>
          <cell r="J5667">
            <v>1</v>
          </cell>
          <cell r="K5667">
            <v>0</v>
          </cell>
          <cell r="L5667">
            <v>0</v>
          </cell>
          <cell r="M5667">
            <v>182205</v>
          </cell>
          <cell r="N5667">
            <v>0</v>
          </cell>
          <cell r="O5667">
            <v>0</v>
          </cell>
        </row>
        <row r="5668">
          <cell r="F5668">
            <v>126348</v>
          </cell>
          <cell r="G5668" t="str">
            <v>P. NAC. VIVIENDA - 100 Mejoramientos - San Miguel de Tucumán - IPV</v>
          </cell>
          <cell r="H5668">
            <v>0</v>
          </cell>
          <cell r="I5668">
            <v>0</v>
          </cell>
          <cell r="J5668">
            <v>1</v>
          </cell>
          <cell r="K5668">
            <v>0</v>
          </cell>
          <cell r="L5668">
            <v>0</v>
          </cell>
          <cell r="M5668">
            <v>181555</v>
          </cell>
          <cell r="N5668">
            <v>0</v>
          </cell>
          <cell r="O5668">
            <v>0</v>
          </cell>
        </row>
        <row r="5669">
          <cell r="F5669">
            <v>125733</v>
          </cell>
          <cell r="G5669" t="str">
            <v>P. NAC. VIVIENDA - 50 Viviendas - Villa de Maria - IPV</v>
          </cell>
          <cell r="H5669">
            <v>0</v>
          </cell>
          <cell r="I5669">
            <v>0</v>
          </cell>
          <cell r="J5669">
            <v>1</v>
          </cell>
          <cell r="K5669">
            <v>0</v>
          </cell>
          <cell r="L5669">
            <v>0</v>
          </cell>
          <cell r="M5669">
            <v>181474</v>
          </cell>
          <cell r="N5669">
            <v>0</v>
          </cell>
          <cell r="O5669">
            <v>0</v>
          </cell>
        </row>
        <row r="5670">
          <cell r="F5670">
            <v>126196</v>
          </cell>
          <cell r="G5670" t="str">
            <v>P. NAC. VIVIENDA - 45 Viviendas - Ranchillos y San Miguel - IPV</v>
          </cell>
          <cell r="H5670">
            <v>0</v>
          </cell>
          <cell r="I5670">
            <v>0</v>
          </cell>
          <cell r="J5670">
            <v>1</v>
          </cell>
          <cell r="K5670">
            <v>0</v>
          </cell>
          <cell r="L5670">
            <v>0</v>
          </cell>
          <cell r="M5670">
            <v>181455</v>
          </cell>
          <cell r="N5670">
            <v>0</v>
          </cell>
          <cell r="O5670">
            <v>0</v>
          </cell>
        </row>
        <row r="5671">
          <cell r="F5671">
            <v>121039</v>
          </cell>
          <cell r="G5671" t="str">
            <v>P. NAC DE VIVIENDA -Ejecucion de Plaza Seca Area de Recreacion - Aguada San Roque</v>
          </cell>
          <cell r="H5671">
            <v>0</v>
          </cell>
          <cell r="I5671">
            <v>1</v>
          </cell>
          <cell r="J5671">
            <v>0</v>
          </cell>
          <cell r="K5671">
            <v>0</v>
          </cell>
          <cell r="L5671">
            <v>4273</v>
          </cell>
          <cell r="M5671">
            <v>181421</v>
          </cell>
          <cell r="N5671">
            <v>11037.760423017666</v>
          </cell>
          <cell r="O5671">
            <v>1552.2395769823415</v>
          </cell>
        </row>
        <row r="5672">
          <cell r="F5672">
            <v>121038</v>
          </cell>
          <cell r="G5672" t="str">
            <v>P. NAC DE VIVIENDA -Ejecucion de Cordón Cuneta Calle Chumuy - Bº Mallín - Villa La Angostura</v>
          </cell>
          <cell r="H5672">
            <v>0</v>
          </cell>
          <cell r="I5672">
            <v>1</v>
          </cell>
          <cell r="J5672">
            <v>0</v>
          </cell>
          <cell r="K5672">
            <v>0</v>
          </cell>
          <cell r="L5672">
            <v>14745</v>
          </cell>
          <cell r="M5672">
            <v>181260</v>
          </cell>
          <cell r="N5672">
            <v>299697.96143712458</v>
          </cell>
          <cell r="O5672">
            <v>42145.038562875394</v>
          </cell>
        </row>
        <row r="5673">
          <cell r="F5673">
            <v>120629</v>
          </cell>
          <cell r="G5673" t="str">
            <v>P. NAC DE VIVIENDA -Ejecucion de 9.000 m2 de pavimento intertrabado - Soldado Maldonado</v>
          </cell>
          <cell r="H5673">
            <v>0</v>
          </cell>
          <cell r="I5673">
            <v>1</v>
          </cell>
          <cell r="J5673">
            <v>0</v>
          </cell>
          <cell r="K5673">
            <v>0</v>
          </cell>
          <cell r="L5673">
            <v>26051</v>
          </cell>
          <cell r="M5673">
            <v>181251</v>
          </cell>
          <cell r="N5673">
            <v>11027.3125249656</v>
          </cell>
          <cell r="O5673">
            <v>1550.6874750343977</v>
          </cell>
        </row>
        <row r="5674">
          <cell r="F5674">
            <v>120608</v>
          </cell>
          <cell r="G5674" t="str">
            <v>P. NAC DE VIVIENDA -Construccion de 48 viviendas e infraestructura - B° Las Flores - Florida</v>
          </cell>
          <cell r="H5674">
            <v>0</v>
          </cell>
          <cell r="I5674">
            <v>0</v>
          </cell>
          <cell r="J5674">
            <v>1</v>
          </cell>
          <cell r="K5674">
            <v>0</v>
          </cell>
          <cell r="L5674">
            <v>1350296</v>
          </cell>
          <cell r="M5674">
            <v>181054</v>
          </cell>
          <cell r="N5674">
            <v>0</v>
          </cell>
          <cell r="O5674">
            <v>0</v>
          </cell>
        </row>
        <row r="5675">
          <cell r="F5675">
            <v>125877</v>
          </cell>
          <cell r="G5675" t="str">
            <v>P. NAC. VIVIENDA - 66 Viviendas - La Cieneguita - IPV</v>
          </cell>
          <cell r="H5675">
            <v>0</v>
          </cell>
          <cell r="I5675">
            <v>0</v>
          </cell>
          <cell r="J5675">
            <v>1</v>
          </cell>
          <cell r="K5675">
            <v>0</v>
          </cell>
          <cell r="L5675">
            <v>0</v>
          </cell>
          <cell r="M5675">
            <v>180505</v>
          </cell>
          <cell r="N5675">
            <v>0</v>
          </cell>
          <cell r="O5675">
            <v>0</v>
          </cell>
        </row>
        <row r="5676">
          <cell r="F5676">
            <v>127110</v>
          </cell>
          <cell r="G5676" t="str">
            <v>Transferencia para adquisiciones de bienes para Proyecto Consultorios Externos - Hospital Cuenca Alta</v>
          </cell>
          <cell r="H5676">
            <v>0</v>
          </cell>
          <cell r="I5676">
            <v>0</v>
          </cell>
          <cell r="J5676">
            <v>0</v>
          </cell>
          <cell r="K5676">
            <v>0</v>
          </cell>
          <cell r="L5676">
            <v>0</v>
          </cell>
          <cell r="M5676">
            <v>180000</v>
          </cell>
          <cell r="N5676">
            <v>958000</v>
          </cell>
          <cell r="O5676">
            <v>0</v>
          </cell>
        </row>
        <row r="5677">
          <cell r="F5677">
            <v>126280</v>
          </cell>
          <cell r="G5677" t="str">
            <v>P. NAC. VIVIENDA - 8 Viviendas - Gobernador Duval - IPV</v>
          </cell>
          <cell r="H5677">
            <v>0</v>
          </cell>
          <cell r="I5677">
            <v>0</v>
          </cell>
          <cell r="J5677">
            <v>1</v>
          </cell>
          <cell r="K5677">
            <v>0</v>
          </cell>
          <cell r="L5677">
            <v>0</v>
          </cell>
          <cell r="M5677">
            <v>179642</v>
          </cell>
          <cell r="N5677">
            <v>0</v>
          </cell>
          <cell r="O5677">
            <v>0</v>
          </cell>
        </row>
        <row r="5678">
          <cell r="F5678">
            <v>119976</v>
          </cell>
          <cell r="G5678" t="str">
            <v>P. NAC DE VIVIENDA -Ejecucion de 20 Mejoramientos - Tigre</v>
          </cell>
          <cell r="H5678">
            <v>0</v>
          </cell>
          <cell r="I5678">
            <v>1</v>
          </cell>
          <cell r="J5678">
            <v>0</v>
          </cell>
          <cell r="K5678">
            <v>0</v>
          </cell>
          <cell r="L5678">
            <v>25798</v>
          </cell>
          <cell r="M5678">
            <v>179488</v>
          </cell>
          <cell r="N5678">
            <v>10919.459701726679</v>
          </cell>
          <cell r="O5678">
            <v>1535.5402982733303</v>
          </cell>
        </row>
        <row r="5679">
          <cell r="F5679">
            <v>121980</v>
          </cell>
          <cell r="G5679" t="str">
            <v>Obras de Renovacion Urbana - Provincia de Jujuy - Municipio  Huacalera - Obra ACCESO Y PLAZA DE LA CAPILLA DE HUACALERA</v>
          </cell>
          <cell r="H5679">
            <v>0</v>
          </cell>
          <cell r="I5679">
            <v>1</v>
          </cell>
          <cell r="J5679">
            <v>0</v>
          </cell>
          <cell r="K5679">
            <v>1231717</v>
          </cell>
          <cell r="L5679">
            <v>0</v>
          </cell>
          <cell r="M5679">
            <v>179169</v>
          </cell>
          <cell r="N5679">
            <v>582780.47559912573</v>
          </cell>
          <cell r="O5679">
            <v>374644.52440087422</v>
          </cell>
        </row>
        <row r="5680">
          <cell r="F5680">
            <v>120731</v>
          </cell>
          <cell r="G5680" t="str">
            <v>P. NAC DE VIVIENDA -Ejecucion de Infraestructura para el Transporte Público Bº Centro - Baños - San Salvador de Jujuy</v>
          </cell>
          <cell r="H5680">
            <v>0</v>
          </cell>
          <cell r="I5680">
            <v>1</v>
          </cell>
          <cell r="J5680">
            <v>0</v>
          </cell>
          <cell r="K5680">
            <v>0</v>
          </cell>
          <cell r="L5680">
            <v>23103</v>
          </cell>
          <cell r="M5680">
            <v>178850</v>
          </cell>
          <cell r="N5680">
            <v>295710.81891864463</v>
          </cell>
          <cell r="O5680">
            <v>41584.181081355389</v>
          </cell>
        </row>
        <row r="5681">
          <cell r="F5681">
            <v>120650</v>
          </cell>
          <cell r="G5681" t="str">
            <v>P. NAC DE VIVIENDA -Ejecucion de 3.500 ml de cuneta y 1.700 ml de vereda - Chamical</v>
          </cell>
          <cell r="H5681">
            <v>0</v>
          </cell>
          <cell r="I5681">
            <v>1</v>
          </cell>
          <cell r="J5681">
            <v>0</v>
          </cell>
          <cell r="K5681">
            <v>0</v>
          </cell>
          <cell r="L5681">
            <v>25696</v>
          </cell>
          <cell r="M5681">
            <v>178775</v>
          </cell>
          <cell r="N5681">
            <v>10876.550504539162</v>
          </cell>
          <cell r="O5681">
            <v>1529.4494954608344</v>
          </cell>
        </row>
        <row r="5682">
          <cell r="F5682">
            <v>120061</v>
          </cell>
          <cell r="G5682" t="str">
            <v>P. NAC DE VIVIENDA -Construccion de 40 Viviendas - Villa Ojo de Agua</v>
          </cell>
          <cell r="H5682">
            <v>0</v>
          </cell>
          <cell r="I5682">
            <v>1</v>
          </cell>
          <cell r="J5682">
            <v>0</v>
          </cell>
          <cell r="K5682">
            <v>0</v>
          </cell>
          <cell r="L5682">
            <v>136125</v>
          </cell>
          <cell r="M5682">
            <v>178739</v>
          </cell>
          <cell r="N5682">
            <v>358257.09589041094</v>
          </cell>
          <cell r="O5682">
            <v>50379.904109589042</v>
          </cell>
        </row>
        <row r="5683">
          <cell r="F5683">
            <v>125763</v>
          </cell>
          <cell r="G5683" t="str">
            <v>P. NAC. VIVIENDA - 132 Mejoramientos - Comodoro Rivadavia - IPV</v>
          </cell>
          <cell r="H5683">
            <v>0</v>
          </cell>
          <cell r="I5683">
            <v>0</v>
          </cell>
          <cell r="J5683">
            <v>1</v>
          </cell>
          <cell r="K5683">
            <v>0</v>
          </cell>
          <cell r="L5683">
            <v>0</v>
          </cell>
          <cell r="M5683">
            <v>178668</v>
          </cell>
          <cell r="N5683">
            <v>0</v>
          </cell>
          <cell r="O5683">
            <v>0</v>
          </cell>
        </row>
        <row r="5684">
          <cell r="F5684">
            <v>120852</v>
          </cell>
          <cell r="G5684" t="str">
            <v>P. NAC DE VIVIENDA -Ejecucion de 10 Mejoramientos - Torquist</v>
          </cell>
          <cell r="H5684">
            <v>0</v>
          </cell>
          <cell r="I5684">
            <v>1</v>
          </cell>
          <cell r="J5684">
            <v>0</v>
          </cell>
          <cell r="K5684">
            <v>0</v>
          </cell>
          <cell r="L5684">
            <v>8103</v>
          </cell>
          <cell r="M5684">
            <v>178467</v>
          </cell>
          <cell r="N5684">
            <v>10858.019100743739</v>
          </cell>
          <cell r="O5684">
            <v>1526.9808992562539</v>
          </cell>
        </row>
        <row r="5685">
          <cell r="F5685">
            <v>125887</v>
          </cell>
          <cell r="G5685" t="str">
            <v>P. NAC. VIVIENDA - 40 viviendas - Barranqueras - IPV</v>
          </cell>
          <cell r="H5685">
            <v>0</v>
          </cell>
          <cell r="I5685">
            <v>0</v>
          </cell>
          <cell r="J5685">
            <v>1</v>
          </cell>
          <cell r="K5685">
            <v>0</v>
          </cell>
          <cell r="L5685">
            <v>0</v>
          </cell>
          <cell r="M5685">
            <v>178410</v>
          </cell>
          <cell r="N5685">
            <v>0</v>
          </cell>
          <cell r="O5685">
            <v>0</v>
          </cell>
        </row>
        <row r="5686">
          <cell r="F5686">
            <v>120500</v>
          </cell>
          <cell r="G5686" t="str">
            <v>P. NAC DE VIVIENDA -Terminación de 73 viviendas - Olavarria</v>
          </cell>
          <cell r="H5686">
            <v>0</v>
          </cell>
          <cell r="I5686">
            <v>1</v>
          </cell>
          <cell r="J5686">
            <v>0</v>
          </cell>
          <cell r="K5686">
            <v>0</v>
          </cell>
          <cell r="L5686">
            <v>104466</v>
          </cell>
          <cell r="M5686">
            <v>178344</v>
          </cell>
          <cell r="N5686">
            <v>357461.18373705517</v>
          </cell>
          <cell r="O5686">
            <v>50267.816262944849</v>
          </cell>
        </row>
        <row r="5687">
          <cell r="F5687">
            <v>120018</v>
          </cell>
          <cell r="G5687" t="str">
            <v>P. NAC DE VIVIENDA -Ejecucion de Un salón comunitario de 125 m2 - La Paz</v>
          </cell>
          <cell r="H5687">
            <v>0</v>
          </cell>
          <cell r="I5687">
            <v>1</v>
          </cell>
          <cell r="J5687">
            <v>0</v>
          </cell>
          <cell r="K5687">
            <v>0</v>
          </cell>
          <cell r="L5687">
            <v>6834</v>
          </cell>
          <cell r="M5687">
            <v>178294</v>
          </cell>
          <cell r="N5687">
            <v>10847.553996435585</v>
          </cell>
          <cell r="O5687">
            <v>1525.4460035644188</v>
          </cell>
        </row>
        <row r="5688">
          <cell r="F5688">
            <v>125685</v>
          </cell>
          <cell r="G5688" t="str">
            <v>P. NAC. VIVIENDA - Villa El Chocón - Construcción de 32 Viviendas - Villa El Chocon - IPV</v>
          </cell>
          <cell r="H5688">
            <v>0</v>
          </cell>
          <cell r="I5688">
            <v>0</v>
          </cell>
          <cell r="J5688">
            <v>1</v>
          </cell>
          <cell r="K5688">
            <v>0</v>
          </cell>
          <cell r="L5688">
            <v>0</v>
          </cell>
          <cell r="M5688">
            <v>178222</v>
          </cell>
          <cell r="N5688">
            <v>0</v>
          </cell>
          <cell r="O5688">
            <v>0</v>
          </cell>
        </row>
        <row r="5689">
          <cell r="F5689">
            <v>126329</v>
          </cell>
          <cell r="G5689" t="str">
            <v>P. NAC. VIVIENDA - 26 Viviendas - Trelew - IPV</v>
          </cell>
          <cell r="H5689">
            <v>0</v>
          </cell>
          <cell r="I5689">
            <v>0</v>
          </cell>
          <cell r="J5689">
            <v>1</v>
          </cell>
          <cell r="K5689">
            <v>0</v>
          </cell>
          <cell r="L5689">
            <v>0</v>
          </cell>
          <cell r="M5689">
            <v>177884</v>
          </cell>
          <cell r="N5689">
            <v>0</v>
          </cell>
          <cell r="O5689">
            <v>0</v>
          </cell>
        </row>
        <row r="5690">
          <cell r="F5690">
            <v>120350</v>
          </cell>
          <cell r="G5690" t="str">
            <v>P. NAC DE VIVIENDA -Ejecucion de Red Electrica y Alumbrado Publico - San Pedro</v>
          </cell>
          <cell r="H5690">
            <v>0</v>
          </cell>
          <cell r="I5690">
            <v>1</v>
          </cell>
          <cell r="J5690">
            <v>0</v>
          </cell>
          <cell r="K5690">
            <v>0</v>
          </cell>
          <cell r="L5690">
            <v>98875</v>
          </cell>
          <cell r="M5690">
            <v>177404</v>
          </cell>
          <cell r="N5690">
            <v>293320.5773079088</v>
          </cell>
          <cell r="O5690">
            <v>41248.422692091241</v>
          </cell>
        </row>
        <row r="5691">
          <cell r="F5691">
            <v>120382</v>
          </cell>
          <cell r="G5691" t="str">
            <v>P. NAC DE VIVIENDA -Ejecucion de Infraestructura para 77 Viviendas - Bº Rivadavia Conjunto 5 - Rivadavia</v>
          </cell>
          <cell r="H5691">
            <v>0</v>
          </cell>
          <cell r="I5691">
            <v>0</v>
          </cell>
          <cell r="J5691">
            <v>1</v>
          </cell>
          <cell r="K5691">
            <v>0</v>
          </cell>
          <cell r="L5691">
            <v>78783</v>
          </cell>
          <cell r="M5691">
            <v>176693</v>
          </cell>
          <cell r="N5691">
            <v>0</v>
          </cell>
          <cell r="O5691">
            <v>0</v>
          </cell>
        </row>
        <row r="5692">
          <cell r="F5692">
            <v>126108</v>
          </cell>
          <cell r="G5692" t="str">
            <v>P. NAC. VIVIENDA - Infraestructura Urbana - Barrio Lomas de Tafi - IPV</v>
          </cell>
          <cell r="H5692">
            <v>0</v>
          </cell>
          <cell r="I5692">
            <v>0</v>
          </cell>
          <cell r="J5692">
            <v>1</v>
          </cell>
          <cell r="K5692">
            <v>0</v>
          </cell>
          <cell r="L5692">
            <v>0</v>
          </cell>
          <cell r="M5692">
            <v>176678</v>
          </cell>
          <cell r="N5692">
            <v>0</v>
          </cell>
          <cell r="O5692">
            <v>0</v>
          </cell>
        </row>
        <row r="5693">
          <cell r="F5693">
            <v>124067</v>
          </cell>
          <cell r="G5693" t="str">
            <v>ADQUISICIÓN DE EQUIPAMIENTO BÁSICO PARA LA DIRECCIÓN NACIONAL DEL REGISTRO DE DOMINIOS DE INTERNET. AÑO 2021. CIUDAD AUTÓNOMA DE BUENOS AIRES. (ACTIVIDAD 3).</v>
          </cell>
          <cell r="H5693">
            <v>0</v>
          </cell>
          <cell r="I5693">
            <v>0</v>
          </cell>
          <cell r="J5693">
            <v>0</v>
          </cell>
          <cell r="K5693">
            <v>0</v>
          </cell>
          <cell r="L5693">
            <v>0</v>
          </cell>
          <cell r="M5693">
            <v>176400</v>
          </cell>
          <cell r="N5693">
            <v>0</v>
          </cell>
          <cell r="O5693">
            <v>0</v>
          </cell>
        </row>
        <row r="5694">
          <cell r="F5694">
            <v>120631</v>
          </cell>
          <cell r="G5694" t="str">
            <v>P. NAC DE VIVIENDA -Ejecucion de 32 aljibes de 9000 metros cubicos - Juanillo</v>
          </cell>
          <cell r="H5694">
            <v>0</v>
          </cell>
          <cell r="I5694">
            <v>1</v>
          </cell>
          <cell r="J5694">
            <v>0</v>
          </cell>
          <cell r="K5694">
            <v>0</v>
          </cell>
          <cell r="L5694">
            <v>18872</v>
          </cell>
          <cell r="M5694">
            <v>176354</v>
          </cell>
          <cell r="N5694">
            <v>291586.09955862281</v>
          </cell>
          <cell r="O5694">
            <v>41003.900441377213</v>
          </cell>
        </row>
        <row r="5695">
          <cell r="F5695">
            <v>125798</v>
          </cell>
          <cell r="G5695" t="str">
            <v>P. NAC. VIVIENDA - 8 Viviendas - Choele Choel - MUNICIPIO</v>
          </cell>
          <cell r="H5695">
            <v>0</v>
          </cell>
          <cell r="I5695">
            <v>0</v>
          </cell>
          <cell r="J5695">
            <v>1</v>
          </cell>
          <cell r="K5695">
            <v>0</v>
          </cell>
          <cell r="L5695">
            <v>0</v>
          </cell>
          <cell r="M5695">
            <v>176176</v>
          </cell>
          <cell r="N5695">
            <v>0</v>
          </cell>
          <cell r="O5695">
            <v>0</v>
          </cell>
        </row>
        <row r="5696">
          <cell r="F5696">
            <v>126287</v>
          </cell>
          <cell r="G5696" t="str">
            <v>P. NAC. VIVIENDA - 169 Mejoramientos - Famaillá - IPV</v>
          </cell>
          <cell r="H5696">
            <v>0</v>
          </cell>
          <cell r="I5696">
            <v>0</v>
          </cell>
          <cell r="J5696">
            <v>1</v>
          </cell>
          <cell r="K5696">
            <v>0</v>
          </cell>
          <cell r="L5696">
            <v>0</v>
          </cell>
          <cell r="M5696">
            <v>174970</v>
          </cell>
          <cell r="N5696">
            <v>0</v>
          </cell>
          <cell r="O5696">
            <v>0</v>
          </cell>
        </row>
        <row r="5697">
          <cell r="F5697">
            <v>121068</v>
          </cell>
          <cell r="G5697" t="str">
            <v>P. NAC DE VIVIENDA -Ejecucion de Veredas - Rio Colorado</v>
          </cell>
          <cell r="H5697">
            <v>0</v>
          </cell>
          <cell r="I5697">
            <v>1</v>
          </cell>
          <cell r="J5697">
            <v>0</v>
          </cell>
          <cell r="K5697">
            <v>0</v>
          </cell>
          <cell r="L5697">
            <v>9123</v>
          </cell>
          <cell r="M5697">
            <v>174557</v>
          </cell>
          <cell r="N5697">
            <v>10620.475943591875</v>
          </cell>
          <cell r="O5697">
            <v>1493.5240564081305</v>
          </cell>
        </row>
        <row r="5698">
          <cell r="F5698">
            <v>120786</v>
          </cell>
          <cell r="G5698" t="str">
            <v>P. NAC DE VIVIENDA -Ejecucion de Plaza Islas Malvinas - Alto Alegre</v>
          </cell>
          <cell r="H5698">
            <v>0</v>
          </cell>
          <cell r="I5698">
            <v>1</v>
          </cell>
          <cell r="J5698">
            <v>0</v>
          </cell>
          <cell r="K5698">
            <v>0</v>
          </cell>
          <cell r="L5698">
            <v>13610</v>
          </cell>
          <cell r="M5698">
            <v>174335</v>
          </cell>
          <cell r="N5698">
            <v>288246.60180777853</v>
          </cell>
          <cell r="O5698">
            <v>40534.398192221495</v>
          </cell>
        </row>
        <row r="5699">
          <cell r="F5699">
            <v>120170</v>
          </cell>
          <cell r="G5699" t="str">
            <v>P. NAC DE VIVIENDA -Construccion de 12 Viviendas - Taquimilan</v>
          </cell>
          <cell r="H5699">
            <v>0</v>
          </cell>
          <cell r="I5699">
            <v>0</v>
          </cell>
          <cell r="J5699">
            <v>1</v>
          </cell>
          <cell r="K5699">
            <v>0</v>
          </cell>
          <cell r="L5699">
            <v>125271</v>
          </cell>
          <cell r="M5699">
            <v>174156</v>
          </cell>
          <cell r="N5699">
            <v>0</v>
          </cell>
          <cell r="O5699">
            <v>0</v>
          </cell>
        </row>
        <row r="5700">
          <cell r="F5700">
            <v>126039</v>
          </cell>
          <cell r="G5700" t="str">
            <v>P. NAC. VIVIENDA - 15-Viviendas - La Tigra - IPV</v>
          </cell>
          <cell r="H5700">
            <v>0</v>
          </cell>
          <cell r="I5700">
            <v>0</v>
          </cell>
          <cell r="J5700">
            <v>1</v>
          </cell>
          <cell r="K5700">
            <v>0</v>
          </cell>
          <cell r="L5700">
            <v>0</v>
          </cell>
          <cell r="M5700">
            <v>174019</v>
          </cell>
          <cell r="N5700">
            <v>0</v>
          </cell>
          <cell r="O5700">
            <v>0</v>
          </cell>
        </row>
        <row r="5701">
          <cell r="F5701">
            <v>125822</v>
          </cell>
          <cell r="G5701" t="str">
            <v>P. NAC. VIVIENDA - B° Antena - 120 Mejoramientos - Colombres - IPV</v>
          </cell>
          <cell r="H5701">
            <v>0</v>
          </cell>
          <cell r="I5701">
            <v>0</v>
          </cell>
          <cell r="J5701">
            <v>1</v>
          </cell>
          <cell r="K5701">
            <v>0</v>
          </cell>
          <cell r="L5701">
            <v>0</v>
          </cell>
          <cell r="M5701">
            <v>173746</v>
          </cell>
          <cell r="N5701">
            <v>0</v>
          </cell>
          <cell r="O5701">
            <v>0</v>
          </cell>
        </row>
        <row r="5702">
          <cell r="F5702">
            <v>120715</v>
          </cell>
          <cell r="G5702" t="str">
            <v>P. NAC DE VIVIENDA -Ejecucion de Cordón Cuneta en Av. de Circunvalación Buenos Aires - Etapa I - Alcorta</v>
          </cell>
          <cell r="H5702">
            <v>0</v>
          </cell>
          <cell r="I5702">
            <v>1</v>
          </cell>
          <cell r="J5702">
            <v>0</v>
          </cell>
          <cell r="K5702">
            <v>0</v>
          </cell>
          <cell r="L5702">
            <v>17216</v>
          </cell>
          <cell r="M5702">
            <v>173528</v>
          </cell>
          <cell r="N5702">
            <v>286911.12328767125</v>
          </cell>
          <cell r="O5702">
            <v>40346.876712328769</v>
          </cell>
        </row>
        <row r="5703">
          <cell r="F5703">
            <v>126025</v>
          </cell>
          <cell r="G5703" t="str">
            <v>P. NAC. VIVIENDA - Infraestructura Urbana - Corrientes - IPV</v>
          </cell>
          <cell r="H5703">
            <v>0</v>
          </cell>
          <cell r="I5703">
            <v>0</v>
          </cell>
          <cell r="J5703">
            <v>1</v>
          </cell>
          <cell r="K5703">
            <v>0</v>
          </cell>
          <cell r="L5703">
            <v>0</v>
          </cell>
          <cell r="M5703">
            <v>173182</v>
          </cell>
          <cell r="N5703">
            <v>0</v>
          </cell>
          <cell r="O5703">
            <v>0</v>
          </cell>
        </row>
        <row r="5704">
          <cell r="F5704">
            <v>125600</v>
          </cell>
          <cell r="G5704" t="str">
            <v>P. NAC. VIVIENDA - 240 Viviendas - Gobernador Igr.Valentin Virasoro - IPV</v>
          </cell>
          <cell r="H5704">
            <v>0</v>
          </cell>
          <cell r="I5704">
            <v>0</v>
          </cell>
          <cell r="J5704">
            <v>1</v>
          </cell>
          <cell r="K5704">
            <v>0</v>
          </cell>
          <cell r="L5704">
            <v>0</v>
          </cell>
          <cell r="M5704">
            <v>173169</v>
          </cell>
          <cell r="N5704">
            <v>0</v>
          </cell>
          <cell r="O5704">
            <v>0</v>
          </cell>
        </row>
        <row r="5705">
          <cell r="F5705">
            <v>121827</v>
          </cell>
          <cell r="G5705" t="str">
            <v>Obras de Infraestructura Urbana - Provincia de San Juan - Municipio  25 de Mayo - Obra Barrio Casuarinas</v>
          </cell>
          <cell r="H5705">
            <v>0</v>
          </cell>
          <cell r="I5705">
            <v>1</v>
          </cell>
          <cell r="J5705">
            <v>0</v>
          </cell>
          <cell r="K5705">
            <v>3495731</v>
          </cell>
          <cell r="L5705">
            <v>0</v>
          </cell>
          <cell r="M5705">
            <v>172924</v>
          </cell>
          <cell r="N5705">
            <v>547230.73096705822</v>
          </cell>
          <cell r="O5705">
            <v>87948.269032941782</v>
          </cell>
        </row>
        <row r="5706">
          <cell r="F5706">
            <v>120662</v>
          </cell>
          <cell r="G5706" t="str">
            <v>P. NAC DE VIVIENDA -Ejecucion de 3.000 ml de cuneta, 3.000 ml de vereda y 3.000 m2 de pav intertrab - Barrio Las Antenas - La Tablada</v>
          </cell>
          <cell r="H5706">
            <v>0</v>
          </cell>
          <cell r="I5706">
            <v>1</v>
          </cell>
          <cell r="J5706">
            <v>0</v>
          </cell>
          <cell r="K5706">
            <v>0</v>
          </cell>
          <cell r="L5706">
            <v>44890</v>
          </cell>
          <cell r="M5706">
            <v>172056</v>
          </cell>
          <cell r="N5706">
            <v>284477.43685662182</v>
          </cell>
          <cell r="O5706">
            <v>40004.563143378196</v>
          </cell>
        </row>
        <row r="5707">
          <cell r="F5707">
            <v>118513</v>
          </cell>
          <cell r="G5707" t="str">
            <v>Obras de Infraestructura Urbana - Municipalidad de Rosario de La Frontera - Ramón Abdala</v>
          </cell>
          <cell r="H5707">
            <v>0</v>
          </cell>
          <cell r="I5707">
            <v>1</v>
          </cell>
          <cell r="J5707">
            <v>0</v>
          </cell>
          <cell r="K5707">
            <v>1757503</v>
          </cell>
          <cell r="L5707">
            <v>199764</v>
          </cell>
          <cell r="M5707">
            <v>171700</v>
          </cell>
          <cell r="N5707">
            <v>543357.57722920249</v>
          </cell>
          <cell r="O5707">
            <v>87325.422770797493</v>
          </cell>
        </row>
        <row r="5708">
          <cell r="F5708">
            <v>126134</v>
          </cell>
          <cell r="G5708" t="str">
            <v>P. NAC. VIVIENDA - 48 Viviendas e infrastructura - Avellaneda - MUNICIPIO</v>
          </cell>
          <cell r="H5708">
            <v>0</v>
          </cell>
          <cell r="I5708">
            <v>0</v>
          </cell>
          <cell r="J5708">
            <v>0</v>
          </cell>
          <cell r="K5708">
            <v>0</v>
          </cell>
          <cell r="L5708">
            <v>0</v>
          </cell>
          <cell r="M5708">
            <v>170541</v>
          </cell>
          <cell r="N5708">
            <v>0</v>
          </cell>
          <cell r="O5708">
            <v>0</v>
          </cell>
        </row>
        <row r="5709">
          <cell r="F5709">
            <v>120795</v>
          </cell>
          <cell r="G5709" t="str">
            <v>P. NAC DE VIVIENDA -Ejecucion de Alumbrado Público en Calles, Veredas, Comunitarias, Paseos Peatonales y Nichos - Intiyaco</v>
          </cell>
          <cell r="H5709">
            <v>0</v>
          </cell>
          <cell r="I5709">
            <v>1</v>
          </cell>
          <cell r="J5709">
            <v>0</v>
          </cell>
          <cell r="K5709">
            <v>0</v>
          </cell>
          <cell r="L5709">
            <v>7675</v>
          </cell>
          <cell r="M5709">
            <v>170375</v>
          </cell>
          <cell r="N5709">
            <v>10365.431040181313</v>
          </cell>
          <cell r="O5709">
            <v>1457.5689598186891</v>
          </cell>
        </row>
        <row r="5710">
          <cell r="F5710">
            <v>125662</v>
          </cell>
          <cell r="G5710" t="str">
            <v>P. NAC. VIVIENDA - 20 Viviendas - Varias - IPV</v>
          </cell>
          <cell r="H5710">
            <v>0</v>
          </cell>
          <cell r="I5710">
            <v>0</v>
          </cell>
          <cell r="J5710">
            <v>1</v>
          </cell>
          <cell r="K5710">
            <v>0</v>
          </cell>
          <cell r="L5710">
            <v>0</v>
          </cell>
          <cell r="M5710">
            <v>170316</v>
          </cell>
          <cell r="N5710">
            <v>0</v>
          </cell>
          <cell r="O5710">
            <v>0</v>
          </cell>
        </row>
        <row r="5711">
          <cell r="F5711">
            <v>120728</v>
          </cell>
          <cell r="G5711" t="str">
            <v>P. NAC DE VIVIENDA -Construccion de 17 Viviendas - Lincoln</v>
          </cell>
          <cell r="H5711">
            <v>0</v>
          </cell>
          <cell r="I5711">
            <v>1</v>
          </cell>
          <cell r="J5711">
            <v>0</v>
          </cell>
          <cell r="K5711">
            <v>0</v>
          </cell>
          <cell r="L5711">
            <v>41153</v>
          </cell>
          <cell r="M5711">
            <v>170244</v>
          </cell>
          <cell r="N5711">
            <v>341229.10459267849</v>
          </cell>
          <cell r="O5711">
            <v>47984.895407321528</v>
          </cell>
        </row>
        <row r="5712">
          <cell r="F5712">
            <v>127215</v>
          </cell>
          <cell r="G5712" t="str">
            <v>Adquisición de equipamiento básico para el Parque Nacional Islas de Santa Fé - Provincia de Santa Fé - Año 2021</v>
          </cell>
          <cell r="H5712">
            <v>0</v>
          </cell>
          <cell r="I5712">
            <v>0</v>
          </cell>
          <cell r="J5712">
            <v>0</v>
          </cell>
          <cell r="K5712">
            <v>0</v>
          </cell>
          <cell r="L5712">
            <v>0</v>
          </cell>
          <cell r="M5712">
            <v>170000</v>
          </cell>
          <cell r="N5712">
            <v>0</v>
          </cell>
          <cell r="O5712">
            <v>0</v>
          </cell>
        </row>
        <row r="5713">
          <cell r="F5713">
            <v>120798</v>
          </cell>
          <cell r="G5713" t="str">
            <v>P. NAC DE VIVIENDA -Ejecucion de Salón comunitario, cultural y de capacitacion - Villa Sarmiento</v>
          </cell>
          <cell r="H5713">
            <v>0</v>
          </cell>
          <cell r="I5713">
            <v>1</v>
          </cell>
          <cell r="J5713">
            <v>0</v>
          </cell>
          <cell r="K5713">
            <v>0</v>
          </cell>
          <cell r="L5713">
            <v>7596</v>
          </cell>
          <cell r="M5713">
            <v>169788</v>
          </cell>
          <cell r="N5713">
            <v>10330.240189517324</v>
          </cell>
          <cell r="O5713">
            <v>1452.7598104826757</v>
          </cell>
        </row>
        <row r="5714">
          <cell r="F5714">
            <v>120654</v>
          </cell>
          <cell r="G5714" t="str">
            <v>P. NAC DE VIVIENDA -Construccion de 40 Viviendas - Santa Ana</v>
          </cell>
          <cell r="H5714">
            <v>0</v>
          </cell>
          <cell r="I5714">
            <v>1</v>
          </cell>
          <cell r="J5714">
            <v>0</v>
          </cell>
          <cell r="K5714">
            <v>0</v>
          </cell>
          <cell r="L5714">
            <v>129177</v>
          </cell>
          <cell r="M5714">
            <v>169618</v>
          </cell>
          <cell r="N5714">
            <v>339971.31666099781</v>
          </cell>
          <cell r="O5714">
            <v>47808.683339002164</v>
          </cell>
        </row>
        <row r="5715">
          <cell r="F5715">
            <v>125940</v>
          </cell>
          <cell r="G5715" t="str">
            <v>P. NAC. VIVIENDA - Puente Vial y Peatonal - E2.5 / Red Cloacal - E2.9 / Red de Gas y Energía Eléctrica - E2.6 - Posadas - IPV</v>
          </cell>
          <cell r="H5715">
            <v>0</v>
          </cell>
          <cell r="I5715">
            <v>0</v>
          </cell>
          <cell r="J5715">
            <v>1</v>
          </cell>
          <cell r="K5715">
            <v>0</v>
          </cell>
          <cell r="L5715">
            <v>0</v>
          </cell>
          <cell r="M5715">
            <v>169593</v>
          </cell>
          <cell r="N5715">
            <v>0</v>
          </cell>
          <cell r="O5715">
            <v>0</v>
          </cell>
        </row>
        <row r="5716">
          <cell r="F5716">
            <v>120910</v>
          </cell>
          <cell r="G5716" t="str">
            <v>P. NAC DE VIVIENDA -Ejecucion de Obras Complementarias 80 viviendas e infraestructura - San Carlos de Bariloche</v>
          </cell>
          <cell r="H5716">
            <v>0</v>
          </cell>
          <cell r="I5716">
            <v>1</v>
          </cell>
          <cell r="J5716">
            <v>0</v>
          </cell>
          <cell r="K5716">
            <v>0</v>
          </cell>
          <cell r="L5716">
            <v>113014</v>
          </cell>
          <cell r="M5716">
            <v>168977</v>
          </cell>
          <cell r="N5716">
            <v>279387.0999230122</v>
          </cell>
          <cell r="O5716">
            <v>39288.900076987804</v>
          </cell>
        </row>
        <row r="5717">
          <cell r="F5717">
            <v>120366</v>
          </cell>
          <cell r="G5717" t="str">
            <v>P. NAC DE VIVIENDA -Construccion de 50 Viviendas - Salta</v>
          </cell>
          <cell r="H5717">
            <v>0</v>
          </cell>
          <cell r="I5717">
            <v>1</v>
          </cell>
          <cell r="J5717">
            <v>0</v>
          </cell>
          <cell r="K5717">
            <v>0</v>
          </cell>
          <cell r="L5717">
            <v>107223</v>
          </cell>
          <cell r="M5717">
            <v>168947</v>
          </cell>
          <cell r="N5717">
            <v>338630.39849570009</v>
          </cell>
          <cell r="O5717">
            <v>47619.601504299928</v>
          </cell>
        </row>
        <row r="5718">
          <cell r="F5718">
            <v>125659</v>
          </cell>
          <cell r="G5718" t="str">
            <v>P. NAC. VIVIENDA - Construcción de 3 modulos de 26 Viviendas - Lobos - MUNICIPIO</v>
          </cell>
          <cell r="H5718">
            <v>0</v>
          </cell>
          <cell r="I5718">
            <v>0</v>
          </cell>
          <cell r="J5718">
            <v>1</v>
          </cell>
          <cell r="K5718">
            <v>0</v>
          </cell>
          <cell r="L5718">
            <v>0</v>
          </cell>
          <cell r="M5718">
            <v>167999</v>
          </cell>
          <cell r="N5718">
            <v>0</v>
          </cell>
          <cell r="O5718">
            <v>0</v>
          </cell>
        </row>
        <row r="5719">
          <cell r="F5719">
            <v>126338</v>
          </cell>
          <cell r="G5719" t="str">
            <v>P. NAC. VIVIENDA - 141 Mejoramientos - Simoca - IPV</v>
          </cell>
          <cell r="H5719">
            <v>0</v>
          </cell>
          <cell r="I5719">
            <v>0</v>
          </cell>
          <cell r="J5719">
            <v>1</v>
          </cell>
          <cell r="K5719">
            <v>0</v>
          </cell>
          <cell r="L5719">
            <v>0</v>
          </cell>
          <cell r="M5719">
            <v>167719</v>
          </cell>
          <cell r="N5719">
            <v>0</v>
          </cell>
          <cell r="O5719">
            <v>0</v>
          </cell>
        </row>
        <row r="5720">
          <cell r="F5720">
            <v>120771</v>
          </cell>
          <cell r="G5720" t="str">
            <v>P. NAC DE VIVIENDA -Ejecucion de Pavimentación con Concreto Asfáltico en Calles Urbanas - Acebal</v>
          </cell>
          <cell r="H5720">
            <v>0</v>
          </cell>
          <cell r="I5720">
            <v>1</v>
          </cell>
          <cell r="J5720">
            <v>0</v>
          </cell>
          <cell r="K5720">
            <v>0</v>
          </cell>
          <cell r="L5720">
            <v>35371</v>
          </cell>
          <cell r="M5720">
            <v>167678</v>
          </cell>
          <cell r="N5720">
            <v>277239.47851996956</v>
          </cell>
          <cell r="O5720">
            <v>38986.521480030417</v>
          </cell>
        </row>
        <row r="5721">
          <cell r="F5721">
            <v>120839</v>
          </cell>
          <cell r="G5721" t="str">
            <v>P. NAC DE VIVIENDA -Ejecucion de Reforma Integral de Centro de Salud B° Mortelari - Villa Gobernador Galvez</v>
          </cell>
          <cell r="H5721">
            <v>0</v>
          </cell>
          <cell r="I5721">
            <v>1</v>
          </cell>
          <cell r="J5721">
            <v>0</v>
          </cell>
          <cell r="K5721">
            <v>0</v>
          </cell>
          <cell r="L5721">
            <v>17942</v>
          </cell>
          <cell r="M5721">
            <v>167668</v>
          </cell>
          <cell r="N5721">
            <v>277221.00056709803</v>
          </cell>
          <cell r="O5721">
            <v>38983.999432901997</v>
          </cell>
        </row>
        <row r="5722">
          <cell r="F5722">
            <v>120358</v>
          </cell>
          <cell r="G5722" t="str">
            <v>P. NAC DE VIVIENDA -Construccion de 33 Viviendas - Villa Mercedes</v>
          </cell>
          <cell r="H5722">
            <v>0</v>
          </cell>
          <cell r="I5722">
            <v>0</v>
          </cell>
          <cell r="J5722">
            <v>1</v>
          </cell>
          <cell r="K5722">
            <v>0</v>
          </cell>
          <cell r="L5722">
            <v>78801</v>
          </cell>
          <cell r="M5722">
            <v>167018</v>
          </cell>
          <cell r="N5722">
            <v>0</v>
          </cell>
          <cell r="O5722">
            <v>0</v>
          </cell>
        </row>
        <row r="5723">
          <cell r="F5723">
            <v>119945</v>
          </cell>
          <cell r="G5723" t="str">
            <v>P. NAC DE VIVIENDA -Construccion de 140 viviendas con infraestructura - Rosario del Tala</v>
          </cell>
          <cell r="H5723">
            <v>0</v>
          </cell>
          <cell r="I5723">
            <v>1</v>
          </cell>
          <cell r="J5723">
            <v>0</v>
          </cell>
          <cell r="K5723">
            <v>0</v>
          </cell>
          <cell r="L5723">
            <v>853057</v>
          </cell>
          <cell r="M5723">
            <v>167009</v>
          </cell>
          <cell r="N5723">
            <v>335627.27508564742</v>
          </cell>
          <cell r="O5723">
            <v>53939.724914352584</v>
          </cell>
        </row>
        <row r="5724">
          <cell r="F5724">
            <v>120734</v>
          </cell>
          <cell r="G5724" t="str">
            <v>P. NAC DE VIVIENDA -Ejecucion de Parquización y Arbolado de Rotonda RN8 y RP41 y Av de Acceso a la Localidad - San Antonio de Areco</v>
          </cell>
          <cell r="H5724">
            <v>0</v>
          </cell>
          <cell r="I5724">
            <v>1</v>
          </cell>
          <cell r="J5724">
            <v>0</v>
          </cell>
          <cell r="K5724">
            <v>0</v>
          </cell>
          <cell r="L5724">
            <v>6008</v>
          </cell>
          <cell r="M5724">
            <v>166965</v>
          </cell>
          <cell r="N5724">
            <v>10159.285105152849</v>
          </cell>
          <cell r="O5724">
            <v>1428.7148948471495</v>
          </cell>
        </row>
        <row r="5725">
          <cell r="F5725">
            <v>120387</v>
          </cell>
          <cell r="G5725" t="str">
            <v>P. NAC DE VIVIENDA -Construccion de 40 Viviendas - El Quebrachal</v>
          </cell>
          <cell r="H5725">
            <v>0</v>
          </cell>
          <cell r="I5725">
            <v>1</v>
          </cell>
          <cell r="J5725">
            <v>0</v>
          </cell>
          <cell r="K5725">
            <v>0</v>
          </cell>
          <cell r="L5725">
            <v>113068</v>
          </cell>
          <cell r="M5725">
            <v>166910</v>
          </cell>
          <cell r="N5725">
            <v>334545.85518982162</v>
          </cell>
          <cell r="O5725">
            <v>47045.144810178397</v>
          </cell>
        </row>
        <row r="5726">
          <cell r="F5726">
            <v>125558</v>
          </cell>
          <cell r="G5726" t="str">
            <v>P. NAC. VIVIENDA - 800 Mejoramientos - Florencio Varela - MUNICIPIO</v>
          </cell>
          <cell r="H5726">
            <v>0</v>
          </cell>
          <cell r="I5726">
            <v>0</v>
          </cell>
          <cell r="J5726">
            <v>1</v>
          </cell>
          <cell r="K5726">
            <v>0</v>
          </cell>
          <cell r="L5726">
            <v>0</v>
          </cell>
          <cell r="M5726">
            <v>166060</v>
          </cell>
          <cell r="N5726">
            <v>0</v>
          </cell>
          <cell r="O5726">
            <v>0</v>
          </cell>
        </row>
        <row r="5727">
          <cell r="F5727">
            <v>120381</v>
          </cell>
          <cell r="G5727" t="str">
            <v>P. NAC DE VIVIENDA -Construccion de 88 Viviendas  e infraestructura- Bº Chimbas - Chimbas</v>
          </cell>
          <cell r="H5727">
            <v>0</v>
          </cell>
          <cell r="I5727">
            <v>0</v>
          </cell>
          <cell r="J5727">
            <v>1</v>
          </cell>
          <cell r="K5727">
            <v>0</v>
          </cell>
          <cell r="L5727">
            <v>83712</v>
          </cell>
          <cell r="M5727">
            <v>164878</v>
          </cell>
          <cell r="N5727">
            <v>0</v>
          </cell>
          <cell r="O5727">
            <v>0</v>
          </cell>
        </row>
        <row r="5728">
          <cell r="F5728">
            <v>120765</v>
          </cell>
          <cell r="G5728" t="str">
            <v>P. NAC DE VIVIENDA -Ejecucion  de 6 Cuadras de Pavimento 6.184 m2 - Alberti</v>
          </cell>
          <cell r="H5728">
            <v>0</v>
          </cell>
          <cell r="I5728">
            <v>1</v>
          </cell>
          <cell r="J5728">
            <v>0</v>
          </cell>
          <cell r="K5728">
            <v>0</v>
          </cell>
          <cell r="L5728">
            <v>45430</v>
          </cell>
          <cell r="M5728">
            <v>164864</v>
          </cell>
          <cell r="N5728">
            <v>272587.15161683556</v>
          </cell>
          <cell r="O5728">
            <v>38332.848383164463</v>
          </cell>
        </row>
        <row r="5729">
          <cell r="F5729">
            <v>125574</v>
          </cell>
          <cell r="G5729" t="str">
            <v>P. NAC. VIVIENDA - Nexos de Infraestructura y Red Electrica para 30 viviendas - Gancedo - IPV</v>
          </cell>
          <cell r="H5729">
            <v>0</v>
          </cell>
          <cell r="I5729">
            <v>0</v>
          </cell>
          <cell r="J5729">
            <v>1</v>
          </cell>
          <cell r="K5729">
            <v>0</v>
          </cell>
          <cell r="L5729">
            <v>0</v>
          </cell>
          <cell r="M5729">
            <v>164742</v>
          </cell>
          <cell r="N5729">
            <v>0</v>
          </cell>
          <cell r="O5729">
            <v>0</v>
          </cell>
        </row>
        <row r="5730">
          <cell r="F5730">
            <v>121070</v>
          </cell>
          <cell r="G5730" t="str">
            <v>P. NAC DE VIVIENDA -Ejecucion de Cordón Cuneta - Huasa Pampa</v>
          </cell>
          <cell r="H5730">
            <v>0</v>
          </cell>
          <cell r="I5730">
            <v>1</v>
          </cell>
          <cell r="J5730">
            <v>0</v>
          </cell>
          <cell r="K5730">
            <v>0</v>
          </cell>
          <cell r="L5730">
            <v>12660</v>
          </cell>
          <cell r="M5730">
            <v>164726</v>
          </cell>
          <cell r="N5730">
            <v>10021.715836253308</v>
          </cell>
          <cell r="O5730">
            <v>1409.2841637466881</v>
          </cell>
        </row>
        <row r="5731">
          <cell r="F5731">
            <v>126385</v>
          </cell>
          <cell r="G5731" t="str">
            <v>P. NAC. VIVIENDA - 30 MEJORAMIENTOS PUERTO ESPERANZA - Robillard Cue (Puerto Esperanza) - IPV</v>
          </cell>
          <cell r="H5731">
            <v>0</v>
          </cell>
          <cell r="I5731">
            <v>0</v>
          </cell>
          <cell r="J5731">
            <v>1</v>
          </cell>
          <cell r="K5731">
            <v>0</v>
          </cell>
          <cell r="L5731">
            <v>0</v>
          </cell>
          <cell r="M5731">
            <v>163319</v>
          </cell>
          <cell r="N5731">
            <v>0</v>
          </cell>
          <cell r="O5731">
            <v>0</v>
          </cell>
        </row>
        <row r="5732">
          <cell r="F5732">
            <v>120404</v>
          </cell>
          <cell r="G5732" t="str">
            <v>P. NAC DE VIVIENDA -Ejecucion de Cisternas de agua,Nexos de Infraestructura y Red Electrica para 20 viviendas - Enrique Urien</v>
          </cell>
          <cell r="H5732">
            <v>0</v>
          </cell>
          <cell r="I5732">
            <v>1</v>
          </cell>
          <cell r="J5732">
            <v>0</v>
          </cell>
          <cell r="K5732">
            <v>0</v>
          </cell>
          <cell r="L5732">
            <v>16373</v>
          </cell>
          <cell r="M5732">
            <v>162939</v>
          </cell>
          <cell r="N5732">
            <v>269403.70866125025</v>
          </cell>
          <cell r="O5732">
            <v>37885.291338749768</v>
          </cell>
        </row>
        <row r="5733">
          <cell r="F5733">
            <v>119298</v>
          </cell>
          <cell r="G5733" t="str">
            <v>Adquisición de Equipamiento Básico - CABA - 2021</v>
          </cell>
          <cell r="H5733">
            <v>0</v>
          </cell>
          <cell r="I5733">
            <v>0</v>
          </cell>
          <cell r="J5733">
            <v>1</v>
          </cell>
          <cell r="K5733">
            <v>0</v>
          </cell>
          <cell r="L5733">
            <v>0</v>
          </cell>
          <cell r="M5733">
            <v>162463</v>
          </cell>
          <cell r="N5733">
            <v>0</v>
          </cell>
          <cell r="O5733">
            <v>0</v>
          </cell>
        </row>
        <row r="5734">
          <cell r="F5734">
            <v>120830</v>
          </cell>
          <cell r="G5734" t="str">
            <v>P. NAC DE VIVIENDA -Ejecucion de Plaza San Martín - Las Higueras</v>
          </cell>
          <cell r="H5734">
            <v>0</v>
          </cell>
          <cell r="I5734">
            <v>1</v>
          </cell>
          <cell r="J5734">
            <v>0</v>
          </cell>
          <cell r="K5734">
            <v>0</v>
          </cell>
          <cell r="L5734">
            <v>12366</v>
          </cell>
          <cell r="M5734">
            <v>162356</v>
          </cell>
          <cell r="N5734">
            <v>9878.7964325529538</v>
          </cell>
          <cell r="O5734">
            <v>1389.2035674470444</v>
          </cell>
        </row>
        <row r="5735">
          <cell r="F5735">
            <v>126350</v>
          </cell>
          <cell r="G5735" t="str">
            <v>P. NAC. VIVIENDA - 40 viviendas - Córdoba - IPV</v>
          </cell>
          <cell r="H5735">
            <v>0</v>
          </cell>
          <cell r="I5735">
            <v>0</v>
          </cell>
          <cell r="J5735">
            <v>1</v>
          </cell>
          <cell r="K5735">
            <v>0</v>
          </cell>
          <cell r="L5735">
            <v>0</v>
          </cell>
          <cell r="M5735">
            <v>162100</v>
          </cell>
          <cell r="N5735">
            <v>0</v>
          </cell>
          <cell r="O5735">
            <v>0</v>
          </cell>
        </row>
        <row r="5736">
          <cell r="F5736">
            <v>120746</v>
          </cell>
          <cell r="G5736" t="str">
            <v>P. NAC DE VIVIENDA -Ejecucion de Iluminación Pública de 56 Cuadras en Planta Urbana - Laguna Paiva</v>
          </cell>
          <cell r="H5736">
            <v>0</v>
          </cell>
          <cell r="I5736">
            <v>1</v>
          </cell>
          <cell r="J5736">
            <v>0</v>
          </cell>
          <cell r="K5736">
            <v>0</v>
          </cell>
          <cell r="L5736">
            <v>6631</v>
          </cell>
          <cell r="M5736">
            <v>162041</v>
          </cell>
          <cell r="N5736">
            <v>9859.4590495575467</v>
          </cell>
          <cell r="O5736">
            <v>1386.5409504424551</v>
          </cell>
        </row>
        <row r="5737">
          <cell r="F5737">
            <v>120174</v>
          </cell>
          <cell r="G5737" t="str">
            <v>P. NAC DE VIVIENDA -Ejecucion de Infraestructura Integral - Barrio Villa Azul 2º Etapa - Avellaneda</v>
          </cell>
          <cell r="H5737">
            <v>0</v>
          </cell>
          <cell r="I5737">
            <v>1</v>
          </cell>
          <cell r="J5737">
            <v>0</v>
          </cell>
          <cell r="K5737">
            <v>0</v>
          </cell>
          <cell r="L5737">
            <v>1404439</v>
          </cell>
          <cell r="M5737">
            <v>161993</v>
          </cell>
          <cell r="N5737">
            <v>267838.61503962008</v>
          </cell>
          <cell r="O5737">
            <v>37664.384960379924</v>
          </cell>
        </row>
        <row r="5738">
          <cell r="F5738">
            <v>120649</v>
          </cell>
          <cell r="G5738" t="str">
            <v>P. NAC DE VIVIENDA -Construccion de 10 viviendas con infraestructura - General Galarza</v>
          </cell>
          <cell r="H5738">
            <v>0</v>
          </cell>
          <cell r="I5738">
            <v>1</v>
          </cell>
          <cell r="J5738">
            <v>0</v>
          </cell>
          <cell r="K5738">
            <v>0</v>
          </cell>
          <cell r="L5738">
            <v>74395</v>
          </cell>
          <cell r="M5738">
            <v>161891</v>
          </cell>
          <cell r="N5738">
            <v>324488.22324128909</v>
          </cell>
          <cell r="O5738">
            <v>45630.776758710912</v>
          </cell>
        </row>
        <row r="5739">
          <cell r="F5739">
            <v>120247</v>
          </cell>
          <cell r="G5739" t="str">
            <v>P. NAC DE VIVIENDA -Ejecucion de 45 Mejoramientos - San Salvador</v>
          </cell>
          <cell r="H5739">
            <v>0</v>
          </cell>
          <cell r="I5739">
            <v>1</v>
          </cell>
          <cell r="J5739">
            <v>0</v>
          </cell>
          <cell r="K5739">
            <v>0</v>
          </cell>
          <cell r="L5739">
            <v>23246</v>
          </cell>
          <cell r="M5739">
            <v>161732</v>
          </cell>
          <cell r="N5739">
            <v>9840.1732923811505</v>
          </cell>
          <cell r="O5739">
            <v>1383.8267076188458</v>
          </cell>
        </row>
        <row r="5740">
          <cell r="F5740">
            <v>125787</v>
          </cell>
          <cell r="G5740" t="str">
            <v>P. NAC. VIVIENDA - Infraestructura Adicional y Nexos para 30 Viviendas - La Leonesa - IPV</v>
          </cell>
          <cell r="H5740">
            <v>0</v>
          </cell>
          <cell r="I5740">
            <v>0</v>
          </cell>
          <cell r="J5740">
            <v>1</v>
          </cell>
          <cell r="K5740">
            <v>0</v>
          </cell>
          <cell r="L5740">
            <v>0</v>
          </cell>
          <cell r="M5740">
            <v>161610</v>
          </cell>
          <cell r="N5740">
            <v>0</v>
          </cell>
          <cell r="O5740">
            <v>0</v>
          </cell>
        </row>
        <row r="5741">
          <cell r="F5741">
            <v>121040</v>
          </cell>
          <cell r="G5741" t="str">
            <v>P. NAC DE VIVIENDA -Ejecucion de Reordenamiento Vehicular - Ejido Urbano - Infraestructura Vial Tránsito y Transporte - San Martin de los Andes</v>
          </cell>
          <cell r="H5741">
            <v>0</v>
          </cell>
          <cell r="I5741">
            <v>1</v>
          </cell>
          <cell r="J5741">
            <v>0</v>
          </cell>
          <cell r="K5741">
            <v>0</v>
          </cell>
          <cell r="L5741">
            <v>13665</v>
          </cell>
          <cell r="M5741">
            <v>160897</v>
          </cell>
          <cell r="N5741">
            <v>266028.84631604963</v>
          </cell>
          <cell r="O5741">
            <v>37410.15368395039</v>
          </cell>
        </row>
        <row r="5742">
          <cell r="F5742">
            <v>121036</v>
          </cell>
          <cell r="G5742" t="str">
            <v>P. NAC DE VIVIENDA -Ejecucion de Alumbrado Público - Colonia El Simbolar</v>
          </cell>
          <cell r="H5742">
            <v>0</v>
          </cell>
          <cell r="I5742">
            <v>1</v>
          </cell>
          <cell r="J5742">
            <v>0</v>
          </cell>
          <cell r="K5742">
            <v>0</v>
          </cell>
          <cell r="L5742">
            <v>6120</v>
          </cell>
          <cell r="M5742">
            <v>160044</v>
          </cell>
          <cell r="N5742">
            <v>9736.7824174719426</v>
          </cell>
          <cell r="O5742">
            <v>1369.2175825280538</v>
          </cell>
        </row>
        <row r="5743">
          <cell r="F5743">
            <v>126363</v>
          </cell>
          <cell r="G5743" t="str">
            <v>P. NAC. VIVIENDA - Construcción de Nuevo Edificio para el Jardin de Infantes Municipal Nº 28 Etapa 1 - Avellaneda - IPV</v>
          </cell>
          <cell r="H5743">
            <v>0</v>
          </cell>
          <cell r="I5743">
            <v>0</v>
          </cell>
          <cell r="J5743">
            <v>1</v>
          </cell>
          <cell r="K5743">
            <v>0</v>
          </cell>
          <cell r="L5743">
            <v>0</v>
          </cell>
          <cell r="M5743">
            <v>159724</v>
          </cell>
          <cell r="N5743">
            <v>0</v>
          </cell>
          <cell r="O5743">
            <v>0</v>
          </cell>
        </row>
        <row r="5744">
          <cell r="F5744">
            <v>121062</v>
          </cell>
          <cell r="G5744" t="str">
            <v>P. NAC DE VIVIENDA -Ejecucion de 16 Cuadras de Pavimento Urbano - Santa Sylvina</v>
          </cell>
          <cell r="H5744">
            <v>0</v>
          </cell>
          <cell r="I5744">
            <v>1</v>
          </cell>
          <cell r="J5744">
            <v>0</v>
          </cell>
          <cell r="K5744">
            <v>0</v>
          </cell>
          <cell r="L5744">
            <v>106793</v>
          </cell>
          <cell r="M5744">
            <v>159675</v>
          </cell>
          <cell r="N5744">
            <v>264008.46565164434</v>
          </cell>
          <cell r="O5744">
            <v>37126.534348355664</v>
          </cell>
        </row>
        <row r="5745">
          <cell r="F5745">
            <v>120702</v>
          </cell>
          <cell r="G5745" t="str">
            <v>P. NAC DE VIVIENDA -Ejecucion de 50 mejoramientos - Cafayate</v>
          </cell>
          <cell r="H5745">
            <v>0</v>
          </cell>
          <cell r="I5745">
            <v>1</v>
          </cell>
          <cell r="J5745">
            <v>0</v>
          </cell>
          <cell r="K5745">
            <v>0</v>
          </cell>
          <cell r="L5745">
            <v>106789</v>
          </cell>
          <cell r="M5745">
            <v>159670</v>
          </cell>
          <cell r="N5745">
            <v>263999.14561887411</v>
          </cell>
          <cell r="O5745">
            <v>37124.854381125871</v>
          </cell>
        </row>
        <row r="5746">
          <cell r="F5746">
            <v>125902</v>
          </cell>
          <cell r="G5746" t="str">
            <v>P. NAC. VIVIENDA - 100 Mejoramientos - Los Frentones - IPV</v>
          </cell>
          <cell r="H5746">
            <v>0</v>
          </cell>
          <cell r="I5746">
            <v>0</v>
          </cell>
          <cell r="J5746">
            <v>1</v>
          </cell>
          <cell r="K5746">
            <v>0</v>
          </cell>
          <cell r="L5746">
            <v>0</v>
          </cell>
          <cell r="M5746">
            <v>159448</v>
          </cell>
          <cell r="N5746">
            <v>0</v>
          </cell>
          <cell r="O5746">
            <v>0</v>
          </cell>
        </row>
        <row r="5747">
          <cell r="F5747">
            <v>120788</v>
          </cell>
          <cell r="G5747" t="str">
            <v>P. NAC DE VIVIENDA -Ejecucion  de Cordón Cuneta y Estabilizado con Piedra Caliza en 30 Cuadras en Sectores Calles Frías y Chacabuco - Chivilicoy</v>
          </cell>
          <cell r="H5747">
            <v>0</v>
          </cell>
          <cell r="I5747">
            <v>1</v>
          </cell>
          <cell r="J5747">
            <v>0</v>
          </cell>
          <cell r="K5747">
            <v>0</v>
          </cell>
          <cell r="L5747">
            <v>95842</v>
          </cell>
          <cell r="M5747">
            <v>159064</v>
          </cell>
          <cell r="N5747">
            <v>262994.25464090076</v>
          </cell>
          <cell r="O5747">
            <v>36983.745359099208</v>
          </cell>
        </row>
        <row r="5748">
          <cell r="F5748">
            <v>120288</v>
          </cell>
          <cell r="G5748" t="str">
            <v>P. NAC DE VIVIENDA -Ejecucion de 20 Mejoramientos Habitacionales - Yuto</v>
          </cell>
          <cell r="H5748">
            <v>0</v>
          </cell>
          <cell r="I5748">
            <v>1</v>
          </cell>
          <cell r="J5748">
            <v>0</v>
          </cell>
          <cell r="K5748">
            <v>0</v>
          </cell>
          <cell r="L5748">
            <v>32412</v>
          </cell>
          <cell r="M5748">
            <v>158833</v>
          </cell>
          <cell r="N5748">
            <v>262613.995967336</v>
          </cell>
          <cell r="O5748">
            <v>36930.004032664037</v>
          </cell>
        </row>
        <row r="5749">
          <cell r="F5749">
            <v>127406</v>
          </cell>
          <cell r="G5749" t="str">
            <v>SISTEMAS DE CONTROL - Licencias para Plataforma Azenqos y Xmart (Medición de Calidad de Servicio y parámetros de Red) 2021</v>
          </cell>
          <cell r="H5749">
            <v>0</v>
          </cell>
          <cell r="I5749">
            <v>0</v>
          </cell>
          <cell r="J5749">
            <v>1</v>
          </cell>
          <cell r="K5749">
            <v>0</v>
          </cell>
          <cell r="L5749">
            <v>0</v>
          </cell>
          <cell r="M5749">
            <v>158756</v>
          </cell>
          <cell r="N5749">
            <v>0</v>
          </cell>
          <cell r="O5749">
            <v>0</v>
          </cell>
        </row>
        <row r="5750">
          <cell r="F5750">
            <v>120783</v>
          </cell>
          <cell r="G5750" t="str">
            <v>P. NAC DE VIVIENDA -Ejecucion de Veredas Barriales - Modulo 1 y Modulo 4 - Lomas de Zamora</v>
          </cell>
          <cell r="H5750">
            <v>0</v>
          </cell>
          <cell r="I5750">
            <v>1</v>
          </cell>
          <cell r="J5750">
            <v>0</v>
          </cell>
          <cell r="K5750">
            <v>0</v>
          </cell>
          <cell r="L5750">
            <v>79362</v>
          </cell>
          <cell r="M5750">
            <v>158616</v>
          </cell>
          <cell r="N5750">
            <v>262255.50994967262</v>
          </cell>
          <cell r="O5750">
            <v>36879.490050327389</v>
          </cell>
        </row>
        <row r="5751">
          <cell r="F5751">
            <v>120496</v>
          </cell>
          <cell r="G5751" t="str">
            <v>P. NAC DE VIVIENDA -Ejecucion de Nexo red electrica para 15 viviendas - Fuerte Esperanza</v>
          </cell>
          <cell r="H5751">
            <v>0</v>
          </cell>
          <cell r="I5751">
            <v>0</v>
          </cell>
          <cell r="J5751">
            <v>1</v>
          </cell>
          <cell r="K5751">
            <v>0</v>
          </cell>
          <cell r="L5751">
            <v>17077</v>
          </cell>
          <cell r="M5751">
            <v>158539</v>
          </cell>
          <cell r="N5751">
            <v>0</v>
          </cell>
          <cell r="O5751">
            <v>0</v>
          </cell>
        </row>
        <row r="5752">
          <cell r="F5752">
            <v>118455</v>
          </cell>
          <cell r="G5752" t="str">
            <v>Adquisición de Equipamiento para la Demarcación de Límites Internacionales - CABA - 2021</v>
          </cell>
          <cell r="H5752">
            <v>0</v>
          </cell>
          <cell r="I5752">
            <v>0</v>
          </cell>
          <cell r="J5752">
            <v>1</v>
          </cell>
          <cell r="K5752">
            <v>0</v>
          </cell>
          <cell r="L5752">
            <v>0</v>
          </cell>
          <cell r="M5752">
            <v>158486</v>
          </cell>
          <cell r="N5752">
            <v>0</v>
          </cell>
          <cell r="O5752">
            <v>0</v>
          </cell>
        </row>
        <row r="5753">
          <cell r="F5753">
            <v>125961</v>
          </cell>
          <cell r="G5753" t="str">
            <v>P. NAC. VIVIENDA - 100 Viviendas - San Pedro - IPV</v>
          </cell>
          <cell r="H5753">
            <v>0</v>
          </cell>
          <cell r="I5753">
            <v>0</v>
          </cell>
          <cell r="J5753">
            <v>1</v>
          </cell>
          <cell r="K5753">
            <v>0</v>
          </cell>
          <cell r="L5753">
            <v>0</v>
          </cell>
          <cell r="M5753">
            <v>158191</v>
          </cell>
          <cell r="N5753">
            <v>0</v>
          </cell>
          <cell r="O5753">
            <v>0</v>
          </cell>
        </row>
        <row r="5754">
          <cell r="F5754">
            <v>125813</v>
          </cell>
          <cell r="G5754" t="str">
            <v>P. NAC. VIVIENDA - Infraestructura Urbana 540 viviendas - Virrey del Pino - IPV</v>
          </cell>
          <cell r="H5754">
            <v>0</v>
          </cell>
          <cell r="I5754">
            <v>0</v>
          </cell>
          <cell r="J5754">
            <v>1</v>
          </cell>
          <cell r="K5754">
            <v>0</v>
          </cell>
          <cell r="L5754">
            <v>0</v>
          </cell>
          <cell r="M5754">
            <v>158118</v>
          </cell>
          <cell r="N5754">
            <v>0</v>
          </cell>
          <cell r="O5754">
            <v>0</v>
          </cell>
        </row>
        <row r="5755">
          <cell r="F5755">
            <v>121860</v>
          </cell>
          <cell r="G5755" t="str">
            <v>Obras de Renovacion Urbana - Provincia de Buenos Aires - Municipio  General Rodriguez - Obra Corredores Verdes Y Avenidas</v>
          </cell>
          <cell r="H5755">
            <v>0</v>
          </cell>
          <cell r="I5755">
            <v>1</v>
          </cell>
          <cell r="J5755">
            <v>0</v>
          </cell>
          <cell r="K5755">
            <v>3671202</v>
          </cell>
          <cell r="L5755">
            <v>0</v>
          </cell>
          <cell r="M5755">
            <v>157963</v>
          </cell>
          <cell r="N5755">
            <v>70194.735236811655</v>
          </cell>
          <cell r="O5755">
            <v>11281.26476318835</v>
          </cell>
        </row>
        <row r="5756">
          <cell r="F5756">
            <v>120055</v>
          </cell>
          <cell r="G5756" t="str">
            <v>P. NAC DE VIVIENDA -Construccion de 20 viviendas - Pampa de los Guanacos</v>
          </cell>
          <cell r="H5756">
            <v>0</v>
          </cell>
          <cell r="I5756">
            <v>0</v>
          </cell>
          <cell r="J5756">
            <v>1</v>
          </cell>
          <cell r="K5756">
            <v>0</v>
          </cell>
          <cell r="L5756">
            <v>26136</v>
          </cell>
          <cell r="M5756">
            <v>157827</v>
          </cell>
          <cell r="N5756">
            <v>0</v>
          </cell>
          <cell r="O5756">
            <v>0</v>
          </cell>
        </row>
        <row r="5757">
          <cell r="F5757">
            <v>120802</v>
          </cell>
          <cell r="G5757" t="str">
            <v>P. NAC DE VIVIENDA -Ejecucion de Pavimentación de los Boulevares - Malabrigo</v>
          </cell>
          <cell r="H5757">
            <v>0</v>
          </cell>
          <cell r="I5757">
            <v>1</v>
          </cell>
          <cell r="J5757">
            <v>0</v>
          </cell>
          <cell r="K5757">
            <v>0</v>
          </cell>
          <cell r="L5757">
            <v>105333</v>
          </cell>
          <cell r="M5757">
            <v>157493</v>
          </cell>
          <cell r="N5757">
            <v>260398.38759436773</v>
          </cell>
          <cell r="O5757">
            <v>36618.612405632288</v>
          </cell>
        </row>
        <row r="5758">
          <cell r="F5758">
            <v>126408</v>
          </cell>
          <cell r="G5758" t="str">
            <v>P. NAC. VIVIENDA - 12 Viviendas - El Galpon - IPV</v>
          </cell>
          <cell r="H5758">
            <v>0</v>
          </cell>
          <cell r="I5758">
            <v>0</v>
          </cell>
          <cell r="J5758">
            <v>1</v>
          </cell>
          <cell r="K5758">
            <v>0</v>
          </cell>
          <cell r="L5758">
            <v>0</v>
          </cell>
          <cell r="M5758">
            <v>157285</v>
          </cell>
          <cell r="N5758">
            <v>0</v>
          </cell>
          <cell r="O5758">
            <v>0</v>
          </cell>
        </row>
        <row r="5759">
          <cell r="F5759">
            <v>121007</v>
          </cell>
          <cell r="G5759" t="str">
            <v>P. NAC DE VIVIENDA -Ejecucion de 96 Mejoramientos habitacionales - B° Gral. San Martin - Chivilcoy</v>
          </cell>
          <cell r="H5759">
            <v>0</v>
          </cell>
          <cell r="I5759">
            <v>1</v>
          </cell>
          <cell r="J5759">
            <v>0</v>
          </cell>
          <cell r="K5759">
            <v>0</v>
          </cell>
          <cell r="L5759">
            <v>94674</v>
          </cell>
          <cell r="M5759">
            <v>156774</v>
          </cell>
          <cell r="N5759">
            <v>259209.44285497678</v>
          </cell>
          <cell r="O5759">
            <v>36451.557145023224</v>
          </cell>
        </row>
        <row r="5760">
          <cell r="F5760">
            <v>125803</v>
          </cell>
          <cell r="G5760" t="str">
            <v>P. NAC. VIVIENDA - 30 Viviendas - Presidencia Roque Saenz Peña - PROVINCIA</v>
          </cell>
          <cell r="H5760">
            <v>0</v>
          </cell>
          <cell r="I5760">
            <v>0</v>
          </cell>
          <cell r="J5760">
            <v>1</v>
          </cell>
          <cell r="K5760">
            <v>0</v>
          </cell>
          <cell r="L5760">
            <v>0</v>
          </cell>
          <cell r="M5760">
            <v>155853</v>
          </cell>
          <cell r="N5760">
            <v>0</v>
          </cell>
          <cell r="O5760">
            <v>0</v>
          </cell>
        </row>
        <row r="5761">
          <cell r="F5761">
            <v>126399</v>
          </cell>
          <cell r="G5761" t="str">
            <v>P. NAC. VIVIENDA - Construcción de Plaza en las Calles El Pericón, Los Molinos, H. Guilarte y Los Álamos - Jose Maria Ezeiza - MUNICIPIO</v>
          </cell>
          <cell r="H5761">
            <v>0</v>
          </cell>
          <cell r="I5761">
            <v>0</v>
          </cell>
          <cell r="J5761">
            <v>1</v>
          </cell>
          <cell r="K5761">
            <v>0</v>
          </cell>
          <cell r="L5761">
            <v>0</v>
          </cell>
          <cell r="M5761">
            <v>155839</v>
          </cell>
          <cell r="N5761">
            <v>0</v>
          </cell>
          <cell r="O5761">
            <v>0</v>
          </cell>
        </row>
        <row r="5762">
          <cell r="F5762">
            <v>125649</v>
          </cell>
          <cell r="G5762" t="str">
            <v>P. NAC. VIVIENDA - 100 Viviendas - Las Varillas - IPV</v>
          </cell>
          <cell r="H5762">
            <v>0</v>
          </cell>
          <cell r="I5762">
            <v>0</v>
          </cell>
          <cell r="J5762">
            <v>1</v>
          </cell>
          <cell r="K5762">
            <v>0</v>
          </cell>
          <cell r="L5762">
            <v>0</v>
          </cell>
          <cell r="M5762">
            <v>155753</v>
          </cell>
          <cell r="N5762">
            <v>0</v>
          </cell>
          <cell r="O5762">
            <v>0</v>
          </cell>
        </row>
        <row r="5763">
          <cell r="F5763">
            <v>118418</v>
          </cell>
          <cell r="G5763" t="str">
            <v>Adquisición Bibliografía Coleccionable - CABA - 2021</v>
          </cell>
          <cell r="H5763">
            <v>0</v>
          </cell>
          <cell r="I5763">
            <v>0</v>
          </cell>
          <cell r="J5763">
            <v>0</v>
          </cell>
          <cell r="K5763">
            <v>0</v>
          </cell>
          <cell r="L5763">
            <v>0</v>
          </cell>
          <cell r="M5763">
            <v>155100</v>
          </cell>
          <cell r="N5763">
            <v>0</v>
          </cell>
          <cell r="O5763">
            <v>0</v>
          </cell>
        </row>
        <row r="5764">
          <cell r="F5764">
            <v>119983</v>
          </cell>
          <cell r="G5764" t="str">
            <v>P. NAC DE VIVIENDA -Ejecucion de SUM - Construcción sede CTEP - San Martin de los Andes</v>
          </cell>
          <cell r="H5764">
            <v>0</v>
          </cell>
          <cell r="I5764">
            <v>1</v>
          </cell>
          <cell r="J5764">
            <v>0</v>
          </cell>
          <cell r="K5764">
            <v>0</v>
          </cell>
          <cell r="L5764">
            <v>33150</v>
          </cell>
          <cell r="M5764">
            <v>154892</v>
          </cell>
          <cell r="N5764">
            <v>256099.1354867153</v>
          </cell>
          <cell r="O5764">
            <v>36013.864513284709</v>
          </cell>
        </row>
        <row r="5765">
          <cell r="F5765">
            <v>120849</v>
          </cell>
          <cell r="G5765" t="str">
            <v>P. NAC DE VIVIENDA -Construcción de 3 Viviendas Sociales - Felicia</v>
          </cell>
          <cell r="H5765">
            <v>0</v>
          </cell>
          <cell r="I5765">
            <v>1</v>
          </cell>
          <cell r="J5765">
            <v>0</v>
          </cell>
          <cell r="K5765">
            <v>0</v>
          </cell>
          <cell r="L5765">
            <v>3165</v>
          </cell>
          <cell r="M5765">
            <v>154714</v>
          </cell>
          <cell r="N5765">
            <v>29532.931506849316</v>
          </cell>
          <cell r="O5765">
            <v>4153.0684931506858</v>
          </cell>
        </row>
        <row r="5766">
          <cell r="F5766">
            <v>126320</v>
          </cell>
          <cell r="G5766" t="str">
            <v>P. NAC. VIVIENDA - Nexo red electrica para 30 viviendas - Ciervo Petiso - IPV</v>
          </cell>
          <cell r="H5766">
            <v>0</v>
          </cell>
          <cell r="I5766">
            <v>0</v>
          </cell>
          <cell r="J5766">
            <v>1</v>
          </cell>
          <cell r="K5766">
            <v>0</v>
          </cell>
          <cell r="L5766">
            <v>0</v>
          </cell>
          <cell r="M5766">
            <v>153941</v>
          </cell>
          <cell r="N5766">
            <v>0</v>
          </cell>
          <cell r="O5766">
            <v>0</v>
          </cell>
        </row>
        <row r="5767">
          <cell r="F5767">
            <v>126310</v>
          </cell>
          <cell r="G5767" t="str">
            <v>P. NAC. VIVIENDA - Construcción de Plaza en las Calles Los Raulíes, Simon Bolivar, Los Pinos y Gral. Artigas - Jose Maria Ezeiza - MUNICIPIO</v>
          </cell>
          <cell r="H5767">
            <v>0</v>
          </cell>
          <cell r="I5767">
            <v>0</v>
          </cell>
          <cell r="J5767">
            <v>1</v>
          </cell>
          <cell r="K5767">
            <v>0</v>
          </cell>
          <cell r="L5767">
            <v>0</v>
          </cell>
          <cell r="M5767">
            <v>153923</v>
          </cell>
          <cell r="N5767">
            <v>0</v>
          </cell>
          <cell r="O5767">
            <v>0</v>
          </cell>
        </row>
        <row r="5768">
          <cell r="F5768">
            <v>126282</v>
          </cell>
          <cell r="G5768" t="str">
            <v>P. NAC. VIVIENDA - 34 Viviendas - Ingeniero Luiggi - IPV</v>
          </cell>
          <cell r="H5768">
            <v>0</v>
          </cell>
          <cell r="I5768">
            <v>0</v>
          </cell>
          <cell r="J5768">
            <v>1</v>
          </cell>
          <cell r="K5768">
            <v>0</v>
          </cell>
          <cell r="L5768">
            <v>0</v>
          </cell>
          <cell r="M5768">
            <v>153878</v>
          </cell>
          <cell r="N5768">
            <v>0</v>
          </cell>
          <cell r="O5768">
            <v>0</v>
          </cell>
        </row>
        <row r="5769">
          <cell r="F5769">
            <v>126292</v>
          </cell>
          <cell r="G5769" t="str">
            <v>P. NAC. VIVIENDA - 160 Mejoramientos - Tafi Viejo - IPV</v>
          </cell>
          <cell r="H5769">
            <v>0</v>
          </cell>
          <cell r="I5769">
            <v>0</v>
          </cell>
          <cell r="J5769">
            <v>1</v>
          </cell>
          <cell r="K5769">
            <v>0</v>
          </cell>
          <cell r="L5769">
            <v>0</v>
          </cell>
          <cell r="M5769">
            <v>152827</v>
          </cell>
          <cell r="N5769">
            <v>0</v>
          </cell>
          <cell r="O5769">
            <v>0</v>
          </cell>
        </row>
        <row r="5770">
          <cell r="F5770">
            <v>120068</v>
          </cell>
          <cell r="G5770" t="str">
            <v>P. NAC DE VIVIENDA -Ejecucion de  Urbanización 740 hectáreas - Línea de Media tensión - E2.6 - Posadas</v>
          </cell>
          <cell r="H5770">
            <v>0</v>
          </cell>
          <cell r="I5770">
            <v>1</v>
          </cell>
          <cell r="J5770">
            <v>0</v>
          </cell>
          <cell r="K5770">
            <v>0</v>
          </cell>
          <cell r="L5770">
            <v>79602</v>
          </cell>
          <cell r="M5770">
            <v>152342</v>
          </cell>
          <cell r="N5770">
            <v>252871.68808720622</v>
          </cell>
          <cell r="O5770">
            <v>40640.311912793783</v>
          </cell>
        </row>
        <row r="5771">
          <cell r="F5771">
            <v>126031</v>
          </cell>
          <cell r="G5771" t="str">
            <v>P. NAC. VIVIENDA - 20 Mejoramientos - Puerto Piray - IPV</v>
          </cell>
          <cell r="H5771">
            <v>0</v>
          </cell>
          <cell r="I5771">
            <v>0</v>
          </cell>
          <cell r="J5771">
            <v>1</v>
          </cell>
          <cell r="K5771">
            <v>0</v>
          </cell>
          <cell r="L5771">
            <v>0</v>
          </cell>
          <cell r="M5771">
            <v>152307</v>
          </cell>
          <cell r="N5771">
            <v>0</v>
          </cell>
          <cell r="O5771">
            <v>0</v>
          </cell>
        </row>
        <row r="5772">
          <cell r="F5772">
            <v>126056</v>
          </cell>
          <cell r="G5772" t="str">
            <v>P. NAC. VIVIENDA - 50 Viviendas - El Maitén - IPV</v>
          </cell>
          <cell r="H5772">
            <v>0</v>
          </cell>
          <cell r="I5772">
            <v>0</v>
          </cell>
          <cell r="J5772">
            <v>1</v>
          </cell>
          <cell r="K5772">
            <v>0</v>
          </cell>
          <cell r="L5772">
            <v>0</v>
          </cell>
          <cell r="M5772">
            <v>152142</v>
          </cell>
          <cell r="N5772">
            <v>0</v>
          </cell>
          <cell r="O5772">
            <v>0</v>
          </cell>
        </row>
        <row r="5773">
          <cell r="F5773">
            <v>120340</v>
          </cell>
          <cell r="G5773" t="str">
            <v>P. NAC DE VIVIENDA -Construccion de 10 viviendas - Tilcara</v>
          </cell>
          <cell r="H5773">
            <v>0</v>
          </cell>
          <cell r="I5773">
            <v>1</v>
          </cell>
          <cell r="J5773">
            <v>0</v>
          </cell>
          <cell r="K5773">
            <v>0</v>
          </cell>
          <cell r="L5773">
            <v>25423</v>
          </cell>
          <cell r="M5773">
            <v>151937</v>
          </cell>
          <cell r="N5773">
            <v>305338.94862246141</v>
          </cell>
          <cell r="O5773">
            <v>49072.051377538621</v>
          </cell>
        </row>
        <row r="5774">
          <cell r="F5774">
            <v>120342</v>
          </cell>
          <cell r="G5774" t="str">
            <v>P. NAC DE VIVIENDA -Construccion de 10 viviendas - San Antonio</v>
          </cell>
          <cell r="H5774">
            <v>0</v>
          </cell>
          <cell r="I5774">
            <v>1</v>
          </cell>
          <cell r="J5774">
            <v>0</v>
          </cell>
          <cell r="K5774">
            <v>0</v>
          </cell>
          <cell r="L5774">
            <v>25423</v>
          </cell>
          <cell r="M5774">
            <v>151937</v>
          </cell>
          <cell r="N5774">
            <v>305338.94862246141</v>
          </cell>
          <cell r="O5774">
            <v>49072.051377538621</v>
          </cell>
        </row>
        <row r="5775">
          <cell r="F5775">
            <v>125546</v>
          </cell>
          <cell r="G5775" t="str">
            <v>P. NAC. VIVIENDA - 50 Mejoramientos - El Piquete - IPV</v>
          </cell>
          <cell r="H5775">
            <v>0</v>
          </cell>
          <cell r="I5775">
            <v>0</v>
          </cell>
          <cell r="J5775">
            <v>1</v>
          </cell>
          <cell r="K5775">
            <v>0</v>
          </cell>
          <cell r="L5775">
            <v>0</v>
          </cell>
          <cell r="M5775">
            <v>151283</v>
          </cell>
          <cell r="N5775">
            <v>0</v>
          </cell>
          <cell r="O5775">
            <v>0</v>
          </cell>
        </row>
        <row r="5776">
          <cell r="F5776">
            <v>125547</v>
          </cell>
          <cell r="G5776" t="str">
            <v>P. NAC. VIVIENDA - 50 Mejoramientos - Libertador General San Martín - IPV</v>
          </cell>
          <cell r="H5776">
            <v>0</v>
          </cell>
          <cell r="I5776">
            <v>0</v>
          </cell>
          <cell r="J5776">
            <v>1</v>
          </cell>
          <cell r="K5776">
            <v>0</v>
          </cell>
          <cell r="L5776">
            <v>0</v>
          </cell>
          <cell r="M5776">
            <v>151283</v>
          </cell>
          <cell r="N5776">
            <v>0</v>
          </cell>
          <cell r="O5776">
            <v>0</v>
          </cell>
        </row>
        <row r="5777">
          <cell r="F5777">
            <v>117845</v>
          </cell>
          <cell r="G5777" t="str">
            <v>Adquisición de Equipamiento Básico - CABA – 2021</v>
          </cell>
          <cell r="H5777">
            <v>0</v>
          </cell>
          <cell r="I5777">
            <v>0</v>
          </cell>
          <cell r="J5777">
            <v>0</v>
          </cell>
          <cell r="K5777">
            <v>0</v>
          </cell>
          <cell r="L5777">
            <v>0</v>
          </cell>
          <cell r="M5777">
            <v>151200</v>
          </cell>
          <cell r="N5777">
            <v>0</v>
          </cell>
          <cell r="O5777">
            <v>0</v>
          </cell>
        </row>
        <row r="5778">
          <cell r="F5778">
            <v>121990</v>
          </cell>
          <cell r="G5778" t="str">
            <v>Obras de Infraestructura Urbana - Provincia de Jujuy - Municipio Santa Clara -  Obra Volcán</v>
          </cell>
          <cell r="H5778">
            <v>0</v>
          </cell>
          <cell r="I5778">
            <v>1</v>
          </cell>
          <cell r="J5778">
            <v>0</v>
          </cell>
          <cell r="K5778">
            <v>0</v>
          </cell>
          <cell r="L5778">
            <v>0</v>
          </cell>
          <cell r="M5778">
            <v>150610</v>
          </cell>
          <cell r="N5778">
            <v>80197.291705791999</v>
          </cell>
          <cell r="O5778">
            <v>51555.708294208001</v>
          </cell>
        </row>
        <row r="5779">
          <cell r="F5779">
            <v>120894</v>
          </cell>
          <cell r="G5779" t="str">
            <v>P. NAC DE VIVIENDA -Construccion de 10 viviendas - San Jose de Salinas</v>
          </cell>
          <cell r="H5779">
            <v>0</v>
          </cell>
          <cell r="I5779">
            <v>1</v>
          </cell>
          <cell r="J5779">
            <v>0</v>
          </cell>
          <cell r="K5779">
            <v>0</v>
          </cell>
          <cell r="L5779">
            <v>20534</v>
          </cell>
          <cell r="M5779">
            <v>150556</v>
          </cell>
          <cell r="N5779">
            <v>28739.42256528166</v>
          </cell>
          <cell r="O5779">
            <v>4041.5774347183442</v>
          </cell>
        </row>
        <row r="5780">
          <cell r="F5780">
            <v>126121</v>
          </cell>
          <cell r="G5780" t="str">
            <v>P. NAC. VIVIENDA - 60 Viviendas - Famaillá - IPV</v>
          </cell>
          <cell r="H5780">
            <v>0</v>
          </cell>
          <cell r="I5780">
            <v>0</v>
          </cell>
          <cell r="J5780">
            <v>1</v>
          </cell>
          <cell r="K5780">
            <v>0</v>
          </cell>
          <cell r="L5780">
            <v>0</v>
          </cell>
          <cell r="M5780">
            <v>150412</v>
          </cell>
          <cell r="N5780">
            <v>0</v>
          </cell>
          <cell r="O5780">
            <v>0</v>
          </cell>
        </row>
        <row r="5781">
          <cell r="F5781">
            <v>120985</v>
          </cell>
          <cell r="G5781" t="str">
            <v>P. NAC DE VIVIENDA -Construccion de 300 viviendas Contrato Original / Ampliación de Obras de Infraestructura para 300 viviendas / Terminación Obras de Infraestructura, Nexos Contrato Original - Rafael Castillo</v>
          </cell>
          <cell r="H5781">
            <v>0</v>
          </cell>
          <cell r="I5781">
            <v>0</v>
          </cell>
          <cell r="J5781">
            <v>0</v>
          </cell>
          <cell r="K5781">
            <v>0</v>
          </cell>
          <cell r="L5781">
            <v>175749</v>
          </cell>
          <cell r="M5781">
            <v>150351</v>
          </cell>
          <cell r="N5781">
            <v>533043</v>
          </cell>
          <cell r="O5781">
            <v>74959</v>
          </cell>
        </row>
        <row r="5782">
          <cell r="F5782">
            <v>124929</v>
          </cell>
          <cell r="G5782" t="str">
            <v>PROGRAMA BORDES URBANO Y RURURBANO - 1  Mejoramiento de Viviendas - Provincia: LA PAMPA</v>
          </cell>
          <cell r="H5782">
            <v>0</v>
          </cell>
          <cell r="I5782">
            <v>0</v>
          </cell>
          <cell r="J5782">
            <v>1</v>
          </cell>
          <cell r="K5782">
            <v>0</v>
          </cell>
          <cell r="L5782">
            <v>0</v>
          </cell>
          <cell r="M5782">
            <v>150241</v>
          </cell>
          <cell r="N5782">
            <v>0</v>
          </cell>
          <cell r="O5782">
            <v>0</v>
          </cell>
        </row>
        <row r="5783">
          <cell r="F5783">
            <v>124930</v>
          </cell>
          <cell r="G5783" t="str">
            <v>PROGRAMA BORDES URBANO Y RURURBANO - 1  Mejoramiento de Viviendas - Municipios de la Provincia de: LA PAMPA</v>
          </cell>
          <cell r="H5783">
            <v>0</v>
          </cell>
          <cell r="I5783">
            <v>0</v>
          </cell>
          <cell r="J5783">
            <v>1</v>
          </cell>
          <cell r="K5783">
            <v>0</v>
          </cell>
          <cell r="L5783">
            <v>0</v>
          </cell>
          <cell r="M5783">
            <v>150241</v>
          </cell>
          <cell r="N5783">
            <v>0</v>
          </cell>
          <cell r="O5783">
            <v>0</v>
          </cell>
        </row>
        <row r="5784">
          <cell r="F5784">
            <v>124965</v>
          </cell>
          <cell r="G5784" t="str">
            <v>PROGRAMA BORDES URBANO Y RURURBANO - 1  Mejoramiento de Viviendas - Provincia: SANTA CRUZ</v>
          </cell>
          <cell r="H5784">
            <v>0</v>
          </cell>
          <cell r="I5784">
            <v>0</v>
          </cell>
          <cell r="J5784">
            <v>1</v>
          </cell>
          <cell r="K5784">
            <v>0</v>
          </cell>
          <cell r="L5784">
            <v>0</v>
          </cell>
          <cell r="M5784">
            <v>150241</v>
          </cell>
          <cell r="N5784">
            <v>0</v>
          </cell>
          <cell r="O5784">
            <v>0</v>
          </cell>
        </row>
        <row r="5785">
          <cell r="F5785">
            <v>124966</v>
          </cell>
          <cell r="G5785" t="str">
            <v>PROGRAMA BORDES URBANO Y RURURBANO - 1  Mejoramiento de Viviendas - Municipios de la Provincia de: SANTA CRUZ</v>
          </cell>
          <cell r="H5785">
            <v>0</v>
          </cell>
          <cell r="I5785">
            <v>0</v>
          </cell>
          <cell r="J5785">
            <v>1</v>
          </cell>
          <cell r="K5785">
            <v>0</v>
          </cell>
          <cell r="L5785">
            <v>0</v>
          </cell>
          <cell r="M5785">
            <v>150241</v>
          </cell>
          <cell r="N5785">
            <v>0</v>
          </cell>
          <cell r="O5785">
            <v>0</v>
          </cell>
        </row>
        <row r="5786">
          <cell r="F5786">
            <v>124977</v>
          </cell>
          <cell r="G5786" t="str">
            <v>PROGRAMA BORDES URBANO Y RURURBANO - 1  Mejoramiento de Viviendas - Provincia: TIERRA DEL FUEGO</v>
          </cell>
          <cell r="H5786">
            <v>0</v>
          </cell>
          <cell r="I5786">
            <v>0</v>
          </cell>
          <cell r="J5786">
            <v>1</v>
          </cell>
          <cell r="K5786">
            <v>0</v>
          </cell>
          <cell r="L5786">
            <v>0</v>
          </cell>
          <cell r="M5786">
            <v>150241</v>
          </cell>
          <cell r="N5786">
            <v>0</v>
          </cell>
          <cell r="O5786">
            <v>0</v>
          </cell>
        </row>
        <row r="5787">
          <cell r="F5787">
            <v>124978</v>
          </cell>
          <cell r="G5787" t="str">
            <v>PROGRAMA BORDES URBANO Y RURURBANO - 1  Mejoramiento de Viviendas - Municipios de la Provincia de: TIERRA DEL FUEGO</v>
          </cell>
          <cell r="H5787">
            <v>0</v>
          </cell>
          <cell r="I5787">
            <v>0</v>
          </cell>
          <cell r="J5787">
            <v>1</v>
          </cell>
          <cell r="K5787">
            <v>0</v>
          </cell>
          <cell r="L5787">
            <v>0</v>
          </cell>
          <cell r="M5787">
            <v>150241</v>
          </cell>
          <cell r="N5787">
            <v>0</v>
          </cell>
          <cell r="O5787">
            <v>0</v>
          </cell>
        </row>
        <row r="5788">
          <cell r="F5788">
            <v>125387</v>
          </cell>
          <cell r="G5788" t="str">
            <v>PROGRAMA SEGUIMIENTO - 1  Mejoramiento de Viviendas - Provincia: CHUBUT</v>
          </cell>
          <cell r="H5788">
            <v>0</v>
          </cell>
          <cell r="I5788">
            <v>0</v>
          </cell>
          <cell r="J5788">
            <v>1</v>
          </cell>
          <cell r="K5788">
            <v>0</v>
          </cell>
          <cell r="L5788">
            <v>0</v>
          </cell>
          <cell r="M5788">
            <v>150241</v>
          </cell>
          <cell r="N5788">
            <v>0</v>
          </cell>
          <cell r="O5788">
            <v>0</v>
          </cell>
        </row>
        <row r="5789">
          <cell r="F5789">
            <v>125388</v>
          </cell>
          <cell r="G5789" t="str">
            <v>PROGRAMA SEGUIMIENTO - 1  Mejoramiento de Viviendas - Municipios de la Provincia de: CHUBUT</v>
          </cell>
          <cell r="H5789">
            <v>0</v>
          </cell>
          <cell r="I5789">
            <v>0</v>
          </cell>
          <cell r="J5789">
            <v>1</v>
          </cell>
          <cell r="K5789">
            <v>0</v>
          </cell>
          <cell r="L5789">
            <v>0</v>
          </cell>
          <cell r="M5789">
            <v>150241</v>
          </cell>
          <cell r="N5789">
            <v>0</v>
          </cell>
          <cell r="O5789">
            <v>0</v>
          </cell>
        </row>
        <row r="5790">
          <cell r="F5790">
            <v>125397</v>
          </cell>
          <cell r="G5790" t="str">
            <v>PROGRAMA SEGUIMIENTO - 1  Mejoramiento de Viviendas - Provincia: JUJUY</v>
          </cell>
          <cell r="H5790">
            <v>0</v>
          </cell>
          <cell r="I5790">
            <v>0</v>
          </cell>
          <cell r="J5790">
            <v>1</v>
          </cell>
          <cell r="K5790">
            <v>0</v>
          </cell>
          <cell r="L5790">
            <v>0</v>
          </cell>
          <cell r="M5790">
            <v>150241</v>
          </cell>
          <cell r="N5790">
            <v>0</v>
          </cell>
          <cell r="O5790">
            <v>0</v>
          </cell>
        </row>
        <row r="5791">
          <cell r="F5791">
            <v>125398</v>
          </cell>
          <cell r="G5791" t="str">
            <v>PROGRAMA SEGUIMIENTO - 1  Mejoramiento de Viviendas - Municipios de la Provincia de: JUJUY</v>
          </cell>
          <cell r="H5791">
            <v>0</v>
          </cell>
          <cell r="I5791">
            <v>0</v>
          </cell>
          <cell r="J5791">
            <v>1</v>
          </cell>
          <cell r="K5791">
            <v>0</v>
          </cell>
          <cell r="L5791">
            <v>0</v>
          </cell>
          <cell r="M5791">
            <v>150241</v>
          </cell>
          <cell r="N5791">
            <v>0</v>
          </cell>
          <cell r="O5791">
            <v>0</v>
          </cell>
        </row>
        <row r="5792">
          <cell r="F5792">
            <v>125401</v>
          </cell>
          <cell r="G5792" t="str">
            <v>PROGRAMA SEGUIMIENTO - 1  Mejoramiento de Viviendas - Provincia: LA RIOJA</v>
          </cell>
          <cell r="H5792">
            <v>0</v>
          </cell>
          <cell r="I5792">
            <v>0</v>
          </cell>
          <cell r="J5792">
            <v>1</v>
          </cell>
          <cell r="K5792">
            <v>0</v>
          </cell>
          <cell r="L5792">
            <v>0</v>
          </cell>
          <cell r="M5792">
            <v>150241</v>
          </cell>
          <cell r="N5792">
            <v>0</v>
          </cell>
          <cell r="O5792">
            <v>0</v>
          </cell>
        </row>
        <row r="5793">
          <cell r="F5793">
            <v>125402</v>
          </cell>
          <cell r="G5793" t="str">
            <v>PROGRAMA SEGUIMIENTO - 1  Mejoramiento de Viviendas - Municipios de la Provincia de: LA RIOJA</v>
          </cell>
          <cell r="H5793">
            <v>0</v>
          </cell>
          <cell r="I5793">
            <v>0</v>
          </cell>
          <cell r="J5793">
            <v>1</v>
          </cell>
          <cell r="K5793">
            <v>0</v>
          </cell>
          <cell r="L5793">
            <v>0</v>
          </cell>
          <cell r="M5793">
            <v>150241</v>
          </cell>
          <cell r="N5793">
            <v>0</v>
          </cell>
          <cell r="O5793">
            <v>0</v>
          </cell>
        </row>
        <row r="5794">
          <cell r="F5794">
            <v>125407</v>
          </cell>
          <cell r="G5794" t="str">
            <v>PROGRAMA SEGUIMIENTO - 1  Mejoramiento de Viviendas - Provincia: NEUQUEN</v>
          </cell>
          <cell r="H5794">
            <v>0</v>
          </cell>
          <cell r="I5794">
            <v>0</v>
          </cell>
          <cell r="J5794">
            <v>1</v>
          </cell>
          <cell r="K5794">
            <v>0</v>
          </cell>
          <cell r="L5794">
            <v>0</v>
          </cell>
          <cell r="M5794">
            <v>150241</v>
          </cell>
          <cell r="N5794">
            <v>0</v>
          </cell>
          <cell r="O5794">
            <v>0</v>
          </cell>
        </row>
        <row r="5795">
          <cell r="F5795">
            <v>125408</v>
          </cell>
          <cell r="G5795" t="str">
            <v>PROGRAMA SEGUIMIENTO - 1  Mejoramiento de Viviendas - Municipios de la Provincia de: NEUQUEN</v>
          </cell>
          <cell r="H5795">
            <v>0</v>
          </cell>
          <cell r="I5795">
            <v>0</v>
          </cell>
          <cell r="J5795">
            <v>1</v>
          </cell>
          <cell r="K5795">
            <v>0</v>
          </cell>
          <cell r="L5795">
            <v>0</v>
          </cell>
          <cell r="M5795">
            <v>150241</v>
          </cell>
          <cell r="N5795">
            <v>0</v>
          </cell>
          <cell r="O5795">
            <v>0</v>
          </cell>
        </row>
        <row r="5796">
          <cell r="F5796">
            <v>125413</v>
          </cell>
          <cell r="G5796" t="str">
            <v>PROGRAMA SEGUIMIENTO - 1  Mejoramiento de Viviendas - Provincia: SAN JUAN</v>
          </cell>
          <cell r="H5796">
            <v>0</v>
          </cell>
          <cell r="I5796">
            <v>0</v>
          </cell>
          <cell r="J5796">
            <v>1</v>
          </cell>
          <cell r="K5796">
            <v>0</v>
          </cell>
          <cell r="L5796">
            <v>0</v>
          </cell>
          <cell r="M5796">
            <v>150241</v>
          </cell>
          <cell r="N5796">
            <v>0</v>
          </cell>
          <cell r="O5796">
            <v>0</v>
          </cell>
        </row>
        <row r="5797">
          <cell r="F5797">
            <v>125415</v>
          </cell>
          <cell r="G5797" t="str">
            <v>PROGRAMA SEGUIMIENTO - 1  Mejoramiento de Viviendas - Municipios de la Provincia de: SAN JUAN</v>
          </cell>
          <cell r="H5797">
            <v>0</v>
          </cell>
          <cell r="I5797">
            <v>0</v>
          </cell>
          <cell r="J5797">
            <v>1</v>
          </cell>
          <cell r="K5797">
            <v>0</v>
          </cell>
          <cell r="L5797">
            <v>0</v>
          </cell>
          <cell r="M5797">
            <v>150241</v>
          </cell>
          <cell r="N5797">
            <v>0</v>
          </cell>
          <cell r="O5797">
            <v>0</v>
          </cell>
        </row>
        <row r="5798">
          <cell r="F5798">
            <v>126895</v>
          </cell>
          <cell r="G5798" t="str">
            <v>ADQUISICIÓN DE  EQUIPAMIENTO INFORMÁTICO Y MUEBLES DE OFICINA para las Secretaria de Empleo 2021</v>
          </cell>
          <cell r="H5798">
            <v>0</v>
          </cell>
          <cell r="I5798">
            <v>0</v>
          </cell>
          <cell r="J5798">
            <v>0</v>
          </cell>
          <cell r="K5798">
            <v>0</v>
          </cell>
          <cell r="L5798">
            <v>0</v>
          </cell>
          <cell r="M5798">
            <v>150000</v>
          </cell>
          <cell r="N5798">
            <v>0</v>
          </cell>
          <cell r="O5798">
            <v>0</v>
          </cell>
        </row>
        <row r="5799">
          <cell r="F5799">
            <v>126702</v>
          </cell>
          <cell r="G5799" t="str">
            <v>Adquisición de equipamiento básico para el Parque Nacional Aconquija - Provincia de Tucumán. - Año 2021</v>
          </cell>
          <cell r="H5799">
            <v>0</v>
          </cell>
          <cell r="I5799">
            <v>0</v>
          </cell>
          <cell r="J5799">
            <v>0</v>
          </cell>
          <cell r="K5799">
            <v>0</v>
          </cell>
          <cell r="L5799">
            <v>0</v>
          </cell>
          <cell r="M5799">
            <v>150000</v>
          </cell>
          <cell r="N5799">
            <v>0</v>
          </cell>
          <cell r="O5799">
            <v>0</v>
          </cell>
        </row>
        <row r="5800">
          <cell r="F5800">
            <v>127228</v>
          </cell>
          <cell r="G5800" t="str">
            <v>Adquisición de equipamiento básico para el Parque Nacional Campo San Juan -  Provincia de Misiones - Año 2021</v>
          </cell>
          <cell r="H5800">
            <v>0</v>
          </cell>
          <cell r="I5800">
            <v>0</v>
          </cell>
          <cell r="J5800">
            <v>0</v>
          </cell>
          <cell r="K5800">
            <v>0</v>
          </cell>
          <cell r="L5800">
            <v>0</v>
          </cell>
          <cell r="M5800">
            <v>150000</v>
          </cell>
          <cell r="N5800">
            <v>0</v>
          </cell>
          <cell r="O5800">
            <v>0</v>
          </cell>
        </row>
        <row r="5801">
          <cell r="F5801">
            <v>124312</v>
          </cell>
          <cell r="G5801" t="str">
            <v>Adquisicion de Grupo electrógeno monofásico de 2500 w, motor nafta 6,5 Hp, salida de 220V, para alimentación de equipamiento eléctrico de campo, para la SCYMA-Periodo 2021</v>
          </cell>
          <cell r="H5801">
            <v>0</v>
          </cell>
          <cell r="I5801">
            <v>0</v>
          </cell>
          <cell r="J5801">
            <v>0</v>
          </cell>
          <cell r="K5801">
            <v>0</v>
          </cell>
          <cell r="L5801">
            <v>0</v>
          </cell>
          <cell r="M5801">
            <v>150000</v>
          </cell>
          <cell r="N5801">
            <v>0</v>
          </cell>
          <cell r="O5801">
            <v>0</v>
          </cell>
        </row>
        <row r="5802">
          <cell r="F5802">
            <v>119975</v>
          </cell>
          <cell r="G5802" t="str">
            <v>P. NAC DE VIVIENDA -Ejecucion de 20 Mejoramientos - Pergamino</v>
          </cell>
          <cell r="H5802">
            <v>0</v>
          </cell>
          <cell r="I5802">
            <v>1</v>
          </cell>
          <cell r="J5802">
            <v>0</v>
          </cell>
          <cell r="K5802">
            <v>0</v>
          </cell>
          <cell r="L5802">
            <v>22800</v>
          </cell>
          <cell r="M5802">
            <v>149864</v>
          </cell>
          <cell r="N5802">
            <v>247782.88797819722</v>
          </cell>
          <cell r="O5802">
            <v>34844.112021802765</v>
          </cell>
        </row>
        <row r="5803">
          <cell r="F5803">
            <v>120883</v>
          </cell>
          <cell r="G5803" t="str">
            <v>P. NAC DE VIVIENDA -Construccion de 10 viviendas - San Pedro Norte</v>
          </cell>
          <cell r="H5803">
            <v>0</v>
          </cell>
          <cell r="I5803">
            <v>1</v>
          </cell>
          <cell r="J5803">
            <v>0</v>
          </cell>
          <cell r="K5803">
            <v>0</v>
          </cell>
          <cell r="L5803">
            <v>36425</v>
          </cell>
          <cell r="M5803">
            <v>149463</v>
          </cell>
          <cell r="N5803">
            <v>299577.27158452879</v>
          </cell>
          <cell r="O5803">
            <v>42127.728415471232</v>
          </cell>
        </row>
        <row r="5804">
          <cell r="F5804">
            <v>120375</v>
          </cell>
          <cell r="G5804" t="str">
            <v>P. NAC DE VIVIENDA -Ejecucion de Movimiento de Suelos, Infraestructura de Nexos y Obras Especiales para 24 Viviendas Coop. Ambiental Patagonica Km 14 - Comodoro Rivadavia</v>
          </cell>
          <cell r="H5804">
            <v>0</v>
          </cell>
          <cell r="I5804">
            <v>1</v>
          </cell>
          <cell r="J5804">
            <v>0</v>
          </cell>
          <cell r="K5804">
            <v>0</v>
          </cell>
          <cell r="L5804">
            <v>21394</v>
          </cell>
          <cell r="M5804">
            <v>148846</v>
          </cell>
          <cell r="N5804">
            <v>9056.4058531049013</v>
          </cell>
          <cell r="O5804">
            <v>1273.5941468950978</v>
          </cell>
        </row>
        <row r="5805">
          <cell r="F5805">
            <v>127764</v>
          </cell>
          <cell r="G5805" t="str">
            <v>ADQUISICION LICENCIAS SAP PARA EL SISTEMA DE FACTURACION DEL ORGANISMO</v>
          </cell>
          <cell r="H5805">
            <v>0</v>
          </cell>
          <cell r="I5805">
            <v>0</v>
          </cell>
          <cell r="J5805">
            <v>1</v>
          </cell>
          <cell r="K5805">
            <v>0</v>
          </cell>
          <cell r="L5805">
            <v>0</v>
          </cell>
          <cell r="M5805">
            <v>148834</v>
          </cell>
          <cell r="N5805">
            <v>0</v>
          </cell>
          <cell r="O5805">
            <v>0</v>
          </cell>
        </row>
        <row r="5806">
          <cell r="F5806">
            <v>127767</v>
          </cell>
          <cell r="G5806" t="str">
            <v>SOFTWARE DE CENTRAL TELEFÓNICA Y LICENCIAS</v>
          </cell>
          <cell r="H5806">
            <v>0</v>
          </cell>
          <cell r="I5806">
            <v>0</v>
          </cell>
          <cell r="J5806">
            <v>1</v>
          </cell>
          <cell r="K5806">
            <v>0</v>
          </cell>
          <cell r="L5806">
            <v>0</v>
          </cell>
          <cell r="M5806">
            <v>148834</v>
          </cell>
          <cell r="N5806">
            <v>0</v>
          </cell>
          <cell r="O5806">
            <v>0</v>
          </cell>
        </row>
        <row r="5807">
          <cell r="F5807">
            <v>125630</v>
          </cell>
          <cell r="G5807" t="str">
            <v>P. NAC. VIVIENDA - 40 viviendas - Guaymallen - IPV</v>
          </cell>
          <cell r="H5807">
            <v>0</v>
          </cell>
          <cell r="I5807">
            <v>0</v>
          </cell>
          <cell r="J5807">
            <v>1</v>
          </cell>
          <cell r="K5807">
            <v>0</v>
          </cell>
          <cell r="L5807">
            <v>0</v>
          </cell>
          <cell r="M5807">
            <v>148793</v>
          </cell>
          <cell r="N5807">
            <v>0</v>
          </cell>
          <cell r="O5807">
            <v>0</v>
          </cell>
        </row>
        <row r="5808">
          <cell r="F5808">
            <v>121054</v>
          </cell>
          <cell r="G5808" t="str">
            <v>P. NAC DE VIVIENDA -Ejecucion  de Cordón Cuneta  - Darwin</v>
          </cell>
          <cell r="H5808">
            <v>0</v>
          </cell>
          <cell r="I5808">
            <v>1</v>
          </cell>
          <cell r="J5808">
            <v>1</v>
          </cell>
          <cell r="K5808">
            <v>0</v>
          </cell>
          <cell r="L5808">
            <v>6330</v>
          </cell>
          <cell r="M5808">
            <v>148170</v>
          </cell>
          <cell r="N5808">
            <v>0</v>
          </cell>
          <cell r="O5808">
            <v>0</v>
          </cell>
        </row>
        <row r="5809">
          <cell r="F5809">
            <v>120761</v>
          </cell>
          <cell r="G5809" t="str">
            <v>P. NAC DE VIVIENDA -Ejecucion de Bacheo y Pavimento de Hormigón - Fuentes</v>
          </cell>
          <cell r="H5809">
            <v>0</v>
          </cell>
          <cell r="I5809">
            <v>1</v>
          </cell>
          <cell r="J5809">
            <v>0</v>
          </cell>
          <cell r="K5809">
            <v>0</v>
          </cell>
          <cell r="L5809">
            <v>10665</v>
          </cell>
          <cell r="M5809">
            <v>148168</v>
          </cell>
          <cell r="N5809">
            <v>244980.47991820853</v>
          </cell>
          <cell r="O5809">
            <v>34450.520081791481</v>
          </cell>
        </row>
        <row r="5810">
          <cell r="F5810">
            <v>126062</v>
          </cell>
          <cell r="G5810" t="str">
            <v>P. NAC. VIVIENDA - 100 Mejoramientos - Tafi Viejo - IPV</v>
          </cell>
          <cell r="H5810">
            <v>0</v>
          </cell>
          <cell r="I5810">
            <v>0</v>
          </cell>
          <cell r="J5810">
            <v>1</v>
          </cell>
          <cell r="K5810">
            <v>0</v>
          </cell>
          <cell r="L5810">
            <v>0</v>
          </cell>
          <cell r="M5810">
            <v>148091</v>
          </cell>
          <cell r="N5810">
            <v>0</v>
          </cell>
          <cell r="O5810">
            <v>0</v>
          </cell>
        </row>
        <row r="5811">
          <cell r="F5811">
            <v>126010</v>
          </cell>
          <cell r="G5811" t="str">
            <v>P. NAC. VIVIENDA - 40 Mejoramientos - Barranqueras - IPV</v>
          </cell>
          <cell r="H5811">
            <v>0</v>
          </cell>
          <cell r="I5811">
            <v>0</v>
          </cell>
          <cell r="J5811">
            <v>1</v>
          </cell>
          <cell r="K5811">
            <v>0</v>
          </cell>
          <cell r="L5811">
            <v>0</v>
          </cell>
          <cell r="M5811">
            <v>147970</v>
          </cell>
          <cell r="N5811">
            <v>0</v>
          </cell>
          <cell r="O5811">
            <v>0</v>
          </cell>
        </row>
        <row r="5812">
          <cell r="F5812">
            <v>120721</v>
          </cell>
          <cell r="G5812" t="str">
            <v>P. NAC DE VIVIENDA -Ejecucion de Cordón Cuneta y Ripio - Fortin Olmos</v>
          </cell>
          <cell r="H5812">
            <v>0</v>
          </cell>
          <cell r="I5812">
            <v>1</v>
          </cell>
          <cell r="J5812">
            <v>1</v>
          </cell>
          <cell r="K5812">
            <v>0</v>
          </cell>
          <cell r="L5812">
            <v>8242</v>
          </cell>
          <cell r="M5812">
            <v>147415</v>
          </cell>
          <cell r="N5812">
            <v>0</v>
          </cell>
          <cell r="O5812">
            <v>0</v>
          </cell>
        </row>
        <row r="5813">
          <cell r="F5813">
            <v>121108</v>
          </cell>
          <cell r="G5813" t="str">
            <v>P. NAC DE VIVIENDA -Construccion de 24 Viviendas - La Rioja</v>
          </cell>
          <cell r="H5813">
            <v>0</v>
          </cell>
          <cell r="I5813">
            <v>0</v>
          </cell>
          <cell r="J5813">
            <v>1</v>
          </cell>
          <cell r="K5813">
            <v>0</v>
          </cell>
          <cell r="L5813">
            <v>62290</v>
          </cell>
          <cell r="M5813">
            <v>147222</v>
          </cell>
          <cell r="N5813">
            <v>0</v>
          </cell>
          <cell r="O5813">
            <v>0</v>
          </cell>
        </row>
        <row r="5814">
          <cell r="F5814">
            <v>120054</v>
          </cell>
          <cell r="G5814" t="str">
            <v>P. NAC DE VIVIENDA -Construccion de 40 Viviendas - Ingeniero Forres</v>
          </cell>
          <cell r="H5814">
            <v>0</v>
          </cell>
          <cell r="I5814">
            <v>0</v>
          </cell>
          <cell r="J5814">
            <v>1</v>
          </cell>
          <cell r="K5814">
            <v>0</v>
          </cell>
          <cell r="L5814">
            <v>108122</v>
          </cell>
          <cell r="M5814">
            <v>147078</v>
          </cell>
          <cell r="N5814">
            <v>0</v>
          </cell>
          <cell r="O5814">
            <v>0</v>
          </cell>
        </row>
        <row r="5815">
          <cell r="F5815">
            <v>120056</v>
          </cell>
          <cell r="G5815" t="str">
            <v>P. NAC DE VIVIENDA -Construccion de 40 Viviendas - Villa San Martin</v>
          </cell>
          <cell r="H5815">
            <v>0</v>
          </cell>
          <cell r="I5815">
            <v>0</v>
          </cell>
          <cell r="J5815">
            <v>1</v>
          </cell>
          <cell r="K5815">
            <v>0</v>
          </cell>
          <cell r="L5815">
            <v>311142</v>
          </cell>
          <cell r="M5815">
            <v>147078</v>
          </cell>
          <cell r="N5815">
            <v>0</v>
          </cell>
          <cell r="O5815">
            <v>0</v>
          </cell>
        </row>
        <row r="5816">
          <cell r="F5816">
            <v>120058</v>
          </cell>
          <cell r="G5816" t="str">
            <v>P. NAC DE VIVIENDA -Construccion de 40 Viviendas - Campo Gallo</v>
          </cell>
          <cell r="H5816">
            <v>0</v>
          </cell>
          <cell r="I5816">
            <v>0</v>
          </cell>
          <cell r="J5816">
            <v>1</v>
          </cell>
          <cell r="K5816">
            <v>0</v>
          </cell>
          <cell r="L5816">
            <v>311142</v>
          </cell>
          <cell r="M5816">
            <v>147078</v>
          </cell>
          <cell r="N5816">
            <v>0</v>
          </cell>
          <cell r="O5816">
            <v>0</v>
          </cell>
        </row>
        <row r="5817">
          <cell r="F5817">
            <v>120059</v>
          </cell>
          <cell r="G5817" t="str">
            <v>P. NAC DE VIVIENDA -Construccion de 40 Viviendas - Villa Atamisqui</v>
          </cell>
          <cell r="H5817">
            <v>0</v>
          </cell>
          <cell r="I5817">
            <v>0</v>
          </cell>
          <cell r="J5817">
            <v>1</v>
          </cell>
          <cell r="K5817">
            <v>0</v>
          </cell>
          <cell r="L5817">
            <v>194464</v>
          </cell>
          <cell r="M5817">
            <v>147078</v>
          </cell>
          <cell r="N5817">
            <v>0</v>
          </cell>
          <cell r="O5817">
            <v>0</v>
          </cell>
        </row>
        <row r="5818">
          <cell r="F5818">
            <v>120471</v>
          </cell>
          <cell r="G5818" t="str">
            <v>P. NAC DE VIVIENDA -Construccion de 40 Viviendas e Infraestructura - Fernandez</v>
          </cell>
          <cell r="H5818">
            <v>0</v>
          </cell>
          <cell r="I5818">
            <v>0</v>
          </cell>
          <cell r="J5818">
            <v>1</v>
          </cell>
          <cell r="K5818">
            <v>0</v>
          </cell>
          <cell r="L5818">
            <v>85066</v>
          </cell>
          <cell r="M5818">
            <v>147078</v>
          </cell>
          <cell r="N5818">
            <v>0</v>
          </cell>
          <cell r="O5818">
            <v>0</v>
          </cell>
        </row>
        <row r="5819">
          <cell r="F5819">
            <v>108533</v>
          </cell>
          <cell r="G5819" t="str">
            <v>Adquisición de Sistema de Hidrantes a instalar en la Casa Central de la Dirección Nacional de Vialidad sita en Diagonal Julio Argentino Roca 738, Ciudad Autónoma de Buenos Aires</v>
          </cell>
          <cell r="H5819">
            <v>0</v>
          </cell>
          <cell r="I5819">
            <v>0</v>
          </cell>
          <cell r="J5819">
            <v>0</v>
          </cell>
          <cell r="K5819">
            <v>127962</v>
          </cell>
          <cell r="L5819">
            <v>0</v>
          </cell>
          <cell r="M5819">
            <v>146735</v>
          </cell>
          <cell r="N5819">
            <v>453265</v>
          </cell>
          <cell r="O5819">
            <v>0</v>
          </cell>
        </row>
        <row r="5820">
          <cell r="F5820">
            <v>120033</v>
          </cell>
          <cell r="G5820" t="str">
            <v>P. NAC DE VIVIENDA -Ejecucion de Regularizacion dominial de 349 viviendas - Che Roga III - Goya</v>
          </cell>
          <cell r="H5820">
            <v>0</v>
          </cell>
          <cell r="I5820">
            <v>0</v>
          </cell>
          <cell r="J5820">
            <v>0</v>
          </cell>
          <cell r="K5820">
            <v>0</v>
          </cell>
          <cell r="L5820">
            <v>94412</v>
          </cell>
          <cell r="M5820">
            <v>146433</v>
          </cell>
          <cell r="N5820">
            <v>519151</v>
          </cell>
          <cell r="O5820">
            <v>83435</v>
          </cell>
        </row>
        <row r="5821">
          <cell r="F5821">
            <v>120323</v>
          </cell>
          <cell r="G5821" t="str">
            <v>P. NAC DE VIVIENDA -Construccion de 12 Viviendas e infraestructura - Segui</v>
          </cell>
          <cell r="H5821">
            <v>0</v>
          </cell>
          <cell r="I5821">
            <v>1</v>
          </cell>
          <cell r="J5821">
            <v>0</v>
          </cell>
          <cell r="K5821">
            <v>0</v>
          </cell>
          <cell r="L5821">
            <v>52219</v>
          </cell>
          <cell r="M5821">
            <v>145022</v>
          </cell>
          <cell r="N5821">
            <v>290674.62346632191</v>
          </cell>
          <cell r="O5821">
            <v>40876.376533678107</v>
          </cell>
        </row>
        <row r="5822">
          <cell r="F5822">
            <v>125759</v>
          </cell>
          <cell r="G5822" t="str">
            <v>P. NAC. VIVIENDA - Construcción de 10 viviendas - Paso de la Patria - IPV</v>
          </cell>
          <cell r="H5822">
            <v>0</v>
          </cell>
          <cell r="I5822">
            <v>0</v>
          </cell>
          <cell r="J5822">
            <v>1</v>
          </cell>
          <cell r="K5822">
            <v>0</v>
          </cell>
          <cell r="L5822">
            <v>0</v>
          </cell>
          <cell r="M5822">
            <v>144943</v>
          </cell>
          <cell r="N5822">
            <v>0</v>
          </cell>
          <cell r="O5822">
            <v>0</v>
          </cell>
        </row>
        <row r="5823">
          <cell r="F5823">
            <v>125932</v>
          </cell>
          <cell r="G5823" t="str">
            <v>P. NAC. VIVIENDA - 80 Viviendas - Clorinda - IPV</v>
          </cell>
          <cell r="H5823">
            <v>0</v>
          </cell>
          <cell r="I5823">
            <v>0</v>
          </cell>
          <cell r="J5823">
            <v>1</v>
          </cell>
          <cell r="K5823">
            <v>0</v>
          </cell>
          <cell r="L5823">
            <v>0</v>
          </cell>
          <cell r="M5823">
            <v>144943</v>
          </cell>
          <cell r="N5823">
            <v>0</v>
          </cell>
          <cell r="O5823">
            <v>0</v>
          </cell>
        </row>
        <row r="5824">
          <cell r="F5824">
            <v>126175</v>
          </cell>
          <cell r="G5824" t="str">
            <v>P. NAC. VIVIENDA - Construcción de 10 viviendas - Los Conquistadores - IPV</v>
          </cell>
          <cell r="H5824">
            <v>0</v>
          </cell>
          <cell r="I5824">
            <v>0</v>
          </cell>
          <cell r="J5824">
            <v>1</v>
          </cell>
          <cell r="K5824">
            <v>0</v>
          </cell>
          <cell r="L5824">
            <v>0</v>
          </cell>
          <cell r="M5824">
            <v>144943</v>
          </cell>
          <cell r="N5824">
            <v>0</v>
          </cell>
          <cell r="O5824">
            <v>0</v>
          </cell>
        </row>
        <row r="5825">
          <cell r="F5825">
            <v>126294</v>
          </cell>
          <cell r="G5825" t="str">
            <v>P. NAC. VIVIENDA - 52 Viviendas e Infraestructura Tipo duplex (SINDICATO UPCN) - Trelew - IPV</v>
          </cell>
          <cell r="H5825">
            <v>0</v>
          </cell>
          <cell r="I5825">
            <v>0</v>
          </cell>
          <cell r="J5825">
            <v>1</v>
          </cell>
          <cell r="K5825">
            <v>0</v>
          </cell>
          <cell r="L5825">
            <v>0</v>
          </cell>
          <cell r="M5825">
            <v>144538</v>
          </cell>
          <cell r="N5825">
            <v>0</v>
          </cell>
          <cell r="O5825">
            <v>0</v>
          </cell>
        </row>
        <row r="5826">
          <cell r="F5826">
            <v>126389</v>
          </cell>
          <cell r="G5826" t="str">
            <v>P. NAC. VIVIENDA - Pavimento de Adoquines en Bº Villa Nueva - Calle Urquiza e/24 de Septiembre y Rivadavia - Calle Catamarca e/Rivadavia y 25 de Mayo - Monteros - PROVINCIA</v>
          </cell>
          <cell r="H5826">
            <v>0</v>
          </cell>
          <cell r="I5826">
            <v>0</v>
          </cell>
          <cell r="J5826">
            <v>1</v>
          </cell>
          <cell r="K5826">
            <v>0</v>
          </cell>
          <cell r="L5826">
            <v>0</v>
          </cell>
          <cell r="M5826">
            <v>144412</v>
          </cell>
          <cell r="N5826">
            <v>0</v>
          </cell>
          <cell r="O5826">
            <v>0</v>
          </cell>
        </row>
        <row r="5827">
          <cell r="F5827">
            <v>126009</v>
          </cell>
          <cell r="G5827" t="str">
            <v>P. NAC. VIVIENDA - 20 Mejoramientos ENTIDAD - Viedma - ENTIDAD</v>
          </cell>
          <cell r="H5827">
            <v>0</v>
          </cell>
          <cell r="I5827">
            <v>0</v>
          </cell>
          <cell r="J5827">
            <v>1</v>
          </cell>
          <cell r="K5827">
            <v>0</v>
          </cell>
          <cell r="L5827">
            <v>0</v>
          </cell>
          <cell r="M5827">
            <v>144106</v>
          </cell>
          <cell r="N5827">
            <v>0</v>
          </cell>
          <cell r="O5827">
            <v>0</v>
          </cell>
        </row>
        <row r="5828">
          <cell r="F5828">
            <v>125806</v>
          </cell>
          <cell r="G5828" t="str">
            <v>P. NAC. VIVIENDA - 9.000 mts. cordón cuneta - Villa Tulumba - IPV</v>
          </cell>
          <cell r="H5828">
            <v>0</v>
          </cell>
          <cell r="I5828">
            <v>0</v>
          </cell>
          <cell r="J5828">
            <v>1</v>
          </cell>
          <cell r="K5828">
            <v>0</v>
          </cell>
          <cell r="L5828">
            <v>0</v>
          </cell>
          <cell r="M5828">
            <v>143752</v>
          </cell>
          <cell r="N5828">
            <v>0</v>
          </cell>
          <cell r="O5828">
            <v>0</v>
          </cell>
        </row>
        <row r="5829">
          <cell r="F5829">
            <v>120828</v>
          </cell>
          <cell r="G5829" t="str">
            <v>P. NAC DE VIVIENDA -Ejecucion de Pavimentación - Cordón Cuneta  - Bº Universidad - Las Higueras</v>
          </cell>
          <cell r="H5829">
            <v>0</v>
          </cell>
          <cell r="I5829">
            <v>1</v>
          </cell>
          <cell r="J5829">
            <v>0</v>
          </cell>
          <cell r="K5829">
            <v>0</v>
          </cell>
          <cell r="L5829">
            <v>13965</v>
          </cell>
          <cell r="M5829">
            <v>143576</v>
          </cell>
          <cell r="N5829">
            <v>237391.13858778268</v>
          </cell>
          <cell r="O5829">
            <v>33382.861412217302</v>
          </cell>
        </row>
        <row r="5830">
          <cell r="F5830">
            <v>120562</v>
          </cell>
          <cell r="G5830" t="str">
            <v>P. NAC DE VIVIENDA -Construccion de 20 viviendas - Maria Teresa</v>
          </cell>
          <cell r="H5830">
            <v>0</v>
          </cell>
          <cell r="I5830">
            <v>1</v>
          </cell>
          <cell r="J5830">
            <v>0</v>
          </cell>
          <cell r="K5830">
            <v>0</v>
          </cell>
          <cell r="L5830">
            <v>480687</v>
          </cell>
          <cell r="M5830">
            <v>143303</v>
          </cell>
          <cell r="N5830">
            <v>287227.72341924533</v>
          </cell>
          <cell r="O5830">
            <v>40391.276580754697</v>
          </cell>
        </row>
        <row r="5831">
          <cell r="F5831">
            <v>119978</v>
          </cell>
          <cell r="G5831" t="str">
            <v>P. NAC DE VIVIENDA -Ejecucion de SUM - Construcción sede CTEP - Mendoza</v>
          </cell>
          <cell r="H5831">
            <v>0</v>
          </cell>
          <cell r="I5831">
            <v>1</v>
          </cell>
          <cell r="J5831">
            <v>0</v>
          </cell>
          <cell r="K5831">
            <v>0</v>
          </cell>
          <cell r="L5831">
            <v>6587</v>
          </cell>
          <cell r="M5831">
            <v>143211</v>
          </cell>
          <cell r="N5831">
            <v>8712.7938884129835</v>
          </cell>
          <cell r="O5831">
            <v>1225.2061115870183</v>
          </cell>
        </row>
        <row r="5832">
          <cell r="F5832">
            <v>120885</v>
          </cell>
          <cell r="G5832" t="str">
            <v>P. NAC DE VIVIENDA -Construccion de 10 viviendas - Nazareno</v>
          </cell>
          <cell r="H5832">
            <v>0</v>
          </cell>
          <cell r="I5832">
            <v>1</v>
          </cell>
          <cell r="J5832">
            <v>0</v>
          </cell>
          <cell r="K5832">
            <v>0</v>
          </cell>
          <cell r="L5832">
            <v>34855</v>
          </cell>
          <cell r="M5832">
            <v>143022</v>
          </cell>
          <cell r="N5832">
            <v>286664.67202912818</v>
          </cell>
          <cell r="O5832">
            <v>40312.327970871804</v>
          </cell>
        </row>
        <row r="5833">
          <cell r="F5833">
            <v>126070</v>
          </cell>
          <cell r="G5833" t="str">
            <v>P. NAC. VIVIENDA - 30 Viviendas - Vicente Lopez - IPV</v>
          </cell>
          <cell r="H5833">
            <v>0</v>
          </cell>
          <cell r="I5833">
            <v>0</v>
          </cell>
          <cell r="J5833">
            <v>1</v>
          </cell>
          <cell r="K5833">
            <v>0</v>
          </cell>
          <cell r="L5833">
            <v>0</v>
          </cell>
          <cell r="M5833">
            <v>142815</v>
          </cell>
          <cell r="N5833">
            <v>0</v>
          </cell>
          <cell r="O5833">
            <v>0</v>
          </cell>
        </row>
        <row r="5834">
          <cell r="F5834">
            <v>119982</v>
          </cell>
          <cell r="G5834" t="str">
            <v>P. NAC DE VIVIENDA -Ejecucion de SUM - Construcción sede CTEP - Maimara</v>
          </cell>
          <cell r="H5834">
            <v>0</v>
          </cell>
          <cell r="I5834">
            <v>1</v>
          </cell>
          <cell r="J5834">
            <v>0</v>
          </cell>
          <cell r="K5834">
            <v>0</v>
          </cell>
          <cell r="L5834">
            <v>25346</v>
          </cell>
          <cell r="M5834">
            <v>142114</v>
          </cell>
          <cell r="N5834">
            <v>234970.16738287488</v>
          </cell>
          <cell r="O5834">
            <v>33042.832617125132</v>
          </cell>
        </row>
        <row r="5835">
          <cell r="F5835">
            <v>125929</v>
          </cell>
          <cell r="G5835" t="str">
            <v>P. NAC. VIVIENDA - 135 Mejoramientos - Banda del Rio Sali - IPV</v>
          </cell>
          <cell r="H5835">
            <v>0</v>
          </cell>
          <cell r="I5835">
            <v>0</v>
          </cell>
          <cell r="J5835">
            <v>1</v>
          </cell>
          <cell r="K5835">
            <v>0</v>
          </cell>
          <cell r="L5835">
            <v>0</v>
          </cell>
          <cell r="M5835">
            <v>142053</v>
          </cell>
          <cell r="N5835">
            <v>0</v>
          </cell>
          <cell r="O5835">
            <v>0</v>
          </cell>
        </row>
        <row r="5836">
          <cell r="F5836">
            <v>126051</v>
          </cell>
          <cell r="G5836" t="str">
            <v>P. NAC. VIVIENDA - Pavimento Urbano para 70 viviendas - Grupo A - Corrientes - IPV</v>
          </cell>
          <cell r="H5836">
            <v>0</v>
          </cell>
          <cell r="I5836">
            <v>0</v>
          </cell>
          <cell r="J5836">
            <v>1</v>
          </cell>
          <cell r="K5836">
            <v>0</v>
          </cell>
          <cell r="L5836">
            <v>0</v>
          </cell>
          <cell r="M5836">
            <v>141733</v>
          </cell>
          <cell r="N5836">
            <v>0</v>
          </cell>
          <cell r="O5836">
            <v>0</v>
          </cell>
        </row>
        <row r="5837">
          <cell r="F5837">
            <v>120893</v>
          </cell>
          <cell r="G5837" t="str">
            <v>P. NAC DE VIVIENDA -Construccion de 10 viviendas - Abra Pampa</v>
          </cell>
          <cell r="H5837">
            <v>0</v>
          </cell>
          <cell r="I5837">
            <v>1</v>
          </cell>
          <cell r="J5837">
            <v>0</v>
          </cell>
          <cell r="K5837">
            <v>0</v>
          </cell>
          <cell r="L5837">
            <v>34497</v>
          </cell>
          <cell r="M5837">
            <v>141552</v>
          </cell>
          <cell r="N5837">
            <v>283717.49800907914</v>
          </cell>
          <cell r="O5837">
            <v>39897.501990920864</v>
          </cell>
        </row>
        <row r="5838">
          <cell r="F5838">
            <v>120122</v>
          </cell>
          <cell r="G5838" t="str">
            <v>P. NAC DE VIVIENDA -Construccion de 25 viviendas - Las Breñas</v>
          </cell>
          <cell r="H5838">
            <v>0</v>
          </cell>
          <cell r="I5838">
            <v>0</v>
          </cell>
          <cell r="J5838">
            <v>1</v>
          </cell>
          <cell r="K5838">
            <v>0</v>
          </cell>
          <cell r="L5838">
            <v>68814</v>
          </cell>
          <cell r="M5838">
            <v>141470</v>
          </cell>
          <cell r="N5838">
            <v>0</v>
          </cell>
          <cell r="O5838">
            <v>0</v>
          </cell>
        </row>
        <row r="5839">
          <cell r="F5839">
            <v>126173</v>
          </cell>
          <cell r="G5839" t="str">
            <v>P. NAC. VIVIENDA - Pavimento Urbano para 70 Viviendas - Grupo B - Corrientes - IPV</v>
          </cell>
          <cell r="H5839">
            <v>0</v>
          </cell>
          <cell r="I5839">
            <v>0</v>
          </cell>
          <cell r="J5839">
            <v>1</v>
          </cell>
          <cell r="K5839">
            <v>0</v>
          </cell>
          <cell r="L5839">
            <v>0</v>
          </cell>
          <cell r="M5839">
            <v>141016</v>
          </cell>
          <cell r="N5839">
            <v>0</v>
          </cell>
          <cell r="O5839">
            <v>0</v>
          </cell>
        </row>
        <row r="5840">
          <cell r="F5840">
            <v>120860</v>
          </cell>
          <cell r="G5840" t="str">
            <v>P. NAC DE VIVIENDA -Ejecucion de Cordón Cuneta - Corral de Bustos</v>
          </cell>
          <cell r="H5840">
            <v>0</v>
          </cell>
          <cell r="I5840">
            <v>1</v>
          </cell>
          <cell r="J5840">
            <v>0</v>
          </cell>
          <cell r="K5840">
            <v>0</v>
          </cell>
          <cell r="L5840">
            <v>20012</v>
          </cell>
          <cell r="M5840">
            <v>140623</v>
          </cell>
          <cell r="N5840">
            <v>232507.5047822773</v>
          </cell>
          <cell r="O5840">
            <v>32696.495217722702</v>
          </cell>
        </row>
        <row r="5841">
          <cell r="F5841">
            <v>121050</v>
          </cell>
          <cell r="G5841" t="str">
            <v>P. NAC DE VIVIENDA -Ejecucion de Veredas e Iluminación Av. De Los Inmigrantes - Aldea San Antonio</v>
          </cell>
          <cell r="H5841">
            <v>0</v>
          </cell>
          <cell r="I5841">
            <v>1</v>
          </cell>
          <cell r="J5841">
            <v>0</v>
          </cell>
          <cell r="K5841">
            <v>0</v>
          </cell>
          <cell r="L5841">
            <v>11284</v>
          </cell>
          <cell r="M5841">
            <v>140593</v>
          </cell>
          <cell r="N5841">
            <v>232455.87924536422</v>
          </cell>
          <cell r="O5841">
            <v>32689.120754635776</v>
          </cell>
        </row>
        <row r="5842">
          <cell r="F5842">
            <v>120237</v>
          </cell>
          <cell r="G5842" t="str">
            <v>P. NAC DE VIVIENDA -Ejecucion de 13 Mejoramientos - Villa Paranacito</v>
          </cell>
          <cell r="H5842">
            <v>0</v>
          </cell>
          <cell r="I5842">
            <v>1</v>
          </cell>
          <cell r="J5842">
            <v>0</v>
          </cell>
          <cell r="K5842">
            <v>0</v>
          </cell>
          <cell r="L5842">
            <v>15269</v>
          </cell>
          <cell r="M5842">
            <v>140198</v>
          </cell>
          <cell r="N5842">
            <v>231806.07909095954</v>
          </cell>
          <cell r="O5842">
            <v>32597.920909040462</v>
          </cell>
        </row>
        <row r="5843">
          <cell r="F5843">
            <v>120743</v>
          </cell>
          <cell r="G5843" t="str">
            <v>P. NAC DE VIVIENDA -Ejecucion de Cordón Cuneta y Estabilizado Granular Basaltico - Murphy</v>
          </cell>
          <cell r="H5843">
            <v>0</v>
          </cell>
          <cell r="I5843">
            <v>1</v>
          </cell>
          <cell r="J5843">
            <v>0</v>
          </cell>
          <cell r="K5843">
            <v>0</v>
          </cell>
          <cell r="L5843">
            <v>32557</v>
          </cell>
          <cell r="M5843">
            <v>139950</v>
          </cell>
          <cell r="N5843">
            <v>231394.99033386761</v>
          </cell>
          <cell r="O5843">
            <v>32540.009666132406</v>
          </cell>
        </row>
        <row r="5844">
          <cell r="F5844">
            <v>125849</v>
          </cell>
          <cell r="G5844" t="str">
            <v>P. NAC. VIVIENDA - 10 Viviendas e infraestructura - General Campos - IPV</v>
          </cell>
          <cell r="H5844">
            <v>0</v>
          </cell>
          <cell r="I5844">
            <v>0</v>
          </cell>
          <cell r="J5844">
            <v>1</v>
          </cell>
          <cell r="K5844">
            <v>0</v>
          </cell>
          <cell r="L5844">
            <v>0</v>
          </cell>
          <cell r="M5844">
            <v>139802</v>
          </cell>
          <cell r="N5844">
            <v>0</v>
          </cell>
          <cell r="O5844">
            <v>0</v>
          </cell>
        </row>
        <row r="5845">
          <cell r="F5845">
            <v>125552</v>
          </cell>
          <cell r="G5845" t="str">
            <v>P. NAC. VIVIENDA - 287 Viviendas - Barrio Lomas de Tafi - IPV</v>
          </cell>
          <cell r="H5845">
            <v>0</v>
          </cell>
          <cell r="I5845">
            <v>0</v>
          </cell>
          <cell r="J5845">
            <v>1</v>
          </cell>
          <cell r="K5845">
            <v>0</v>
          </cell>
          <cell r="L5845">
            <v>0</v>
          </cell>
          <cell r="M5845">
            <v>139660</v>
          </cell>
          <cell r="N5845">
            <v>0</v>
          </cell>
          <cell r="O5845">
            <v>0</v>
          </cell>
        </row>
        <row r="5846">
          <cell r="F5846">
            <v>121025</v>
          </cell>
          <cell r="G5846" t="str">
            <v>P. NAC DE VIVIENDA -Ejecucion de 6 Módulos Habitacionales - Pozo del Arbolito</v>
          </cell>
          <cell r="H5846">
            <v>0</v>
          </cell>
          <cell r="I5846">
            <v>1</v>
          </cell>
          <cell r="J5846">
            <v>0</v>
          </cell>
          <cell r="K5846">
            <v>0</v>
          </cell>
          <cell r="L5846">
            <v>18257</v>
          </cell>
          <cell r="M5846">
            <v>139439</v>
          </cell>
          <cell r="N5846">
            <v>26617.789264363157</v>
          </cell>
          <cell r="O5846">
            <v>3743.2107356368433</v>
          </cell>
        </row>
        <row r="5847">
          <cell r="F5847">
            <v>125707</v>
          </cell>
          <cell r="G5847" t="str">
            <v>P. NAC. VIVIENDA - Red Electrica para 50 viviendas - Resistencia - IPV</v>
          </cell>
          <cell r="H5847">
            <v>0</v>
          </cell>
          <cell r="I5847">
            <v>0</v>
          </cell>
          <cell r="J5847">
            <v>1</v>
          </cell>
          <cell r="K5847">
            <v>0</v>
          </cell>
          <cell r="L5847">
            <v>0</v>
          </cell>
          <cell r="M5847">
            <v>139148</v>
          </cell>
          <cell r="N5847">
            <v>0</v>
          </cell>
          <cell r="O5847">
            <v>0</v>
          </cell>
        </row>
        <row r="5848">
          <cell r="F5848">
            <v>120357</v>
          </cell>
          <cell r="G5848" t="str">
            <v>P. NAC DE VIVIENDA -Ejecucion de Infrestructura 40 Viviendas - Diamante</v>
          </cell>
          <cell r="H5848">
            <v>0</v>
          </cell>
          <cell r="I5848">
            <v>1</v>
          </cell>
          <cell r="J5848">
            <v>1</v>
          </cell>
          <cell r="K5848">
            <v>0</v>
          </cell>
          <cell r="L5848">
            <v>15845</v>
          </cell>
          <cell r="M5848">
            <v>138298</v>
          </cell>
          <cell r="N5848">
            <v>0</v>
          </cell>
          <cell r="O5848">
            <v>0</v>
          </cell>
        </row>
        <row r="5849">
          <cell r="F5849">
            <v>123179</v>
          </cell>
          <cell r="G5849" t="str">
            <v>Adquisición de licencia Fortinet por un año para la Procuración del Tesoro de la Nacion 2021- CABA</v>
          </cell>
          <cell r="H5849">
            <v>0</v>
          </cell>
          <cell r="I5849">
            <v>0</v>
          </cell>
          <cell r="J5849">
            <v>0</v>
          </cell>
          <cell r="K5849">
            <v>0</v>
          </cell>
          <cell r="L5849">
            <v>0</v>
          </cell>
          <cell r="M5849">
            <v>138180</v>
          </cell>
          <cell r="N5849">
            <v>0</v>
          </cell>
          <cell r="O5849">
            <v>0</v>
          </cell>
        </row>
        <row r="5850">
          <cell r="F5850">
            <v>125607</v>
          </cell>
          <cell r="G5850" t="str">
            <v>P. NAC. VIVIENDA - 75 Viviendas - Santa Lucía - IPV</v>
          </cell>
          <cell r="H5850">
            <v>0</v>
          </cell>
          <cell r="I5850">
            <v>0</v>
          </cell>
          <cell r="J5850">
            <v>1</v>
          </cell>
          <cell r="K5850">
            <v>0</v>
          </cell>
          <cell r="L5850">
            <v>0</v>
          </cell>
          <cell r="M5850">
            <v>137741</v>
          </cell>
          <cell r="N5850">
            <v>0</v>
          </cell>
          <cell r="O5850">
            <v>0</v>
          </cell>
        </row>
        <row r="5851">
          <cell r="F5851">
            <v>125866</v>
          </cell>
          <cell r="G5851" t="str">
            <v>P. NAC. VIVIENDA - Infraestructura Urbana - Santiago del Estero - IPV</v>
          </cell>
          <cell r="H5851">
            <v>0</v>
          </cell>
          <cell r="I5851">
            <v>0</v>
          </cell>
          <cell r="J5851">
            <v>1</v>
          </cell>
          <cell r="K5851">
            <v>0</v>
          </cell>
          <cell r="L5851">
            <v>0</v>
          </cell>
          <cell r="M5851">
            <v>137498</v>
          </cell>
          <cell r="N5851">
            <v>0</v>
          </cell>
          <cell r="O5851">
            <v>0</v>
          </cell>
        </row>
        <row r="5852">
          <cell r="F5852">
            <v>120748</v>
          </cell>
          <cell r="G5852" t="str">
            <v>P. NAC DE VIVIENDA -Ejecucion de Reestructuración y Puesta en Valor de la Arteria Principal de la Ciudad - Recreo</v>
          </cell>
          <cell r="H5852">
            <v>0</v>
          </cell>
          <cell r="I5852">
            <v>1</v>
          </cell>
          <cell r="J5852">
            <v>0</v>
          </cell>
          <cell r="K5852">
            <v>0</v>
          </cell>
          <cell r="L5852">
            <v>8574</v>
          </cell>
          <cell r="M5852">
            <v>137461</v>
          </cell>
          <cell r="N5852">
            <v>227280.66869987079</v>
          </cell>
          <cell r="O5852">
            <v>31961.331300129223</v>
          </cell>
        </row>
        <row r="5853">
          <cell r="F5853">
            <v>120727</v>
          </cell>
          <cell r="G5853" t="str">
            <v>P. NAC DE VIVIENDA -Ejecucion de 18 Mejoramientos - Balcarce</v>
          </cell>
          <cell r="H5853">
            <v>0</v>
          </cell>
          <cell r="I5853">
            <v>1</v>
          </cell>
          <cell r="J5853">
            <v>0</v>
          </cell>
          <cell r="K5853">
            <v>0</v>
          </cell>
          <cell r="L5853">
            <v>12943</v>
          </cell>
          <cell r="M5853">
            <v>137264</v>
          </cell>
          <cell r="N5853">
            <v>226952.39865866906</v>
          </cell>
          <cell r="O5853">
            <v>31915.601341330941</v>
          </cell>
        </row>
        <row r="5854">
          <cell r="F5854">
            <v>120753</v>
          </cell>
          <cell r="G5854" t="str">
            <v>P. NAC DE VIVIENDA -Ejecucion de Tres Cuadras Pavimento Rígido de Hormigón Armado - Arroyo Ceibal</v>
          </cell>
          <cell r="H5854">
            <v>0</v>
          </cell>
          <cell r="I5854">
            <v>1</v>
          </cell>
          <cell r="J5854">
            <v>0</v>
          </cell>
          <cell r="K5854">
            <v>0</v>
          </cell>
          <cell r="L5854">
            <v>18775</v>
          </cell>
          <cell r="M5854">
            <v>137143</v>
          </cell>
          <cell r="N5854">
            <v>226753.87624639162</v>
          </cell>
          <cell r="O5854">
            <v>31887.12375360839</v>
          </cell>
        </row>
        <row r="5855">
          <cell r="F5855">
            <v>124452</v>
          </cell>
          <cell r="G5855" t="str">
            <v>Adquisición de Equipo de comunicación y señalamiento para la Dirección Nacional del Centro Cultural de la Memoria “Haroldo Conti” del Ministerio de Justicia y Derechos Humanos-Año 2021</v>
          </cell>
          <cell r="H5855">
            <v>0</v>
          </cell>
          <cell r="I5855">
            <v>0</v>
          </cell>
          <cell r="J5855">
            <v>0</v>
          </cell>
          <cell r="K5855">
            <v>0</v>
          </cell>
          <cell r="L5855">
            <v>0</v>
          </cell>
          <cell r="M5855">
            <v>137000</v>
          </cell>
          <cell r="N5855">
            <v>0</v>
          </cell>
          <cell r="O5855">
            <v>0</v>
          </cell>
        </row>
        <row r="5856">
          <cell r="F5856">
            <v>125769</v>
          </cell>
          <cell r="G5856" t="str">
            <v>P. NAC. VIVIENDA - 112 Viviendas - Las Parejas - IPV</v>
          </cell>
          <cell r="H5856">
            <v>0</v>
          </cell>
          <cell r="I5856">
            <v>0</v>
          </cell>
          <cell r="J5856">
            <v>1</v>
          </cell>
          <cell r="K5856">
            <v>0</v>
          </cell>
          <cell r="L5856">
            <v>0</v>
          </cell>
          <cell r="M5856">
            <v>136509</v>
          </cell>
          <cell r="N5856">
            <v>0</v>
          </cell>
          <cell r="O5856">
            <v>0</v>
          </cell>
        </row>
        <row r="5857">
          <cell r="F5857">
            <v>120380</v>
          </cell>
          <cell r="G5857" t="str">
            <v>P. NAC DE VIVIENDA -Ejecucion de Nexos de Infraestructura y Red Electrica para 50 viviendas - Resistencia</v>
          </cell>
          <cell r="H5857">
            <v>0</v>
          </cell>
          <cell r="I5857">
            <v>0</v>
          </cell>
          <cell r="J5857">
            <v>1</v>
          </cell>
          <cell r="K5857">
            <v>0</v>
          </cell>
          <cell r="L5857">
            <v>26198</v>
          </cell>
          <cell r="M5857">
            <v>136047</v>
          </cell>
          <cell r="N5857">
            <v>0</v>
          </cell>
          <cell r="O5857">
            <v>0</v>
          </cell>
        </row>
        <row r="5858">
          <cell r="F5858">
            <v>120908</v>
          </cell>
          <cell r="G5858" t="str">
            <v>P. NAC DE VIVIENDA -Ejecucion de Ampliación de Contrato 296 viviendas, Obras de infraestructura, Nexos, Ampliaciones de Viviendas - Chivilcoy</v>
          </cell>
          <cell r="H5858">
            <v>0</v>
          </cell>
          <cell r="I5858">
            <v>1</v>
          </cell>
          <cell r="J5858">
            <v>0</v>
          </cell>
          <cell r="K5858">
            <v>0</v>
          </cell>
          <cell r="L5858">
            <v>90981</v>
          </cell>
          <cell r="M5858">
            <v>136035</v>
          </cell>
          <cell r="N5858">
            <v>224919.50374900716</v>
          </cell>
          <cell r="O5858">
            <v>31629.496250992852</v>
          </cell>
        </row>
        <row r="5859">
          <cell r="F5859">
            <v>120717</v>
          </cell>
          <cell r="G5859" t="str">
            <v>P. NAC DE VIVIENDA -Ejecución de Mejorado de Ripio en Calzadas Urbanas - Estacion Clucellas</v>
          </cell>
          <cell r="H5859">
            <v>0</v>
          </cell>
          <cell r="I5859">
            <v>1</v>
          </cell>
          <cell r="J5859">
            <v>0</v>
          </cell>
          <cell r="K5859">
            <v>0</v>
          </cell>
          <cell r="L5859">
            <v>3906</v>
          </cell>
          <cell r="M5859">
            <v>135874</v>
          </cell>
          <cell r="N5859">
            <v>8267.3360764927056</v>
          </cell>
          <cell r="O5859">
            <v>1162.6639235072971</v>
          </cell>
        </row>
        <row r="5860">
          <cell r="F5860">
            <v>125786</v>
          </cell>
          <cell r="G5860" t="str">
            <v>P. NAC. VIVIENDA - 23 Mejoramientos - Chichinales - IPV</v>
          </cell>
          <cell r="H5860">
            <v>0</v>
          </cell>
          <cell r="I5860">
            <v>0</v>
          </cell>
          <cell r="J5860">
            <v>1</v>
          </cell>
          <cell r="K5860">
            <v>0</v>
          </cell>
          <cell r="L5860">
            <v>0</v>
          </cell>
          <cell r="M5860">
            <v>135792</v>
          </cell>
          <cell r="N5860">
            <v>0</v>
          </cell>
          <cell r="O5860">
            <v>0</v>
          </cell>
        </row>
        <row r="5861">
          <cell r="F5861">
            <v>126305</v>
          </cell>
          <cell r="G5861" t="str">
            <v>P. NAC. VIVIENDA - 100 Mejoramientos - San Miguel de Tucumán - IPV</v>
          </cell>
          <cell r="H5861">
            <v>0</v>
          </cell>
          <cell r="I5861">
            <v>0</v>
          </cell>
          <cell r="J5861">
            <v>1</v>
          </cell>
          <cell r="K5861">
            <v>0</v>
          </cell>
          <cell r="L5861">
            <v>0</v>
          </cell>
          <cell r="M5861">
            <v>135016</v>
          </cell>
          <cell r="N5861">
            <v>0</v>
          </cell>
          <cell r="O5861">
            <v>0</v>
          </cell>
        </row>
        <row r="5862">
          <cell r="F5862">
            <v>120916</v>
          </cell>
          <cell r="G5862" t="str">
            <v>P. NAC DE VIVIENDA -Ejecucion de Red Eléctrica y Alumbrado para 112 Viviendas - Mercedes</v>
          </cell>
          <cell r="H5862">
            <v>0</v>
          </cell>
          <cell r="I5862">
            <v>1</v>
          </cell>
          <cell r="J5862">
            <v>1</v>
          </cell>
          <cell r="K5862">
            <v>0</v>
          </cell>
          <cell r="L5862">
            <v>10369</v>
          </cell>
          <cell r="M5862">
            <v>134841</v>
          </cell>
          <cell r="N5862">
            <v>0</v>
          </cell>
          <cell r="O5862">
            <v>0</v>
          </cell>
        </row>
        <row r="5863">
          <cell r="F5863">
            <v>120889</v>
          </cell>
          <cell r="G5863" t="str">
            <v>P. NAC DE VIVIENDA -Construccion de 10 viviendas - Florencia</v>
          </cell>
          <cell r="H5863">
            <v>0</v>
          </cell>
          <cell r="I5863">
            <v>1</v>
          </cell>
          <cell r="J5863">
            <v>0</v>
          </cell>
          <cell r="K5863">
            <v>0</v>
          </cell>
          <cell r="L5863">
            <v>32855</v>
          </cell>
          <cell r="M5863">
            <v>134813</v>
          </cell>
          <cell r="N5863">
            <v>270212.9749909204</v>
          </cell>
          <cell r="O5863">
            <v>37999.025009079618</v>
          </cell>
        </row>
        <row r="5864">
          <cell r="F5864">
            <v>127644</v>
          </cell>
          <cell r="G5864" t="str">
            <v>Adquisición de Equipamiento para el normal funcionamiento de las Sedes en el Exterior (Misiones) - 2021.</v>
          </cell>
          <cell r="H5864">
            <v>0</v>
          </cell>
          <cell r="I5864">
            <v>0</v>
          </cell>
          <cell r="J5864">
            <v>0</v>
          </cell>
          <cell r="K5864">
            <v>0</v>
          </cell>
          <cell r="L5864">
            <v>0</v>
          </cell>
          <cell r="M5864">
            <v>134063</v>
          </cell>
          <cell r="N5864">
            <v>0</v>
          </cell>
          <cell r="O5864">
            <v>0</v>
          </cell>
        </row>
        <row r="5865">
          <cell r="F5865">
            <v>121022</v>
          </cell>
          <cell r="G5865" t="str">
            <v>P. NAC DE VIVIENDA -Ejecucion de 1.097mts de Cordón Cunerta - La Darsena</v>
          </cell>
          <cell r="H5865">
            <v>0</v>
          </cell>
          <cell r="I5865">
            <v>1</v>
          </cell>
          <cell r="J5865">
            <v>1</v>
          </cell>
          <cell r="K5865">
            <v>0</v>
          </cell>
          <cell r="L5865">
            <v>6330</v>
          </cell>
          <cell r="M5865">
            <v>133768</v>
          </cell>
          <cell r="N5865">
            <v>0</v>
          </cell>
          <cell r="O5865">
            <v>0</v>
          </cell>
        </row>
        <row r="5866">
          <cell r="F5866">
            <v>120254</v>
          </cell>
          <cell r="G5866" t="str">
            <v>P. NAC DE VIVIENDA -Ejecucion de 10 Mejoramientos - Cerrito</v>
          </cell>
          <cell r="H5866">
            <v>0</v>
          </cell>
          <cell r="I5866">
            <v>1</v>
          </cell>
          <cell r="J5866">
            <v>0</v>
          </cell>
          <cell r="K5866">
            <v>0</v>
          </cell>
          <cell r="L5866">
            <v>24205</v>
          </cell>
          <cell r="M5866">
            <v>133111</v>
          </cell>
          <cell r="N5866">
            <v>220085.27847135413</v>
          </cell>
          <cell r="O5866">
            <v>30949.721528645874</v>
          </cell>
        </row>
        <row r="5867">
          <cell r="F5867">
            <v>120383</v>
          </cell>
          <cell r="G5867" t="str">
            <v>P. NAC DE VIVIENDA -Ejecucion de Urbanización 740 hectáreas - Accesos - E2 y Refacción del Cauce - E1.6, E2.7 y E2.8 - Posadas</v>
          </cell>
          <cell r="H5867">
            <v>0</v>
          </cell>
          <cell r="I5867">
            <v>1</v>
          </cell>
          <cell r="J5867">
            <v>0</v>
          </cell>
          <cell r="K5867">
            <v>0</v>
          </cell>
          <cell r="L5867">
            <v>124466</v>
          </cell>
          <cell r="M5867">
            <v>133048</v>
          </cell>
          <cell r="N5867">
            <v>220846.66851814609</v>
          </cell>
          <cell r="O5867">
            <v>35493.331481853907</v>
          </cell>
        </row>
        <row r="5868">
          <cell r="F5868">
            <v>125599</v>
          </cell>
          <cell r="G5868" t="str">
            <v>P. NAC. VIVIENDA - 100 Viviendas - Esquina - IPV</v>
          </cell>
          <cell r="H5868">
            <v>0</v>
          </cell>
          <cell r="I5868">
            <v>0</v>
          </cell>
          <cell r="J5868">
            <v>1</v>
          </cell>
          <cell r="K5868">
            <v>0</v>
          </cell>
          <cell r="L5868">
            <v>0</v>
          </cell>
          <cell r="M5868">
            <v>132903</v>
          </cell>
          <cell r="N5868">
            <v>0</v>
          </cell>
          <cell r="O5868">
            <v>0</v>
          </cell>
        </row>
        <row r="5869">
          <cell r="F5869">
            <v>120673</v>
          </cell>
          <cell r="G5869" t="str">
            <v>P. NAC DE VIVIENDA -Construccion de 20 viviendas - San Gustavo</v>
          </cell>
          <cell r="H5869">
            <v>0</v>
          </cell>
          <cell r="I5869">
            <v>1</v>
          </cell>
          <cell r="J5869">
            <v>0</v>
          </cell>
          <cell r="K5869">
            <v>0</v>
          </cell>
          <cell r="L5869">
            <v>101167</v>
          </cell>
          <cell r="M5869">
            <v>132838</v>
          </cell>
          <cell r="N5869">
            <v>266254.09871795238</v>
          </cell>
          <cell r="O5869">
            <v>37441.90128204762</v>
          </cell>
        </row>
        <row r="5870">
          <cell r="F5870">
            <v>125702</v>
          </cell>
          <cell r="G5870" t="str">
            <v>P. NAC. VIVIENDA - 30 Viviendas e Infraestructura - Anguinan - IPV</v>
          </cell>
          <cell r="H5870">
            <v>0</v>
          </cell>
          <cell r="I5870">
            <v>0</v>
          </cell>
          <cell r="J5870">
            <v>1</v>
          </cell>
          <cell r="K5870">
            <v>0</v>
          </cell>
          <cell r="L5870">
            <v>0</v>
          </cell>
          <cell r="M5870">
            <v>132761</v>
          </cell>
          <cell r="N5870">
            <v>0</v>
          </cell>
          <cell r="O5870">
            <v>0</v>
          </cell>
        </row>
        <row r="5871">
          <cell r="F5871">
            <v>118579</v>
          </cell>
          <cell r="G5871" t="str">
            <v>Obras de Renovación Urbana - Municipalidad de Santa Rosa Del Conlara - Espacio Público Plaza Coronel Pringles y Balneario Municipal</v>
          </cell>
          <cell r="H5871">
            <v>0</v>
          </cell>
          <cell r="I5871">
            <v>1</v>
          </cell>
          <cell r="J5871">
            <v>0</v>
          </cell>
          <cell r="K5871">
            <v>16582127</v>
          </cell>
          <cell r="L5871">
            <v>1760292</v>
          </cell>
          <cell r="M5871">
            <v>132193</v>
          </cell>
          <cell r="N5871">
            <v>418334.39322615415</v>
          </cell>
          <cell r="O5871">
            <v>67232.606773845866</v>
          </cell>
        </row>
        <row r="5872">
          <cell r="F5872">
            <v>125760</v>
          </cell>
          <cell r="G5872" t="str">
            <v>P. NAC. VIVIENDA - 40 Viviendas e infraestructura S.T.I.A - Puerto Madryn - IPV</v>
          </cell>
          <cell r="H5872">
            <v>0</v>
          </cell>
          <cell r="I5872">
            <v>0</v>
          </cell>
          <cell r="J5872">
            <v>1</v>
          </cell>
          <cell r="K5872">
            <v>0</v>
          </cell>
          <cell r="L5872">
            <v>0</v>
          </cell>
          <cell r="M5872">
            <v>132092</v>
          </cell>
          <cell r="N5872">
            <v>0</v>
          </cell>
          <cell r="O5872">
            <v>0</v>
          </cell>
        </row>
        <row r="5873">
          <cell r="F5873">
            <v>126289</v>
          </cell>
          <cell r="G5873" t="str">
            <v>P. NAC. VIVIENDA - 146 Mejoramientos - Monteros - IPV</v>
          </cell>
          <cell r="H5873">
            <v>0</v>
          </cell>
          <cell r="I5873">
            <v>0</v>
          </cell>
          <cell r="J5873">
            <v>1</v>
          </cell>
          <cell r="K5873">
            <v>0</v>
          </cell>
          <cell r="L5873">
            <v>0</v>
          </cell>
          <cell r="M5873">
            <v>132020</v>
          </cell>
          <cell r="N5873">
            <v>0</v>
          </cell>
          <cell r="O5873">
            <v>0</v>
          </cell>
        </row>
        <row r="5874">
          <cell r="F5874">
            <v>118504</v>
          </cell>
          <cell r="G5874" t="str">
            <v>Obras de Infraestructura Urbana - Municipalidad de Rio Cuarto - Agua Potable, Desagües Cloacales, Conexiones domiciliarias de agua y Cloaca, Red Vial, Red Eléctrica y Alumbrado público, ampliación Jardín Maternal, Vivero, Estacionamiento Ambulancia, Conte</v>
          </cell>
          <cell r="H5874">
            <v>0</v>
          </cell>
          <cell r="I5874">
            <v>1</v>
          </cell>
          <cell r="J5874">
            <v>0</v>
          </cell>
          <cell r="K5874">
            <v>4250020</v>
          </cell>
          <cell r="L5874">
            <v>177496</v>
          </cell>
          <cell r="M5874">
            <v>132008</v>
          </cell>
          <cell r="N5874">
            <v>417747.54501891171</v>
          </cell>
          <cell r="O5874">
            <v>67138.454981088289</v>
          </cell>
        </row>
        <row r="5875">
          <cell r="F5875">
            <v>120723</v>
          </cell>
          <cell r="G5875" t="str">
            <v>P. NAC DE VIVIENDA -Ejecucion de Pavimentación y Obras Complementarias de las Calles Gral. Paz - Rafaela - Montalbetti - Sunchales</v>
          </cell>
          <cell r="H5875">
            <v>0</v>
          </cell>
          <cell r="I5875">
            <v>1</v>
          </cell>
          <cell r="J5875">
            <v>0</v>
          </cell>
          <cell r="K5875">
            <v>0</v>
          </cell>
          <cell r="L5875">
            <v>88227</v>
          </cell>
          <cell r="M5875">
            <v>131916</v>
          </cell>
          <cell r="N5875">
            <v>218110.23540975229</v>
          </cell>
          <cell r="O5875">
            <v>30671.764590247723</v>
          </cell>
        </row>
        <row r="5876">
          <cell r="F5876">
            <v>125828</v>
          </cell>
          <cell r="G5876" t="str">
            <v>P. NAC. VIVIENDA - 30 Viviendas - San Antonio - IPV</v>
          </cell>
          <cell r="H5876">
            <v>0</v>
          </cell>
          <cell r="I5876">
            <v>0</v>
          </cell>
          <cell r="J5876">
            <v>1</v>
          </cell>
          <cell r="K5876">
            <v>0</v>
          </cell>
          <cell r="L5876">
            <v>0</v>
          </cell>
          <cell r="M5876">
            <v>131851</v>
          </cell>
          <cell r="N5876">
            <v>0</v>
          </cell>
          <cell r="O5876">
            <v>0</v>
          </cell>
        </row>
        <row r="5877">
          <cell r="F5877">
            <v>121925</v>
          </cell>
          <cell r="G5877" t="str">
            <v>Obras de Infraestructura Urbana - Provincia de Córdoba - Municipio  Villa de Pocho - Obra Viviendas Rancho</v>
          </cell>
          <cell r="H5877">
            <v>0</v>
          </cell>
          <cell r="I5877">
            <v>1</v>
          </cell>
          <cell r="J5877">
            <v>0</v>
          </cell>
          <cell r="K5877">
            <v>1171802</v>
          </cell>
          <cell r="L5877">
            <v>0</v>
          </cell>
          <cell r="M5877">
            <v>131482</v>
          </cell>
          <cell r="N5877">
            <v>58425.194044036114</v>
          </cell>
          <cell r="O5877">
            <v>9389.8059559638841</v>
          </cell>
        </row>
        <row r="5878">
          <cell r="F5878">
            <v>126111</v>
          </cell>
          <cell r="G5878" t="str">
            <v>P. NAC. VIVIENDA - Infraestructura para 250 viviendas en Famailla - Famaillá - IPV</v>
          </cell>
          <cell r="H5878">
            <v>0</v>
          </cell>
          <cell r="I5878">
            <v>0</v>
          </cell>
          <cell r="J5878">
            <v>1</v>
          </cell>
          <cell r="K5878">
            <v>0</v>
          </cell>
          <cell r="L5878">
            <v>0</v>
          </cell>
          <cell r="M5878">
            <v>131410</v>
          </cell>
          <cell r="N5878">
            <v>0</v>
          </cell>
          <cell r="O5878">
            <v>0</v>
          </cell>
        </row>
        <row r="5879">
          <cell r="F5879">
            <v>126304</v>
          </cell>
          <cell r="G5879" t="str">
            <v>P. NAC. VIVIENDA - Bº Alberdi - 109 Mejoramientos - Colombres - IPV</v>
          </cell>
          <cell r="H5879">
            <v>0</v>
          </cell>
          <cell r="I5879">
            <v>0</v>
          </cell>
          <cell r="J5879">
            <v>1</v>
          </cell>
          <cell r="K5879">
            <v>0</v>
          </cell>
          <cell r="L5879">
            <v>0</v>
          </cell>
          <cell r="M5879">
            <v>131384</v>
          </cell>
          <cell r="N5879">
            <v>0</v>
          </cell>
          <cell r="O5879">
            <v>0</v>
          </cell>
        </row>
        <row r="5880">
          <cell r="F5880">
            <v>126043</v>
          </cell>
          <cell r="G5880" t="str">
            <v>P. NAC. VIVIENDA - 10-Viviendas - Villa Rio Bermejito - IPV</v>
          </cell>
          <cell r="H5880">
            <v>0</v>
          </cell>
          <cell r="I5880">
            <v>0</v>
          </cell>
          <cell r="J5880">
            <v>1</v>
          </cell>
          <cell r="K5880">
            <v>0</v>
          </cell>
          <cell r="L5880">
            <v>0</v>
          </cell>
          <cell r="M5880">
            <v>131125</v>
          </cell>
          <cell r="N5880">
            <v>0</v>
          </cell>
          <cell r="O5880">
            <v>0</v>
          </cell>
        </row>
        <row r="5881">
          <cell r="F5881">
            <v>120903</v>
          </cell>
          <cell r="G5881" t="str">
            <v>P. NAC DE VIVIENDA -Ejecucion de Obras Complementarias 95 viviendas e infraestructura - San Carlos de Bariloche</v>
          </cell>
          <cell r="H5881">
            <v>0</v>
          </cell>
          <cell r="I5881">
            <v>1</v>
          </cell>
          <cell r="J5881">
            <v>0</v>
          </cell>
          <cell r="K5881">
            <v>0</v>
          </cell>
          <cell r="L5881">
            <v>18840</v>
          </cell>
          <cell r="M5881">
            <v>131076</v>
          </cell>
          <cell r="N5881">
            <v>7975.5075027617568</v>
          </cell>
          <cell r="O5881">
            <v>1121.4924972382478</v>
          </cell>
        </row>
        <row r="5882">
          <cell r="F5882">
            <v>120470</v>
          </cell>
          <cell r="G5882" t="str">
            <v>P. NAC DE VIVIENDA -Construccion de 50 Vivienda e Infraestructura - Villa Berthet</v>
          </cell>
          <cell r="H5882">
            <v>0</v>
          </cell>
          <cell r="I5882">
            <v>1</v>
          </cell>
          <cell r="J5882">
            <v>0</v>
          </cell>
          <cell r="K5882">
            <v>0</v>
          </cell>
          <cell r="L5882">
            <v>17857</v>
          </cell>
          <cell r="M5882">
            <v>130928</v>
          </cell>
          <cell r="N5882">
            <v>24993.193908245994</v>
          </cell>
          <cell r="O5882">
            <v>3514.8060917540097</v>
          </cell>
        </row>
        <row r="5883">
          <cell r="F5883">
            <v>126135</v>
          </cell>
          <cell r="G5883" t="str">
            <v>P. NAC. VIVIENDA - Infraestructura para 112 Viviendas - Cipolletti - IPV</v>
          </cell>
          <cell r="H5883">
            <v>0</v>
          </cell>
          <cell r="I5883">
            <v>0</v>
          </cell>
          <cell r="J5883">
            <v>1</v>
          </cell>
          <cell r="K5883">
            <v>0</v>
          </cell>
          <cell r="L5883">
            <v>0</v>
          </cell>
          <cell r="M5883">
            <v>130638</v>
          </cell>
          <cell r="N5883">
            <v>0</v>
          </cell>
          <cell r="O5883">
            <v>0</v>
          </cell>
        </row>
        <row r="5884">
          <cell r="F5884">
            <v>126019</v>
          </cell>
          <cell r="G5884" t="str">
            <v>P. NAC. VIVIENDA - 3.200 ml vereda 6.000 ml cordón cuneta - Salsipuedes - IPV</v>
          </cell>
          <cell r="H5884">
            <v>0</v>
          </cell>
          <cell r="I5884">
            <v>0</v>
          </cell>
          <cell r="J5884">
            <v>1</v>
          </cell>
          <cell r="K5884">
            <v>0</v>
          </cell>
          <cell r="L5884">
            <v>0</v>
          </cell>
          <cell r="M5884">
            <v>130619</v>
          </cell>
          <cell r="N5884">
            <v>0</v>
          </cell>
          <cell r="O5884">
            <v>0</v>
          </cell>
        </row>
        <row r="5885">
          <cell r="F5885">
            <v>120963</v>
          </cell>
          <cell r="G5885" t="str">
            <v>P. NAC DE VIVIENDA -Construccion de 52 Viviendas - Leandro N. Alem</v>
          </cell>
          <cell r="H5885">
            <v>0</v>
          </cell>
          <cell r="I5885">
            <v>1</v>
          </cell>
          <cell r="J5885">
            <v>0</v>
          </cell>
          <cell r="K5885">
            <v>0</v>
          </cell>
          <cell r="L5885">
            <v>21338</v>
          </cell>
          <cell r="M5885">
            <v>130376</v>
          </cell>
          <cell r="N5885">
            <v>24887.26975074505</v>
          </cell>
          <cell r="O5885">
            <v>3499.7302492549443</v>
          </cell>
        </row>
        <row r="5886">
          <cell r="F5886">
            <v>120408</v>
          </cell>
          <cell r="G5886" t="str">
            <v>P. NAC DE VIVIENDA -Ejecucion de Nexos de Infraestructura y Red Electrica para 14 viviendas - Barranqueras</v>
          </cell>
          <cell r="H5886">
            <v>0</v>
          </cell>
          <cell r="I5886">
            <v>1</v>
          </cell>
          <cell r="J5886">
            <v>0</v>
          </cell>
          <cell r="K5886">
            <v>0</v>
          </cell>
          <cell r="L5886">
            <v>2823</v>
          </cell>
          <cell r="M5886">
            <v>130288</v>
          </cell>
          <cell r="N5886">
            <v>7927.2424364040489</v>
          </cell>
          <cell r="O5886">
            <v>1114.7575635959493</v>
          </cell>
        </row>
        <row r="5887">
          <cell r="F5887">
            <v>120974</v>
          </cell>
          <cell r="G5887" t="str">
            <v>P. NAC DE VIVIENDA -Terminación de Infraestructura para 66 Viviendas - Avellaneda</v>
          </cell>
          <cell r="H5887">
            <v>0</v>
          </cell>
          <cell r="I5887">
            <v>0</v>
          </cell>
          <cell r="J5887">
            <v>0</v>
          </cell>
          <cell r="K5887">
            <v>0</v>
          </cell>
          <cell r="L5887">
            <v>151963</v>
          </cell>
          <cell r="M5887">
            <v>130002</v>
          </cell>
          <cell r="N5887">
            <v>460900</v>
          </cell>
          <cell r="O5887">
            <v>64814</v>
          </cell>
        </row>
        <row r="5888">
          <cell r="F5888">
            <v>118359</v>
          </cell>
          <cell r="G5888" t="str">
            <v>Adquisición Equipamiento Básico - CABA - 2021</v>
          </cell>
          <cell r="H5888">
            <v>0</v>
          </cell>
          <cell r="I5888">
            <v>0</v>
          </cell>
          <cell r="J5888">
            <v>1</v>
          </cell>
          <cell r="K5888">
            <v>0</v>
          </cell>
          <cell r="L5888">
            <v>0</v>
          </cell>
          <cell r="M5888">
            <v>129860</v>
          </cell>
          <cell r="N5888">
            <v>0</v>
          </cell>
          <cell r="O5888">
            <v>0</v>
          </cell>
        </row>
        <row r="5889">
          <cell r="F5889">
            <v>126281</v>
          </cell>
          <cell r="G5889" t="str">
            <v>P. NAC. VIVIENDA - 34 Viviendas - Guatrache - IPV</v>
          </cell>
          <cell r="H5889">
            <v>0</v>
          </cell>
          <cell r="I5889">
            <v>0</v>
          </cell>
          <cell r="J5889">
            <v>1</v>
          </cell>
          <cell r="K5889">
            <v>0</v>
          </cell>
          <cell r="L5889">
            <v>0</v>
          </cell>
          <cell r="M5889">
            <v>128866</v>
          </cell>
          <cell r="N5889">
            <v>0</v>
          </cell>
          <cell r="O5889">
            <v>0</v>
          </cell>
        </row>
        <row r="5890">
          <cell r="F5890">
            <v>120851</v>
          </cell>
          <cell r="G5890" t="str">
            <v>P. NAC DE VIVIENDA -Ejecucion de ciclovía entre pueblo San José y pueblo Santa María - Coronel Suarez</v>
          </cell>
          <cell r="H5890">
            <v>0</v>
          </cell>
          <cell r="I5890">
            <v>1</v>
          </cell>
          <cell r="J5890">
            <v>0</v>
          </cell>
          <cell r="K5890">
            <v>0</v>
          </cell>
          <cell r="L5890">
            <v>12144</v>
          </cell>
          <cell r="M5890">
            <v>128835</v>
          </cell>
          <cell r="N5890">
            <v>7837.7986606515624</v>
          </cell>
          <cell r="O5890">
            <v>1102.201339348434</v>
          </cell>
        </row>
        <row r="5891">
          <cell r="F5891">
            <v>125563</v>
          </cell>
          <cell r="G5891" t="str">
            <v>P. NAC. VIVIENDA - 50 Mejoramientos - Resistencia - IPV</v>
          </cell>
          <cell r="H5891">
            <v>0</v>
          </cell>
          <cell r="I5891">
            <v>0</v>
          </cell>
          <cell r="J5891">
            <v>1</v>
          </cell>
          <cell r="K5891">
            <v>0</v>
          </cell>
          <cell r="L5891">
            <v>0</v>
          </cell>
          <cell r="M5891">
            <v>128775</v>
          </cell>
          <cell r="N5891">
            <v>0</v>
          </cell>
          <cell r="O5891">
            <v>0</v>
          </cell>
        </row>
        <row r="5892">
          <cell r="F5892">
            <v>118507</v>
          </cell>
          <cell r="G5892" t="str">
            <v>Obras de Infraestructura Urbana - Municipalidad de Las Heras - Bº Estación Espejo - sistema de abastecimiento de agua potable-conexion domiciliaria de agua a red-sistema de desagues cloacales-conexion domiciliaria de cloaca a red-sistemas de desagues pluv</v>
          </cell>
          <cell r="H5892">
            <v>0</v>
          </cell>
          <cell r="I5892">
            <v>0</v>
          </cell>
          <cell r="J5892">
            <v>1</v>
          </cell>
          <cell r="K5892">
            <v>14382975</v>
          </cell>
          <cell r="L5892">
            <v>1776245</v>
          </cell>
          <cell r="M5892">
            <v>128399</v>
          </cell>
          <cell r="N5892">
            <v>0</v>
          </cell>
          <cell r="O5892">
            <v>0</v>
          </cell>
        </row>
        <row r="5893">
          <cell r="F5893">
            <v>120459</v>
          </cell>
          <cell r="G5893" t="str">
            <v>P. NAC DE VIVIENDA -Construccion de 66 Viviendas e infraestructura - Rosario</v>
          </cell>
          <cell r="H5893">
            <v>0</v>
          </cell>
          <cell r="I5893">
            <v>0</v>
          </cell>
          <cell r="J5893">
            <v>1</v>
          </cell>
          <cell r="K5893">
            <v>0</v>
          </cell>
          <cell r="L5893">
            <v>65126</v>
          </cell>
          <cell r="M5893">
            <v>128272</v>
          </cell>
          <cell r="N5893">
            <v>0</v>
          </cell>
          <cell r="O5893">
            <v>0</v>
          </cell>
        </row>
        <row r="5894">
          <cell r="F5894">
            <v>120740</v>
          </cell>
          <cell r="G5894" t="str">
            <v>P. NAC DE VIVIENDA -Ejecucion de Salon de Usos Múltiples - Parquización y Colocación de Juegos en el Complejo Quinta Los Amigos - Pehuajó</v>
          </cell>
          <cell r="H5894">
            <v>0</v>
          </cell>
          <cell r="I5894">
            <v>1</v>
          </cell>
          <cell r="J5894">
            <v>0</v>
          </cell>
          <cell r="K5894">
            <v>0</v>
          </cell>
          <cell r="L5894">
            <v>26588</v>
          </cell>
          <cell r="M5894">
            <v>127852</v>
          </cell>
          <cell r="N5894">
            <v>211390.88881001156</v>
          </cell>
          <cell r="O5894">
            <v>29727.111189988438</v>
          </cell>
        </row>
        <row r="5895">
          <cell r="F5895">
            <v>125900</v>
          </cell>
          <cell r="G5895" t="str">
            <v>P. NAC. VIVIENDA - 180 Mejoramientos - Juan José Castelli - IPV</v>
          </cell>
          <cell r="H5895">
            <v>0</v>
          </cell>
          <cell r="I5895">
            <v>0</v>
          </cell>
          <cell r="J5895">
            <v>1</v>
          </cell>
          <cell r="K5895">
            <v>0</v>
          </cell>
          <cell r="L5895">
            <v>0</v>
          </cell>
          <cell r="M5895">
            <v>127559</v>
          </cell>
          <cell r="N5895">
            <v>0</v>
          </cell>
          <cell r="O5895">
            <v>0</v>
          </cell>
        </row>
        <row r="5896">
          <cell r="F5896">
            <v>126079</v>
          </cell>
          <cell r="G5896" t="str">
            <v>P. NAC. VIVIENDA - Construcción de 96 Viviendas - RII - Comodoro Rivadavia - IPV</v>
          </cell>
          <cell r="H5896">
            <v>0</v>
          </cell>
          <cell r="I5896">
            <v>0</v>
          </cell>
          <cell r="J5896">
            <v>1</v>
          </cell>
          <cell r="K5896">
            <v>0</v>
          </cell>
          <cell r="L5896">
            <v>0</v>
          </cell>
          <cell r="M5896">
            <v>127554</v>
          </cell>
          <cell r="N5896">
            <v>0</v>
          </cell>
          <cell r="O5896">
            <v>0</v>
          </cell>
        </row>
        <row r="5897">
          <cell r="F5897">
            <v>126286</v>
          </cell>
          <cell r="G5897" t="str">
            <v>P. NAC. VIVIENDA - 40 viviendas - Macachin - IPV</v>
          </cell>
          <cell r="H5897">
            <v>0</v>
          </cell>
          <cell r="I5897">
            <v>0</v>
          </cell>
          <cell r="J5897">
            <v>1</v>
          </cell>
          <cell r="K5897">
            <v>0</v>
          </cell>
          <cell r="L5897">
            <v>0</v>
          </cell>
          <cell r="M5897">
            <v>126526</v>
          </cell>
          <cell r="N5897">
            <v>0</v>
          </cell>
          <cell r="O5897">
            <v>0</v>
          </cell>
        </row>
        <row r="5898">
          <cell r="F5898">
            <v>120248</v>
          </cell>
          <cell r="G5898" t="str">
            <v>P. NAC DE VIVIENDA -Ejecucion de 15 Mejoramientos  - Villa del Rosario</v>
          </cell>
          <cell r="H5898">
            <v>0</v>
          </cell>
          <cell r="I5898">
            <v>1</v>
          </cell>
          <cell r="J5898">
            <v>0</v>
          </cell>
          <cell r="K5898">
            <v>0</v>
          </cell>
          <cell r="L5898">
            <v>13217</v>
          </cell>
          <cell r="M5898">
            <v>126510</v>
          </cell>
          <cell r="N5898">
            <v>209173.06342709949</v>
          </cell>
          <cell r="O5898">
            <v>29414.936572900511</v>
          </cell>
        </row>
        <row r="5899">
          <cell r="F5899">
            <v>125908</v>
          </cell>
          <cell r="G5899" t="str">
            <v>P. NAC. VIVIENDA - 80 Mejoramientos - Villa Angela - IPV</v>
          </cell>
          <cell r="H5899">
            <v>0</v>
          </cell>
          <cell r="I5899">
            <v>0</v>
          </cell>
          <cell r="J5899">
            <v>1</v>
          </cell>
          <cell r="K5899">
            <v>0</v>
          </cell>
          <cell r="L5899">
            <v>0</v>
          </cell>
          <cell r="M5899">
            <v>125683</v>
          </cell>
          <cell r="N5899">
            <v>0</v>
          </cell>
          <cell r="O5899">
            <v>0</v>
          </cell>
        </row>
        <row r="5900">
          <cell r="F5900">
            <v>125903</v>
          </cell>
          <cell r="G5900" t="str">
            <v>P. NAC. VIVIENDA - 50 Mejoramientos - Mision Nueva Pompeya - IPV</v>
          </cell>
          <cell r="H5900">
            <v>0</v>
          </cell>
          <cell r="I5900">
            <v>0</v>
          </cell>
          <cell r="J5900">
            <v>1</v>
          </cell>
          <cell r="K5900">
            <v>0</v>
          </cell>
          <cell r="L5900">
            <v>0</v>
          </cell>
          <cell r="M5900">
            <v>125440</v>
          </cell>
          <cell r="N5900">
            <v>0</v>
          </cell>
          <cell r="O5900">
            <v>0</v>
          </cell>
        </row>
        <row r="5901">
          <cell r="F5901">
            <v>120670</v>
          </cell>
          <cell r="G5901" t="str">
            <v>P. NAC DE VIVIENDA -Construccion de 8 viviendas - Dalmacio Velez Sarsfield</v>
          </cell>
          <cell r="H5901">
            <v>0</v>
          </cell>
          <cell r="I5901">
            <v>1</v>
          </cell>
          <cell r="J5901">
            <v>0</v>
          </cell>
          <cell r="K5901">
            <v>0</v>
          </cell>
          <cell r="L5901">
            <v>30867</v>
          </cell>
          <cell r="M5901">
            <v>125306</v>
          </cell>
          <cell r="N5901">
            <v>251157.53743074971</v>
          </cell>
          <cell r="O5901">
            <v>35319.462569250296</v>
          </cell>
        </row>
        <row r="5902">
          <cell r="F5902">
            <v>121065</v>
          </cell>
          <cell r="G5902" t="str">
            <v>P. NAC DE VIVIENDA -Ejecucion de Remodelación y Refacción de Plaza San Martín - Rio Seco</v>
          </cell>
          <cell r="H5902">
            <v>0</v>
          </cell>
          <cell r="I5902">
            <v>1</v>
          </cell>
          <cell r="J5902">
            <v>0</v>
          </cell>
          <cell r="K5902">
            <v>0</v>
          </cell>
          <cell r="L5902">
            <v>25264</v>
          </cell>
          <cell r="M5902">
            <v>125215</v>
          </cell>
          <cell r="N5902">
            <v>207031.8304489193</v>
          </cell>
          <cell r="O5902">
            <v>29114.169551080704</v>
          </cell>
        </row>
        <row r="5903">
          <cell r="F5903">
            <v>125561</v>
          </cell>
          <cell r="G5903" t="str">
            <v>P. NAC. VIVIENDA - Infraestructura Urbana - Río Grande - IPV</v>
          </cell>
          <cell r="H5903">
            <v>0</v>
          </cell>
          <cell r="I5903">
            <v>0</v>
          </cell>
          <cell r="J5903">
            <v>1</v>
          </cell>
          <cell r="K5903">
            <v>0</v>
          </cell>
          <cell r="L5903">
            <v>0</v>
          </cell>
          <cell r="M5903">
            <v>125180</v>
          </cell>
          <cell r="N5903">
            <v>0</v>
          </cell>
          <cell r="O5903">
            <v>0</v>
          </cell>
        </row>
        <row r="5904">
          <cell r="F5904">
            <v>121008</v>
          </cell>
          <cell r="G5904" t="str">
            <v>P. NAC DE VIVIENDA -Ejecucion de 50 Mejoramientos - Bº General Belgrano - Bº San Martin FONAVI - Chivilcoy</v>
          </cell>
          <cell r="H5904">
            <v>0</v>
          </cell>
          <cell r="I5904">
            <v>1</v>
          </cell>
          <cell r="J5904">
            <v>1</v>
          </cell>
          <cell r="K5904">
            <v>0</v>
          </cell>
          <cell r="L5904">
            <v>9616</v>
          </cell>
          <cell r="M5904">
            <v>125049</v>
          </cell>
          <cell r="N5904">
            <v>0</v>
          </cell>
          <cell r="O5904">
            <v>0</v>
          </cell>
        </row>
        <row r="5905">
          <cell r="F5905">
            <v>127243</v>
          </cell>
          <cell r="G5905" t="str">
            <v>Adquisición de equipamiento básico de oficina y semovientes para el Parque Nacional Baritú - Provincia de Salta - Año 2021</v>
          </cell>
          <cell r="H5905">
            <v>0</v>
          </cell>
          <cell r="I5905">
            <v>0</v>
          </cell>
          <cell r="J5905">
            <v>0</v>
          </cell>
          <cell r="K5905">
            <v>0</v>
          </cell>
          <cell r="L5905">
            <v>0</v>
          </cell>
          <cell r="M5905">
            <v>125000</v>
          </cell>
          <cell r="N5905">
            <v>0</v>
          </cell>
          <cell r="O5905">
            <v>0</v>
          </cell>
        </row>
        <row r="5906">
          <cell r="F5906">
            <v>120314</v>
          </cell>
          <cell r="G5906" t="str">
            <v>P. NAC DE VIVIENDA -Construcción de 8 Viviendas - Susques</v>
          </cell>
          <cell r="H5906">
            <v>0</v>
          </cell>
          <cell r="I5906">
            <v>1</v>
          </cell>
          <cell r="J5906">
            <v>0</v>
          </cell>
          <cell r="K5906">
            <v>0</v>
          </cell>
          <cell r="L5906">
            <v>15208</v>
          </cell>
          <cell r="M5906">
            <v>124807</v>
          </cell>
          <cell r="N5906">
            <v>250158.08537568158</v>
          </cell>
          <cell r="O5906">
            <v>35178.914624318415</v>
          </cell>
        </row>
        <row r="5907">
          <cell r="F5907">
            <v>126183</v>
          </cell>
          <cell r="G5907" t="str">
            <v>P. NAC. VIVIENDA - 8 Viviendas - General Jose de San Martín - IPV</v>
          </cell>
          <cell r="H5907">
            <v>0</v>
          </cell>
          <cell r="I5907">
            <v>0</v>
          </cell>
          <cell r="J5907">
            <v>1</v>
          </cell>
          <cell r="K5907">
            <v>0</v>
          </cell>
          <cell r="L5907">
            <v>0</v>
          </cell>
          <cell r="M5907">
            <v>124684</v>
          </cell>
          <cell r="N5907">
            <v>0</v>
          </cell>
          <cell r="O5907">
            <v>0</v>
          </cell>
        </row>
        <row r="5908">
          <cell r="F5908">
            <v>125838</v>
          </cell>
          <cell r="G5908" t="str">
            <v>P. NAC. VIVIENDA - 40 Mejoramientos - Fraile Pintado - IPV</v>
          </cell>
          <cell r="H5908">
            <v>0</v>
          </cell>
          <cell r="I5908">
            <v>0</v>
          </cell>
          <cell r="J5908">
            <v>1</v>
          </cell>
          <cell r="K5908">
            <v>0</v>
          </cell>
          <cell r="L5908">
            <v>0</v>
          </cell>
          <cell r="M5908">
            <v>124377</v>
          </cell>
          <cell r="N5908">
            <v>0</v>
          </cell>
          <cell r="O5908">
            <v>0</v>
          </cell>
        </row>
        <row r="5909">
          <cell r="F5909">
            <v>120831</v>
          </cell>
          <cell r="G5909" t="str">
            <v>P. NAC DE VIVIENDA -Ejecucion de 3000 M de Pavimento Articulado - Estacion Araoz y Tacanas</v>
          </cell>
          <cell r="H5909">
            <v>0</v>
          </cell>
          <cell r="I5909">
            <v>1</v>
          </cell>
          <cell r="J5909">
            <v>0</v>
          </cell>
          <cell r="K5909">
            <v>0</v>
          </cell>
          <cell r="L5909">
            <v>26588</v>
          </cell>
          <cell r="M5909">
            <v>124231</v>
          </cell>
          <cell r="N5909">
            <v>205401.94407141715</v>
          </cell>
          <cell r="O5909">
            <v>28885.05592858286</v>
          </cell>
        </row>
        <row r="5910">
          <cell r="F5910">
            <v>126005</v>
          </cell>
          <cell r="G5910" t="str">
            <v>P. NAC. VIVIENDA - 6.000 mts. cordón cuneta y 3.200 mts. vereda - San José de la Dormida - IPV</v>
          </cell>
          <cell r="H5910">
            <v>0</v>
          </cell>
          <cell r="I5910">
            <v>0</v>
          </cell>
          <cell r="J5910">
            <v>1</v>
          </cell>
          <cell r="K5910">
            <v>0</v>
          </cell>
          <cell r="L5910">
            <v>0</v>
          </cell>
          <cell r="M5910">
            <v>124231</v>
          </cell>
          <cell r="N5910">
            <v>0</v>
          </cell>
          <cell r="O5910">
            <v>0</v>
          </cell>
        </row>
        <row r="5911">
          <cell r="F5911">
            <v>120363</v>
          </cell>
          <cell r="G5911" t="str">
            <v>P. NAC DE VIVIENDA -Construccion de 50 Viviendas - Santa Elena</v>
          </cell>
          <cell r="H5911">
            <v>0</v>
          </cell>
          <cell r="I5911">
            <v>1</v>
          </cell>
          <cell r="J5911">
            <v>1</v>
          </cell>
          <cell r="K5911">
            <v>0</v>
          </cell>
          <cell r="L5911">
            <v>10799</v>
          </cell>
          <cell r="M5911">
            <v>123327</v>
          </cell>
          <cell r="N5911">
            <v>0</v>
          </cell>
          <cell r="O5911">
            <v>0</v>
          </cell>
        </row>
        <row r="5912">
          <cell r="F5912">
            <v>125901</v>
          </cell>
          <cell r="G5912" t="str">
            <v>P. NAC. VIVIENDA - 80 Mejoramientos - La Leonesa - IPV</v>
          </cell>
          <cell r="H5912">
            <v>0</v>
          </cell>
          <cell r="I5912">
            <v>0</v>
          </cell>
          <cell r="J5912">
            <v>1</v>
          </cell>
          <cell r="K5912">
            <v>0</v>
          </cell>
          <cell r="L5912">
            <v>0</v>
          </cell>
          <cell r="M5912">
            <v>123221</v>
          </cell>
          <cell r="N5912">
            <v>0</v>
          </cell>
          <cell r="O5912">
            <v>0</v>
          </cell>
        </row>
        <row r="5913">
          <cell r="F5913">
            <v>120892</v>
          </cell>
          <cell r="G5913" t="str">
            <v>P. NAC DE VIVIENDA -Construccion de 5 Viviendas - Coranzuli</v>
          </cell>
          <cell r="H5913">
            <v>0</v>
          </cell>
          <cell r="I5913">
            <v>1</v>
          </cell>
          <cell r="J5913">
            <v>1</v>
          </cell>
          <cell r="K5913">
            <v>0</v>
          </cell>
          <cell r="L5913">
            <v>10782</v>
          </cell>
          <cell r="M5913">
            <v>123133</v>
          </cell>
          <cell r="N5913">
            <v>0</v>
          </cell>
          <cell r="O5913">
            <v>0</v>
          </cell>
        </row>
        <row r="5914">
          <cell r="F5914">
            <v>125791</v>
          </cell>
          <cell r="G5914" t="str">
            <v>P. NAC. VIVIENDA - 100 Viviendas - Wilde - MUNICIPIO</v>
          </cell>
          <cell r="H5914">
            <v>0</v>
          </cell>
          <cell r="I5914">
            <v>0</v>
          </cell>
          <cell r="J5914">
            <v>0</v>
          </cell>
          <cell r="K5914">
            <v>0</v>
          </cell>
          <cell r="L5914">
            <v>0</v>
          </cell>
          <cell r="M5914">
            <v>122979</v>
          </cell>
          <cell r="N5914">
            <v>0</v>
          </cell>
          <cell r="O5914">
            <v>0</v>
          </cell>
        </row>
        <row r="5915">
          <cell r="F5915">
            <v>120458</v>
          </cell>
          <cell r="G5915" t="str">
            <v>P. NAC DE VIVIENDA -Construcción de 6 Viviendas - Rio Mayo</v>
          </cell>
          <cell r="H5915">
            <v>0</v>
          </cell>
          <cell r="I5915">
            <v>1</v>
          </cell>
          <cell r="J5915">
            <v>1</v>
          </cell>
          <cell r="K5915">
            <v>0</v>
          </cell>
          <cell r="L5915">
            <v>10762</v>
          </cell>
          <cell r="M5915">
            <v>122904</v>
          </cell>
          <cell r="N5915">
            <v>0</v>
          </cell>
          <cell r="O5915">
            <v>0</v>
          </cell>
        </row>
        <row r="5916">
          <cell r="F5916">
            <v>126149</v>
          </cell>
          <cell r="G5916" t="str">
            <v>P. NAC. VIVIENDA - Ampliación de Red de Gas Envasado - Etapa I - Gobernador Gregores - IPV</v>
          </cell>
          <cell r="H5916">
            <v>0</v>
          </cell>
          <cell r="I5916">
            <v>0</v>
          </cell>
          <cell r="J5916">
            <v>1</v>
          </cell>
          <cell r="K5916">
            <v>0</v>
          </cell>
          <cell r="L5916">
            <v>0</v>
          </cell>
          <cell r="M5916">
            <v>122740</v>
          </cell>
          <cell r="N5916">
            <v>0</v>
          </cell>
          <cell r="O5916">
            <v>0</v>
          </cell>
        </row>
        <row r="5917">
          <cell r="F5917">
            <v>120489</v>
          </cell>
          <cell r="G5917" t="str">
            <v>P. NAC DE VIVIENDA -Ejecucion de Nexos de Infraestructura y Red Electrica para 25 viviendas - Presidencia Roque Saenz Peña</v>
          </cell>
          <cell r="H5917">
            <v>0</v>
          </cell>
          <cell r="I5917">
            <v>1</v>
          </cell>
          <cell r="J5917">
            <v>0</v>
          </cell>
          <cell r="K5917">
            <v>0</v>
          </cell>
          <cell r="L5917">
            <v>12428</v>
          </cell>
          <cell r="M5917">
            <v>122541</v>
          </cell>
          <cell r="N5917">
            <v>202610.74882464352</v>
          </cell>
          <cell r="O5917">
            <v>28492.251175356487</v>
          </cell>
        </row>
        <row r="5918">
          <cell r="F5918">
            <v>126040</v>
          </cell>
          <cell r="G5918" t="str">
            <v>P. NAC. VIVIENDA - 10-Viviendas - Los Frentones - IPV</v>
          </cell>
          <cell r="H5918">
            <v>0</v>
          </cell>
          <cell r="I5918">
            <v>0</v>
          </cell>
          <cell r="J5918">
            <v>1</v>
          </cell>
          <cell r="K5918">
            <v>0</v>
          </cell>
          <cell r="L5918">
            <v>0</v>
          </cell>
          <cell r="M5918">
            <v>121509</v>
          </cell>
          <cell r="N5918">
            <v>0</v>
          </cell>
          <cell r="O5918">
            <v>0</v>
          </cell>
        </row>
        <row r="5919">
          <cell r="F5919">
            <v>126277</v>
          </cell>
          <cell r="G5919" t="str">
            <v>P. NAC. VIVIENDA - 14 Viviendas - Embajador Martini - IPV</v>
          </cell>
          <cell r="H5919">
            <v>0</v>
          </cell>
          <cell r="I5919">
            <v>0</v>
          </cell>
          <cell r="J5919">
            <v>1</v>
          </cell>
          <cell r="K5919">
            <v>0</v>
          </cell>
          <cell r="L5919">
            <v>0</v>
          </cell>
          <cell r="M5919">
            <v>121248</v>
          </cell>
          <cell r="N5919">
            <v>0</v>
          </cell>
          <cell r="O5919">
            <v>0</v>
          </cell>
        </row>
        <row r="5920">
          <cell r="F5920">
            <v>120664</v>
          </cell>
          <cell r="G5920" t="str">
            <v>P. NAC DE VIVIENDA -Ejecucion de Perofacion de pozo profundo - Villa de Leales</v>
          </cell>
          <cell r="H5920">
            <v>0</v>
          </cell>
          <cell r="I5920">
            <v>1</v>
          </cell>
          <cell r="J5920">
            <v>0</v>
          </cell>
          <cell r="K5920">
            <v>0</v>
          </cell>
          <cell r="L5920">
            <v>17413</v>
          </cell>
          <cell r="M5920">
            <v>121150</v>
          </cell>
          <cell r="N5920">
            <v>7370.4995185922962</v>
          </cell>
          <cell r="O5920">
            <v>1036.5004814077029</v>
          </cell>
        </row>
        <row r="5921">
          <cell r="F5921">
            <v>120582</v>
          </cell>
          <cell r="G5921" t="str">
            <v>P. NAC DE VIVIENDA -Construccion de 35 Viviendas - Varias</v>
          </cell>
          <cell r="H5921">
            <v>0</v>
          </cell>
          <cell r="I5921">
            <v>1</v>
          </cell>
          <cell r="J5921">
            <v>0</v>
          </cell>
          <cell r="K5921">
            <v>0</v>
          </cell>
          <cell r="L5921">
            <v>87592</v>
          </cell>
          <cell r="M5921">
            <v>120764</v>
          </cell>
          <cell r="N5921">
            <v>242692.86692507257</v>
          </cell>
          <cell r="O5921">
            <v>39004.13307492742</v>
          </cell>
        </row>
        <row r="5922">
          <cell r="F5922">
            <v>125616</v>
          </cell>
          <cell r="G5922" t="str">
            <v>P. NAC. VIVIENDA - Infraestructura Urbana - Salta - IPV</v>
          </cell>
          <cell r="H5922">
            <v>0</v>
          </cell>
          <cell r="I5922">
            <v>0</v>
          </cell>
          <cell r="J5922">
            <v>1</v>
          </cell>
          <cell r="K5922">
            <v>0</v>
          </cell>
          <cell r="L5922">
            <v>0</v>
          </cell>
          <cell r="M5922">
            <v>120657</v>
          </cell>
          <cell r="N5922">
            <v>0</v>
          </cell>
          <cell r="O5922">
            <v>0</v>
          </cell>
        </row>
        <row r="5923">
          <cell r="F5923">
            <v>120804</v>
          </cell>
          <cell r="G5923" t="str">
            <v>P. NAC DE VIVIENDA -Ejecucion de Áreas de transporte público y oficina de turismo - Esperanza</v>
          </cell>
          <cell r="H5923">
            <v>0</v>
          </cell>
          <cell r="I5923">
            <v>1</v>
          </cell>
          <cell r="J5923">
            <v>0</v>
          </cell>
          <cell r="K5923">
            <v>0</v>
          </cell>
          <cell r="L5923">
            <v>4051</v>
          </cell>
          <cell r="M5923">
            <v>120471</v>
          </cell>
          <cell r="N5923">
            <v>7330.2338447156217</v>
          </cell>
          <cell r="O5923">
            <v>1030.7661552843765</v>
          </cell>
        </row>
        <row r="5924">
          <cell r="F5924">
            <v>120449</v>
          </cell>
          <cell r="G5924" t="str">
            <v>P. NAC DE VIVIENDA -Construccion de 16 Viviendas e Infraestructura en Hernandarias (AMET E2) - Hernandarias</v>
          </cell>
          <cell r="H5924">
            <v>0</v>
          </cell>
          <cell r="I5924">
            <v>1</v>
          </cell>
          <cell r="J5924">
            <v>0</v>
          </cell>
          <cell r="K5924">
            <v>0</v>
          </cell>
          <cell r="L5924">
            <v>76217</v>
          </cell>
          <cell r="M5924">
            <v>120092</v>
          </cell>
          <cell r="N5924">
            <v>240707.47118891552</v>
          </cell>
          <cell r="O5924">
            <v>33849.528811084492</v>
          </cell>
        </row>
        <row r="5925">
          <cell r="F5925">
            <v>126792</v>
          </cell>
          <cell r="G5925" t="str">
            <v>Adquisición de Equipamiento tecnológico - Periodo 2021</v>
          </cell>
          <cell r="H5925">
            <v>0</v>
          </cell>
          <cell r="I5925">
            <v>0</v>
          </cell>
          <cell r="J5925">
            <v>0</v>
          </cell>
          <cell r="K5925">
            <v>0</v>
          </cell>
          <cell r="L5925">
            <v>0</v>
          </cell>
          <cell r="M5925">
            <v>120000</v>
          </cell>
          <cell r="N5925">
            <v>0</v>
          </cell>
          <cell r="O5925">
            <v>0</v>
          </cell>
        </row>
        <row r="5926">
          <cell r="F5926">
            <v>126157</v>
          </cell>
          <cell r="G5926" t="str">
            <v>P. NAC. VIVIENDA - 10 Vivienda e Infraestructura - Capitan Solari - IPV</v>
          </cell>
          <cell r="H5926">
            <v>0</v>
          </cell>
          <cell r="I5926">
            <v>0</v>
          </cell>
          <cell r="J5926">
            <v>1</v>
          </cell>
          <cell r="K5926">
            <v>0</v>
          </cell>
          <cell r="L5926">
            <v>0</v>
          </cell>
          <cell r="M5926">
            <v>119767</v>
          </cell>
          <cell r="N5926">
            <v>0</v>
          </cell>
          <cell r="O5926">
            <v>0</v>
          </cell>
        </row>
        <row r="5927">
          <cell r="F5927">
            <v>125770</v>
          </cell>
          <cell r="G5927" t="str">
            <v>P. NAC. VIVIENDA - 40 viviendas - Recreo - IPV</v>
          </cell>
          <cell r="H5927">
            <v>0</v>
          </cell>
          <cell r="I5927">
            <v>0</v>
          </cell>
          <cell r="J5927">
            <v>1</v>
          </cell>
          <cell r="K5927">
            <v>0</v>
          </cell>
          <cell r="L5927">
            <v>0</v>
          </cell>
          <cell r="M5927">
            <v>119278</v>
          </cell>
          <cell r="N5927">
            <v>0</v>
          </cell>
          <cell r="O5927">
            <v>0</v>
          </cell>
        </row>
        <row r="5928">
          <cell r="F5928">
            <v>121934</v>
          </cell>
          <cell r="G5928" t="str">
            <v>Obras de Infraestructura Urbana - Provincia de Entre Rios - Municipio  Piedras Blancas - Obra Bº Virgen Niña</v>
          </cell>
          <cell r="H5928">
            <v>0</v>
          </cell>
          <cell r="I5928">
            <v>1</v>
          </cell>
          <cell r="J5928">
            <v>0</v>
          </cell>
          <cell r="K5928">
            <v>1870664</v>
          </cell>
          <cell r="L5928">
            <v>0</v>
          </cell>
          <cell r="M5928">
            <v>119012</v>
          </cell>
          <cell r="N5928">
            <v>376619.45004502521</v>
          </cell>
          <cell r="O5928">
            <v>60528.549954974813</v>
          </cell>
        </row>
        <row r="5929">
          <cell r="F5929">
            <v>126202</v>
          </cell>
          <cell r="G5929" t="str">
            <v>P. NAC. VIVIENDA - Nexos de Infraestructura y Red Electrica para 50 viviendas - Presidencia Roque Saenz Peña - IPV</v>
          </cell>
          <cell r="H5929">
            <v>0</v>
          </cell>
          <cell r="I5929">
            <v>0</v>
          </cell>
          <cell r="J5929">
            <v>1</v>
          </cell>
          <cell r="K5929">
            <v>0</v>
          </cell>
          <cell r="L5929">
            <v>0</v>
          </cell>
          <cell r="M5929">
            <v>118996</v>
          </cell>
          <cell r="N5929">
            <v>0</v>
          </cell>
          <cell r="O5929">
            <v>0</v>
          </cell>
        </row>
        <row r="5930">
          <cell r="F5930">
            <v>126037</v>
          </cell>
          <cell r="G5930" t="str">
            <v>P. NAC. VIVIENDA - 10-Viviendas - General Jose de San Martín - IPV</v>
          </cell>
          <cell r="H5930">
            <v>0</v>
          </cell>
          <cell r="I5930">
            <v>0</v>
          </cell>
          <cell r="J5930">
            <v>1</v>
          </cell>
          <cell r="K5930">
            <v>0</v>
          </cell>
          <cell r="L5930">
            <v>0</v>
          </cell>
          <cell r="M5930">
            <v>118536</v>
          </cell>
          <cell r="N5930">
            <v>0</v>
          </cell>
          <cell r="O5930">
            <v>0</v>
          </cell>
        </row>
        <row r="5931">
          <cell r="F5931">
            <v>120320</v>
          </cell>
          <cell r="G5931" t="str">
            <v>P. NAC DE VIVIENDA -Regularización Dominial - 480 Mensuras en Sector III - Ciudad Nueva - La Rioja</v>
          </cell>
          <cell r="H5931">
            <v>0</v>
          </cell>
          <cell r="I5931">
            <v>0</v>
          </cell>
          <cell r="J5931">
            <v>0</v>
          </cell>
          <cell r="K5931">
            <v>0</v>
          </cell>
          <cell r="L5931">
            <v>15830</v>
          </cell>
          <cell r="M5931">
            <v>118494</v>
          </cell>
          <cell r="N5931">
            <v>420101</v>
          </cell>
          <cell r="O5931">
            <v>59077</v>
          </cell>
        </row>
        <row r="5932">
          <cell r="F5932">
            <v>126325</v>
          </cell>
          <cell r="G5932" t="str">
            <v>P. NAC. VIVIENDA - Infraestructura y Obras - Las Flores - MUNICIPIO</v>
          </cell>
          <cell r="H5932">
            <v>0</v>
          </cell>
          <cell r="I5932">
            <v>0</v>
          </cell>
          <cell r="J5932">
            <v>1</v>
          </cell>
          <cell r="K5932">
            <v>0</v>
          </cell>
          <cell r="L5932">
            <v>0</v>
          </cell>
          <cell r="M5932">
            <v>118026</v>
          </cell>
          <cell r="N5932">
            <v>0</v>
          </cell>
          <cell r="O5932">
            <v>0</v>
          </cell>
        </row>
        <row r="5933">
          <cell r="F5933">
            <v>120257</v>
          </cell>
          <cell r="G5933" t="str">
            <v>P. NAC DE VIVIENDA -Ejecucion de 44 Mejoramientos - General Campos</v>
          </cell>
          <cell r="H5933">
            <v>0</v>
          </cell>
          <cell r="I5933">
            <v>1</v>
          </cell>
          <cell r="J5933">
            <v>0</v>
          </cell>
          <cell r="K5933">
            <v>0</v>
          </cell>
          <cell r="L5933">
            <v>14117</v>
          </cell>
          <cell r="M5933">
            <v>117864</v>
          </cell>
          <cell r="N5933">
            <v>7170.6855782684361</v>
          </cell>
          <cell r="O5933">
            <v>1008.3144217315639</v>
          </cell>
        </row>
        <row r="5934">
          <cell r="F5934">
            <v>120941</v>
          </cell>
          <cell r="G5934" t="str">
            <v>P. NAC DE VIVIENDA -Ejecucion de Red Cloacal y de Agua corriente -  Bº de 224 viviendas - Ensenada</v>
          </cell>
          <cell r="H5934">
            <v>0</v>
          </cell>
          <cell r="I5934">
            <v>1</v>
          </cell>
          <cell r="J5934">
            <v>1</v>
          </cell>
          <cell r="K5934">
            <v>0</v>
          </cell>
          <cell r="L5934">
            <v>9053</v>
          </cell>
          <cell r="M5934">
            <v>117717</v>
          </cell>
          <cell r="N5934">
            <v>0</v>
          </cell>
          <cell r="O5934">
            <v>0</v>
          </cell>
        </row>
        <row r="5935">
          <cell r="F5935">
            <v>111489</v>
          </cell>
          <cell r="G5935" t="str">
            <v>Obras de Infraestructura y Renovación Urbana - En Ejecución - Provincia de Río Negro</v>
          </cell>
          <cell r="H5935">
            <v>0</v>
          </cell>
          <cell r="I5935">
            <v>0</v>
          </cell>
          <cell r="J5935">
            <v>0</v>
          </cell>
          <cell r="K5935">
            <v>0</v>
          </cell>
          <cell r="L5935">
            <v>0</v>
          </cell>
          <cell r="M5935">
            <v>117666</v>
          </cell>
          <cell r="N5935">
            <v>0</v>
          </cell>
          <cell r="O5935">
            <v>0</v>
          </cell>
        </row>
        <row r="5936">
          <cell r="F5936">
            <v>125636</v>
          </cell>
          <cell r="G5936" t="str">
            <v>P. NAC. VIVIENDA - Alumbrado Público - Villa la Punta - PROVINCIA</v>
          </cell>
          <cell r="H5936">
            <v>0</v>
          </cell>
          <cell r="I5936">
            <v>0</v>
          </cell>
          <cell r="J5936">
            <v>1</v>
          </cell>
          <cell r="K5936">
            <v>0</v>
          </cell>
          <cell r="L5936">
            <v>0</v>
          </cell>
          <cell r="M5936">
            <v>117661</v>
          </cell>
          <cell r="N5936">
            <v>0</v>
          </cell>
          <cell r="O5936">
            <v>0</v>
          </cell>
        </row>
        <row r="5937">
          <cell r="F5937">
            <v>126303</v>
          </cell>
          <cell r="G5937" t="str">
            <v>P. NAC. VIVIENDA - Bº Rivadavia Conjunto 7 - 110 Viviendas - Rivadavia - IPV</v>
          </cell>
          <cell r="H5937">
            <v>0</v>
          </cell>
          <cell r="I5937">
            <v>0</v>
          </cell>
          <cell r="J5937">
            <v>1</v>
          </cell>
          <cell r="K5937">
            <v>0</v>
          </cell>
          <cell r="L5937">
            <v>0</v>
          </cell>
          <cell r="M5937">
            <v>117506</v>
          </cell>
          <cell r="N5937">
            <v>0</v>
          </cell>
          <cell r="O5937">
            <v>0</v>
          </cell>
        </row>
        <row r="5938">
          <cell r="F5938">
            <v>125854</v>
          </cell>
          <cell r="G5938" t="str">
            <v>P. NAC. VIVIENDA - 204 Viviendas - Tigre - MUNICIPIO</v>
          </cell>
          <cell r="H5938">
            <v>0</v>
          </cell>
          <cell r="I5938">
            <v>0</v>
          </cell>
          <cell r="J5938">
            <v>1</v>
          </cell>
          <cell r="K5938">
            <v>0</v>
          </cell>
          <cell r="L5938">
            <v>0</v>
          </cell>
          <cell r="M5938">
            <v>117459</v>
          </cell>
          <cell r="N5938">
            <v>0</v>
          </cell>
          <cell r="O5938">
            <v>0</v>
          </cell>
        </row>
        <row r="5939">
          <cell r="F5939">
            <v>120681</v>
          </cell>
          <cell r="G5939" t="str">
            <v>P. NAC DE VIVIENDA -Construccion de 14 viviendas - Rumi Punco</v>
          </cell>
          <cell r="H5939">
            <v>0</v>
          </cell>
          <cell r="I5939">
            <v>1</v>
          </cell>
          <cell r="J5939">
            <v>0</v>
          </cell>
          <cell r="K5939">
            <v>0</v>
          </cell>
          <cell r="L5939">
            <v>116270</v>
          </cell>
          <cell r="M5939">
            <v>117420</v>
          </cell>
          <cell r="N5939">
            <v>235349.71573292301</v>
          </cell>
          <cell r="O5939">
            <v>33096.284267076975</v>
          </cell>
        </row>
        <row r="5940">
          <cell r="F5940">
            <v>126326</v>
          </cell>
          <cell r="G5940" t="str">
            <v>P. NAC. VIVIENDA - 10 viviendas en 1 etapa - Pucara y Santa Victoria Oeste - IPV</v>
          </cell>
          <cell r="H5940">
            <v>0</v>
          </cell>
          <cell r="I5940">
            <v>0</v>
          </cell>
          <cell r="J5940">
            <v>1</v>
          </cell>
          <cell r="K5940">
            <v>0</v>
          </cell>
          <cell r="L5940">
            <v>0</v>
          </cell>
          <cell r="M5940">
            <v>116891</v>
          </cell>
          <cell r="N5940">
            <v>0</v>
          </cell>
          <cell r="O5940">
            <v>0</v>
          </cell>
        </row>
        <row r="5941">
          <cell r="F5941">
            <v>120696</v>
          </cell>
          <cell r="G5941" t="str">
            <v>P. NAC DE VIVIENDA -Ejecucion de 9.000 m2 de pavimento intertrabado - Colalao del Valle</v>
          </cell>
          <cell r="H5941">
            <v>0</v>
          </cell>
          <cell r="I5941">
            <v>1</v>
          </cell>
          <cell r="J5941">
            <v>0</v>
          </cell>
          <cell r="K5941">
            <v>0</v>
          </cell>
          <cell r="L5941">
            <v>104205</v>
          </cell>
          <cell r="M5941">
            <v>116853</v>
          </cell>
          <cell r="N5941">
            <v>193207.56784566393</v>
          </cell>
          <cell r="O5941">
            <v>27169.432154336078</v>
          </cell>
        </row>
        <row r="5942">
          <cell r="F5942">
            <v>120819</v>
          </cell>
          <cell r="G5942" t="str">
            <v>P. NAC DE VIVIENDA -Ejecucion de Iluminación del Parque Central urbano - Zárate</v>
          </cell>
          <cell r="H5942">
            <v>0</v>
          </cell>
          <cell r="I5942">
            <v>1</v>
          </cell>
          <cell r="J5942">
            <v>0</v>
          </cell>
          <cell r="K5942">
            <v>0</v>
          </cell>
          <cell r="L5942">
            <v>11388</v>
          </cell>
          <cell r="M5942">
            <v>116659</v>
          </cell>
          <cell r="N5942">
            <v>192885.42362394923</v>
          </cell>
          <cell r="O5942">
            <v>27124.576376050769</v>
          </cell>
        </row>
        <row r="5943">
          <cell r="F5943">
            <v>126094</v>
          </cell>
          <cell r="G5943" t="str">
            <v>P. NAC. VIVIENDA - 28 Mejoramientos - Ita Ibate - IPV</v>
          </cell>
          <cell r="H5943">
            <v>0</v>
          </cell>
          <cell r="I5943">
            <v>0</v>
          </cell>
          <cell r="J5943">
            <v>1</v>
          </cell>
          <cell r="K5943">
            <v>0</v>
          </cell>
          <cell r="L5943">
            <v>0</v>
          </cell>
          <cell r="M5943">
            <v>116577</v>
          </cell>
          <cell r="N5943">
            <v>0</v>
          </cell>
          <cell r="O5943">
            <v>0</v>
          </cell>
        </row>
        <row r="5944">
          <cell r="F5944">
            <v>126283</v>
          </cell>
          <cell r="G5944" t="str">
            <v>P. NAC. VIVIENDA - 32 Viviendas - Intendente Alvear - IPV</v>
          </cell>
          <cell r="H5944">
            <v>0</v>
          </cell>
          <cell r="I5944">
            <v>0</v>
          </cell>
          <cell r="J5944">
            <v>1</v>
          </cell>
          <cell r="K5944">
            <v>0</v>
          </cell>
          <cell r="L5944">
            <v>0</v>
          </cell>
          <cell r="M5944">
            <v>116034</v>
          </cell>
          <cell r="N5944">
            <v>0</v>
          </cell>
          <cell r="O5944">
            <v>0</v>
          </cell>
        </row>
        <row r="5945">
          <cell r="F5945">
            <v>126418</v>
          </cell>
          <cell r="G5945" t="str">
            <v>P. NAC. VIVIENDA - Infraestructura Urbana - San Salvador de Jujuy - IPV</v>
          </cell>
          <cell r="H5945">
            <v>0</v>
          </cell>
          <cell r="I5945">
            <v>0</v>
          </cell>
          <cell r="J5945">
            <v>1</v>
          </cell>
          <cell r="K5945">
            <v>0</v>
          </cell>
          <cell r="L5945">
            <v>0</v>
          </cell>
          <cell r="M5945">
            <v>116032</v>
          </cell>
          <cell r="N5945">
            <v>0</v>
          </cell>
          <cell r="O5945">
            <v>0</v>
          </cell>
        </row>
        <row r="5946">
          <cell r="F5946">
            <v>126145</v>
          </cell>
          <cell r="G5946" t="str">
            <v>P. NAC. VIVIENDA - B° Manzana E - Obras Complementarias Basicas - Dos de Mayo - IPV</v>
          </cell>
          <cell r="H5946">
            <v>0</v>
          </cell>
          <cell r="I5946">
            <v>0</v>
          </cell>
          <cell r="J5946">
            <v>1</v>
          </cell>
          <cell r="K5946">
            <v>0</v>
          </cell>
          <cell r="L5946">
            <v>0</v>
          </cell>
          <cell r="M5946">
            <v>115929</v>
          </cell>
          <cell r="N5946">
            <v>0</v>
          </cell>
          <cell r="O5946">
            <v>0</v>
          </cell>
        </row>
        <row r="5947">
          <cell r="F5947">
            <v>125960</v>
          </cell>
          <cell r="G5947" t="str">
            <v>P. NAC. VIVIENDA - 50 Viviendas - La Quiaca - IPV</v>
          </cell>
          <cell r="H5947">
            <v>0</v>
          </cell>
          <cell r="I5947">
            <v>0</v>
          </cell>
          <cell r="J5947">
            <v>1</v>
          </cell>
          <cell r="K5947">
            <v>0</v>
          </cell>
          <cell r="L5947">
            <v>0</v>
          </cell>
          <cell r="M5947">
            <v>115742</v>
          </cell>
          <cell r="N5947">
            <v>0</v>
          </cell>
          <cell r="O5947">
            <v>0</v>
          </cell>
        </row>
        <row r="5948">
          <cell r="F5948">
            <v>120260</v>
          </cell>
          <cell r="G5948" t="str">
            <v>P. NAC DE VIVIENDA -Ejecucion de 30 Mejoramientos - Urdinarrain</v>
          </cell>
          <cell r="H5948">
            <v>0</v>
          </cell>
          <cell r="I5948">
            <v>1</v>
          </cell>
          <cell r="J5948">
            <v>0</v>
          </cell>
          <cell r="K5948">
            <v>0</v>
          </cell>
          <cell r="L5948">
            <v>16577</v>
          </cell>
          <cell r="M5948">
            <v>115335</v>
          </cell>
          <cell r="N5948">
            <v>7016.3708237427636</v>
          </cell>
          <cell r="O5948">
            <v>986.6291762572364</v>
          </cell>
        </row>
        <row r="5949">
          <cell r="F5949">
            <v>126007</v>
          </cell>
          <cell r="G5949" t="str">
            <v>P. NAC. VIVIENDA - Club Atletico Basavilbaso - Construcción de area administrativa y de servicios; vestuarios y sanitarios - Basavilbaso - IPV</v>
          </cell>
          <cell r="H5949">
            <v>0</v>
          </cell>
          <cell r="I5949">
            <v>0</v>
          </cell>
          <cell r="J5949">
            <v>1</v>
          </cell>
          <cell r="K5949">
            <v>0</v>
          </cell>
          <cell r="L5949">
            <v>0</v>
          </cell>
          <cell r="M5949">
            <v>115321</v>
          </cell>
          <cell r="N5949">
            <v>0</v>
          </cell>
          <cell r="O5949">
            <v>0</v>
          </cell>
        </row>
        <row r="5950">
          <cell r="F5950">
            <v>120245</v>
          </cell>
          <cell r="G5950" t="str">
            <v>P. NAC DE VIVIENDA -Ejecucion de 10 Mejoramientos - Diamante</v>
          </cell>
          <cell r="H5950">
            <v>0</v>
          </cell>
          <cell r="I5950">
            <v>1</v>
          </cell>
          <cell r="J5950">
            <v>0</v>
          </cell>
          <cell r="K5950">
            <v>0</v>
          </cell>
          <cell r="L5950">
            <v>10098</v>
          </cell>
          <cell r="M5950">
            <v>114941</v>
          </cell>
          <cell r="N5950">
            <v>190044.81985064637</v>
          </cell>
          <cell r="O5950">
            <v>26725.180149353626</v>
          </cell>
        </row>
        <row r="5951">
          <cell r="F5951">
            <v>120019</v>
          </cell>
          <cell r="G5951" t="str">
            <v>P. NAC DE VIVIENDA -Ejecucion de Regularización Dominial 206 Viviendas - Neuquen</v>
          </cell>
          <cell r="H5951">
            <v>0</v>
          </cell>
          <cell r="I5951">
            <v>0</v>
          </cell>
          <cell r="J5951">
            <v>0</v>
          </cell>
          <cell r="K5951">
            <v>0</v>
          </cell>
          <cell r="L5951">
            <v>80162</v>
          </cell>
          <cell r="M5951">
            <v>114296</v>
          </cell>
          <cell r="N5951">
            <v>405216</v>
          </cell>
          <cell r="O5951">
            <v>260496</v>
          </cell>
        </row>
        <row r="5952">
          <cell r="F5952">
            <v>126356</v>
          </cell>
          <cell r="G5952" t="str">
            <v>P. NAC. VIVIENDA - 20 Mejoramientos ENTIDAD - Villa Regina - ENTIDAD</v>
          </cell>
          <cell r="H5952">
            <v>0</v>
          </cell>
          <cell r="I5952">
            <v>0</v>
          </cell>
          <cell r="J5952">
            <v>1</v>
          </cell>
          <cell r="K5952">
            <v>0</v>
          </cell>
          <cell r="L5952">
            <v>0</v>
          </cell>
          <cell r="M5952">
            <v>114291</v>
          </cell>
          <cell r="N5952">
            <v>0</v>
          </cell>
          <cell r="O5952">
            <v>0</v>
          </cell>
        </row>
        <row r="5953">
          <cell r="F5953">
            <v>126366</v>
          </cell>
          <cell r="G5953" t="str">
            <v>P. NAC. VIVIENDA - 20 Mejoramientos - Aristobulo del Valle - IPV</v>
          </cell>
          <cell r="H5953">
            <v>0</v>
          </cell>
          <cell r="I5953">
            <v>0</v>
          </cell>
          <cell r="J5953">
            <v>1</v>
          </cell>
          <cell r="K5953">
            <v>0</v>
          </cell>
          <cell r="L5953">
            <v>0</v>
          </cell>
          <cell r="M5953">
            <v>113528</v>
          </cell>
          <cell r="N5953">
            <v>0</v>
          </cell>
          <cell r="O5953">
            <v>0</v>
          </cell>
        </row>
        <row r="5954">
          <cell r="F5954">
            <v>120023</v>
          </cell>
          <cell r="G5954" t="str">
            <v>P. NAC DE VIVIENDA -Ejecucion de Regularización Dominial y escrituración de 240 viviendas - Parana</v>
          </cell>
          <cell r="H5954">
            <v>0</v>
          </cell>
          <cell r="I5954">
            <v>0</v>
          </cell>
          <cell r="J5954">
            <v>0</v>
          </cell>
          <cell r="K5954">
            <v>0</v>
          </cell>
          <cell r="L5954">
            <v>21631</v>
          </cell>
          <cell r="M5954">
            <v>112455</v>
          </cell>
          <cell r="N5954">
            <v>85680</v>
          </cell>
          <cell r="O5954">
            <v>55080</v>
          </cell>
        </row>
        <row r="5955">
          <cell r="F5955">
            <v>120902</v>
          </cell>
          <cell r="G5955" t="str">
            <v>P. NAC DE VIVIENDA -Construcción de 50 Viviendas e Infraestructura - Noetinger</v>
          </cell>
          <cell r="H5955">
            <v>0</v>
          </cell>
          <cell r="I5955">
            <v>1</v>
          </cell>
          <cell r="J5955">
            <v>0</v>
          </cell>
          <cell r="K5955">
            <v>0</v>
          </cell>
          <cell r="L5955">
            <v>85607</v>
          </cell>
          <cell r="M5955">
            <v>112407</v>
          </cell>
          <cell r="N5955">
            <v>225304.33398275927</v>
          </cell>
          <cell r="O5955">
            <v>31683.666017240739</v>
          </cell>
        </row>
        <row r="5956">
          <cell r="F5956">
            <v>126390</v>
          </cell>
          <cell r="G5956" t="str">
            <v>P. NAC. VIVIENDA - 30 Viviendas - Pilar - IPV</v>
          </cell>
          <cell r="H5956">
            <v>0</v>
          </cell>
          <cell r="I5956">
            <v>0</v>
          </cell>
          <cell r="J5956">
            <v>1</v>
          </cell>
          <cell r="K5956">
            <v>0</v>
          </cell>
          <cell r="L5956">
            <v>0</v>
          </cell>
          <cell r="M5956">
            <v>111958</v>
          </cell>
          <cell r="N5956">
            <v>0</v>
          </cell>
          <cell r="O5956">
            <v>0</v>
          </cell>
        </row>
        <row r="5957">
          <cell r="F5957">
            <v>125632</v>
          </cell>
          <cell r="G5957" t="str">
            <v>P. NAC. VIVIENDA - 24 Viviendas - Mendoza - IPV</v>
          </cell>
          <cell r="H5957">
            <v>0</v>
          </cell>
          <cell r="I5957">
            <v>0</v>
          </cell>
          <cell r="J5957">
            <v>1</v>
          </cell>
          <cell r="K5957">
            <v>0</v>
          </cell>
          <cell r="L5957">
            <v>0</v>
          </cell>
          <cell r="M5957">
            <v>111824</v>
          </cell>
          <cell r="N5957">
            <v>0</v>
          </cell>
          <cell r="O5957">
            <v>0</v>
          </cell>
        </row>
        <row r="5958">
          <cell r="F5958">
            <v>120491</v>
          </cell>
          <cell r="G5958" t="str">
            <v>P. NAC DE VIVIENDA -EJECUCION DE NEXO AGUA POTABLE, PERFORACION DE REFUERZO Y DESTRONQUE EN TERRENO - Rawson</v>
          </cell>
          <cell r="H5958">
            <v>0</v>
          </cell>
          <cell r="I5958">
            <v>1</v>
          </cell>
          <cell r="J5958">
            <v>0</v>
          </cell>
          <cell r="K5958">
            <v>0</v>
          </cell>
          <cell r="L5958">
            <v>74267</v>
          </cell>
          <cell r="M5958">
            <v>111044</v>
          </cell>
          <cell r="N5958">
            <v>183600.26384045335</v>
          </cell>
          <cell r="O5958">
            <v>25818.736159546643</v>
          </cell>
        </row>
        <row r="5959">
          <cell r="F5959">
            <v>125765</v>
          </cell>
          <cell r="G5959" t="str">
            <v>P. NAC. VIVIENDA - 222 Mejoramientos - San Miguel de Tucumán - IPV</v>
          </cell>
          <cell r="H5959">
            <v>0</v>
          </cell>
          <cell r="I5959">
            <v>0</v>
          </cell>
          <cell r="J5959">
            <v>1</v>
          </cell>
          <cell r="K5959">
            <v>0</v>
          </cell>
          <cell r="L5959">
            <v>0</v>
          </cell>
          <cell r="M5959">
            <v>110990</v>
          </cell>
          <cell r="N5959">
            <v>0</v>
          </cell>
          <cell r="O5959">
            <v>0</v>
          </cell>
        </row>
        <row r="5960">
          <cell r="F5960">
            <v>121047</v>
          </cell>
          <cell r="G5960" t="str">
            <v>P. NAC DE VIVIENDA -Ejecucion de 15 cuadras Pavimento- 10 cuadras de las Intitucione - Rincon de los Sauces</v>
          </cell>
          <cell r="H5960">
            <v>0</v>
          </cell>
          <cell r="I5960">
            <v>1</v>
          </cell>
          <cell r="J5960">
            <v>0</v>
          </cell>
          <cell r="K5960">
            <v>0</v>
          </cell>
          <cell r="L5960">
            <v>12661</v>
          </cell>
          <cell r="M5960">
            <v>110888</v>
          </cell>
          <cell r="N5960">
            <v>183343.07449097314</v>
          </cell>
          <cell r="O5960">
            <v>25782.925509026845</v>
          </cell>
        </row>
        <row r="5961">
          <cell r="F5961">
            <v>126107</v>
          </cell>
          <cell r="G5961" t="str">
            <v>P. NAC. VIVIENDA - 80 Viviendas - General Pico - IPV</v>
          </cell>
          <cell r="H5961">
            <v>0</v>
          </cell>
          <cell r="I5961">
            <v>0</v>
          </cell>
          <cell r="J5961">
            <v>1</v>
          </cell>
          <cell r="K5961">
            <v>0</v>
          </cell>
          <cell r="L5961">
            <v>0</v>
          </cell>
          <cell r="M5961">
            <v>110799</v>
          </cell>
          <cell r="N5961">
            <v>0</v>
          </cell>
          <cell r="O5961">
            <v>0</v>
          </cell>
        </row>
        <row r="5962">
          <cell r="F5962">
            <v>120483</v>
          </cell>
          <cell r="G5962" t="str">
            <v>P. NAC DE VIVIENDA -Construccion de 40 Viviendas - Puerto Iguazu</v>
          </cell>
          <cell r="H5962">
            <v>0</v>
          </cell>
          <cell r="I5962">
            <v>0</v>
          </cell>
          <cell r="J5962">
            <v>1</v>
          </cell>
          <cell r="K5962">
            <v>0</v>
          </cell>
          <cell r="L5962">
            <v>47582</v>
          </cell>
          <cell r="M5962">
            <v>110742</v>
          </cell>
          <cell r="N5962">
            <v>0</v>
          </cell>
          <cell r="O5962">
            <v>0</v>
          </cell>
        </row>
        <row r="5963">
          <cell r="F5963">
            <v>120498</v>
          </cell>
          <cell r="G5963" t="str">
            <v>P. NAC DE VIVIENDA -Ejecucion de Nexo red electrica para 50 viviendas - Fontana</v>
          </cell>
          <cell r="H5963">
            <v>0</v>
          </cell>
          <cell r="I5963">
            <v>0</v>
          </cell>
          <cell r="J5963">
            <v>1</v>
          </cell>
          <cell r="K5963">
            <v>0</v>
          </cell>
          <cell r="L5963">
            <v>14137</v>
          </cell>
          <cell r="M5963">
            <v>110516</v>
          </cell>
          <cell r="N5963">
            <v>0</v>
          </cell>
          <cell r="O5963">
            <v>0</v>
          </cell>
        </row>
        <row r="5964">
          <cell r="F5964">
            <v>125635</v>
          </cell>
          <cell r="G5964" t="str">
            <v>P. NAC. VIVIENDA - 5 viviendas aborigenes - Gobernador Sola - IPV</v>
          </cell>
          <cell r="H5964">
            <v>0</v>
          </cell>
          <cell r="I5964">
            <v>0</v>
          </cell>
          <cell r="J5964">
            <v>1</v>
          </cell>
          <cell r="K5964">
            <v>0</v>
          </cell>
          <cell r="L5964">
            <v>0</v>
          </cell>
          <cell r="M5964">
            <v>110501</v>
          </cell>
          <cell r="N5964">
            <v>0</v>
          </cell>
          <cell r="O5964">
            <v>0</v>
          </cell>
        </row>
        <row r="5965">
          <cell r="F5965">
            <v>126147</v>
          </cell>
          <cell r="G5965" t="str">
            <v>P. NAC. VIVIENDA - Obras complementarias Basicas - Espacios Verdes - B° Sección 21 Mz. 110 y 111 - Posadas - IPV</v>
          </cell>
          <cell r="H5965">
            <v>0</v>
          </cell>
          <cell r="I5965">
            <v>0</v>
          </cell>
          <cell r="J5965">
            <v>1</v>
          </cell>
          <cell r="K5965">
            <v>0</v>
          </cell>
          <cell r="L5965">
            <v>0</v>
          </cell>
          <cell r="M5965">
            <v>110499</v>
          </cell>
          <cell r="N5965">
            <v>0</v>
          </cell>
          <cell r="O5965">
            <v>0</v>
          </cell>
        </row>
        <row r="5966">
          <cell r="F5966">
            <v>126321</v>
          </cell>
          <cell r="G5966" t="str">
            <v>P. NAC. VIVIENDA - Nexo red electrica para 50 viviendas - Fontana - IPV</v>
          </cell>
          <cell r="H5966">
            <v>0</v>
          </cell>
          <cell r="I5966">
            <v>0</v>
          </cell>
          <cell r="J5966">
            <v>1</v>
          </cell>
          <cell r="K5966">
            <v>0</v>
          </cell>
          <cell r="L5966">
            <v>0</v>
          </cell>
          <cell r="M5966">
            <v>109983</v>
          </cell>
          <cell r="N5966">
            <v>0</v>
          </cell>
          <cell r="O5966">
            <v>0</v>
          </cell>
        </row>
        <row r="5967">
          <cell r="F5967">
            <v>125860</v>
          </cell>
          <cell r="G5967" t="str">
            <v>P. NAC. VIVIENDA - 60 Viviendas e Infraestructura (Reloc. en San Pedro) - Palpalá - IPV</v>
          </cell>
          <cell r="H5967">
            <v>0</v>
          </cell>
          <cell r="I5967">
            <v>0</v>
          </cell>
          <cell r="J5967">
            <v>1</v>
          </cell>
          <cell r="K5967">
            <v>0</v>
          </cell>
          <cell r="L5967">
            <v>0</v>
          </cell>
          <cell r="M5967">
            <v>109890</v>
          </cell>
          <cell r="N5967">
            <v>0</v>
          </cell>
          <cell r="O5967">
            <v>0</v>
          </cell>
        </row>
        <row r="5968">
          <cell r="F5968">
            <v>120009</v>
          </cell>
          <cell r="G5968" t="str">
            <v>P. NAC DE VIVIENDA -Ejecucion de 12 Mejoramientos - Rio Pico</v>
          </cell>
          <cell r="H5968">
            <v>0</v>
          </cell>
          <cell r="I5968">
            <v>1</v>
          </cell>
          <cell r="J5968">
            <v>0</v>
          </cell>
          <cell r="K5968">
            <v>0</v>
          </cell>
          <cell r="L5968">
            <v>28423</v>
          </cell>
          <cell r="M5968">
            <v>109852</v>
          </cell>
          <cell r="N5968">
            <v>181630.36939698076</v>
          </cell>
          <cell r="O5968">
            <v>25541.630603019228</v>
          </cell>
        </row>
        <row r="5969">
          <cell r="F5969">
            <v>125691</v>
          </cell>
          <cell r="G5969" t="str">
            <v>P. NAC. VIVIENDA - Obras comp. Para 30 viviendas - San Antonio - IPV</v>
          </cell>
          <cell r="H5969">
            <v>0</v>
          </cell>
          <cell r="I5969">
            <v>0</v>
          </cell>
          <cell r="J5969">
            <v>1</v>
          </cell>
          <cell r="K5969">
            <v>0</v>
          </cell>
          <cell r="L5969">
            <v>0</v>
          </cell>
          <cell r="M5969">
            <v>109827</v>
          </cell>
          <cell r="N5969">
            <v>0</v>
          </cell>
          <cell r="O5969">
            <v>0</v>
          </cell>
        </row>
        <row r="5970">
          <cell r="F5970">
            <v>118581</v>
          </cell>
          <cell r="G5970" t="str">
            <v>Obras de Infraestructura Urbana - Municipalidad de Ciudad de Corrientes - Bº El Cocal -Puesta en valor equipamiento existente-plaza-playon polideportivo-apertura de calles-cordon cuneta-red de agua y conexiones domiciliarias-red de cloaca y conexiones dom</v>
          </cell>
          <cell r="H5970">
            <v>0</v>
          </cell>
          <cell r="I5970">
            <v>1</v>
          </cell>
          <cell r="J5970">
            <v>0</v>
          </cell>
          <cell r="K5970">
            <v>0</v>
          </cell>
          <cell r="L5970">
            <v>73522</v>
          </cell>
          <cell r="M5970">
            <v>109631</v>
          </cell>
          <cell r="N5970">
            <v>346934.77261757874</v>
          </cell>
          <cell r="O5970">
            <v>55757.227382421253</v>
          </cell>
        </row>
        <row r="5971">
          <cell r="F5971">
            <v>125896</v>
          </cell>
          <cell r="G5971" t="str">
            <v>P. NAC. VIVIENDA - 50 Mejoramientos - El Sauzalito - IPV</v>
          </cell>
          <cell r="H5971">
            <v>0</v>
          </cell>
          <cell r="I5971">
            <v>0</v>
          </cell>
          <cell r="J5971">
            <v>1</v>
          </cell>
          <cell r="K5971">
            <v>0</v>
          </cell>
          <cell r="L5971">
            <v>0</v>
          </cell>
          <cell r="M5971">
            <v>109539</v>
          </cell>
          <cell r="N5971">
            <v>0</v>
          </cell>
          <cell r="O5971">
            <v>0</v>
          </cell>
        </row>
        <row r="5972">
          <cell r="F5972">
            <v>120351</v>
          </cell>
          <cell r="G5972" t="str">
            <v>P. NAC DE VIVIENDA -Ejecucion de Red Electrica y Alumbrado Publico - Aguas Calientes</v>
          </cell>
          <cell r="H5972">
            <v>0</v>
          </cell>
          <cell r="I5972">
            <v>1</v>
          </cell>
          <cell r="J5972">
            <v>0</v>
          </cell>
          <cell r="K5972">
            <v>0</v>
          </cell>
          <cell r="L5972">
            <v>32657</v>
          </cell>
          <cell r="M5972">
            <v>109151</v>
          </cell>
          <cell r="N5972">
            <v>180469.42362411748</v>
          </cell>
          <cell r="O5972">
            <v>25378.576375882509</v>
          </cell>
        </row>
        <row r="5973">
          <cell r="F5973">
            <v>120796</v>
          </cell>
          <cell r="G5973" t="str">
            <v>P. NAC DE VIVIENDA -Ejecucion de Extensión de Red Vial Urbana en Diferentes Calles - Carmen de Areco</v>
          </cell>
          <cell r="H5973">
            <v>0</v>
          </cell>
          <cell r="I5973">
            <v>1</v>
          </cell>
          <cell r="J5973">
            <v>0</v>
          </cell>
          <cell r="K5973">
            <v>0</v>
          </cell>
          <cell r="L5973">
            <v>72339</v>
          </cell>
          <cell r="M5973">
            <v>108162</v>
          </cell>
          <cell r="N5973">
            <v>178833.31093511498</v>
          </cell>
          <cell r="O5973">
            <v>25148.689064885039</v>
          </cell>
        </row>
        <row r="5974">
          <cell r="F5974">
            <v>120998</v>
          </cell>
          <cell r="G5974" t="str">
            <v>P. NAC DE VIVIENDA -Construccion de 48 Viviendas e infraestructura - Moron</v>
          </cell>
          <cell r="H5974">
            <v>0</v>
          </cell>
          <cell r="I5974">
            <v>1</v>
          </cell>
          <cell r="J5974">
            <v>0</v>
          </cell>
          <cell r="K5974">
            <v>0</v>
          </cell>
          <cell r="L5974">
            <v>17637</v>
          </cell>
          <cell r="M5974">
            <v>107763</v>
          </cell>
          <cell r="N5974">
            <v>20570.11700209781</v>
          </cell>
          <cell r="O5974">
            <v>2892.8829979021893</v>
          </cell>
        </row>
        <row r="5975">
          <cell r="F5975">
            <v>119148</v>
          </cell>
          <cell r="G5975" t="str">
            <v>Obras de Infraestructura Urbana - Municipalidad de Guasapampa - 29 Viviendas  y fortalecimiento comunitario. Viviendas- dormitorios en Agua de Ramón- Cienada del Coro- El Cacho- Estancia GUadalupe- Guasapampa- La Argentina- Ojo de Agua del Totox- Rumiaco,</v>
          </cell>
          <cell r="H5975">
            <v>0</v>
          </cell>
          <cell r="I5975">
            <v>1</v>
          </cell>
          <cell r="J5975">
            <v>0</v>
          </cell>
          <cell r="K5975">
            <v>0</v>
          </cell>
          <cell r="L5975">
            <v>31061</v>
          </cell>
          <cell r="M5975">
            <v>107494</v>
          </cell>
          <cell r="N5975">
            <v>47767.432268064542</v>
          </cell>
          <cell r="O5975">
            <v>7676.5677319354591</v>
          </cell>
        </row>
        <row r="5976">
          <cell r="F5976">
            <v>121051</v>
          </cell>
          <cell r="G5976" t="str">
            <v>P. NAC DE VIVIENDA -Ejecucion de Cordón Cuenta Con Estabilizado Granular - Barrio Belgrano Norte - Monte Quemado</v>
          </cell>
          <cell r="H5976">
            <v>0</v>
          </cell>
          <cell r="I5976">
            <v>1</v>
          </cell>
          <cell r="J5976">
            <v>0</v>
          </cell>
          <cell r="K5976">
            <v>0</v>
          </cell>
          <cell r="L5976">
            <v>11210</v>
          </cell>
          <cell r="M5976">
            <v>107372</v>
          </cell>
          <cell r="N5976">
            <v>6532.4122384760922</v>
          </cell>
          <cell r="O5976">
            <v>918.58776152390965</v>
          </cell>
        </row>
        <row r="5977">
          <cell r="F5977">
            <v>126101</v>
          </cell>
          <cell r="G5977" t="str">
            <v>P. NAC. VIVIENDA - Infraestructura Adicional y Nexos para 20 Viviendas - Corzuela - IPV</v>
          </cell>
          <cell r="H5977">
            <v>0</v>
          </cell>
          <cell r="I5977">
            <v>0</v>
          </cell>
          <cell r="J5977">
            <v>1</v>
          </cell>
          <cell r="K5977">
            <v>0</v>
          </cell>
          <cell r="L5977">
            <v>0</v>
          </cell>
          <cell r="M5977">
            <v>106963</v>
          </cell>
          <cell r="N5977">
            <v>0</v>
          </cell>
          <cell r="O5977">
            <v>0</v>
          </cell>
        </row>
        <row r="5978">
          <cell r="F5978">
            <v>125641</v>
          </cell>
          <cell r="G5978" t="str">
            <v>P. NAC. VIVIENDA - Cordón Cuneta y pavimento - San Javier y Yacanto - IPV</v>
          </cell>
          <cell r="H5978">
            <v>0</v>
          </cell>
          <cell r="I5978">
            <v>0</v>
          </cell>
          <cell r="J5978">
            <v>1</v>
          </cell>
          <cell r="K5978">
            <v>0</v>
          </cell>
          <cell r="L5978">
            <v>0</v>
          </cell>
          <cell r="M5978">
            <v>106482</v>
          </cell>
          <cell r="N5978">
            <v>0</v>
          </cell>
          <cell r="O5978">
            <v>0</v>
          </cell>
        </row>
        <row r="5979">
          <cell r="F5979">
            <v>126217</v>
          </cell>
          <cell r="G5979" t="str">
            <v>P. NAC. VIVIENDA - 10 Viviendas - Capiovi - IPV</v>
          </cell>
          <cell r="H5979">
            <v>0</v>
          </cell>
          <cell r="I5979">
            <v>0</v>
          </cell>
          <cell r="J5979">
            <v>1</v>
          </cell>
          <cell r="K5979">
            <v>0</v>
          </cell>
          <cell r="L5979">
            <v>0</v>
          </cell>
          <cell r="M5979">
            <v>106398</v>
          </cell>
          <cell r="N5979">
            <v>0</v>
          </cell>
          <cell r="O5979">
            <v>0</v>
          </cell>
        </row>
        <row r="5980">
          <cell r="F5980">
            <v>120421</v>
          </cell>
          <cell r="G5980" t="str">
            <v>P. NAC DE VIVIENDA -Construccion de 54 viviendas - Villa Ampacama</v>
          </cell>
          <cell r="H5980">
            <v>0</v>
          </cell>
          <cell r="I5980">
            <v>0</v>
          </cell>
          <cell r="J5980">
            <v>1</v>
          </cell>
          <cell r="K5980">
            <v>0</v>
          </cell>
          <cell r="L5980">
            <v>53989</v>
          </cell>
          <cell r="M5980">
            <v>106336</v>
          </cell>
          <cell r="N5980">
            <v>0</v>
          </cell>
          <cell r="O5980">
            <v>0</v>
          </cell>
        </row>
        <row r="5981">
          <cell r="F5981">
            <v>126026</v>
          </cell>
          <cell r="G5981" t="str">
            <v>P. NAC. VIVIENDA - Centro de Residentes - Etapa II - Yacimientos Rio Turbio - IPV</v>
          </cell>
          <cell r="H5981">
            <v>0</v>
          </cell>
          <cell r="I5981">
            <v>0</v>
          </cell>
          <cell r="J5981">
            <v>1</v>
          </cell>
          <cell r="K5981">
            <v>0</v>
          </cell>
          <cell r="L5981">
            <v>0</v>
          </cell>
          <cell r="M5981">
            <v>106328</v>
          </cell>
          <cell r="N5981">
            <v>0</v>
          </cell>
          <cell r="O5981">
            <v>0</v>
          </cell>
        </row>
        <row r="5982">
          <cell r="F5982">
            <v>126130</v>
          </cell>
          <cell r="G5982" t="str">
            <v>P. NAC. VIVIENDA - Mejoramiento Infraestructura Vial Paraje Villalonga - Garupá - IPV</v>
          </cell>
          <cell r="H5982">
            <v>0</v>
          </cell>
          <cell r="I5982">
            <v>0</v>
          </cell>
          <cell r="J5982">
            <v>1</v>
          </cell>
          <cell r="K5982">
            <v>0</v>
          </cell>
          <cell r="L5982">
            <v>0</v>
          </cell>
          <cell r="M5982">
            <v>106328</v>
          </cell>
          <cell r="N5982">
            <v>0</v>
          </cell>
          <cell r="O5982">
            <v>0</v>
          </cell>
        </row>
        <row r="5983">
          <cell r="F5983">
            <v>125771</v>
          </cell>
          <cell r="G5983" t="str">
            <v>P. NAC. VIVIENDA - 133 Viviendas - San Lorenzo - IPV</v>
          </cell>
          <cell r="H5983">
            <v>0</v>
          </cell>
          <cell r="I5983">
            <v>0</v>
          </cell>
          <cell r="J5983">
            <v>1</v>
          </cell>
          <cell r="K5983">
            <v>0</v>
          </cell>
          <cell r="L5983">
            <v>0</v>
          </cell>
          <cell r="M5983">
            <v>106036</v>
          </cell>
          <cell r="N5983">
            <v>0</v>
          </cell>
          <cell r="O5983">
            <v>0</v>
          </cell>
        </row>
        <row r="5984">
          <cell r="F5984">
            <v>126276</v>
          </cell>
          <cell r="G5984" t="str">
            <v>P. NAC. VIVIENDA - 30 Viviendas - Eduardo Castex - IPV</v>
          </cell>
          <cell r="H5984">
            <v>0</v>
          </cell>
          <cell r="I5984">
            <v>0</v>
          </cell>
          <cell r="J5984">
            <v>1</v>
          </cell>
          <cell r="K5984">
            <v>0</v>
          </cell>
          <cell r="L5984">
            <v>0</v>
          </cell>
          <cell r="M5984">
            <v>105976</v>
          </cell>
          <cell r="N5984">
            <v>0</v>
          </cell>
          <cell r="O5984">
            <v>0</v>
          </cell>
        </row>
        <row r="5985">
          <cell r="F5985">
            <v>126133</v>
          </cell>
          <cell r="G5985" t="str">
            <v>P. NAC. VIVIENDA - Mejoramiento Infraestructura Vial - San Javier Etapa II - San Javier - IPV</v>
          </cell>
          <cell r="H5985">
            <v>0</v>
          </cell>
          <cell r="I5985">
            <v>0</v>
          </cell>
          <cell r="J5985">
            <v>1</v>
          </cell>
          <cell r="K5985">
            <v>0</v>
          </cell>
          <cell r="L5985">
            <v>0</v>
          </cell>
          <cell r="M5985">
            <v>105961</v>
          </cell>
          <cell r="N5985">
            <v>0</v>
          </cell>
          <cell r="O5985">
            <v>0</v>
          </cell>
        </row>
        <row r="5986">
          <cell r="F5986">
            <v>120226</v>
          </cell>
          <cell r="G5986" t="str">
            <v>P. NAC DE VIVIENDA -Ejecucion de 25 Mejoramientos - Coronel Du Graty</v>
          </cell>
          <cell r="H5986">
            <v>0</v>
          </cell>
          <cell r="I5986">
            <v>1</v>
          </cell>
          <cell r="J5986">
            <v>0</v>
          </cell>
          <cell r="K5986">
            <v>0</v>
          </cell>
          <cell r="L5986">
            <v>42608</v>
          </cell>
          <cell r="M5986">
            <v>105870</v>
          </cell>
          <cell r="N5986">
            <v>175046.28213931425</v>
          </cell>
          <cell r="O5986">
            <v>24615.717860685752</v>
          </cell>
        </row>
        <row r="5987">
          <cell r="F5987">
            <v>126357</v>
          </cell>
          <cell r="G5987" t="str">
            <v>P. NAC. VIVIENDA - 81 Viviendas - Córdoba - IPV</v>
          </cell>
          <cell r="H5987">
            <v>0</v>
          </cell>
          <cell r="I5987">
            <v>0</v>
          </cell>
          <cell r="J5987">
            <v>1</v>
          </cell>
          <cell r="K5987">
            <v>0</v>
          </cell>
          <cell r="L5987">
            <v>0</v>
          </cell>
          <cell r="M5987">
            <v>105760</v>
          </cell>
          <cell r="N5987">
            <v>0</v>
          </cell>
          <cell r="O5987">
            <v>0</v>
          </cell>
        </row>
        <row r="5988">
          <cell r="F5988">
            <v>126109</v>
          </cell>
          <cell r="G5988" t="str">
            <v>P. NAC. VIVIENDA - Cordón Cuneta - Benjamín Gould - IPV</v>
          </cell>
          <cell r="H5988">
            <v>0</v>
          </cell>
          <cell r="I5988">
            <v>0</v>
          </cell>
          <cell r="J5988">
            <v>1</v>
          </cell>
          <cell r="K5988">
            <v>0</v>
          </cell>
          <cell r="L5988">
            <v>0</v>
          </cell>
          <cell r="M5988">
            <v>105256</v>
          </cell>
          <cell r="N5988">
            <v>0</v>
          </cell>
          <cell r="O5988">
            <v>0</v>
          </cell>
        </row>
        <row r="5989">
          <cell r="F5989">
            <v>126127</v>
          </cell>
          <cell r="G5989" t="str">
            <v>P. NAC. VIVIENDA - Mejoramiento Infraestructura Vial Barrio Anselmo - Candelaria - IPV</v>
          </cell>
          <cell r="H5989">
            <v>0</v>
          </cell>
          <cell r="I5989">
            <v>0</v>
          </cell>
          <cell r="J5989">
            <v>1</v>
          </cell>
          <cell r="K5989">
            <v>0</v>
          </cell>
          <cell r="L5989">
            <v>0</v>
          </cell>
          <cell r="M5989">
            <v>105072</v>
          </cell>
          <cell r="N5989">
            <v>0</v>
          </cell>
          <cell r="O5989">
            <v>0</v>
          </cell>
        </row>
        <row r="5990">
          <cell r="F5990">
            <v>126131</v>
          </cell>
          <cell r="G5990" t="str">
            <v>P. NAC. VIVIENDA - Mejoramiento Infraestructura Vial Barrio Andresito Etapa I - Garupá - IPV</v>
          </cell>
          <cell r="H5990">
            <v>0</v>
          </cell>
          <cell r="I5990">
            <v>0</v>
          </cell>
          <cell r="J5990">
            <v>1</v>
          </cell>
          <cell r="K5990">
            <v>0</v>
          </cell>
          <cell r="L5990">
            <v>0</v>
          </cell>
          <cell r="M5990">
            <v>104748</v>
          </cell>
          <cell r="N5990">
            <v>0</v>
          </cell>
          <cell r="O5990">
            <v>0</v>
          </cell>
        </row>
        <row r="5991">
          <cell r="F5991">
            <v>125808</v>
          </cell>
          <cell r="G5991" t="str">
            <v>P. NAC. VIVIENDA - 40 Viviendas - Resistencia - PROVINCIA</v>
          </cell>
          <cell r="H5991">
            <v>0</v>
          </cell>
          <cell r="I5991">
            <v>0</v>
          </cell>
          <cell r="J5991">
            <v>1</v>
          </cell>
          <cell r="K5991">
            <v>0</v>
          </cell>
          <cell r="L5991">
            <v>0</v>
          </cell>
          <cell r="M5991">
            <v>104107</v>
          </cell>
          <cell r="N5991">
            <v>0</v>
          </cell>
          <cell r="O5991">
            <v>0</v>
          </cell>
        </row>
        <row r="5992">
          <cell r="F5992">
            <v>126219</v>
          </cell>
          <cell r="G5992" t="str">
            <v>P. NAC. VIVIENDA - 10 Viviendas - Posadas - IPV</v>
          </cell>
          <cell r="H5992">
            <v>0</v>
          </cell>
          <cell r="I5992">
            <v>0</v>
          </cell>
          <cell r="J5992">
            <v>1</v>
          </cell>
          <cell r="K5992">
            <v>0</v>
          </cell>
          <cell r="L5992">
            <v>0</v>
          </cell>
          <cell r="M5992">
            <v>104073</v>
          </cell>
          <cell r="N5992">
            <v>0</v>
          </cell>
          <cell r="O5992">
            <v>0</v>
          </cell>
        </row>
        <row r="5993">
          <cell r="F5993">
            <v>125841</v>
          </cell>
          <cell r="G5993" t="str">
            <v>P. NAC. VIVIENDA - 34 Mejoramientos - Palma Sola - IPV</v>
          </cell>
          <cell r="H5993">
            <v>0</v>
          </cell>
          <cell r="I5993">
            <v>0</v>
          </cell>
          <cell r="J5993">
            <v>1</v>
          </cell>
          <cell r="K5993">
            <v>0</v>
          </cell>
          <cell r="L5993">
            <v>0</v>
          </cell>
          <cell r="M5993">
            <v>103904</v>
          </cell>
          <cell r="N5993">
            <v>0</v>
          </cell>
          <cell r="O5993">
            <v>0</v>
          </cell>
        </row>
        <row r="5994">
          <cell r="F5994">
            <v>126342</v>
          </cell>
          <cell r="G5994" t="str">
            <v>P. NAC. VIVIENDA - Cerca Perimetral Aeropuerto Puerto Deseado - Puerto Deseado - IPV</v>
          </cell>
          <cell r="H5994">
            <v>0</v>
          </cell>
          <cell r="I5994">
            <v>0</v>
          </cell>
          <cell r="J5994">
            <v>1</v>
          </cell>
          <cell r="K5994">
            <v>0</v>
          </cell>
          <cell r="L5994">
            <v>0</v>
          </cell>
          <cell r="M5994">
            <v>103744</v>
          </cell>
          <cell r="N5994">
            <v>0</v>
          </cell>
          <cell r="O5994">
            <v>0</v>
          </cell>
        </row>
        <row r="5995">
          <cell r="F5995">
            <v>120178</v>
          </cell>
          <cell r="G5995" t="str">
            <v>P. NAC DE VIVIENDA -Construccion de 50 Viviendas para A.O.T. - Trelew</v>
          </cell>
          <cell r="H5995">
            <v>0</v>
          </cell>
          <cell r="I5995">
            <v>1</v>
          </cell>
          <cell r="J5995">
            <v>1</v>
          </cell>
          <cell r="K5995">
            <v>0</v>
          </cell>
          <cell r="L5995">
            <v>9041</v>
          </cell>
          <cell r="M5995">
            <v>103249</v>
          </cell>
          <cell r="N5995">
            <v>0</v>
          </cell>
          <cell r="O5995">
            <v>0</v>
          </cell>
        </row>
        <row r="5996">
          <cell r="F5996">
            <v>120101</v>
          </cell>
          <cell r="G5996" t="str">
            <v>P. NAC DE VIVIENDA -Ejecucion de Infraestructura y obras complementarias para 4 viviendas - B° Profesionales - Salta</v>
          </cell>
          <cell r="H5996">
            <v>0</v>
          </cell>
          <cell r="I5996">
            <v>1</v>
          </cell>
          <cell r="J5996">
            <v>0</v>
          </cell>
          <cell r="K5996">
            <v>0</v>
          </cell>
          <cell r="L5996">
            <v>9492</v>
          </cell>
          <cell r="M5996">
            <v>103186</v>
          </cell>
          <cell r="N5996">
            <v>18109.91304347826</v>
          </cell>
          <cell r="O5996">
            <v>11642.08695652174</v>
          </cell>
        </row>
        <row r="5997">
          <cell r="F5997">
            <v>126128</v>
          </cell>
          <cell r="G5997" t="str">
            <v>P. NAC. VIVIENDA - Mejoramiento Infraestructura KM4 - Eldorado - IPV</v>
          </cell>
          <cell r="H5997">
            <v>0</v>
          </cell>
          <cell r="I5997">
            <v>0</v>
          </cell>
          <cell r="J5997">
            <v>1</v>
          </cell>
          <cell r="K5997">
            <v>0</v>
          </cell>
          <cell r="L5997">
            <v>0</v>
          </cell>
          <cell r="M5997">
            <v>103158</v>
          </cell>
          <cell r="N5997">
            <v>0</v>
          </cell>
          <cell r="O5997">
            <v>0</v>
          </cell>
        </row>
        <row r="5998">
          <cell r="F5998">
            <v>120317</v>
          </cell>
          <cell r="G5998" t="str">
            <v>P. NAC DE VIVIENDA -Regularizacion Dominial y escrituración de 388 viviendas - Machagai</v>
          </cell>
          <cell r="H5998">
            <v>0</v>
          </cell>
          <cell r="I5998">
            <v>0</v>
          </cell>
          <cell r="J5998">
            <v>0</v>
          </cell>
          <cell r="K5998">
            <v>0</v>
          </cell>
          <cell r="L5998">
            <v>24562</v>
          </cell>
          <cell r="M5998">
            <v>102913</v>
          </cell>
          <cell r="N5998">
            <v>364860</v>
          </cell>
          <cell r="O5998">
            <v>51308</v>
          </cell>
        </row>
        <row r="5999">
          <cell r="F5999">
            <v>125766</v>
          </cell>
          <cell r="G5999" t="str">
            <v>P. NAC. VIVIENDA - Infraestructura Urbana - Recreo - IPV</v>
          </cell>
          <cell r="H5999">
            <v>0</v>
          </cell>
          <cell r="I5999">
            <v>0</v>
          </cell>
          <cell r="J5999">
            <v>1</v>
          </cell>
          <cell r="K5999">
            <v>0</v>
          </cell>
          <cell r="L5999">
            <v>0</v>
          </cell>
          <cell r="M5999">
            <v>102857</v>
          </cell>
          <cell r="N5999">
            <v>0</v>
          </cell>
          <cell r="O5999">
            <v>0</v>
          </cell>
        </row>
        <row r="6000">
          <cell r="F6000">
            <v>113557</v>
          </cell>
          <cell r="G6000" t="str">
            <v>ADQUISICION DE MOBILIARIO PARA LA DIRECCION DE CONTROL AEREO EN EL AEROPUERTO DEL PALOMAR</v>
          </cell>
          <cell r="H6000">
            <v>0</v>
          </cell>
          <cell r="I6000">
            <v>0</v>
          </cell>
          <cell r="J6000">
            <v>0</v>
          </cell>
          <cell r="K6000">
            <v>0</v>
          </cell>
          <cell r="L6000">
            <v>0</v>
          </cell>
          <cell r="M6000">
            <v>102600</v>
          </cell>
          <cell r="N6000">
            <v>0</v>
          </cell>
          <cell r="O6000">
            <v>0</v>
          </cell>
        </row>
        <row r="6001">
          <cell r="F6001">
            <v>125796</v>
          </cell>
          <cell r="G6001" t="str">
            <v>P. NAC. VIVIENDA - 30 Viviendas - Belen - IPV</v>
          </cell>
          <cell r="H6001">
            <v>0</v>
          </cell>
          <cell r="I6001">
            <v>0</v>
          </cell>
          <cell r="J6001">
            <v>1</v>
          </cell>
          <cell r="K6001">
            <v>0</v>
          </cell>
          <cell r="L6001">
            <v>0</v>
          </cell>
          <cell r="M6001">
            <v>102508</v>
          </cell>
          <cell r="N6001">
            <v>0</v>
          </cell>
          <cell r="O6001">
            <v>0</v>
          </cell>
        </row>
        <row r="6002">
          <cell r="F6002">
            <v>121120</v>
          </cell>
          <cell r="G6002" t="str">
            <v>P. NAC DE VIVIENDA -Ejecucion de 3.000 ml de vereda - Abra Pampa</v>
          </cell>
          <cell r="H6002">
            <v>0</v>
          </cell>
          <cell r="I6002">
            <v>1</v>
          </cell>
          <cell r="J6002">
            <v>0</v>
          </cell>
          <cell r="K6002">
            <v>0</v>
          </cell>
          <cell r="L6002">
            <v>11166</v>
          </cell>
          <cell r="M6002">
            <v>102453</v>
          </cell>
          <cell r="N6002">
            <v>169397.14448306701</v>
          </cell>
          <cell r="O6002">
            <v>23821.855516932992</v>
          </cell>
        </row>
        <row r="6003">
          <cell r="F6003">
            <v>125728</v>
          </cell>
          <cell r="G6003" t="str">
            <v>P. NAC. VIVIENDA - 80 Viviendas - Parana - IPV</v>
          </cell>
          <cell r="H6003">
            <v>0</v>
          </cell>
          <cell r="I6003">
            <v>0</v>
          </cell>
          <cell r="J6003">
            <v>1</v>
          </cell>
          <cell r="K6003">
            <v>0</v>
          </cell>
          <cell r="L6003">
            <v>0</v>
          </cell>
          <cell r="M6003">
            <v>102343</v>
          </cell>
          <cell r="N6003">
            <v>0</v>
          </cell>
          <cell r="O6003">
            <v>0</v>
          </cell>
        </row>
        <row r="6004">
          <cell r="F6004">
            <v>126241</v>
          </cell>
          <cell r="G6004" t="str">
            <v>P. NAC. VIVIENDA - 81 Mejoramientos - Córdoba - IPV</v>
          </cell>
          <cell r="H6004">
            <v>0</v>
          </cell>
          <cell r="I6004">
            <v>0</v>
          </cell>
          <cell r="J6004">
            <v>1</v>
          </cell>
          <cell r="K6004">
            <v>0</v>
          </cell>
          <cell r="L6004">
            <v>0</v>
          </cell>
          <cell r="M6004">
            <v>102321</v>
          </cell>
          <cell r="N6004">
            <v>0</v>
          </cell>
          <cell r="O6004">
            <v>0</v>
          </cell>
        </row>
        <row r="6005">
          <cell r="F6005">
            <v>126301</v>
          </cell>
          <cell r="G6005" t="str">
            <v>P. NAC. VIVIENDA - 16 Viviendas - Patquia - IPV</v>
          </cell>
          <cell r="H6005">
            <v>0</v>
          </cell>
          <cell r="I6005">
            <v>0</v>
          </cell>
          <cell r="J6005">
            <v>1</v>
          </cell>
          <cell r="K6005">
            <v>0</v>
          </cell>
          <cell r="L6005">
            <v>0</v>
          </cell>
          <cell r="M6005">
            <v>102035</v>
          </cell>
          <cell r="N6005">
            <v>0</v>
          </cell>
          <cell r="O6005">
            <v>0</v>
          </cell>
        </row>
        <row r="6006">
          <cell r="F6006">
            <v>120331</v>
          </cell>
          <cell r="G6006" t="str">
            <v>P. NAC DE VIVIENDA -Construccion de 18 viviendas, obras complementarias e infraestructura propia y de nexos para COVIRA RAWSON LTD. - Rawson</v>
          </cell>
          <cell r="H6006">
            <v>0</v>
          </cell>
          <cell r="I6006">
            <v>1</v>
          </cell>
          <cell r="J6006">
            <v>1</v>
          </cell>
          <cell r="K6006">
            <v>0</v>
          </cell>
          <cell r="L6006">
            <v>8934</v>
          </cell>
          <cell r="M6006">
            <v>102019</v>
          </cell>
          <cell r="N6006">
            <v>0</v>
          </cell>
          <cell r="O6006">
            <v>0</v>
          </cell>
        </row>
        <row r="6007">
          <cell r="F6007">
            <v>125565</v>
          </cell>
          <cell r="G6007" t="str">
            <v>P. NAC. VIVIENDA - 67 Viviendas - Federacion - IPV</v>
          </cell>
          <cell r="H6007">
            <v>0</v>
          </cell>
          <cell r="I6007">
            <v>0</v>
          </cell>
          <cell r="J6007">
            <v>1</v>
          </cell>
          <cell r="K6007">
            <v>0</v>
          </cell>
          <cell r="L6007">
            <v>0</v>
          </cell>
          <cell r="M6007">
            <v>101766</v>
          </cell>
          <cell r="N6007">
            <v>0</v>
          </cell>
          <cell r="O6007">
            <v>0</v>
          </cell>
        </row>
        <row r="6008">
          <cell r="F6008">
            <v>126417</v>
          </cell>
          <cell r="G6008" t="str">
            <v>P. NAC. VIVIENDA - 24 Viviendas - Tilcara - MUNICIPIO</v>
          </cell>
          <cell r="H6008">
            <v>0</v>
          </cell>
          <cell r="I6008">
            <v>0</v>
          </cell>
          <cell r="J6008">
            <v>1</v>
          </cell>
          <cell r="K6008">
            <v>0</v>
          </cell>
          <cell r="L6008">
            <v>0</v>
          </cell>
          <cell r="M6008">
            <v>101564</v>
          </cell>
          <cell r="N6008">
            <v>0</v>
          </cell>
          <cell r="O6008">
            <v>0</v>
          </cell>
        </row>
        <row r="6009">
          <cell r="F6009">
            <v>122158</v>
          </cell>
          <cell r="G6009" t="str">
            <v>Programa Mejoramiento de Barrios - Provincia de Tucumán  - Municipio Tucumán  - Obra: Cardenal Samoré - Sector 2 - Etapa I</v>
          </cell>
          <cell r="H6009">
            <v>0</v>
          </cell>
          <cell r="I6009">
            <v>0</v>
          </cell>
          <cell r="J6009">
            <v>1</v>
          </cell>
          <cell r="K6009">
            <v>250014</v>
          </cell>
          <cell r="L6009">
            <v>0</v>
          </cell>
          <cell r="M6009">
            <v>101188</v>
          </cell>
          <cell r="N6009">
            <v>0</v>
          </cell>
          <cell r="O6009">
            <v>0</v>
          </cell>
        </row>
        <row r="6010">
          <cell r="F6010">
            <v>125872</v>
          </cell>
          <cell r="G6010" t="str">
            <v>P. NAC. VIVIENDA - 40 viviendas - Ingeniero Luiggi - IPV</v>
          </cell>
          <cell r="H6010">
            <v>0</v>
          </cell>
          <cell r="I6010">
            <v>0</v>
          </cell>
          <cell r="J6010">
            <v>1</v>
          </cell>
          <cell r="K6010">
            <v>0</v>
          </cell>
          <cell r="L6010">
            <v>0</v>
          </cell>
          <cell r="M6010">
            <v>100142</v>
          </cell>
          <cell r="N6010">
            <v>0</v>
          </cell>
          <cell r="O6010">
            <v>0</v>
          </cell>
        </row>
        <row r="6011">
          <cell r="F6011">
            <v>124356</v>
          </cell>
          <cell r="G6011" t="str">
            <v>Adquisición de Herramientas y repuestos mayores para la Subsecretaría de Asuntos Registrales del Ministerio de Justicia y Derechos Humanos-Año 2021</v>
          </cell>
          <cell r="H6011">
            <v>0</v>
          </cell>
          <cell r="I6011">
            <v>0</v>
          </cell>
          <cell r="J6011">
            <v>0</v>
          </cell>
          <cell r="K6011">
            <v>0</v>
          </cell>
          <cell r="L6011">
            <v>0</v>
          </cell>
          <cell r="M6011">
            <v>100000</v>
          </cell>
          <cell r="N6011">
            <v>0</v>
          </cell>
          <cell r="O6011">
            <v>0</v>
          </cell>
        </row>
        <row r="6012">
          <cell r="F6012">
            <v>112402</v>
          </cell>
          <cell r="G6012" t="str">
            <v>Adquisición de equipamiento administrativo y de perfeccionamiento para el área de Acciones por la Equidad de Género. (2021)</v>
          </cell>
          <cell r="H6012">
            <v>0</v>
          </cell>
          <cell r="I6012">
            <v>0</v>
          </cell>
          <cell r="J6012">
            <v>0</v>
          </cell>
          <cell r="K6012">
            <v>0</v>
          </cell>
          <cell r="L6012">
            <v>0</v>
          </cell>
          <cell r="M6012">
            <v>100000</v>
          </cell>
          <cell r="N6012">
            <v>0</v>
          </cell>
          <cell r="O6012">
            <v>0</v>
          </cell>
        </row>
        <row r="6013">
          <cell r="F6013">
            <v>119765</v>
          </cell>
          <cell r="G6013" t="str">
            <v>Adquisición de herramientas, materiales e insumos para el área de Espacio Fisico - Capital Federal (2021)</v>
          </cell>
          <cell r="H6013">
            <v>0</v>
          </cell>
          <cell r="I6013">
            <v>0</v>
          </cell>
          <cell r="J6013">
            <v>0</v>
          </cell>
          <cell r="K6013">
            <v>0</v>
          </cell>
          <cell r="L6013">
            <v>0</v>
          </cell>
          <cell r="M6013">
            <v>100000</v>
          </cell>
          <cell r="N6013">
            <v>0</v>
          </cell>
          <cell r="O6013">
            <v>0</v>
          </cell>
        </row>
        <row r="6014">
          <cell r="F6014">
            <v>124304</v>
          </cell>
          <cell r="G6014" t="str">
            <v>Adquisicion de una Estación meteorológica portátil, con capacidad de medición de temperatura, humedad, barométrico, UV, radiación solar, velocidad y dirección del viento. Conectividad Wifi, RF y Radio frecuencia, para la SCYMA-Periodo 2021</v>
          </cell>
          <cell r="H6014">
            <v>0</v>
          </cell>
          <cell r="I6014">
            <v>0</v>
          </cell>
          <cell r="J6014">
            <v>0</v>
          </cell>
          <cell r="K6014">
            <v>0</v>
          </cell>
          <cell r="L6014">
            <v>0</v>
          </cell>
          <cell r="M6014">
            <v>100000</v>
          </cell>
          <cell r="N6014">
            <v>0</v>
          </cell>
          <cell r="O6014">
            <v>0</v>
          </cell>
        </row>
        <row r="6015">
          <cell r="F6015">
            <v>126105</v>
          </cell>
          <cell r="G6015" t="str">
            <v>P. NAC. VIVIENDA - Infraestructura Urbana - San Francisco - IPV</v>
          </cell>
          <cell r="H6015">
            <v>0</v>
          </cell>
          <cell r="I6015">
            <v>0</v>
          </cell>
          <cell r="J6015">
            <v>1</v>
          </cell>
          <cell r="K6015">
            <v>0</v>
          </cell>
          <cell r="L6015">
            <v>0</v>
          </cell>
          <cell r="M6015">
            <v>99895</v>
          </cell>
          <cell r="N6015">
            <v>0</v>
          </cell>
          <cell r="O6015">
            <v>0</v>
          </cell>
        </row>
        <row r="6016">
          <cell r="F6016">
            <v>125985</v>
          </cell>
          <cell r="G6016" t="str">
            <v>P. NAC. VIVIENDA - Trama Vial (Cordón Cuneta, Badenes y Pavimento de Asfalto) - Gualeguaychu - IPV</v>
          </cell>
          <cell r="H6016">
            <v>0</v>
          </cell>
          <cell r="I6016">
            <v>0</v>
          </cell>
          <cell r="J6016">
            <v>1</v>
          </cell>
          <cell r="K6016">
            <v>0</v>
          </cell>
          <cell r="L6016">
            <v>0</v>
          </cell>
          <cell r="M6016">
            <v>99683</v>
          </cell>
          <cell r="N6016">
            <v>0</v>
          </cell>
          <cell r="O6016">
            <v>0</v>
          </cell>
        </row>
        <row r="6017">
          <cell r="F6017">
            <v>120999</v>
          </cell>
          <cell r="G6017" t="str">
            <v>P. NAC DE VIVIENDA -Ejecucion de Infraestructura y nexos para 150 viviendas - B° Santos Vega - Lomas del Mirador</v>
          </cell>
          <cell r="H6017">
            <v>0</v>
          </cell>
          <cell r="I6017">
            <v>0</v>
          </cell>
          <cell r="J6017">
            <v>0</v>
          </cell>
          <cell r="K6017">
            <v>0</v>
          </cell>
          <cell r="L6017">
            <v>29037</v>
          </cell>
          <cell r="M6017">
            <v>99324</v>
          </cell>
          <cell r="N6017">
            <v>352136</v>
          </cell>
          <cell r="O6017">
            <v>49519</v>
          </cell>
        </row>
        <row r="6018">
          <cell r="F6018">
            <v>120457</v>
          </cell>
          <cell r="G6018" t="str">
            <v>P. NAC DE VIVIENDA -Ejecucion de Infrestructura 10 Viviendas (AGMER-SADOP) - Gobernador Mansilla</v>
          </cell>
          <cell r="H6018">
            <v>0</v>
          </cell>
          <cell r="I6018">
            <v>1</v>
          </cell>
          <cell r="J6018">
            <v>0</v>
          </cell>
          <cell r="K6018">
            <v>0</v>
          </cell>
          <cell r="L6018">
            <v>9187</v>
          </cell>
          <cell r="M6018">
            <v>99152</v>
          </cell>
          <cell r="N6018">
            <v>6032.7034197395624</v>
          </cell>
          <cell r="O6018">
            <v>848.2965802604358</v>
          </cell>
        </row>
        <row r="6019">
          <cell r="F6019">
            <v>126148</v>
          </cell>
          <cell r="G6019" t="str">
            <v>P. NAC. VIVIENDA - Obras complementarias Basicas - Espacios Verdes - B° Noziglia 120 viviendas - Posadas - IPV</v>
          </cell>
          <cell r="H6019">
            <v>0</v>
          </cell>
          <cell r="I6019">
            <v>0</v>
          </cell>
          <cell r="J6019">
            <v>1</v>
          </cell>
          <cell r="K6019">
            <v>0</v>
          </cell>
          <cell r="L6019">
            <v>0</v>
          </cell>
          <cell r="M6019">
            <v>98202</v>
          </cell>
          <cell r="N6019">
            <v>0</v>
          </cell>
          <cell r="O6019">
            <v>0</v>
          </cell>
        </row>
        <row r="6020">
          <cell r="F6020">
            <v>125845</v>
          </cell>
          <cell r="G6020" t="str">
            <v>P. NAC. VIVIENDA - 48 Viviendas e infraestructura - Concordia - IPV</v>
          </cell>
          <cell r="H6020">
            <v>0</v>
          </cell>
          <cell r="I6020">
            <v>0</v>
          </cell>
          <cell r="J6020">
            <v>1</v>
          </cell>
          <cell r="K6020">
            <v>0</v>
          </cell>
          <cell r="L6020">
            <v>0</v>
          </cell>
          <cell r="M6020">
            <v>97879</v>
          </cell>
          <cell r="N6020">
            <v>0</v>
          </cell>
          <cell r="O6020">
            <v>0</v>
          </cell>
        </row>
        <row r="6021">
          <cell r="F6021">
            <v>120030</v>
          </cell>
          <cell r="G6021" t="str">
            <v>P. NAC DE VIVIENDA -Ejecucion de Regularización Dominial y escrituración de 306 viviendas - B° Faldeo del Velasco Sur - La Rioja</v>
          </cell>
          <cell r="H6021">
            <v>0</v>
          </cell>
          <cell r="I6021">
            <v>0</v>
          </cell>
          <cell r="J6021">
            <v>0</v>
          </cell>
          <cell r="K6021">
            <v>0</v>
          </cell>
          <cell r="L6021">
            <v>80541</v>
          </cell>
          <cell r="M6021">
            <v>97202</v>
          </cell>
          <cell r="N6021">
            <v>344614</v>
          </cell>
          <cell r="O6021">
            <v>48461</v>
          </cell>
        </row>
        <row r="6022">
          <cell r="F6022">
            <v>125677</v>
          </cell>
          <cell r="G6022" t="str">
            <v>P. NAC. VIVIENDA - 66 Viviendas - Río Grande - IPV</v>
          </cell>
          <cell r="H6022">
            <v>0</v>
          </cell>
          <cell r="I6022">
            <v>0</v>
          </cell>
          <cell r="J6022">
            <v>1</v>
          </cell>
          <cell r="K6022">
            <v>0</v>
          </cell>
          <cell r="L6022">
            <v>0</v>
          </cell>
          <cell r="M6022">
            <v>97068</v>
          </cell>
          <cell r="N6022">
            <v>0</v>
          </cell>
          <cell r="O6022">
            <v>0</v>
          </cell>
        </row>
        <row r="6023">
          <cell r="F6023">
            <v>125863</v>
          </cell>
          <cell r="G6023" t="str">
            <v>P. NAC. VIVIENDA - 50 Viviendas e Infraestructura en San Pedrito (Reloc. en Consorcio Ruta 66) - San Salvador de Jujuy - IPV</v>
          </cell>
          <cell r="H6023">
            <v>0</v>
          </cell>
          <cell r="I6023">
            <v>0</v>
          </cell>
          <cell r="J6023">
            <v>1</v>
          </cell>
          <cell r="K6023">
            <v>0</v>
          </cell>
          <cell r="L6023">
            <v>0</v>
          </cell>
          <cell r="M6023">
            <v>96906</v>
          </cell>
          <cell r="N6023">
            <v>0</v>
          </cell>
          <cell r="O6023">
            <v>0</v>
          </cell>
        </row>
        <row r="6024">
          <cell r="F6024">
            <v>120356</v>
          </cell>
          <cell r="G6024" t="str">
            <v>P. NAC DE VIVIENDA -Ejecucion de Infraestructura para 24 Viviendas - Ushuaia</v>
          </cell>
          <cell r="H6024">
            <v>0</v>
          </cell>
          <cell r="I6024">
            <v>1</v>
          </cell>
          <cell r="J6024">
            <v>0</v>
          </cell>
          <cell r="K6024">
            <v>0</v>
          </cell>
          <cell r="L6024">
            <v>13924</v>
          </cell>
          <cell r="M6024">
            <v>96875</v>
          </cell>
          <cell r="N6024">
            <v>5894.1044841187468</v>
          </cell>
          <cell r="O6024">
            <v>828.89551588125414</v>
          </cell>
        </row>
        <row r="6025">
          <cell r="F6025">
            <v>126075</v>
          </cell>
          <cell r="G6025" t="str">
            <v>P. NAC. VIVIENDA - Remodelación Plaza de los Inmigrantes, Real Padre - San Rafael - IPV</v>
          </cell>
          <cell r="H6025">
            <v>0</v>
          </cell>
          <cell r="I6025">
            <v>0</v>
          </cell>
          <cell r="J6025">
            <v>1</v>
          </cell>
          <cell r="K6025">
            <v>0</v>
          </cell>
          <cell r="L6025">
            <v>0</v>
          </cell>
          <cell r="M6025">
            <v>96190</v>
          </cell>
          <cell r="N6025">
            <v>0</v>
          </cell>
          <cell r="O6025">
            <v>0</v>
          </cell>
        </row>
        <row r="6026">
          <cell r="F6026">
            <v>125897</v>
          </cell>
          <cell r="G6026" t="str">
            <v>P. NAC. VIVIENDA - 60 Mejoramientos - Fuerte Esperanza - IPV</v>
          </cell>
          <cell r="H6026">
            <v>0</v>
          </cell>
          <cell r="I6026">
            <v>0</v>
          </cell>
          <cell r="J6026">
            <v>1</v>
          </cell>
          <cell r="K6026">
            <v>0</v>
          </cell>
          <cell r="L6026">
            <v>0</v>
          </cell>
          <cell r="M6026">
            <v>95669</v>
          </cell>
          <cell r="N6026">
            <v>0</v>
          </cell>
          <cell r="O6026">
            <v>0</v>
          </cell>
        </row>
        <row r="6027">
          <cell r="F6027">
            <v>125754</v>
          </cell>
          <cell r="G6027" t="str">
            <v>P. NAC. VIVIENDA - Nexos de Infraestructura y Red Electrica para 60 viviendas - Makalle - IPV</v>
          </cell>
          <cell r="H6027">
            <v>0</v>
          </cell>
          <cell r="I6027">
            <v>0</v>
          </cell>
          <cell r="J6027">
            <v>1</v>
          </cell>
          <cell r="K6027">
            <v>0</v>
          </cell>
          <cell r="L6027">
            <v>0</v>
          </cell>
          <cell r="M6027">
            <v>95627</v>
          </cell>
          <cell r="N6027">
            <v>0</v>
          </cell>
          <cell r="O6027">
            <v>0</v>
          </cell>
        </row>
        <row r="6028">
          <cell r="F6028">
            <v>126096</v>
          </cell>
          <cell r="G6028" t="str">
            <v>P. NAC. VIVIENDA - 25 Mejoramientos - Mocoretá - IPV</v>
          </cell>
          <cell r="H6028">
            <v>0</v>
          </cell>
          <cell r="I6028">
            <v>0</v>
          </cell>
          <cell r="J6028">
            <v>1</v>
          </cell>
          <cell r="K6028">
            <v>0</v>
          </cell>
          <cell r="L6028">
            <v>0</v>
          </cell>
          <cell r="M6028">
            <v>95440</v>
          </cell>
          <cell r="N6028">
            <v>0</v>
          </cell>
          <cell r="O6028">
            <v>0</v>
          </cell>
        </row>
        <row r="6029">
          <cell r="F6029">
            <v>126386</v>
          </cell>
          <cell r="G6029" t="str">
            <v>P. NAC. VIVIENDA - 10 MEJORAMIENTOS DEPARTAMENTO SAN IGNACIO - San Ignacio - IPV</v>
          </cell>
          <cell r="H6029">
            <v>0</v>
          </cell>
          <cell r="I6029">
            <v>0</v>
          </cell>
          <cell r="J6029">
            <v>1</v>
          </cell>
          <cell r="K6029">
            <v>0</v>
          </cell>
          <cell r="L6029">
            <v>0</v>
          </cell>
          <cell r="M6029">
            <v>95391</v>
          </cell>
          <cell r="N6029">
            <v>0</v>
          </cell>
          <cell r="O6029">
            <v>0</v>
          </cell>
        </row>
        <row r="6030">
          <cell r="F6030">
            <v>125613</v>
          </cell>
          <cell r="G6030" t="str">
            <v>P. NAC. VIVIENDA - 40 viviendas - Humberto Primo - IPV</v>
          </cell>
          <cell r="H6030">
            <v>0</v>
          </cell>
          <cell r="I6030">
            <v>0</v>
          </cell>
          <cell r="J6030">
            <v>1</v>
          </cell>
          <cell r="K6030">
            <v>0</v>
          </cell>
          <cell r="L6030">
            <v>0</v>
          </cell>
          <cell r="M6030">
            <v>95297</v>
          </cell>
          <cell r="N6030">
            <v>0</v>
          </cell>
          <cell r="O6030">
            <v>0</v>
          </cell>
        </row>
        <row r="6031">
          <cell r="F6031">
            <v>126158</v>
          </cell>
          <cell r="G6031" t="str">
            <v>P. NAC. VIVIENDA - 40 Vivienda e Infraestructura - Isla Del Cerrito - IPV</v>
          </cell>
          <cell r="H6031">
            <v>0</v>
          </cell>
          <cell r="I6031">
            <v>0</v>
          </cell>
          <cell r="J6031">
            <v>1</v>
          </cell>
          <cell r="K6031">
            <v>0</v>
          </cell>
          <cell r="L6031">
            <v>0</v>
          </cell>
          <cell r="M6031">
            <v>95295</v>
          </cell>
          <cell r="N6031">
            <v>0</v>
          </cell>
          <cell r="O6031">
            <v>0</v>
          </cell>
        </row>
        <row r="6032">
          <cell r="F6032">
            <v>125931</v>
          </cell>
          <cell r="G6032" t="str">
            <v>P. NAC. VIVIENDA - 83 Mejoramientos - Lules - IPV</v>
          </cell>
          <cell r="H6032">
            <v>0</v>
          </cell>
          <cell r="I6032">
            <v>0</v>
          </cell>
          <cell r="J6032">
            <v>1</v>
          </cell>
          <cell r="K6032">
            <v>0</v>
          </cell>
          <cell r="L6032">
            <v>0</v>
          </cell>
          <cell r="M6032">
            <v>95104</v>
          </cell>
          <cell r="N6032">
            <v>0</v>
          </cell>
          <cell r="O6032">
            <v>0</v>
          </cell>
        </row>
        <row r="6033">
          <cell r="F6033">
            <v>125839</v>
          </cell>
          <cell r="G6033" t="str">
            <v>P. NAC. VIVIENDA - 30 Mejoramientos - La Esperanza - IPV</v>
          </cell>
          <cell r="H6033">
            <v>0</v>
          </cell>
          <cell r="I6033">
            <v>0</v>
          </cell>
          <cell r="J6033">
            <v>1</v>
          </cell>
          <cell r="K6033">
            <v>0</v>
          </cell>
          <cell r="L6033">
            <v>0</v>
          </cell>
          <cell r="M6033">
            <v>95099</v>
          </cell>
          <cell r="N6033">
            <v>0</v>
          </cell>
          <cell r="O6033">
            <v>0</v>
          </cell>
        </row>
        <row r="6034">
          <cell r="F6034">
            <v>125840</v>
          </cell>
          <cell r="G6034" t="str">
            <v>P. NAC. VIVIENDA - 30 Mejoramientos - La Mendieta - IPV</v>
          </cell>
          <cell r="H6034">
            <v>0</v>
          </cell>
          <cell r="I6034">
            <v>0</v>
          </cell>
          <cell r="J6034">
            <v>1</v>
          </cell>
          <cell r="K6034">
            <v>0</v>
          </cell>
          <cell r="L6034">
            <v>0</v>
          </cell>
          <cell r="M6034">
            <v>95099</v>
          </cell>
          <cell r="N6034">
            <v>0</v>
          </cell>
          <cell r="O6034">
            <v>0</v>
          </cell>
        </row>
        <row r="6035">
          <cell r="F6035">
            <v>125842</v>
          </cell>
          <cell r="G6035" t="str">
            <v>P. NAC. VIVIENDA - 30 Mejoramientos - Sansana - IPV</v>
          </cell>
          <cell r="H6035">
            <v>0</v>
          </cell>
          <cell r="I6035">
            <v>0</v>
          </cell>
          <cell r="J6035">
            <v>1</v>
          </cell>
          <cell r="K6035">
            <v>0</v>
          </cell>
          <cell r="L6035">
            <v>0</v>
          </cell>
          <cell r="M6035">
            <v>95099</v>
          </cell>
          <cell r="N6035">
            <v>0</v>
          </cell>
          <cell r="O6035">
            <v>0</v>
          </cell>
        </row>
        <row r="6036">
          <cell r="F6036">
            <v>126973</v>
          </cell>
          <cell r="G6036" t="str">
            <v>Adquisición de equipamiento de oficina-M.N.Lag.de los Pozuelos, Pcia. de Jujuy - Año 2021</v>
          </cell>
          <cell r="H6036">
            <v>0</v>
          </cell>
          <cell r="I6036">
            <v>0</v>
          </cell>
          <cell r="J6036">
            <v>0</v>
          </cell>
          <cell r="K6036">
            <v>0</v>
          </cell>
          <cell r="L6036">
            <v>0</v>
          </cell>
          <cell r="M6036">
            <v>95000</v>
          </cell>
          <cell r="N6036">
            <v>0</v>
          </cell>
          <cell r="O6036">
            <v>0</v>
          </cell>
        </row>
        <row r="6037">
          <cell r="F6037">
            <v>120904</v>
          </cell>
          <cell r="G6037" t="str">
            <v>P. NAC DE VIVIENDA -Construccion de 104 Viviendas - Navarro</v>
          </cell>
          <cell r="H6037">
            <v>0</v>
          </cell>
          <cell r="I6037">
            <v>0</v>
          </cell>
          <cell r="J6037">
            <v>1</v>
          </cell>
          <cell r="K6037">
            <v>0</v>
          </cell>
          <cell r="L6037">
            <v>48091</v>
          </cell>
          <cell r="M6037">
            <v>94722</v>
          </cell>
          <cell r="N6037">
            <v>0</v>
          </cell>
          <cell r="O6037">
            <v>0</v>
          </cell>
        </row>
        <row r="6038">
          <cell r="F6038">
            <v>120011</v>
          </cell>
          <cell r="G6038" t="str">
            <v>P. NAC DE VIVIENDA -Ejecucion de 16 Mejoramientos - Esquel</v>
          </cell>
          <cell r="H6038">
            <v>0</v>
          </cell>
          <cell r="I6038">
            <v>1</v>
          </cell>
          <cell r="J6038">
            <v>1</v>
          </cell>
          <cell r="K6038">
            <v>0</v>
          </cell>
          <cell r="L6038">
            <v>7277</v>
          </cell>
          <cell r="M6038">
            <v>94625</v>
          </cell>
          <cell r="N6038">
            <v>0</v>
          </cell>
          <cell r="O6038">
            <v>0</v>
          </cell>
        </row>
        <row r="6039">
          <cell r="F6039">
            <v>121914</v>
          </cell>
          <cell r="G6039" t="str">
            <v>Obras de Infraestructura Urbana - Provincia de Córdoba - Municipio  Alcira - Obra B° Bella Vista, B° Argentino y B° Bella Vista Norte</v>
          </cell>
          <cell r="H6039">
            <v>0</v>
          </cell>
          <cell r="I6039">
            <v>1</v>
          </cell>
          <cell r="J6039">
            <v>0</v>
          </cell>
          <cell r="K6039">
            <v>3154702</v>
          </cell>
          <cell r="L6039">
            <v>0</v>
          </cell>
          <cell r="M6039">
            <v>94486</v>
          </cell>
          <cell r="N6039">
            <v>1872.9846153846156</v>
          </cell>
          <cell r="O6039">
            <v>301.01538461538439</v>
          </cell>
        </row>
        <row r="6040">
          <cell r="F6040">
            <v>120800</v>
          </cell>
          <cell r="G6040" t="str">
            <v>P. NAC DE VIVIENDA -Ejecucion de Plaza y Sum en Barrios Obreros de la Construcción - Santa Rosa</v>
          </cell>
          <cell r="H6040">
            <v>0</v>
          </cell>
          <cell r="I6040">
            <v>1</v>
          </cell>
          <cell r="J6040">
            <v>0</v>
          </cell>
          <cell r="K6040">
            <v>0</v>
          </cell>
          <cell r="L6040">
            <v>13536</v>
          </cell>
          <cell r="M6040">
            <v>94175</v>
          </cell>
          <cell r="N6040">
            <v>5728.4479135522997</v>
          </cell>
          <cell r="O6040">
            <v>805.55208644769937</v>
          </cell>
        </row>
        <row r="6041">
          <cell r="F6041">
            <v>126291</v>
          </cell>
          <cell r="G6041" t="str">
            <v>P. NAC. VIVIENDA - 68 Mejoramientos - Santa Rosa de Leales - IPV</v>
          </cell>
          <cell r="H6041">
            <v>0</v>
          </cell>
          <cell r="I6041">
            <v>0</v>
          </cell>
          <cell r="J6041">
            <v>1</v>
          </cell>
          <cell r="K6041">
            <v>0</v>
          </cell>
          <cell r="L6041">
            <v>0</v>
          </cell>
          <cell r="M6041">
            <v>93675</v>
          </cell>
          <cell r="N6041">
            <v>0</v>
          </cell>
          <cell r="O6041">
            <v>0</v>
          </cell>
        </row>
        <row r="6042">
          <cell r="F6042">
            <v>126516</v>
          </cell>
          <cell r="G6042" t="str">
            <v>P. NAC. VIVIENDA - Terminación 40 viviendas - La Quiaca - PROVINCIA</v>
          </cell>
          <cell r="H6042">
            <v>0</v>
          </cell>
          <cell r="I6042">
            <v>0</v>
          </cell>
          <cell r="J6042">
            <v>1</v>
          </cell>
          <cell r="K6042">
            <v>0</v>
          </cell>
          <cell r="L6042">
            <v>0</v>
          </cell>
          <cell r="M6042">
            <v>93511</v>
          </cell>
          <cell r="N6042">
            <v>0</v>
          </cell>
          <cell r="O6042">
            <v>0</v>
          </cell>
        </row>
        <row r="6043">
          <cell r="F6043">
            <v>126191</v>
          </cell>
          <cell r="G6043" t="str">
            <v>P. NAC. VIVIENDA - Bº Los Tarcos - Infraestructura para 7 viviendas - Salta - IPV</v>
          </cell>
          <cell r="H6043">
            <v>0</v>
          </cell>
          <cell r="I6043">
            <v>0</v>
          </cell>
          <cell r="J6043">
            <v>1</v>
          </cell>
          <cell r="K6043">
            <v>0</v>
          </cell>
          <cell r="L6043">
            <v>0</v>
          </cell>
          <cell r="M6043">
            <v>93134</v>
          </cell>
          <cell r="N6043">
            <v>0</v>
          </cell>
          <cell r="O6043">
            <v>0</v>
          </cell>
        </row>
        <row r="6044">
          <cell r="F6044">
            <v>120024</v>
          </cell>
          <cell r="G6044" t="str">
            <v>P. NAC DE VIVIENDA -Ejecucion de Escrituración de 194 Viviendas - Corrientes</v>
          </cell>
          <cell r="H6044">
            <v>0</v>
          </cell>
          <cell r="I6044">
            <v>0</v>
          </cell>
          <cell r="J6044">
            <v>0</v>
          </cell>
          <cell r="K6044">
            <v>0</v>
          </cell>
          <cell r="L6044">
            <v>73469</v>
          </cell>
          <cell r="M6044">
            <v>93043</v>
          </cell>
          <cell r="N6044">
            <v>329868</v>
          </cell>
          <cell r="O6044">
            <v>46388</v>
          </cell>
        </row>
        <row r="6045">
          <cell r="F6045">
            <v>125569</v>
          </cell>
          <cell r="G6045" t="str">
            <v>P. NAC. VIVIENDA - 60 Viviendas - Santa Lucía - IPV</v>
          </cell>
          <cell r="H6045">
            <v>0</v>
          </cell>
          <cell r="I6045">
            <v>0</v>
          </cell>
          <cell r="J6045">
            <v>1</v>
          </cell>
          <cell r="K6045">
            <v>0</v>
          </cell>
          <cell r="L6045">
            <v>0</v>
          </cell>
          <cell r="M6045">
            <v>93035</v>
          </cell>
          <cell r="N6045">
            <v>0</v>
          </cell>
          <cell r="O6045">
            <v>0</v>
          </cell>
        </row>
        <row r="6046">
          <cell r="F6046">
            <v>121832</v>
          </cell>
          <cell r="G6046" t="str">
            <v>Obras de Infraestructura Urbana - Provincia de San Juan - Municipio  San Martin - Obra Villa Martin, Villa Don Bosco</v>
          </cell>
          <cell r="H6046">
            <v>0</v>
          </cell>
          <cell r="I6046">
            <v>0</v>
          </cell>
          <cell r="J6046">
            <v>1</v>
          </cell>
          <cell r="K6046">
            <v>7633958</v>
          </cell>
          <cell r="L6046">
            <v>0</v>
          </cell>
          <cell r="M6046">
            <v>92451</v>
          </cell>
          <cell r="N6046">
            <v>0</v>
          </cell>
          <cell r="O6046">
            <v>0</v>
          </cell>
        </row>
        <row r="6047">
          <cell r="F6047">
            <v>125642</v>
          </cell>
          <cell r="G6047" t="str">
            <v>P. NAC. VIVIENDA - Infraestructura para 64 Viviendas - Ushuaia - IPV</v>
          </cell>
          <cell r="H6047">
            <v>0</v>
          </cell>
          <cell r="I6047">
            <v>0</v>
          </cell>
          <cell r="J6047">
            <v>1</v>
          </cell>
          <cell r="K6047">
            <v>0</v>
          </cell>
          <cell r="L6047">
            <v>0</v>
          </cell>
          <cell r="M6047">
            <v>91876</v>
          </cell>
          <cell r="N6047">
            <v>0</v>
          </cell>
          <cell r="O6047">
            <v>0</v>
          </cell>
        </row>
        <row r="6048">
          <cell r="F6048">
            <v>120488</v>
          </cell>
          <cell r="G6048" t="str">
            <v>P. NAC DE VIVIENDA -Ejecucion de Nexos de Infraestructura y Red Electrica para 50 viviendas - Fontana</v>
          </cell>
          <cell r="H6048">
            <v>0</v>
          </cell>
          <cell r="I6048">
            <v>0</v>
          </cell>
          <cell r="J6048">
            <v>1</v>
          </cell>
          <cell r="K6048">
            <v>0</v>
          </cell>
          <cell r="L6048">
            <v>23029</v>
          </cell>
          <cell r="M6048">
            <v>91747</v>
          </cell>
          <cell r="N6048">
            <v>0</v>
          </cell>
          <cell r="O6048">
            <v>0</v>
          </cell>
        </row>
        <row r="6049">
          <cell r="F6049">
            <v>125915</v>
          </cell>
          <cell r="G6049" t="str">
            <v>P. NAC. VIVIENDA - Infraestructura Urbana - Alvear - IPV</v>
          </cell>
          <cell r="H6049">
            <v>0</v>
          </cell>
          <cell r="I6049">
            <v>0</v>
          </cell>
          <cell r="J6049">
            <v>1</v>
          </cell>
          <cell r="K6049">
            <v>0</v>
          </cell>
          <cell r="L6049">
            <v>0</v>
          </cell>
          <cell r="M6049">
            <v>91740</v>
          </cell>
          <cell r="N6049">
            <v>0</v>
          </cell>
          <cell r="O6049">
            <v>0</v>
          </cell>
        </row>
        <row r="6050">
          <cell r="F6050">
            <v>120445</v>
          </cell>
          <cell r="G6050" t="str">
            <v>P. NAC DE VIVIENDA -Terminación de 48 Viviendas - Cervantes</v>
          </cell>
          <cell r="H6050">
            <v>0</v>
          </cell>
          <cell r="I6050">
            <v>0</v>
          </cell>
          <cell r="J6050">
            <v>1</v>
          </cell>
          <cell r="K6050">
            <v>0</v>
          </cell>
          <cell r="L6050">
            <v>316727</v>
          </cell>
          <cell r="M6050">
            <v>91702</v>
          </cell>
          <cell r="N6050">
            <v>0</v>
          </cell>
          <cell r="O6050">
            <v>0</v>
          </cell>
        </row>
        <row r="6051">
          <cell r="F6051">
            <v>120981</v>
          </cell>
          <cell r="G6051" t="str">
            <v>P. NAC DE VIVIENDA -Construccion de 30 Viviendas - Rafaela</v>
          </cell>
          <cell r="H6051">
            <v>0</v>
          </cell>
          <cell r="I6051">
            <v>0</v>
          </cell>
          <cell r="J6051">
            <v>1</v>
          </cell>
          <cell r="K6051">
            <v>0</v>
          </cell>
          <cell r="L6051">
            <v>46424</v>
          </cell>
          <cell r="M6051">
            <v>91436</v>
          </cell>
          <cell r="N6051">
            <v>0</v>
          </cell>
          <cell r="O6051">
            <v>0</v>
          </cell>
        </row>
        <row r="6052">
          <cell r="F6052">
            <v>126082</v>
          </cell>
          <cell r="G6052" t="str">
            <v>P. NAC. VIVIENDA - 6 Viviendas - Concepcion - MUNICIPIO</v>
          </cell>
          <cell r="H6052">
            <v>0</v>
          </cell>
          <cell r="I6052">
            <v>0</v>
          </cell>
          <cell r="J6052">
            <v>1</v>
          </cell>
          <cell r="K6052">
            <v>0</v>
          </cell>
          <cell r="L6052">
            <v>0</v>
          </cell>
          <cell r="M6052">
            <v>91268</v>
          </cell>
          <cell r="N6052">
            <v>0</v>
          </cell>
          <cell r="O6052">
            <v>0</v>
          </cell>
        </row>
        <row r="6053">
          <cell r="F6053">
            <v>120070</v>
          </cell>
          <cell r="G6053" t="str">
            <v>P. NAC DE VIVIENDA -Construccion de 50 Viviendas - Fraile Pintado</v>
          </cell>
          <cell r="H6053">
            <v>0</v>
          </cell>
          <cell r="I6053">
            <v>1</v>
          </cell>
          <cell r="J6053">
            <v>1</v>
          </cell>
          <cell r="K6053">
            <v>0</v>
          </cell>
          <cell r="L6053">
            <v>1471474</v>
          </cell>
          <cell r="M6053">
            <v>91221</v>
          </cell>
          <cell r="N6053">
            <v>0</v>
          </cell>
          <cell r="O6053">
            <v>0</v>
          </cell>
        </row>
        <row r="6054">
          <cell r="F6054">
            <v>125531</v>
          </cell>
          <cell r="G6054" t="str">
            <v>P. NAC. VIVIENDA - 250 Mejoramientos - Salta - IPV</v>
          </cell>
          <cell r="H6054">
            <v>0</v>
          </cell>
          <cell r="I6054">
            <v>0</v>
          </cell>
          <cell r="J6054">
            <v>1</v>
          </cell>
          <cell r="K6054">
            <v>0</v>
          </cell>
          <cell r="L6054">
            <v>0</v>
          </cell>
          <cell r="M6054">
            <v>91127</v>
          </cell>
          <cell r="N6054">
            <v>0</v>
          </cell>
          <cell r="O6054">
            <v>0</v>
          </cell>
        </row>
        <row r="6055">
          <cell r="F6055">
            <v>125638</v>
          </cell>
          <cell r="G6055" t="str">
            <v>P. NAC. VIVIENDA - 354 Viviendas - Pablo Podesta - MUNICIPIO</v>
          </cell>
          <cell r="H6055">
            <v>0</v>
          </cell>
          <cell r="I6055">
            <v>0</v>
          </cell>
          <cell r="J6055">
            <v>1</v>
          </cell>
          <cell r="K6055">
            <v>0</v>
          </cell>
          <cell r="L6055">
            <v>0</v>
          </cell>
          <cell r="M6055">
            <v>90821</v>
          </cell>
          <cell r="N6055">
            <v>0</v>
          </cell>
          <cell r="O6055">
            <v>0</v>
          </cell>
        </row>
        <row r="6056">
          <cell r="F6056">
            <v>126030</v>
          </cell>
          <cell r="G6056" t="str">
            <v>P. NAC. VIVIENDA - 20 Mejoramientos - Jardín América - IPV</v>
          </cell>
          <cell r="H6056">
            <v>0</v>
          </cell>
          <cell r="I6056">
            <v>0</v>
          </cell>
          <cell r="J6056">
            <v>1</v>
          </cell>
          <cell r="K6056">
            <v>0</v>
          </cell>
          <cell r="L6056">
            <v>0</v>
          </cell>
          <cell r="M6056">
            <v>90476</v>
          </cell>
          <cell r="N6056">
            <v>0</v>
          </cell>
          <cell r="O6056">
            <v>0</v>
          </cell>
        </row>
        <row r="6057">
          <cell r="F6057">
            <v>125680</v>
          </cell>
          <cell r="G6057" t="str">
            <v>P. NAC. VIVIENDA - Construcción de 10 viviendas - Pincen - IPV</v>
          </cell>
          <cell r="H6057">
            <v>0</v>
          </cell>
          <cell r="I6057">
            <v>0</v>
          </cell>
          <cell r="J6057">
            <v>1</v>
          </cell>
          <cell r="K6057">
            <v>0</v>
          </cell>
          <cell r="L6057">
            <v>0</v>
          </cell>
          <cell r="M6057">
            <v>90396</v>
          </cell>
          <cell r="N6057">
            <v>0</v>
          </cell>
          <cell r="O6057">
            <v>0</v>
          </cell>
        </row>
        <row r="6058">
          <cell r="F6058">
            <v>125846</v>
          </cell>
          <cell r="G6058" t="str">
            <v>P. NAC. VIVIENDA - 5 Viviendas - Gobernador Sola - IPV</v>
          </cell>
          <cell r="H6058">
            <v>0</v>
          </cell>
          <cell r="I6058">
            <v>0</v>
          </cell>
          <cell r="J6058">
            <v>1</v>
          </cell>
          <cell r="K6058">
            <v>0</v>
          </cell>
          <cell r="L6058">
            <v>0</v>
          </cell>
          <cell r="M6058">
            <v>90316</v>
          </cell>
          <cell r="N6058">
            <v>0</v>
          </cell>
          <cell r="O6058">
            <v>0</v>
          </cell>
        </row>
        <row r="6059">
          <cell r="F6059">
            <v>124310</v>
          </cell>
          <cell r="G6059" t="str">
            <v>Adquisicion de Hoyadora a explosión para perforaciones en suelos, de 52cc 1 y 2.2 Hp, con mecha de 10 cm de diam. y no longitud no menor a 1.5 m, para la SCYMA-Periodo 2021</v>
          </cell>
          <cell r="H6059">
            <v>0</v>
          </cell>
          <cell r="I6059">
            <v>0</v>
          </cell>
          <cell r="J6059">
            <v>0</v>
          </cell>
          <cell r="K6059">
            <v>0</v>
          </cell>
          <cell r="L6059">
            <v>0</v>
          </cell>
          <cell r="M6059">
            <v>90000</v>
          </cell>
          <cell r="N6059">
            <v>0</v>
          </cell>
          <cell r="O6059">
            <v>0</v>
          </cell>
        </row>
        <row r="6060">
          <cell r="F6060">
            <v>120739</v>
          </cell>
          <cell r="G6060" t="str">
            <v>P. NAC DE VIVIENDA -Ejecucion de Cordón Cuneta y Pavimento Intertrabado - Bº 102 Viviendas y Bº Atepam - General Belgrano</v>
          </cell>
          <cell r="H6060">
            <v>0</v>
          </cell>
          <cell r="I6060">
            <v>1</v>
          </cell>
          <cell r="J6060">
            <v>0</v>
          </cell>
          <cell r="K6060">
            <v>0</v>
          </cell>
          <cell r="L6060">
            <v>11238</v>
          </cell>
          <cell r="M6060">
            <v>89990</v>
          </cell>
          <cell r="N6060">
            <v>5475.9107873153553</v>
          </cell>
          <cell r="O6060">
            <v>770.08921268464928</v>
          </cell>
        </row>
        <row r="6061">
          <cell r="F6061">
            <v>125526</v>
          </cell>
          <cell r="G6061" t="str">
            <v>P. NAC. VIVIENDA - 20 Viviendas e infraestructura - AMET - General Ramirez - IPV</v>
          </cell>
          <cell r="H6061">
            <v>0</v>
          </cell>
          <cell r="I6061">
            <v>0</v>
          </cell>
          <cell r="J6061">
            <v>1</v>
          </cell>
          <cell r="K6061">
            <v>0</v>
          </cell>
          <cell r="L6061">
            <v>0</v>
          </cell>
          <cell r="M6061">
            <v>89632</v>
          </cell>
          <cell r="N6061">
            <v>0</v>
          </cell>
          <cell r="O6061">
            <v>0</v>
          </cell>
        </row>
        <row r="6062">
          <cell r="F6062">
            <v>119122</v>
          </cell>
          <cell r="G6062" t="str">
            <v>Obras de Infraestructura Urbana - Municipalidad de Ischilin - 30 Viviendas + Infraestructura básica y fortalecimiento comunitario. Viviendas- dormitorios en Avellaneda- Cañada de Río Pinto- Deán Funes- Olivares de San Nicolás- Quilino- Villa Gutierrez.</v>
          </cell>
          <cell r="H6062">
            <v>0</v>
          </cell>
          <cell r="I6062">
            <v>1</v>
          </cell>
          <cell r="J6062">
            <v>0</v>
          </cell>
          <cell r="K6062">
            <v>7619656</v>
          </cell>
          <cell r="L6062">
            <v>2082507</v>
          </cell>
          <cell r="M6062">
            <v>89128</v>
          </cell>
          <cell r="N6062">
            <v>39606.54515714453</v>
          </cell>
          <cell r="O6062">
            <v>6365.4548428554735</v>
          </cell>
        </row>
        <row r="6063">
          <cell r="F6063">
            <v>120284</v>
          </cell>
          <cell r="G6063" t="str">
            <v>P. NAC DE VIVIENDA -Ejecucion de 5 Mejoramientos Habitacionales - La Mendieta</v>
          </cell>
          <cell r="H6063">
            <v>0</v>
          </cell>
          <cell r="I6063">
            <v>1</v>
          </cell>
          <cell r="J6063">
            <v>0</v>
          </cell>
          <cell r="K6063">
            <v>0</v>
          </cell>
          <cell r="L6063">
            <v>8103</v>
          </cell>
          <cell r="M6063">
            <v>89120</v>
          </cell>
          <cell r="N6063">
            <v>5421.6234513573872</v>
          </cell>
          <cell r="O6063">
            <v>762.37654864261003</v>
          </cell>
        </row>
        <row r="6064">
          <cell r="F6064">
            <v>125794</v>
          </cell>
          <cell r="G6064" t="str">
            <v>P. NAC. VIVIENDA - Construcción de Cordón Cuneta - Lavalle - PROVINCIA</v>
          </cell>
          <cell r="H6064">
            <v>0</v>
          </cell>
          <cell r="I6064">
            <v>0</v>
          </cell>
          <cell r="J6064">
            <v>1</v>
          </cell>
          <cell r="K6064">
            <v>0</v>
          </cell>
          <cell r="L6064">
            <v>0</v>
          </cell>
          <cell r="M6064">
            <v>88865</v>
          </cell>
          <cell r="N6064">
            <v>0</v>
          </cell>
          <cell r="O6064">
            <v>0</v>
          </cell>
        </row>
        <row r="6065">
          <cell r="F6065">
            <v>125654</v>
          </cell>
          <cell r="G6065" t="str">
            <v>P. NAC. VIVIENDA - Construcción de Sala Velatoria - Villa Rio Hondo - PROVINCIA</v>
          </cell>
          <cell r="H6065">
            <v>0</v>
          </cell>
          <cell r="I6065">
            <v>0</v>
          </cell>
          <cell r="J6065">
            <v>1</v>
          </cell>
          <cell r="K6065">
            <v>0</v>
          </cell>
          <cell r="L6065">
            <v>0</v>
          </cell>
          <cell r="M6065">
            <v>88688</v>
          </cell>
          <cell r="N6065">
            <v>0</v>
          </cell>
          <cell r="O6065">
            <v>0</v>
          </cell>
        </row>
        <row r="6066">
          <cell r="F6066">
            <v>126006</v>
          </cell>
          <cell r="G6066" t="str">
            <v>P. NAC. VIVIENDA - Remodelacion de Plaza la Paz en B° Peruzzotti - Pilar - IPV</v>
          </cell>
          <cell r="H6066">
            <v>0</v>
          </cell>
          <cell r="I6066">
            <v>0</v>
          </cell>
          <cell r="J6066">
            <v>1</v>
          </cell>
          <cell r="K6066">
            <v>0</v>
          </cell>
          <cell r="L6066">
            <v>0</v>
          </cell>
          <cell r="M6066">
            <v>88662</v>
          </cell>
          <cell r="N6066">
            <v>0</v>
          </cell>
          <cell r="O6066">
            <v>0</v>
          </cell>
        </row>
        <row r="6067">
          <cell r="F6067">
            <v>125624</v>
          </cell>
          <cell r="G6067" t="str">
            <v>P. NAC. VIVIENDA - 25 Viviendas, Infraestructura y Obras Complementarias En El Huecu - El Huecú - IPV</v>
          </cell>
          <cell r="H6067">
            <v>0</v>
          </cell>
          <cell r="I6067">
            <v>0</v>
          </cell>
          <cell r="J6067">
            <v>1</v>
          </cell>
          <cell r="K6067">
            <v>0</v>
          </cell>
          <cell r="L6067">
            <v>0</v>
          </cell>
          <cell r="M6067">
            <v>88480</v>
          </cell>
          <cell r="N6067">
            <v>0</v>
          </cell>
          <cell r="O6067">
            <v>0</v>
          </cell>
        </row>
        <row r="6068">
          <cell r="F6068">
            <v>126243</v>
          </cell>
          <cell r="G6068" t="str">
            <v>P. NAC. VIVIENDA - B° San Martin - 72 Viviendas - Pocito - IPV</v>
          </cell>
          <cell r="H6068">
            <v>0</v>
          </cell>
          <cell r="I6068">
            <v>0</v>
          </cell>
          <cell r="J6068">
            <v>1</v>
          </cell>
          <cell r="K6068">
            <v>0</v>
          </cell>
          <cell r="L6068">
            <v>0</v>
          </cell>
          <cell r="M6068">
            <v>87944</v>
          </cell>
          <cell r="N6068">
            <v>0</v>
          </cell>
          <cell r="O6068">
            <v>0</v>
          </cell>
        </row>
        <row r="6069">
          <cell r="F6069">
            <v>125831</v>
          </cell>
          <cell r="G6069" t="str">
            <v>P. NAC. VIVIENDA - Infraestructura Urbana - Santa Fe - IPV</v>
          </cell>
          <cell r="H6069">
            <v>0</v>
          </cell>
          <cell r="I6069">
            <v>0</v>
          </cell>
          <cell r="J6069">
            <v>1</v>
          </cell>
          <cell r="K6069">
            <v>0</v>
          </cell>
          <cell r="L6069">
            <v>0</v>
          </cell>
          <cell r="M6069">
            <v>87421</v>
          </cell>
          <cell r="N6069">
            <v>0</v>
          </cell>
          <cell r="O6069">
            <v>0</v>
          </cell>
        </row>
        <row r="6070">
          <cell r="F6070">
            <v>126146</v>
          </cell>
          <cell r="G6070" t="str">
            <v>P. NAC. VIVIENDA - Obras Comp. Basicas - Espacios Verdes - B° Los Lapachos II - Eldorado - IPV</v>
          </cell>
          <cell r="H6070">
            <v>0</v>
          </cell>
          <cell r="I6070">
            <v>0</v>
          </cell>
          <cell r="J6070">
            <v>1</v>
          </cell>
          <cell r="K6070">
            <v>0</v>
          </cell>
          <cell r="L6070">
            <v>0</v>
          </cell>
          <cell r="M6070">
            <v>87411</v>
          </cell>
          <cell r="N6070">
            <v>0</v>
          </cell>
          <cell r="O6070">
            <v>0</v>
          </cell>
        </row>
        <row r="6071">
          <cell r="F6071">
            <v>126132</v>
          </cell>
          <cell r="G6071" t="str">
            <v>P. NAC. VIVIENDA - Mejoramiento Infraestructura Vial - Barrio Evita - San Ignacio - IPV</v>
          </cell>
          <cell r="H6071">
            <v>0</v>
          </cell>
          <cell r="I6071">
            <v>0</v>
          </cell>
          <cell r="J6071">
            <v>1</v>
          </cell>
          <cell r="K6071">
            <v>0</v>
          </cell>
          <cell r="L6071">
            <v>0</v>
          </cell>
          <cell r="M6071">
            <v>87297</v>
          </cell>
          <cell r="N6071">
            <v>0</v>
          </cell>
          <cell r="O6071">
            <v>0</v>
          </cell>
        </row>
        <row r="6072">
          <cell r="F6072">
            <v>120373</v>
          </cell>
          <cell r="G6072" t="str">
            <v>P. NAC DE VIVIENDA -Construccion de 81 Viviendas - Formosa</v>
          </cell>
          <cell r="H6072">
            <v>0</v>
          </cell>
          <cell r="I6072">
            <v>1</v>
          </cell>
          <cell r="J6072">
            <v>0</v>
          </cell>
          <cell r="K6072">
            <v>0</v>
          </cell>
          <cell r="L6072">
            <v>11881</v>
          </cell>
          <cell r="M6072">
            <v>87111</v>
          </cell>
          <cell r="N6072">
            <v>16628.571133142752</v>
          </cell>
          <cell r="O6072">
            <v>2338.4288668572472</v>
          </cell>
        </row>
        <row r="6073">
          <cell r="F6073">
            <v>126341</v>
          </cell>
          <cell r="G6073" t="str">
            <v>P. NAC. VIVIENDA - 33 Mejoramientos - Esquel - IPV</v>
          </cell>
          <cell r="H6073">
            <v>0</v>
          </cell>
          <cell r="I6073">
            <v>0</v>
          </cell>
          <cell r="J6073">
            <v>1</v>
          </cell>
          <cell r="K6073">
            <v>0</v>
          </cell>
          <cell r="L6073">
            <v>0</v>
          </cell>
          <cell r="M6073">
            <v>87101</v>
          </cell>
          <cell r="N6073">
            <v>0</v>
          </cell>
          <cell r="O6073">
            <v>0</v>
          </cell>
        </row>
        <row r="6074">
          <cell r="F6074">
            <v>125538</v>
          </cell>
          <cell r="G6074" t="str">
            <v>P. NAC. VIVIENDA - Mov.de suelos, Nexo red electrica, Camara septica - Sarmiento - IPV</v>
          </cell>
          <cell r="H6074">
            <v>0</v>
          </cell>
          <cell r="I6074">
            <v>0</v>
          </cell>
          <cell r="J6074">
            <v>1</v>
          </cell>
          <cell r="K6074">
            <v>0</v>
          </cell>
          <cell r="L6074">
            <v>0</v>
          </cell>
          <cell r="M6074">
            <v>86967</v>
          </cell>
          <cell r="N6074">
            <v>0</v>
          </cell>
          <cell r="O6074">
            <v>0</v>
          </cell>
        </row>
        <row r="6075">
          <cell r="F6075">
            <v>121889</v>
          </cell>
          <cell r="G6075" t="str">
            <v>Obras de Infraestructura Urbana - Provincia de Buenos Aires - Municipio  Lanus - Obra B° San Francisco</v>
          </cell>
          <cell r="H6075">
            <v>0</v>
          </cell>
          <cell r="I6075">
            <v>0</v>
          </cell>
          <cell r="J6075">
            <v>0</v>
          </cell>
          <cell r="K6075">
            <v>1900888</v>
          </cell>
          <cell r="L6075">
            <v>0</v>
          </cell>
          <cell r="M6075">
            <v>86679</v>
          </cell>
          <cell r="N6075">
            <v>0</v>
          </cell>
          <cell r="O6075">
            <v>0</v>
          </cell>
        </row>
        <row r="6076">
          <cell r="F6076">
            <v>120295</v>
          </cell>
          <cell r="G6076" t="str">
            <v>P. NAC DE VIVIENDA -Ejecucion de 20 Mejoramientos - Guachipas</v>
          </cell>
          <cell r="H6076">
            <v>0</v>
          </cell>
          <cell r="I6076">
            <v>1</v>
          </cell>
          <cell r="J6076">
            <v>0</v>
          </cell>
          <cell r="K6076">
            <v>0</v>
          </cell>
          <cell r="L6076">
            <v>12420</v>
          </cell>
          <cell r="M6076">
            <v>86409</v>
          </cell>
          <cell r="N6076">
            <v>5256.7747701617627</v>
          </cell>
          <cell r="O6076">
            <v>739.22522983824001</v>
          </cell>
        </row>
        <row r="6077">
          <cell r="F6077">
            <v>118515</v>
          </cell>
          <cell r="G6077" t="str">
            <v>Obras de Infraestructura Urbana - Municipalidad de Estacion Juarez Celman - Trabajos preniminales-movimiento de suelos-estructura-contrapisos y carpetas-mamposteria-revoques-techo de chapa-cubierta-revestimientos-pisos-onstalaciones (agua,cloaca,electrica</v>
          </cell>
          <cell r="H6077">
            <v>0</v>
          </cell>
          <cell r="I6077">
            <v>1</v>
          </cell>
          <cell r="J6077">
            <v>0</v>
          </cell>
          <cell r="K6077">
            <v>1036237</v>
          </cell>
          <cell r="L6077">
            <v>20721</v>
          </cell>
          <cell r="M6077">
            <v>86052</v>
          </cell>
          <cell r="N6077">
            <v>38239.182622492335</v>
          </cell>
          <cell r="O6077">
            <v>6145.8173775076639</v>
          </cell>
        </row>
        <row r="6078">
          <cell r="F6078">
            <v>125983</v>
          </cell>
          <cell r="G6078" t="str">
            <v>P. NAC. VIVIENDA - 70 Mejoramientos - Varias - IPV</v>
          </cell>
          <cell r="H6078">
            <v>0</v>
          </cell>
          <cell r="I6078">
            <v>0</v>
          </cell>
          <cell r="J6078">
            <v>1</v>
          </cell>
          <cell r="K6078">
            <v>0</v>
          </cell>
          <cell r="L6078">
            <v>0</v>
          </cell>
          <cell r="M6078">
            <v>85932</v>
          </cell>
          <cell r="N6078">
            <v>0</v>
          </cell>
          <cell r="O6078">
            <v>0</v>
          </cell>
        </row>
        <row r="6079">
          <cell r="F6079">
            <v>125729</v>
          </cell>
          <cell r="G6079" t="str">
            <v>P. NAC. VIVIENDA - 24 Viviendas - Bell Ville - IPV</v>
          </cell>
          <cell r="H6079">
            <v>0</v>
          </cell>
          <cell r="I6079">
            <v>0</v>
          </cell>
          <cell r="J6079">
            <v>1</v>
          </cell>
          <cell r="K6079">
            <v>0</v>
          </cell>
          <cell r="L6079">
            <v>0</v>
          </cell>
          <cell r="M6079">
            <v>85608</v>
          </cell>
          <cell r="N6079">
            <v>0</v>
          </cell>
          <cell r="O6079">
            <v>0</v>
          </cell>
        </row>
        <row r="6080">
          <cell r="F6080">
            <v>127150</v>
          </cell>
          <cell r="G6080" t="str">
            <v>Ad. de mobiliario -2021- Programa 52 - Argentina Futura</v>
          </cell>
          <cell r="H6080">
            <v>0</v>
          </cell>
          <cell r="I6080">
            <v>0</v>
          </cell>
          <cell r="J6080">
            <v>0</v>
          </cell>
          <cell r="K6080">
            <v>0</v>
          </cell>
          <cell r="L6080">
            <v>0</v>
          </cell>
          <cell r="M6080">
            <v>85200</v>
          </cell>
          <cell r="N6080">
            <v>0</v>
          </cell>
          <cell r="O6080">
            <v>0</v>
          </cell>
        </row>
        <row r="6081">
          <cell r="F6081">
            <v>125998</v>
          </cell>
          <cell r="G6081" t="str">
            <v>P. NAC. VIVIENDA - 4 Viviendas - Colonia Elisa - IPV</v>
          </cell>
          <cell r="H6081">
            <v>0</v>
          </cell>
          <cell r="I6081">
            <v>0</v>
          </cell>
          <cell r="J6081">
            <v>1</v>
          </cell>
          <cell r="K6081">
            <v>0</v>
          </cell>
          <cell r="L6081">
            <v>0</v>
          </cell>
          <cell r="M6081">
            <v>85159</v>
          </cell>
          <cell r="N6081">
            <v>0</v>
          </cell>
          <cell r="O6081">
            <v>0</v>
          </cell>
        </row>
        <row r="6082">
          <cell r="F6082">
            <v>126382</v>
          </cell>
          <cell r="G6082" t="str">
            <v>P. NAC. VIVIENDA - 20 MEJORAMIENTOS MONTECARLO - Montecarlo - IPV</v>
          </cell>
          <cell r="H6082">
            <v>0</v>
          </cell>
          <cell r="I6082">
            <v>0</v>
          </cell>
          <cell r="J6082">
            <v>1</v>
          </cell>
          <cell r="K6082">
            <v>0</v>
          </cell>
          <cell r="L6082">
            <v>0</v>
          </cell>
          <cell r="M6082">
            <v>84295</v>
          </cell>
          <cell r="N6082">
            <v>0</v>
          </cell>
          <cell r="O6082">
            <v>0</v>
          </cell>
        </row>
        <row r="6083">
          <cell r="F6083">
            <v>125832</v>
          </cell>
          <cell r="G6083" t="str">
            <v>P. NAC. VIVIENDA - 150 Viviendas - Rafaela - IPV</v>
          </cell>
          <cell r="H6083">
            <v>0</v>
          </cell>
          <cell r="I6083">
            <v>0</v>
          </cell>
          <cell r="J6083">
            <v>1</v>
          </cell>
          <cell r="K6083">
            <v>0</v>
          </cell>
          <cell r="L6083">
            <v>0</v>
          </cell>
          <cell r="M6083">
            <v>84250</v>
          </cell>
          <cell r="N6083">
            <v>0</v>
          </cell>
          <cell r="O6083">
            <v>0</v>
          </cell>
        </row>
        <row r="6084">
          <cell r="F6084">
            <v>126405</v>
          </cell>
          <cell r="G6084" t="str">
            <v>P. NAC. VIVIENDA - NEXOS PARA 150 VIVIENDAS - Neuquen - IPV</v>
          </cell>
          <cell r="H6084">
            <v>0</v>
          </cell>
          <cell r="I6084">
            <v>0</v>
          </cell>
          <cell r="J6084">
            <v>1</v>
          </cell>
          <cell r="K6084">
            <v>0</v>
          </cell>
          <cell r="L6084">
            <v>0</v>
          </cell>
          <cell r="M6084">
            <v>84207</v>
          </cell>
          <cell r="N6084">
            <v>0</v>
          </cell>
          <cell r="O6084">
            <v>0</v>
          </cell>
        </row>
        <row r="6085">
          <cell r="F6085">
            <v>126113</v>
          </cell>
          <cell r="G6085" t="str">
            <v>P. NAC. VIVIENDA - 50 Vivienda e Infraestructura - Charata - IPV</v>
          </cell>
          <cell r="H6085">
            <v>0</v>
          </cell>
          <cell r="I6085">
            <v>0</v>
          </cell>
          <cell r="J6085">
            <v>1</v>
          </cell>
          <cell r="K6085">
            <v>0</v>
          </cell>
          <cell r="L6085">
            <v>0</v>
          </cell>
          <cell r="M6085">
            <v>83882</v>
          </cell>
          <cell r="N6085">
            <v>0</v>
          </cell>
          <cell r="O6085">
            <v>0</v>
          </cell>
        </row>
        <row r="6086">
          <cell r="F6086">
            <v>125930</v>
          </cell>
          <cell r="G6086" t="str">
            <v>P. NAC. VIVIENDA - 126 Mejoramientos - El Manantial - IPV</v>
          </cell>
          <cell r="H6086">
            <v>0</v>
          </cell>
          <cell r="I6086">
            <v>0</v>
          </cell>
          <cell r="J6086">
            <v>1</v>
          </cell>
          <cell r="K6086">
            <v>0</v>
          </cell>
          <cell r="L6086">
            <v>0</v>
          </cell>
          <cell r="M6086">
            <v>83864</v>
          </cell>
          <cell r="N6086">
            <v>0</v>
          </cell>
          <cell r="O6086">
            <v>0</v>
          </cell>
        </row>
        <row r="6087">
          <cell r="F6087">
            <v>120355</v>
          </cell>
          <cell r="G6087" t="str">
            <v>P. NAC DE VIVIENDA -Ejecucion de Infraestructura para 15 Viviendas - Rawson</v>
          </cell>
          <cell r="H6087">
            <v>0</v>
          </cell>
          <cell r="I6087">
            <v>0</v>
          </cell>
          <cell r="J6087">
            <v>1</v>
          </cell>
          <cell r="K6087">
            <v>0</v>
          </cell>
          <cell r="L6087">
            <v>10012</v>
          </cell>
          <cell r="M6087">
            <v>83856</v>
          </cell>
          <cell r="N6087">
            <v>0</v>
          </cell>
          <cell r="O6087">
            <v>0</v>
          </cell>
        </row>
        <row r="6088">
          <cell r="F6088">
            <v>120432</v>
          </cell>
          <cell r="G6088" t="str">
            <v>P. NAC DE VIVIENDA -Ejecucion de Movimiento de suelos, Nexo de energía eléctrica, Forestación, Equipamiento en vivienda - UOM - Puerto Madryn</v>
          </cell>
          <cell r="H6088">
            <v>0</v>
          </cell>
          <cell r="I6088">
            <v>1</v>
          </cell>
          <cell r="J6088">
            <v>0</v>
          </cell>
          <cell r="K6088">
            <v>0</v>
          </cell>
          <cell r="L6088">
            <v>11754</v>
          </cell>
          <cell r="M6088">
            <v>82903</v>
          </cell>
          <cell r="N6088">
            <v>5043.7489689971371</v>
          </cell>
          <cell r="O6088">
            <v>709.25103100286196</v>
          </cell>
        </row>
        <row r="6089">
          <cell r="F6089">
            <v>126402</v>
          </cell>
          <cell r="G6089" t="str">
            <v>P. NAC. VIVIENDA - Construcción de Cordón Cuneta de Hº Sº. - Santa Lucía - PROVINCIA</v>
          </cell>
          <cell r="H6089">
            <v>0</v>
          </cell>
          <cell r="I6089">
            <v>0</v>
          </cell>
          <cell r="J6089">
            <v>1</v>
          </cell>
          <cell r="K6089">
            <v>0</v>
          </cell>
          <cell r="L6089">
            <v>0</v>
          </cell>
          <cell r="M6089">
            <v>82781</v>
          </cell>
          <cell r="N6089">
            <v>0</v>
          </cell>
          <cell r="O6089">
            <v>0</v>
          </cell>
        </row>
        <row r="6090">
          <cell r="F6090">
            <v>121033</v>
          </cell>
          <cell r="G6090" t="str">
            <v>P. NAC DE VIVIENDA -Ejecucion de Cordón Cuneta - Luis Beltran</v>
          </cell>
          <cell r="H6090">
            <v>0</v>
          </cell>
          <cell r="I6090">
            <v>1</v>
          </cell>
          <cell r="J6090">
            <v>0</v>
          </cell>
          <cell r="K6090">
            <v>0</v>
          </cell>
          <cell r="L6090">
            <v>9496</v>
          </cell>
          <cell r="M6090">
            <v>82582</v>
          </cell>
          <cell r="N6090">
            <v>5024.3771765336205</v>
          </cell>
          <cell r="O6090">
            <v>706.62282346638131</v>
          </cell>
        </row>
        <row r="6091">
          <cell r="F6091">
            <v>126253</v>
          </cell>
          <cell r="G6091" t="str">
            <v>P. NAC. VIVIENDA - 200 Viviendas - Cerrillos - IPV</v>
          </cell>
          <cell r="H6091">
            <v>0</v>
          </cell>
          <cell r="I6091">
            <v>0</v>
          </cell>
          <cell r="J6091">
            <v>1</v>
          </cell>
          <cell r="K6091">
            <v>0</v>
          </cell>
          <cell r="L6091">
            <v>0</v>
          </cell>
          <cell r="M6091">
            <v>82083</v>
          </cell>
          <cell r="N6091">
            <v>0</v>
          </cell>
          <cell r="O6091">
            <v>0</v>
          </cell>
        </row>
        <row r="6092">
          <cell r="F6092">
            <v>126077</v>
          </cell>
          <cell r="G6092" t="str">
            <v>P. NAC. VIVIENDA - Bº San Agustín - 22 Viviendas, Infraestructura y Obras Complementarias. - Cerrillos - IPV</v>
          </cell>
          <cell r="H6092">
            <v>0</v>
          </cell>
          <cell r="I6092">
            <v>0</v>
          </cell>
          <cell r="J6092">
            <v>1</v>
          </cell>
          <cell r="K6092">
            <v>0</v>
          </cell>
          <cell r="L6092">
            <v>0</v>
          </cell>
          <cell r="M6092">
            <v>82058</v>
          </cell>
          <cell r="N6092">
            <v>0</v>
          </cell>
          <cell r="O6092">
            <v>0</v>
          </cell>
        </row>
        <row r="6093">
          <cell r="F6093">
            <v>125951</v>
          </cell>
          <cell r="G6093" t="str">
            <v>P. NAC. VIVIENDA - 88 Viviendas - Neuquen - IPV</v>
          </cell>
          <cell r="H6093">
            <v>0</v>
          </cell>
          <cell r="I6093">
            <v>0</v>
          </cell>
          <cell r="J6093">
            <v>1</v>
          </cell>
          <cell r="K6093">
            <v>0</v>
          </cell>
          <cell r="L6093">
            <v>0</v>
          </cell>
          <cell r="M6093">
            <v>81910</v>
          </cell>
          <cell r="N6093">
            <v>0</v>
          </cell>
          <cell r="O6093">
            <v>0</v>
          </cell>
        </row>
        <row r="6094">
          <cell r="F6094">
            <v>126139</v>
          </cell>
          <cell r="G6094" t="str">
            <v>P. NAC. VIVIENDA - 25 Mejoramientos - Resistencia - IPV</v>
          </cell>
          <cell r="H6094">
            <v>0</v>
          </cell>
          <cell r="I6094">
            <v>0</v>
          </cell>
          <cell r="J6094">
            <v>1</v>
          </cell>
          <cell r="K6094">
            <v>0</v>
          </cell>
          <cell r="L6094">
            <v>0</v>
          </cell>
          <cell r="M6094">
            <v>81787</v>
          </cell>
          <cell r="N6094">
            <v>0</v>
          </cell>
          <cell r="O6094">
            <v>0</v>
          </cell>
        </row>
        <row r="6095">
          <cell r="F6095">
            <v>125720</v>
          </cell>
          <cell r="G6095" t="str">
            <v>P. NAC. VIVIENDA - 66 Viviendas - Maipu - IPV</v>
          </cell>
          <cell r="H6095">
            <v>0</v>
          </cell>
          <cell r="I6095">
            <v>0</v>
          </cell>
          <cell r="J6095">
            <v>1</v>
          </cell>
          <cell r="K6095">
            <v>0</v>
          </cell>
          <cell r="L6095">
            <v>0</v>
          </cell>
          <cell r="M6095">
            <v>81561</v>
          </cell>
          <cell r="N6095">
            <v>0</v>
          </cell>
          <cell r="O6095">
            <v>0</v>
          </cell>
        </row>
        <row r="6096">
          <cell r="F6096">
            <v>126279</v>
          </cell>
          <cell r="G6096" t="str">
            <v>P. NAC. VIVIENDA - 18 Viviendas - General San Martin - IPV</v>
          </cell>
          <cell r="H6096">
            <v>0</v>
          </cell>
          <cell r="I6096">
            <v>0</v>
          </cell>
          <cell r="J6096">
            <v>1</v>
          </cell>
          <cell r="K6096">
            <v>0</v>
          </cell>
          <cell r="L6096">
            <v>0</v>
          </cell>
          <cell r="M6096">
            <v>81165</v>
          </cell>
          <cell r="N6096">
            <v>0</v>
          </cell>
          <cell r="O6096">
            <v>0</v>
          </cell>
        </row>
        <row r="6097">
          <cell r="F6097">
            <v>126224</v>
          </cell>
          <cell r="G6097" t="str">
            <v>P. NAC. VIVIENDA - 48 Viviendas - Resistencia - IPV</v>
          </cell>
          <cell r="H6097">
            <v>0</v>
          </cell>
          <cell r="I6097">
            <v>0</v>
          </cell>
          <cell r="J6097">
            <v>1</v>
          </cell>
          <cell r="K6097">
            <v>0</v>
          </cell>
          <cell r="L6097">
            <v>0</v>
          </cell>
          <cell r="M6097">
            <v>80988</v>
          </cell>
          <cell r="N6097">
            <v>0</v>
          </cell>
          <cell r="O6097">
            <v>0</v>
          </cell>
        </row>
        <row r="6098">
          <cell r="F6098">
            <v>126328</v>
          </cell>
          <cell r="G6098" t="str">
            <v>P. NAC. VIVIENDA - 154 Viviendas - San Justo - IPV</v>
          </cell>
          <cell r="H6098">
            <v>0</v>
          </cell>
          <cell r="I6098">
            <v>0</v>
          </cell>
          <cell r="J6098">
            <v>1</v>
          </cell>
          <cell r="K6098">
            <v>0</v>
          </cell>
          <cell r="L6098">
            <v>0</v>
          </cell>
          <cell r="M6098">
            <v>80625</v>
          </cell>
          <cell r="N6098">
            <v>0</v>
          </cell>
          <cell r="O6098">
            <v>0</v>
          </cell>
        </row>
        <row r="6099">
          <cell r="F6099">
            <v>120579</v>
          </cell>
          <cell r="G6099" t="str">
            <v>P. NAC DE VIVIENDA -Ejecucion de 30 Escrituras (Relocalización Asentamiento Norte) - Rafaela</v>
          </cell>
          <cell r="H6099">
            <v>0</v>
          </cell>
          <cell r="I6099">
            <v>0</v>
          </cell>
          <cell r="J6099">
            <v>0</v>
          </cell>
          <cell r="K6099">
            <v>0</v>
          </cell>
          <cell r="L6099">
            <v>15508</v>
          </cell>
          <cell r="M6099">
            <v>80620</v>
          </cell>
          <cell r="N6099">
            <v>61425</v>
          </cell>
          <cell r="O6099">
            <v>39488</v>
          </cell>
        </row>
        <row r="6100">
          <cell r="F6100">
            <v>126087</v>
          </cell>
          <cell r="G6100" t="str">
            <v>P. NAC. VIVIENDA - Construcción de 27 Viviendas - Rio Mayo - IPV</v>
          </cell>
          <cell r="H6100">
            <v>0</v>
          </cell>
          <cell r="I6100">
            <v>0</v>
          </cell>
          <cell r="J6100">
            <v>1</v>
          </cell>
          <cell r="K6100">
            <v>0</v>
          </cell>
          <cell r="L6100">
            <v>0</v>
          </cell>
          <cell r="M6100">
            <v>80200</v>
          </cell>
          <cell r="N6100">
            <v>0</v>
          </cell>
          <cell r="O6100">
            <v>0</v>
          </cell>
        </row>
        <row r="6101">
          <cell r="F6101">
            <v>124205</v>
          </cell>
          <cell r="G6101" t="str">
            <v>Adquisición de Televisor LED Full HD 42 Pulgadas para la SCYMA con sede en el Ministerio de Ambiente y Desarrollo Sostenible -Periodo 2021</v>
          </cell>
          <cell r="H6101">
            <v>0</v>
          </cell>
          <cell r="I6101">
            <v>0</v>
          </cell>
          <cell r="J6101">
            <v>0</v>
          </cell>
          <cell r="K6101">
            <v>0</v>
          </cell>
          <cell r="L6101">
            <v>0</v>
          </cell>
          <cell r="M6101">
            <v>80000</v>
          </cell>
          <cell r="N6101">
            <v>0</v>
          </cell>
          <cell r="O6101">
            <v>0</v>
          </cell>
        </row>
        <row r="6102">
          <cell r="F6102">
            <v>125909</v>
          </cell>
          <cell r="G6102" t="str">
            <v>P. NAC. VIVIENDA - 50 Mejoramientos - Villa Berthet - IPV</v>
          </cell>
          <cell r="H6102">
            <v>0</v>
          </cell>
          <cell r="I6102">
            <v>0</v>
          </cell>
          <cell r="J6102">
            <v>1</v>
          </cell>
          <cell r="K6102">
            <v>0</v>
          </cell>
          <cell r="L6102">
            <v>0</v>
          </cell>
          <cell r="M6102">
            <v>79724</v>
          </cell>
          <cell r="N6102">
            <v>0</v>
          </cell>
          <cell r="O6102">
            <v>0</v>
          </cell>
        </row>
        <row r="6103">
          <cell r="F6103">
            <v>126311</v>
          </cell>
          <cell r="G6103" t="str">
            <v>P. NAC. VIVIENDA - 40 Viviendas, Infraestructura y Obras Complementarias - Miraflores - IPV</v>
          </cell>
          <cell r="H6103">
            <v>0</v>
          </cell>
          <cell r="I6103">
            <v>0</v>
          </cell>
          <cell r="J6103">
            <v>1</v>
          </cell>
          <cell r="K6103">
            <v>0</v>
          </cell>
          <cell r="L6103">
            <v>0</v>
          </cell>
          <cell r="M6103">
            <v>79462</v>
          </cell>
          <cell r="N6103">
            <v>0</v>
          </cell>
          <cell r="O6103">
            <v>0</v>
          </cell>
        </row>
        <row r="6104">
          <cell r="F6104">
            <v>120289</v>
          </cell>
          <cell r="G6104" t="str">
            <v>P. NAC DE VIVIENDA -Ejecucion de 5 Mejoramientos Habitacionales - Pampichuela</v>
          </cell>
          <cell r="H6104">
            <v>0</v>
          </cell>
          <cell r="I6104">
            <v>1</v>
          </cell>
          <cell r="J6104">
            <v>1</v>
          </cell>
          <cell r="K6104">
            <v>0</v>
          </cell>
          <cell r="L6104">
            <v>6097</v>
          </cell>
          <cell r="M6104">
            <v>79291</v>
          </cell>
          <cell r="N6104">
            <v>0</v>
          </cell>
          <cell r="O6104">
            <v>0</v>
          </cell>
        </row>
        <row r="6105">
          <cell r="F6105">
            <v>125957</v>
          </cell>
          <cell r="G6105" t="str">
            <v>P. NAC. VIVIENDA - 90 Mejoramientos - Las Palmas - IPV</v>
          </cell>
          <cell r="H6105">
            <v>0</v>
          </cell>
          <cell r="I6105">
            <v>0</v>
          </cell>
          <cell r="J6105">
            <v>1</v>
          </cell>
          <cell r="K6105">
            <v>0</v>
          </cell>
          <cell r="L6105">
            <v>0</v>
          </cell>
          <cell r="M6105">
            <v>79262</v>
          </cell>
          <cell r="N6105">
            <v>0</v>
          </cell>
          <cell r="O6105">
            <v>0</v>
          </cell>
        </row>
        <row r="6106">
          <cell r="F6106">
            <v>120499</v>
          </cell>
          <cell r="G6106" t="str">
            <v>P. NAC DE VIVIENDA -Ejecucion de Nexo red electrica para 40 viviendas - Napenay</v>
          </cell>
          <cell r="H6106">
            <v>0</v>
          </cell>
          <cell r="I6106">
            <v>0</v>
          </cell>
          <cell r="J6106">
            <v>1</v>
          </cell>
          <cell r="K6106">
            <v>0</v>
          </cell>
          <cell r="L6106">
            <v>10494</v>
          </cell>
          <cell r="M6106">
            <v>79020</v>
          </cell>
          <cell r="N6106">
            <v>0</v>
          </cell>
          <cell r="O6106">
            <v>0</v>
          </cell>
        </row>
        <row r="6107">
          <cell r="F6107">
            <v>126193</v>
          </cell>
          <cell r="G6107" t="str">
            <v>P. NAC. VIVIENDA - 199 Viviendas - Flores - IPV</v>
          </cell>
          <cell r="H6107">
            <v>0</v>
          </cell>
          <cell r="I6107">
            <v>0</v>
          </cell>
          <cell r="J6107">
            <v>1</v>
          </cell>
          <cell r="K6107">
            <v>0</v>
          </cell>
          <cell r="L6107">
            <v>0</v>
          </cell>
          <cell r="M6107">
            <v>78999</v>
          </cell>
          <cell r="N6107">
            <v>0</v>
          </cell>
          <cell r="O6107">
            <v>0</v>
          </cell>
        </row>
        <row r="6108">
          <cell r="F6108">
            <v>125539</v>
          </cell>
          <cell r="G6108" t="str">
            <v>P. NAC. VIVIENDA - 34 Mejoramientos - Apolinario Saravia - IPV</v>
          </cell>
          <cell r="H6108">
            <v>0</v>
          </cell>
          <cell r="I6108">
            <v>0</v>
          </cell>
          <cell r="J6108">
            <v>1</v>
          </cell>
          <cell r="K6108">
            <v>0</v>
          </cell>
          <cell r="L6108">
            <v>0</v>
          </cell>
          <cell r="M6108">
            <v>78878</v>
          </cell>
          <cell r="N6108">
            <v>0</v>
          </cell>
          <cell r="O6108">
            <v>0</v>
          </cell>
        </row>
        <row r="6109">
          <cell r="F6109">
            <v>125805</v>
          </cell>
          <cell r="G6109" t="str">
            <v>P. NAC. VIVIENDA - 30 Viviendas - Presidencia Roque Saenz Peña - PROVINCIA</v>
          </cell>
          <cell r="H6109">
            <v>0</v>
          </cell>
          <cell r="I6109">
            <v>0</v>
          </cell>
          <cell r="J6109">
            <v>1</v>
          </cell>
          <cell r="K6109">
            <v>0</v>
          </cell>
          <cell r="L6109">
            <v>0</v>
          </cell>
          <cell r="M6109">
            <v>78677</v>
          </cell>
          <cell r="N6109">
            <v>0</v>
          </cell>
          <cell r="O6109">
            <v>0</v>
          </cell>
        </row>
        <row r="6110">
          <cell r="F6110">
            <v>125953</v>
          </cell>
          <cell r="G6110" t="str">
            <v>P. NAC. VIVIENDA - 72 viviendas - Río Grande - IPV</v>
          </cell>
          <cell r="H6110">
            <v>0</v>
          </cell>
          <cell r="I6110">
            <v>0</v>
          </cell>
          <cell r="J6110">
            <v>1</v>
          </cell>
          <cell r="K6110">
            <v>0</v>
          </cell>
          <cell r="L6110">
            <v>0</v>
          </cell>
          <cell r="M6110">
            <v>78642</v>
          </cell>
          <cell r="N6110">
            <v>0</v>
          </cell>
          <cell r="O6110">
            <v>0</v>
          </cell>
        </row>
        <row r="6111">
          <cell r="F6111">
            <v>112357</v>
          </cell>
          <cell r="G6111" t="str">
            <v>ADQUISICIÓN DE MOBILIARIO PARA LA DELEGACION MIGRATORIA EN RIO GALLEGOS</v>
          </cell>
          <cell r="H6111">
            <v>0</v>
          </cell>
          <cell r="I6111">
            <v>0</v>
          </cell>
          <cell r="J6111">
            <v>0</v>
          </cell>
          <cell r="K6111">
            <v>0</v>
          </cell>
          <cell r="L6111">
            <v>0</v>
          </cell>
          <cell r="M6111">
            <v>78070</v>
          </cell>
          <cell r="N6111">
            <v>0</v>
          </cell>
          <cell r="O6111">
            <v>0</v>
          </cell>
        </row>
        <row r="6112">
          <cell r="F6112">
            <v>126174</v>
          </cell>
          <cell r="G6112" t="str">
            <v>P. NAC. VIVIENDA - B° Papa Francisco - 60 viviendas e infraestructura - Etapa 2 Sector V - Villa Lugano - IPV</v>
          </cell>
          <cell r="H6112">
            <v>0</v>
          </cell>
          <cell r="I6112">
            <v>0</v>
          </cell>
          <cell r="J6112">
            <v>1</v>
          </cell>
          <cell r="K6112">
            <v>0</v>
          </cell>
          <cell r="L6112">
            <v>0</v>
          </cell>
          <cell r="M6112">
            <v>77747</v>
          </cell>
          <cell r="N6112">
            <v>0</v>
          </cell>
          <cell r="O6112">
            <v>0</v>
          </cell>
        </row>
        <row r="6113">
          <cell r="F6113">
            <v>125881</v>
          </cell>
          <cell r="G6113" t="str">
            <v>P. NAC. VIVIENDA - 30 mejoramientos de vivienda - La Caldera - MUNICIPIO</v>
          </cell>
          <cell r="H6113">
            <v>0</v>
          </cell>
          <cell r="I6113">
            <v>0</v>
          </cell>
          <cell r="J6113">
            <v>1</v>
          </cell>
          <cell r="K6113">
            <v>0</v>
          </cell>
          <cell r="L6113">
            <v>0</v>
          </cell>
          <cell r="M6113">
            <v>77725</v>
          </cell>
          <cell r="N6113">
            <v>0</v>
          </cell>
          <cell r="O6113">
            <v>0</v>
          </cell>
        </row>
        <row r="6114">
          <cell r="F6114">
            <v>125898</v>
          </cell>
          <cell r="G6114" t="str">
            <v>P. NAC. VIVIENDA - 50 Mejoramientos - Gancedo - IPV</v>
          </cell>
          <cell r="H6114">
            <v>0</v>
          </cell>
          <cell r="I6114">
            <v>0</v>
          </cell>
          <cell r="J6114">
            <v>1</v>
          </cell>
          <cell r="K6114">
            <v>0</v>
          </cell>
          <cell r="L6114">
            <v>0</v>
          </cell>
          <cell r="M6114">
            <v>77484</v>
          </cell>
          <cell r="N6114">
            <v>0</v>
          </cell>
          <cell r="O6114">
            <v>0</v>
          </cell>
        </row>
        <row r="6115">
          <cell r="F6115">
            <v>125572</v>
          </cell>
          <cell r="G6115" t="str">
            <v>P. NAC. VIVIENDA - Infraestructura Urbana - Villa Gobernador Gálvez - IPV</v>
          </cell>
          <cell r="H6115">
            <v>0</v>
          </cell>
          <cell r="I6115">
            <v>0</v>
          </cell>
          <cell r="J6115">
            <v>1</v>
          </cell>
          <cell r="K6115">
            <v>0</v>
          </cell>
          <cell r="L6115">
            <v>0</v>
          </cell>
          <cell r="M6115">
            <v>77152</v>
          </cell>
          <cell r="N6115">
            <v>0</v>
          </cell>
          <cell r="O6115">
            <v>0</v>
          </cell>
        </row>
        <row r="6116">
          <cell r="F6116">
            <v>126361</v>
          </cell>
          <cell r="G6116" t="str">
            <v>P. NAC. VIVIENDA - 50 Viviendas, Obras Complementarias e Infraestructura propia y de nexo - Comodoro Rivadavia - IPV</v>
          </cell>
          <cell r="H6116">
            <v>0</v>
          </cell>
          <cell r="I6116">
            <v>0</v>
          </cell>
          <cell r="J6116">
            <v>1</v>
          </cell>
          <cell r="K6116">
            <v>0</v>
          </cell>
          <cell r="L6116">
            <v>0</v>
          </cell>
          <cell r="M6116">
            <v>77064</v>
          </cell>
          <cell r="N6116">
            <v>0</v>
          </cell>
          <cell r="O6116">
            <v>0</v>
          </cell>
        </row>
        <row r="6117">
          <cell r="F6117">
            <v>125703</v>
          </cell>
          <cell r="G6117" t="str">
            <v>P. NAC. VIVIENDA - 29 Viviendas e infraestructura - Nonogasta - IPV</v>
          </cell>
          <cell r="H6117">
            <v>0</v>
          </cell>
          <cell r="I6117">
            <v>0</v>
          </cell>
          <cell r="J6117">
            <v>1</v>
          </cell>
          <cell r="K6117">
            <v>0</v>
          </cell>
          <cell r="L6117">
            <v>0</v>
          </cell>
          <cell r="M6117">
            <v>76970</v>
          </cell>
          <cell r="N6117">
            <v>0</v>
          </cell>
          <cell r="O6117">
            <v>0</v>
          </cell>
        </row>
        <row r="6118">
          <cell r="F6118">
            <v>120524</v>
          </cell>
          <cell r="G6118" t="str">
            <v>P. NAC DE VIVIENDA -Ejecucion de Calle 514, 516, 116 y 117 - B° El Mercado - La Plata</v>
          </cell>
          <cell r="H6118">
            <v>0</v>
          </cell>
          <cell r="I6118">
            <v>1</v>
          </cell>
          <cell r="J6118">
            <v>1</v>
          </cell>
          <cell r="K6118">
            <v>0</v>
          </cell>
          <cell r="L6118">
            <v>5870</v>
          </cell>
          <cell r="M6118">
            <v>76339</v>
          </cell>
          <cell r="N6118">
            <v>0</v>
          </cell>
          <cell r="O6118">
            <v>0</v>
          </cell>
        </row>
        <row r="6119">
          <cell r="F6119">
            <v>120909</v>
          </cell>
          <cell r="G6119" t="str">
            <v>P. NAC DE VIVIENDA -Ejecucion de Obras Complementarias 80 viviendas e infraestructura - San Carlos de Bariloche</v>
          </cell>
          <cell r="H6119">
            <v>0</v>
          </cell>
          <cell r="I6119">
            <v>1</v>
          </cell>
          <cell r="J6119">
            <v>1</v>
          </cell>
          <cell r="K6119">
            <v>0</v>
          </cell>
          <cell r="L6119">
            <v>5845</v>
          </cell>
          <cell r="M6119">
            <v>76013</v>
          </cell>
          <cell r="N6119">
            <v>0</v>
          </cell>
          <cell r="O6119">
            <v>0</v>
          </cell>
        </row>
        <row r="6120">
          <cell r="F6120">
            <v>125991</v>
          </cell>
          <cell r="G6120" t="str">
            <v>P. NAC. VIVIENDA - Pavimento Urbano Barrio Sarmiento Etapa II E - Centenario - MUNICIPIO</v>
          </cell>
          <cell r="H6120">
            <v>0</v>
          </cell>
          <cell r="I6120">
            <v>0</v>
          </cell>
          <cell r="J6120">
            <v>1</v>
          </cell>
          <cell r="K6120">
            <v>0</v>
          </cell>
          <cell r="L6120">
            <v>0</v>
          </cell>
          <cell r="M6120">
            <v>76008</v>
          </cell>
          <cell r="N6120">
            <v>0</v>
          </cell>
          <cell r="O6120">
            <v>0</v>
          </cell>
        </row>
        <row r="6121">
          <cell r="F6121">
            <v>127773</v>
          </cell>
          <cell r="G6121" t="str">
            <v>ADQUISICIÓN DE LICENCIAS VEEM PARA BACKUP EN SEDES PERU 103 Y LIMA 1007</v>
          </cell>
          <cell r="H6121">
            <v>0</v>
          </cell>
          <cell r="I6121">
            <v>0</v>
          </cell>
          <cell r="J6121">
            <v>1</v>
          </cell>
          <cell r="K6121">
            <v>0</v>
          </cell>
          <cell r="L6121">
            <v>0</v>
          </cell>
          <cell r="M6121">
            <v>75905</v>
          </cell>
          <cell r="N6121">
            <v>0</v>
          </cell>
          <cell r="O6121">
            <v>0</v>
          </cell>
        </row>
        <row r="6122">
          <cell r="F6122">
            <v>126176</v>
          </cell>
          <cell r="G6122" t="str">
            <v>P. NAC. VIVIENDA - 28 Mejoramientos en Bº Pujol II 4º etapa parte 2 - Puerto Madryn - IPV</v>
          </cell>
          <cell r="H6122">
            <v>0</v>
          </cell>
          <cell r="I6122">
            <v>0</v>
          </cell>
          <cell r="J6122">
            <v>1</v>
          </cell>
          <cell r="K6122">
            <v>0</v>
          </cell>
          <cell r="L6122">
            <v>0</v>
          </cell>
          <cell r="M6122">
            <v>75862</v>
          </cell>
          <cell r="N6122">
            <v>0</v>
          </cell>
          <cell r="O6122">
            <v>0</v>
          </cell>
        </row>
        <row r="6123">
          <cell r="F6123">
            <v>120326</v>
          </cell>
          <cell r="G6123" t="str">
            <v>P. NAC DE VIVIENDA -Construccion de 41 Viviendas - Chimbas</v>
          </cell>
          <cell r="H6123">
            <v>0</v>
          </cell>
          <cell r="I6123">
            <v>0</v>
          </cell>
          <cell r="J6123">
            <v>1</v>
          </cell>
          <cell r="K6123">
            <v>0</v>
          </cell>
          <cell r="L6123">
            <v>31845</v>
          </cell>
          <cell r="M6123">
            <v>75266</v>
          </cell>
          <cell r="N6123">
            <v>0</v>
          </cell>
          <cell r="O6123">
            <v>0</v>
          </cell>
        </row>
        <row r="6124">
          <cell r="F6124">
            <v>126300</v>
          </cell>
          <cell r="G6124" t="str">
            <v>P. NAC. VIVIENDA - 4 Viviendas - Cuchillo Co - IPV</v>
          </cell>
          <cell r="H6124">
            <v>0</v>
          </cell>
          <cell r="I6124">
            <v>0</v>
          </cell>
          <cell r="J6124">
            <v>1</v>
          </cell>
          <cell r="K6124">
            <v>0</v>
          </cell>
          <cell r="L6124">
            <v>0</v>
          </cell>
          <cell r="M6124">
            <v>75235</v>
          </cell>
          <cell r="N6124">
            <v>0</v>
          </cell>
          <cell r="O6124">
            <v>0</v>
          </cell>
        </row>
        <row r="6125">
          <cell r="F6125">
            <v>124897</v>
          </cell>
          <cell r="G6125" t="str">
            <v>PROGRAMA BORDES URBANO Y RURURBANO - 1  Mejoramiento de Viviendas - Provincia: CATAMARCA</v>
          </cell>
          <cell r="H6125">
            <v>0</v>
          </cell>
          <cell r="I6125">
            <v>0</v>
          </cell>
          <cell r="J6125">
            <v>1</v>
          </cell>
          <cell r="K6125">
            <v>0</v>
          </cell>
          <cell r="L6125">
            <v>0</v>
          </cell>
          <cell r="M6125">
            <v>75121</v>
          </cell>
          <cell r="N6125">
            <v>0</v>
          </cell>
          <cell r="O6125">
            <v>0</v>
          </cell>
        </row>
        <row r="6126">
          <cell r="F6126">
            <v>124898</v>
          </cell>
          <cell r="G6126" t="str">
            <v>PROGRAMA BORDES URBANO Y RURURBANO - 1  Mejoramiento de Viviendas - Municipios de la Provincia de: CATAMARCA</v>
          </cell>
          <cell r="H6126">
            <v>0</v>
          </cell>
          <cell r="I6126">
            <v>0</v>
          </cell>
          <cell r="J6126">
            <v>1</v>
          </cell>
          <cell r="K6126">
            <v>0</v>
          </cell>
          <cell r="L6126">
            <v>0</v>
          </cell>
          <cell r="M6126">
            <v>75121</v>
          </cell>
          <cell r="N6126">
            <v>0</v>
          </cell>
          <cell r="O6126">
            <v>0</v>
          </cell>
        </row>
        <row r="6127">
          <cell r="F6127">
            <v>125381</v>
          </cell>
          <cell r="G6127" t="str">
            <v>PROGRAMA SEGUIMIENTO - 1  Mejoramiento de Viviendas - Provincia: CATAMARCA</v>
          </cell>
          <cell r="H6127">
            <v>0</v>
          </cell>
          <cell r="I6127">
            <v>0</v>
          </cell>
          <cell r="J6127">
            <v>1</v>
          </cell>
          <cell r="K6127">
            <v>0</v>
          </cell>
          <cell r="L6127">
            <v>0</v>
          </cell>
          <cell r="M6127">
            <v>75121</v>
          </cell>
          <cell r="N6127">
            <v>0</v>
          </cell>
          <cell r="O6127">
            <v>0</v>
          </cell>
        </row>
        <row r="6128">
          <cell r="F6128">
            <v>125383</v>
          </cell>
          <cell r="G6128" t="str">
            <v>PROGRAMA SEGUIMIENTO - 1  Mejoramiento de Viviendas - Municipios de la Provincia de: CATAMARCA</v>
          </cell>
          <cell r="H6128">
            <v>0</v>
          </cell>
          <cell r="I6128">
            <v>0</v>
          </cell>
          <cell r="J6128">
            <v>1</v>
          </cell>
          <cell r="K6128">
            <v>0</v>
          </cell>
          <cell r="L6128">
            <v>0</v>
          </cell>
          <cell r="M6128">
            <v>75121</v>
          </cell>
          <cell r="N6128">
            <v>0</v>
          </cell>
          <cell r="O6128">
            <v>0</v>
          </cell>
        </row>
        <row r="6129">
          <cell r="F6129">
            <v>125399</v>
          </cell>
          <cell r="G6129" t="str">
            <v>PROGRAMA SEGUIMIENTO - 1  Mejoramiento de Viviendas - Provincia: LA PAMPA</v>
          </cell>
          <cell r="H6129">
            <v>0</v>
          </cell>
          <cell r="I6129">
            <v>0</v>
          </cell>
          <cell r="J6129">
            <v>1</v>
          </cell>
          <cell r="K6129">
            <v>0</v>
          </cell>
          <cell r="L6129">
            <v>0</v>
          </cell>
          <cell r="M6129">
            <v>75121</v>
          </cell>
          <cell r="N6129">
            <v>0</v>
          </cell>
          <cell r="O6129">
            <v>0</v>
          </cell>
        </row>
        <row r="6130">
          <cell r="F6130">
            <v>125400</v>
          </cell>
          <cell r="G6130" t="str">
            <v>PROGRAMA SEGUIMIENTO - 1  Mejoramiento de Viviendas - Municipios de la Provincia de: LA PAMPA</v>
          </cell>
          <cell r="H6130">
            <v>0</v>
          </cell>
          <cell r="I6130">
            <v>0</v>
          </cell>
          <cell r="J6130">
            <v>1</v>
          </cell>
          <cell r="K6130">
            <v>0</v>
          </cell>
          <cell r="L6130">
            <v>0</v>
          </cell>
          <cell r="M6130">
            <v>75121</v>
          </cell>
          <cell r="N6130">
            <v>0</v>
          </cell>
          <cell r="O6130">
            <v>0</v>
          </cell>
        </row>
        <row r="6131">
          <cell r="F6131">
            <v>125417</v>
          </cell>
          <cell r="G6131" t="str">
            <v>PROGRAMA SEGUIMIENTO - 1  Mejoramiento de Viviendas - Provincia: SAN LUIS</v>
          </cell>
          <cell r="H6131">
            <v>0</v>
          </cell>
          <cell r="I6131">
            <v>0</v>
          </cell>
          <cell r="J6131">
            <v>1</v>
          </cell>
          <cell r="K6131">
            <v>0</v>
          </cell>
          <cell r="L6131">
            <v>0</v>
          </cell>
          <cell r="M6131">
            <v>75121</v>
          </cell>
          <cell r="N6131">
            <v>0</v>
          </cell>
          <cell r="O6131">
            <v>0</v>
          </cell>
        </row>
        <row r="6132">
          <cell r="F6132">
            <v>125418</v>
          </cell>
          <cell r="G6132" t="str">
            <v>PROGRAMA SEGUIMIENTO - 1  Mejoramiento de Viviendas - Municipios de la Provincia de: SAN LUIS</v>
          </cell>
          <cell r="H6132">
            <v>0</v>
          </cell>
          <cell r="I6132">
            <v>0</v>
          </cell>
          <cell r="J6132">
            <v>1</v>
          </cell>
          <cell r="K6132">
            <v>0</v>
          </cell>
          <cell r="L6132">
            <v>0</v>
          </cell>
          <cell r="M6132">
            <v>75121</v>
          </cell>
          <cell r="N6132">
            <v>0</v>
          </cell>
          <cell r="O6132">
            <v>0</v>
          </cell>
        </row>
        <row r="6133">
          <cell r="F6133">
            <v>125419</v>
          </cell>
          <cell r="G6133" t="str">
            <v>PROGRAMA SEGUIMIENTO - 1  Mejoramiento de Viviendas - Provincia: SANTA CRUZ</v>
          </cell>
          <cell r="H6133">
            <v>0</v>
          </cell>
          <cell r="I6133">
            <v>0</v>
          </cell>
          <cell r="J6133">
            <v>1</v>
          </cell>
          <cell r="K6133">
            <v>0</v>
          </cell>
          <cell r="L6133">
            <v>0</v>
          </cell>
          <cell r="M6133">
            <v>75121</v>
          </cell>
          <cell r="N6133">
            <v>0</v>
          </cell>
          <cell r="O6133">
            <v>0</v>
          </cell>
        </row>
        <row r="6134">
          <cell r="F6134">
            <v>125420</v>
          </cell>
          <cell r="G6134" t="str">
            <v>PROGRAMA SEGUIMIENTO - 1  Mejoramiento de Viviendas - Municipios de la Provincia de: SANTA CRUZ</v>
          </cell>
          <cell r="H6134">
            <v>0</v>
          </cell>
          <cell r="I6134">
            <v>0</v>
          </cell>
          <cell r="J6134">
            <v>1</v>
          </cell>
          <cell r="K6134">
            <v>0</v>
          </cell>
          <cell r="L6134">
            <v>0</v>
          </cell>
          <cell r="M6134">
            <v>75121</v>
          </cell>
          <cell r="N6134">
            <v>0</v>
          </cell>
          <cell r="O6134">
            <v>0</v>
          </cell>
        </row>
        <row r="6135">
          <cell r="F6135">
            <v>125425</v>
          </cell>
          <cell r="G6135" t="str">
            <v>PROGRAMA SEGUIMIENTO - 1  Mejoramiento de Viviendas - Provincia: TIERRA DEL FUEGO</v>
          </cell>
          <cell r="H6135">
            <v>0</v>
          </cell>
          <cell r="I6135">
            <v>0</v>
          </cell>
          <cell r="J6135">
            <v>1</v>
          </cell>
          <cell r="K6135">
            <v>0</v>
          </cell>
          <cell r="L6135">
            <v>0</v>
          </cell>
          <cell r="M6135">
            <v>75121</v>
          </cell>
          <cell r="N6135">
            <v>0</v>
          </cell>
          <cell r="O6135">
            <v>0</v>
          </cell>
        </row>
        <row r="6136">
          <cell r="F6136">
            <v>125426</v>
          </cell>
          <cell r="G6136" t="str">
            <v>PROGRAMA SEGUIMIENTO - 1  Mejoramiento de Viviendas - Municipios de la Provincia de: TIERRA DEL FUEGO</v>
          </cell>
          <cell r="H6136">
            <v>0</v>
          </cell>
          <cell r="I6136">
            <v>0</v>
          </cell>
          <cell r="J6136">
            <v>1</v>
          </cell>
          <cell r="K6136">
            <v>0</v>
          </cell>
          <cell r="L6136">
            <v>0</v>
          </cell>
          <cell r="M6136">
            <v>75121</v>
          </cell>
          <cell r="N6136">
            <v>0</v>
          </cell>
          <cell r="O6136">
            <v>0</v>
          </cell>
        </row>
        <row r="6137">
          <cell r="F6137">
            <v>120332</v>
          </cell>
          <cell r="G6137" t="str">
            <v>P. NAC DE VIVIENDA -Construccion de 11 Viviendas Tipo Duplex, Obras Complementarias e Infraestructura Propia - Trelew</v>
          </cell>
          <cell r="H6137">
            <v>0</v>
          </cell>
          <cell r="I6137">
            <v>1</v>
          </cell>
          <cell r="J6137">
            <v>1</v>
          </cell>
          <cell r="K6137">
            <v>0</v>
          </cell>
          <cell r="L6137">
            <v>6576</v>
          </cell>
          <cell r="M6137">
            <v>75101</v>
          </cell>
          <cell r="N6137">
            <v>0</v>
          </cell>
          <cell r="O6137">
            <v>0</v>
          </cell>
        </row>
        <row r="6138">
          <cell r="F6138">
            <v>126388</v>
          </cell>
          <cell r="G6138" t="str">
            <v>P. NAC. VIVIENDA - Pavimento de Adoquines en Bº Villa Tranquila - II Etapa - Monteros - PROVINCIA</v>
          </cell>
          <cell r="H6138">
            <v>0</v>
          </cell>
          <cell r="I6138">
            <v>0</v>
          </cell>
          <cell r="J6138">
            <v>1</v>
          </cell>
          <cell r="K6138">
            <v>0</v>
          </cell>
          <cell r="L6138">
            <v>0</v>
          </cell>
          <cell r="M6138">
            <v>74928</v>
          </cell>
          <cell r="N6138">
            <v>0</v>
          </cell>
          <cell r="O6138">
            <v>0</v>
          </cell>
        </row>
        <row r="6139">
          <cell r="F6139">
            <v>120425</v>
          </cell>
          <cell r="G6139" t="str">
            <v>P. NAC DE VIVIENDA -EJECUCION DE TRAMA VIAL (CORDON CUNETA, BADENES Y PAVIMENTO DE ASFALTO) - BASAVILVASO</v>
          </cell>
          <cell r="H6139">
            <v>0</v>
          </cell>
          <cell r="I6139">
            <v>1</v>
          </cell>
          <cell r="J6139">
            <v>1</v>
          </cell>
          <cell r="K6139">
            <v>0</v>
          </cell>
          <cell r="L6139">
            <v>5740</v>
          </cell>
          <cell r="M6139">
            <v>74643</v>
          </cell>
          <cell r="N6139">
            <v>0</v>
          </cell>
          <cell r="O6139">
            <v>0</v>
          </cell>
        </row>
        <row r="6140">
          <cell r="F6140">
            <v>126383</v>
          </cell>
          <cell r="G6140" t="str">
            <v>P. NAC. VIVIENDA - 20 MEJORAMIENTOS OBERA I - Obera - IPV</v>
          </cell>
          <cell r="H6140">
            <v>0</v>
          </cell>
          <cell r="I6140">
            <v>0</v>
          </cell>
          <cell r="J6140">
            <v>1</v>
          </cell>
          <cell r="K6140">
            <v>0</v>
          </cell>
          <cell r="L6140">
            <v>0</v>
          </cell>
          <cell r="M6140">
            <v>74423</v>
          </cell>
          <cell r="N6140">
            <v>0</v>
          </cell>
          <cell r="O6140">
            <v>0</v>
          </cell>
        </row>
        <row r="6141">
          <cell r="F6141">
            <v>120504</v>
          </cell>
          <cell r="G6141" t="str">
            <v>P. NAC DE VIVIENDA -Ejecucion de Nexos de infraestructura y red eléctrica para 40 viviendas - Isla del Cerrito</v>
          </cell>
          <cell r="H6141">
            <v>0</v>
          </cell>
          <cell r="I6141">
            <v>0</v>
          </cell>
          <cell r="J6141">
            <v>1</v>
          </cell>
          <cell r="K6141">
            <v>0</v>
          </cell>
          <cell r="L6141">
            <v>12479</v>
          </cell>
          <cell r="M6141">
            <v>74294</v>
          </cell>
          <cell r="N6141">
            <v>0</v>
          </cell>
          <cell r="O6141">
            <v>0</v>
          </cell>
        </row>
        <row r="6142">
          <cell r="F6142">
            <v>125927</v>
          </cell>
          <cell r="G6142" t="str">
            <v>P. NAC. VIVIENDA - Infraestructura Urbana - Comodoro Rivadavia - IPV</v>
          </cell>
          <cell r="H6142">
            <v>0</v>
          </cell>
          <cell r="I6142">
            <v>0</v>
          </cell>
          <cell r="J6142">
            <v>1</v>
          </cell>
          <cell r="K6142">
            <v>0</v>
          </cell>
          <cell r="L6142">
            <v>0</v>
          </cell>
          <cell r="M6142">
            <v>74236</v>
          </cell>
          <cell r="N6142">
            <v>0</v>
          </cell>
          <cell r="O6142">
            <v>0</v>
          </cell>
        </row>
        <row r="6143">
          <cell r="F6143">
            <v>125667</v>
          </cell>
          <cell r="G6143" t="str">
            <v>P. NAC. VIVIENDA - 36 Viviendas - Río Grande - IPV</v>
          </cell>
          <cell r="H6143">
            <v>0</v>
          </cell>
          <cell r="I6143">
            <v>0</v>
          </cell>
          <cell r="J6143">
            <v>1</v>
          </cell>
          <cell r="K6143">
            <v>0</v>
          </cell>
          <cell r="L6143">
            <v>0</v>
          </cell>
          <cell r="M6143">
            <v>74105</v>
          </cell>
          <cell r="N6143">
            <v>0</v>
          </cell>
          <cell r="O6143">
            <v>0</v>
          </cell>
        </row>
        <row r="6144">
          <cell r="F6144">
            <v>126053</v>
          </cell>
          <cell r="G6144" t="str">
            <v>P. NAC. VIVIENDA - Construcción de Cisternas domiciliarias de agua para 50 viviendas - Las Breñas - IPV</v>
          </cell>
          <cell r="H6144">
            <v>0</v>
          </cell>
          <cell r="I6144">
            <v>0</v>
          </cell>
          <cell r="J6144">
            <v>1</v>
          </cell>
          <cell r="K6144">
            <v>0</v>
          </cell>
          <cell r="L6144">
            <v>0</v>
          </cell>
          <cell r="M6144">
            <v>73848</v>
          </cell>
          <cell r="N6144">
            <v>0</v>
          </cell>
          <cell r="O6144">
            <v>0</v>
          </cell>
        </row>
        <row r="6145">
          <cell r="F6145">
            <v>120915</v>
          </cell>
          <cell r="G6145" t="str">
            <v>P. NAC DE VIVIENDA -Construccion de 10 viviendas - Moron</v>
          </cell>
          <cell r="H6145">
            <v>0</v>
          </cell>
          <cell r="I6145">
            <v>1</v>
          </cell>
          <cell r="J6145">
            <v>1</v>
          </cell>
          <cell r="K6145">
            <v>0</v>
          </cell>
          <cell r="L6145">
            <v>6433</v>
          </cell>
          <cell r="M6145">
            <v>73463</v>
          </cell>
          <cell r="N6145">
            <v>0</v>
          </cell>
          <cell r="O6145">
            <v>0</v>
          </cell>
        </row>
        <row r="6146">
          <cell r="F6146">
            <v>126334</v>
          </cell>
          <cell r="G6146" t="str">
            <v>P. NAC. VIVIENDA - 22 Viviendas - Toay - IPV</v>
          </cell>
          <cell r="H6146">
            <v>0</v>
          </cell>
          <cell r="I6146">
            <v>0</v>
          </cell>
          <cell r="J6146">
            <v>1</v>
          </cell>
          <cell r="K6146">
            <v>0</v>
          </cell>
          <cell r="L6146">
            <v>0</v>
          </cell>
          <cell r="M6146">
            <v>71616</v>
          </cell>
          <cell r="N6146">
            <v>0</v>
          </cell>
          <cell r="O6146">
            <v>0</v>
          </cell>
        </row>
        <row r="6147">
          <cell r="F6147">
            <v>125825</v>
          </cell>
          <cell r="G6147" t="str">
            <v>P. NAC. VIVIENDA - 50 viviendas e Infraestructura, Urbanización Valle Chico, Grupo 400 viviendas - San Fernando del Valle de Catamarca - IPV</v>
          </cell>
          <cell r="H6147">
            <v>0</v>
          </cell>
          <cell r="I6147">
            <v>0</v>
          </cell>
          <cell r="J6147">
            <v>1</v>
          </cell>
          <cell r="K6147">
            <v>0</v>
          </cell>
          <cell r="L6147">
            <v>0</v>
          </cell>
          <cell r="M6147">
            <v>71550</v>
          </cell>
          <cell r="N6147">
            <v>0</v>
          </cell>
          <cell r="O6147">
            <v>0</v>
          </cell>
        </row>
        <row r="6148">
          <cell r="F6148">
            <v>127035</v>
          </cell>
          <cell r="G6148" t="str">
            <v>ADQUISICIÓN DE EQUIPAMIENTO INFORMÁTICO Y MUEBLES DE OFICINA en la Secretaria de Empleo 2021</v>
          </cell>
          <cell r="H6148">
            <v>0</v>
          </cell>
          <cell r="I6148">
            <v>0</v>
          </cell>
          <cell r="J6148">
            <v>0</v>
          </cell>
          <cell r="K6148">
            <v>0</v>
          </cell>
          <cell r="L6148">
            <v>0</v>
          </cell>
          <cell r="M6148">
            <v>71299</v>
          </cell>
          <cell r="N6148">
            <v>0</v>
          </cell>
          <cell r="O6148">
            <v>0</v>
          </cell>
        </row>
        <row r="6149">
          <cell r="F6149">
            <v>126200</v>
          </cell>
          <cell r="G6149" t="str">
            <v>P. NAC. VIVIENDA - 100 Mejoramientos - Villa Quinteros - IPV</v>
          </cell>
          <cell r="H6149">
            <v>0</v>
          </cell>
          <cell r="I6149">
            <v>0</v>
          </cell>
          <cell r="J6149">
            <v>1</v>
          </cell>
          <cell r="K6149">
            <v>0</v>
          </cell>
          <cell r="L6149">
            <v>0</v>
          </cell>
          <cell r="M6149">
            <v>71265</v>
          </cell>
          <cell r="N6149">
            <v>0</v>
          </cell>
          <cell r="O6149">
            <v>0</v>
          </cell>
        </row>
        <row r="6150">
          <cell r="F6150">
            <v>126045</v>
          </cell>
          <cell r="G6150" t="str">
            <v>P. NAC. VIVIENDA - Construcción de 10 viviendas - Presidencia Roque Saenz Peña - MUNICIPIO</v>
          </cell>
          <cell r="H6150">
            <v>0</v>
          </cell>
          <cell r="I6150">
            <v>0</v>
          </cell>
          <cell r="J6150">
            <v>1</v>
          </cell>
          <cell r="K6150">
            <v>0</v>
          </cell>
          <cell r="L6150">
            <v>0</v>
          </cell>
          <cell r="M6150">
            <v>71255</v>
          </cell>
          <cell r="N6150">
            <v>0</v>
          </cell>
          <cell r="O6150">
            <v>0</v>
          </cell>
        </row>
        <row r="6151">
          <cell r="F6151">
            <v>127776</v>
          </cell>
          <cell r="G6151" t="str">
            <v>ADQUISICION DE EQUIPAMIENTO ACTIVO DE RED PARA DEPENDENCIA LIMA 1007</v>
          </cell>
          <cell r="H6151">
            <v>0</v>
          </cell>
          <cell r="I6151">
            <v>0</v>
          </cell>
          <cell r="J6151">
            <v>1</v>
          </cell>
          <cell r="K6151">
            <v>0</v>
          </cell>
          <cell r="L6151">
            <v>0</v>
          </cell>
          <cell r="M6151">
            <v>71043</v>
          </cell>
          <cell r="N6151">
            <v>0</v>
          </cell>
          <cell r="O6151">
            <v>0</v>
          </cell>
        </row>
        <row r="6152">
          <cell r="F6152">
            <v>125780</v>
          </cell>
          <cell r="G6152" t="str">
            <v>P. NAC. VIVIENDA - 30 Viviendas - 25 de Mayo - IPV</v>
          </cell>
          <cell r="H6152">
            <v>0</v>
          </cell>
          <cell r="I6152">
            <v>0</v>
          </cell>
          <cell r="J6152">
            <v>1</v>
          </cell>
          <cell r="K6152">
            <v>0</v>
          </cell>
          <cell r="L6152">
            <v>0</v>
          </cell>
          <cell r="M6152">
            <v>71032</v>
          </cell>
          <cell r="N6152">
            <v>0</v>
          </cell>
          <cell r="O6152">
            <v>0</v>
          </cell>
        </row>
        <row r="6153">
          <cell r="F6153">
            <v>125819</v>
          </cell>
          <cell r="G6153" t="str">
            <v>P. NAC. VIVIENDA - 120 Mejoramientos - Caseros - MUNICIPIO</v>
          </cell>
          <cell r="H6153">
            <v>0</v>
          </cell>
          <cell r="I6153">
            <v>0</v>
          </cell>
          <cell r="J6153">
            <v>1</v>
          </cell>
          <cell r="K6153">
            <v>0</v>
          </cell>
          <cell r="L6153">
            <v>0</v>
          </cell>
          <cell r="M6153">
            <v>70989</v>
          </cell>
          <cell r="N6153">
            <v>0</v>
          </cell>
          <cell r="O6153">
            <v>0</v>
          </cell>
        </row>
        <row r="6154">
          <cell r="F6154">
            <v>125936</v>
          </cell>
          <cell r="G6154" t="str">
            <v>P. NAC. VIVIENDA - 20 Mejoramientos - Pozo de Piedra - IPV</v>
          </cell>
          <cell r="H6154">
            <v>0</v>
          </cell>
          <cell r="I6154">
            <v>0</v>
          </cell>
          <cell r="J6154">
            <v>1</v>
          </cell>
          <cell r="K6154">
            <v>0</v>
          </cell>
          <cell r="L6154">
            <v>0</v>
          </cell>
          <cell r="M6154">
            <v>70989</v>
          </cell>
          <cell r="N6154">
            <v>0</v>
          </cell>
          <cell r="O6154">
            <v>0</v>
          </cell>
        </row>
        <row r="6155">
          <cell r="F6155">
            <v>126000</v>
          </cell>
          <cell r="G6155" t="str">
            <v>P. NAC. VIVIENDA - Infraestructura Urbana - Puerto Santa Cruz - IPV</v>
          </cell>
          <cell r="H6155">
            <v>0</v>
          </cell>
          <cell r="I6155">
            <v>0</v>
          </cell>
          <cell r="J6155">
            <v>1</v>
          </cell>
          <cell r="K6155">
            <v>0</v>
          </cell>
          <cell r="L6155">
            <v>0</v>
          </cell>
          <cell r="M6155">
            <v>70989</v>
          </cell>
          <cell r="N6155">
            <v>0</v>
          </cell>
          <cell r="O6155">
            <v>0</v>
          </cell>
        </row>
        <row r="6156">
          <cell r="F6156">
            <v>126252</v>
          </cell>
          <cell r="G6156" t="str">
            <v>P. NAC. VIVIENDA - Infraestructura para 55 Viviendas - Tolhuin - IPV</v>
          </cell>
          <cell r="H6156">
            <v>0</v>
          </cell>
          <cell r="I6156">
            <v>0</v>
          </cell>
          <cell r="J6156">
            <v>1</v>
          </cell>
          <cell r="K6156">
            <v>0</v>
          </cell>
          <cell r="L6156">
            <v>0</v>
          </cell>
          <cell r="M6156">
            <v>70989</v>
          </cell>
          <cell r="N6156">
            <v>0</v>
          </cell>
          <cell r="O6156">
            <v>0</v>
          </cell>
        </row>
        <row r="6157">
          <cell r="F6157">
            <v>123386</v>
          </cell>
          <cell r="G6157" t="str">
            <v>Equipamiento SEPYME 2021</v>
          </cell>
          <cell r="H6157">
            <v>0</v>
          </cell>
          <cell r="I6157">
            <v>0</v>
          </cell>
          <cell r="J6157">
            <v>0</v>
          </cell>
          <cell r="K6157">
            <v>0</v>
          </cell>
          <cell r="L6157">
            <v>0</v>
          </cell>
          <cell r="M6157">
            <v>70401</v>
          </cell>
          <cell r="N6157">
            <v>0</v>
          </cell>
          <cell r="O6157">
            <v>0</v>
          </cell>
        </row>
        <row r="6158">
          <cell r="F6158">
            <v>120430</v>
          </cell>
          <cell r="G6158" t="str">
            <v>P. NAC DE VIVIENDA -Ejecucion Nexos de infraestructura y red eléctrica para 25 viviendas - Villa Angela</v>
          </cell>
          <cell r="H6158">
            <v>0</v>
          </cell>
          <cell r="I6158">
            <v>0</v>
          </cell>
          <cell r="J6158">
            <v>1</v>
          </cell>
          <cell r="K6158">
            <v>0</v>
          </cell>
          <cell r="L6158">
            <v>5036</v>
          </cell>
          <cell r="M6158">
            <v>70360</v>
          </cell>
          <cell r="N6158">
            <v>0</v>
          </cell>
          <cell r="O6158">
            <v>0</v>
          </cell>
        </row>
        <row r="6159">
          <cell r="F6159">
            <v>125873</v>
          </cell>
          <cell r="G6159" t="str">
            <v>P. NAC. VIVIENDA - 80 Viviendas - Toay - IPV</v>
          </cell>
          <cell r="H6159">
            <v>0</v>
          </cell>
          <cell r="I6159">
            <v>0</v>
          </cell>
          <cell r="J6159">
            <v>1</v>
          </cell>
          <cell r="K6159">
            <v>0</v>
          </cell>
          <cell r="L6159">
            <v>0</v>
          </cell>
          <cell r="M6159">
            <v>70175</v>
          </cell>
          <cell r="N6159">
            <v>0</v>
          </cell>
          <cell r="O6159">
            <v>0</v>
          </cell>
        </row>
        <row r="6160">
          <cell r="F6160">
            <v>125986</v>
          </cell>
          <cell r="G6160" t="str">
            <v>P. NAC. VIVIENDA - 12 viviendas de 44 m2 - San Miguel de Tucumán - IPV</v>
          </cell>
          <cell r="H6160">
            <v>0</v>
          </cell>
          <cell r="I6160">
            <v>0</v>
          </cell>
          <cell r="J6160">
            <v>1</v>
          </cell>
          <cell r="K6160">
            <v>0</v>
          </cell>
          <cell r="L6160">
            <v>0</v>
          </cell>
          <cell r="M6160">
            <v>69572</v>
          </cell>
          <cell r="N6160">
            <v>0</v>
          </cell>
          <cell r="O6160">
            <v>0</v>
          </cell>
        </row>
        <row r="6161">
          <cell r="F6161">
            <v>125590</v>
          </cell>
          <cell r="G6161" t="str">
            <v>P. NAC. VIVIENDA - Centro de Salud - Azara - IPV</v>
          </cell>
          <cell r="H6161">
            <v>0</v>
          </cell>
          <cell r="I6161">
            <v>0</v>
          </cell>
          <cell r="J6161">
            <v>1</v>
          </cell>
          <cell r="K6161">
            <v>0</v>
          </cell>
          <cell r="L6161">
            <v>0</v>
          </cell>
          <cell r="M6161">
            <v>69488</v>
          </cell>
          <cell r="N6161">
            <v>0</v>
          </cell>
          <cell r="O6161">
            <v>0</v>
          </cell>
        </row>
        <row r="6162">
          <cell r="F6162">
            <v>125591</v>
          </cell>
          <cell r="G6162" t="str">
            <v>P. NAC. VIVIENDA - Centro de Salud - Dos de Mayo - IPV</v>
          </cell>
          <cell r="H6162">
            <v>0</v>
          </cell>
          <cell r="I6162">
            <v>0</v>
          </cell>
          <cell r="J6162">
            <v>1</v>
          </cell>
          <cell r="K6162">
            <v>0</v>
          </cell>
          <cell r="L6162">
            <v>0</v>
          </cell>
          <cell r="M6162">
            <v>69488</v>
          </cell>
          <cell r="N6162">
            <v>0</v>
          </cell>
          <cell r="O6162">
            <v>0</v>
          </cell>
        </row>
        <row r="6163">
          <cell r="F6163">
            <v>125592</v>
          </cell>
          <cell r="G6163" t="str">
            <v>P. NAC. VIVIENDA - Centro de Salud - El Soberbio - IPV</v>
          </cell>
          <cell r="H6163">
            <v>0</v>
          </cell>
          <cell r="I6163">
            <v>0</v>
          </cell>
          <cell r="J6163">
            <v>1</v>
          </cell>
          <cell r="K6163">
            <v>0</v>
          </cell>
          <cell r="L6163">
            <v>0</v>
          </cell>
          <cell r="M6163">
            <v>69488</v>
          </cell>
          <cell r="N6163">
            <v>0</v>
          </cell>
          <cell r="O6163">
            <v>0</v>
          </cell>
        </row>
        <row r="6164">
          <cell r="F6164">
            <v>125593</v>
          </cell>
          <cell r="G6164" t="str">
            <v>P. NAC. VIVIENDA - Centro de Salud - San Javier - IPV</v>
          </cell>
          <cell r="H6164">
            <v>0</v>
          </cell>
          <cell r="I6164">
            <v>0</v>
          </cell>
          <cell r="J6164">
            <v>1</v>
          </cell>
          <cell r="K6164">
            <v>0</v>
          </cell>
          <cell r="L6164">
            <v>0</v>
          </cell>
          <cell r="M6164">
            <v>69488</v>
          </cell>
          <cell r="N6164">
            <v>0</v>
          </cell>
          <cell r="O6164">
            <v>0</v>
          </cell>
        </row>
        <row r="6165">
          <cell r="F6165">
            <v>125594</v>
          </cell>
          <cell r="G6165" t="str">
            <v>P. NAC. VIVIENDA - Centro de Salud - San Vicente - IPV</v>
          </cell>
          <cell r="H6165">
            <v>0</v>
          </cell>
          <cell r="I6165">
            <v>0</v>
          </cell>
          <cell r="J6165">
            <v>1</v>
          </cell>
          <cell r="K6165">
            <v>0</v>
          </cell>
          <cell r="L6165">
            <v>0</v>
          </cell>
          <cell r="M6165">
            <v>69488</v>
          </cell>
          <cell r="N6165">
            <v>0</v>
          </cell>
          <cell r="O6165">
            <v>0</v>
          </cell>
        </row>
        <row r="6166">
          <cell r="F6166">
            <v>126299</v>
          </cell>
          <cell r="G6166" t="str">
            <v>P. NAC. VIVIENDA - 4 Viviendas - Conhelo - IPV</v>
          </cell>
          <cell r="H6166">
            <v>0</v>
          </cell>
          <cell r="I6166">
            <v>0</v>
          </cell>
          <cell r="J6166">
            <v>1</v>
          </cell>
          <cell r="K6166">
            <v>0</v>
          </cell>
          <cell r="L6166">
            <v>0</v>
          </cell>
          <cell r="M6166">
            <v>69193</v>
          </cell>
          <cell r="N6166">
            <v>0</v>
          </cell>
          <cell r="O6166">
            <v>0</v>
          </cell>
        </row>
        <row r="6167">
          <cell r="F6167">
            <v>120327</v>
          </cell>
          <cell r="G6167" t="str">
            <v>P. NAC DE VIVIENDA -Ejecucion de Movimiento de Suelos, Muros de Contención, Nexo Red de Agua, Nexo Red Eléctrica, Nexo Red de Gas - Dolavon</v>
          </cell>
          <cell r="H6167">
            <v>0</v>
          </cell>
          <cell r="I6167">
            <v>1</v>
          </cell>
          <cell r="J6167">
            <v>1</v>
          </cell>
          <cell r="K6167">
            <v>0</v>
          </cell>
          <cell r="L6167">
            <v>4425</v>
          </cell>
          <cell r="M6167">
            <v>69046</v>
          </cell>
          <cell r="N6167">
            <v>0</v>
          </cell>
          <cell r="O6167">
            <v>0</v>
          </cell>
        </row>
        <row r="6168">
          <cell r="F6168">
            <v>126156</v>
          </cell>
          <cell r="G6168" t="str">
            <v>P. NAC. VIVIENDA - 54 Mejoramientos - Trelew - IPV</v>
          </cell>
          <cell r="H6168">
            <v>0</v>
          </cell>
          <cell r="I6168">
            <v>0</v>
          </cell>
          <cell r="J6168">
            <v>1</v>
          </cell>
          <cell r="K6168">
            <v>0</v>
          </cell>
          <cell r="L6168">
            <v>0</v>
          </cell>
          <cell r="M6168">
            <v>68843</v>
          </cell>
          <cell r="N6168">
            <v>0</v>
          </cell>
          <cell r="O6168">
            <v>0</v>
          </cell>
        </row>
        <row r="6169">
          <cell r="F6169">
            <v>126213</v>
          </cell>
          <cell r="G6169" t="str">
            <v>P. NAC. VIVIENDA - 180 Viviendas - San Salvador de Jujuy - IPV</v>
          </cell>
          <cell r="H6169">
            <v>0</v>
          </cell>
          <cell r="I6169">
            <v>0</v>
          </cell>
          <cell r="J6169">
            <v>1</v>
          </cell>
          <cell r="K6169">
            <v>0</v>
          </cell>
          <cell r="L6169">
            <v>0</v>
          </cell>
          <cell r="M6169">
            <v>68324</v>
          </cell>
          <cell r="N6169">
            <v>0</v>
          </cell>
          <cell r="O6169">
            <v>0</v>
          </cell>
        </row>
        <row r="6170">
          <cell r="F6170">
            <v>120361</v>
          </cell>
          <cell r="G6170" t="str">
            <v>P. NAC DE VIVIENDA -Ejecucion de infraestructura para 22 Viviendas - Trelew</v>
          </cell>
          <cell r="H6170">
            <v>0</v>
          </cell>
          <cell r="I6170">
            <v>1</v>
          </cell>
          <cell r="J6170">
            <v>1</v>
          </cell>
          <cell r="K6170">
            <v>0</v>
          </cell>
          <cell r="L6170">
            <v>5246</v>
          </cell>
          <cell r="M6170">
            <v>68220</v>
          </cell>
          <cell r="N6170">
            <v>0</v>
          </cell>
          <cell r="O6170">
            <v>0</v>
          </cell>
        </row>
        <row r="6171">
          <cell r="F6171">
            <v>126517</v>
          </cell>
          <cell r="G6171" t="str">
            <v>P. NAC. VIVIENDA - 25 Viviendas - Villa Angela - IPV</v>
          </cell>
          <cell r="H6171">
            <v>0</v>
          </cell>
          <cell r="I6171">
            <v>0</v>
          </cell>
          <cell r="J6171">
            <v>1</v>
          </cell>
          <cell r="K6171">
            <v>0</v>
          </cell>
          <cell r="L6171">
            <v>0</v>
          </cell>
          <cell r="M6171">
            <v>67724</v>
          </cell>
          <cell r="N6171">
            <v>0</v>
          </cell>
          <cell r="O6171">
            <v>0</v>
          </cell>
        </row>
        <row r="6172">
          <cell r="F6172">
            <v>120296</v>
          </cell>
          <cell r="G6172" t="str">
            <v>P. NAC DE VIVIENDA -Ejecucion de 27 Mejoramientos - Jose de San Martin</v>
          </cell>
          <cell r="H6172">
            <v>0</v>
          </cell>
          <cell r="I6172">
            <v>0</v>
          </cell>
          <cell r="J6172">
            <v>1</v>
          </cell>
          <cell r="K6172">
            <v>0</v>
          </cell>
          <cell r="L6172">
            <v>29953</v>
          </cell>
          <cell r="M6172">
            <v>67177</v>
          </cell>
          <cell r="N6172">
            <v>0</v>
          </cell>
          <cell r="O6172">
            <v>0</v>
          </cell>
        </row>
        <row r="6173">
          <cell r="F6173">
            <v>118474</v>
          </cell>
          <cell r="G6173" t="str">
            <v>Adquisición de Equipamiento para Tareas Habituales Cascos Blancos - CABA - 2021</v>
          </cell>
          <cell r="H6173">
            <v>0</v>
          </cell>
          <cell r="I6173">
            <v>0</v>
          </cell>
          <cell r="J6173">
            <v>1</v>
          </cell>
          <cell r="K6173">
            <v>0</v>
          </cell>
          <cell r="L6173">
            <v>0</v>
          </cell>
          <cell r="M6173">
            <v>67136</v>
          </cell>
          <cell r="N6173">
            <v>0</v>
          </cell>
          <cell r="O6173">
            <v>0</v>
          </cell>
        </row>
        <row r="6174">
          <cell r="F6174">
            <v>125914</v>
          </cell>
          <cell r="G6174" t="str">
            <v>P. NAC. VIVIENDA - 178 Mejoramientos - Esquel - IPV</v>
          </cell>
          <cell r="H6174">
            <v>0</v>
          </cell>
          <cell r="I6174">
            <v>0</v>
          </cell>
          <cell r="J6174">
            <v>1</v>
          </cell>
          <cell r="K6174">
            <v>0</v>
          </cell>
          <cell r="L6174">
            <v>0</v>
          </cell>
          <cell r="M6174">
            <v>66345</v>
          </cell>
          <cell r="N6174">
            <v>0</v>
          </cell>
          <cell r="O6174">
            <v>0</v>
          </cell>
        </row>
        <row r="6175">
          <cell r="F6175">
            <v>125719</v>
          </cell>
          <cell r="G6175" t="str">
            <v>P. NAC. VIVIENDA - 44 Viviendas - Junin - IPV</v>
          </cell>
          <cell r="H6175">
            <v>0</v>
          </cell>
          <cell r="I6175">
            <v>0</v>
          </cell>
          <cell r="J6175">
            <v>1</v>
          </cell>
          <cell r="K6175">
            <v>0</v>
          </cell>
          <cell r="L6175">
            <v>0</v>
          </cell>
          <cell r="M6175">
            <v>66289</v>
          </cell>
          <cell r="N6175">
            <v>0</v>
          </cell>
          <cell r="O6175">
            <v>0</v>
          </cell>
        </row>
        <row r="6176">
          <cell r="F6176">
            <v>125835</v>
          </cell>
          <cell r="G6176" t="str">
            <v>P. NAC. VIVIENDA - Red de desagues cloacales para 240 viviendas - La Rubita - Resistencia - IPV</v>
          </cell>
          <cell r="H6176">
            <v>0</v>
          </cell>
          <cell r="I6176">
            <v>0</v>
          </cell>
          <cell r="J6176">
            <v>1</v>
          </cell>
          <cell r="K6176">
            <v>0</v>
          </cell>
          <cell r="L6176">
            <v>0</v>
          </cell>
          <cell r="M6176">
            <v>66034</v>
          </cell>
          <cell r="N6176">
            <v>0</v>
          </cell>
          <cell r="O6176">
            <v>0</v>
          </cell>
        </row>
        <row r="6177">
          <cell r="F6177">
            <v>125562</v>
          </cell>
          <cell r="G6177" t="str">
            <v>P. NAC. VIVIENDA - 24 Viviendas - El Carmen - MUNICIPIO</v>
          </cell>
          <cell r="H6177">
            <v>0</v>
          </cell>
          <cell r="I6177">
            <v>0</v>
          </cell>
          <cell r="J6177">
            <v>1</v>
          </cell>
          <cell r="K6177">
            <v>0</v>
          </cell>
          <cell r="L6177">
            <v>0</v>
          </cell>
          <cell r="M6177">
            <v>65647</v>
          </cell>
          <cell r="N6177">
            <v>0</v>
          </cell>
          <cell r="O6177">
            <v>0</v>
          </cell>
        </row>
        <row r="6178">
          <cell r="F6178">
            <v>125767</v>
          </cell>
          <cell r="G6178" t="str">
            <v>P. NAC. VIVIENDA - 8 Viviendas - Veronica - MUNICIPIO</v>
          </cell>
          <cell r="H6178">
            <v>0</v>
          </cell>
          <cell r="I6178">
            <v>0</v>
          </cell>
          <cell r="J6178">
            <v>1</v>
          </cell>
          <cell r="K6178">
            <v>0</v>
          </cell>
          <cell r="L6178">
            <v>0</v>
          </cell>
          <cell r="M6178">
            <v>65569</v>
          </cell>
          <cell r="N6178">
            <v>0</v>
          </cell>
          <cell r="O6178">
            <v>0</v>
          </cell>
        </row>
        <row r="6179">
          <cell r="F6179">
            <v>125862</v>
          </cell>
          <cell r="G6179" t="str">
            <v>P. NAC. VIVIENDA - 60 Viviendas e Infraestructura en Alto Comedero (Reloc. SSJujuy A) - San Salvador de Jujuy - IPV</v>
          </cell>
          <cell r="H6179">
            <v>0</v>
          </cell>
          <cell r="I6179">
            <v>0</v>
          </cell>
          <cell r="J6179">
            <v>1</v>
          </cell>
          <cell r="K6179">
            <v>0</v>
          </cell>
          <cell r="L6179">
            <v>0</v>
          </cell>
          <cell r="M6179">
            <v>65433</v>
          </cell>
          <cell r="N6179">
            <v>0</v>
          </cell>
          <cell r="O6179">
            <v>0</v>
          </cell>
        </row>
        <row r="6180">
          <cell r="F6180">
            <v>120667</v>
          </cell>
          <cell r="G6180" t="str">
            <v>P. NAC DE VIVIENDA -Construccion de 25 viviendas - San Martin de los Andes</v>
          </cell>
          <cell r="H6180">
            <v>0</v>
          </cell>
          <cell r="I6180">
            <v>1</v>
          </cell>
          <cell r="J6180">
            <v>1</v>
          </cell>
          <cell r="K6180">
            <v>0</v>
          </cell>
          <cell r="L6180">
            <v>5697</v>
          </cell>
          <cell r="M6180">
            <v>65063</v>
          </cell>
          <cell r="N6180">
            <v>0</v>
          </cell>
          <cell r="O6180">
            <v>0</v>
          </cell>
        </row>
        <row r="6181">
          <cell r="F6181">
            <v>125700</v>
          </cell>
          <cell r="G6181" t="str">
            <v>P. NAC. VIVIENDA - Poryecto Obra Estabilizado - Cordón Cuneta y Carpeta Asfaltica Calle San Lorenzo e/América y Cordoba - Puerto General San Martin - MUNICIPIO</v>
          </cell>
          <cell r="H6181">
            <v>0</v>
          </cell>
          <cell r="I6181">
            <v>0</v>
          </cell>
          <cell r="J6181">
            <v>1</v>
          </cell>
          <cell r="K6181">
            <v>0</v>
          </cell>
          <cell r="L6181">
            <v>0</v>
          </cell>
          <cell r="M6181">
            <v>64808</v>
          </cell>
          <cell r="N6181">
            <v>0</v>
          </cell>
          <cell r="O6181">
            <v>0</v>
          </cell>
        </row>
        <row r="6182">
          <cell r="F6182">
            <v>125650</v>
          </cell>
          <cell r="G6182" t="str">
            <v>P. NAC. VIVIENDA - 40 viviendas - Monte Maíz - IPV</v>
          </cell>
          <cell r="H6182">
            <v>0</v>
          </cell>
          <cell r="I6182">
            <v>0</v>
          </cell>
          <cell r="J6182">
            <v>1</v>
          </cell>
          <cell r="K6182">
            <v>0</v>
          </cell>
          <cell r="L6182">
            <v>0</v>
          </cell>
          <cell r="M6182">
            <v>64789</v>
          </cell>
          <cell r="N6182">
            <v>0</v>
          </cell>
          <cell r="O6182">
            <v>0</v>
          </cell>
        </row>
        <row r="6183">
          <cell r="F6183">
            <v>125699</v>
          </cell>
          <cell r="G6183" t="str">
            <v>P. NAC. VIVIENDA - Ampliación Ramal de Gas Ruta Provincial Nº7 -Tramo Trelew-Rawson, Chubut - Trelew - IPV</v>
          </cell>
          <cell r="H6183">
            <v>0</v>
          </cell>
          <cell r="I6183">
            <v>0</v>
          </cell>
          <cell r="J6183">
            <v>1</v>
          </cell>
          <cell r="K6183">
            <v>0</v>
          </cell>
          <cell r="L6183">
            <v>0</v>
          </cell>
          <cell r="M6183">
            <v>64359</v>
          </cell>
          <cell r="N6183">
            <v>0</v>
          </cell>
          <cell r="O6183">
            <v>0</v>
          </cell>
        </row>
        <row r="6184">
          <cell r="F6184">
            <v>126407</v>
          </cell>
          <cell r="G6184" t="str">
            <v>P. NAC. VIVIENDA - Metros Lineales de Veredas - 3.000 ML - La Cocha - PROVINCIA</v>
          </cell>
          <cell r="H6184">
            <v>0</v>
          </cell>
          <cell r="I6184">
            <v>0</v>
          </cell>
          <cell r="J6184">
            <v>1</v>
          </cell>
          <cell r="K6184">
            <v>0</v>
          </cell>
          <cell r="L6184">
            <v>0</v>
          </cell>
          <cell r="M6184">
            <v>63945</v>
          </cell>
          <cell r="N6184">
            <v>0</v>
          </cell>
          <cell r="O6184">
            <v>0</v>
          </cell>
        </row>
        <row r="6185">
          <cell r="F6185">
            <v>126235</v>
          </cell>
          <cell r="G6185" t="str">
            <v>P. NAC. VIVIENDA - 10 Vivienda e Infraestructura - Gancedo - IPV</v>
          </cell>
          <cell r="H6185">
            <v>0</v>
          </cell>
          <cell r="I6185">
            <v>0</v>
          </cell>
          <cell r="J6185">
            <v>1</v>
          </cell>
          <cell r="K6185">
            <v>0</v>
          </cell>
          <cell r="L6185">
            <v>0</v>
          </cell>
          <cell r="M6185">
            <v>63895</v>
          </cell>
          <cell r="N6185">
            <v>0</v>
          </cell>
          <cell r="O6185">
            <v>0</v>
          </cell>
        </row>
        <row r="6186">
          <cell r="F6186">
            <v>125905</v>
          </cell>
          <cell r="G6186" t="str">
            <v>P. NAC. VIVIENDA - 40 Mejoramientos - Pampa del Indio - IPV</v>
          </cell>
          <cell r="H6186">
            <v>0</v>
          </cell>
          <cell r="I6186">
            <v>0</v>
          </cell>
          <cell r="J6186">
            <v>1</v>
          </cell>
          <cell r="K6186">
            <v>0</v>
          </cell>
          <cell r="L6186">
            <v>0</v>
          </cell>
          <cell r="M6186">
            <v>63779</v>
          </cell>
          <cell r="N6186">
            <v>0</v>
          </cell>
          <cell r="O6186">
            <v>0</v>
          </cell>
        </row>
        <row r="6187">
          <cell r="F6187">
            <v>126171</v>
          </cell>
          <cell r="G6187" t="str">
            <v>P. NAC. VIVIENDA - 31 Viviendas - Los Sarmientos - IPV</v>
          </cell>
          <cell r="H6187">
            <v>0</v>
          </cell>
          <cell r="I6187">
            <v>0</v>
          </cell>
          <cell r="J6187">
            <v>1</v>
          </cell>
          <cell r="K6187">
            <v>0</v>
          </cell>
          <cell r="L6187">
            <v>0</v>
          </cell>
          <cell r="M6187">
            <v>63487</v>
          </cell>
          <cell r="N6187">
            <v>0</v>
          </cell>
          <cell r="O6187">
            <v>0</v>
          </cell>
        </row>
        <row r="6188">
          <cell r="F6188">
            <v>125746</v>
          </cell>
          <cell r="G6188" t="str">
            <v>P. NAC. VIVIENDA - Urbanización 740 hectáreas - Línea 13,2 Kva - Tramo 1 - E1 - Posadas - IPV</v>
          </cell>
          <cell r="H6188">
            <v>0</v>
          </cell>
          <cell r="I6188">
            <v>0</v>
          </cell>
          <cell r="J6188">
            <v>1</v>
          </cell>
          <cell r="K6188">
            <v>0</v>
          </cell>
          <cell r="L6188">
            <v>0</v>
          </cell>
          <cell r="M6188">
            <v>63376</v>
          </cell>
          <cell r="N6188">
            <v>0</v>
          </cell>
          <cell r="O6188">
            <v>0</v>
          </cell>
        </row>
        <row r="6189">
          <cell r="F6189">
            <v>126298</v>
          </cell>
          <cell r="G6189" t="str">
            <v>P. NAC. VIVIENDA - 2 Viviendas - Colonia Santa Maria - IPV</v>
          </cell>
          <cell r="H6189">
            <v>0</v>
          </cell>
          <cell r="I6189">
            <v>0</v>
          </cell>
          <cell r="J6189">
            <v>1</v>
          </cell>
          <cell r="K6189">
            <v>0</v>
          </cell>
          <cell r="L6189">
            <v>0</v>
          </cell>
          <cell r="M6189">
            <v>62483</v>
          </cell>
          <cell r="N6189">
            <v>0</v>
          </cell>
          <cell r="O6189">
            <v>0</v>
          </cell>
        </row>
        <row r="6190">
          <cell r="F6190">
            <v>126406</v>
          </cell>
          <cell r="G6190" t="str">
            <v>P. NAC. VIVIENDA - Pavimento de Adoquines e Iluminación en Márgenes del Arroyo El Tejar.- - Monteros - PROVINCIA</v>
          </cell>
          <cell r="H6190">
            <v>0</v>
          </cell>
          <cell r="I6190">
            <v>0</v>
          </cell>
          <cell r="J6190">
            <v>1</v>
          </cell>
          <cell r="K6190">
            <v>0</v>
          </cell>
          <cell r="L6190">
            <v>0</v>
          </cell>
          <cell r="M6190">
            <v>62430</v>
          </cell>
          <cell r="N6190">
            <v>0</v>
          </cell>
          <cell r="O6190">
            <v>0</v>
          </cell>
        </row>
        <row r="6191">
          <cell r="F6191">
            <v>126015</v>
          </cell>
          <cell r="G6191" t="str">
            <v>P. NAC. VIVIENDA - B° El Álamo - E1 - 46 Viviendas - San Rafael - IPV</v>
          </cell>
          <cell r="H6191">
            <v>0</v>
          </cell>
          <cell r="I6191">
            <v>0</v>
          </cell>
          <cell r="J6191">
            <v>1</v>
          </cell>
          <cell r="K6191">
            <v>0</v>
          </cell>
          <cell r="L6191">
            <v>0</v>
          </cell>
          <cell r="M6191">
            <v>62356</v>
          </cell>
          <cell r="N6191">
            <v>0</v>
          </cell>
          <cell r="O6191">
            <v>0</v>
          </cell>
        </row>
        <row r="6192">
          <cell r="F6192">
            <v>125701</v>
          </cell>
          <cell r="G6192" t="str">
            <v>P. NAC. VIVIENDA - 20 cuadras de carpeta asfaltica sobre paquete estructural - Gualeguay - MUNICIPIO</v>
          </cell>
          <cell r="H6192">
            <v>0</v>
          </cell>
          <cell r="I6192">
            <v>0</v>
          </cell>
          <cell r="J6192">
            <v>1</v>
          </cell>
          <cell r="K6192">
            <v>0</v>
          </cell>
          <cell r="L6192">
            <v>0</v>
          </cell>
          <cell r="M6192">
            <v>61913</v>
          </cell>
          <cell r="N6192">
            <v>0</v>
          </cell>
          <cell r="O6192">
            <v>0</v>
          </cell>
        </row>
        <row r="6193">
          <cell r="F6193">
            <v>120619</v>
          </cell>
          <cell r="G6193" t="str">
            <v>P. NAC DE VIVIENDA -Ejecucion de 22 Mejoramientos - Pellegrini</v>
          </cell>
          <cell r="H6193">
            <v>0</v>
          </cell>
          <cell r="I6193">
            <v>0</v>
          </cell>
          <cell r="J6193">
            <v>1</v>
          </cell>
          <cell r="K6193">
            <v>0</v>
          </cell>
          <cell r="L6193">
            <v>122643</v>
          </cell>
          <cell r="M6193">
            <v>61691</v>
          </cell>
          <cell r="N6193">
            <v>0</v>
          </cell>
          <cell r="O6193">
            <v>0</v>
          </cell>
        </row>
        <row r="6194">
          <cell r="F6194">
            <v>126022</v>
          </cell>
          <cell r="G6194" t="str">
            <v>P. NAC. VIVIENDA - Pocito Conjunto 4 - Construcción 44 Viviendas - Villa Aeropuerto - IPV</v>
          </cell>
          <cell r="H6194">
            <v>0</v>
          </cell>
          <cell r="I6194">
            <v>0</v>
          </cell>
          <cell r="J6194">
            <v>1</v>
          </cell>
          <cell r="K6194">
            <v>0</v>
          </cell>
          <cell r="L6194">
            <v>0</v>
          </cell>
          <cell r="M6194">
            <v>61685</v>
          </cell>
          <cell r="N6194">
            <v>0</v>
          </cell>
          <cell r="O6194">
            <v>0</v>
          </cell>
        </row>
        <row r="6195">
          <cell r="F6195">
            <v>121898</v>
          </cell>
          <cell r="G6195" t="str">
            <v>Obras de Infraestructura Urbana - Provincia de Buenos Aires - Municipio  San Pedro - Obra Bº Obrero</v>
          </cell>
          <cell r="H6195">
            <v>0</v>
          </cell>
          <cell r="I6195">
            <v>1</v>
          </cell>
          <cell r="J6195">
            <v>0</v>
          </cell>
          <cell r="K6195">
            <v>77600</v>
          </cell>
          <cell r="L6195">
            <v>0</v>
          </cell>
          <cell r="M6195">
            <v>61102</v>
          </cell>
          <cell r="N6195">
            <v>1210.4491585161668</v>
          </cell>
          <cell r="O6195">
            <v>194.55084148383094</v>
          </cell>
        </row>
        <row r="6196">
          <cell r="F6196">
            <v>120171</v>
          </cell>
          <cell r="G6196" t="str">
            <v>P. NAC DE VIVIENDA -Construccion de 10 Viviendas nuevas por Cooperativas - Las Coloradas.-</v>
          </cell>
          <cell r="H6196">
            <v>0</v>
          </cell>
          <cell r="I6196">
            <v>0</v>
          </cell>
          <cell r="J6196">
            <v>1</v>
          </cell>
          <cell r="K6196">
            <v>0</v>
          </cell>
          <cell r="L6196">
            <v>176113</v>
          </cell>
          <cell r="M6196">
            <v>61054</v>
          </cell>
          <cell r="N6196">
            <v>0</v>
          </cell>
          <cell r="O6196">
            <v>0</v>
          </cell>
        </row>
        <row r="6197">
          <cell r="F6197">
            <v>125974</v>
          </cell>
          <cell r="G6197" t="str">
            <v>P. NAC. VIVIENDA - Terminación de 105 Viviendas en Cipolletti. - Cipolletti - IPV</v>
          </cell>
          <cell r="H6197">
            <v>0</v>
          </cell>
          <cell r="I6197">
            <v>0</v>
          </cell>
          <cell r="J6197">
            <v>1</v>
          </cell>
          <cell r="K6197">
            <v>0</v>
          </cell>
          <cell r="L6197">
            <v>0</v>
          </cell>
          <cell r="M6197">
            <v>60733</v>
          </cell>
          <cell r="N6197">
            <v>0</v>
          </cell>
          <cell r="O6197">
            <v>0</v>
          </cell>
        </row>
        <row r="6198">
          <cell r="F6198">
            <v>125836</v>
          </cell>
          <cell r="G6198" t="str">
            <v>P. NAC. VIVIENDA - 20 Mejoramientos - El Carmen - IPV</v>
          </cell>
          <cell r="H6198">
            <v>0</v>
          </cell>
          <cell r="I6198">
            <v>0</v>
          </cell>
          <cell r="J6198">
            <v>1</v>
          </cell>
          <cell r="K6198">
            <v>0</v>
          </cell>
          <cell r="L6198">
            <v>0</v>
          </cell>
          <cell r="M6198">
            <v>60631</v>
          </cell>
          <cell r="N6198">
            <v>0</v>
          </cell>
          <cell r="O6198">
            <v>0</v>
          </cell>
        </row>
        <row r="6199">
          <cell r="F6199">
            <v>125837</v>
          </cell>
          <cell r="G6199" t="str">
            <v>P. NAC. VIVIENDA - 20 Mejoramientos - El Talar - IPV</v>
          </cell>
          <cell r="H6199">
            <v>0</v>
          </cell>
          <cell r="I6199">
            <v>0</v>
          </cell>
          <cell r="J6199">
            <v>1</v>
          </cell>
          <cell r="K6199">
            <v>0</v>
          </cell>
          <cell r="L6199">
            <v>0</v>
          </cell>
          <cell r="M6199">
            <v>60631</v>
          </cell>
          <cell r="N6199">
            <v>0</v>
          </cell>
          <cell r="O6199">
            <v>0</v>
          </cell>
        </row>
        <row r="6200">
          <cell r="F6200">
            <v>126138</v>
          </cell>
          <cell r="G6200" t="str">
            <v>P. NAC. VIVIENDA - 5 Viviendas - Picun Leufu - IPV</v>
          </cell>
          <cell r="H6200">
            <v>0</v>
          </cell>
          <cell r="I6200">
            <v>0</v>
          </cell>
          <cell r="J6200">
            <v>1</v>
          </cell>
          <cell r="K6200">
            <v>0</v>
          </cell>
          <cell r="L6200">
            <v>0</v>
          </cell>
          <cell r="M6200">
            <v>60470</v>
          </cell>
          <cell r="N6200">
            <v>0</v>
          </cell>
          <cell r="O6200">
            <v>0</v>
          </cell>
        </row>
        <row r="6201">
          <cell r="F6201">
            <v>120460</v>
          </cell>
          <cell r="G6201" t="str">
            <v>P. NAC DE VIVIENDA -Construccion de 50 Viviendas e infraestructura - Aguilares</v>
          </cell>
          <cell r="H6201">
            <v>0</v>
          </cell>
          <cell r="I6201">
            <v>1</v>
          </cell>
          <cell r="J6201">
            <v>1</v>
          </cell>
          <cell r="K6201">
            <v>0</v>
          </cell>
          <cell r="L6201">
            <v>311722</v>
          </cell>
          <cell r="M6201">
            <v>60267</v>
          </cell>
          <cell r="N6201">
            <v>0</v>
          </cell>
          <cell r="O6201">
            <v>0</v>
          </cell>
        </row>
        <row r="6202">
          <cell r="F6202">
            <v>126098</v>
          </cell>
          <cell r="G6202" t="str">
            <v>P. NAC. VIVIENDA - 18 Mejoramientos - Yapeyú - IPV</v>
          </cell>
          <cell r="H6202">
            <v>0</v>
          </cell>
          <cell r="I6202">
            <v>0</v>
          </cell>
          <cell r="J6202">
            <v>1</v>
          </cell>
          <cell r="K6202">
            <v>0</v>
          </cell>
          <cell r="L6202">
            <v>0</v>
          </cell>
          <cell r="M6202">
            <v>60009</v>
          </cell>
          <cell r="N6202">
            <v>0</v>
          </cell>
          <cell r="O6202">
            <v>0</v>
          </cell>
        </row>
        <row r="6203">
          <cell r="F6203">
            <v>127052</v>
          </cell>
          <cell r="G6203" t="str">
            <v>Adquisición de equipamiento básico para la Reserva Natural Estricta San Antonio - Provincia de Misiones - Año 2021</v>
          </cell>
          <cell r="H6203">
            <v>0</v>
          </cell>
          <cell r="I6203">
            <v>0</v>
          </cell>
          <cell r="J6203">
            <v>0</v>
          </cell>
          <cell r="K6203">
            <v>0</v>
          </cell>
          <cell r="L6203">
            <v>0</v>
          </cell>
          <cell r="M6203">
            <v>60000</v>
          </cell>
          <cell r="N6203">
            <v>0</v>
          </cell>
          <cell r="O6203">
            <v>0</v>
          </cell>
        </row>
        <row r="6204">
          <cell r="F6204">
            <v>119123</v>
          </cell>
          <cell r="G6204" t="str">
            <v>Obras de Infraestructura Urbana - Municipalidad de Arroyo Seco - Bº Martin Miguel de Guemes</v>
          </cell>
          <cell r="H6204">
            <v>0</v>
          </cell>
          <cell r="I6204">
            <v>0</v>
          </cell>
          <cell r="J6204">
            <v>1</v>
          </cell>
          <cell r="K6204">
            <v>2222795</v>
          </cell>
          <cell r="L6204">
            <v>63228</v>
          </cell>
          <cell r="M6204">
            <v>59947</v>
          </cell>
          <cell r="N6204">
            <v>0</v>
          </cell>
          <cell r="O6204">
            <v>0</v>
          </cell>
        </row>
        <row r="6205">
          <cell r="F6205">
            <v>125988</v>
          </cell>
          <cell r="G6205" t="str">
            <v>P. NAC. VIVIENDA - 8 Viviendas - Vaqueros - IPV</v>
          </cell>
          <cell r="H6205">
            <v>0</v>
          </cell>
          <cell r="I6205">
            <v>0</v>
          </cell>
          <cell r="J6205">
            <v>1</v>
          </cell>
          <cell r="K6205">
            <v>0</v>
          </cell>
          <cell r="L6205">
            <v>0</v>
          </cell>
          <cell r="M6205">
            <v>59641</v>
          </cell>
          <cell r="N6205">
            <v>0</v>
          </cell>
          <cell r="O6205">
            <v>0</v>
          </cell>
        </row>
        <row r="6206">
          <cell r="F6206">
            <v>118576</v>
          </cell>
          <cell r="G6206" t="str">
            <v>Obras de Renovación Urbana - Municipalidad de Juana Koslay - Sector Sur:cordones y veredas-red eléctrica y alumbrado- equipamiento- señaletica y forestacion- Sector Norte: cordones y veredas- red eléctrica y alumbrado- equipamiento- señalectica y forestac</v>
          </cell>
          <cell r="H6206">
            <v>0</v>
          </cell>
          <cell r="I6206">
            <v>0</v>
          </cell>
          <cell r="J6206">
            <v>1</v>
          </cell>
          <cell r="K6206">
            <v>17856246</v>
          </cell>
          <cell r="L6206">
            <v>1760292</v>
          </cell>
          <cell r="M6206">
            <v>59349</v>
          </cell>
          <cell r="N6206">
            <v>0</v>
          </cell>
          <cell r="O6206">
            <v>0</v>
          </cell>
        </row>
        <row r="6207">
          <cell r="F6207">
            <v>119166</v>
          </cell>
          <cell r="G6207" t="str">
            <v>Obras de Infraestructura Urbana - Municipalidad de Suipacha - Bº El Renacimiento</v>
          </cell>
          <cell r="H6207">
            <v>0</v>
          </cell>
          <cell r="I6207">
            <v>1</v>
          </cell>
          <cell r="J6207">
            <v>0</v>
          </cell>
          <cell r="K6207">
            <v>2722910</v>
          </cell>
          <cell r="L6207">
            <v>79524</v>
          </cell>
          <cell r="M6207">
            <v>59060</v>
          </cell>
          <cell r="N6207">
            <v>1170.8212397447569</v>
          </cell>
          <cell r="O6207">
            <v>188.17876025524129</v>
          </cell>
        </row>
        <row r="6208">
          <cell r="F6208">
            <v>120031</v>
          </cell>
          <cell r="G6208" t="str">
            <v>P. NAC DE VIVIENDA -Ejecucion de Regularización Dominal y escrituración de 111 viviendas  - B° Islas Malvinas - Villa Unión</v>
          </cell>
          <cell r="H6208">
            <v>0</v>
          </cell>
          <cell r="I6208">
            <v>0</v>
          </cell>
          <cell r="J6208">
            <v>0</v>
          </cell>
          <cell r="K6208">
            <v>0</v>
          </cell>
          <cell r="L6208">
            <v>48165</v>
          </cell>
          <cell r="M6208">
            <v>58863</v>
          </cell>
          <cell r="N6208">
            <v>208689</v>
          </cell>
          <cell r="O6208">
            <v>29347</v>
          </cell>
        </row>
        <row r="6209">
          <cell r="F6209">
            <v>125955</v>
          </cell>
          <cell r="G6209" t="str">
            <v>P. NAC. VIVIENDA - 75 Mejoramientos - General Jose de San Martín - IPV</v>
          </cell>
          <cell r="H6209">
            <v>0</v>
          </cell>
          <cell r="I6209">
            <v>0</v>
          </cell>
          <cell r="J6209">
            <v>1</v>
          </cell>
          <cell r="K6209">
            <v>0</v>
          </cell>
          <cell r="L6209">
            <v>0</v>
          </cell>
          <cell r="M6209">
            <v>58183</v>
          </cell>
          <cell r="N6209">
            <v>0</v>
          </cell>
          <cell r="O6209">
            <v>0</v>
          </cell>
        </row>
        <row r="6210">
          <cell r="F6210">
            <v>120551</v>
          </cell>
          <cell r="G6210" t="str">
            <v>P. NAC DE VIVIENDA -Construccion de 4 Viviendas Nuevas por Cooperativa - Aguada San Roque</v>
          </cell>
          <cell r="H6210">
            <v>0</v>
          </cell>
          <cell r="I6210">
            <v>0</v>
          </cell>
          <cell r="J6210">
            <v>1</v>
          </cell>
          <cell r="K6210">
            <v>0</v>
          </cell>
          <cell r="L6210">
            <v>39299</v>
          </cell>
          <cell r="M6210">
            <v>58054</v>
          </cell>
          <cell r="N6210">
            <v>0</v>
          </cell>
          <cell r="O6210">
            <v>0</v>
          </cell>
        </row>
        <row r="6211">
          <cell r="F6211">
            <v>125533</v>
          </cell>
          <cell r="G6211" t="str">
            <v>P. NAC. VIVIENDA - 4 viviendas - San Genaro Norte - MUNICIPIO</v>
          </cell>
          <cell r="H6211">
            <v>0</v>
          </cell>
          <cell r="I6211">
            <v>0</v>
          </cell>
          <cell r="J6211">
            <v>1</v>
          </cell>
          <cell r="K6211">
            <v>0</v>
          </cell>
          <cell r="L6211">
            <v>0</v>
          </cell>
          <cell r="M6211">
            <v>57978</v>
          </cell>
          <cell r="N6211">
            <v>0</v>
          </cell>
          <cell r="O6211">
            <v>0</v>
          </cell>
        </row>
        <row r="6212">
          <cell r="F6212">
            <v>125575</v>
          </cell>
          <cell r="G6212" t="str">
            <v>P. NAC. VIVIENDA - Nexos de Infraestructura y Red Electrica para 50 viviendas - Presidencia Roque Saenz Peña - IPV</v>
          </cell>
          <cell r="H6212">
            <v>0</v>
          </cell>
          <cell r="I6212">
            <v>0</v>
          </cell>
          <cell r="J6212">
            <v>1</v>
          </cell>
          <cell r="K6212">
            <v>0</v>
          </cell>
          <cell r="L6212">
            <v>0</v>
          </cell>
          <cell r="M6212">
            <v>57802</v>
          </cell>
          <cell r="N6212">
            <v>0</v>
          </cell>
          <cell r="O6212">
            <v>0</v>
          </cell>
        </row>
        <row r="6213">
          <cell r="F6213">
            <v>125697</v>
          </cell>
          <cell r="G6213" t="str">
            <v>P. NAC. VIVIENDA - Nuevo Alumbrado Público - Lobos - MUNICIPIO</v>
          </cell>
          <cell r="H6213">
            <v>0</v>
          </cell>
          <cell r="I6213">
            <v>0</v>
          </cell>
          <cell r="J6213">
            <v>1</v>
          </cell>
          <cell r="K6213">
            <v>0</v>
          </cell>
          <cell r="L6213">
            <v>0</v>
          </cell>
          <cell r="M6213">
            <v>57781</v>
          </cell>
          <cell r="N6213">
            <v>0</v>
          </cell>
          <cell r="O6213">
            <v>0</v>
          </cell>
        </row>
        <row r="6214">
          <cell r="F6214">
            <v>126242</v>
          </cell>
          <cell r="G6214" t="str">
            <v>P. NAC. VIVIENDA - 85 Viviendas - Caucete - IPV</v>
          </cell>
          <cell r="H6214">
            <v>0</v>
          </cell>
          <cell r="I6214">
            <v>0</v>
          </cell>
          <cell r="J6214">
            <v>1</v>
          </cell>
          <cell r="K6214">
            <v>0</v>
          </cell>
          <cell r="L6214">
            <v>0</v>
          </cell>
          <cell r="M6214">
            <v>57297</v>
          </cell>
          <cell r="N6214">
            <v>0</v>
          </cell>
          <cell r="O6214">
            <v>0</v>
          </cell>
        </row>
        <row r="6215">
          <cell r="F6215">
            <v>126360</v>
          </cell>
          <cell r="G6215" t="str">
            <v>P. NAC. VIVIENDA - 30 Viviendas - San José de la Dormida - IPV</v>
          </cell>
          <cell r="H6215">
            <v>0</v>
          </cell>
          <cell r="I6215">
            <v>0</v>
          </cell>
          <cell r="J6215">
            <v>1</v>
          </cell>
          <cell r="K6215">
            <v>0</v>
          </cell>
          <cell r="L6215">
            <v>0</v>
          </cell>
          <cell r="M6215">
            <v>57063</v>
          </cell>
          <cell r="N6215">
            <v>0</v>
          </cell>
          <cell r="O6215">
            <v>0</v>
          </cell>
        </row>
        <row r="6216">
          <cell r="F6216">
            <v>120235</v>
          </cell>
          <cell r="G6216" t="str">
            <v>P. NAC DE VIVIENDA -Ejecucion de 19 Mejoramientos - San Benito</v>
          </cell>
          <cell r="H6216">
            <v>0</v>
          </cell>
          <cell r="I6216">
            <v>1</v>
          </cell>
          <cell r="J6216">
            <v>1</v>
          </cell>
          <cell r="K6216">
            <v>0</v>
          </cell>
          <cell r="L6216">
            <v>4384</v>
          </cell>
          <cell r="M6216">
            <v>57010</v>
          </cell>
          <cell r="N6216">
            <v>0</v>
          </cell>
          <cell r="O6216">
            <v>0</v>
          </cell>
        </row>
        <row r="6217">
          <cell r="F6217">
            <v>126274</v>
          </cell>
          <cell r="G6217" t="str">
            <v>P. NAC. VIVIENDA - 18 Viviendas - Doblas - IPV</v>
          </cell>
          <cell r="H6217">
            <v>0</v>
          </cell>
          <cell r="I6217">
            <v>0</v>
          </cell>
          <cell r="J6217">
            <v>1</v>
          </cell>
          <cell r="K6217">
            <v>0</v>
          </cell>
          <cell r="L6217">
            <v>0</v>
          </cell>
          <cell r="M6217">
            <v>56882</v>
          </cell>
          <cell r="N6217">
            <v>0</v>
          </cell>
          <cell r="O6217">
            <v>0</v>
          </cell>
        </row>
        <row r="6218">
          <cell r="F6218">
            <v>125744</v>
          </cell>
          <cell r="G6218" t="str">
            <v>P. NAC. VIVIENDA - Construcción de Cordón Cuneta - La Pelada - MUNICIPIO</v>
          </cell>
          <cell r="H6218">
            <v>0</v>
          </cell>
          <cell r="I6218">
            <v>0</v>
          </cell>
          <cell r="J6218">
            <v>1</v>
          </cell>
          <cell r="K6218">
            <v>0</v>
          </cell>
          <cell r="L6218">
            <v>0</v>
          </cell>
          <cell r="M6218">
            <v>56547</v>
          </cell>
          <cell r="N6218">
            <v>0</v>
          </cell>
          <cell r="O6218">
            <v>0</v>
          </cell>
        </row>
        <row r="6219">
          <cell r="F6219">
            <v>125548</v>
          </cell>
          <cell r="G6219" t="str">
            <v>P. NAC. VIVIENDA - 20 Mejoramientos - Puesto Viejo - IPV</v>
          </cell>
          <cell r="H6219">
            <v>0</v>
          </cell>
          <cell r="I6219">
            <v>0</v>
          </cell>
          <cell r="J6219">
            <v>1</v>
          </cell>
          <cell r="K6219">
            <v>0</v>
          </cell>
          <cell r="L6219">
            <v>0</v>
          </cell>
          <cell r="M6219">
            <v>56479</v>
          </cell>
          <cell r="N6219">
            <v>0</v>
          </cell>
          <cell r="O6219">
            <v>0</v>
          </cell>
        </row>
        <row r="6220">
          <cell r="F6220">
            <v>125549</v>
          </cell>
          <cell r="G6220" t="str">
            <v>P. NAC. VIVIENDA - 20 Mejoramientos - Rodeito - IPV</v>
          </cell>
          <cell r="H6220">
            <v>0</v>
          </cell>
          <cell r="I6220">
            <v>0</v>
          </cell>
          <cell r="J6220">
            <v>1</v>
          </cell>
          <cell r="K6220">
            <v>0</v>
          </cell>
          <cell r="L6220">
            <v>0</v>
          </cell>
          <cell r="M6220">
            <v>56479</v>
          </cell>
          <cell r="N6220">
            <v>0</v>
          </cell>
          <cell r="O6220">
            <v>0</v>
          </cell>
        </row>
        <row r="6221">
          <cell r="F6221">
            <v>125950</v>
          </cell>
          <cell r="G6221" t="str">
            <v>P. NAC. VIVIENDA - Infraestructura Urbana - Goya - IPV</v>
          </cell>
          <cell r="H6221">
            <v>0</v>
          </cell>
          <cell r="I6221">
            <v>0</v>
          </cell>
          <cell r="J6221">
            <v>1</v>
          </cell>
          <cell r="K6221">
            <v>0</v>
          </cell>
          <cell r="L6221">
            <v>0</v>
          </cell>
          <cell r="M6221">
            <v>56257</v>
          </cell>
          <cell r="N6221">
            <v>0</v>
          </cell>
          <cell r="O6221">
            <v>0</v>
          </cell>
        </row>
        <row r="6222">
          <cell r="F6222">
            <v>120946</v>
          </cell>
          <cell r="G6222" t="str">
            <v>P. NAC DE VIVIENDA -Construccion de 56 Viviendas - Baradero</v>
          </cell>
          <cell r="H6222">
            <v>0</v>
          </cell>
          <cell r="I6222">
            <v>0</v>
          </cell>
          <cell r="J6222">
            <v>1</v>
          </cell>
          <cell r="K6222">
            <v>0</v>
          </cell>
          <cell r="L6222">
            <v>28533</v>
          </cell>
          <cell r="M6222">
            <v>56199</v>
          </cell>
          <cell r="N6222">
            <v>0</v>
          </cell>
          <cell r="O6222">
            <v>0</v>
          </cell>
        </row>
        <row r="6223">
          <cell r="F6223">
            <v>120433</v>
          </cell>
          <cell r="G6223" t="str">
            <v>P. NAC DE VIVIENDA -Construccion de 17 Viviendas - Maquinchao</v>
          </cell>
          <cell r="H6223">
            <v>0</v>
          </cell>
          <cell r="I6223">
            <v>0</v>
          </cell>
          <cell r="J6223">
            <v>1</v>
          </cell>
          <cell r="K6223">
            <v>0</v>
          </cell>
          <cell r="L6223">
            <v>28517</v>
          </cell>
          <cell r="M6223">
            <v>56168</v>
          </cell>
          <cell r="N6223">
            <v>0</v>
          </cell>
          <cell r="O6223">
            <v>0</v>
          </cell>
        </row>
        <row r="6224">
          <cell r="F6224">
            <v>125893</v>
          </cell>
          <cell r="G6224" t="str">
            <v>P. NAC. VIVIENDA - 70 Viviendas - Barranqueras - IPV</v>
          </cell>
          <cell r="H6224">
            <v>0</v>
          </cell>
          <cell r="I6224">
            <v>0</v>
          </cell>
          <cell r="J6224">
            <v>1</v>
          </cell>
          <cell r="K6224">
            <v>0</v>
          </cell>
          <cell r="L6224">
            <v>0</v>
          </cell>
          <cell r="M6224">
            <v>55992</v>
          </cell>
          <cell r="N6224">
            <v>0</v>
          </cell>
          <cell r="O6224">
            <v>0</v>
          </cell>
        </row>
        <row r="6225">
          <cell r="F6225">
            <v>126345</v>
          </cell>
          <cell r="G6225" t="str">
            <v>P. NAC. VIVIENDA - 50 Viviendas - Santiago del Estero - IPV</v>
          </cell>
          <cell r="H6225">
            <v>0</v>
          </cell>
          <cell r="I6225">
            <v>0</v>
          </cell>
          <cell r="J6225">
            <v>1</v>
          </cell>
          <cell r="K6225">
            <v>0</v>
          </cell>
          <cell r="L6225">
            <v>0</v>
          </cell>
          <cell r="M6225">
            <v>55776</v>
          </cell>
          <cell r="N6225">
            <v>0</v>
          </cell>
          <cell r="O6225">
            <v>0</v>
          </cell>
        </row>
        <row r="6226">
          <cell r="F6226">
            <v>125785</v>
          </cell>
          <cell r="G6226" t="str">
            <v>P. NAC. VIVIENDA - 35 Mejoramientos - San Gustavo - IPV</v>
          </cell>
          <cell r="H6226">
            <v>0</v>
          </cell>
          <cell r="I6226">
            <v>0</v>
          </cell>
          <cell r="J6226">
            <v>1</v>
          </cell>
          <cell r="K6226">
            <v>0</v>
          </cell>
          <cell r="L6226">
            <v>0</v>
          </cell>
          <cell r="M6226">
            <v>55434</v>
          </cell>
          <cell r="N6226">
            <v>0</v>
          </cell>
          <cell r="O6226">
            <v>0</v>
          </cell>
        </row>
        <row r="6227">
          <cell r="F6227">
            <v>126336</v>
          </cell>
          <cell r="G6227" t="str">
            <v>P. NAC. VIVIENDA - 85 Mejoramientos - Simoca - IPV</v>
          </cell>
          <cell r="H6227">
            <v>0</v>
          </cell>
          <cell r="I6227">
            <v>0</v>
          </cell>
          <cell r="J6227">
            <v>1</v>
          </cell>
          <cell r="K6227">
            <v>0</v>
          </cell>
          <cell r="L6227">
            <v>0</v>
          </cell>
          <cell r="M6227">
            <v>55280</v>
          </cell>
          <cell r="N6227">
            <v>0</v>
          </cell>
          <cell r="O6227">
            <v>0</v>
          </cell>
        </row>
        <row r="6228">
          <cell r="F6228">
            <v>125618</v>
          </cell>
          <cell r="G6228" t="str">
            <v>P. NAC. VIVIENDA - Infraestructura Urbana - Humberto Primo - IPV</v>
          </cell>
          <cell r="H6228">
            <v>0</v>
          </cell>
          <cell r="I6228">
            <v>0</v>
          </cell>
          <cell r="J6228">
            <v>1</v>
          </cell>
          <cell r="K6228">
            <v>0</v>
          </cell>
          <cell r="L6228">
            <v>0</v>
          </cell>
          <cell r="M6228">
            <v>55217</v>
          </cell>
          <cell r="N6228">
            <v>0</v>
          </cell>
          <cell r="O6228">
            <v>0</v>
          </cell>
        </row>
        <row r="6229">
          <cell r="F6229">
            <v>126185</v>
          </cell>
          <cell r="G6229" t="str">
            <v>P. NAC. VIVIENDA - 100 Mejoramientos - Tafi del Valle - IPV</v>
          </cell>
          <cell r="H6229">
            <v>0</v>
          </cell>
          <cell r="I6229">
            <v>0</v>
          </cell>
          <cell r="J6229">
            <v>1</v>
          </cell>
          <cell r="K6229">
            <v>0</v>
          </cell>
          <cell r="L6229">
            <v>0</v>
          </cell>
          <cell r="M6229">
            <v>55023</v>
          </cell>
          <cell r="N6229">
            <v>0</v>
          </cell>
          <cell r="O6229">
            <v>0</v>
          </cell>
        </row>
        <row r="6230">
          <cell r="F6230">
            <v>125737</v>
          </cell>
          <cell r="G6230" t="str">
            <v>P. NAC. VIVIENDA - 24 Viviendas - Comodoro Rivadavia - IPV</v>
          </cell>
          <cell r="H6230">
            <v>0</v>
          </cell>
          <cell r="I6230">
            <v>0</v>
          </cell>
          <cell r="J6230">
            <v>1</v>
          </cell>
          <cell r="K6230">
            <v>0</v>
          </cell>
          <cell r="L6230">
            <v>0</v>
          </cell>
          <cell r="M6230">
            <v>54623</v>
          </cell>
          <cell r="N6230">
            <v>0</v>
          </cell>
          <cell r="O6230">
            <v>0</v>
          </cell>
        </row>
        <row r="6231">
          <cell r="F6231">
            <v>127032</v>
          </cell>
          <cell r="G6231" t="str">
            <v>Adquisición de equipamiento para control de ANR del Fondo Fiduciario, subsidios FOMECA y Gastos Menores por FR y CC 2021 P24, para ser utilizado en todo el país</v>
          </cell>
          <cell r="H6231">
            <v>0</v>
          </cell>
          <cell r="I6231">
            <v>0</v>
          </cell>
          <cell r="J6231">
            <v>1</v>
          </cell>
          <cell r="K6231">
            <v>0</v>
          </cell>
          <cell r="L6231">
            <v>0</v>
          </cell>
          <cell r="M6231">
            <v>54572</v>
          </cell>
          <cell r="N6231">
            <v>0</v>
          </cell>
          <cell r="O6231">
            <v>0</v>
          </cell>
        </row>
        <row r="6232">
          <cell r="F6232">
            <v>126089</v>
          </cell>
          <cell r="G6232" t="str">
            <v>P. NAC. VIVIENDA - 12 Viviendas - Cosquín - MUNICIPIO</v>
          </cell>
          <cell r="H6232">
            <v>0</v>
          </cell>
          <cell r="I6232">
            <v>0</v>
          </cell>
          <cell r="J6232">
            <v>1</v>
          </cell>
          <cell r="K6232">
            <v>0</v>
          </cell>
          <cell r="L6232">
            <v>0</v>
          </cell>
          <cell r="M6232">
            <v>53590</v>
          </cell>
          <cell r="N6232">
            <v>0</v>
          </cell>
          <cell r="O6232">
            <v>0</v>
          </cell>
        </row>
        <row r="6233">
          <cell r="F6233">
            <v>126416</v>
          </cell>
          <cell r="G6233" t="str">
            <v>P. NAC. VIVIENDA - Restauración de Alumbrado Público, Etapa III- Iluminación 100 Cuadras - Salto - MUNICIPIO</v>
          </cell>
          <cell r="H6233">
            <v>0</v>
          </cell>
          <cell r="I6233">
            <v>0</v>
          </cell>
          <cell r="J6233">
            <v>1</v>
          </cell>
          <cell r="K6233">
            <v>0</v>
          </cell>
          <cell r="L6233">
            <v>0</v>
          </cell>
          <cell r="M6233">
            <v>53242</v>
          </cell>
          <cell r="N6233">
            <v>0</v>
          </cell>
          <cell r="O6233">
            <v>0</v>
          </cell>
        </row>
        <row r="6234">
          <cell r="F6234">
            <v>125648</v>
          </cell>
          <cell r="G6234" t="str">
            <v>P. NAC. VIVIENDA - 20 Viviendas - Córdoba - IPV</v>
          </cell>
          <cell r="H6234">
            <v>0</v>
          </cell>
          <cell r="I6234">
            <v>0</v>
          </cell>
          <cell r="J6234">
            <v>1</v>
          </cell>
          <cell r="K6234">
            <v>0</v>
          </cell>
          <cell r="L6234">
            <v>0</v>
          </cell>
          <cell r="M6234">
            <v>52901</v>
          </cell>
          <cell r="N6234">
            <v>0</v>
          </cell>
          <cell r="O6234">
            <v>0</v>
          </cell>
        </row>
        <row r="6235">
          <cell r="F6235">
            <v>126378</v>
          </cell>
          <cell r="G6235" t="str">
            <v>P. NAC. VIVIENDA - 20 MEJORAMIENTOS DOS DE MAYO - Dos de Mayo Nucleo II - IPV</v>
          </cell>
          <cell r="H6235">
            <v>0</v>
          </cell>
          <cell r="I6235">
            <v>0</v>
          </cell>
          <cell r="J6235">
            <v>1</v>
          </cell>
          <cell r="K6235">
            <v>0</v>
          </cell>
          <cell r="L6235">
            <v>0</v>
          </cell>
          <cell r="M6235">
            <v>52685</v>
          </cell>
          <cell r="N6235">
            <v>0</v>
          </cell>
          <cell r="O6235">
            <v>0</v>
          </cell>
        </row>
        <row r="6236">
          <cell r="F6236">
            <v>126379</v>
          </cell>
          <cell r="G6236" t="str">
            <v>P. NAC. VIVIENDA - 25 MEJORAMIENTOS EL SOBERBIO - SAN VICENTE - El Soberbio y San Vicente - IPV</v>
          </cell>
          <cell r="H6236">
            <v>0</v>
          </cell>
          <cell r="I6236">
            <v>0</v>
          </cell>
          <cell r="J6236">
            <v>1</v>
          </cell>
          <cell r="K6236">
            <v>0</v>
          </cell>
          <cell r="L6236">
            <v>0</v>
          </cell>
          <cell r="M6236">
            <v>52685</v>
          </cell>
          <cell r="N6236">
            <v>0</v>
          </cell>
          <cell r="O6236">
            <v>0</v>
          </cell>
        </row>
        <row r="6237">
          <cell r="F6237">
            <v>125972</v>
          </cell>
          <cell r="G6237" t="str">
            <v>P. NAC. VIVIENDA - Infraestructura Urbana - Pichanal - IPV</v>
          </cell>
          <cell r="H6237">
            <v>0</v>
          </cell>
          <cell r="I6237">
            <v>0</v>
          </cell>
          <cell r="J6237">
            <v>1</v>
          </cell>
          <cell r="K6237">
            <v>0</v>
          </cell>
          <cell r="L6237">
            <v>0</v>
          </cell>
          <cell r="M6237">
            <v>52405</v>
          </cell>
          <cell r="N6237">
            <v>0</v>
          </cell>
          <cell r="O6237">
            <v>0</v>
          </cell>
        </row>
        <row r="6238">
          <cell r="F6238">
            <v>125891</v>
          </cell>
          <cell r="G6238" t="str">
            <v>P. NAC. VIVIENDA - Equipamiento Comunitario (Paseo del Bicentenario) - General Juan Madariaga - IPV</v>
          </cell>
          <cell r="H6238">
            <v>0</v>
          </cell>
          <cell r="I6238">
            <v>0</v>
          </cell>
          <cell r="J6238">
            <v>1</v>
          </cell>
          <cell r="K6238">
            <v>0</v>
          </cell>
          <cell r="L6238">
            <v>0</v>
          </cell>
          <cell r="M6238">
            <v>52167</v>
          </cell>
          <cell r="N6238">
            <v>0</v>
          </cell>
          <cell r="O6238">
            <v>0</v>
          </cell>
        </row>
        <row r="6239">
          <cell r="F6239">
            <v>126284</v>
          </cell>
          <cell r="G6239" t="str">
            <v>P. NAC. VIVIENDA - 16 Viviendas - La Maruja - IPV</v>
          </cell>
          <cell r="H6239">
            <v>0</v>
          </cell>
          <cell r="I6239">
            <v>0</v>
          </cell>
          <cell r="J6239">
            <v>1</v>
          </cell>
          <cell r="K6239">
            <v>0</v>
          </cell>
          <cell r="L6239">
            <v>0</v>
          </cell>
          <cell r="M6239">
            <v>52141</v>
          </cell>
          <cell r="N6239">
            <v>0</v>
          </cell>
          <cell r="O6239">
            <v>0</v>
          </cell>
        </row>
        <row r="6240">
          <cell r="F6240">
            <v>125865</v>
          </cell>
          <cell r="G6240" t="str">
            <v>P. NAC. VIVIENDA - Pintura Interior y exterior de Barrio 630 viviendas - Puerto Madryn - IPV</v>
          </cell>
          <cell r="H6240">
            <v>0</v>
          </cell>
          <cell r="I6240">
            <v>0</v>
          </cell>
          <cell r="J6240">
            <v>1</v>
          </cell>
          <cell r="K6240">
            <v>0</v>
          </cell>
          <cell r="L6240">
            <v>0</v>
          </cell>
          <cell r="M6240">
            <v>52127</v>
          </cell>
          <cell r="N6240">
            <v>0</v>
          </cell>
          <cell r="O6240">
            <v>0</v>
          </cell>
        </row>
        <row r="6241">
          <cell r="F6241">
            <v>125750</v>
          </cell>
          <cell r="G6241" t="str">
            <v>P. NAC. VIVIENDA - 60 Viviendas - Calingasta - IPV</v>
          </cell>
          <cell r="H6241">
            <v>0</v>
          </cell>
          <cell r="I6241">
            <v>0</v>
          </cell>
          <cell r="J6241">
            <v>1</v>
          </cell>
          <cell r="K6241">
            <v>0</v>
          </cell>
          <cell r="L6241">
            <v>0</v>
          </cell>
          <cell r="M6241">
            <v>51215</v>
          </cell>
          <cell r="N6241">
            <v>0</v>
          </cell>
          <cell r="O6241">
            <v>0</v>
          </cell>
        </row>
        <row r="6242">
          <cell r="F6242">
            <v>126142</v>
          </cell>
          <cell r="G6242" t="str">
            <v>P. NAC. VIVIENDA - Obras Compl. Basicas - Espacios Verdes - B° 5 de Abril - Candelaria - IPV</v>
          </cell>
          <cell r="H6242">
            <v>0</v>
          </cell>
          <cell r="I6242">
            <v>0</v>
          </cell>
          <cell r="J6242">
            <v>1</v>
          </cell>
          <cell r="K6242">
            <v>0</v>
          </cell>
          <cell r="L6242">
            <v>0</v>
          </cell>
          <cell r="M6242">
            <v>50533</v>
          </cell>
          <cell r="N6242">
            <v>0</v>
          </cell>
          <cell r="O6242">
            <v>0</v>
          </cell>
        </row>
        <row r="6243">
          <cell r="F6243">
            <v>126275</v>
          </cell>
          <cell r="G6243" t="str">
            <v>Adquisición de equipos varios para la Dirección Nacional del Centro Cultural de la Memoria “Haroldo Conti” del Ministerio de Justicia y Derechos Humanos-Año 2021</v>
          </cell>
          <cell r="H6243">
            <v>0</v>
          </cell>
          <cell r="I6243">
            <v>0</v>
          </cell>
          <cell r="J6243">
            <v>0</v>
          </cell>
          <cell r="K6243">
            <v>0</v>
          </cell>
          <cell r="L6243">
            <v>0</v>
          </cell>
          <cell r="M6243">
            <v>50500</v>
          </cell>
          <cell r="N6243">
            <v>0</v>
          </cell>
          <cell r="O6243">
            <v>0</v>
          </cell>
        </row>
        <row r="6244">
          <cell r="F6244">
            <v>120021</v>
          </cell>
          <cell r="G6244" t="str">
            <v>P. NAC DE VIVIENDA -Ejecucion de regularización Dominial N°1 - Escrituración de 390 viviendas - Rawson y Pocito</v>
          </cell>
          <cell r="H6244">
            <v>0</v>
          </cell>
          <cell r="I6244">
            <v>0</v>
          </cell>
          <cell r="J6244">
            <v>0</v>
          </cell>
          <cell r="K6244">
            <v>0</v>
          </cell>
          <cell r="L6244">
            <v>157492</v>
          </cell>
          <cell r="M6244">
            <v>50422</v>
          </cell>
          <cell r="N6244">
            <v>0</v>
          </cell>
          <cell r="O6244">
            <v>0</v>
          </cell>
        </row>
        <row r="6245">
          <cell r="F6245">
            <v>126103</v>
          </cell>
          <cell r="G6245" t="str">
            <v>P. NAC. VIVIENDA - 100 Viviendas - Leandro N. Alem - IPV</v>
          </cell>
          <cell r="H6245">
            <v>0</v>
          </cell>
          <cell r="I6245">
            <v>0</v>
          </cell>
          <cell r="J6245">
            <v>1</v>
          </cell>
          <cell r="K6245">
            <v>0</v>
          </cell>
          <cell r="L6245">
            <v>0</v>
          </cell>
          <cell r="M6245">
            <v>50409</v>
          </cell>
          <cell r="N6245">
            <v>0</v>
          </cell>
          <cell r="O6245">
            <v>0</v>
          </cell>
        </row>
        <row r="6246">
          <cell r="F6246">
            <v>126008</v>
          </cell>
          <cell r="G6246" t="str">
            <v>P. NAC. VIVIENDA - 76 Viviendas - Salta - IPV</v>
          </cell>
          <cell r="H6246">
            <v>0</v>
          </cell>
          <cell r="I6246">
            <v>0</v>
          </cell>
          <cell r="J6246">
            <v>1</v>
          </cell>
          <cell r="K6246">
            <v>0</v>
          </cell>
          <cell r="L6246">
            <v>0</v>
          </cell>
          <cell r="M6246">
            <v>50272</v>
          </cell>
          <cell r="N6246">
            <v>0</v>
          </cell>
          <cell r="O6246">
            <v>0</v>
          </cell>
        </row>
        <row r="6247">
          <cell r="F6247">
            <v>125880</v>
          </cell>
          <cell r="G6247" t="str">
            <v>P. NAC. VIVIENDA - Infraestructura Urbana - La Banda - IPV</v>
          </cell>
          <cell r="H6247">
            <v>0</v>
          </cell>
          <cell r="I6247">
            <v>0</v>
          </cell>
          <cell r="J6247">
            <v>1</v>
          </cell>
          <cell r="K6247">
            <v>0</v>
          </cell>
          <cell r="L6247">
            <v>0</v>
          </cell>
          <cell r="M6247">
            <v>50231</v>
          </cell>
          <cell r="N6247">
            <v>0</v>
          </cell>
          <cell r="O6247">
            <v>0</v>
          </cell>
        </row>
        <row r="6248">
          <cell r="F6248">
            <v>123998</v>
          </cell>
          <cell r="G6248" t="str">
            <v>Adquisición de Equipos de comunicación y señalamiento-2021</v>
          </cell>
          <cell r="H6248">
            <v>0</v>
          </cell>
          <cell r="I6248">
            <v>0</v>
          </cell>
          <cell r="J6248">
            <v>0</v>
          </cell>
          <cell r="K6248">
            <v>0</v>
          </cell>
          <cell r="L6248">
            <v>0</v>
          </cell>
          <cell r="M6248">
            <v>50000</v>
          </cell>
          <cell r="N6248">
            <v>0</v>
          </cell>
          <cell r="O6248">
            <v>0</v>
          </cell>
        </row>
        <row r="6249">
          <cell r="F6249">
            <v>124163</v>
          </cell>
          <cell r="G6249" t="str">
            <v>Adquisición de programas de computación - 2021</v>
          </cell>
          <cell r="H6249">
            <v>0</v>
          </cell>
          <cell r="I6249">
            <v>0</v>
          </cell>
          <cell r="J6249">
            <v>0</v>
          </cell>
          <cell r="K6249">
            <v>0</v>
          </cell>
          <cell r="L6249">
            <v>0</v>
          </cell>
          <cell r="M6249">
            <v>50000</v>
          </cell>
          <cell r="N6249">
            <v>0</v>
          </cell>
          <cell r="O6249">
            <v>0</v>
          </cell>
        </row>
        <row r="6250">
          <cell r="F6250">
            <v>123828</v>
          </cell>
          <cell r="G6250" t="str">
            <v>Adquisición de equipamiento de emergencias para la Dirección Nacional de Emergencias Saniarias</v>
          </cell>
          <cell r="H6250">
            <v>0</v>
          </cell>
          <cell r="I6250">
            <v>0</v>
          </cell>
          <cell r="J6250">
            <v>0</v>
          </cell>
          <cell r="K6250">
            <v>0</v>
          </cell>
          <cell r="L6250">
            <v>303000</v>
          </cell>
          <cell r="M6250">
            <v>50000</v>
          </cell>
          <cell r="N6250">
            <v>6095000</v>
          </cell>
          <cell r="O6250">
            <v>2774500</v>
          </cell>
        </row>
        <row r="6251">
          <cell r="F6251">
            <v>126375</v>
          </cell>
          <cell r="G6251" t="str">
            <v>P. NAC. VIVIENDA - 30 MEJORAMIENTOS BONPLAND - Bonpland - IPV</v>
          </cell>
          <cell r="H6251">
            <v>0</v>
          </cell>
          <cell r="I6251">
            <v>0</v>
          </cell>
          <cell r="J6251">
            <v>1</v>
          </cell>
          <cell r="K6251">
            <v>0</v>
          </cell>
          <cell r="L6251">
            <v>0</v>
          </cell>
          <cell r="M6251">
            <v>49171</v>
          </cell>
          <cell r="N6251">
            <v>0</v>
          </cell>
          <cell r="O6251">
            <v>0</v>
          </cell>
        </row>
        <row r="6252">
          <cell r="F6252">
            <v>120377</v>
          </cell>
          <cell r="G6252" t="str">
            <v>P. NAC DE VIVIENDA -Construccion de 34 Viviendas e infraestructura - Villa de Trancas</v>
          </cell>
          <cell r="H6252">
            <v>0</v>
          </cell>
          <cell r="I6252">
            <v>0</v>
          </cell>
          <cell r="J6252">
            <v>1</v>
          </cell>
          <cell r="K6252">
            <v>0</v>
          </cell>
          <cell r="L6252">
            <v>24934</v>
          </cell>
          <cell r="M6252">
            <v>49109</v>
          </cell>
          <cell r="N6252">
            <v>0</v>
          </cell>
          <cell r="O6252">
            <v>0</v>
          </cell>
        </row>
        <row r="6253">
          <cell r="F6253">
            <v>120402</v>
          </cell>
          <cell r="G6253" t="str">
            <v>P. NAC DE VIVIENDA -Ejecucion de Nexos de Infraestructura y Red Electrica para 20 viviendas - Santa Sylvina</v>
          </cell>
          <cell r="H6253">
            <v>0</v>
          </cell>
          <cell r="I6253">
            <v>0</v>
          </cell>
          <cell r="J6253">
            <v>1</v>
          </cell>
          <cell r="K6253">
            <v>0</v>
          </cell>
          <cell r="L6253">
            <v>11205</v>
          </cell>
          <cell r="M6253">
            <v>49072</v>
          </cell>
          <cell r="N6253">
            <v>0</v>
          </cell>
          <cell r="O6253">
            <v>0</v>
          </cell>
        </row>
        <row r="6254">
          <cell r="F6254">
            <v>126140</v>
          </cell>
          <cell r="G6254" t="str">
            <v>P. NAC. VIVIENDA - Planta de Tratamiento de Efluentes B° Sol De Oro - Etapa 1 - La Union - La Union - IPV</v>
          </cell>
          <cell r="H6254">
            <v>0</v>
          </cell>
          <cell r="I6254">
            <v>0</v>
          </cell>
          <cell r="J6254">
            <v>1</v>
          </cell>
          <cell r="K6254">
            <v>0</v>
          </cell>
          <cell r="L6254">
            <v>0</v>
          </cell>
          <cell r="M6254">
            <v>48450</v>
          </cell>
          <cell r="N6254">
            <v>0</v>
          </cell>
          <cell r="O6254">
            <v>0</v>
          </cell>
        </row>
        <row r="6255">
          <cell r="F6255">
            <v>121034</v>
          </cell>
          <cell r="G6255" t="str">
            <v>P. NAC DE VIVIENDA -Ejecucion de Módulos de Urgencia Habitacional - Remes</v>
          </cell>
          <cell r="H6255">
            <v>0</v>
          </cell>
          <cell r="I6255">
            <v>1</v>
          </cell>
          <cell r="J6255">
            <v>1</v>
          </cell>
          <cell r="K6255">
            <v>0</v>
          </cell>
          <cell r="L6255">
            <v>2975</v>
          </cell>
          <cell r="M6255">
            <v>48362</v>
          </cell>
          <cell r="N6255">
            <v>0</v>
          </cell>
          <cell r="O6255">
            <v>0</v>
          </cell>
        </row>
        <row r="6256">
          <cell r="F6256">
            <v>120362</v>
          </cell>
          <cell r="G6256" t="str">
            <v>P. NAC DE VIVIENDA -Ejecucion de Infraestructura 50 Viviendas - Santa Elena</v>
          </cell>
          <cell r="H6256">
            <v>0</v>
          </cell>
          <cell r="I6256">
            <v>1</v>
          </cell>
          <cell r="J6256">
            <v>1</v>
          </cell>
          <cell r="K6256">
            <v>0</v>
          </cell>
          <cell r="L6256">
            <v>3715</v>
          </cell>
          <cell r="M6256">
            <v>48308</v>
          </cell>
          <cell r="N6256">
            <v>0</v>
          </cell>
          <cell r="O6256">
            <v>0</v>
          </cell>
        </row>
        <row r="6257">
          <cell r="F6257">
            <v>125784</v>
          </cell>
          <cell r="G6257" t="str">
            <v>P. NAC. VIVIENDA - 28 Viviendas - Intendente Alvear - IPV</v>
          </cell>
          <cell r="H6257">
            <v>0</v>
          </cell>
          <cell r="I6257">
            <v>0</v>
          </cell>
          <cell r="J6257">
            <v>1</v>
          </cell>
          <cell r="K6257">
            <v>0</v>
          </cell>
          <cell r="L6257">
            <v>0</v>
          </cell>
          <cell r="M6257">
            <v>48069</v>
          </cell>
          <cell r="N6257">
            <v>0</v>
          </cell>
          <cell r="O6257">
            <v>0</v>
          </cell>
        </row>
        <row r="6258">
          <cell r="F6258">
            <v>125830</v>
          </cell>
          <cell r="G6258" t="str">
            <v>P. NAC. VIVIENDA - 55 Mejoramientos ENTIDAD - Ciudadela - ENTIDAD</v>
          </cell>
          <cell r="H6258">
            <v>0</v>
          </cell>
          <cell r="I6258">
            <v>0</v>
          </cell>
          <cell r="J6258">
            <v>1</v>
          </cell>
          <cell r="K6258">
            <v>0</v>
          </cell>
          <cell r="L6258">
            <v>0</v>
          </cell>
          <cell r="M6258">
            <v>47983</v>
          </cell>
          <cell r="N6258">
            <v>0</v>
          </cell>
          <cell r="O6258">
            <v>0</v>
          </cell>
        </row>
        <row r="6259">
          <cell r="F6259">
            <v>125904</v>
          </cell>
          <cell r="G6259" t="str">
            <v>P. NAC. VIVIENDA - 30 Mejoramientos - Pampa Almirón - IPV</v>
          </cell>
          <cell r="H6259">
            <v>0</v>
          </cell>
          <cell r="I6259">
            <v>0</v>
          </cell>
          <cell r="J6259">
            <v>1</v>
          </cell>
          <cell r="K6259">
            <v>0</v>
          </cell>
          <cell r="L6259">
            <v>0</v>
          </cell>
          <cell r="M6259">
            <v>47799</v>
          </cell>
          <cell r="N6259">
            <v>0</v>
          </cell>
          <cell r="O6259">
            <v>0</v>
          </cell>
        </row>
        <row r="6260">
          <cell r="F6260">
            <v>126316</v>
          </cell>
          <cell r="G6260" t="str">
            <v>P. NAC. VIVIENDA - Nexo de red de agua potable y red cloacal - Campana - MUNICIPIO</v>
          </cell>
          <cell r="H6260">
            <v>0</v>
          </cell>
          <cell r="I6260">
            <v>0</v>
          </cell>
          <cell r="J6260">
            <v>1</v>
          </cell>
          <cell r="K6260">
            <v>0</v>
          </cell>
          <cell r="L6260">
            <v>0</v>
          </cell>
          <cell r="M6260">
            <v>47462</v>
          </cell>
          <cell r="N6260">
            <v>0</v>
          </cell>
          <cell r="O6260">
            <v>0</v>
          </cell>
        </row>
        <row r="6261">
          <cell r="F6261">
            <v>125545</v>
          </cell>
          <cell r="G6261" t="str">
            <v>P. NAC. VIVIENDA - Infraestructura Urbana - San Salvador de Jujuy - IPV</v>
          </cell>
          <cell r="H6261">
            <v>0</v>
          </cell>
          <cell r="I6261">
            <v>0</v>
          </cell>
          <cell r="J6261">
            <v>1</v>
          </cell>
          <cell r="K6261">
            <v>0</v>
          </cell>
          <cell r="L6261">
            <v>0</v>
          </cell>
          <cell r="M6261">
            <v>47312</v>
          </cell>
          <cell r="N6261">
            <v>0</v>
          </cell>
          <cell r="O6261">
            <v>0</v>
          </cell>
        </row>
        <row r="6262">
          <cell r="F6262">
            <v>126689</v>
          </cell>
          <cell r="G6262" t="str">
            <v>Compra de bienes 2021</v>
          </cell>
          <cell r="H6262">
            <v>0</v>
          </cell>
          <cell r="I6262">
            <v>0</v>
          </cell>
          <cell r="J6262">
            <v>0</v>
          </cell>
          <cell r="K6262">
            <v>0</v>
          </cell>
          <cell r="L6262">
            <v>0</v>
          </cell>
          <cell r="M6262">
            <v>47207</v>
          </cell>
          <cell r="N6262">
            <v>0</v>
          </cell>
          <cell r="O6262">
            <v>0</v>
          </cell>
        </row>
        <row r="6263">
          <cell r="F6263">
            <v>125918</v>
          </cell>
          <cell r="G6263" t="str">
            <v>P. NAC. VIVIENDA - Infraestructura Urbana - La Cruz - IPV</v>
          </cell>
          <cell r="H6263">
            <v>0</v>
          </cell>
          <cell r="I6263">
            <v>0</v>
          </cell>
          <cell r="J6263">
            <v>1</v>
          </cell>
          <cell r="K6263">
            <v>0</v>
          </cell>
          <cell r="L6263">
            <v>0</v>
          </cell>
          <cell r="M6263">
            <v>47109</v>
          </cell>
          <cell r="N6263">
            <v>0</v>
          </cell>
          <cell r="O6263">
            <v>0</v>
          </cell>
        </row>
        <row r="6264">
          <cell r="F6264">
            <v>126234</v>
          </cell>
          <cell r="G6264" t="str">
            <v>P. NAC. VIVIENDA - Pavimentos Articulado - Rio Pico - Rawson - IPV</v>
          </cell>
          <cell r="H6264">
            <v>0</v>
          </cell>
          <cell r="I6264">
            <v>0</v>
          </cell>
          <cell r="J6264">
            <v>1</v>
          </cell>
          <cell r="K6264">
            <v>0</v>
          </cell>
          <cell r="L6264">
            <v>0</v>
          </cell>
          <cell r="M6264">
            <v>47030</v>
          </cell>
          <cell r="N6264">
            <v>0</v>
          </cell>
          <cell r="O6264">
            <v>0</v>
          </cell>
        </row>
        <row r="6265">
          <cell r="F6265">
            <v>126237</v>
          </cell>
          <cell r="G6265" t="str">
            <v>P. NAC. VIVIENDA - Pavimentos Articulado - Tecka - IPV</v>
          </cell>
          <cell r="H6265">
            <v>0</v>
          </cell>
          <cell r="I6265">
            <v>0</v>
          </cell>
          <cell r="J6265">
            <v>1</v>
          </cell>
          <cell r="K6265">
            <v>0</v>
          </cell>
          <cell r="L6265">
            <v>0</v>
          </cell>
          <cell r="M6265">
            <v>47030</v>
          </cell>
          <cell r="N6265">
            <v>0</v>
          </cell>
          <cell r="O6265">
            <v>0</v>
          </cell>
        </row>
        <row r="6266">
          <cell r="F6266">
            <v>126238</v>
          </cell>
          <cell r="G6266" t="str">
            <v>P. NAC. VIVIENDA - Pavimentos Articulado - Jose de San Martin - IPV</v>
          </cell>
          <cell r="H6266">
            <v>0</v>
          </cell>
          <cell r="I6266">
            <v>0</v>
          </cell>
          <cell r="J6266">
            <v>1</v>
          </cell>
          <cell r="K6266">
            <v>0</v>
          </cell>
          <cell r="L6266">
            <v>0</v>
          </cell>
          <cell r="M6266">
            <v>47030</v>
          </cell>
          <cell r="N6266">
            <v>0</v>
          </cell>
          <cell r="O6266">
            <v>0</v>
          </cell>
        </row>
        <row r="6267">
          <cell r="F6267">
            <v>126239</v>
          </cell>
          <cell r="G6267" t="str">
            <v>P. NAC. VIVIENDA - Pavimentos Articulado - Gaiman - IPV</v>
          </cell>
          <cell r="H6267">
            <v>0</v>
          </cell>
          <cell r="I6267">
            <v>0</v>
          </cell>
          <cell r="J6267">
            <v>1</v>
          </cell>
          <cell r="K6267">
            <v>0</v>
          </cell>
          <cell r="L6267">
            <v>0</v>
          </cell>
          <cell r="M6267">
            <v>47030</v>
          </cell>
          <cell r="N6267">
            <v>0</v>
          </cell>
          <cell r="O6267">
            <v>0</v>
          </cell>
        </row>
        <row r="6268">
          <cell r="F6268">
            <v>126257</v>
          </cell>
          <cell r="G6268" t="str">
            <v>P. NAC. VIVIENDA - Pavimentos Articulado - Facundo - IPV</v>
          </cell>
          <cell r="H6268">
            <v>0</v>
          </cell>
          <cell r="I6268">
            <v>0</v>
          </cell>
          <cell r="J6268">
            <v>1</v>
          </cell>
          <cell r="K6268">
            <v>0</v>
          </cell>
          <cell r="L6268">
            <v>0</v>
          </cell>
          <cell r="M6268">
            <v>47030</v>
          </cell>
          <cell r="N6268">
            <v>0</v>
          </cell>
          <cell r="O6268">
            <v>0</v>
          </cell>
        </row>
        <row r="6269">
          <cell r="F6269">
            <v>126258</v>
          </cell>
          <cell r="G6269" t="str">
            <v>P. NAC. VIVIENDA - Pavimentos Articulado - Telsen - IPV</v>
          </cell>
          <cell r="H6269">
            <v>0</v>
          </cell>
          <cell r="I6269">
            <v>0</v>
          </cell>
          <cell r="J6269">
            <v>1</v>
          </cell>
          <cell r="K6269">
            <v>0</v>
          </cell>
          <cell r="L6269">
            <v>0</v>
          </cell>
          <cell r="M6269">
            <v>47030</v>
          </cell>
          <cell r="N6269">
            <v>0</v>
          </cell>
          <cell r="O6269">
            <v>0</v>
          </cell>
        </row>
        <row r="6270">
          <cell r="F6270">
            <v>126259</v>
          </cell>
          <cell r="G6270" t="str">
            <v>P. NAC. VIVIENDA - Pavimentos Articulado - Alto Rio Senguer - IPV</v>
          </cell>
          <cell r="H6270">
            <v>0</v>
          </cell>
          <cell r="I6270">
            <v>0</v>
          </cell>
          <cell r="J6270">
            <v>1</v>
          </cell>
          <cell r="K6270">
            <v>0</v>
          </cell>
          <cell r="L6270">
            <v>0</v>
          </cell>
          <cell r="M6270">
            <v>47030</v>
          </cell>
          <cell r="N6270">
            <v>0</v>
          </cell>
          <cell r="O6270">
            <v>0</v>
          </cell>
        </row>
        <row r="6271">
          <cell r="F6271">
            <v>126262</v>
          </cell>
          <cell r="G6271" t="str">
            <v>P. NAC. VIVIENDA - Pavimentos Articulado - Puerto Piramide - IPV</v>
          </cell>
          <cell r="H6271">
            <v>0</v>
          </cell>
          <cell r="I6271">
            <v>0</v>
          </cell>
          <cell r="J6271">
            <v>1</v>
          </cell>
          <cell r="K6271">
            <v>0</v>
          </cell>
          <cell r="L6271">
            <v>0</v>
          </cell>
          <cell r="M6271">
            <v>47030</v>
          </cell>
          <cell r="N6271">
            <v>0</v>
          </cell>
          <cell r="O6271">
            <v>0</v>
          </cell>
        </row>
        <row r="6272">
          <cell r="F6272">
            <v>126263</v>
          </cell>
          <cell r="G6272" t="str">
            <v>P. NAC. VIVIENDA - Pavimentos Articulado - Epuyen - IPV</v>
          </cell>
          <cell r="H6272">
            <v>0</v>
          </cell>
          <cell r="I6272">
            <v>0</v>
          </cell>
          <cell r="J6272">
            <v>1</v>
          </cell>
          <cell r="K6272">
            <v>0</v>
          </cell>
          <cell r="L6272">
            <v>0</v>
          </cell>
          <cell r="M6272">
            <v>47030</v>
          </cell>
          <cell r="N6272">
            <v>0</v>
          </cell>
          <cell r="O6272">
            <v>0</v>
          </cell>
        </row>
        <row r="6273">
          <cell r="F6273">
            <v>126265</v>
          </cell>
          <cell r="G6273" t="str">
            <v>P. NAC. VIVIENDA - Pavimentos Articulado - Gobernador Costa - IPV</v>
          </cell>
          <cell r="H6273">
            <v>0</v>
          </cell>
          <cell r="I6273">
            <v>0</v>
          </cell>
          <cell r="J6273">
            <v>1</v>
          </cell>
          <cell r="K6273">
            <v>0</v>
          </cell>
          <cell r="L6273">
            <v>0</v>
          </cell>
          <cell r="M6273">
            <v>47030</v>
          </cell>
          <cell r="N6273">
            <v>0</v>
          </cell>
          <cell r="O6273">
            <v>0</v>
          </cell>
        </row>
        <row r="6274">
          <cell r="F6274">
            <v>126266</v>
          </cell>
          <cell r="G6274" t="str">
            <v>P. NAC. VIVIENDA - Pavimentos Articulado - Buen Pasto - IPV</v>
          </cell>
          <cell r="H6274">
            <v>0</v>
          </cell>
          <cell r="I6274">
            <v>0</v>
          </cell>
          <cell r="J6274">
            <v>1</v>
          </cell>
          <cell r="K6274">
            <v>0</v>
          </cell>
          <cell r="L6274">
            <v>0</v>
          </cell>
          <cell r="M6274">
            <v>47030</v>
          </cell>
          <cell r="N6274">
            <v>0</v>
          </cell>
          <cell r="O6274">
            <v>0</v>
          </cell>
        </row>
        <row r="6275">
          <cell r="F6275">
            <v>127779</v>
          </cell>
          <cell r="G6275" t="str">
            <v>LICENCIAS DINAMICS EN MODALIDAD SERVICIO PARA USO EN PROCESOS DE ENACOM CENTRAL</v>
          </cell>
          <cell r="H6275">
            <v>0</v>
          </cell>
          <cell r="I6275">
            <v>0</v>
          </cell>
          <cell r="J6275">
            <v>1</v>
          </cell>
          <cell r="K6275">
            <v>0</v>
          </cell>
          <cell r="L6275">
            <v>0</v>
          </cell>
          <cell r="M6275">
            <v>46883</v>
          </cell>
          <cell r="N6275">
            <v>0</v>
          </cell>
          <cell r="O6275">
            <v>0</v>
          </cell>
        </row>
        <row r="6276">
          <cell r="F6276">
            <v>121095</v>
          </cell>
          <cell r="G6276" t="str">
            <v>P. NAC DE VIVIENDA -Ejecucion de Cisterna domiciliarias de agua para 50 viviendas - Comandancia Frias</v>
          </cell>
          <cell r="H6276">
            <v>0</v>
          </cell>
          <cell r="I6276">
            <v>0</v>
          </cell>
          <cell r="J6276">
            <v>1</v>
          </cell>
          <cell r="K6276">
            <v>0</v>
          </cell>
          <cell r="L6276">
            <v>20721</v>
          </cell>
          <cell r="M6276">
            <v>46473</v>
          </cell>
          <cell r="N6276">
            <v>0</v>
          </cell>
          <cell r="O6276">
            <v>0</v>
          </cell>
        </row>
        <row r="6277">
          <cell r="F6277">
            <v>120328</v>
          </cell>
          <cell r="G6277" t="str">
            <v>P. NAC DE VIVIENDA -Ejecucion de Infraestructura para 10 Viviendas - Basavilbaso</v>
          </cell>
          <cell r="H6277">
            <v>0</v>
          </cell>
          <cell r="I6277">
            <v>1</v>
          </cell>
          <cell r="J6277">
            <v>1</v>
          </cell>
          <cell r="K6277">
            <v>0</v>
          </cell>
          <cell r="L6277">
            <v>3556</v>
          </cell>
          <cell r="M6277">
            <v>46461</v>
          </cell>
          <cell r="N6277">
            <v>0</v>
          </cell>
          <cell r="O6277">
            <v>0</v>
          </cell>
        </row>
        <row r="6278">
          <cell r="F6278">
            <v>125557</v>
          </cell>
          <cell r="G6278" t="str">
            <v>P. NAC. VIVIENDA - Infrestructura 20 Viviendas - Urdinarrain - IPV</v>
          </cell>
          <cell r="H6278">
            <v>0</v>
          </cell>
          <cell r="I6278">
            <v>0</v>
          </cell>
          <cell r="J6278">
            <v>1</v>
          </cell>
          <cell r="K6278">
            <v>0</v>
          </cell>
          <cell r="L6278">
            <v>0</v>
          </cell>
          <cell r="M6278">
            <v>46328</v>
          </cell>
          <cell r="N6278">
            <v>0</v>
          </cell>
          <cell r="O6278">
            <v>0</v>
          </cell>
        </row>
        <row r="6279">
          <cell r="F6279">
            <v>125850</v>
          </cell>
          <cell r="G6279" t="str">
            <v>P. NAC. VIVIENDA - 12 Viviendas - Pueblo Bellocq - IPV</v>
          </cell>
          <cell r="H6279">
            <v>0</v>
          </cell>
          <cell r="I6279">
            <v>0</v>
          </cell>
          <cell r="J6279">
            <v>1</v>
          </cell>
          <cell r="K6279">
            <v>0</v>
          </cell>
          <cell r="L6279">
            <v>0</v>
          </cell>
          <cell r="M6279">
            <v>45803</v>
          </cell>
          <cell r="N6279">
            <v>0</v>
          </cell>
          <cell r="O6279">
            <v>0</v>
          </cell>
        </row>
        <row r="6280">
          <cell r="F6280">
            <v>126229</v>
          </cell>
          <cell r="G6280" t="str">
            <v>P. NAC. VIVIENDA - 40 viviendas - Montecarlo - IPV</v>
          </cell>
          <cell r="H6280">
            <v>0</v>
          </cell>
          <cell r="I6280">
            <v>0</v>
          </cell>
          <cell r="J6280">
            <v>1</v>
          </cell>
          <cell r="K6280">
            <v>0</v>
          </cell>
          <cell r="L6280">
            <v>0</v>
          </cell>
          <cell r="M6280">
            <v>45743</v>
          </cell>
          <cell r="N6280">
            <v>0</v>
          </cell>
          <cell r="O6280">
            <v>0</v>
          </cell>
        </row>
        <row r="6281">
          <cell r="F6281">
            <v>126122</v>
          </cell>
          <cell r="G6281" t="str">
            <v>P. NAC. VIVIENDA - 34 Viviendas - Monteros - IPV</v>
          </cell>
          <cell r="H6281">
            <v>0</v>
          </cell>
          <cell r="I6281">
            <v>0</v>
          </cell>
          <cell r="J6281">
            <v>1</v>
          </cell>
          <cell r="K6281">
            <v>0</v>
          </cell>
          <cell r="L6281">
            <v>0</v>
          </cell>
          <cell r="M6281">
            <v>45644</v>
          </cell>
          <cell r="N6281">
            <v>0</v>
          </cell>
          <cell r="O6281">
            <v>0</v>
          </cell>
        </row>
        <row r="6282">
          <cell r="F6282">
            <v>126012</v>
          </cell>
          <cell r="G6282" t="str">
            <v>P. NAC. VIVIENDA - 80 Viviendas - Barranqueras - IPV</v>
          </cell>
          <cell r="H6282">
            <v>0</v>
          </cell>
          <cell r="I6282">
            <v>0</v>
          </cell>
          <cell r="J6282">
            <v>1</v>
          </cell>
          <cell r="K6282">
            <v>0</v>
          </cell>
          <cell r="L6282">
            <v>0</v>
          </cell>
          <cell r="M6282">
            <v>45333</v>
          </cell>
          <cell r="N6282">
            <v>0</v>
          </cell>
          <cell r="O6282">
            <v>0</v>
          </cell>
        </row>
        <row r="6283">
          <cell r="F6283">
            <v>126420</v>
          </cell>
          <cell r="G6283" t="str">
            <v>P. NAC. VIVIENDA - 50 Mejoramientos - Comandante Fontana - IPV</v>
          </cell>
          <cell r="H6283">
            <v>0</v>
          </cell>
          <cell r="I6283">
            <v>0</v>
          </cell>
          <cell r="J6283">
            <v>1</v>
          </cell>
          <cell r="K6283">
            <v>0</v>
          </cell>
          <cell r="L6283">
            <v>0</v>
          </cell>
          <cell r="M6283">
            <v>45067</v>
          </cell>
          <cell r="N6283">
            <v>0</v>
          </cell>
          <cell r="O6283">
            <v>0</v>
          </cell>
        </row>
        <row r="6284">
          <cell r="F6284">
            <v>126270</v>
          </cell>
          <cell r="G6284" t="str">
            <v>P. NAC. VIVIENDA - Mejora del Sistema de Agua Potable - Nexo de Red de Agua - Aguas Calientes - IPV</v>
          </cell>
          <cell r="H6284">
            <v>0</v>
          </cell>
          <cell r="I6284">
            <v>0</v>
          </cell>
          <cell r="J6284">
            <v>1</v>
          </cell>
          <cell r="K6284">
            <v>0</v>
          </cell>
          <cell r="L6284">
            <v>0</v>
          </cell>
          <cell r="M6284">
            <v>44769</v>
          </cell>
          <cell r="N6284">
            <v>0</v>
          </cell>
          <cell r="O6284">
            <v>0</v>
          </cell>
        </row>
        <row r="6285">
          <cell r="F6285">
            <v>125752</v>
          </cell>
          <cell r="G6285" t="str">
            <v>P. NAC. VIVIENDA - 377 Lotes con Servicio - La Rioja - IPV</v>
          </cell>
          <cell r="H6285">
            <v>0</v>
          </cell>
          <cell r="I6285">
            <v>0</v>
          </cell>
          <cell r="J6285">
            <v>1</v>
          </cell>
          <cell r="K6285">
            <v>0</v>
          </cell>
          <cell r="L6285">
            <v>0</v>
          </cell>
          <cell r="M6285">
            <v>44544</v>
          </cell>
          <cell r="N6285">
            <v>0</v>
          </cell>
          <cell r="O6285">
            <v>0</v>
          </cell>
        </row>
        <row r="6286">
          <cell r="F6286">
            <v>117854</v>
          </cell>
          <cell r="G6286" t="str">
            <v>Adquisición de Equipamiento Básico - CABA – 2021</v>
          </cell>
          <cell r="H6286">
            <v>0</v>
          </cell>
          <cell r="I6286">
            <v>0</v>
          </cell>
          <cell r="J6286">
            <v>0</v>
          </cell>
          <cell r="K6286">
            <v>0</v>
          </cell>
          <cell r="L6286">
            <v>0</v>
          </cell>
          <cell r="M6286">
            <v>44400</v>
          </cell>
          <cell r="N6286">
            <v>0</v>
          </cell>
          <cell r="O6286">
            <v>0</v>
          </cell>
        </row>
        <row r="6287">
          <cell r="F6287">
            <v>125781</v>
          </cell>
          <cell r="G6287" t="str">
            <v>P. NAC. VIVIENDA - 8 Viviendas - General Manuel J. Campos - IPV</v>
          </cell>
          <cell r="H6287">
            <v>0</v>
          </cell>
          <cell r="I6287">
            <v>0</v>
          </cell>
          <cell r="J6287">
            <v>1</v>
          </cell>
          <cell r="K6287">
            <v>0</v>
          </cell>
          <cell r="L6287">
            <v>0</v>
          </cell>
          <cell r="M6287">
            <v>43831</v>
          </cell>
          <cell r="N6287">
            <v>0</v>
          </cell>
          <cell r="O6287">
            <v>0</v>
          </cell>
        </row>
        <row r="6288">
          <cell r="F6288">
            <v>125694</v>
          </cell>
          <cell r="G6288" t="str">
            <v>P. NAC. VIVIENDA - 77 Mejoramientos - Villa Union - IPV</v>
          </cell>
          <cell r="H6288">
            <v>0</v>
          </cell>
          <cell r="I6288">
            <v>0</v>
          </cell>
          <cell r="J6288">
            <v>1</v>
          </cell>
          <cell r="K6288">
            <v>0</v>
          </cell>
          <cell r="L6288">
            <v>0</v>
          </cell>
          <cell r="M6288">
            <v>43814</v>
          </cell>
          <cell r="N6288">
            <v>0</v>
          </cell>
          <cell r="O6288">
            <v>0</v>
          </cell>
        </row>
        <row r="6289">
          <cell r="F6289">
            <v>120505</v>
          </cell>
          <cell r="G6289" t="str">
            <v>P. NAC DE VIVIENDA -Construccion de 60 Viviendas Siprosalud e Infraestructura - Esquel</v>
          </cell>
          <cell r="H6289">
            <v>0</v>
          </cell>
          <cell r="I6289">
            <v>0</v>
          </cell>
          <cell r="J6289">
            <v>1</v>
          </cell>
          <cell r="K6289">
            <v>0</v>
          </cell>
          <cell r="L6289">
            <v>21439</v>
          </cell>
          <cell r="M6289">
            <v>43651</v>
          </cell>
          <cell r="N6289">
            <v>0</v>
          </cell>
          <cell r="O6289">
            <v>0</v>
          </cell>
        </row>
        <row r="6290">
          <cell r="F6290">
            <v>126358</v>
          </cell>
          <cell r="G6290" t="str">
            <v>P. NAC. VIVIENDA - 25 Viviendas - General Cabrera - IPV</v>
          </cell>
          <cell r="H6290">
            <v>0</v>
          </cell>
          <cell r="I6290">
            <v>0</v>
          </cell>
          <cell r="J6290">
            <v>1</v>
          </cell>
          <cell r="K6290">
            <v>0</v>
          </cell>
          <cell r="L6290">
            <v>0</v>
          </cell>
          <cell r="M6290">
            <v>43366</v>
          </cell>
          <cell r="N6290">
            <v>0</v>
          </cell>
          <cell r="O6290">
            <v>0</v>
          </cell>
        </row>
        <row r="6291">
          <cell r="F6291">
            <v>126359</v>
          </cell>
          <cell r="G6291" t="str">
            <v>P. NAC. VIVIENDA - 25 Viviendas - Porteña - IPV</v>
          </cell>
          <cell r="H6291">
            <v>0</v>
          </cell>
          <cell r="I6291">
            <v>0</v>
          </cell>
          <cell r="J6291">
            <v>1</v>
          </cell>
          <cell r="K6291">
            <v>0</v>
          </cell>
          <cell r="L6291">
            <v>0</v>
          </cell>
          <cell r="M6291">
            <v>43366</v>
          </cell>
          <cell r="N6291">
            <v>0</v>
          </cell>
          <cell r="O6291">
            <v>0</v>
          </cell>
        </row>
        <row r="6292">
          <cell r="F6292">
            <v>119972</v>
          </cell>
          <cell r="G6292" t="str">
            <v>P. NAC DE VIVIENDA -Ejecucion de 24 Mejoramientos - B° San Roque - Virreyes</v>
          </cell>
          <cell r="H6292">
            <v>0</v>
          </cell>
          <cell r="I6292">
            <v>1</v>
          </cell>
          <cell r="J6292">
            <v>1</v>
          </cell>
          <cell r="K6292">
            <v>0</v>
          </cell>
          <cell r="L6292">
            <v>3328</v>
          </cell>
          <cell r="M6292">
            <v>43273</v>
          </cell>
          <cell r="N6292">
            <v>0</v>
          </cell>
          <cell r="O6292">
            <v>0</v>
          </cell>
        </row>
        <row r="6293">
          <cell r="F6293">
            <v>126189</v>
          </cell>
          <cell r="G6293" t="str">
            <v>P. NAC. VIVIENDA - 156 Mejoramientos - San Miguel de Tucumán - IPV</v>
          </cell>
          <cell r="H6293">
            <v>0</v>
          </cell>
          <cell r="I6293">
            <v>0</v>
          </cell>
          <cell r="J6293">
            <v>1</v>
          </cell>
          <cell r="K6293">
            <v>0</v>
          </cell>
          <cell r="L6293">
            <v>0</v>
          </cell>
          <cell r="M6293">
            <v>43264</v>
          </cell>
          <cell r="N6293">
            <v>0</v>
          </cell>
          <cell r="O6293">
            <v>0</v>
          </cell>
        </row>
        <row r="6294">
          <cell r="F6294">
            <v>126091</v>
          </cell>
          <cell r="G6294" t="str">
            <v>P. NAC. VIVIENDA - 10 Mejoramientos - Concepcion - IPV</v>
          </cell>
          <cell r="H6294">
            <v>0</v>
          </cell>
          <cell r="I6294">
            <v>0</v>
          </cell>
          <cell r="J6294">
            <v>1</v>
          </cell>
          <cell r="K6294">
            <v>0</v>
          </cell>
          <cell r="L6294">
            <v>0</v>
          </cell>
          <cell r="M6294">
            <v>42773</v>
          </cell>
          <cell r="N6294">
            <v>0</v>
          </cell>
          <cell r="O6294">
            <v>0</v>
          </cell>
        </row>
        <row r="6295">
          <cell r="F6295">
            <v>125954</v>
          </cell>
          <cell r="G6295" t="str">
            <v>P. NAC. VIVIENDA - 50 Mejoramientos - Barranqueras - IPV</v>
          </cell>
          <cell r="H6295">
            <v>0</v>
          </cell>
          <cell r="I6295">
            <v>0</v>
          </cell>
          <cell r="J6295">
            <v>1</v>
          </cell>
          <cell r="K6295">
            <v>0</v>
          </cell>
          <cell r="L6295">
            <v>0</v>
          </cell>
          <cell r="M6295">
            <v>42567</v>
          </cell>
          <cell r="N6295">
            <v>0</v>
          </cell>
          <cell r="O6295">
            <v>0</v>
          </cell>
        </row>
        <row r="6296">
          <cell r="F6296">
            <v>125573</v>
          </cell>
          <cell r="G6296" t="str">
            <v>P. NAC. VIVIENDA - 29 Viviendas - Monte Vera - IPV</v>
          </cell>
          <cell r="H6296">
            <v>0</v>
          </cell>
          <cell r="I6296">
            <v>0</v>
          </cell>
          <cell r="J6296">
            <v>1</v>
          </cell>
          <cell r="K6296">
            <v>0</v>
          </cell>
          <cell r="L6296">
            <v>0</v>
          </cell>
          <cell r="M6296">
            <v>42417</v>
          </cell>
          <cell r="N6296">
            <v>0</v>
          </cell>
          <cell r="O6296">
            <v>0</v>
          </cell>
        </row>
        <row r="6297">
          <cell r="F6297">
            <v>120292</v>
          </cell>
          <cell r="G6297" t="str">
            <v>P. NAC DE VIVIENDA -Ejecucion de 3 Mejoramientos Habitacionales - Calilegua</v>
          </cell>
          <cell r="H6297">
            <v>0</v>
          </cell>
          <cell r="I6297">
            <v>0</v>
          </cell>
          <cell r="J6297">
            <v>1</v>
          </cell>
          <cell r="K6297">
            <v>0</v>
          </cell>
          <cell r="L6297">
            <v>4862</v>
          </cell>
          <cell r="M6297">
            <v>42394</v>
          </cell>
          <cell r="N6297">
            <v>0</v>
          </cell>
          <cell r="O6297">
            <v>0</v>
          </cell>
        </row>
        <row r="6298">
          <cell r="F6298">
            <v>126330</v>
          </cell>
          <cell r="G6298" t="str">
            <v>P. NAC. VIVIENDA - 37 Mejoramientos - Concepcion - IPV</v>
          </cell>
          <cell r="H6298">
            <v>0</v>
          </cell>
          <cell r="I6298">
            <v>0</v>
          </cell>
          <cell r="J6298">
            <v>1</v>
          </cell>
          <cell r="K6298">
            <v>0</v>
          </cell>
          <cell r="L6298">
            <v>0</v>
          </cell>
          <cell r="M6298">
            <v>42332</v>
          </cell>
          <cell r="N6298">
            <v>0</v>
          </cell>
          <cell r="O6298">
            <v>0</v>
          </cell>
        </row>
        <row r="6299">
          <cell r="F6299">
            <v>125949</v>
          </cell>
          <cell r="G6299" t="str">
            <v>P. NAC. VIVIENDA - Infraestructura Urbana - Corrientes - IPV</v>
          </cell>
          <cell r="H6299">
            <v>0</v>
          </cell>
          <cell r="I6299">
            <v>0</v>
          </cell>
          <cell r="J6299">
            <v>1</v>
          </cell>
          <cell r="K6299">
            <v>0</v>
          </cell>
          <cell r="L6299">
            <v>0</v>
          </cell>
          <cell r="M6299">
            <v>42236</v>
          </cell>
          <cell r="N6299">
            <v>0</v>
          </cell>
          <cell r="O6299">
            <v>0</v>
          </cell>
        </row>
        <row r="6300">
          <cell r="F6300">
            <v>126380</v>
          </cell>
          <cell r="G6300" t="str">
            <v>P. NAC. VIVIENDA - 10 MEJORAMIENTOS HIPOLITO IRIGOYEN - Hipolito Yrigoyen - IPV</v>
          </cell>
          <cell r="H6300">
            <v>0</v>
          </cell>
          <cell r="I6300">
            <v>0</v>
          </cell>
          <cell r="J6300">
            <v>1</v>
          </cell>
          <cell r="K6300">
            <v>0</v>
          </cell>
          <cell r="L6300">
            <v>0</v>
          </cell>
          <cell r="M6300">
            <v>42147</v>
          </cell>
          <cell r="N6300">
            <v>0</v>
          </cell>
          <cell r="O6300">
            <v>0</v>
          </cell>
        </row>
        <row r="6301">
          <cell r="F6301">
            <v>125541</v>
          </cell>
          <cell r="G6301" t="str">
            <v>P. NAC. VIVIENDA - 59 Viviendas - Olavarria - MUNICIPIO</v>
          </cell>
          <cell r="H6301">
            <v>0</v>
          </cell>
          <cell r="I6301">
            <v>0</v>
          </cell>
          <cell r="J6301">
            <v>1</v>
          </cell>
          <cell r="K6301">
            <v>0</v>
          </cell>
          <cell r="L6301">
            <v>0</v>
          </cell>
          <cell r="M6301">
            <v>42034</v>
          </cell>
          <cell r="N6301">
            <v>0</v>
          </cell>
          <cell r="O6301">
            <v>0</v>
          </cell>
        </row>
        <row r="6302">
          <cell r="F6302">
            <v>125823</v>
          </cell>
          <cell r="G6302" t="str">
            <v>P. NAC. VIVIENDA - 72 Mejoramientos - San Miguel de Tucumán - IPV</v>
          </cell>
          <cell r="H6302">
            <v>0</v>
          </cell>
          <cell r="I6302">
            <v>0</v>
          </cell>
          <cell r="J6302">
            <v>1</v>
          </cell>
          <cell r="K6302">
            <v>0</v>
          </cell>
          <cell r="L6302">
            <v>0</v>
          </cell>
          <cell r="M6302">
            <v>41943</v>
          </cell>
          <cell r="N6302">
            <v>0</v>
          </cell>
          <cell r="O6302">
            <v>0</v>
          </cell>
        </row>
        <row r="6303">
          <cell r="F6303">
            <v>126398</v>
          </cell>
          <cell r="G6303" t="str">
            <v>P. NAC. VIVIENDA - 2.000 M de Cordón Cuneta.- - Los Bulacios - PROVINCIA</v>
          </cell>
          <cell r="H6303">
            <v>0</v>
          </cell>
          <cell r="I6303">
            <v>0</v>
          </cell>
          <cell r="J6303">
            <v>1</v>
          </cell>
          <cell r="K6303">
            <v>0</v>
          </cell>
          <cell r="L6303">
            <v>0</v>
          </cell>
          <cell r="M6303">
            <v>41392</v>
          </cell>
          <cell r="N6303">
            <v>0</v>
          </cell>
          <cell r="O6303">
            <v>0</v>
          </cell>
        </row>
        <row r="6304">
          <cell r="F6304">
            <v>126018</v>
          </cell>
          <cell r="G6304" t="str">
            <v>P. NAC. VIVIENDA - 47 Mejoramientos - Tecka - IPV</v>
          </cell>
          <cell r="H6304">
            <v>0</v>
          </cell>
          <cell r="I6304">
            <v>0</v>
          </cell>
          <cell r="J6304">
            <v>1</v>
          </cell>
          <cell r="K6304">
            <v>0</v>
          </cell>
          <cell r="L6304">
            <v>0</v>
          </cell>
          <cell r="M6304">
            <v>41231</v>
          </cell>
          <cell r="N6304">
            <v>0</v>
          </cell>
          <cell r="O6304">
            <v>0</v>
          </cell>
        </row>
        <row r="6305">
          <cell r="F6305">
            <v>125583</v>
          </cell>
          <cell r="G6305" t="str">
            <v>P. NAC. VIVIENDA - Infraestructura para 10 Viviendas - Las Guachas - IPV</v>
          </cell>
          <cell r="H6305">
            <v>0</v>
          </cell>
          <cell r="I6305">
            <v>0</v>
          </cell>
          <cell r="J6305">
            <v>1</v>
          </cell>
          <cell r="K6305">
            <v>0</v>
          </cell>
          <cell r="L6305">
            <v>0</v>
          </cell>
          <cell r="M6305">
            <v>41036</v>
          </cell>
          <cell r="N6305">
            <v>0</v>
          </cell>
          <cell r="O6305">
            <v>0</v>
          </cell>
        </row>
        <row r="6306">
          <cell r="F6306">
            <v>126403</v>
          </cell>
          <cell r="G6306" t="str">
            <v>P. NAC. VIVIENDA - Construcción de Pavimento Articulado de Adoquines.- - Los Juarez - PROVINCIA</v>
          </cell>
          <cell r="H6306">
            <v>0</v>
          </cell>
          <cell r="I6306">
            <v>0</v>
          </cell>
          <cell r="J6306">
            <v>1</v>
          </cell>
          <cell r="K6306">
            <v>0</v>
          </cell>
          <cell r="L6306">
            <v>0</v>
          </cell>
          <cell r="M6306">
            <v>40819</v>
          </cell>
          <cell r="N6306">
            <v>0</v>
          </cell>
          <cell r="O6306">
            <v>0</v>
          </cell>
        </row>
        <row r="6307">
          <cell r="F6307">
            <v>126332</v>
          </cell>
          <cell r="G6307" t="str">
            <v>P. NAC. VIVIENDA - Infraestructura y Obras - Baradero - MUNICIPIO</v>
          </cell>
          <cell r="H6307">
            <v>0</v>
          </cell>
          <cell r="I6307">
            <v>0</v>
          </cell>
          <cell r="J6307">
            <v>1</v>
          </cell>
          <cell r="K6307">
            <v>0</v>
          </cell>
          <cell r="L6307">
            <v>0</v>
          </cell>
          <cell r="M6307">
            <v>40633</v>
          </cell>
          <cell r="N6307">
            <v>0</v>
          </cell>
          <cell r="O6307">
            <v>0</v>
          </cell>
        </row>
        <row r="6308">
          <cell r="F6308">
            <v>118522</v>
          </cell>
          <cell r="G6308" t="str">
            <v>Obras de Infraestructura Urbana - Municipalidad de Rufino - Bº San Martín</v>
          </cell>
          <cell r="H6308">
            <v>0</v>
          </cell>
          <cell r="I6308">
            <v>0</v>
          </cell>
          <cell r="J6308">
            <v>1</v>
          </cell>
          <cell r="K6308">
            <v>0</v>
          </cell>
          <cell r="L6308">
            <v>31856</v>
          </cell>
          <cell r="M6308">
            <v>40615</v>
          </cell>
          <cell r="N6308">
            <v>0</v>
          </cell>
          <cell r="O6308">
            <v>0</v>
          </cell>
        </row>
        <row r="6309">
          <cell r="F6309">
            <v>126374</v>
          </cell>
          <cell r="G6309" t="str">
            <v>P. NAC. VIVIENDA - 10 Viviendas - Colonia Popular - IPV</v>
          </cell>
          <cell r="H6309">
            <v>0</v>
          </cell>
          <cell r="I6309">
            <v>0</v>
          </cell>
          <cell r="J6309">
            <v>1</v>
          </cell>
          <cell r="K6309">
            <v>0</v>
          </cell>
          <cell r="L6309">
            <v>0</v>
          </cell>
          <cell r="M6309">
            <v>40499</v>
          </cell>
          <cell r="N6309">
            <v>0</v>
          </cell>
          <cell r="O6309">
            <v>0</v>
          </cell>
        </row>
        <row r="6310">
          <cell r="F6310">
            <v>125795</v>
          </cell>
          <cell r="G6310" t="str">
            <v>P. NAC. VIVIENDA - 84 Mejoramientos ENTIDAD - Benavidez - ENTIDAD</v>
          </cell>
          <cell r="H6310">
            <v>0</v>
          </cell>
          <cell r="I6310">
            <v>0</v>
          </cell>
          <cell r="J6310">
            <v>1</v>
          </cell>
          <cell r="K6310">
            <v>0</v>
          </cell>
          <cell r="L6310">
            <v>0</v>
          </cell>
          <cell r="M6310">
            <v>40467</v>
          </cell>
          <cell r="N6310">
            <v>0</v>
          </cell>
          <cell r="O6310">
            <v>0</v>
          </cell>
        </row>
        <row r="6311">
          <cell r="F6311">
            <v>126083</v>
          </cell>
          <cell r="G6311" t="str">
            <v>P. NAC. VIVIENDA - Ejecución de 5 Viviendas para Pobladores de Pueblos Originarios y Rurales - El Sauce - IPV</v>
          </cell>
          <cell r="H6311">
            <v>0</v>
          </cell>
          <cell r="I6311">
            <v>0</v>
          </cell>
          <cell r="J6311">
            <v>1</v>
          </cell>
          <cell r="K6311">
            <v>0</v>
          </cell>
          <cell r="L6311">
            <v>0</v>
          </cell>
          <cell r="M6311">
            <v>40315</v>
          </cell>
          <cell r="N6311">
            <v>0</v>
          </cell>
          <cell r="O6311">
            <v>0</v>
          </cell>
        </row>
        <row r="6312">
          <cell r="F6312">
            <v>125997</v>
          </cell>
          <cell r="G6312" t="str">
            <v>P. NAC. VIVIENDA - Pozo de Bombeo para Abastecimiento de Agua Potable - Merlo - MUNICIPIO</v>
          </cell>
          <cell r="H6312">
            <v>0</v>
          </cell>
          <cell r="I6312">
            <v>0</v>
          </cell>
          <cell r="J6312">
            <v>1</v>
          </cell>
          <cell r="K6312">
            <v>0</v>
          </cell>
          <cell r="L6312">
            <v>0</v>
          </cell>
          <cell r="M6312">
            <v>40230</v>
          </cell>
          <cell r="N6312">
            <v>0</v>
          </cell>
          <cell r="O6312">
            <v>0</v>
          </cell>
        </row>
        <row r="6313">
          <cell r="F6313">
            <v>125782</v>
          </cell>
          <cell r="G6313" t="str">
            <v>P. NAC. VIVIENDA - 10 Viviendas - Alta Italia - IPV</v>
          </cell>
          <cell r="H6313">
            <v>0</v>
          </cell>
          <cell r="I6313">
            <v>0</v>
          </cell>
          <cell r="J6313">
            <v>1</v>
          </cell>
          <cell r="K6313">
            <v>0</v>
          </cell>
          <cell r="L6313">
            <v>0</v>
          </cell>
          <cell r="M6313">
            <v>40137</v>
          </cell>
          <cell r="N6313">
            <v>0</v>
          </cell>
          <cell r="O6313">
            <v>0</v>
          </cell>
        </row>
        <row r="6314">
          <cell r="F6314">
            <v>125585</v>
          </cell>
          <cell r="G6314" t="str">
            <v>P. NAC. VIVIENDA - 48 Viviendas - Trenque Lauquen - MUNICIPIO</v>
          </cell>
          <cell r="H6314">
            <v>0</v>
          </cell>
          <cell r="I6314">
            <v>0</v>
          </cell>
          <cell r="J6314">
            <v>1</v>
          </cell>
          <cell r="K6314">
            <v>0</v>
          </cell>
          <cell r="L6314">
            <v>0</v>
          </cell>
          <cell r="M6314">
            <v>40100</v>
          </cell>
          <cell r="N6314">
            <v>0</v>
          </cell>
          <cell r="O6314">
            <v>0</v>
          </cell>
        </row>
        <row r="6315">
          <cell r="F6315">
            <v>126251</v>
          </cell>
          <cell r="G6315" t="str">
            <v>P. NAC. VIVIENDA - 240-Viviendas - Resistencia - IPV</v>
          </cell>
          <cell r="H6315">
            <v>0</v>
          </cell>
          <cell r="I6315">
            <v>0</v>
          </cell>
          <cell r="J6315">
            <v>1</v>
          </cell>
          <cell r="K6315">
            <v>0</v>
          </cell>
          <cell r="L6315">
            <v>0</v>
          </cell>
          <cell r="M6315">
            <v>39771</v>
          </cell>
          <cell r="N6315">
            <v>0</v>
          </cell>
          <cell r="O6315">
            <v>0</v>
          </cell>
        </row>
        <row r="6316">
          <cell r="F6316">
            <v>125920</v>
          </cell>
          <cell r="G6316" t="str">
            <v>P. NAC. VIVIENDA - Infraestructura Urbana - Santa Lucía - IPV</v>
          </cell>
          <cell r="H6316">
            <v>0</v>
          </cell>
          <cell r="I6316">
            <v>0</v>
          </cell>
          <cell r="J6316">
            <v>1</v>
          </cell>
          <cell r="K6316">
            <v>0</v>
          </cell>
          <cell r="L6316">
            <v>0</v>
          </cell>
          <cell r="M6316">
            <v>39712</v>
          </cell>
          <cell r="N6316">
            <v>0</v>
          </cell>
          <cell r="O6316">
            <v>0</v>
          </cell>
        </row>
        <row r="6317">
          <cell r="F6317">
            <v>125721</v>
          </cell>
          <cell r="G6317" t="str">
            <v>P. NAC. VIVIENDA - 48 Viviendas - San Luis - MUNICIPIO</v>
          </cell>
          <cell r="H6317">
            <v>0</v>
          </cell>
          <cell r="I6317">
            <v>0</v>
          </cell>
          <cell r="J6317">
            <v>1</v>
          </cell>
          <cell r="K6317">
            <v>0</v>
          </cell>
          <cell r="L6317">
            <v>0</v>
          </cell>
          <cell r="M6317">
            <v>39530</v>
          </cell>
          <cell r="N6317">
            <v>0</v>
          </cell>
          <cell r="O6317">
            <v>0</v>
          </cell>
        </row>
        <row r="6318">
          <cell r="F6318">
            <v>120976</v>
          </cell>
          <cell r="G6318" t="str">
            <v>P. NAC DE VIVIENDA -Ejecucion de 9 Mejoramientos - Concordia</v>
          </cell>
          <cell r="H6318">
            <v>0</v>
          </cell>
          <cell r="I6318">
            <v>1</v>
          </cell>
          <cell r="J6318">
            <v>1</v>
          </cell>
          <cell r="K6318">
            <v>0</v>
          </cell>
          <cell r="L6318">
            <v>3031</v>
          </cell>
          <cell r="M6318">
            <v>39410</v>
          </cell>
          <cell r="N6318">
            <v>0</v>
          </cell>
          <cell r="O6318">
            <v>0</v>
          </cell>
        </row>
        <row r="6319">
          <cell r="F6319">
            <v>126362</v>
          </cell>
          <cell r="G6319" t="str">
            <v>P. NAC. VIVIENDA - 32 Viviendas, Obras Complementarias e Infraestructura propia y de nexo - Rio Mayo - IPV</v>
          </cell>
          <cell r="H6319">
            <v>0</v>
          </cell>
          <cell r="I6319">
            <v>0</v>
          </cell>
          <cell r="J6319">
            <v>1</v>
          </cell>
          <cell r="K6319">
            <v>0</v>
          </cell>
          <cell r="L6319">
            <v>0</v>
          </cell>
          <cell r="M6319">
            <v>39202</v>
          </cell>
          <cell r="N6319">
            <v>0</v>
          </cell>
          <cell r="O6319">
            <v>0</v>
          </cell>
        </row>
        <row r="6320">
          <cell r="F6320">
            <v>125952</v>
          </cell>
          <cell r="G6320" t="str">
            <v>P. NAC. VIVIENDA - 101 Viviendas - Villa Mariano Moreno - El Colmenar - IPV</v>
          </cell>
          <cell r="H6320">
            <v>0</v>
          </cell>
          <cell r="I6320">
            <v>0</v>
          </cell>
          <cell r="J6320">
            <v>1</v>
          </cell>
          <cell r="K6320">
            <v>0</v>
          </cell>
          <cell r="L6320">
            <v>0</v>
          </cell>
          <cell r="M6320">
            <v>38930</v>
          </cell>
          <cell r="N6320">
            <v>0</v>
          </cell>
          <cell r="O6320">
            <v>0</v>
          </cell>
        </row>
        <row r="6321">
          <cell r="F6321">
            <v>125874</v>
          </cell>
          <cell r="G6321" t="str">
            <v>P. NAC. VIVIENDA - 91 Mejoramientos - San Ramon de la Nueva Oran - IPV</v>
          </cell>
          <cell r="H6321">
            <v>0</v>
          </cell>
          <cell r="I6321">
            <v>0</v>
          </cell>
          <cell r="J6321">
            <v>1</v>
          </cell>
          <cell r="K6321">
            <v>0</v>
          </cell>
          <cell r="L6321">
            <v>0</v>
          </cell>
          <cell r="M6321">
            <v>38924</v>
          </cell>
          <cell r="N6321">
            <v>0</v>
          </cell>
          <cell r="O6321">
            <v>0</v>
          </cell>
        </row>
        <row r="6322">
          <cell r="F6322">
            <v>126228</v>
          </cell>
          <cell r="G6322" t="str">
            <v>P. NAC. VIVIENDA - Infraestructura para 22 viviendas - Diamante - IPV</v>
          </cell>
          <cell r="H6322">
            <v>0</v>
          </cell>
          <cell r="I6322">
            <v>0</v>
          </cell>
          <cell r="J6322">
            <v>1</v>
          </cell>
          <cell r="K6322">
            <v>0</v>
          </cell>
          <cell r="L6322">
            <v>0</v>
          </cell>
          <cell r="M6322">
            <v>38901</v>
          </cell>
          <cell r="N6322">
            <v>0</v>
          </cell>
          <cell r="O6322">
            <v>0</v>
          </cell>
        </row>
        <row r="6323">
          <cell r="F6323">
            <v>125723</v>
          </cell>
          <cell r="G6323" t="str">
            <v>P. NAC. VIVIENDA - Infraestructura básica y nexos por emergencia hídrica - inundación por crecida Río Uruguay - Colonia Aurora - nexo red de agua - perforación impulsión y tanque de reserva - Colonia Aurora - IPV</v>
          </cell>
          <cell r="H6323">
            <v>0</v>
          </cell>
          <cell r="I6323">
            <v>0</v>
          </cell>
          <cell r="J6323">
            <v>1</v>
          </cell>
          <cell r="K6323">
            <v>0</v>
          </cell>
          <cell r="L6323">
            <v>0</v>
          </cell>
          <cell r="M6323">
            <v>38847</v>
          </cell>
          <cell r="N6323">
            <v>0</v>
          </cell>
          <cell r="O6323">
            <v>0</v>
          </cell>
        </row>
        <row r="6324">
          <cell r="F6324">
            <v>125890</v>
          </cell>
          <cell r="G6324" t="str">
            <v>P. NAC. VIVIENDA - 12 Viviendas - Calingasta - IPV</v>
          </cell>
          <cell r="H6324">
            <v>0</v>
          </cell>
          <cell r="I6324">
            <v>0</v>
          </cell>
          <cell r="J6324">
            <v>1</v>
          </cell>
          <cell r="K6324">
            <v>0</v>
          </cell>
          <cell r="L6324">
            <v>0</v>
          </cell>
          <cell r="M6324">
            <v>38799</v>
          </cell>
          <cell r="N6324">
            <v>0</v>
          </cell>
          <cell r="O6324">
            <v>0</v>
          </cell>
        </row>
        <row r="6325">
          <cell r="F6325">
            <v>120714</v>
          </cell>
          <cell r="G6325" t="str">
            <v>P. NAC DE VIVIENDA -Ejecucion de Cordón Cuneta - Ramayon</v>
          </cell>
          <cell r="H6325">
            <v>0</v>
          </cell>
          <cell r="I6325">
            <v>1</v>
          </cell>
          <cell r="J6325">
            <v>1</v>
          </cell>
          <cell r="K6325">
            <v>0</v>
          </cell>
          <cell r="L6325">
            <v>2974</v>
          </cell>
          <cell r="M6325">
            <v>38668</v>
          </cell>
          <cell r="N6325">
            <v>0</v>
          </cell>
          <cell r="O6325">
            <v>0</v>
          </cell>
        </row>
        <row r="6326">
          <cell r="F6326">
            <v>126141</v>
          </cell>
          <cell r="G6326" t="str">
            <v>P. NAC. VIVIENDA - B° 60 viviendas - Obras Complementarias Basicas - Espacios Verdes - Aristobulo del Valle - IPV</v>
          </cell>
          <cell r="H6326">
            <v>0</v>
          </cell>
          <cell r="I6326">
            <v>0</v>
          </cell>
          <cell r="J6326">
            <v>1</v>
          </cell>
          <cell r="K6326">
            <v>0</v>
          </cell>
          <cell r="L6326">
            <v>0</v>
          </cell>
          <cell r="M6326">
            <v>38152</v>
          </cell>
          <cell r="N6326">
            <v>0</v>
          </cell>
          <cell r="O6326">
            <v>0</v>
          </cell>
        </row>
        <row r="6327">
          <cell r="F6327">
            <v>126035</v>
          </cell>
          <cell r="G6327" t="str">
            <v>P. NAC. VIVIENDA - Infraestructura - Villa De Mayo - MUNICIPIO</v>
          </cell>
          <cell r="H6327">
            <v>0</v>
          </cell>
          <cell r="I6327">
            <v>0</v>
          </cell>
          <cell r="J6327">
            <v>1</v>
          </cell>
          <cell r="K6327">
            <v>0</v>
          </cell>
          <cell r="L6327">
            <v>0</v>
          </cell>
          <cell r="M6327">
            <v>38012</v>
          </cell>
          <cell r="N6327">
            <v>0</v>
          </cell>
          <cell r="O6327">
            <v>0</v>
          </cell>
        </row>
        <row r="6328">
          <cell r="F6328">
            <v>126231</v>
          </cell>
          <cell r="G6328" t="str">
            <v>P. NAC. VIVIENDA - 17 Mejoramientos - Mainqué - IPV</v>
          </cell>
          <cell r="H6328">
            <v>0</v>
          </cell>
          <cell r="I6328">
            <v>0</v>
          </cell>
          <cell r="J6328">
            <v>1</v>
          </cell>
          <cell r="K6328">
            <v>0</v>
          </cell>
          <cell r="L6328">
            <v>0</v>
          </cell>
          <cell r="M6328">
            <v>37809</v>
          </cell>
          <cell r="N6328">
            <v>0</v>
          </cell>
          <cell r="O6328">
            <v>0</v>
          </cell>
        </row>
        <row r="6329">
          <cell r="F6329">
            <v>126023</v>
          </cell>
          <cell r="G6329" t="str">
            <v>P. NAC. VIVIENDA - Infraestructura Urbana - Viedma - IPV</v>
          </cell>
          <cell r="H6329">
            <v>0</v>
          </cell>
          <cell r="I6329">
            <v>0</v>
          </cell>
          <cell r="J6329">
            <v>1</v>
          </cell>
          <cell r="K6329">
            <v>0</v>
          </cell>
          <cell r="L6329">
            <v>0</v>
          </cell>
          <cell r="M6329">
            <v>37619</v>
          </cell>
          <cell r="N6329">
            <v>0</v>
          </cell>
          <cell r="O6329">
            <v>0</v>
          </cell>
        </row>
        <row r="6330">
          <cell r="F6330">
            <v>120478</v>
          </cell>
          <cell r="G6330" t="str">
            <v>P. NAC DE VIVIENDA -Ejecucion de Nexos Vehicular y Pluvial para 75 viviendas - Villa Angela</v>
          </cell>
          <cell r="H6330">
            <v>0</v>
          </cell>
          <cell r="I6330">
            <v>0</v>
          </cell>
          <cell r="J6330">
            <v>1</v>
          </cell>
          <cell r="K6330">
            <v>0</v>
          </cell>
          <cell r="L6330">
            <v>16640</v>
          </cell>
          <cell r="M6330">
            <v>37320</v>
          </cell>
          <cell r="N6330">
            <v>0</v>
          </cell>
          <cell r="O6330">
            <v>0</v>
          </cell>
        </row>
        <row r="6331">
          <cell r="F6331">
            <v>125994</v>
          </cell>
          <cell r="G6331" t="str">
            <v>P. NAC. VIVIENDA - Infraestructura para 46 viviendas - Villa de Trancas - IPV</v>
          </cell>
          <cell r="H6331">
            <v>0</v>
          </cell>
          <cell r="I6331">
            <v>0</v>
          </cell>
          <cell r="J6331">
            <v>1</v>
          </cell>
          <cell r="K6331">
            <v>0</v>
          </cell>
          <cell r="L6331">
            <v>0</v>
          </cell>
          <cell r="M6331">
            <v>37320</v>
          </cell>
          <cell r="N6331">
            <v>0</v>
          </cell>
          <cell r="O6331">
            <v>0</v>
          </cell>
        </row>
        <row r="6332">
          <cell r="F6332">
            <v>125724</v>
          </cell>
          <cell r="G6332" t="str">
            <v>P. NAC. VIVIENDA - Construcción de cisternas domiciliarias para 50 viviendas - Villa Rio Bermejito - IPV</v>
          </cell>
          <cell r="H6332">
            <v>0</v>
          </cell>
          <cell r="I6332">
            <v>0</v>
          </cell>
          <cell r="J6332">
            <v>1</v>
          </cell>
          <cell r="K6332">
            <v>0</v>
          </cell>
          <cell r="L6332">
            <v>0</v>
          </cell>
          <cell r="M6332">
            <v>37191</v>
          </cell>
          <cell r="N6332">
            <v>0</v>
          </cell>
          <cell r="O6332">
            <v>0</v>
          </cell>
        </row>
        <row r="6333">
          <cell r="F6333">
            <v>125981</v>
          </cell>
          <cell r="G6333" t="str">
            <v>P. NAC. VIVIENDA - 30 Mejoramientos - Eldorado - PROVINCIA</v>
          </cell>
          <cell r="H6333">
            <v>0</v>
          </cell>
          <cell r="I6333">
            <v>0</v>
          </cell>
          <cell r="J6333">
            <v>1</v>
          </cell>
          <cell r="K6333">
            <v>0</v>
          </cell>
          <cell r="L6333">
            <v>0</v>
          </cell>
          <cell r="M6333">
            <v>37019</v>
          </cell>
          <cell r="N6333">
            <v>0</v>
          </cell>
          <cell r="O6333">
            <v>0</v>
          </cell>
        </row>
        <row r="6334">
          <cell r="F6334">
            <v>120493</v>
          </cell>
          <cell r="G6334" t="str">
            <v>P. NAC DE VIVIENDA -Ejecucion de Movimiento de suelos, camara septica y sisterna, bomba elevadora completa y Movimiento de suelos y nexos de red electrica. - Trelew</v>
          </cell>
          <cell r="H6334">
            <v>0</v>
          </cell>
          <cell r="I6334">
            <v>0</v>
          </cell>
          <cell r="J6334">
            <v>1</v>
          </cell>
          <cell r="K6334">
            <v>0</v>
          </cell>
          <cell r="L6334">
            <v>16421</v>
          </cell>
          <cell r="M6334">
            <v>36829</v>
          </cell>
          <cell r="N6334">
            <v>0</v>
          </cell>
          <cell r="O6334">
            <v>0</v>
          </cell>
        </row>
        <row r="6335">
          <cell r="F6335">
            <v>125582</v>
          </cell>
          <cell r="G6335" t="str">
            <v>P. NAC. VIVIENDA - B° Santa Rosa I - Construcción de Cordón Cuneta - Juan Bautista Alberdi - PROVINCIA</v>
          </cell>
          <cell r="H6335">
            <v>0</v>
          </cell>
          <cell r="I6335">
            <v>0</v>
          </cell>
          <cell r="J6335">
            <v>1</v>
          </cell>
          <cell r="K6335">
            <v>0</v>
          </cell>
          <cell r="L6335">
            <v>0</v>
          </cell>
          <cell r="M6335">
            <v>36792</v>
          </cell>
          <cell r="N6335">
            <v>0</v>
          </cell>
          <cell r="O6335">
            <v>0</v>
          </cell>
        </row>
        <row r="6336">
          <cell r="F6336">
            <v>126312</v>
          </cell>
          <cell r="G6336" t="str">
            <v>P. NAC. VIVIENDA - 15 Mejoramientos - Cachi - IPV</v>
          </cell>
          <cell r="H6336">
            <v>0</v>
          </cell>
          <cell r="I6336">
            <v>0</v>
          </cell>
          <cell r="J6336">
            <v>1</v>
          </cell>
          <cell r="K6336">
            <v>0</v>
          </cell>
          <cell r="L6336">
            <v>0</v>
          </cell>
          <cell r="M6336">
            <v>36394</v>
          </cell>
          <cell r="N6336">
            <v>0</v>
          </cell>
          <cell r="O6336">
            <v>0</v>
          </cell>
        </row>
        <row r="6337">
          <cell r="F6337">
            <v>124451</v>
          </cell>
          <cell r="G6337" t="str">
            <v>Equipamiento de oficina y muebles - Secretaría de Articulación Interjurisdiccional - Presupuesto 2021</v>
          </cell>
          <cell r="H6337">
            <v>0</v>
          </cell>
          <cell r="I6337">
            <v>0</v>
          </cell>
          <cell r="J6337">
            <v>1</v>
          </cell>
          <cell r="K6337">
            <v>0</v>
          </cell>
          <cell r="L6337">
            <v>0</v>
          </cell>
          <cell r="M6337">
            <v>36141</v>
          </cell>
          <cell r="N6337">
            <v>0</v>
          </cell>
          <cell r="O6337">
            <v>0</v>
          </cell>
        </row>
        <row r="6338">
          <cell r="F6338">
            <v>126064</v>
          </cell>
          <cell r="G6338" t="str">
            <v>P. NAC. VIVIENDA - Infraestructura Urbana - Río Grande - IPV</v>
          </cell>
          <cell r="H6338">
            <v>0</v>
          </cell>
          <cell r="I6338">
            <v>0</v>
          </cell>
          <cell r="J6338">
            <v>1</v>
          </cell>
          <cell r="K6338">
            <v>0</v>
          </cell>
          <cell r="L6338">
            <v>0</v>
          </cell>
          <cell r="M6338">
            <v>35998</v>
          </cell>
          <cell r="N6338">
            <v>0</v>
          </cell>
          <cell r="O6338">
            <v>0</v>
          </cell>
        </row>
        <row r="6339">
          <cell r="F6339">
            <v>126244</v>
          </cell>
          <cell r="G6339" t="str">
            <v>P. NAC. VIVIENDA - Infraestructura Urbana - Ushuaia - IPV</v>
          </cell>
          <cell r="H6339">
            <v>0</v>
          </cell>
          <cell r="I6339">
            <v>0</v>
          </cell>
          <cell r="J6339">
            <v>1</v>
          </cell>
          <cell r="K6339">
            <v>0</v>
          </cell>
          <cell r="L6339">
            <v>0</v>
          </cell>
          <cell r="M6339">
            <v>35890</v>
          </cell>
          <cell r="N6339">
            <v>0</v>
          </cell>
          <cell r="O6339">
            <v>0</v>
          </cell>
        </row>
        <row r="6340">
          <cell r="F6340">
            <v>126344</v>
          </cell>
          <cell r="G6340" t="str">
            <v>P. NAC. VIVIENDA - 100 Viviendas - La Banda - IPV</v>
          </cell>
          <cell r="H6340">
            <v>0</v>
          </cell>
          <cell r="I6340">
            <v>0</v>
          </cell>
          <cell r="J6340">
            <v>1</v>
          </cell>
          <cell r="K6340">
            <v>0</v>
          </cell>
          <cell r="L6340">
            <v>0</v>
          </cell>
          <cell r="M6340">
            <v>35835</v>
          </cell>
          <cell r="N6340">
            <v>0</v>
          </cell>
          <cell r="O6340">
            <v>0</v>
          </cell>
        </row>
        <row r="6341">
          <cell r="F6341">
            <v>125669</v>
          </cell>
          <cell r="G6341" t="str">
            <v>P. NAC. VIVIENDA - Infrestructura 20 Viviendas - Gualeguaychu - IPV</v>
          </cell>
          <cell r="H6341">
            <v>0</v>
          </cell>
          <cell r="I6341">
            <v>0</v>
          </cell>
          <cell r="J6341">
            <v>1</v>
          </cell>
          <cell r="K6341">
            <v>0</v>
          </cell>
          <cell r="L6341">
            <v>0</v>
          </cell>
          <cell r="M6341">
            <v>35826</v>
          </cell>
          <cell r="N6341">
            <v>0</v>
          </cell>
          <cell r="O6341">
            <v>0</v>
          </cell>
        </row>
        <row r="6342">
          <cell r="F6342">
            <v>125658</v>
          </cell>
          <cell r="G6342" t="str">
            <v>P. NAC. VIVIENDA - Modernización Centro Comercial Lavallol - Llavallol - MUNICIPIO</v>
          </cell>
          <cell r="H6342">
            <v>0</v>
          </cell>
          <cell r="I6342">
            <v>0</v>
          </cell>
          <cell r="J6342">
            <v>1</v>
          </cell>
          <cell r="K6342">
            <v>0</v>
          </cell>
          <cell r="L6342">
            <v>0</v>
          </cell>
          <cell r="M6342">
            <v>35797</v>
          </cell>
          <cell r="N6342">
            <v>0</v>
          </cell>
          <cell r="O6342">
            <v>0</v>
          </cell>
        </row>
        <row r="6343">
          <cell r="F6343">
            <v>125762</v>
          </cell>
          <cell r="G6343" t="str">
            <v>P. NAC. VIVIENDA - 50 Mejoramientos - La Rioja - PROVINCIA</v>
          </cell>
          <cell r="H6343">
            <v>0</v>
          </cell>
          <cell r="I6343">
            <v>0</v>
          </cell>
          <cell r="J6343">
            <v>1</v>
          </cell>
          <cell r="K6343">
            <v>0</v>
          </cell>
          <cell r="L6343">
            <v>0</v>
          </cell>
          <cell r="M6343">
            <v>35791</v>
          </cell>
          <cell r="N6343">
            <v>0</v>
          </cell>
          <cell r="O6343">
            <v>0</v>
          </cell>
        </row>
        <row r="6344">
          <cell r="F6344">
            <v>117836</v>
          </cell>
          <cell r="G6344" t="str">
            <v>Adquisición de Equipamiento Básico - CABA - 2021</v>
          </cell>
          <cell r="H6344">
            <v>0</v>
          </cell>
          <cell r="I6344">
            <v>0</v>
          </cell>
          <cell r="J6344">
            <v>0</v>
          </cell>
          <cell r="K6344">
            <v>0</v>
          </cell>
          <cell r="L6344">
            <v>0</v>
          </cell>
          <cell r="M6344">
            <v>35500</v>
          </cell>
          <cell r="N6344">
            <v>0</v>
          </cell>
          <cell r="O6344">
            <v>0</v>
          </cell>
        </row>
        <row r="6345">
          <cell r="F6345">
            <v>125937</v>
          </cell>
          <cell r="G6345" t="str">
            <v>P. NAC. VIVIENDA - 10 Mejoramientos - San Fernando - IPV</v>
          </cell>
          <cell r="H6345">
            <v>0</v>
          </cell>
          <cell r="I6345">
            <v>0</v>
          </cell>
          <cell r="J6345">
            <v>1</v>
          </cell>
          <cell r="K6345">
            <v>0</v>
          </cell>
          <cell r="L6345">
            <v>0</v>
          </cell>
          <cell r="M6345">
            <v>35494</v>
          </cell>
          <cell r="N6345">
            <v>0</v>
          </cell>
          <cell r="O6345">
            <v>0</v>
          </cell>
        </row>
        <row r="6346">
          <cell r="F6346">
            <v>125606</v>
          </cell>
          <cell r="G6346" t="str">
            <v>P. NAC. VIVIENDA - 20 Viviendas - San Cosme - IPV</v>
          </cell>
          <cell r="H6346">
            <v>0</v>
          </cell>
          <cell r="I6346">
            <v>0</v>
          </cell>
          <cell r="J6346">
            <v>1</v>
          </cell>
          <cell r="K6346">
            <v>0</v>
          </cell>
          <cell r="L6346">
            <v>0</v>
          </cell>
          <cell r="M6346">
            <v>35311</v>
          </cell>
          <cell r="N6346">
            <v>0</v>
          </cell>
          <cell r="O6346">
            <v>0</v>
          </cell>
        </row>
        <row r="6347">
          <cell r="F6347">
            <v>125857</v>
          </cell>
          <cell r="G6347" t="str">
            <v>P. NAC. VIVIENDA - 25 Viviendas - La Clotilde - IPV</v>
          </cell>
          <cell r="H6347">
            <v>0</v>
          </cell>
          <cell r="I6347">
            <v>0</v>
          </cell>
          <cell r="J6347">
            <v>1</v>
          </cell>
          <cell r="K6347">
            <v>0</v>
          </cell>
          <cell r="L6347">
            <v>0</v>
          </cell>
          <cell r="M6347">
            <v>35299</v>
          </cell>
          <cell r="N6347">
            <v>0</v>
          </cell>
          <cell r="O6347">
            <v>0</v>
          </cell>
        </row>
        <row r="6348">
          <cell r="F6348">
            <v>126206</v>
          </cell>
          <cell r="G6348" t="str">
            <v>P. NAC. VIVIENDA - Nexos de Infraestructura y Red Electrica para 75 viviendas - Presidencia Roque Saenz Peña - IPV</v>
          </cell>
          <cell r="H6348">
            <v>0</v>
          </cell>
          <cell r="I6348">
            <v>0</v>
          </cell>
          <cell r="J6348">
            <v>1</v>
          </cell>
          <cell r="K6348">
            <v>0</v>
          </cell>
          <cell r="L6348">
            <v>0</v>
          </cell>
          <cell r="M6348">
            <v>34917</v>
          </cell>
          <cell r="N6348">
            <v>0</v>
          </cell>
          <cell r="O6348">
            <v>0</v>
          </cell>
        </row>
        <row r="6349">
          <cell r="F6349">
            <v>125623</v>
          </cell>
          <cell r="G6349" t="str">
            <v>P. NAC. VIVIENDA - 110 Viviendas - Villa De Mayo - MUNICIPIO</v>
          </cell>
          <cell r="H6349">
            <v>0</v>
          </cell>
          <cell r="I6349">
            <v>0</v>
          </cell>
          <cell r="J6349">
            <v>1</v>
          </cell>
          <cell r="K6349">
            <v>0</v>
          </cell>
          <cell r="L6349">
            <v>0</v>
          </cell>
          <cell r="M6349">
            <v>34886</v>
          </cell>
          <cell r="N6349">
            <v>0</v>
          </cell>
          <cell r="O6349">
            <v>0</v>
          </cell>
        </row>
        <row r="6350">
          <cell r="F6350">
            <v>120401</v>
          </cell>
          <cell r="G6350" t="str">
            <v>P. NAC DE VIVIENDA -Ejecucion de Nexos Red Electrica y Red Eléctrica para 18 viviendas - Resistencia</v>
          </cell>
          <cell r="H6350">
            <v>0</v>
          </cell>
          <cell r="I6350">
            <v>0</v>
          </cell>
          <cell r="J6350">
            <v>1</v>
          </cell>
          <cell r="K6350">
            <v>0</v>
          </cell>
          <cell r="L6350">
            <v>7946</v>
          </cell>
          <cell r="M6350">
            <v>34656</v>
          </cell>
          <cell r="N6350">
            <v>0</v>
          </cell>
          <cell r="O6350">
            <v>0</v>
          </cell>
        </row>
        <row r="6351">
          <cell r="F6351">
            <v>125745</v>
          </cell>
          <cell r="G6351" t="str">
            <v>P. NAC. VIVIENDA - 51 Mejoramientos - Puerto Esperanza - Puerto Libertad - IPV</v>
          </cell>
          <cell r="H6351">
            <v>0</v>
          </cell>
          <cell r="I6351">
            <v>0</v>
          </cell>
          <cell r="J6351">
            <v>1</v>
          </cell>
          <cell r="K6351">
            <v>0</v>
          </cell>
          <cell r="L6351">
            <v>0</v>
          </cell>
          <cell r="M6351">
            <v>34310</v>
          </cell>
          <cell r="N6351">
            <v>0</v>
          </cell>
          <cell r="O6351">
            <v>0</v>
          </cell>
        </row>
        <row r="6352">
          <cell r="F6352">
            <v>125674</v>
          </cell>
          <cell r="G6352" t="str">
            <v>P. NAC. VIVIENDA - 20 Viviendas - Campo Quijano - IPV</v>
          </cell>
          <cell r="H6352">
            <v>0</v>
          </cell>
          <cell r="I6352">
            <v>0</v>
          </cell>
          <cell r="J6352">
            <v>1</v>
          </cell>
          <cell r="K6352">
            <v>0</v>
          </cell>
          <cell r="L6352">
            <v>0</v>
          </cell>
          <cell r="M6352">
            <v>34220</v>
          </cell>
          <cell r="N6352">
            <v>0</v>
          </cell>
          <cell r="O6352">
            <v>0</v>
          </cell>
        </row>
        <row r="6353">
          <cell r="F6353">
            <v>126027</v>
          </cell>
          <cell r="G6353" t="str">
            <v>P. NAC. VIVIENDA - 20 Viviendas - Quemu Quemu - IPV</v>
          </cell>
          <cell r="H6353">
            <v>0</v>
          </cell>
          <cell r="I6353">
            <v>0</v>
          </cell>
          <cell r="J6353">
            <v>1</v>
          </cell>
          <cell r="K6353">
            <v>0</v>
          </cell>
          <cell r="L6353">
            <v>0</v>
          </cell>
          <cell r="M6353">
            <v>34183</v>
          </cell>
          <cell r="N6353">
            <v>0</v>
          </cell>
          <cell r="O6353">
            <v>0</v>
          </cell>
        </row>
        <row r="6354">
          <cell r="F6354">
            <v>125586</v>
          </cell>
          <cell r="G6354" t="str">
            <v>P. NAC. VIVIENDA - 48 Viviendas - Rincon de Los Sauces - IPV</v>
          </cell>
          <cell r="H6354">
            <v>0</v>
          </cell>
          <cell r="I6354">
            <v>0</v>
          </cell>
          <cell r="J6354">
            <v>1</v>
          </cell>
          <cell r="K6354">
            <v>0</v>
          </cell>
          <cell r="L6354">
            <v>0</v>
          </cell>
          <cell r="M6354">
            <v>34026</v>
          </cell>
          <cell r="N6354">
            <v>0</v>
          </cell>
          <cell r="O6354">
            <v>0</v>
          </cell>
        </row>
        <row r="6355">
          <cell r="F6355">
            <v>126232</v>
          </cell>
          <cell r="G6355" t="str">
            <v>P. NAC. VIVIENDA - 6 Viviendas - Italo - MUNICIPIO</v>
          </cell>
          <cell r="H6355">
            <v>0</v>
          </cell>
          <cell r="I6355">
            <v>0</v>
          </cell>
          <cell r="J6355">
            <v>1</v>
          </cell>
          <cell r="K6355">
            <v>0</v>
          </cell>
          <cell r="L6355">
            <v>0</v>
          </cell>
          <cell r="M6355">
            <v>33962</v>
          </cell>
          <cell r="N6355">
            <v>0</v>
          </cell>
          <cell r="O6355">
            <v>0</v>
          </cell>
        </row>
        <row r="6356">
          <cell r="F6356">
            <v>120429</v>
          </cell>
          <cell r="G6356" t="str">
            <v>P. NAC DE VIVIENDA -Ejecucion de Nexos de infraestructura y red eléctrica para 48 viviendas - Resistencia</v>
          </cell>
          <cell r="H6356">
            <v>0</v>
          </cell>
          <cell r="I6356">
            <v>0</v>
          </cell>
          <cell r="J6356">
            <v>1</v>
          </cell>
          <cell r="K6356">
            <v>0</v>
          </cell>
          <cell r="L6356">
            <v>8647</v>
          </cell>
          <cell r="M6356">
            <v>33938</v>
          </cell>
          <cell r="N6356">
            <v>0</v>
          </cell>
          <cell r="O6356">
            <v>0</v>
          </cell>
        </row>
        <row r="6357">
          <cell r="F6357">
            <v>120832</v>
          </cell>
          <cell r="G6357" t="str">
            <v>P. NAC DE VIVIENDA -Ejecucion de Pavimentación Asfáltica - 4to. Plan de Acceso a Barrios - Venado Tuerto</v>
          </cell>
          <cell r="H6357">
            <v>0</v>
          </cell>
          <cell r="I6357">
            <v>1</v>
          </cell>
          <cell r="J6357">
            <v>0</v>
          </cell>
          <cell r="K6357">
            <v>0</v>
          </cell>
          <cell r="L6357">
            <v>4842</v>
          </cell>
          <cell r="M6357">
            <v>33691</v>
          </cell>
          <cell r="N6357">
            <v>2049.7973973256921</v>
          </cell>
          <cell r="O6357">
            <v>288.20260267430763</v>
          </cell>
        </row>
        <row r="6358">
          <cell r="F6358">
            <v>126143</v>
          </cell>
          <cell r="G6358" t="str">
            <v>P. NAC. VIVIENDA - Obras Complementarias Basicas - Espacios Verdes - B° San Cayetano - Capiovi - IPV</v>
          </cell>
          <cell r="H6358">
            <v>0</v>
          </cell>
          <cell r="I6358">
            <v>0</v>
          </cell>
          <cell r="J6358">
            <v>1</v>
          </cell>
          <cell r="K6358">
            <v>0</v>
          </cell>
          <cell r="L6358">
            <v>0</v>
          </cell>
          <cell r="M6358">
            <v>33646</v>
          </cell>
          <cell r="N6358">
            <v>0</v>
          </cell>
          <cell r="O6358">
            <v>0</v>
          </cell>
        </row>
        <row r="6359">
          <cell r="F6359">
            <v>125639</v>
          </cell>
          <cell r="G6359" t="str">
            <v>P. NAC. VIVIENDA - Pintura exterior en accesos y escaleras Bª CODEPRO - 315 viviendas - Trelew - IPV</v>
          </cell>
          <cell r="H6359">
            <v>0</v>
          </cell>
          <cell r="I6359">
            <v>0</v>
          </cell>
          <cell r="J6359">
            <v>1</v>
          </cell>
          <cell r="K6359">
            <v>0</v>
          </cell>
          <cell r="L6359">
            <v>0</v>
          </cell>
          <cell r="M6359">
            <v>33580</v>
          </cell>
          <cell r="N6359">
            <v>0</v>
          </cell>
          <cell r="O6359">
            <v>0</v>
          </cell>
        </row>
        <row r="6360">
          <cell r="F6360">
            <v>120334</v>
          </cell>
          <cell r="G6360" t="str">
            <v>P. NAC DE VIVIENDA -Ejecucion de Nexos de Infraestructura y Red Electrica para 60 viviendas - Barranqueras</v>
          </cell>
          <cell r="H6360">
            <v>0</v>
          </cell>
          <cell r="I6360">
            <v>0</v>
          </cell>
          <cell r="J6360">
            <v>1</v>
          </cell>
          <cell r="K6360">
            <v>0</v>
          </cell>
          <cell r="L6360">
            <v>12173</v>
          </cell>
          <cell r="M6360">
            <v>33578</v>
          </cell>
          <cell r="N6360">
            <v>0</v>
          </cell>
          <cell r="O6360">
            <v>0</v>
          </cell>
        </row>
        <row r="6361">
          <cell r="F6361">
            <v>126120</v>
          </cell>
          <cell r="G6361" t="str">
            <v>P. NAC. VIVIENDA - 100 Viviendas - Alderetes - IPV</v>
          </cell>
          <cell r="H6361">
            <v>0</v>
          </cell>
          <cell r="I6361">
            <v>0</v>
          </cell>
          <cell r="J6361">
            <v>1</v>
          </cell>
          <cell r="K6361">
            <v>0</v>
          </cell>
          <cell r="L6361">
            <v>0</v>
          </cell>
          <cell r="M6361">
            <v>33317</v>
          </cell>
          <cell r="N6361">
            <v>0</v>
          </cell>
          <cell r="O6361">
            <v>0</v>
          </cell>
        </row>
        <row r="6362">
          <cell r="F6362">
            <v>125792</v>
          </cell>
          <cell r="G6362" t="str">
            <v>P. NAC. VIVIENDA - 50 Viviendas - Pilar - IPV</v>
          </cell>
          <cell r="H6362">
            <v>0</v>
          </cell>
          <cell r="I6362">
            <v>0</v>
          </cell>
          <cell r="J6362">
            <v>1</v>
          </cell>
          <cell r="K6362">
            <v>0</v>
          </cell>
          <cell r="L6362">
            <v>0</v>
          </cell>
          <cell r="M6362">
            <v>33117</v>
          </cell>
          <cell r="N6362">
            <v>0</v>
          </cell>
          <cell r="O6362">
            <v>0</v>
          </cell>
        </row>
        <row r="6363">
          <cell r="F6363">
            <v>126036</v>
          </cell>
          <cell r="G6363" t="str">
            <v>P. NAC. VIVIENDA - 35-Viviendas - El Espinillo - IPV</v>
          </cell>
          <cell r="H6363">
            <v>0</v>
          </cell>
          <cell r="I6363">
            <v>0</v>
          </cell>
          <cell r="J6363">
            <v>1</v>
          </cell>
          <cell r="K6363">
            <v>0</v>
          </cell>
          <cell r="L6363">
            <v>0</v>
          </cell>
          <cell r="M6363">
            <v>33107</v>
          </cell>
          <cell r="N6363">
            <v>0</v>
          </cell>
          <cell r="O6363">
            <v>0</v>
          </cell>
        </row>
        <row r="6364">
          <cell r="F6364">
            <v>125824</v>
          </cell>
          <cell r="G6364" t="str">
            <v>P. NAC. VIVIENDA - 40 viviendas - General Racedo - IPV</v>
          </cell>
          <cell r="H6364">
            <v>0</v>
          </cell>
          <cell r="I6364">
            <v>0</v>
          </cell>
          <cell r="J6364">
            <v>1</v>
          </cell>
          <cell r="K6364">
            <v>0</v>
          </cell>
          <cell r="L6364">
            <v>0</v>
          </cell>
          <cell r="M6364">
            <v>32984</v>
          </cell>
          <cell r="N6364">
            <v>0</v>
          </cell>
          <cell r="O6364">
            <v>0</v>
          </cell>
        </row>
        <row r="6365">
          <cell r="F6365">
            <v>126021</v>
          </cell>
          <cell r="G6365" t="str">
            <v>P. NAC. VIVIENDA - 204 Cuadras de Pavimento - San Miguel - MUNICIPIO</v>
          </cell>
          <cell r="H6365">
            <v>0</v>
          </cell>
          <cell r="I6365">
            <v>0</v>
          </cell>
          <cell r="J6365">
            <v>1</v>
          </cell>
          <cell r="K6365">
            <v>0</v>
          </cell>
          <cell r="L6365">
            <v>0</v>
          </cell>
          <cell r="M6365">
            <v>32790</v>
          </cell>
          <cell r="N6365">
            <v>0</v>
          </cell>
          <cell r="O6365">
            <v>0</v>
          </cell>
        </row>
        <row r="6366">
          <cell r="F6366">
            <v>126268</v>
          </cell>
          <cell r="G6366" t="str">
            <v>P. NAC. VIVIENDA - 160 Mejoramientos - Quitilipi - IPV</v>
          </cell>
          <cell r="H6366">
            <v>0</v>
          </cell>
          <cell r="I6366">
            <v>0</v>
          </cell>
          <cell r="J6366">
            <v>1</v>
          </cell>
          <cell r="K6366">
            <v>0</v>
          </cell>
          <cell r="L6366">
            <v>0</v>
          </cell>
          <cell r="M6366">
            <v>32638</v>
          </cell>
          <cell r="N6366">
            <v>0</v>
          </cell>
          <cell r="O6366">
            <v>0</v>
          </cell>
        </row>
        <row r="6367">
          <cell r="F6367">
            <v>125848</v>
          </cell>
          <cell r="G6367" t="str">
            <v>P. NAC. VIVIENDA - Infraestructura para 12 Viviendas - Cerrito - IPV</v>
          </cell>
          <cell r="H6367">
            <v>0</v>
          </cell>
          <cell r="I6367">
            <v>0</v>
          </cell>
          <cell r="J6367">
            <v>1</v>
          </cell>
          <cell r="K6367">
            <v>0</v>
          </cell>
          <cell r="L6367">
            <v>0</v>
          </cell>
          <cell r="M6367">
            <v>32496</v>
          </cell>
          <cell r="N6367">
            <v>0</v>
          </cell>
          <cell r="O6367">
            <v>0</v>
          </cell>
        </row>
        <row r="6368">
          <cell r="F6368">
            <v>125619</v>
          </cell>
          <cell r="G6368" t="str">
            <v>P. NAC. VIVIENDA - Infraestructura Urbana - Las Toscas - IPV</v>
          </cell>
          <cell r="H6368">
            <v>0</v>
          </cell>
          <cell r="I6368">
            <v>0</v>
          </cell>
          <cell r="J6368">
            <v>1</v>
          </cell>
          <cell r="K6368">
            <v>0</v>
          </cell>
          <cell r="L6368">
            <v>0</v>
          </cell>
          <cell r="M6368">
            <v>32428</v>
          </cell>
          <cell r="N6368">
            <v>0</v>
          </cell>
          <cell r="O6368">
            <v>0</v>
          </cell>
        </row>
        <row r="6369">
          <cell r="F6369">
            <v>125772</v>
          </cell>
          <cell r="G6369" t="str">
            <v>P. NAC. VIVIENDA - 41 Viviendas - Wheelwright - IPV</v>
          </cell>
          <cell r="H6369">
            <v>0</v>
          </cell>
          <cell r="I6369">
            <v>0</v>
          </cell>
          <cell r="J6369">
            <v>1</v>
          </cell>
          <cell r="K6369">
            <v>0</v>
          </cell>
          <cell r="L6369">
            <v>0</v>
          </cell>
          <cell r="M6369">
            <v>32244</v>
          </cell>
          <cell r="N6369">
            <v>0</v>
          </cell>
          <cell r="O6369">
            <v>0</v>
          </cell>
        </row>
        <row r="6370">
          <cell r="F6370">
            <v>125933</v>
          </cell>
          <cell r="G6370" t="str">
            <v>P. NAC. VIVIENDA - Red Eléctrica de media Tensión, Red de Agua Potable y Cloacas, Red Peatonal y Vehicular, Movimiento de Suelos y Red Pluvial para 174 Lotes de Servicio - Resistencia - Resistencia - IPV</v>
          </cell>
          <cell r="H6370">
            <v>0</v>
          </cell>
          <cell r="I6370">
            <v>0</v>
          </cell>
          <cell r="J6370">
            <v>1</v>
          </cell>
          <cell r="K6370">
            <v>0</v>
          </cell>
          <cell r="L6370">
            <v>0</v>
          </cell>
          <cell r="M6370">
            <v>32206</v>
          </cell>
          <cell r="N6370">
            <v>0</v>
          </cell>
          <cell r="O6370">
            <v>0</v>
          </cell>
        </row>
        <row r="6371">
          <cell r="F6371">
            <v>125704</v>
          </cell>
          <cell r="G6371" t="str">
            <v>P. NAC. VIVIENDA - 30 cuadras de Cordon Cuneta - Gualeguay - MUNICIPIO</v>
          </cell>
          <cell r="H6371">
            <v>0</v>
          </cell>
          <cell r="I6371">
            <v>0</v>
          </cell>
          <cell r="J6371">
            <v>1</v>
          </cell>
          <cell r="K6371">
            <v>0</v>
          </cell>
          <cell r="L6371">
            <v>0</v>
          </cell>
          <cell r="M6371">
            <v>32042</v>
          </cell>
          <cell r="N6371">
            <v>0</v>
          </cell>
          <cell r="O6371">
            <v>0</v>
          </cell>
        </row>
        <row r="6372">
          <cell r="F6372">
            <v>125527</v>
          </cell>
          <cell r="G6372" t="str">
            <v>P. NAC. VIVIENDA - 10 Viviendas - Basavilbaso - IPV</v>
          </cell>
          <cell r="H6372">
            <v>0</v>
          </cell>
          <cell r="I6372">
            <v>0</v>
          </cell>
          <cell r="J6372">
            <v>1</v>
          </cell>
          <cell r="K6372">
            <v>0</v>
          </cell>
          <cell r="L6372">
            <v>0</v>
          </cell>
          <cell r="M6372">
            <v>32029</v>
          </cell>
          <cell r="N6372">
            <v>0</v>
          </cell>
          <cell r="O6372">
            <v>0</v>
          </cell>
        </row>
        <row r="6373">
          <cell r="F6373">
            <v>126041</v>
          </cell>
          <cell r="G6373" t="str">
            <v>P. NAC. VIVIENDA - 35-Viviendas - Olla Quebrada - IPV</v>
          </cell>
          <cell r="H6373">
            <v>0</v>
          </cell>
          <cell r="I6373">
            <v>0</v>
          </cell>
          <cell r="J6373">
            <v>1</v>
          </cell>
          <cell r="K6373">
            <v>0</v>
          </cell>
          <cell r="L6373">
            <v>0</v>
          </cell>
          <cell r="M6373">
            <v>31956</v>
          </cell>
          <cell r="N6373">
            <v>0</v>
          </cell>
          <cell r="O6373">
            <v>0</v>
          </cell>
        </row>
        <row r="6374">
          <cell r="F6374">
            <v>125647</v>
          </cell>
          <cell r="G6374" t="str">
            <v>P. NAC. VIVIENDA - Refacción de Plaza Espacios Verdes e Iluminaciónâ - Quimili - PROVINCIA</v>
          </cell>
          <cell r="H6374">
            <v>0</v>
          </cell>
          <cell r="I6374">
            <v>0</v>
          </cell>
          <cell r="J6374">
            <v>1</v>
          </cell>
          <cell r="K6374">
            <v>0</v>
          </cell>
          <cell r="L6374">
            <v>0</v>
          </cell>
          <cell r="M6374">
            <v>31946</v>
          </cell>
          <cell r="N6374">
            <v>0</v>
          </cell>
          <cell r="O6374">
            <v>0</v>
          </cell>
        </row>
        <row r="6375">
          <cell r="F6375">
            <v>126011</v>
          </cell>
          <cell r="G6375" t="str">
            <v>P. NAC. VIVIENDA - 20 Mejoramientos - Pampa Almirón - IPV</v>
          </cell>
          <cell r="H6375">
            <v>0</v>
          </cell>
          <cell r="I6375">
            <v>0</v>
          </cell>
          <cell r="J6375">
            <v>1</v>
          </cell>
          <cell r="K6375">
            <v>0</v>
          </cell>
          <cell r="L6375">
            <v>0</v>
          </cell>
          <cell r="M6375">
            <v>31890</v>
          </cell>
          <cell r="N6375">
            <v>0</v>
          </cell>
          <cell r="O6375">
            <v>0</v>
          </cell>
        </row>
        <row r="6376">
          <cell r="F6376">
            <v>125895</v>
          </cell>
          <cell r="G6376" t="str">
            <v>P. NAC. VIVIENDA - 20 Mejoramientos - Barranqueras - IPV</v>
          </cell>
          <cell r="H6376">
            <v>0</v>
          </cell>
          <cell r="I6376">
            <v>0</v>
          </cell>
          <cell r="J6376">
            <v>1</v>
          </cell>
          <cell r="K6376">
            <v>0</v>
          </cell>
          <cell r="L6376">
            <v>0</v>
          </cell>
          <cell r="M6376">
            <v>31865</v>
          </cell>
          <cell r="N6376">
            <v>0</v>
          </cell>
          <cell r="O6376">
            <v>0</v>
          </cell>
        </row>
        <row r="6377">
          <cell r="F6377">
            <v>125775</v>
          </cell>
          <cell r="G6377" t="str">
            <v>P. NAC. VIVIENDA - Nexos de Infraestructura y Red Electrica para 50 viviendas - Resistencia - IPV</v>
          </cell>
          <cell r="H6377">
            <v>0</v>
          </cell>
          <cell r="I6377">
            <v>0</v>
          </cell>
          <cell r="J6377">
            <v>1</v>
          </cell>
          <cell r="K6377">
            <v>0</v>
          </cell>
          <cell r="L6377">
            <v>0</v>
          </cell>
          <cell r="M6377">
            <v>31826</v>
          </cell>
          <cell r="N6377">
            <v>0</v>
          </cell>
          <cell r="O6377">
            <v>0</v>
          </cell>
        </row>
        <row r="6378">
          <cell r="F6378">
            <v>120333</v>
          </cell>
          <cell r="G6378" t="str">
            <v>P. NAC DE VIVIENDA -Ejecucion de Nexos de Infraestructura y Red Electrica para 40 viviendas - Miraflores</v>
          </cell>
          <cell r="H6378">
            <v>0</v>
          </cell>
          <cell r="I6378">
            <v>0</v>
          </cell>
          <cell r="J6378">
            <v>1</v>
          </cell>
          <cell r="K6378">
            <v>0</v>
          </cell>
          <cell r="L6378">
            <v>14187</v>
          </cell>
          <cell r="M6378">
            <v>31818</v>
          </cell>
          <cell r="N6378">
            <v>0</v>
          </cell>
          <cell r="O6378">
            <v>0</v>
          </cell>
        </row>
        <row r="6379">
          <cell r="F6379">
            <v>126061</v>
          </cell>
          <cell r="G6379" t="str">
            <v>P. NAC. VIVIENDA - 51 Mejoramientos - San Miguel de Tucumán - IPV</v>
          </cell>
          <cell r="H6379">
            <v>0</v>
          </cell>
          <cell r="I6379">
            <v>0</v>
          </cell>
          <cell r="J6379">
            <v>1</v>
          </cell>
          <cell r="K6379">
            <v>0</v>
          </cell>
          <cell r="L6379">
            <v>0</v>
          </cell>
          <cell r="M6379">
            <v>31561</v>
          </cell>
          <cell r="N6379">
            <v>0</v>
          </cell>
          <cell r="O6379">
            <v>0</v>
          </cell>
        </row>
        <row r="6380">
          <cell r="F6380">
            <v>126095</v>
          </cell>
          <cell r="G6380" t="str">
            <v>P. NAC. VIVIENDA - 8 Mejoramientos - Mercedes - IPV</v>
          </cell>
          <cell r="H6380">
            <v>0</v>
          </cell>
          <cell r="I6380">
            <v>0</v>
          </cell>
          <cell r="J6380">
            <v>1</v>
          </cell>
          <cell r="K6380">
            <v>0</v>
          </cell>
          <cell r="L6380">
            <v>0</v>
          </cell>
          <cell r="M6380">
            <v>31449</v>
          </cell>
          <cell r="N6380">
            <v>0</v>
          </cell>
          <cell r="O6380">
            <v>0</v>
          </cell>
        </row>
        <row r="6381">
          <cell r="F6381">
            <v>125984</v>
          </cell>
          <cell r="G6381" t="str">
            <v>P. NAC. VIVIENDA - 30 Mejoram. - Varias - IPV</v>
          </cell>
          <cell r="H6381">
            <v>0</v>
          </cell>
          <cell r="I6381">
            <v>0</v>
          </cell>
          <cell r="J6381">
            <v>1</v>
          </cell>
          <cell r="K6381">
            <v>0</v>
          </cell>
          <cell r="L6381">
            <v>0</v>
          </cell>
          <cell r="M6381">
            <v>31383</v>
          </cell>
          <cell r="N6381">
            <v>0</v>
          </cell>
          <cell r="O6381">
            <v>0</v>
          </cell>
        </row>
        <row r="6382">
          <cell r="F6382">
            <v>125535</v>
          </cell>
          <cell r="G6382" t="str">
            <v>P. NAC. VIVIENDA - Infraestructura Urbana - Coronda - IPV</v>
          </cell>
          <cell r="H6382">
            <v>0</v>
          </cell>
          <cell r="I6382">
            <v>0</v>
          </cell>
          <cell r="J6382">
            <v>1</v>
          </cell>
          <cell r="K6382">
            <v>0</v>
          </cell>
          <cell r="L6382">
            <v>0</v>
          </cell>
          <cell r="M6382">
            <v>31318</v>
          </cell>
          <cell r="N6382">
            <v>0</v>
          </cell>
          <cell r="O6382">
            <v>0</v>
          </cell>
        </row>
        <row r="6383">
          <cell r="F6383">
            <v>125826</v>
          </cell>
          <cell r="G6383" t="str">
            <v>P. NAC. VIVIENDA - 40 viviendas - Yerba Buena - Marcos Paz - IPV</v>
          </cell>
          <cell r="H6383">
            <v>0</v>
          </cell>
          <cell r="I6383">
            <v>0</v>
          </cell>
          <cell r="J6383">
            <v>1</v>
          </cell>
          <cell r="K6383">
            <v>0</v>
          </cell>
          <cell r="L6383">
            <v>0</v>
          </cell>
          <cell r="M6383">
            <v>31245</v>
          </cell>
          <cell r="N6383">
            <v>0</v>
          </cell>
          <cell r="O6383">
            <v>0</v>
          </cell>
        </row>
        <row r="6384">
          <cell r="F6384">
            <v>127630</v>
          </cell>
          <cell r="G6384" t="str">
            <v>Adquisición de Equipamiento Básico - CABA - 2021.</v>
          </cell>
          <cell r="H6384">
            <v>0</v>
          </cell>
          <cell r="I6384">
            <v>0</v>
          </cell>
          <cell r="J6384">
            <v>1</v>
          </cell>
          <cell r="K6384">
            <v>0</v>
          </cell>
          <cell r="L6384">
            <v>0</v>
          </cell>
          <cell r="M6384">
            <v>31060</v>
          </cell>
          <cell r="N6384">
            <v>0</v>
          </cell>
          <cell r="O6384">
            <v>0</v>
          </cell>
        </row>
        <row r="6385">
          <cell r="F6385">
            <v>125956</v>
          </cell>
          <cell r="G6385" t="str">
            <v>P. NAC. VIVIENDA - 40 Mejoramientos - La Escondida - IPV</v>
          </cell>
          <cell r="H6385">
            <v>0</v>
          </cell>
          <cell r="I6385">
            <v>0</v>
          </cell>
          <cell r="J6385">
            <v>1</v>
          </cell>
          <cell r="K6385">
            <v>0</v>
          </cell>
          <cell r="L6385">
            <v>0</v>
          </cell>
          <cell r="M6385">
            <v>31005</v>
          </cell>
          <cell r="N6385">
            <v>0</v>
          </cell>
          <cell r="O6385">
            <v>0</v>
          </cell>
        </row>
        <row r="6386">
          <cell r="F6386">
            <v>125672</v>
          </cell>
          <cell r="G6386" t="str">
            <v>P. NAC. VIVIENDA - 42 Viviendas - Gualeguaychu - IPV</v>
          </cell>
          <cell r="H6386">
            <v>0</v>
          </cell>
          <cell r="I6386">
            <v>0</v>
          </cell>
          <cell r="J6386">
            <v>1</v>
          </cell>
          <cell r="K6386">
            <v>0</v>
          </cell>
          <cell r="L6386">
            <v>0</v>
          </cell>
          <cell r="M6386">
            <v>30773</v>
          </cell>
          <cell r="N6386">
            <v>0</v>
          </cell>
          <cell r="O6386">
            <v>0</v>
          </cell>
        </row>
        <row r="6387">
          <cell r="F6387">
            <v>126271</v>
          </cell>
          <cell r="G6387" t="str">
            <v>P. NAC. VIVIENDA - Red de Cloacas, Cordón Cuneta y Enripiado para 284 viviendas en Calilegua - Calilegua - IPV</v>
          </cell>
          <cell r="H6387">
            <v>0</v>
          </cell>
          <cell r="I6387">
            <v>0</v>
          </cell>
          <cell r="J6387">
            <v>1</v>
          </cell>
          <cell r="K6387">
            <v>0</v>
          </cell>
          <cell r="L6387">
            <v>0</v>
          </cell>
          <cell r="M6387">
            <v>30305</v>
          </cell>
          <cell r="N6387">
            <v>0</v>
          </cell>
          <cell r="O6387">
            <v>0</v>
          </cell>
        </row>
        <row r="6388">
          <cell r="F6388">
            <v>125768</v>
          </cell>
          <cell r="G6388" t="str">
            <v>P. NAC. VIVIENDA - Redes y Nexos de Agua Potable y Cloacas - Ensenada - MUNICIPIO</v>
          </cell>
          <cell r="H6388">
            <v>0</v>
          </cell>
          <cell r="I6388">
            <v>0</v>
          </cell>
          <cell r="J6388">
            <v>1</v>
          </cell>
          <cell r="K6388">
            <v>0</v>
          </cell>
          <cell r="L6388">
            <v>0</v>
          </cell>
          <cell r="M6388">
            <v>30144</v>
          </cell>
          <cell r="N6388">
            <v>0</v>
          </cell>
          <cell r="O6388">
            <v>0</v>
          </cell>
        </row>
        <row r="6389">
          <cell r="F6389">
            <v>125738</v>
          </cell>
          <cell r="G6389" t="str">
            <v>P. NAC. VIVIENDA - 12 Viviendas - El Maitén - IPV</v>
          </cell>
          <cell r="H6389">
            <v>0</v>
          </cell>
          <cell r="I6389">
            <v>0</v>
          </cell>
          <cell r="J6389">
            <v>1</v>
          </cell>
          <cell r="K6389">
            <v>0</v>
          </cell>
          <cell r="L6389">
            <v>0</v>
          </cell>
          <cell r="M6389">
            <v>30019</v>
          </cell>
          <cell r="N6389">
            <v>0</v>
          </cell>
          <cell r="O6389">
            <v>0</v>
          </cell>
        </row>
        <row r="6390">
          <cell r="F6390">
            <v>126297</v>
          </cell>
          <cell r="G6390" t="str">
            <v>P. NAC. VIVIENDA - 2 Viviendas - Carro Quemado - IPV</v>
          </cell>
          <cell r="H6390">
            <v>0</v>
          </cell>
          <cell r="I6390">
            <v>0</v>
          </cell>
          <cell r="J6390">
            <v>1</v>
          </cell>
          <cell r="K6390">
            <v>0</v>
          </cell>
          <cell r="L6390">
            <v>0</v>
          </cell>
          <cell r="M6390">
            <v>30014</v>
          </cell>
          <cell r="N6390">
            <v>0</v>
          </cell>
          <cell r="O6390">
            <v>0</v>
          </cell>
        </row>
        <row r="6391">
          <cell r="F6391">
            <v>124447</v>
          </cell>
          <cell r="G6391" t="str">
            <v>ADQUISICIÓN MOBILIARIO PARA LA DELEGACIÓN QUILMES</v>
          </cell>
          <cell r="H6391">
            <v>0</v>
          </cell>
          <cell r="I6391">
            <v>0</v>
          </cell>
          <cell r="J6391">
            <v>0</v>
          </cell>
          <cell r="K6391">
            <v>0</v>
          </cell>
          <cell r="L6391">
            <v>0</v>
          </cell>
          <cell r="M6391">
            <v>30000</v>
          </cell>
          <cell r="N6391">
            <v>0</v>
          </cell>
          <cell r="O6391">
            <v>0</v>
          </cell>
        </row>
        <row r="6392">
          <cell r="F6392">
            <v>125577</v>
          </cell>
          <cell r="G6392" t="str">
            <v>P. NAC. VIVIENDA - 30 Viviendas - San Isidro - IPV</v>
          </cell>
          <cell r="H6392">
            <v>0</v>
          </cell>
          <cell r="I6392">
            <v>0</v>
          </cell>
          <cell r="J6392">
            <v>1</v>
          </cell>
          <cell r="K6392">
            <v>0</v>
          </cell>
          <cell r="L6392">
            <v>0</v>
          </cell>
          <cell r="M6392">
            <v>29973</v>
          </cell>
          <cell r="N6392">
            <v>0</v>
          </cell>
          <cell r="O6392">
            <v>0</v>
          </cell>
        </row>
        <row r="6393">
          <cell r="F6393">
            <v>126324</v>
          </cell>
          <cell r="G6393" t="str">
            <v>P. NAC. VIVIENDA - 120 Viviendas - Capayan - IPV</v>
          </cell>
          <cell r="H6393">
            <v>0</v>
          </cell>
          <cell r="I6393">
            <v>0</v>
          </cell>
          <cell r="J6393">
            <v>1</v>
          </cell>
          <cell r="K6393">
            <v>0</v>
          </cell>
          <cell r="L6393">
            <v>0</v>
          </cell>
          <cell r="M6393">
            <v>29919</v>
          </cell>
          <cell r="N6393">
            <v>0</v>
          </cell>
          <cell r="O6393">
            <v>0</v>
          </cell>
        </row>
        <row r="6394">
          <cell r="F6394">
            <v>125967</v>
          </cell>
          <cell r="G6394" t="str">
            <v>P. NAC. VIVIENDA - 101 Viviendas - Cafayate - IPV</v>
          </cell>
          <cell r="H6394">
            <v>0</v>
          </cell>
          <cell r="I6394">
            <v>0</v>
          </cell>
          <cell r="J6394">
            <v>1</v>
          </cell>
          <cell r="K6394">
            <v>0</v>
          </cell>
          <cell r="L6394">
            <v>0</v>
          </cell>
          <cell r="M6394">
            <v>29892</v>
          </cell>
          <cell r="N6394">
            <v>0</v>
          </cell>
          <cell r="O6394">
            <v>0</v>
          </cell>
        </row>
        <row r="6395">
          <cell r="F6395">
            <v>125980</v>
          </cell>
          <cell r="G6395" t="str">
            <v>P. NAC. VIVIENDA - B° Municipal - 28 Mejoramientos - Aristobulo del Valle - PROVINCIA</v>
          </cell>
          <cell r="H6395">
            <v>0</v>
          </cell>
          <cell r="I6395">
            <v>0</v>
          </cell>
          <cell r="J6395">
            <v>1</v>
          </cell>
          <cell r="K6395">
            <v>0</v>
          </cell>
          <cell r="L6395">
            <v>0</v>
          </cell>
          <cell r="M6395">
            <v>29807</v>
          </cell>
          <cell r="N6395">
            <v>0</v>
          </cell>
          <cell r="O6395">
            <v>0</v>
          </cell>
        </row>
        <row r="6396">
          <cell r="F6396">
            <v>126883</v>
          </cell>
          <cell r="G6396" t="str">
            <v>Adquisición de equipamiento para el sistema de balizamiento de Centros de Control y Estaciones</v>
          </cell>
          <cell r="H6396">
            <v>0</v>
          </cell>
          <cell r="I6396">
            <v>0</v>
          </cell>
          <cell r="J6396">
            <v>1</v>
          </cell>
          <cell r="K6396">
            <v>0</v>
          </cell>
          <cell r="L6396">
            <v>0</v>
          </cell>
          <cell r="M6396">
            <v>29767</v>
          </cell>
          <cell r="N6396">
            <v>0</v>
          </cell>
          <cell r="O6396">
            <v>0</v>
          </cell>
        </row>
        <row r="6397">
          <cell r="F6397">
            <v>125631</v>
          </cell>
          <cell r="G6397" t="str">
            <v>P. NAC. VIVIENDA - B° Solares de Brown I - 24 Viviendas - Las Heras - IPV</v>
          </cell>
          <cell r="H6397">
            <v>0</v>
          </cell>
          <cell r="I6397">
            <v>0</v>
          </cell>
          <cell r="J6397">
            <v>1</v>
          </cell>
          <cell r="K6397">
            <v>0</v>
          </cell>
          <cell r="L6397">
            <v>0</v>
          </cell>
          <cell r="M6397">
            <v>29655</v>
          </cell>
          <cell r="N6397">
            <v>0</v>
          </cell>
          <cell r="O6397">
            <v>0</v>
          </cell>
        </row>
        <row r="6398">
          <cell r="F6398">
            <v>125584</v>
          </cell>
          <cell r="G6398" t="str">
            <v>P. NAC. VIVIENDA - Infrestructura 12 Viviendas - Rocamora - IPV</v>
          </cell>
          <cell r="H6398">
            <v>0</v>
          </cell>
          <cell r="I6398">
            <v>0</v>
          </cell>
          <cell r="J6398">
            <v>1</v>
          </cell>
          <cell r="K6398">
            <v>0</v>
          </cell>
          <cell r="L6398">
            <v>0</v>
          </cell>
          <cell r="M6398">
            <v>29647</v>
          </cell>
          <cell r="N6398">
            <v>0</v>
          </cell>
          <cell r="O6398">
            <v>0</v>
          </cell>
        </row>
        <row r="6399">
          <cell r="F6399">
            <v>125761</v>
          </cell>
          <cell r="G6399" t="str">
            <v>P. NAC. VIVIENDA - 32 Viviendas - Trelew - IPV</v>
          </cell>
          <cell r="H6399">
            <v>0</v>
          </cell>
          <cell r="I6399">
            <v>0</v>
          </cell>
          <cell r="J6399">
            <v>1</v>
          </cell>
          <cell r="K6399">
            <v>0</v>
          </cell>
          <cell r="L6399">
            <v>0</v>
          </cell>
          <cell r="M6399">
            <v>29469</v>
          </cell>
          <cell r="N6399">
            <v>0</v>
          </cell>
          <cell r="O6399">
            <v>0</v>
          </cell>
        </row>
        <row r="6400">
          <cell r="F6400">
            <v>126028</v>
          </cell>
          <cell r="G6400" t="str">
            <v>P. NAC. VIVIENDA - 20 Viviendas - Trenel - IPV</v>
          </cell>
          <cell r="H6400">
            <v>0</v>
          </cell>
          <cell r="I6400">
            <v>0</v>
          </cell>
          <cell r="J6400">
            <v>1</v>
          </cell>
          <cell r="K6400">
            <v>0</v>
          </cell>
          <cell r="L6400">
            <v>0</v>
          </cell>
          <cell r="M6400">
            <v>29431</v>
          </cell>
          <cell r="N6400">
            <v>0</v>
          </cell>
          <cell r="O6400">
            <v>0</v>
          </cell>
        </row>
        <row r="6401">
          <cell r="F6401">
            <v>126144</v>
          </cell>
          <cell r="G6401" t="str">
            <v>P. NAC. VIVIENDA - Obras Complementarias Basicas - B° 20 viviendas - Capiovi - IPV</v>
          </cell>
          <cell r="H6401">
            <v>0</v>
          </cell>
          <cell r="I6401">
            <v>0</v>
          </cell>
          <cell r="J6401">
            <v>1</v>
          </cell>
          <cell r="K6401">
            <v>0</v>
          </cell>
          <cell r="L6401">
            <v>0</v>
          </cell>
          <cell r="M6401">
            <v>29222</v>
          </cell>
          <cell r="N6401">
            <v>0</v>
          </cell>
          <cell r="O6401">
            <v>0</v>
          </cell>
        </row>
        <row r="6402">
          <cell r="F6402">
            <v>125894</v>
          </cell>
          <cell r="G6402" t="str">
            <v>P. NAC. VIVIENDA - 27 Viviendas - Resistencia - IPV</v>
          </cell>
          <cell r="H6402">
            <v>0</v>
          </cell>
          <cell r="I6402">
            <v>0</v>
          </cell>
          <cell r="J6402">
            <v>1</v>
          </cell>
          <cell r="K6402">
            <v>0</v>
          </cell>
          <cell r="L6402">
            <v>0</v>
          </cell>
          <cell r="M6402">
            <v>29216</v>
          </cell>
          <cell r="N6402">
            <v>0</v>
          </cell>
          <cell r="O6402">
            <v>0</v>
          </cell>
        </row>
        <row r="6403">
          <cell r="F6403">
            <v>125657</v>
          </cell>
          <cell r="G6403" t="str">
            <v>P. NAC. VIVIENDA - 66 Viviendas - Río Grande - IPV</v>
          </cell>
          <cell r="H6403">
            <v>0</v>
          </cell>
          <cell r="I6403">
            <v>0</v>
          </cell>
          <cell r="J6403">
            <v>1</v>
          </cell>
          <cell r="K6403">
            <v>0</v>
          </cell>
          <cell r="L6403">
            <v>0</v>
          </cell>
          <cell r="M6403">
            <v>29137</v>
          </cell>
          <cell r="N6403">
            <v>0</v>
          </cell>
          <cell r="O6403">
            <v>0</v>
          </cell>
        </row>
        <row r="6404">
          <cell r="F6404">
            <v>126198</v>
          </cell>
          <cell r="G6404" t="str">
            <v>P. NAC. VIVIENDA - 80 Viviendas - Santa Maria - IPV</v>
          </cell>
          <cell r="H6404">
            <v>0</v>
          </cell>
          <cell r="I6404">
            <v>0</v>
          </cell>
          <cell r="J6404">
            <v>1</v>
          </cell>
          <cell r="K6404">
            <v>0</v>
          </cell>
          <cell r="L6404">
            <v>0</v>
          </cell>
          <cell r="M6404">
            <v>29108</v>
          </cell>
          <cell r="N6404">
            <v>0</v>
          </cell>
          <cell r="O6404">
            <v>0</v>
          </cell>
        </row>
        <row r="6405">
          <cell r="F6405">
            <v>126411</v>
          </cell>
          <cell r="G6405" t="str">
            <v>P. NAC. VIVIENDA - Urbanización 740 hectáreas - Itaembé Guazú - Pavimentación Trama Vial - Tránsito Liviano E2.A1 - Posadas - IPV</v>
          </cell>
          <cell r="H6405">
            <v>0</v>
          </cell>
          <cell r="I6405">
            <v>0</v>
          </cell>
          <cell r="J6405">
            <v>1</v>
          </cell>
          <cell r="K6405">
            <v>0</v>
          </cell>
          <cell r="L6405">
            <v>0</v>
          </cell>
          <cell r="M6405">
            <v>29055</v>
          </cell>
          <cell r="N6405">
            <v>0</v>
          </cell>
          <cell r="O6405">
            <v>0</v>
          </cell>
        </row>
        <row r="6406">
          <cell r="F6406">
            <v>125859</v>
          </cell>
          <cell r="G6406" t="str">
            <v>P. NAC. VIVIENDA - 34 Viviendas e Infraestructura en El Arenal (Reloc. en Río Blanco) - El Brete - IPV</v>
          </cell>
          <cell r="H6406">
            <v>0</v>
          </cell>
          <cell r="I6406">
            <v>0</v>
          </cell>
          <cell r="J6406">
            <v>1</v>
          </cell>
          <cell r="K6406">
            <v>0</v>
          </cell>
          <cell r="L6406">
            <v>0</v>
          </cell>
          <cell r="M6406">
            <v>29053</v>
          </cell>
          <cell r="N6406">
            <v>0</v>
          </cell>
          <cell r="O6406">
            <v>0</v>
          </cell>
        </row>
        <row r="6407">
          <cell r="F6407">
            <v>126074</v>
          </cell>
          <cell r="G6407" t="str">
            <v>P. NAC. VIVIENDA - 30 Viviendas - Garmendia - IPV</v>
          </cell>
          <cell r="H6407">
            <v>0</v>
          </cell>
          <cell r="I6407">
            <v>0</v>
          </cell>
          <cell r="J6407">
            <v>1</v>
          </cell>
          <cell r="K6407">
            <v>0</v>
          </cell>
          <cell r="L6407">
            <v>0</v>
          </cell>
          <cell r="M6407">
            <v>28583</v>
          </cell>
          <cell r="N6407">
            <v>0</v>
          </cell>
          <cell r="O6407">
            <v>0</v>
          </cell>
        </row>
        <row r="6408">
          <cell r="F6408">
            <v>126001</v>
          </cell>
          <cell r="G6408" t="str">
            <v>P. NAC. VIVIENDA - Nexos de infraestructura y red eléctrica para 45 viviendas - Villa Angela - IPV</v>
          </cell>
          <cell r="H6408">
            <v>0</v>
          </cell>
          <cell r="I6408">
            <v>0</v>
          </cell>
          <cell r="J6408">
            <v>1</v>
          </cell>
          <cell r="K6408">
            <v>0</v>
          </cell>
          <cell r="L6408">
            <v>0</v>
          </cell>
          <cell r="M6408">
            <v>28571</v>
          </cell>
          <cell r="N6408">
            <v>0</v>
          </cell>
          <cell r="O6408">
            <v>0</v>
          </cell>
        </row>
        <row r="6409">
          <cell r="F6409">
            <v>125652</v>
          </cell>
          <cell r="G6409" t="str">
            <v>P. NAC. VIVIENDA - 30 Viviendas - San Agustín - IPV</v>
          </cell>
          <cell r="H6409">
            <v>0</v>
          </cell>
          <cell r="I6409">
            <v>0</v>
          </cell>
          <cell r="J6409">
            <v>1</v>
          </cell>
          <cell r="K6409">
            <v>0</v>
          </cell>
          <cell r="L6409">
            <v>0</v>
          </cell>
          <cell r="M6409">
            <v>28474</v>
          </cell>
          <cell r="N6409">
            <v>0</v>
          </cell>
          <cell r="O6409">
            <v>0</v>
          </cell>
        </row>
        <row r="6410">
          <cell r="F6410">
            <v>125971</v>
          </cell>
          <cell r="G6410" t="str">
            <v>P. NAC. VIVIENDA - 16 Mejoramientos - Cerro Centinela - IPV</v>
          </cell>
          <cell r="H6410">
            <v>0</v>
          </cell>
          <cell r="I6410">
            <v>0</v>
          </cell>
          <cell r="J6410">
            <v>1</v>
          </cell>
          <cell r="K6410">
            <v>0</v>
          </cell>
          <cell r="L6410">
            <v>0</v>
          </cell>
          <cell r="M6410">
            <v>28345</v>
          </cell>
          <cell r="N6410">
            <v>0</v>
          </cell>
          <cell r="O6410">
            <v>0</v>
          </cell>
        </row>
        <row r="6411">
          <cell r="F6411">
            <v>125958</v>
          </cell>
          <cell r="G6411" t="str">
            <v>P. NAC. VIVIENDA - 50 Mejoramientos - Resistencia - IPV</v>
          </cell>
          <cell r="H6411">
            <v>0</v>
          </cell>
          <cell r="I6411">
            <v>0</v>
          </cell>
          <cell r="J6411">
            <v>1</v>
          </cell>
          <cell r="K6411">
            <v>0</v>
          </cell>
          <cell r="L6411">
            <v>0</v>
          </cell>
          <cell r="M6411">
            <v>28326</v>
          </cell>
          <cell r="N6411">
            <v>0</v>
          </cell>
          <cell r="O6411">
            <v>0</v>
          </cell>
        </row>
        <row r="6412">
          <cell r="F6412">
            <v>126048</v>
          </cell>
          <cell r="G6412" t="str">
            <v>P. NAC. VIVIENDA - Infraestructura Urbana - La Rioja - IPV</v>
          </cell>
          <cell r="H6412">
            <v>0</v>
          </cell>
          <cell r="I6412">
            <v>0</v>
          </cell>
          <cell r="J6412">
            <v>1</v>
          </cell>
          <cell r="K6412">
            <v>0</v>
          </cell>
          <cell r="L6412">
            <v>0</v>
          </cell>
          <cell r="M6412">
            <v>28221</v>
          </cell>
          <cell r="N6412">
            <v>0</v>
          </cell>
          <cell r="O6412">
            <v>0</v>
          </cell>
        </row>
        <row r="6413">
          <cell r="F6413">
            <v>125755</v>
          </cell>
          <cell r="G6413" t="str">
            <v>P. NAC. VIVIENDA - 80 Viviendas - Palpalá - IPV</v>
          </cell>
          <cell r="H6413">
            <v>0</v>
          </cell>
          <cell r="I6413">
            <v>0</v>
          </cell>
          <cell r="J6413">
            <v>1</v>
          </cell>
          <cell r="K6413">
            <v>0</v>
          </cell>
          <cell r="L6413">
            <v>0</v>
          </cell>
          <cell r="M6413">
            <v>28189</v>
          </cell>
          <cell r="N6413">
            <v>0</v>
          </cell>
          <cell r="O6413">
            <v>0</v>
          </cell>
        </row>
        <row r="6414">
          <cell r="F6414">
            <v>125911</v>
          </cell>
          <cell r="G6414" t="str">
            <v>P. NAC. VIVIENDA - 100 Viviendas - Fontana - IPV</v>
          </cell>
          <cell r="H6414">
            <v>0</v>
          </cell>
          <cell r="I6414">
            <v>0</v>
          </cell>
          <cell r="J6414">
            <v>1</v>
          </cell>
          <cell r="K6414">
            <v>0</v>
          </cell>
          <cell r="L6414">
            <v>0</v>
          </cell>
          <cell r="M6414">
            <v>28017</v>
          </cell>
          <cell r="N6414">
            <v>0</v>
          </cell>
          <cell r="O6414">
            <v>0</v>
          </cell>
        </row>
        <row r="6415">
          <cell r="F6415">
            <v>126093</v>
          </cell>
          <cell r="G6415" t="str">
            <v>P. NAC. VIVIENDA - 7 Mejoramientos - Esquina - IPV</v>
          </cell>
          <cell r="H6415">
            <v>0</v>
          </cell>
          <cell r="I6415">
            <v>0</v>
          </cell>
          <cell r="J6415">
            <v>1</v>
          </cell>
          <cell r="K6415">
            <v>0</v>
          </cell>
          <cell r="L6415">
            <v>0</v>
          </cell>
          <cell r="M6415">
            <v>27952</v>
          </cell>
          <cell r="N6415">
            <v>0</v>
          </cell>
          <cell r="O6415">
            <v>0</v>
          </cell>
        </row>
        <row r="6416">
          <cell r="F6416">
            <v>126249</v>
          </cell>
          <cell r="G6416" t="str">
            <v>P. NAC. VIVIENDA - Infraestructura Urbana - Esquel - IPV</v>
          </cell>
          <cell r="H6416">
            <v>0</v>
          </cell>
          <cell r="I6416">
            <v>0</v>
          </cell>
          <cell r="J6416">
            <v>1</v>
          </cell>
          <cell r="K6416">
            <v>0</v>
          </cell>
          <cell r="L6416">
            <v>0</v>
          </cell>
          <cell r="M6416">
            <v>27805</v>
          </cell>
          <cell r="N6416">
            <v>0</v>
          </cell>
          <cell r="O6416">
            <v>0</v>
          </cell>
        </row>
        <row r="6417">
          <cell r="F6417">
            <v>125910</v>
          </cell>
          <cell r="G6417" t="str">
            <v>P. NAC. VIVIENDA - 20 Mejoramientos - Villa Rio Bermejito - IPV</v>
          </cell>
          <cell r="H6417">
            <v>0</v>
          </cell>
          <cell r="I6417">
            <v>0</v>
          </cell>
          <cell r="J6417">
            <v>1</v>
          </cell>
          <cell r="K6417">
            <v>0</v>
          </cell>
          <cell r="L6417">
            <v>0</v>
          </cell>
          <cell r="M6417">
            <v>27728</v>
          </cell>
          <cell r="N6417">
            <v>0</v>
          </cell>
          <cell r="O6417">
            <v>0</v>
          </cell>
        </row>
        <row r="6418">
          <cell r="F6418">
            <v>126327</v>
          </cell>
          <cell r="G6418" t="str">
            <v>P. NAC. VIVIENDA - 34 Viviendas - Puerto Madryn - IPV</v>
          </cell>
          <cell r="H6418">
            <v>0</v>
          </cell>
          <cell r="I6418">
            <v>0</v>
          </cell>
          <cell r="J6418">
            <v>1</v>
          </cell>
          <cell r="K6418">
            <v>0</v>
          </cell>
          <cell r="L6418">
            <v>0</v>
          </cell>
          <cell r="M6418">
            <v>27659</v>
          </cell>
          <cell r="N6418">
            <v>0</v>
          </cell>
          <cell r="O6418">
            <v>0</v>
          </cell>
        </row>
        <row r="6419">
          <cell r="F6419">
            <v>126215</v>
          </cell>
          <cell r="G6419" t="str">
            <v>P. NAC. VIVIENDA - Infraestructura Urbana - Comodoro Rivadavia - IPV</v>
          </cell>
          <cell r="H6419">
            <v>0</v>
          </cell>
          <cell r="I6419">
            <v>0</v>
          </cell>
          <cell r="J6419">
            <v>1</v>
          </cell>
          <cell r="K6419">
            <v>0</v>
          </cell>
          <cell r="L6419">
            <v>0</v>
          </cell>
          <cell r="M6419">
            <v>27620</v>
          </cell>
          <cell r="N6419">
            <v>0</v>
          </cell>
          <cell r="O6419">
            <v>0</v>
          </cell>
        </row>
        <row r="6420">
          <cell r="F6420">
            <v>120497</v>
          </cell>
          <cell r="G6420" t="str">
            <v>P. NAC DE VIVIENDA -Ejecucion de Nexo red electrica para 25 viviendas - Juan Jose Castelli</v>
          </cell>
          <cell r="H6420">
            <v>0</v>
          </cell>
          <cell r="I6420">
            <v>0</v>
          </cell>
          <cell r="J6420">
            <v>1</v>
          </cell>
          <cell r="K6420">
            <v>0</v>
          </cell>
          <cell r="L6420">
            <v>11971</v>
          </cell>
          <cell r="M6420">
            <v>27552</v>
          </cell>
          <cell r="N6420">
            <v>0</v>
          </cell>
          <cell r="O6420">
            <v>0</v>
          </cell>
        </row>
        <row r="6421">
          <cell r="F6421">
            <v>126514</v>
          </cell>
          <cell r="G6421" t="str">
            <v>P. NAC. VIVIENDA - 15 Mejoramientos - San Pedro - PROVINCIA</v>
          </cell>
          <cell r="H6421">
            <v>0</v>
          </cell>
          <cell r="I6421">
            <v>0</v>
          </cell>
          <cell r="J6421">
            <v>1</v>
          </cell>
          <cell r="K6421">
            <v>0</v>
          </cell>
          <cell r="L6421">
            <v>0</v>
          </cell>
          <cell r="M6421">
            <v>27473</v>
          </cell>
          <cell r="N6421">
            <v>0</v>
          </cell>
          <cell r="O6421">
            <v>0</v>
          </cell>
        </row>
        <row r="6422">
          <cell r="F6422">
            <v>126160</v>
          </cell>
          <cell r="G6422" t="str">
            <v>P. NAC. VIVIENDA - 39 Mejoramientos - El Maitén - IPV</v>
          </cell>
          <cell r="H6422">
            <v>0</v>
          </cell>
          <cell r="I6422">
            <v>0</v>
          </cell>
          <cell r="J6422">
            <v>1</v>
          </cell>
          <cell r="K6422">
            <v>0</v>
          </cell>
          <cell r="L6422">
            <v>0</v>
          </cell>
          <cell r="M6422">
            <v>27398</v>
          </cell>
          <cell r="N6422">
            <v>0</v>
          </cell>
          <cell r="O6422">
            <v>0</v>
          </cell>
        </row>
        <row r="6423">
          <cell r="F6423">
            <v>126115</v>
          </cell>
          <cell r="G6423" t="str">
            <v>P. NAC. VIVIENDA - 40 viviendas e Infraestructura en Arcadia - Arcadia - IPV</v>
          </cell>
          <cell r="H6423">
            <v>0</v>
          </cell>
          <cell r="I6423">
            <v>0</v>
          </cell>
          <cell r="J6423">
            <v>1</v>
          </cell>
          <cell r="K6423">
            <v>0</v>
          </cell>
          <cell r="L6423">
            <v>0</v>
          </cell>
          <cell r="M6423">
            <v>27342</v>
          </cell>
          <cell r="N6423">
            <v>0</v>
          </cell>
          <cell r="O6423">
            <v>0</v>
          </cell>
        </row>
        <row r="6424">
          <cell r="F6424">
            <v>126296</v>
          </cell>
          <cell r="G6424" t="str">
            <v>P. NAC. VIVIENDA - 16 Viviendas - Winifreda - IPV</v>
          </cell>
          <cell r="H6424">
            <v>0</v>
          </cell>
          <cell r="I6424">
            <v>0</v>
          </cell>
          <cell r="J6424">
            <v>1</v>
          </cell>
          <cell r="K6424">
            <v>0</v>
          </cell>
          <cell r="L6424">
            <v>0</v>
          </cell>
          <cell r="M6424">
            <v>27241</v>
          </cell>
          <cell r="N6424">
            <v>0</v>
          </cell>
          <cell r="O6424">
            <v>0</v>
          </cell>
        </row>
        <row r="6425">
          <cell r="F6425">
            <v>126343</v>
          </cell>
          <cell r="G6425" t="str">
            <v>P. NAC. VIVIENDA - 30 mejoramientos - Animana - MUNICIPIO</v>
          </cell>
          <cell r="H6425">
            <v>0</v>
          </cell>
          <cell r="I6425">
            <v>0</v>
          </cell>
          <cell r="J6425">
            <v>1</v>
          </cell>
          <cell r="K6425">
            <v>0</v>
          </cell>
          <cell r="L6425">
            <v>0</v>
          </cell>
          <cell r="M6425">
            <v>26884</v>
          </cell>
          <cell r="N6425">
            <v>0</v>
          </cell>
          <cell r="O6425">
            <v>0</v>
          </cell>
        </row>
        <row r="6426">
          <cell r="F6426">
            <v>125804</v>
          </cell>
          <cell r="G6426" t="str">
            <v>P. NAC. VIVIENDA - 50 Mejoramientos - Cortaderas-Chañar Olta-Loma Blanca - IPV</v>
          </cell>
          <cell r="H6426">
            <v>0</v>
          </cell>
          <cell r="I6426">
            <v>0</v>
          </cell>
          <cell r="J6426">
            <v>1</v>
          </cell>
          <cell r="K6426">
            <v>0</v>
          </cell>
          <cell r="L6426">
            <v>0</v>
          </cell>
          <cell r="M6426">
            <v>26828</v>
          </cell>
          <cell r="N6426">
            <v>0</v>
          </cell>
          <cell r="O6426">
            <v>0</v>
          </cell>
        </row>
        <row r="6427">
          <cell r="F6427">
            <v>125947</v>
          </cell>
          <cell r="G6427" t="str">
            <v>P. NAC. VIVIENDA - 60 Viviendas - Pila - MUNICIPIO</v>
          </cell>
          <cell r="H6427">
            <v>0</v>
          </cell>
          <cell r="I6427">
            <v>0</v>
          </cell>
          <cell r="J6427">
            <v>1</v>
          </cell>
          <cell r="K6427">
            <v>0</v>
          </cell>
          <cell r="L6427">
            <v>0</v>
          </cell>
          <cell r="M6427">
            <v>26788</v>
          </cell>
          <cell r="N6427">
            <v>0</v>
          </cell>
          <cell r="O6427">
            <v>0</v>
          </cell>
        </row>
        <row r="6428">
          <cell r="F6428">
            <v>125788</v>
          </cell>
          <cell r="G6428" t="str">
            <v>P. NAC. VIVIENDA - B° Camino de los Héroes - Construcción de 72 Viviendas del Bicentenario - Palpalá - IPV</v>
          </cell>
          <cell r="H6428">
            <v>0</v>
          </cell>
          <cell r="I6428">
            <v>0</v>
          </cell>
          <cell r="J6428">
            <v>1</v>
          </cell>
          <cell r="K6428">
            <v>0</v>
          </cell>
          <cell r="L6428">
            <v>0</v>
          </cell>
          <cell r="M6428">
            <v>26766</v>
          </cell>
          <cell r="N6428">
            <v>0</v>
          </cell>
          <cell r="O6428">
            <v>0</v>
          </cell>
        </row>
        <row r="6429">
          <cell r="F6429">
            <v>126285</v>
          </cell>
          <cell r="G6429" t="str">
            <v>P. NAC. VIVIENDA - 8 Viviendas - Luan Toro - IPV</v>
          </cell>
          <cell r="H6429">
            <v>0</v>
          </cell>
          <cell r="I6429">
            <v>0</v>
          </cell>
          <cell r="J6429">
            <v>1</v>
          </cell>
          <cell r="K6429">
            <v>0</v>
          </cell>
          <cell r="L6429">
            <v>0</v>
          </cell>
          <cell r="M6429">
            <v>26635</v>
          </cell>
          <cell r="N6429">
            <v>0</v>
          </cell>
          <cell r="O6429">
            <v>0</v>
          </cell>
        </row>
        <row r="6430">
          <cell r="F6430">
            <v>126057</v>
          </cell>
          <cell r="G6430" t="str">
            <v>P. NAC. VIVIENDA - 33 Viviendas - Lago Puelo - IPV</v>
          </cell>
          <cell r="H6430">
            <v>0</v>
          </cell>
          <cell r="I6430">
            <v>0</v>
          </cell>
          <cell r="J6430">
            <v>1</v>
          </cell>
          <cell r="K6430">
            <v>0</v>
          </cell>
          <cell r="L6430">
            <v>0</v>
          </cell>
          <cell r="M6430">
            <v>26627</v>
          </cell>
          <cell r="N6430">
            <v>0</v>
          </cell>
          <cell r="O6430">
            <v>0</v>
          </cell>
        </row>
        <row r="6431">
          <cell r="F6431">
            <v>120446</v>
          </cell>
          <cell r="G6431" t="str">
            <v>P. NAC DE VIVIENDA -Ejecucion de Obras de Infraestructura y nexos para 800 viviendas Sector 25 de Mayo - La Banda</v>
          </cell>
          <cell r="H6431">
            <v>0</v>
          </cell>
          <cell r="I6431">
            <v>0</v>
          </cell>
          <cell r="J6431">
            <v>1</v>
          </cell>
          <cell r="K6431">
            <v>0</v>
          </cell>
          <cell r="L6431">
            <v>11841</v>
          </cell>
          <cell r="M6431">
            <v>26557</v>
          </cell>
          <cell r="N6431">
            <v>0</v>
          </cell>
          <cell r="O6431">
            <v>0</v>
          </cell>
        </row>
        <row r="6432">
          <cell r="F6432">
            <v>125734</v>
          </cell>
          <cell r="G6432" t="str">
            <v>P. NAC. VIVIENDA - 10 Viviendas - Victorica - IPV</v>
          </cell>
          <cell r="H6432">
            <v>0</v>
          </cell>
          <cell r="I6432">
            <v>0</v>
          </cell>
          <cell r="J6432">
            <v>1</v>
          </cell>
          <cell r="K6432">
            <v>0</v>
          </cell>
          <cell r="L6432">
            <v>0</v>
          </cell>
          <cell r="M6432">
            <v>26102</v>
          </cell>
          <cell r="N6432">
            <v>0</v>
          </cell>
          <cell r="O6432">
            <v>0</v>
          </cell>
        </row>
        <row r="6433">
          <cell r="F6433">
            <v>126585</v>
          </cell>
          <cell r="G6433" t="str">
            <v>Adquisición de equipamiento de  filmación-2021</v>
          </cell>
          <cell r="H6433">
            <v>0</v>
          </cell>
          <cell r="I6433">
            <v>0</v>
          </cell>
          <cell r="J6433">
            <v>1</v>
          </cell>
          <cell r="K6433">
            <v>0</v>
          </cell>
          <cell r="L6433">
            <v>0</v>
          </cell>
          <cell r="M6433">
            <v>25865</v>
          </cell>
          <cell r="N6433">
            <v>0</v>
          </cell>
          <cell r="O6433">
            <v>0</v>
          </cell>
        </row>
        <row r="6434">
          <cell r="F6434">
            <v>126307</v>
          </cell>
          <cell r="G6434" t="str">
            <v>P. NAC. VIVIENDA - 30 Viviendas - Idiazabal - MUNICIPIO</v>
          </cell>
          <cell r="H6434">
            <v>0</v>
          </cell>
          <cell r="I6434">
            <v>0</v>
          </cell>
          <cell r="J6434">
            <v>1</v>
          </cell>
          <cell r="K6434">
            <v>0</v>
          </cell>
          <cell r="L6434">
            <v>0</v>
          </cell>
          <cell r="M6434">
            <v>25838</v>
          </cell>
          <cell r="N6434">
            <v>0</v>
          </cell>
          <cell r="O6434">
            <v>0</v>
          </cell>
        </row>
        <row r="6435">
          <cell r="F6435">
            <v>126072</v>
          </cell>
          <cell r="G6435" t="str">
            <v>P. NAC. VIVIENDA - Infraestructura Urbana - General Güemes - IPV</v>
          </cell>
          <cell r="H6435">
            <v>0</v>
          </cell>
          <cell r="I6435">
            <v>0</v>
          </cell>
          <cell r="J6435">
            <v>1</v>
          </cell>
          <cell r="K6435">
            <v>0</v>
          </cell>
          <cell r="L6435">
            <v>0</v>
          </cell>
          <cell r="M6435">
            <v>25816</v>
          </cell>
          <cell r="N6435">
            <v>0</v>
          </cell>
          <cell r="O6435">
            <v>0</v>
          </cell>
        </row>
        <row r="6436">
          <cell r="F6436">
            <v>125571</v>
          </cell>
          <cell r="G6436" t="str">
            <v>P. NAC. VIVIENDA - Infraestructura Urbana - Monte Vera - IPV</v>
          </cell>
          <cell r="H6436">
            <v>0</v>
          </cell>
          <cell r="I6436">
            <v>0</v>
          </cell>
          <cell r="J6436">
            <v>1</v>
          </cell>
          <cell r="K6436">
            <v>0</v>
          </cell>
          <cell r="L6436">
            <v>0</v>
          </cell>
          <cell r="M6436">
            <v>25594</v>
          </cell>
          <cell r="N6436">
            <v>0</v>
          </cell>
          <cell r="O6436">
            <v>0</v>
          </cell>
        </row>
        <row r="6437">
          <cell r="F6437">
            <v>121903</v>
          </cell>
          <cell r="G6437" t="str">
            <v>Obras de Infraestructura Urbana - Provincia de Caba - Municipio  CABA - Obra Eje Zuviría</v>
          </cell>
          <cell r="H6437">
            <v>0</v>
          </cell>
          <cell r="I6437">
            <v>0</v>
          </cell>
          <cell r="J6437">
            <v>0</v>
          </cell>
          <cell r="K6437">
            <v>2000000</v>
          </cell>
          <cell r="L6437">
            <v>0</v>
          </cell>
          <cell r="M6437">
            <v>25509</v>
          </cell>
          <cell r="N6437">
            <v>0</v>
          </cell>
          <cell r="O6437">
            <v>0</v>
          </cell>
        </row>
        <row r="6438">
          <cell r="F6438">
            <v>126397</v>
          </cell>
          <cell r="G6438" t="str">
            <v>P. NAC. VIVIENDA - 20 Viviendas Aconquija - Aconquija - IPV</v>
          </cell>
          <cell r="H6438">
            <v>0</v>
          </cell>
          <cell r="I6438">
            <v>0</v>
          </cell>
          <cell r="J6438">
            <v>1</v>
          </cell>
          <cell r="K6438">
            <v>0</v>
          </cell>
          <cell r="L6438">
            <v>0</v>
          </cell>
          <cell r="M6438">
            <v>25411</v>
          </cell>
          <cell r="N6438">
            <v>0</v>
          </cell>
          <cell r="O6438">
            <v>0</v>
          </cell>
        </row>
        <row r="6439">
          <cell r="F6439">
            <v>120325</v>
          </cell>
          <cell r="G6439" t="str">
            <v>P. NAC DE VIVIENDA -Construccion de 10 viviendas e infraestructura - San Jaime de la Frontera</v>
          </cell>
          <cell r="H6439">
            <v>0</v>
          </cell>
          <cell r="I6439">
            <v>0</v>
          </cell>
          <cell r="J6439">
            <v>1</v>
          </cell>
          <cell r="K6439">
            <v>0</v>
          </cell>
          <cell r="L6439">
            <v>90236</v>
          </cell>
          <cell r="M6439">
            <v>25284</v>
          </cell>
          <cell r="N6439">
            <v>0</v>
          </cell>
          <cell r="O6439">
            <v>0</v>
          </cell>
        </row>
        <row r="6440">
          <cell r="F6440">
            <v>125656</v>
          </cell>
          <cell r="G6440" t="str">
            <v>P. NAC. VIVIENDA - 9 viviendas - Villa Elisa - IPV</v>
          </cell>
          <cell r="H6440">
            <v>0</v>
          </cell>
          <cell r="I6440">
            <v>0</v>
          </cell>
          <cell r="J6440">
            <v>1</v>
          </cell>
          <cell r="K6440">
            <v>0</v>
          </cell>
          <cell r="L6440">
            <v>0</v>
          </cell>
          <cell r="M6440">
            <v>25249</v>
          </cell>
          <cell r="N6440">
            <v>0</v>
          </cell>
          <cell r="O6440">
            <v>0</v>
          </cell>
        </row>
        <row r="6441">
          <cell r="F6441">
            <v>126240</v>
          </cell>
          <cell r="G6441" t="str">
            <v>P. NAC. VIVIENDA - 67 Viviendas - Concordia - IPV</v>
          </cell>
          <cell r="H6441">
            <v>0</v>
          </cell>
          <cell r="I6441">
            <v>0</v>
          </cell>
          <cell r="J6441">
            <v>1</v>
          </cell>
          <cell r="K6441">
            <v>0</v>
          </cell>
          <cell r="L6441">
            <v>0</v>
          </cell>
          <cell r="M6441">
            <v>25178</v>
          </cell>
          <cell r="N6441">
            <v>0</v>
          </cell>
          <cell r="O6441">
            <v>0</v>
          </cell>
        </row>
        <row r="6442">
          <cell r="F6442">
            <v>124016</v>
          </cell>
          <cell r="G6442" t="str">
            <v>Adquisición de libros y revistas-2021</v>
          </cell>
          <cell r="H6442">
            <v>0</v>
          </cell>
          <cell r="I6442">
            <v>0</v>
          </cell>
          <cell r="J6442">
            <v>0</v>
          </cell>
          <cell r="K6442">
            <v>0</v>
          </cell>
          <cell r="L6442">
            <v>0</v>
          </cell>
          <cell r="M6442">
            <v>25000</v>
          </cell>
          <cell r="N6442">
            <v>0</v>
          </cell>
          <cell r="O6442">
            <v>0</v>
          </cell>
        </row>
        <row r="6443">
          <cell r="F6443">
            <v>125843</v>
          </cell>
          <cell r="G6443" t="str">
            <v>P. NAC. VIVIENDA - 10 Mejoramientos - Volcan - IPV</v>
          </cell>
          <cell r="H6443">
            <v>0</v>
          </cell>
          <cell r="I6443">
            <v>0</v>
          </cell>
          <cell r="J6443">
            <v>1</v>
          </cell>
          <cell r="K6443">
            <v>0</v>
          </cell>
          <cell r="L6443">
            <v>0</v>
          </cell>
          <cell r="M6443">
            <v>24918</v>
          </cell>
          <cell r="N6443">
            <v>0</v>
          </cell>
          <cell r="O6443">
            <v>0</v>
          </cell>
        </row>
        <row r="6444">
          <cell r="F6444">
            <v>126118</v>
          </cell>
          <cell r="G6444" t="str">
            <v>P. NAC. VIVIENDA - 80 Viviendas - Santa Rosa de Leales - IPV</v>
          </cell>
          <cell r="H6444">
            <v>0</v>
          </cell>
          <cell r="I6444">
            <v>0</v>
          </cell>
          <cell r="J6444">
            <v>1</v>
          </cell>
          <cell r="K6444">
            <v>0</v>
          </cell>
          <cell r="L6444">
            <v>0</v>
          </cell>
          <cell r="M6444">
            <v>24800</v>
          </cell>
          <cell r="N6444">
            <v>0</v>
          </cell>
          <cell r="O6444">
            <v>0</v>
          </cell>
        </row>
        <row r="6445">
          <cell r="F6445">
            <v>126181</v>
          </cell>
          <cell r="G6445" t="str">
            <v>P. NAC. VIVIENDA - Urbanización 740 hectáreas - Itaembé Guazú - 50 Viviendas - Posadas - IPV</v>
          </cell>
          <cell r="H6445">
            <v>0</v>
          </cell>
          <cell r="I6445">
            <v>0</v>
          </cell>
          <cell r="J6445">
            <v>1</v>
          </cell>
          <cell r="K6445">
            <v>0</v>
          </cell>
          <cell r="L6445">
            <v>0</v>
          </cell>
          <cell r="M6445">
            <v>24587</v>
          </cell>
          <cell r="N6445">
            <v>0</v>
          </cell>
          <cell r="O6445">
            <v>0</v>
          </cell>
        </row>
        <row r="6446">
          <cell r="F6446">
            <v>126413</v>
          </cell>
          <cell r="G6446" t="str">
            <v>P. NAC. VIVIENDA - 45 Mejoramientos - Obera - IPV</v>
          </cell>
          <cell r="H6446">
            <v>0</v>
          </cell>
          <cell r="I6446">
            <v>0</v>
          </cell>
          <cell r="J6446">
            <v>1</v>
          </cell>
          <cell r="K6446">
            <v>0</v>
          </cell>
          <cell r="L6446">
            <v>0</v>
          </cell>
          <cell r="M6446">
            <v>24123</v>
          </cell>
          <cell r="N6446">
            <v>0</v>
          </cell>
          <cell r="O6446">
            <v>0</v>
          </cell>
        </row>
        <row r="6447">
          <cell r="F6447">
            <v>126104</v>
          </cell>
          <cell r="G6447" t="str">
            <v>P. NAC. VIVIENDA - Infraestructura Urbana - Rio Tercero - IPV</v>
          </cell>
          <cell r="H6447">
            <v>0</v>
          </cell>
          <cell r="I6447">
            <v>0</v>
          </cell>
          <cell r="J6447">
            <v>1</v>
          </cell>
          <cell r="K6447">
            <v>0</v>
          </cell>
          <cell r="L6447">
            <v>0</v>
          </cell>
          <cell r="M6447">
            <v>24014</v>
          </cell>
          <cell r="N6447">
            <v>0</v>
          </cell>
          <cell r="O6447">
            <v>0</v>
          </cell>
        </row>
        <row r="6448">
          <cell r="F6448">
            <v>125651</v>
          </cell>
          <cell r="G6448" t="str">
            <v>P. NAC. VIVIENDA - 25 Viviendas - Rio Primero - IPV</v>
          </cell>
          <cell r="H6448">
            <v>0</v>
          </cell>
          <cell r="I6448">
            <v>0</v>
          </cell>
          <cell r="J6448">
            <v>1</v>
          </cell>
          <cell r="K6448">
            <v>0</v>
          </cell>
          <cell r="L6448">
            <v>0</v>
          </cell>
          <cell r="M6448">
            <v>23730</v>
          </cell>
          <cell r="N6448">
            <v>0</v>
          </cell>
          <cell r="O6448">
            <v>0</v>
          </cell>
        </row>
        <row r="6449">
          <cell r="F6449">
            <v>119174</v>
          </cell>
          <cell r="G6449" t="str">
            <v>Obras de Infraestructura Urbana - Municipalidad de Ciudad de Córdoba - Bº Almirante Brown</v>
          </cell>
          <cell r="H6449">
            <v>0</v>
          </cell>
          <cell r="I6449">
            <v>0</v>
          </cell>
          <cell r="J6449">
            <v>1</v>
          </cell>
          <cell r="K6449">
            <v>3373476</v>
          </cell>
          <cell r="L6449">
            <v>15440</v>
          </cell>
          <cell r="M6449">
            <v>23622</v>
          </cell>
          <cell r="N6449">
            <v>0</v>
          </cell>
          <cell r="O6449">
            <v>0</v>
          </cell>
        </row>
        <row r="6450">
          <cell r="F6450">
            <v>126695</v>
          </cell>
          <cell r="G6450" t="str">
            <v>Compra de bienes 2021</v>
          </cell>
          <cell r="H6450">
            <v>0</v>
          </cell>
          <cell r="I6450">
            <v>0</v>
          </cell>
          <cell r="J6450">
            <v>0</v>
          </cell>
          <cell r="K6450">
            <v>0</v>
          </cell>
          <cell r="L6450">
            <v>0</v>
          </cell>
          <cell r="M6450">
            <v>23604</v>
          </cell>
          <cell r="N6450">
            <v>0</v>
          </cell>
          <cell r="O6450">
            <v>0</v>
          </cell>
        </row>
        <row r="6451">
          <cell r="F6451">
            <v>125889</v>
          </cell>
          <cell r="G6451" t="str">
            <v>P. NAC. VIVIENDA - 10 Viviendas - San Francisco - MUNICIPIO</v>
          </cell>
          <cell r="H6451">
            <v>0</v>
          </cell>
          <cell r="I6451">
            <v>0</v>
          </cell>
          <cell r="J6451">
            <v>1</v>
          </cell>
          <cell r="K6451">
            <v>0</v>
          </cell>
          <cell r="L6451">
            <v>0</v>
          </cell>
          <cell r="M6451">
            <v>23402</v>
          </cell>
          <cell r="N6451">
            <v>0</v>
          </cell>
          <cell r="O6451">
            <v>0</v>
          </cell>
        </row>
        <row r="6452">
          <cell r="F6452">
            <v>120782</v>
          </cell>
          <cell r="G6452" t="str">
            <v>P. NAC DE VIVIENDA -Ejecucion de Veredas y rampas de acceso - Villa Udaondo</v>
          </cell>
          <cell r="H6452">
            <v>0</v>
          </cell>
          <cell r="I6452">
            <v>1</v>
          </cell>
          <cell r="J6452">
            <v>1</v>
          </cell>
          <cell r="K6452">
            <v>0</v>
          </cell>
          <cell r="L6452">
            <v>1785</v>
          </cell>
          <cell r="M6452">
            <v>23208</v>
          </cell>
          <cell r="N6452">
            <v>0</v>
          </cell>
          <cell r="O6452">
            <v>0</v>
          </cell>
        </row>
        <row r="6453">
          <cell r="F6453">
            <v>125962</v>
          </cell>
          <cell r="G6453" t="str">
            <v>P. NAC. VIVIENDA - 50 Viviendas - San Salvador de Jujuy - IPV</v>
          </cell>
          <cell r="H6453">
            <v>0</v>
          </cell>
          <cell r="I6453">
            <v>0</v>
          </cell>
          <cell r="J6453">
            <v>1</v>
          </cell>
          <cell r="K6453">
            <v>0</v>
          </cell>
          <cell r="L6453">
            <v>0</v>
          </cell>
          <cell r="M6453">
            <v>22326</v>
          </cell>
          <cell r="N6453">
            <v>0</v>
          </cell>
          <cell r="O6453">
            <v>0</v>
          </cell>
        </row>
        <row r="6454">
          <cell r="F6454">
            <v>125783</v>
          </cell>
          <cell r="G6454" t="str">
            <v>P. NAC. VIVIENDA - 40 viviendas - Eduardo Castex - IPV</v>
          </cell>
          <cell r="H6454">
            <v>0</v>
          </cell>
          <cell r="I6454">
            <v>0</v>
          </cell>
          <cell r="J6454">
            <v>1</v>
          </cell>
          <cell r="K6454">
            <v>0</v>
          </cell>
          <cell r="L6454">
            <v>0</v>
          </cell>
          <cell r="M6454">
            <v>22268</v>
          </cell>
          <cell r="N6454">
            <v>0</v>
          </cell>
          <cell r="O6454">
            <v>0</v>
          </cell>
        </row>
        <row r="6455">
          <cell r="F6455">
            <v>125615</v>
          </cell>
          <cell r="G6455" t="str">
            <v>P. NAC. VIVIENDA - 93 Viviendas - Rosario - IPV</v>
          </cell>
          <cell r="H6455">
            <v>0</v>
          </cell>
          <cell r="I6455">
            <v>0</v>
          </cell>
          <cell r="J6455">
            <v>1</v>
          </cell>
          <cell r="K6455">
            <v>0</v>
          </cell>
          <cell r="L6455">
            <v>0</v>
          </cell>
          <cell r="M6455">
            <v>22131</v>
          </cell>
          <cell r="N6455">
            <v>0</v>
          </cell>
          <cell r="O6455">
            <v>0</v>
          </cell>
        </row>
        <row r="6456">
          <cell r="F6456">
            <v>126081</v>
          </cell>
          <cell r="G6456" t="str">
            <v>P. NAC. VIVIENDA - 10 Viviendas (SADOP-AMET) - Maria Grande - IPV</v>
          </cell>
          <cell r="H6456">
            <v>0</v>
          </cell>
          <cell r="I6456">
            <v>0</v>
          </cell>
          <cell r="J6456">
            <v>1</v>
          </cell>
          <cell r="K6456">
            <v>0</v>
          </cell>
          <cell r="L6456">
            <v>0</v>
          </cell>
          <cell r="M6456">
            <v>22061</v>
          </cell>
          <cell r="N6456">
            <v>0</v>
          </cell>
          <cell r="O6456">
            <v>0</v>
          </cell>
        </row>
        <row r="6457">
          <cell r="F6457">
            <v>121023</v>
          </cell>
          <cell r="G6457" t="str">
            <v>P. NAC DE VIVIENDA -Construccion de 15 viviendas  - Cañada Escobar</v>
          </cell>
          <cell r="H6457">
            <v>0</v>
          </cell>
          <cell r="I6457">
            <v>1</v>
          </cell>
          <cell r="J6457">
            <v>1</v>
          </cell>
          <cell r="K6457">
            <v>0</v>
          </cell>
          <cell r="L6457">
            <v>1899</v>
          </cell>
          <cell r="M6457">
            <v>21688</v>
          </cell>
          <cell r="N6457">
            <v>0</v>
          </cell>
          <cell r="O6457">
            <v>0</v>
          </cell>
        </row>
        <row r="6458">
          <cell r="F6458">
            <v>125827</v>
          </cell>
          <cell r="G6458" t="str">
            <v>P. NAC. VIVIENDA - 30 Viviendas - Pampa Blanca - IPV</v>
          </cell>
          <cell r="H6458">
            <v>0</v>
          </cell>
          <cell r="I6458">
            <v>0</v>
          </cell>
          <cell r="J6458">
            <v>1</v>
          </cell>
          <cell r="K6458">
            <v>0</v>
          </cell>
          <cell r="L6458">
            <v>0</v>
          </cell>
          <cell r="M6458">
            <v>21156</v>
          </cell>
          <cell r="N6458">
            <v>0</v>
          </cell>
          <cell r="O6458">
            <v>0</v>
          </cell>
        </row>
        <row r="6459">
          <cell r="F6459">
            <v>126058</v>
          </cell>
          <cell r="G6459" t="str">
            <v>P. NAC. VIVIENDA - 24 Viviendas - Puerto Madryn - IPV</v>
          </cell>
          <cell r="H6459">
            <v>0</v>
          </cell>
          <cell r="I6459">
            <v>0</v>
          </cell>
          <cell r="J6459">
            <v>1</v>
          </cell>
          <cell r="K6459">
            <v>0</v>
          </cell>
          <cell r="L6459">
            <v>0</v>
          </cell>
          <cell r="M6459">
            <v>21127</v>
          </cell>
          <cell r="N6459">
            <v>0</v>
          </cell>
          <cell r="O6459">
            <v>0</v>
          </cell>
        </row>
        <row r="6460">
          <cell r="F6460">
            <v>125543</v>
          </cell>
          <cell r="G6460" t="str">
            <v>P. NAC. VIVIENDA - 58 Viviendas - El Manantial - IPV</v>
          </cell>
          <cell r="H6460">
            <v>0</v>
          </cell>
          <cell r="I6460">
            <v>0</v>
          </cell>
          <cell r="J6460">
            <v>1</v>
          </cell>
          <cell r="K6460">
            <v>0</v>
          </cell>
          <cell r="L6460">
            <v>0</v>
          </cell>
          <cell r="M6460">
            <v>20947</v>
          </cell>
          <cell r="N6460">
            <v>0</v>
          </cell>
          <cell r="O6460">
            <v>0</v>
          </cell>
        </row>
        <row r="6461">
          <cell r="F6461">
            <v>125943</v>
          </cell>
          <cell r="G6461" t="str">
            <v>P. NAC. VIVIENDA - Ex ACU 1512/2005 - Terminación de 180 viviendas (ex 300 viviendas) - Gobernador Julio A. Costa - IPV</v>
          </cell>
          <cell r="H6461">
            <v>0</v>
          </cell>
          <cell r="I6461">
            <v>0</v>
          </cell>
          <cell r="J6461">
            <v>0</v>
          </cell>
          <cell r="K6461">
            <v>0</v>
          </cell>
          <cell r="L6461">
            <v>0</v>
          </cell>
          <cell r="M6461">
            <v>20556</v>
          </cell>
          <cell r="N6461">
            <v>0</v>
          </cell>
          <cell r="O6461">
            <v>0</v>
          </cell>
        </row>
        <row r="6462">
          <cell r="F6462">
            <v>120960</v>
          </cell>
          <cell r="G6462" t="str">
            <v>P. NAC DE VIVIENDA -Construccion de 68 Viviendas - Puerto General San Martin</v>
          </cell>
          <cell r="H6462">
            <v>0</v>
          </cell>
          <cell r="I6462">
            <v>1</v>
          </cell>
          <cell r="J6462">
            <v>1</v>
          </cell>
          <cell r="K6462">
            <v>0</v>
          </cell>
          <cell r="L6462">
            <v>1723</v>
          </cell>
          <cell r="M6462">
            <v>19671</v>
          </cell>
          <cell r="N6462">
            <v>0</v>
          </cell>
          <cell r="O6462">
            <v>0</v>
          </cell>
        </row>
        <row r="6463">
          <cell r="F6463">
            <v>125946</v>
          </cell>
          <cell r="G6463" t="str">
            <v>P. NAC. VIVIENDA - Ex ACU 1511/2005 - Terminación de 36 viviendas de 518 viviendas (ex 1196 viviendas) en Moreno - Moreno - IPV</v>
          </cell>
          <cell r="H6463">
            <v>0</v>
          </cell>
          <cell r="I6463">
            <v>0</v>
          </cell>
          <cell r="J6463">
            <v>0</v>
          </cell>
          <cell r="K6463">
            <v>0</v>
          </cell>
          <cell r="L6463">
            <v>0</v>
          </cell>
          <cell r="M6463">
            <v>18630</v>
          </cell>
          <cell r="N6463">
            <v>0</v>
          </cell>
          <cell r="O6463">
            <v>0</v>
          </cell>
        </row>
        <row r="6464">
          <cell r="F6464">
            <v>120403</v>
          </cell>
          <cell r="G6464" t="str">
            <v>P. NAC DE VIVIENDA -Ejecucion de Nexos de Infraestructura y Red Electrica para 15 viviendas - Coronel Du Graty</v>
          </cell>
          <cell r="H6464">
            <v>0</v>
          </cell>
          <cell r="I6464">
            <v>0</v>
          </cell>
          <cell r="J6464">
            <v>1</v>
          </cell>
          <cell r="K6464">
            <v>0</v>
          </cell>
          <cell r="L6464">
            <v>4887</v>
          </cell>
          <cell r="M6464">
            <v>16371</v>
          </cell>
          <cell r="N6464">
            <v>0</v>
          </cell>
          <cell r="O6464">
            <v>0</v>
          </cell>
        </row>
        <row r="6465">
          <cell r="F6465">
            <v>120480</v>
          </cell>
          <cell r="G6465" t="str">
            <v>P. NAC DE VIVIENDA -Ejecucion de Nexos de Infraestructura y Red Electrica para 25 viviendas - Presidencia Roque Saenz Peña</v>
          </cell>
          <cell r="H6465">
            <v>0</v>
          </cell>
          <cell r="I6465">
            <v>0</v>
          </cell>
          <cell r="J6465">
            <v>1</v>
          </cell>
          <cell r="K6465">
            <v>0</v>
          </cell>
          <cell r="L6465">
            <v>2491</v>
          </cell>
          <cell r="M6465">
            <v>16079</v>
          </cell>
          <cell r="N6465">
            <v>0</v>
          </cell>
          <cell r="O6465">
            <v>0</v>
          </cell>
        </row>
        <row r="6466">
          <cell r="F6466">
            <v>118527</v>
          </cell>
          <cell r="G6466" t="str">
            <v>Obras de Infraestructura Urbana - Municipalidad de La Cocha - San Ignacio -</v>
          </cell>
          <cell r="H6466">
            <v>0</v>
          </cell>
          <cell r="I6466">
            <v>0</v>
          </cell>
          <cell r="J6466">
            <v>1</v>
          </cell>
          <cell r="K6466">
            <v>0</v>
          </cell>
          <cell r="L6466">
            <v>9951</v>
          </cell>
          <cell r="M6466">
            <v>15224</v>
          </cell>
          <cell r="N6466">
            <v>0</v>
          </cell>
          <cell r="O6466">
            <v>0</v>
          </cell>
        </row>
        <row r="6467">
          <cell r="F6467">
            <v>120283</v>
          </cell>
          <cell r="G6467" t="str">
            <v>P. NAC DE VIVIENDA -Ejecucion de 2 Mejoramientos Habitacionales - La Quiaca</v>
          </cell>
          <cell r="H6467">
            <v>0</v>
          </cell>
          <cell r="I6467">
            <v>0</v>
          </cell>
          <cell r="J6467">
            <v>1</v>
          </cell>
          <cell r="K6467">
            <v>0</v>
          </cell>
          <cell r="L6467">
            <v>3241</v>
          </cell>
          <cell r="M6467">
            <v>11840</v>
          </cell>
          <cell r="N6467">
            <v>0</v>
          </cell>
          <cell r="O6467">
            <v>0</v>
          </cell>
        </row>
        <row r="6468">
          <cell r="F6468">
            <v>121904</v>
          </cell>
          <cell r="G6468" t="str">
            <v>Obras de Infraestructura Urbana - Provincia de Caba - Municipio  CABA - Obra Eje White</v>
          </cell>
          <cell r="H6468">
            <v>0</v>
          </cell>
          <cell r="I6468">
            <v>0</v>
          </cell>
          <cell r="J6468">
            <v>0</v>
          </cell>
          <cell r="K6468">
            <v>706586</v>
          </cell>
          <cell r="L6468">
            <v>0</v>
          </cell>
          <cell r="M6468">
            <v>11483</v>
          </cell>
          <cell r="N6468">
            <v>0</v>
          </cell>
          <cell r="O6468">
            <v>0</v>
          </cell>
        </row>
        <row r="6469">
          <cell r="F6469">
            <v>120410</v>
          </cell>
          <cell r="G6469" t="str">
            <v>P. NAC DE VIVIENDA -Ejecucion de Nexos de Infraestructura y Red Electrica para 20 viviendas - El Espinillo</v>
          </cell>
          <cell r="H6469">
            <v>0</v>
          </cell>
          <cell r="I6469">
            <v>0</v>
          </cell>
          <cell r="J6469">
            <v>1</v>
          </cell>
          <cell r="K6469">
            <v>0</v>
          </cell>
          <cell r="L6469">
            <v>4901</v>
          </cell>
          <cell r="M6469">
            <v>10992</v>
          </cell>
          <cell r="N6469">
            <v>0</v>
          </cell>
          <cell r="O6469">
            <v>0</v>
          </cell>
        </row>
        <row r="6470">
          <cell r="F6470">
            <v>120411</v>
          </cell>
          <cell r="G6470" t="str">
            <v>P. NAC DE VIVIENDA -Ejecucion de Nexos de Infraestructura y Red Electrica para 60 viviendas - Presidencia Roque Saenz Peña</v>
          </cell>
          <cell r="H6470">
            <v>0</v>
          </cell>
          <cell r="I6470">
            <v>0</v>
          </cell>
          <cell r="J6470">
            <v>1</v>
          </cell>
          <cell r="K6470">
            <v>0</v>
          </cell>
          <cell r="L6470">
            <v>4491</v>
          </cell>
          <cell r="M6470">
            <v>10072</v>
          </cell>
          <cell r="N6470">
            <v>0</v>
          </cell>
          <cell r="O6470">
            <v>0</v>
          </cell>
        </row>
        <row r="6471">
          <cell r="F6471">
            <v>120536</v>
          </cell>
          <cell r="G6471" t="str">
            <v>P. NAC DE VIVIENDA -Ejecucion de Infraestructura para 80 Viviendas E1 - B° Renacer - Maipu</v>
          </cell>
          <cell r="H6471">
            <v>0</v>
          </cell>
          <cell r="I6471">
            <v>0</v>
          </cell>
          <cell r="J6471">
            <v>1</v>
          </cell>
          <cell r="K6471">
            <v>0</v>
          </cell>
          <cell r="L6471">
            <v>4408</v>
          </cell>
          <cell r="M6471">
            <v>9886</v>
          </cell>
          <cell r="N6471">
            <v>0</v>
          </cell>
          <cell r="O6471">
            <v>0</v>
          </cell>
        </row>
        <row r="6472">
          <cell r="F6472">
            <v>120407</v>
          </cell>
          <cell r="G6472" t="str">
            <v>P. NAC DE VIVIENDA -Ejecucion de Nexos de infraestructura y red eléctrica para 20 viviendas - Colonias Unidas</v>
          </cell>
          <cell r="H6472">
            <v>0</v>
          </cell>
          <cell r="I6472">
            <v>0</v>
          </cell>
          <cell r="J6472">
            <v>1</v>
          </cell>
          <cell r="K6472">
            <v>0</v>
          </cell>
          <cell r="L6472">
            <v>4258</v>
          </cell>
          <cell r="M6472">
            <v>9550</v>
          </cell>
          <cell r="N6472">
            <v>0</v>
          </cell>
          <cell r="O6472">
            <v>0</v>
          </cell>
        </row>
        <row r="6473">
          <cell r="F6473">
            <v>118372</v>
          </cell>
          <cell r="G6473" t="str">
            <v>Adquisición Equipamiento Básico - CABA - 2021</v>
          </cell>
          <cell r="H6473">
            <v>0</v>
          </cell>
          <cell r="I6473">
            <v>0</v>
          </cell>
          <cell r="J6473">
            <v>0</v>
          </cell>
          <cell r="K6473">
            <v>0</v>
          </cell>
          <cell r="L6473">
            <v>0</v>
          </cell>
          <cell r="M6473">
            <v>9000</v>
          </cell>
          <cell r="N6473">
            <v>0</v>
          </cell>
          <cell r="O6473">
            <v>0</v>
          </cell>
        </row>
        <row r="6474">
          <cell r="F6474">
            <v>120291</v>
          </cell>
          <cell r="G6474" t="str">
            <v>P. NAC DE VIVIENDA -Ejecucion de 1 Mejoramientos Habitacionales - El Piquete</v>
          </cell>
          <cell r="H6474">
            <v>0</v>
          </cell>
          <cell r="I6474">
            <v>0</v>
          </cell>
          <cell r="J6474">
            <v>1</v>
          </cell>
          <cell r="K6474">
            <v>0</v>
          </cell>
          <cell r="L6474">
            <v>1621</v>
          </cell>
          <cell r="M6474">
            <v>8087</v>
          </cell>
          <cell r="N6474">
            <v>0</v>
          </cell>
          <cell r="O6474">
            <v>0</v>
          </cell>
        </row>
        <row r="6475">
          <cell r="F6475">
            <v>120494</v>
          </cell>
          <cell r="G6475" t="str">
            <v>P. NAC DE VIVIENDA -Ejecucion de Completamiento Red Maestra de Agua Potable -Formosa</v>
          </cell>
          <cell r="H6475">
            <v>0</v>
          </cell>
          <cell r="I6475">
            <v>0</v>
          </cell>
          <cell r="J6475">
            <v>1</v>
          </cell>
          <cell r="K6475">
            <v>0</v>
          </cell>
          <cell r="L6475">
            <v>3003</v>
          </cell>
          <cell r="M6475">
            <v>8083</v>
          </cell>
          <cell r="N6475">
            <v>0</v>
          </cell>
          <cell r="O6475">
            <v>0</v>
          </cell>
        </row>
        <row r="6476">
          <cell r="F6476">
            <v>120495</v>
          </cell>
          <cell r="G6476" t="str">
            <v>P. NAC DE VIVIENDA -Ejecucion de Nexo red electrica para 40 viviendas - Gancedo</v>
          </cell>
          <cell r="H6476">
            <v>0</v>
          </cell>
          <cell r="I6476">
            <v>0</v>
          </cell>
          <cell r="J6476">
            <v>1</v>
          </cell>
          <cell r="K6476">
            <v>0</v>
          </cell>
          <cell r="L6476">
            <v>3586</v>
          </cell>
          <cell r="M6476">
            <v>8043</v>
          </cell>
          <cell r="N6476">
            <v>0</v>
          </cell>
          <cell r="O6476">
            <v>0</v>
          </cell>
        </row>
        <row r="6477">
          <cell r="F6477">
            <v>120414</v>
          </cell>
          <cell r="G6477" t="str">
            <v>P. NAC DE VIVIENDA -Construccion de 78 viviendas - Chos Malal</v>
          </cell>
          <cell r="H6477">
            <v>0</v>
          </cell>
          <cell r="I6477">
            <v>0</v>
          </cell>
          <cell r="J6477">
            <v>1</v>
          </cell>
          <cell r="K6477">
            <v>0</v>
          </cell>
          <cell r="L6477">
            <v>3909</v>
          </cell>
          <cell r="M6477">
            <v>7699</v>
          </cell>
          <cell r="N6477">
            <v>0</v>
          </cell>
          <cell r="O6477">
            <v>0</v>
          </cell>
        </row>
        <row r="6478">
          <cell r="F6478">
            <v>120706</v>
          </cell>
          <cell r="G6478" t="str">
            <v>P. NAC DE VIVIENDA -Ejecucion de Ampliación de la Iluminación a Baja Altura de Barrios, Etapa 1. - General Las Heras</v>
          </cell>
          <cell r="H6478">
            <v>0</v>
          </cell>
          <cell r="I6478">
            <v>1</v>
          </cell>
          <cell r="J6478">
            <v>1</v>
          </cell>
          <cell r="K6478">
            <v>0</v>
          </cell>
          <cell r="L6478">
            <v>454</v>
          </cell>
          <cell r="M6478">
            <v>5904</v>
          </cell>
          <cell r="N6478">
            <v>0</v>
          </cell>
          <cell r="O6478">
            <v>0</v>
          </cell>
        </row>
        <row r="6479">
          <cell r="F6479">
            <v>118547</v>
          </cell>
          <cell r="G6479" t="str">
            <v>Obras de Renovación Urbana - Municipalidad de Guaymallen - Av. Godoy Cruz y Avellaneda</v>
          </cell>
          <cell r="H6479">
            <v>0</v>
          </cell>
          <cell r="I6479">
            <v>0</v>
          </cell>
          <cell r="J6479">
            <v>1</v>
          </cell>
          <cell r="K6479">
            <v>28443007</v>
          </cell>
          <cell r="L6479">
            <v>1124678</v>
          </cell>
          <cell r="M6479">
            <v>3165</v>
          </cell>
          <cell r="N6479">
            <v>0</v>
          </cell>
          <cell r="O6479">
            <v>0</v>
          </cell>
        </row>
        <row r="6480">
          <cell r="F6480">
            <v>120428</v>
          </cell>
          <cell r="G6480" t="str">
            <v>P. NAC DE VIVIENDA -Ejecucion de Nexos de infraestructura y red eléctrica para 25 viviendas - Juan Jose Castelli</v>
          </cell>
          <cell r="H6480">
            <v>0</v>
          </cell>
          <cell r="I6480">
            <v>0</v>
          </cell>
          <cell r="J6480">
            <v>1</v>
          </cell>
          <cell r="K6480">
            <v>0</v>
          </cell>
          <cell r="L6480">
            <v>1398</v>
          </cell>
          <cell r="M6480">
            <v>3135</v>
          </cell>
          <cell r="N6480">
            <v>0</v>
          </cell>
          <cell r="O6480">
            <v>0</v>
          </cell>
        </row>
        <row r="6481">
          <cell r="F6481">
            <v>118467</v>
          </cell>
          <cell r="G6481" t="str">
            <v>Adquisición de Bibliografia Coleccionable - CABA -2021.</v>
          </cell>
          <cell r="H6481">
            <v>0</v>
          </cell>
          <cell r="I6481">
            <v>0</v>
          </cell>
          <cell r="J6481">
            <v>0</v>
          </cell>
          <cell r="K6481">
            <v>0</v>
          </cell>
          <cell r="L6481">
            <v>0</v>
          </cell>
          <cell r="M6481">
            <v>3000</v>
          </cell>
          <cell r="N6481">
            <v>0</v>
          </cell>
          <cell r="O6481">
            <v>0</v>
          </cell>
        </row>
        <row r="6482">
          <cell r="F6482">
            <v>126814</v>
          </cell>
          <cell r="G6482" t="str">
            <v>Adquisición de Equipos de Oficina y Muebles - Año 2021</v>
          </cell>
          <cell r="H6482">
            <v>0</v>
          </cell>
          <cell r="I6482">
            <v>0</v>
          </cell>
          <cell r="J6482">
            <v>0</v>
          </cell>
          <cell r="K6482">
            <v>0</v>
          </cell>
          <cell r="L6482">
            <v>0</v>
          </cell>
          <cell r="M6482">
            <v>2880</v>
          </cell>
          <cell r="N6482">
            <v>0</v>
          </cell>
          <cell r="O6482">
            <v>0</v>
          </cell>
        </row>
        <row r="6483">
          <cell r="F6483">
            <v>120484</v>
          </cell>
          <cell r="G6483" t="str">
            <v>P. NAC DE VIVIENDA -Construccion de 30 Viviendas - Posadas</v>
          </cell>
          <cell r="H6483">
            <v>0</v>
          </cell>
          <cell r="I6483">
            <v>0</v>
          </cell>
          <cell r="J6483">
            <v>1</v>
          </cell>
          <cell r="K6483">
            <v>0</v>
          </cell>
          <cell r="L6483">
            <v>1298</v>
          </cell>
          <cell r="M6483">
            <v>2586</v>
          </cell>
          <cell r="N6483">
            <v>0</v>
          </cell>
          <cell r="O6483">
            <v>0</v>
          </cell>
        </row>
        <row r="6484">
          <cell r="F6484">
            <v>120431</v>
          </cell>
          <cell r="G6484" t="str">
            <v>P. NAC DE VIVIENDA -Terminación de 40 viviendas - Campo Grande</v>
          </cell>
          <cell r="H6484">
            <v>0</v>
          </cell>
          <cell r="I6484">
            <v>0</v>
          </cell>
          <cell r="J6484">
            <v>1</v>
          </cell>
          <cell r="K6484">
            <v>0</v>
          </cell>
          <cell r="L6484">
            <v>23823</v>
          </cell>
          <cell r="M6484">
            <v>2396</v>
          </cell>
          <cell r="N6484">
            <v>0</v>
          </cell>
          <cell r="O6484">
            <v>0</v>
          </cell>
        </row>
        <row r="6485">
          <cell r="F6485">
            <v>121991</v>
          </cell>
          <cell r="G6485" t="str">
            <v>Obras de Renovacion Urbana - Provincia de Mendoza - Municipio Mendoza - Obra Plaza San Martín</v>
          </cell>
          <cell r="H6485">
            <v>0</v>
          </cell>
          <cell r="I6485">
            <v>0</v>
          </cell>
          <cell r="J6485">
            <v>1</v>
          </cell>
          <cell r="K6485">
            <v>0</v>
          </cell>
          <cell r="L6485">
            <v>0</v>
          </cell>
          <cell r="M6485">
            <v>2213</v>
          </cell>
          <cell r="N6485">
            <v>0</v>
          </cell>
          <cell r="O6485">
            <v>0</v>
          </cell>
        </row>
        <row r="6486">
          <cell r="F6486">
            <v>121849</v>
          </cell>
          <cell r="G6486" t="str">
            <v>Obras de Infraestructura Urbana - Provincia de Santiago Del Estero - Municipio  La Banda - Obra Bº Independencia</v>
          </cell>
          <cell r="H6486">
            <v>0</v>
          </cell>
          <cell r="I6486">
            <v>0</v>
          </cell>
          <cell r="J6486">
            <v>1</v>
          </cell>
          <cell r="K6486">
            <v>4829090</v>
          </cell>
          <cell r="L6486">
            <v>0</v>
          </cell>
          <cell r="M6486">
            <v>1607</v>
          </cell>
          <cell r="N6486">
            <v>0</v>
          </cell>
          <cell r="O6486">
            <v>0</v>
          </cell>
        </row>
        <row r="6487">
          <cell r="F6487">
            <v>120744</v>
          </cell>
          <cell r="G6487" t="str">
            <v>P. NAC DE VIVIENDA -Ejecucion de  Calzada con Concreto Asfaltico en la Ubicación del Centro Suroeste y Barrio Noroeste - Casco Urbano - Tunuyan</v>
          </cell>
          <cell r="H6487">
            <v>0</v>
          </cell>
          <cell r="I6487">
            <v>0</v>
          </cell>
          <cell r="J6487">
            <v>1</v>
          </cell>
          <cell r="K6487">
            <v>0</v>
          </cell>
          <cell r="L6487">
            <v>475</v>
          </cell>
          <cell r="M6487">
            <v>1064</v>
          </cell>
          <cell r="N6487">
            <v>0</v>
          </cell>
          <cell r="O6487">
            <v>0</v>
          </cell>
        </row>
        <row r="6488">
          <cell r="F6488">
            <v>124171</v>
          </cell>
          <cell r="G6488" t="str">
            <v>Adquisición de maquinaria y equipos de producción - 2021</v>
          </cell>
          <cell r="H6488">
            <v>0</v>
          </cell>
          <cell r="I6488">
            <v>0</v>
          </cell>
          <cell r="J6488">
            <v>0</v>
          </cell>
          <cell r="K6488">
            <v>0</v>
          </cell>
          <cell r="L6488">
            <v>0</v>
          </cell>
          <cell r="M6488">
            <v>1000</v>
          </cell>
          <cell r="N6488">
            <v>0</v>
          </cell>
          <cell r="O6488">
            <v>0</v>
          </cell>
        </row>
      </sheetData>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workbookViewId="0">
      <selection activeCell="C5" sqref="C5"/>
    </sheetView>
  </sheetViews>
  <sheetFormatPr baseColWidth="10" defaultColWidth="0" defaultRowHeight="15" zeroHeight="1" x14ac:dyDescent="0.25"/>
  <cols>
    <col min="1" max="1" width="11.42578125" style="13" customWidth="1"/>
    <col min="2" max="2" width="7" style="13" bestFit="1" customWidth="1"/>
    <col min="3" max="3" width="123.85546875" style="13" customWidth="1"/>
    <col min="4" max="4" width="11.42578125" style="13" customWidth="1"/>
    <col min="5" max="12" width="11.42578125" style="13" hidden="1" customWidth="1"/>
    <col min="13" max="16384" width="11.42578125" style="13" hidden="1"/>
  </cols>
  <sheetData>
    <row r="1" spans="2:3" x14ac:dyDescent="0.25"/>
    <row r="2" spans="2:3" ht="21" x14ac:dyDescent="0.35">
      <c r="B2" s="43" t="s">
        <v>6558</v>
      </c>
    </row>
    <row r="3" spans="2:3" x14ac:dyDescent="0.25"/>
    <row r="4" spans="2:3" x14ac:dyDescent="0.25"/>
    <row r="5" spans="2:3" x14ac:dyDescent="0.25">
      <c r="C5" s="44" t="s">
        <v>6559</v>
      </c>
    </row>
    <row r="6" spans="2:3" x14ac:dyDescent="0.25"/>
    <row r="7" spans="2:3" x14ac:dyDescent="0.25">
      <c r="C7" s="44" t="s">
        <v>6560</v>
      </c>
    </row>
    <row r="8" spans="2:3" x14ac:dyDescent="0.25"/>
    <row r="9" spans="2:3" x14ac:dyDescent="0.25">
      <c r="C9" s="44" t="s">
        <v>6561</v>
      </c>
    </row>
    <row r="10" spans="2:3" x14ac:dyDescent="0.25"/>
    <row r="11" spans="2:3" x14ac:dyDescent="0.25"/>
    <row r="12" spans="2:3" x14ac:dyDescent="0.25"/>
    <row r="13" spans="2:3" x14ac:dyDescent="0.25"/>
    <row r="14" spans="2:3" x14ac:dyDescent="0.25"/>
    <row r="15" spans="2:3" x14ac:dyDescent="0.25"/>
    <row r="16" spans="2:3" x14ac:dyDescent="0.25"/>
    <row r="17" x14ac:dyDescent="0.25"/>
    <row r="18" x14ac:dyDescent="0.25"/>
    <row r="19" x14ac:dyDescent="0.25"/>
    <row r="20" x14ac:dyDescent="0.25"/>
    <row r="21" x14ac:dyDescent="0.25"/>
    <row r="22" x14ac:dyDescent="0.25"/>
  </sheetData>
  <hyperlinks>
    <hyperlink ref="C5" location="'CUADRO I IRD'!A1" display="CUADRO I - INVERSIÓN REAL DIRECTA (IRD) DE LA ADMINISTRACIÓN PÚBLICA NACIONAL POR PROYECTO"/>
    <hyperlink ref="C7" location="'CUADRO II TRANSFERENCIAS'!A1" display="CUADRO II - TRANSFERENCIAS DE CAPITAL DE LA ADMINISTRACIÓN PÚBLICA NACIONAL POR PROYECTO"/>
    <hyperlink ref="C9" location="'CUADRO III INVERSION FINANCIERA'!A1" display="CUADRO III - APLICACIONES FINANCIERAS DE LA ADMINISTRACIÓN PÚBLICA NACIONAL CON DESTINO A INVERSIÓN PÚBLICA POR PROYECTO"/>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2312"/>
  <sheetViews>
    <sheetView showGridLines="0" tabSelected="1" zoomScale="80" zoomScaleNormal="80" workbookViewId="0"/>
  </sheetViews>
  <sheetFormatPr baseColWidth="10" defaultColWidth="11.42578125" defaultRowHeight="18" customHeight="1" x14ac:dyDescent="0.25"/>
  <cols>
    <col min="1" max="1" width="5.7109375" customWidth="1"/>
    <col min="2" max="2" width="10.5703125" style="15" customWidth="1"/>
    <col min="3" max="3" width="28.42578125" style="17" customWidth="1"/>
    <col min="4" max="4" width="10.5703125" style="15" customWidth="1"/>
    <col min="5" max="5" width="69.42578125" style="15" customWidth="1"/>
    <col min="6" max="6" width="10.5703125" style="17" customWidth="1"/>
    <col min="7" max="7" width="107.85546875" style="15" customWidth="1"/>
    <col min="8" max="9" width="37.5703125" style="15" bestFit="1" customWidth="1"/>
    <col min="10" max="10" width="33.140625" style="15" bestFit="1" customWidth="1"/>
    <col min="11" max="11" width="21" style="21" bestFit="1" customWidth="1"/>
    <col min="12" max="12" width="22" style="17" bestFit="1" customWidth="1"/>
    <col min="13" max="13" width="22.85546875" style="17" bestFit="1" customWidth="1"/>
  </cols>
  <sheetData>
    <row r="1" spans="2:13" ht="18" customHeight="1" x14ac:dyDescent="0.25">
      <c r="B1" s="23"/>
      <c r="D1" s="23"/>
      <c r="E1" s="23"/>
      <c r="G1" s="23"/>
      <c r="H1" s="23"/>
      <c r="I1" s="23"/>
      <c r="J1" s="23"/>
    </row>
    <row r="2" spans="2:13" ht="18" customHeight="1" x14ac:dyDescent="0.25">
      <c r="B2" s="41" t="s">
        <v>6556</v>
      </c>
      <c r="D2" s="23"/>
      <c r="E2" s="23"/>
      <c r="G2" s="23"/>
      <c r="H2" s="23"/>
      <c r="I2" s="23"/>
      <c r="J2" s="23"/>
    </row>
    <row r="3" spans="2:13" ht="54.95" customHeight="1" x14ac:dyDescent="0.35">
      <c r="B3" s="46" t="s">
        <v>6557</v>
      </c>
      <c r="C3" s="46"/>
      <c r="D3" s="46"/>
      <c r="E3" s="46"/>
      <c r="F3" s="46"/>
      <c r="G3" s="46"/>
      <c r="H3" s="46"/>
      <c r="I3" s="46"/>
      <c r="J3" s="46"/>
      <c r="K3" s="46"/>
      <c r="L3" s="46"/>
      <c r="M3" s="46"/>
    </row>
    <row r="4" spans="2:13" ht="36.75" customHeight="1" x14ac:dyDescent="0.25">
      <c r="B4" s="11" t="s">
        <v>1722</v>
      </c>
      <c r="C4" s="8"/>
      <c r="D4" s="9" t="s">
        <v>1781</v>
      </c>
      <c r="E4" s="10"/>
      <c r="F4" s="9" t="s">
        <v>1797</v>
      </c>
      <c r="G4" s="8"/>
      <c r="H4" s="52" t="s">
        <v>42</v>
      </c>
      <c r="I4" s="52" t="s">
        <v>1796</v>
      </c>
      <c r="J4" s="52" t="s">
        <v>40</v>
      </c>
      <c r="K4" s="52" t="s">
        <v>1795</v>
      </c>
      <c r="L4" s="52" t="s">
        <v>1794</v>
      </c>
      <c r="M4" s="47" t="s">
        <v>1794</v>
      </c>
    </row>
    <row r="5" spans="2:13" ht="15.75" customHeight="1" x14ac:dyDescent="0.25">
      <c r="B5" s="7" t="s">
        <v>6505</v>
      </c>
      <c r="C5" s="6" t="s">
        <v>6506</v>
      </c>
      <c r="D5" s="6" t="s">
        <v>6505</v>
      </c>
      <c r="E5" s="6" t="s">
        <v>6506</v>
      </c>
      <c r="F5" s="6" t="s">
        <v>1793</v>
      </c>
      <c r="G5" s="6" t="s">
        <v>41</v>
      </c>
      <c r="H5" s="53"/>
      <c r="I5" s="53"/>
      <c r="J5" s="53"/>
      <c r="K5" s="53"/>
      <c r="L5" s="53"/>
      <c r="M5" s="48"/>
    </row>
    <row r="6" spans="2:13" ht="39.6" customHeight="1" x14ac:dyDescent="0.25">
      <c r="B6" s="24">
        <v>1</v>
      </c>
      <c r="C6" s="19" t="s">
        <v>0</v>
      </c>
      <c r="D6" s="25">
        <v>312</v>
      </c>
      <c r="E6" s="19" t="s">
        <v>6439</v>
      </c>
      <c r="F6" s="25">
        <v>126887</v>
      </c>
      <c r="G6" s="19" t="s">
        <v>5326</v>
      </c>
      <c r="H6" s="25" t="s">
        <v>1823</v>
      </c>
      <c r="I6" s="19" t="s">
        <v>1790</v>
      </c>
      <c r="J6" s="25" t="s">
        <v>19</v>
      </c>
      <c r="K6" s="32">
        <v>716983885</v>
      </c>
      <c r="L6" s="26">
        <v>0</v>
      </c>
      <c r="M6" s="27">
        <v>0</v>
      </c>
    </row>
    <row r="7" spans="2:13" ht="39.6" customHeight="1" x14ac:dyDescent="0.25">
      <c r="B7" s="24">
        <v>1</v>
      </c>
      <c r="C7" s="19" t="s">
        <v>0</v>
      </c>
      <c r="D7" s="25">
        <v>313</v>
      </c>
      <c r="E7" s="19" t="s">
        <v>6459</v>
      </c>
      <c r="F7" s="25">
        <v>128308</v>
      </c>
      <c r="G7" s="19" t="s">
        <v>5586</v>
      </c>
      <c r="H7" s="25" t="s">
        <v>1823</v>
      </c>
      <c r="I7" s="19" t="s">
        <v>1790</v>
      </c>
      <c r="J7" s="25" t="s">
        <v>19</v>
      </c>
      <c r="K7" s="32">
        <v>139703000</v>
      </c>
      <c r="L7" s="26">
        <v>0</v>
      </c>
      <c r="M7" s="27">
        <v>0</v>
      </c>
    </row>
    <row r="8" spans="2:13" ht="39.6" customHeight="1" x14ac:dyDescent="0.25">
      <c r="B8" s="24">
        <v>1</v>
      </c>
      <c r="C8" s="19" t="s">
        <v>0</v>
      </c>
      <c r="D8" s="25">
        <v>1</v>
      </c>
      <c r="E8" s="19" t="s">
        <v>6470</v>
      </c>
      <c r="F8" s="25">
        <v>123529</v>
      </c>
      <c r="G8" s="19" t="s">
        <v>4979</v>
      </c>
      <c r="H8" s="25" t="s">
        <v>1823</v>
      </c>
      <c r="I8" s="19" t="s">
        <v>1790</v>
      </c>
      <c r="J8" s="25" t="s">
        <v>15</v>
      </c>
      <c r="K8" s="32">
        <v>64758225</v>
      </c>
      <c r="L8" s="26">
        <v>0</v>
      </c>
      <c r="M8" s="27">
        <v>0</v>
      </c>
    </row>
    <row r="9" spans="2:13" ht="39.6" customHeight="1" x14ac:dyDescent="0.25">
      <c r="B9" s="24">
        <v>1</v>
      </c>
      <c r="C9" s="19" t="s">
        <v>0</v>
      </c>
      <c r="D9" s="25">
        <v>313</v>
      </c>
      <c r="E9" s="19" t="s">
        <v>6459</v>
      </c>
      <c r="F9" s="25">
        <v>126991</v>
      </c>
      <c r="G9" s="19" t="s">
        <v>5347</v>
      </c>
      <c r="H9" s="25" t="s">
        <v>1823</v>
      </c>
      <c r="I9" s="19" t="s">
        <v>1790</v>
      </c>
      <c r="J9" s="25" t="s">
        <v>19</v>
      </c>
      <c r="K9" s="32">
        <v>62920000</v>
      </c>
      <c r="L9" s="26">
        <v>0</v>
      </c>
      <c r="M9" s="27">
        <v>0</v>
      </c>
    </row>
    <row r="10" spans="2:13" ht="39.6" customHeight="1" x14ac:dyDescent="0.25">
      <c r="B10" s="24">
        <v>1</v>
      </c>
      <c r="C10" s="19" t="s">
        <v>0</v>
      </c>
      <c r="D10" s="25">
        <v>319</v>
      </c>
      <c r="E10" s="19" t="s">
        <v>6517</v>
      </c>
      <c r="F10" s="25">
        <v>126537</v>
      </c>
      <c r="G10" s="19" t="s">
        <v>5219</v>
      </c>
      <c r="H10" s="25" t="s">
        <v>1823</v>
      </c>
      <c r="I10" s="19" t="s">
        <v>1790</v>
      </c>
      <c r="J10" s="25" t="s">
        <v>19</v>
      </c>
      <c r="K10" s="32">
        <v>33000000</v>
      </c>
      <c r="L10" s="26">
        <v>0</v>
      </c>
      <c r="M10" s="27">
        <v>0</v>
      </c>
    </row>
    <row r="11" spans="2:13" ht="39.6" customHeight="1" x14ac:dyDescent="0.25">
      <c r="B11" s="24">
        <v>1</v>
      </c>
      <c r="C11" s="19" t="s">
        <v>0</v>
      </c>
      <c r="D11" s="25">
        <v>313</v>
      </c>
      <c r="E11" s="19" t="s">
        <v>6459</v>
      </c>
      <c r="F11" s="25">
        <v>126868</v>
      </c>
      <c r="G11" s="19" t="s">
        <v>5317</v>
      </c>
      <c r="H11" s="25" t="s">
        <v>1823</v>
      </c>
      <c r="I11" s="19" t="s">
        <v>1790</v>
      </c>
      <c r="J11" s="25" t="s">
        <v>19</v>
      </c>
      <c r="K11" s="32">
        <v>22477000</v>
      </c>
      <c r="L11" s="26">
        <v>0</v>
      </c>
      <c r="M11" s="27">
        <v>0</v>
      </c>
    </row>
    <row r="12" spans="2:13" ht="39.6" customHeight="1" x14ac:dyDescent="0.25">
      <c r="B12" s="24">
        <v>1</v>
      </c>
      <c r="C12" s="19" t="s">
        <v>0</v>
      </c>
      <c r="D12" s="25">
        <v>315</v>
      </c>
      <c r="E12" s="19" t="s">
        <v>6519</v>
      </c>
      <c r="F12" s="25">
        <v>127389</v>
      </c>
      <c r="G12" s="19" t="s">
        <v>5454</v>
      </c>
      <c r="H12" s="25" t="s">
        <v>1823</v>
      </c>
      <c r="I12" s="19" t="s">
        <v>1790</v>
      </c>
      <c r="J12" s="25" t="s">
        <v>19</v>
      </c>
      <c r="K12" s="32">
        <v>20500000</v>
      </c>
      <c r="L12" s="26">
        <v>0</v>
      </c>
      <c r="M12" s="27">
        <v>0</v>
      </c>
    </row>
    <row r="13" spans="2:13" ht="39.6" customHeight="1" x14ac:dyDescent="0.25">
      <c r="B13" s="24">
        <v>1</v>
      </c>
      <c r="C13" s="19" t="s">
        <v>0</v>
      </c>
      <c r="D13" s="25">
        <v>312</v>
      </c>
      <c r="E13" s="19" t="s">
        <v>6439</v>
      </c>
      <c r="F13" s="25">
        <v>126957</v>
      </c>
      <c r="G13" s="19" t="s">
        <v>5338</v>
      </c>
      <c r="H13" s="25" t="s">
        <v>1823</v>
      </c>
      <c r="I13" s="19" t="s">
        <v>1790</v>
      </c>
      <c r="J13" s="25" t="s">
        <v>19</v>
      </c>
      <c r="K13" s="32">
        <v>19305000</v>
      </c>
      <c r="L13" s="26">
        <v>0</v>
      </c>
      <c r="M13" s="27">
        <v>0</v>
      </c>
    </row>
    <row r="14" spans="2:13" ht="39.6" customHeight="1" x14ac:dyDescent="0.25">
      <c r="B14" s="24">
        <v>1</v>
      </c>
      <c r="C14" s="19" t="s">
        <v>0</v>
      </c>
      <c r="D14" s="25">
        <v>340</v>
      </c>
      <c r="E14" s="19" t="s">
        <v>6522</v>
      </c>
      <c r="F14" s="25">
        <v>123465</v>
      </c>
      <c r="G14" s="19" t="s">
        <v>4968</v>
      </c>
      <c r="H14" s="25" t="s">
        <v>1823</v>
      </c>
      <c r="I14" s="19" t="s">
        <v>1790</v>
      </c>
      <c r="J14" s="25" t="s">
        <v>18</v>
      </c>
      <c r="K14" s="32">
        <v>16113000</v>
      </c>
      <c r="L14" s="26">
        <v>0</v>
      </c>
      <c r="M14" s="27">
        <v>0</v>
      </c>
    </row>
    <row r="15" spans="2:13" ht="39.6" customHeight="1" x14ac:dyDescent="0.25">
      <c r="B15" s="24">
        <v>1</v>
      </c>
      <c r="C15" s="19" t="s">
        <v>0</v>
      </c>
      <c r="D15" s="25">
        <v>346</v>
      </c>
      <c r="E15" s="19" t="s">
        <v>6500</v>
      </c>
      <c r="F15" s="25">
        <v>126717</v>
      </c>
      <c r="G15" s="19" t="s">
        <v>5271</v>
      </c>
      <c r="H15" s="25" t="s">
        <v>1823</v>
      </c>
      <c r="I15" s="19" t="s">
        <v>1790</v>
      </c>
      <c r="J15" s="25" t="s">
        <v>19</v>
      </c>
      <c r="K15" s="32">
        <v>5544000</v>
      </c>
      <c r="L15" s="26">
        <v>0</v>
      </c>
      <c r="M15" s="27">
        <v>0</v>
      </c>
    </row>
    <row r="16" spans="2:13" ht="39.6" customHeight="1" x14ac:dyDescent="0.25">
      <c r="B16" s="24">
        <v>1</v>
      </c>
      <c r="C16" s="19" t="s">
        <v>0</v>
      </c>
      <c r="D16" s="25">
        <v>316</v>
      </c>
      <c r="E16" s="19" t="s">
        <v>6533</v>
      </c>
      <c r="F16" s="25">
        <v>123388</v>
      </c>
      <c r="G16" s="19" t="s">
        <v>4956</v>
      </c>
      <c r="H16" s="25" t="s">
        <v>1823</v>
      </c>
      <c r="I16" s="19" t="s">
        <v>1782</v>
      </c>
      <c r="J16" s="25" t="s">
        <v>36</v>
      </c>
      <c r="K16" s="32">
        <v>4700000</v>
      </c>
      <c r="L16" s="26">
        <v>0</v>
      </c>
      <c r="M16" s="27">
        <v>0</v>
      </c>
    </row>
    <row r="17" spans="2:13" ht="39.6" customHeight="1" x14ac:dyDescent="0.25">
      <c r="B17" s="24">
        <v>1</v>
      </c>
      <c r="C17" s="19" t="s">
        <v>0</v>
      </c>
      <c r="D17" s="25">
        <v>316</v>
      </c>
      <c r="E17" s="19" t="s">
        <v>6533</v>
      </c>
      <c r="F17" s="25">
        <v>126891</v>
      </c>
      <c r="G17" s="19" t="s">
        <v>5329</v>
      </c>
      <c r="H17" s="25" t="s">
        <v>1823</v>
      </c>
      <c r="I17" s="19" t="s">
        <v>1782</v>
      </c>
      <c r="J17" s="25" t="s">
        <v>36</v>
      </c>
      <c r="K17" s="32">
        <v>4000000</v>
      </c>
      <c r="L17" s="26">
        <v>0</v>
      </c>
      <c r="M17" s="27">
        <v>0</v>
      </c>
    </row>
    <row r="18" spans="2:13" ht="39.6" customHeight="1" x14ac:dyDescent="0.25">
      <c r="B18" s="24">
        <v>1</v>
      </c>
      <c r="C18" s="19" t="s">
        <v>0</v>
      </c>
      <c r="D18" s="25">
        <v>340</v>
      </c>
      <c r="E18" s="19" t="s">
        <v>6522</v>
      </c>
      <c r="F18" s="25">
        <v>123401</v>
      </c>
      <c r="G18" s="19" t="s">
        <v>4957</v>
      </c>
      <c r="H18" s="25" t="s">
        <v>1823</v>
      </c>
      <c r="I18" s="19" t="s">
        <v>1790</v>
      </c>
      <c r="J18" s="25" t="s">
        <v>18</v>
      </c>
      <c r="K18" s="32">
        <v>3860000</v>
      </c>
      <c r="L18" s="26">
        <v>0</v>
      </c>
      <c r="M18" s="27">
        <v>0</v>
      </c>
    </row>
    <row r="19" spans="2:13" ht="39.6" customHeight="1" x14ac:dyDescent="0.25">
      <c r="B19" s="24">
        <v>1</v>
      </c>
      <c r="C19" s="19" t="s">
        <v>0</v>
      </c>
      <c r="D19" s="25">
        <v>313</v>
      </c>
      <c r="E19" s="19" t="s">
        <v>6459</v>
      </c>
      <c r="F19" s="25">
        <v>128107</v>
      </c>
      <c r="G19" s="19" t="s">
        <v>5576</v>
      </c>
      <c r="H19" s="25" t="s">
        <v>1823</v>
      </c>
      <c r="I19" s="19" t="s">
        <v>1790</v>
      </c>
      <c r="J19" s="25" t="s">
        <v>19</v>
      </c>
      <c r="K19" s="32">
        <v>3720000</v>
      </c>
      <c r="L19" s="26">
        <v>0</v>
      </c>
      <c r="M19" s="27">
        <v>0</v>
      </c>
    </row>
    <row r="20" spans="2:13" ht="39.6" customHeight="1" x14ac:dyDescent="0.25">
      <c r="B20" s="24">
        <v>1</v>
      </c>
      <c r="C20" s="19" t="s">
        <v>0</v>
      </c>
      <c r="D20" s="25">
        <v>314</v>
      </c>
      <c r="E20" s="19" t="s">
        <v>6538</v>
      </c>
      <c r="F20" s="25">
        <v>123247</v>
      </c>
      <c r="G20" s="19" t="s">
        <v>4943</v>
      </c>
      <c r="H20" s="25" t="s">
        <v>1823</v>
      </c>
      <c r="I20" s="19" t="s">
        <v>1782</v>
      </c>
      <c r="J20" s="25" t="s">
        <v>34</v>
      </c>
      <c r="K20" s="32">
        <v>3530000</v>
      </c>
      <c r="L20" s="26">
        <v>0</v>
      </c>
      <c r="M20" s="27">
        <v>0</v>
      </c>
    </row>
    <row r="21" spans="2:13" ht="39.6" customHeight="1" x14ac:dyDescent="0.25">
      <c r="B21" s="24">
        <v>1</v>
      </c>
      <c r="C21" s="19" t="s">
        <v>0</v>
      </c>
      <c r="D21" s="25">
        <v>314</v>
      </c>
      <c r="E21" s="19" t="s">
        <v>6538</v>
      </c>
      <c r="F21" s="25">
        <v>123245</v>
      </c>
      <c r="G21" s="19" t="s">
        <v>4942</v>
      </c>
      <c r="H21" s="25" t="s">
        <v>1823</v>
      </c>
      <c r="I21" s="19" t="s">
        <v>1782</v>
      </c>
      <c r="J21" s="25" t="s">
        <v>34</v>
      </c>
      <c r="K21" s="32">
        <v>3300000</v>
      </c>
      <c r="L21" s="26">
        <v>0</v>
      </c>
      <c r="M21" s="27">
        <v>0</v>
      </c>
    </row>
    <row r="22" spans="2:13" ht="39.6" customHeight="1" x14ac:dyDescent="0.25">
      <c r="B22" s="24">
        <v>1</v>
      </c>
      <c r="C22" s="19" t="s">
        <v>0</v>
      </c>
      <c r="D22" s="25">
        <v>314</v>
      </c>
      <c r="E22" s="19" t="s">
        <v>6538</v>
      </c>
      <c r="F22" s="25">
        <v>114672</v>
      </c>
      <c r="G22" s="19" t="s">
        <v>4797</v>
      </c>
      <c r="H22" s="25" t="s">
        <v>1823</v>
      </c>
      <c r="I22" s="19" t="s">
        <v>1782</v>
      </c>
      <c r="J22" s="25" t="s">
        <v>34</v>
      </c>
      <c r="K22" s="32">
        <v>3000000</v>
      </c>
      <c r="L22" s="26">
        <v>0</v>
      </c>
      <c r="M22" s="27">
        <v>0</v>
      </c>
    </row>
    <row r="23" spans="2:13" ht="39.6" customHeight="1" x14ac:dyDescent="0.25">
      <c r="B23" s="24">
        <v>1</v>
      </c>
      <c r="C23" s="19" t="s">
        <v>0</v>
      </c>
      <c r="D23" s="25">
        <v>316</v>
      </c>
      <c r="E23" s="19" t="s">
        <v>6533</v>
      </c>
      <c r="F23" s="25">
        <v>123704</v>
      </c>
      <c r="G23" s="19" t="s">
        <v>4998</v>
      </c>
      <c r="H23" s="25" t="s">
        <v>1823</v>
      </c>
      <c r="I23" s="19" t="s">
        <v>1782</v>
      </c>
      <c r="J23" s="25" t="s">
        <v>36</v>
      </c>
      <c r="K23" s="32">
        <v>2660000</v>
      </c>
      <c r="L23" s="26">
        <v>0</v>
      </c>
      <c r="M23" s="27">
        <v>0</v>
      </c>
    </row>
    <row r="24" spans="2:13" ht="39.6" customHeight="1" x14ac:dyDescent="0.25">
      <c r="B24" s="24">
        <v>1</v>
      </c>
      <c r="C24" s="19" t="s">
        <v>0</v>
      </c>
      <c r="D24" s="25">
        <v>316</v>
      </c>
      <c r="E24" s="19" t="s">
        <v>6533</v>
      </c>
      <c r="F24" s="25">
        <v>123699</v>
      </c>
      <c r="G24" s="19" t="s">
        <v>4997</v>
      </c>
      <c r="H24" s="25" t="s">
        <v>1823</v>
      </c>
      <c r="I24" s="19" t="s">
        <v>1782</v>
      </c>
      <c r="J24" s="25" t="s">
        <v>36</v>
      </c>
      <c r="K24" s="32">
        <v>1140000</v>
      </c>
      <c r="L24" s="26">
        <v>0</v>
      </c>
      <c r="M24" s="27">
        <v>0</v>
      </c>
    </row>
    <row r="25" spans="2:13" ht="39.6" customHeight="1" x14ac:dyDescent="0.25">
      <c r="B25" s="24">
        <v>1</v>
      </c>
      <c r="C25" s="19" t="s">
        <v>0</v>
      </c>
      <c r="D25" s="25">
        <v>316</v>
      </c>
      <c r="E25" s="19" t="s">
        <v>6533</v>
      </c>
      <c r="F25" s="25">
        <v>127209</v>
      </c>
      <c r="G25" s="19" t="s">
        <v>5418</v>
      </c>
      <c r="H25" s="25" t="s">
        <v>1823</v>
      </c>
      <c r="I25" s="19" t="s">
        <v>1782</v>
      </c>
      <c r="J25" s="25" t="s">
        <v>36</v>
      </c>
      <c r="K25" s="32">
        <v>1100000</v>
      </c>
      <c r="L25" s="26">
        <v>0</v>
      </c>
      <c r="M25" s="27">
        <v>0</v>
      </c>
    </row>
    <row r="26" spans="2:13" ht="39.6" customHeight="1" x14ac:dyDescent="0.25">
      <c r="B26" s="24">
        <v>1</v>
      </c>
      <c r="C26" s="19" t="s">
        <v>0</v>
      </c>
      <c r="D26" s="25">
        <v>312</v>
      </c>
      <c r="E26" s="19" t="s">
        <v>6439</v>
      </c>
      <c r="F26" s="25">
        <v>126947</v>
      </c>
      <c r="G26" s="19" t="s">
        <v>5334</v>
      </c>
      <c r="H26" s="25" t="s">
        <v>1823</v>
      </c>
      <c r="I26" s="19" t="s">
        <v>1790</v>
      </c>
      <c r="J26" s="25" t="s">
        <v>19</v>
      </c>
      <c r="K26" s="32">
        <v>520000</v>
      </c>
      <c r="L26" s="26">
        <v>0</v>
      </c>
      <c r="M26" s="27">
        <v>0</v>
      </c>
    </row>
    <row r="27" spans="2:13" ht="39.6" customHeight="1" x14ac:dyDescent="0.25">
      <c r="B27" s="24">
        <v>1</v>
      </c>
      <c r="C27" s="19" t="s">
        <v>0</v>
      </c>
      <c r="D27" s="25">
        <v>1</v>
      </c>
      <c r="E27" s="19" t="s">
        <v>6470</v>
      </c>
      <c r="F27" s="25">
        <v>123622</v>
      </c>
      <c r="G27" s="19" t="s">
        <v>4987</v>
      </c>
      <c r="H27" s="25" t="s">
        <v>1823</v>
      </c>
      <c r="I27" s="19" t="s">
        <v>1790</v>
      </c>
      <c r="J27" s="25" t="s">
        <v>15</v>
      </c>
      <c r="K27" s="32">
        <v>241775</v>
      </c>
      <c r="L27" s="26">
        <v>0</v>
      </c>
      <c r="M27" s="27">
        <v>0</v>
      </c>
    </row>
    <row r="28" spans="2:13" ht="39.6" customHeight="1" x14ac:dyDescent="0.25">
      <c r="B28" s="24">
        <v>1</v>
      </c>
      <c r="C28" s="19" t="s">
        <v>0</v>
      </c>
      <c r="D28" s="25">
        <v>315</v>
      </c>
      <c r="E28" s="19" t="s">
        <v>6519</v>
      </c>
      <c r="F28" s="25">
        <v>55430</v>
      </c>
      <c r="G28" s="19" t="s">
        <v>5630</v>
      </c>
      <c r="H28" s="25" t="s">
        <v>4631</v>
      </c>
      <c r="I28" s="19" t="s">
        <v>1790</v>
      </c>
      <c r="J28" s="25" t="s">
        <v>19</v>
      </c>
      <c r="K28" s="32">
        <v>31500000</v>
      </c>
      <c r="L28" s="26">
        <v>196763700</v>
      </c>
      <c r="M28" s="27">
        <v>0</v>
      </c>
    </row>
    <row r="29" spans="2:13" ht="39.6" customHeight="1" x14ac:dyDescent="0.25">
      <c r="B29" s="24">
        <v>1</v>
      </c>
      <c r="C29" s="19" t="s">
        <v>0</v>
      </c>
      <c r="D29" s="25">
        <v>313</v>
      </c>
      <c r="E29" s="19" t="s">
        <v>6459</v>
      </c>
      <c r="F29" s="25">
        <v>128106</v>
      </c>
      <c r="G29" s="19" t="s">
        <v>6386</v>
      </c>
      <c r="H29" s="25" t="s">
        <v>1823</v>
      </c>
      <c r="I29" s="19" t="s">
        <v>1790</v>
      </c>
      <c r="J29" s="25" t="s">
        <v>19</v>
      </c>
      <c r="K29" s="32">
        <v>86180000</v>
      </c>
      <c r="L29" s="26">
        <v>117808060</v>
      </c>
      <c r="M29" s="27">
        <v>146343760</v>
      </c>
    </row>
    <row r="30" spans="2:13" ht="39.6" customHeight="1" x14ac:dyDescent="0.25">
      <c r="B30" s="24">
        <v>1</v>
      </c>
      <c r="C30" s="19" t="s">
        <v>0</v>
      </c>
      <c r="D30" s="25">
        <v>316</v>
      </c>
      <c r="E30" s="19" t="s">
        <v>6533</v>
      </c>
      <c r="F30" s="25">
        <v>125522</v>
      </c>
      <c r="G30" s="19" t="s">
        <v>6278</v>
      </c>
      <c r="H30" s="25" t="s">
        <v>1823</v>
      </c>
      <c r="I30" s="19" t="s">
        <v>1782</v>
      </c>
      <c r="J30" s="25" t="s">
        <v>36</v>
      </c>
      <c r="K30" s="32">
        <v>50000000</v>
      </c>
      <c r="L30" s="26">
        <v>150000000</v>
      </c>
      <c r="M30" s="27">
        <v>0</v>
      </c>
    </row>
    <row r="31" spans="2:13" ht="39.6" customHeight="1" x14ac:dyDescent="0.25">
      <c r="B31" s="24">
        <v>5</v>
      </c>
      <c r="C31" s="19" t="s">
        <v>1</v>
      </c>
      <c r="D31" s="25">
        <v>320</v>
      </c>
      <c r="E31" s="19" t="s">
        <v>6509</v>
      </c>
      <c r="F31" s="25">
        <v>126546</v>
      </c>
      <c r="G31" s="19" t="s">
        <v>5221</v>
      </c>
      <c r="H31" s="25" t="s">
        <v>1823</v>
      </c>
      <c r="I31" s="19" t="s">
        <v>1790</v>
      </c>
      <c r="J31" s="25" t="s">
        <v>18</v>
      </c>
      <c r="K31" s="32">
        <v>365715064</v>
      </c>
      <c r="L31" s="26">
        <v>0</v>
      </c>
      <c r="M31" s="27">
        <v>0</v>
      </c>
    </row>
    <row r="32" spans="2:13" ht="39.6" customHeight="1" x14ac:dyDescent="0.25">
      <c r="B32" s="24">
        <v>5</v>
      </c>
      <c r="C32" s="19" t="s">
        <v>1</v>
      </c>
      <c r="D32" s="25">
        <v>320</v>
      </c>
      <c r="E32" s="19" t="s">
        <v>6509</v>
      </c>
      <c r="F32" s="25">
        <v>126539</v>
      </c>
      <c r="G32" s="19" t="s">
        <v>5220</v>
      </c>
      <c r="H32" s="25" t="s">
        <v>1823</v>
      </c>
      <c r="I32" s="19" t="s">
        <v>1790</v>
      </c>
      <c r="J32" s="25" t="s">
        <v>18</v>
      </c>
      <c r="K32" s="32">
        <v>154071047</v>
      </c>
      <c r="L32" s="26">
        <v>0</v>
      </c>
      <c r="M32" s="27">
        <v>0</v>
      </c>
    </row>
    <row r="33" spans="2:13" ht="39.6" customHeight="1" x14ac:dyDescent="0.25">
      <c r="B33" s="24">
        <v>5</v>
      </c>
      <c r="C33" s="19" t="s">
        <v>1</v>
      </c>
      <c r="D33" s="25">
        <v>335</v>
      </c>
      <c r="E33" s="19" t="s">
        <v>6458</v>
      </c>
      <c r="F33" s="25">
        <v>127413</v>
      </c>
      <c r="G33" s="19" t="s">
        <v>5456</v>
      </c>
      <c r="H33" s="25" t="s">
        <v>1823</v>
      </c>
      <c r="I33" s="19" t="s">
        <v>1790</v>
      </c>
      <c r="J33" s="25" t="s">
        <v>18</v>
      </c>
      <c r="K33" s="32">
        <v>152993551</v>
      </c>
      <c r="L33" s="26">
        <v>0</v>
      </c>
      <c r="M33" s="27">
        <v>0</v>
      </c>
    </row>
    <row r="34" spans="2:13" ht="39.6" customHeight="1" x14ac:dyDescent="0.25">
      <c r="B34" s="24">
        <v>5</v>
      </c>
      <c r="C34" s="19" t="s">
        <v>1</v>
      </c>
      <c r="D34" s="25">
        <v>335</v>
      </c>
      <c r="E34" s="19" t="s">
        <v>6458</v>
      </c>
      <c r="F34" s="25">
        <v>127409</v>
      </c>
      <c r="G34" s="19" t="s">
        <v>5357</v>
      </c>
      <c r="H34" s="25" t="s">
        <v>1823</v>
      </c>
      <c r="I34" s="19" t="s">
        <v>1790</v>
      </c>
      <c r="J34" s="25" t="s">
        <v>18</v>
      </c>
      <c r="K34" s="32">
        <v>90773530</v>
      </c>
      <c r="L34" s="26">
        <v>0</v>
      </c>
      <c r="M34" s="27">
        <v>0</v>
      </c>
    </row>
    <row r="35" spans="2:13" ht="39.6" customHeight="1" x14ac:dyDescent="0.25">
      <c r="B35" s="24">
        <v>5</v>
      </c>
      <c r="C35" s="19" t="s">
        <v>1</v>
      </c>
      <c r="D35" s="25">
        <v>320</v>
      </c>
      <c r="E35" s="19" t="s">
        <v>6509</v>
      </c>
      <c r="F35" s="25">
        <v>125516</v>
      </c>
      <c r="G35" s="19" t="s">
        <v>5199</v>
      </c>
      <c r="H35" s="25" t="s">
        <v>1823</v>
      </c>
      <c r="I35" s="19" t="s">
        <v>1790</v>
      </c>
      <c r="J35" s="25" t="s">
        <v>18</v>
      </c>
      <c r="K35" s="32">
        <v>41315195</v>
      </c>
      <c r="L35" s="26">
        <v>0</v>
      </c>
      <c r="M35" s="27">
        <v>0</v>
      </c>
    </row>
    <row r="36" spans="2:13" ht="39.6" customHeight="1" x14ac:dyDescent="0.25">
      <c r="B36" s="24">
        <v>5</v>
      </c>
      <c r="C36" s="19" t="s">
        <v>1</v>
      </c>
      <c r="D36" s="25">
        <v>335</v>
      </c>
      <c r="E36" s="19" t="s">
        <v>6458</v>
      </c>
      <c r="F36" s="25">
        <v>127504</v>
      </c>
      <c r="G36" s="19" t="s">
        <v>5456</v>
      </c>
      <c r="H36" s="25" t="s">
        <v>1823</v>
      </c>
      <c r="I36" s="19" t="s">
        <v>1790</v>
      </c>
      <c r="J36" s="25" t="s">
        <v>18</v>
      </c>
      <c r="K36" s="32">
        <v>31640612</v>
      </c>
      <c r="L36" s="26">
        <v>0</v>
      </c>
      <c r="M36" s="27">
        <v>0</v>
      </c>
    </row>
    <row r="37" spans="2:13" ht="39.6" customHeight="1" x14ac:dyDescent="0.25">
      <c r="B37" s="24">
        <v>5</v>
      </c>
      <c r="C37" s="19" t="s">
        <v>1</v>
      </c>
      <c r="D37" s="25">
        <v>335</v>
      </c>
      <c r="E37" s="19" t="s">
        <v>6458</v>
      </c>
      <c r="F37" s="25">
        <v>127019</v>
      </c>
      <c r="G37" s="19" t="s">
        <v>5357</v>
      </c>
      <c r="H37" s="25" t="s">
        <v>1823</v>
      </c>
      <c r="I37" s="19" t="s">
        <v>1790</v>
      </c>
      <c r="J37" s="25" t="s">
        <v>18</v>
      </c>
      <c r="K37" s="32">
        <v>29854907</v>
      </c>
      <c r="L37" s="26">
        <v>0</v>
      </c>
      <c r="M37" s="27">
        <v>0</v>
      </c>
    </row>
    <row r="38" spans="2:13" ht="39.6" customHeight="1" x14ac:dyDescent="0.25">
      <c r="B38" s="24">
        <v>5</v>
      </c>
      <c r="C38" s="19" t="s">
        <v>1</v>
      </c>
      <c r="D38" s="25">
        <v>335</v>
      </c>
      <c r="E38" s="19" t="s">
        <v>6458</v>
      </c>
      <c r="F38" s="25">
        <v>127414</v>
      </c>
      <c r="G38" s="19" t="s">
        <v>5456</v>
      </c>
      <c r="H38" s="25" t="s">
        <v>1823</v>
      </c>
      <c r="I38" s="19" t="s">
        <v>1790</v>
      </c>
      <c r="J38" s="25" t="s">
        <v>18</v>
      </c>
      <c r="K38" s="32">
        <v>20313960</v>
      </c>
      <c r="L38" s="26">
        <v>0</v>
      </c>
      <c r="M38" s="27">
        <v>0</v>
      </c>
    </row>
    <row r="39" spans="2:13" ht="39.6" customHeight="1" x14ac:dyDescent="0.25">
      <c r="B39" s="24">
        <v>5</v>
      </c>
      <c r="C39" s="19" t="s">
        <v>1</v>
      </c>
      <c r="D39" s="25">
        <v>335</v>
      </c>
      <c r="E39" s="19" t="s">
        <v>6458</v>
      </c>
      <c r="F39" s="25">
        <v>127412</v>
      </c>
      <c r="G39" s="19" t="s">
        <v>5456</v>
      </c>
      <c r="H39" s="25" t="s">
        <v>1823</v>
      </c>
      <c r="I39" s="19" t="s">
        <v>1790</v>
      </c>
      <c r="J39" s="25" t="s">
        <v>18</v>
      </c>
      <c r="K39" s="32">
        <v>20250000</v>
      </c>
      <c r="L39" s="26">
        <v>0</v>
      </c>
      <c r="M39" s="27">
        <v>0</v>
      </c>
    </row>
    <row r="40" spans="2:13" ht="39.6" customHeight="1" x14ac:dyDescent="0.25">
      <c r="B40" s="24">
        <v>5</v>
      </c>
      <c r="C40" s="19" t="s">
        <v>1</v>
      </c>
      <c r="D40" s="25">
        <v>335</v>
      </c>
      <c r="E40" s="19" t="s">
        <v>6458</v>
      </c>
      <c r="F40" s="25">
        <v>127010</v>
      </c>
      <c r="G40" s="19" t="s">
        <v>5354</v>
      </c>
      <c r="H40" s="25" t="s">
        <v>1823</v>
      </c>
      <c r="I40" s="19" t="s">
        <v>1790</v>
      </c>
      <c r="J40" s="25" t="s">
        <v>18</v>
      </c>
      <c r="K40" s="32">
        <v>12410490</v>
      </c>
      <c r="L40" s="26">
        <v>0</v>
      </c>
      <c r="M40" s="27">
        <v>0</v>
      </c>
    </row>
    <row r="41" spans="2:13" ht="39.6" customHeight="1" x14ac:dyDescent="0.25">
      <c r="B41" s="24">
        <v>5</v>
      </c>
      <c r="C41" s="19" t="s">
        <v>1</v>
      </c>
      <c r="D41" s="25">
        <v>320</v>
      </c>
      <c r="E41" s="19" t="s">
        <v>6509</v>
      </c>
      <c r="F41" s="25">
        <v>124321</v>
      </c>
      <c r="G41" s="19" t="s">
        <v>5141</v>
      </c>
      <c r="H41" s="25" t="s">
        <v>1823</v>
      </c>
      <c r="I41" s="19" t="s">
        <v>1790</v>
      </c>
      <c r="J41" s="25" t="s">
        <v>18</v>
      </c>
      <c r="K41" s="32">
        <v>4807664</v>
      </c>
      <c r="L41" s="26">
        <v>0</v>
      </c>
      <c r="M41" s="27">
        <v>0</v>
      </c>
    </row>
    <row r="42" spans="2:13" ht="39.6" customHeight="1" x14ac:dyDescent="0.25">
      <c r="B42" s="24">
        <v>5</v>
      </c>
      <c r="C42" s="19" t="s">
        <v>1</v>
      </c>
      <c r="D42" s="25">
        <v>335</v>
      </c>
      <c r="E42" s="19" t="s">
        <v>6458</v>
      </c>
      <c r="F42" s="25">
        <v>45592</v>
      </c>
      <c r="G42" s="19" t="s">
        <v>78</v>
      </c>
      <c r="H42" s="25" t="s">
        <v>4631</v>
      </c>
      <c r="I42" s="19" t="s">
        <v>1790</v>
      </c>
      <c r="J42" s="25" t="s">
        <v>18</v>
      </c>
      <c r="K42" s="32">
        <v>58033294</v>
      </c>
      <c r="L42" s="26">
        <v>186219117</v>
      </c>
      <c r="M42" s="27">
        <v>203105783</v>
      </c>
    </row>
    <row r="43" spans="2:13" ht="39.6" customHeight="1" x14ac:dyDescent="0.25">
      <c r="B43" s="24">
        <v>5</v>
      </c>
      <c r="C43" s="19" t="s">
        <v>1</v>
      </c>
      <c r="D43" s="25">
        <v>335</v>
      </c>
      <c r="E43" s="19" t="s">
        <v>6458</v>
      </c>
      <c r="F43" s="25">
        <v>108360</v>
      </c>
      <c r="G43" s="19" t="s">
        <v>204</v>
      </c>
      <c r="H43" s="25" t="s">
        <v>1823</v>
      </c>
      <c r="I43" s="19" t="s">
        <v>1790</v>
      </c>
      <c r="J43" s="25" t="s">
        <v>18</v>
      </c>
      <c r="K43" s="32">
        <v>5000000</v>
      </c>
      <c r="L43" s="26">
        <v>481351250</v>
      </c>
      <c r="M43" s="27">
        <v>0</v>
      </c>
    </row>
    <row r="44" spans="2:13" ht="39.6" customHeight="1" x14ac:dyDescent="0.25">
      <c r="B44" s="24">
        <v>5</v>
      </c>
      <c r="C44" s="19" t="s">
        <v>1</v>
      </c>
      <c r="D44" s="25">
        <v>320</v>
      </c>
      <c r="E44" s="19" t="s">
        <v>6509</v>
      </c>
      <c r="F44" s="25">
        <v>106456</v>
      </c>
      <c r="G44" s="19" t="s">
        <v>5789</v>
      </c>
      <c r="H44" s="25" t="s">
        <v>1823</v>
      </c>
      <c r="I44" s="19" t="s">
        <v>1790</v>
      </c>
      <c r="J44" s="25" t="s">
        <v>18</v>
      </c>
      <c r="K44" s="32">
        <v>126100000</v>
      </c>
      <c r="L44" s="26">
        <v>296900000</v>
      </c>
      <c r="M44" s="27">
        <v>0</v>
      </c>
    </row>
    <row r="45" spans="2:13" ht="39.6" customHeight="1" x14ac:dyDescent="0.25">
      <c r="B45" s="24">
        <v>5</v>
      </c>
      <c r="C45" s="19" t="s">
        <v>1</v>
      </c>
      <c r="D45" s="25">
        <v>335</v>
      </c>
      <c r="E45" s="19" t="s">
        <v>6458</v>
      </c>
      <c r="F45" s="25">
        <v>108233</v>
      </c>
      <c r="G45" s="19" t="s">
        <v>197</v>
      </c>
      <c r="H45" s="25" t="s">
        <v>1823</v>
      </c>
      <c r="I45" s="19" t="s">
        <v>1790</v>
      </c>
      <c r="J45" s="25" t="s">
        <v>18</v>
      </c>
      <c r="K45" s="32">
        <v>70000000</v>
      </c>
      <c r="L45" s="26">
        <v>70000000</v>
      </c>
      <c r="M45" s="27">
        <v>0</v>
      </c>
    </row>
    <row r="46" spans="2:13" ht="39.6" customHeight="1" x14ac:dyDescent="0.25">
      <c r="B46" s="24">
        <v>5</v>
      </c>
      <c r="C46" s="19" t="s">
        <v>1</v>
      </c>
      <c r="D46" s="25">
        <v>335</v>
      </c>
      <c r="E46" s="19" t="s">
        <v>6458</v>
      </c>
      <c r="F46" s="25">
        <v>45557</v>
      </c>
      <c r="G46" s="19" t="s">
        <v>75</v>
      </c>
      <c r="H46" s="25" t="s">
        <v>1823</v>
      </c>
      <c r="I46" s="19" t="s">
        <v>1790</v>
      </c>
      <c r="J46" s="25" t="s">
        <v>18</v>
      </c>
      <c r="K46" s="32">
        <v>45000000</v>
      </c>
      <c r="L46" s="26">
        <v>45000000</v>
      </c>
      <c r="M46" s="27">
        <v>0</v>
      </c>
    </row>
    <row r="47" spans="2:13" ht="39.6" customHeight="1" x14ac:dyDescent="0.25">
      <c r="B47" s="24">
        <v>5</v>
      </c>
      <c r="C47" s="19" t="s">
        <v>1</v>
      </c>
      <c r="D47" s="25">
        <v>320</v>
      </c>
      <c r="E47" s="19" t="s">
        <v>6509</v>
      </c>
      <c r="F47" s="25">
        <v>106672</v>
      </c>
      <c r="G47" s="19" t="s">
        <v>5790</v>
      </c>
      <c r="H47" s="25" t="s">
        <v>1823</v>
      </c>
      <c r="I47" s="19" t="s">
        <v>1790</v>
      </c>
      <c r="J47" s="25" t="s">
        <v>18</v>
      </c>
      <c r="K47" s="32">
        <v>54083670</v>
      </c>
      <c r="L47" s="26">
        <v>23178720</v>
      </c>
      <c r="M47" s="27">
        <v>0</v>
      </c>
    </row>
    <row r="48" spans="2:13" ht="39.6" customHeight="1" x14ac:dyDescent="0.25">
      <c r="B48" s="24">
        <v>5</v>
      </c>
      <c r="C48" s="19" t="s">
        <v>1</v>
      </c>
      <c r="D48" s="25">
        <v>320</v>
      </c>
      <c r="E48" s="19" t="s">
        <v>6509</v>
      </c>
      <c r="F48" s="25">
        <v>123962</v>
      </c>
      <c r="G48" s="19" t="s">
        <v>6212</v>
      </c>
      <c r="H48" s="25" t="s">
        <v>1823</v>
      </c>
      <c r="I48" s="19" t="s">
        <v>1790</v>
      </c>
      <c r="J48" s="25" t="s">
        <v>18</v>
      </c>
      <c r="K48" s="32">
        <v>21750000</v>
      </c>
      <c r="L48" s="26">
        <v>50750000</v>
      </c>
      <c r="M48" s="27">
        <v>0</v>
      </c>
    </row>
    <row r="49" spans="2:13" ht="39.6" customHeight="1" x14ac:dyDescent="0.25">
      <c r="B49" s="24">
        <v>5</v>
      </c>
      <c r="C49" s="19" t="s">
        <v>1</v>
      </c>
      <c r="D49" s="25">
        <v>335</v>
      </c>
      <c r="E49" s="19" t="s">
        <v>6458</v>
      </c>
      <c r="F49" s="25">
        <v>58852</v>
      </c>
      <c r="G49" s="19" t="s">
        <v>108</v>
      </c>
      <c r="H49" s="25" t="s">
        <v>1823</v>
      </c>
      <c r="I49" s="19" t="s">
        <v>1790</v>
      </c>
      <c r="J49" s="25" t="s">
        <v>18</v>
      </c>
      <c r="K49" s="32">
        <v>25000000</v>
      </c>
      <c r="L49" s="26">
        <v>25000000</v>
      </c>
      <c r="M49" s="27">
        <v>0</v>
      </c>
    </row>
    <row r="50" spans="2:13" ht="39.6" customHeight="1" x14ac:dyDescent="0.25">
      <c r="B50" s="24">
        <v>5</v>
      </c>
      <c r="C50" s="19" t="s">
        <v>1</v>
      </c>
      <c r="D50" s="25">
        <v>335</v>
      </c>
      <c r="E50" s="19" t="s">
        <v>6458</v>
      </c>
      <c r="F50" s="25">
        <v>104393</v>
      </c>
      <c r="G50" s="19" t="s">
        <v>189</v>
      </c>
      <c r="H50" s="25" t="s">
        <v>4631</v>
      </c>
      <c r="I50" s="19" t="s">
        <v>1790</v>
      </c>
      <c r="J50" s="25" t="s">
        <v>18</v>
      </c>
      <c r="K50" s="32">
        <v>30000000</v>
      </c>
      <c r="L50" s="26">
        <v>17000000</v>
      </c>
      <c r="M50" s="27">
        <v>0</v>
      </c>
    </row>
    <row r="51" spans="2:13" ht="39.6" customHeight="1" x14ac:dyDescent="0.25">
      <c r="B51" s="24">
        <v>5</v>
      </c>
      <c r="C51" s="19" t="s">
        <v>1</v>
      </c>
      <c r="D51" s="25">
        <v>320</v>
      </c>
      <c r="E51" s="19" t="s">
        <v>6509</v>
      </c>
      <c r="F51" s="25">
        <v>117970</v>
      </c>
      <c r="G51" s="19" t="s">
        <v>6023</v>
      </c>
      <c r="H51" s="25" t="s">
        <v>1823</v>
      </c>
      <c r="I51" s="19" t="s">
        <v>1790</v>
      </c>
      <c r="J51" s="25" t="s">
        <v>18</v>
      </c>
      <c r="K51" s="32">
        <v>29346852</v>
      </c>
      <c r="L51" s="26">
        <v>12577218</v>
      </c>
      <c r="M51" s="27">
        <v>0</v>
      </c>
    </row>
    <row r="52" spans="2:13" ht="39.6" customHeight="1" x14ac:dyDescent="0.25">
      <c r="B52" s="24">
        <v>5</v>
      </c>
      <c r="C52" s="19" t="s">
        <v>1</v>
      </c>
      <c r="D52" s="25">
        <v>335</v>
      </c>
      <c r="E52" s="19" t="s">
        <v>6458</v>
      </c>
      <c r="F52" s="25">
        <v>74408</v>
      </c>
      <c r="G52" s="19" t="s">
        <v>156</v>
      </c>
      <c r="H52" s="25" t="s">
        <v>1823</v>
      </c>
      <c r="I52" s="19" t="s">
        <v>1790</v>
      </c>
      <c r="J52" s="25" t="s">
        <v>18</v>
      </c>
      <c r="K52" s="32">
        <v>20000000</v>
      </c>
      <c r="L52" s="26">
        <v>20000000</v>
      </c>
      <c r="M52" s="27">
        <v>0</v>
      </c>
    </row>
    <row r="53" spans="2:13" ht="39.6" customHeight="1" x14ac:dyDescent="0.25">
      <c r="B53" s="24">
        <v>5</v>
      </c>
      <c r="C53" s="19" t="s">
        <v>1</v>
      </c>
      <c r="D53" s="25">
        <v>335</v>
      </c>
      <c r="E53" s="19" t="s">
        <v>6458</v>
      </c>
      <c r="F53" s="25">
        <v>108242</v>
      </c>
      <c r="G53" s="19" t="s">
        <v>1792</v>
      </c>
      <c r="H53" s="25" t="s">
        <v>1823</v>
      </c>
      <c r="I53" s="19" t="s">
        <v>1790</v>
      </c>
      <c r="J53" s="25" t="s">
        <v>18</v>
      </c>
      <c r="K53" s="32">
        <v>27000000</v>
      </c>
      <c r="L53" s="26">
        <v>0</v>
      </c>
      <c r="M53" s="27">
        <v>0</v>
      </c>
    </row>
    <row r="54" spans="2:13" ht="39.6" customHeight="1" x14ac:dyDescent="0.25">
      <c r="B54" s="24">
        <v>5</v>
      </c>
      <c r="C54" s="19" t="s">
        <v>1</v>
      </c>
      <c r="D54" s="25">
        <v>335</v>
      </c>
      <c r="E54" s="19" t="s">
        <v>6458</v>
      </c>
      <c r="F54" s="25">
        <v>58854</v>
      </c>
      <c r="G54" s="19" t="s">
        <v>109</v>
      </c>
      <c r="H54" s="25" t="s">
        <v>1823</v>
      </c>
      <c r="I54" s="19" t="s">
        <v>1790</v>
      </c>
      <c r="J54" s="25" t="s">
        <v>18</v>
      </c>
      <c r="K54" s="32">
        <v>31500000</v>
      </c>
      <c r="L54" s="26">
        <v>0</v>
      </c>
      <c r="M54" s="27">
        <v>0</v>
      </c>
    </row>
    <row r="55" spans="2:13" ht="39.6" customHeight="1" x14ac:dyDescent="0.25">
      <c r="B55" s="24">
        <v>5</v>
      </c>
      <c r="C55" s="19" t="s">
        <v>1</v>
      </c>
      <c r="D55" s="25">
        <v>335</v>
      </c>
      <c r="E55" s="19" t="s">
        <v>6458</v>
      </c>
      <c r="F55" s="25">
        <v>55815</v>
      </c>
      <c r="G55" s="19" t="s">
        <v>98</v>
      </c>
      <c r="H55" s="25" t="s">
        <v>4631</v>
      </c>
      <c r="I55" s="19" t="s">
        <v>1790</v>
      </c>
      <c r="J55" s="25" t="s">
        <v>18</v>
      </c>
      <c r="K55" s="32">
        <v>29128064</v>
      </c>
      <c r="L55" s="26">
        <v>0</v>
      </c>
      <c r="M55" s="27">
        <v>0</v>
      </c>
    </row>
    <row r="56" spans="2:13" ht="39.6" customHeight="1" x14ac:dyDescent="0.25">
      <c r="B56" s="24">
        <v>5</v>
      </c>
      <c r="C56" s="19" t="s">
        <v>1</v>
      </c>
      <c r="D56" s="25">
        <v>335</v>
      </c>
      <c r="E56" s="19" t="s">
        <v>6458</v>
      </c>
      <c r="F56" s="25">
        <v>108356</v>
      </c>
      <c r="G56" s="19" t="s">
        <v>202</v>
      </c>
      <c r="H56" s="25" t="s">
        <v>4631</v>
      </c>
      <c r="I56" s="19" t="s">
        <v>1790</v>
      </c>
      <c r="J56" s="25" t="s">
        <v>18</v>
      </c>
      <c r="K56" s="32">
        <v>29114239</v>
      </c>
      <c r="L56" s="26">
        <v>0</v>
      </c>
      <c r="M56" s="27">
        <v>0</v>
      </c>
    </row>
    <row r="57" spans="2:13" ht="39.6" customHeight="1" x14ac:dyDescent="0.25">
      <c r="B57" s="24">
        <v>5</v>
      </c>
      <c r="C57" s="19" t="s">
        <v>1</v>
      </c>
      <c r="D57" s="25">
        <v>335</v>
      </c>
      <c r="E57" s="19" t="s">
        <v>6458</v>
      </c>
      <c r="F57" s="25">
        <v>119521</v>
      </c>
      <c r="G57" s="19" t="s">
        <v>440</v>
      </c>
      <c r="H57" s="25" t="s">
        <v>1823</v>
      </c>
      <c r="I57" s="19" t="s">
        <v>1790</v>
      </c>
      <c r="J57" s="25" t="s">
        <v>18</v>
      </c>
      <c r="K57" s="32">
        <v>28241952</v>
      </c>
      <c r="L57" s="26">
        <v>0</v>
      </c>
      <c r="M57" s="27">
        <v>0</v>
      </c>
    </row>
    <row r="58" spans="2:13" ht="39.6" customHeight="1" x14ac:dyDescent="0.25">
      <c r="B58" s="24">
        <v>5</v>
      </c>
      <c r="C58" s="19" t="s">
        <v>1</v>
      </c>
      <c r="D58" s="25">
        <v>335</v>
      </c>
      <c r="E58" s="19" t="s">
        <v>6458</v>
      </c>
      <c r="F58" s="25">
        <v>69284</v>
      </c>
      <c r="G58" s="19" t="s">
        <v>136</v>
      </c>
      <c r="H58" s="25" t="s">
        <v>4631</v>
      </c>
      <c r="I58" s="19" t="s">
        <v>1790</v>
      </c>
      <c r="J58" s="25" t="s">
        <v>18</v>
      </c>
      <c r="K58" s="32">
        <v>16800000</v>
      </c>
      <c r="L58" s="26">
        <v>10200000</v>
      </c>
      <c r="M58" s="27">
        <v>0</v>
      </c>
    </row>
    <row r="59" spans="2:13" ht="39.6" customHeight="1" x14ac:dyDescent="0.25">
      <c r="B59" s="24">
        <v>5</v>
      </c>
      <c r="C59" s="19" t="s">
        <v>1</v>
      </c>
      <c r="D59" s="25">
        <v>320</v>
      </c>
      <c r="E59" s="19" t="s">
        <v>6509</v>
      </c>
      <c r="F59" s="25">
        <v>112051</v>
      </c>
      <c r="G59" s="19" t="s">
        <v>5947</v>
      </c>
      <c r="H59" s="25" t="s">
        <v>1823</v>
      </c>
      <c r="I59" s="19" t="s">
        <v>1790</v>
      </c>
      <c r="J59" s="25" t="s">
        <v>18</v>
      </c>
      <c r="K59" s="32">
        <v>12100000</v>
      </c>
      <c r="L59" s="26">
        <v>9050000</v>
      </c>
      <c r="M59" s="27">
        <v>2350000</v>
      </c>
    </row>
    <row r="60" spans="2:13" ht="39.6" customHeight="1" x14ac:dyDescent="0.25">
      <c r="B60" s="24">
        <v>5</v>
      </c>
      <c r="C60" s="19" t="s">
        <v>1</v>
      </c>
      <c r="D60" s="25">
        <v>320</v>
      </c>
      <c r="E60" s="19" t="s">
        <v>6509</v>
      </c>
      <c r="F60" s="25">
        <v>112171</v>
      </c>
      <c r="G60" s="19" t="s">
        <v>5953</v>
      </c>
      <c r="H60" s="25" t="s">
        <v>4631</v>
      </c>
      <c r="I60" s="19" t="s">
        <v>1790</v>
      </c>
      <c r="J60" s="25" t="s">
        <v>18</v>
      </c>
      <c r="K60" s="32">
        <v>23100000</v>
      </c>
      <c r="L60" s="26">
        <v>0</v>
      </c>
      <c r="M60" s="27">
        <v>0</v>
      </c>
    </row>
    <row r="61" spans="2:13" ht="39.6" customHeight="1" x14ac:dyDescent="0.25">
      <c r="B61" s="24">
        <v>5</v>
      </c>
      <c r="C61" s="19" t="s">
        <v>1</v>
      </c>
      <c r="D61" s="25">
        <v>335</v>
      </c>
      <c r="E61" s="19" t="s">
        <v>6458</v>
      </c>
      <c r="F61" s="25">
        <v>119524</v>
      </c>
      <c r="G61" s="19" t="s">
        <v>441</v>
      </c>
      <c r="H61" s="25" t="s">
        <v>1823</v>
      </c>
      <c r="I61" s="19" t="s">
        <v>1790</v>
      </c>
      <c r="J61" s="25" t="s">
        <v>18</v>
      </c>
      <c r="K61" s="32">
        <v>23005120</v>
      </c>
      <c r="L61" s="26">
        <v>0</v>
      </c>
      <c r="M61" s="27">
        <v>0</v>
      </c>
    </row>
    <row r="62" spans="2:13" ht="39.6" customHeight="1" x14ac:dyDescent="0.25">
      <c r="B62" s="24">
        <v>5</v>
      </c>
      <c r="C62" s="19" t="s">
        <v>1</v>
      </c>
      <c r="D62" s="25">
        <v>320</v>
      </c>
      <c r="E62" s="19" t="s">
        <v>6509</v>
      </c>
      <c r="F62" s="25">
        <v>123951</v>
      </c>
      <c r="G62" s="19" t="s">
        <v>6209</v>
      </c>
      <c r="H62" s="25" t="s">
        <v>1823</v>
      </c>
      <c r="I62" s="19" t="s">
        <v>1790</v>
      </c>
      <c r="J62" s="25" t="s">
        <v>18</v>
      </c>
      <c r="K62" s="32">
        <v>15757976</v>
      </c>
      <c r="L62" s="26">
        <v>6753414</v>
      </c>
      <c r="M62" s="27">
        <v>0</v>
      </c>
    </row>
    <row r="63" spans="2:13" ht="39.6" customHeight="1" x14ac:dyDescent="0.25">
      <c r="B63" s="24">
        <v>5</v>
      </c>
      <c r="C63" s="19" t="s">
        <v>1</v>
      </c>
      <c r="D63" s="25">
        <v>320</v>
      </c>
      <c r="E63" s="19" t="s">
        <v>6509</v>
      </c>
      <c r="F63" s="25">
        <v>123954</v>
      </c>
      <c r="G63" s="19" t="s">
        <v>6210</v>
      </c>
      <c r="H63" s="25" t="s">
        <v>1823</v>
      </c>
      <c r="I63" s="19" t="s">
        <v>1790</v>
      </c>
      <c r="J63" s="25" t="s">
        <v>18</v>
      </c>
      <c r="K63" s="32">
        <v>22500000</v>
      </c>
      <c r="L63" s="26">
        <v>0</v>
      </c>
      <c r="M63" s="27">
        <v>0</v>
      </c>
    </row>
    <row r="64" spans="2:13" ht="39.6" customHeight="1" x14ac:dyDescent="0.25">
      <c r="B64" s="24">
        <v>5</v>
      </c>
      <c r="C64" s="19" t="s">
        <v>1</v>
      </c>
      <c r="D64" s="25">
        <v>320</v>
      </c>
      <c r="E64" s="19" t="s">
        <v>6509</v>
      </c>
      <c r="F64" s="25">
        <v>112058</v>
      </c>
      <c r="G64" s="19" t="s">
        <v>5951</v>
      </c>
      <c r="H64" s="25" t="s">
        <v>1823</v>
      </c>
      <c r="I64" s="19" t="s">
        <v>1790</v>
      </c>
      <c r="J64" s="25" t="s">
        <v>18</v>
      </c>
      <c r="K64" s="32">
        <v>6399694</v>
      </c>
      <c r="L64" s="26">
        <v>0</v>
      </c>
      <c r="M64" s="27">
        <v>0</v>
      </c>
    </row>
    <row r="65" spans="2:13" ht="39.6" customHeight="1" x14ac:dyDescent="0.25">
      <c r="B65" s="24">
        <v>5</v>
      </c>
      <c r="C65" s="19" t="s">
        <v>1</v>
      </c>
      <c r="D65" s="25">
        <v>320</v>
      </c>
      <c r="E65" s="19" t="s">
        <v>6509</v>
      </c>
      <c r="F65" s="25">
        <v>123964</v>
      </c>
      <c r="G65" s="19" t="s">
        <v>6213</v>
      </c>
      <c r="H65" s="25" t="s">
        <v>1823</v>
      </c>
      <c r="I65" s="19" t="s">
        <v>1790</v>
      </c>
      <c r="J65" s="25" t="s">
        <v>18</v>
      </c>
      <c r="K65" s="32">
        <v>12441331</v>
      </c>
      <c r="L65" s="26">
        <v>5331999</v>
      </c>
      <c r="M65" s="27">
        <v>0</v>
      </c>
    </row>
    <row r="66" spans="2:13" ht="39.6" customHeight="1" x14ac:dyDescent="0.25">
      <c r="B66" s="24">
        <v>5</v>
      </c>
      <c r="C66" s="19" t="s">
        <v>1</v>
      </c>
      <c r="D66" s="25">
        <v>320</v>
      </c>
      <c r="E66" s="19" t="s">
        <v>6509</v>
      </c>
      <c r="F66" s="25">
        <v>106324</v>
      </c>
      <c r="G66" s="19" t="s">
        <v>5788</v>
      </c>
      <c r="H66" s="25" t="s">
        <v>1823</v>
      </c>
      <c r="I66" s="19" t="s">
        <v>1790</v>
      </c>
      <c r="J66" s="25" t="s">
        <v>18</v>
      </c>
      <c r="K66" s="32">
        <v>16686901</v>
      </c>
      <c r="L66" s="26">
        <v>0</v>
      </c>
      <c r="M66" s="27">
        <v>0</v>
      </c>
    </row>
    <row r="67" spans="2:13" ht="39.6" customHeight="1" x14ac:dyDescent="0.25">
      <c r="B67">
        <v>5</v>
      </c>
      <c r="C67" s="19" t="s">
        <v>1</v>
      </c>
      <c r="D67" s="25">
        <v>335</v>
      </c>
      <c r="E67" s="19" t="s">
        <v>6458</v>
      </c>
      <c r="F67" s="25">
        <v>114933</v>
      </c>
      <c r="G67" s="19" t="s">
        <v>401</v>
      </c>
      <c r="H67" s="25" t="s">
        <v>4631</v>
      </c>
      <c r="I67" s="19" t="s">
        <v>1790</v>
      </c>
      <c r="J67" s="25" t="s">
        <v>18</v>
      </c>
      <c r="K67" s="32">
        <v>14557120</v>
      </c>
      <c r="L67" s="26">
        <v>0</v>
      </c>
      <c r="M67" s="27">
        <v>0</v>
      </c>
    </row>
    <row r="68" spans="2:13" ht="39.6" customHeight="1" x14ac:dyDescent="0.25">
      <c r="B68" s="24">
        <v>5</v>
      </c>
      <c r="C68" s="19" t="s">
        <v>1</v>
      </c>
      <c r="D68" s="25">
        <v>320</v>
      </c>
      <c r="E68" s="19" t="s">
        <v>6509</v>
      </c>
      <c r="F68" s="25">
        <v>112330</v>
      </c>
      <c r="G68" s="19" t="s">
        <v>341</v>
      </c>
      <c r="H68" s="25" t="s">
        <v>4631</v>
      </c>
      <c r="I68" s="19" t="s">
        <v>1790</v>
      </c>
      <c r="J68" s="25" t="s">
        <v>18</v>
      </c>
      <c r="K68" s="32">
        <v>1530940</v>
      </c>
      <c r="L68" s="26">
        <v>0</v>
      </c>
      <c r="M68" s="27">
        <v>0</v>
      </c>
    </row>
    <row r="69" spans="2:13" ht="39.6" customHeight="1" x14ac:dyDescent="0.25">
      <c r="B69" s="24">
        <v>5</v>
      </c>
      <c r="C69" s="19" t="s">
        <v>1</v>
      </c>
      <c r="D69" s="25">
        <v>320</v>
      </c>
      <c r="E69" s="19" t="s">
        <v>6509</v>
      </c>
      <c r="F69" s="25">
        <v>112053</v>
      </c>
      <c r="G69" s="19" t="s">
        <v>5948</v>
      </c>
      <c r="H69" s="25" t="s">
        <v>1823</v>
      </c>
      <c r="I69" s="19" t="s">
        <v>1790</v>
      </c>
      <c r="J69" s="25" t="s">
        <v>18</v>
      </c>
      <c r="K69" s="32">
        <v>3930000</v>
      </c>
      <c r="L69" s="26">
        <v>9170000</v>
      </c>
      <c r="M69" s="27">
        <v>0</v>
      </c>
    </row>
    <row r="70" spans="2:13" ht="39.6" customHeight="1" x14ac:dyDescent="0.25">
      <c r="B70" s="24">
        <v>5</v>
      </c>
      <c r="C70" s="19" t="s">
        <v>1</v>
      </c>
      <c r="D70" s="25">
        <v>320</v>
      </c>
      <c r="E70" s="19" t="s">
        <v>6509</v>
      </c>
      <c r="F70" s="25">
        <v>123956</v>
      </c>
      <c r="G70" s="19" t="s">
        <v>6211</v>
      </c>
      <c r="H70" s="25" t="s">
        <v>1823</v>
      </c>
      <c r="I70" s="19" t="s">
        <v>1790</v>
      </c>
      <c r="J70" s="25" t="s">
        <v>18</v>
      </c>
      <c r="K70" s="32">
        <v>8985001</v>
      </c>
      <c r="L70" s="26">
        <v>3850719</v>
      </c>
      <c r="M70" s="27">
        <v>0</v>
      </c>
    </row>
    <row r="71" spans="2:13" ht="39.6" customHeight="1" x14ac:dyDescent="0.25">
      <c r="B71" s="24">
        <v>5</v>
      </c>
      <c r="C71" s="19" t="s">
        <v>1</v>
      </c>
      <c r="D71" s="25">
        <v>335</v>
      </c>
      <c r="E71" s="19" t="s">
        <v>6458</v>
      </c>
      <c r="F71" s="25">
        <v>46246</v>
      </c>
      <c r="G71" s="19" t="s">
        <v>79</v>
      </c>
      <c r="H71" s="25" t="s">
        <v>4631</v>
      </c>
      <c r="I71" s="19" t="s">
        <v>1790</v>
      </c>
      <c r="J71" s="25" t="s">
        <v>18</v>
      </c>
      <c r="K71" s="32">
        <v>500000</v>
      </c>
      <c r="L71" s="26">
        <v>0</v>
      </c>
      <c r="M71" s="27">
        <v>0</v>
      </c>
    </row>
    <row r="72" spans="2:13" ht="39.6" customHeight="1" x14ac:dyDescent="0.25">
      <c r="B72" s="24">
        <v>5</v>
      </c>
      <c r="C72" s="19" t="s">
        <v>1</v>
      </c>
      <c r="D72" s="25">
        <v>335</v>
      </c>
      <c r="E72" s="19" t="s">
        <v>6458</v>
      </c>
      <c r="F72" s="25">
        <v>58851</v>
      </c>
      <c r="G72" s="19" t="s">
        <v>107</v>
      </c>
      <c r="H72" s="25" t="s">
        <v>4631</v>
      </c>
      <c r="I72" s="19" t="s">
        <v>1790</v>
      </c>
      <c r="J72" s="25" t="s">
        <v>18</v>
      </c>
      <c r="K72" s="32">
        <v>500000</v>
      </c>
      <c r="L72" s="26">
        <v>0</v>
      </c>
      <c r="M72" s="27">
        <v>0</v>
      </c>
    </row>
    <row r="73" spans="2:13" ht="39.6" customHeight="1" x14ac:dyDescent="0.25">
      <c r="B73" s="24">
        <v>5</v>
      </c>
      <c r="C73" s="19" t="s">
        <v>1</v>
      </c>
      <c r="D73" s="25">
        <v>320</v>
      </c>
      <c r="E73" s="19" t="s">
        <v>6509</v>
      </c>
      <c r="F73" s="25">
        <v>112331</v>
      </c>
      <c r="G73" s="19" t="s">
        <v>5955</v>
      </c>
      <c r="H73" s="25" t="s">
        <v>4631</v>
      </c>
      <c r="I73" s="19" t="s">
        <v>1790</v>
      </c>
      <c r="J73" s="25" t="s">
        <v>18</v>
      </c>
      <c r="K73" s="32">
        <v>1865318</v>
      </c>
      <c r="L73" s="26">
        <v>0</v>
      </c>
      <c r="M73" s="27">
        <v>0</v>
      </c>
    </row>
    <row r="74" spans="2:13" ht="39.6" customHeight="1" x14ac:dyDescent="0.25">
      <c r="B74" s="24">
        <v>5</v>
      </c>
      <c r="C74" s="19" t="s">
        <v>1</v>
      </c>
      <c r="D74" s="25">
        <v>335</v>
      </c>
      <c r="E74" s="19" t="s">
        <v>6458</v>
      </c>
      <c r="F74" s="25">
        <v>119282</v>
      </c>
      <c r="G74" s="19" t="s">
        <v>438</v>
      </c>
      <c r="H74" s="25" t="s">
        <v>1823</v>
      </c>
      <c r="I74" s="19" t="s">
        <v>1790</v>
      </c>
      <c r="J74" s="25" t="s">
        <v>18</v>
      </c>
      <c r="K74" s="32">
        <v>9098200</v>
      </c>
      <c r="L74" s="26">
        <v>0</v>
      </c>
      <c r="M74" s="27">
        <v>0</v>
      </c>
    </row>
    <row r="75" spans="2:13" ht="39.6" customHeight="1" x14ac:dyDescent="0.25">
      <c r="B75" s="24">
        <v>5</v>
      </c>
      <c r="C75" s="19" t="s">
        <v>1</v>
      </c>
      <c r="D75" s="25">
        <v>335</v>
      </c>
      <c r="E75" s="19" t="s">
        <v>6458</v>
      </c>
      <c r="F75" s="25">
        <v>108345</v>
      </c>
      <c r="G75" s="19" t="s">
        <v>201</v>
      </c>
      <c r="H75" s="25" t="s">
        <v>4631</v>
      </c>
      <c r="I75" s="19" t="s">
        <v>1790</v>
      </c>
      <c r="J75" s="25" t="s">
        <v>18</v>
      </c>
      <c r="K75" s="32">
        <v>500000</v>
      </c>
      <c r="L75" s="26">
        <v>0</v>
      </c>
      <c r="M75" s="27">
        <v>0</v>
      </c>
    </row>
    <row r="76" spans="2:13" ht="39.6" customHeight="1" x14ac:dyDescent="0.25">
      <c r="B76" s="24">
        <v>5</v>
      </c>
      <c r="C76" s="19" t="s">
        <v>1</v>
      </c>
      <c r="D76" s="25">
        <v>320</v>
      </c>
      <c r="E76" s="19" t="s">
        <v>6509</v>
      </c>
      <c r="F76" s="25">
        <v>112140</v>
      </c>
      <c r="G76" s="19" t="s">
        <v>5952</v>
      </c>
      <c r="H76" s="25" t="s">
        <v>1823</v>
      </c>
      <c r="I76" s="19" t="s">
        <v>1790</v>
      </c>
      <c r="J76" s="25" t="s">
        <v>18</v>
      </c>
      <c r="K76" s="32">
        <v>6200235</v>
      </c>
      <c r="L76" s="26">
        <v>2657245</v>
      </c>
      <c r="M76" s="27">
        <v>0</v>
      </c>
    </row>
    <row r="77" spans="2:13" ht="39.6" customHeight="1" x14ac:dyDescent="0.25">
      <c r="B77" s="24">
        <v>5</v>
      </c>
      <c r="C77" s="19" t="s">
        <v>1</v>
      </c>
      <c r="D77" s="25">
        <v>335</v>
      </c>
      <c r="E77" s="19" t="s">
        <v>6458</v>
      </c>
      <c r="F77" s="25">
        <v>58849</v>
      </c>
      <c r="G77" s="19" t="s">
        <v>5635</v>
      </c>
      <c r="H77" s="25" t="s">
        <v>1823</v>
      </c>
      <c r="I77" s="19" t="s">
        <v>1790</v>
      </c>
      <c r="J77" s="25" t="s">
        <v>18</v>
      </c>
      <c r="K77" s="32">
        <v>8700000</v>
      </c>
      <c r="L77" s="26">
        <v>0</v>
      </c>
      <c r="M77" s="27">
        <v>0</v>
      </c>
    </row>
    <row r="78" spans="2:13" ht="39.6" customHeight="1" x14ac:dyDescent="0.25">
      <c r="B78" s="24">
        <v>5</v>
      </c>
      <c r="C78" s="19" t="s">
        <v>1</v>
      </c>
      <c r="D78" s="25">
        <v>335</v>
      </c>
      <c r="E78" s="19" t="s">
        <v>6458</v>
      </c>
      <c r="F78" s="25">
        <v>101457</v>
      </c>
      <c r="G78" s="19" t="s">
        <v>160</v>
      </c>
      <c r="H78" s="25" t="s">
        <v>4631</v>
      </c>
      <c r="I78" s="19" t="s">
        <v>1790</v>
      </c>
      <c r="J78" s="25" t="s">
        <v>18</v>
      </c>
      <c r="K78" s="32">
        <v>500000</v>
      </c>
      <c r="L78" s="26">
        <v>0</v>
      </c>
      <c r="M78" s="27">
        <v>0</v>
      </c>
    </row>
    <row r="79" spans="2:13" ht="39.6" customHeight="1" x14ac:dyDescent="0.25">
      <c r="B79" s="24">
        <v>5</v>
      </c>
      <c r="C79" s="19" t="s">
        <v>1</v>
      </c>
      <c r="D79" s="25">
        <v>335</v>
      </c>
      <c r="E79" s="19" t="s">
        <v>6458</v>
      </c>
      <c r="F79" s="25">
        <v>115136</v>
      </c>
      <c r="G79" s="19" t="s">
        <v>403</v>
      </c>
      <c r="H79" s="25" t="s">
        <v>4631</v>
      </c>
      <c r="I79" s="19" t="s">
        <v>1790</v>
      </c>
      <c r="J79" s="25" t="s">
        <v>18</v>
      </c>
      <c r="K79" s="32">
        <v>4108845</v>
      </c>
      <c r="L79" s="26">
        <v>242009</v>
      </c>
      <c r="M79" s="27">
        <v>0</v>
      </c>
    </row>
    <row r="80" spans="2:13" ht="39.6" customHeight="1" x14ac:dyDescent="0.25">
      <c r="B80" s="24">
        <v>5</v>
      </c>
      <c r="C80" s="19" t="s">
        <v>1</v>
      </c>
      <c r="D80" s="25">
        <v>335</v>
      </c>
      <c r="E80" s="19" t="s">
        <v>6458</v>
      </c>
      <c r="F80" s="25">
        <v>108251</v>
      </c>
      <c r="G80" s="19" t="s">
        <v>198</v>
      </c>
      <c r="H80" s="25" t="s">
        <v>1823</v>
      </c>
      <c r="I80" s="19" t="s">
        <v>1790</v>
      </c>
      <c r="J80" s="25" t="s">
        <v>18</v>
      </c>
      <c r="K80" s="32">
        <v>6638601</v>
      </c>
      <c r="L80" s="26">
        <v>0</v>
      </c>
      <c r="M80" s="27">
        <v>0</v>
      </c>
    </row>
    <row r="81" spans="2:13" ht="39.6" customHeight="1" x14ac:dyDescent="0.25">
      <c r="B81" s="24">
        <v>5</v>
      </c>
      <c r="C81" s="19" t="s">
        <v>1</v>
      </c>
      <c r="D81" s="25">
        <v>335</v>
      </c>
      <c r="E81" s="19" t="s">
        <v>6458</v>
      </c>
      <c r="F81" s="25">
        <v>119273</v>
      </c>
      <c r="G81" s="19" t="s">
        <v>436</v>
      </c>
      <c r="H81" s="25" t="s">
        <v>1823</v>
      </c>
      <c r="I81" s="19" t="s">
        <v>1790</v>
      </c>
      <c r="J81" s="25" t="s">
        <v>18</v>
      </c>
      <c r="K81" s="32">
        <v>6205245</v>
      </c>
      <c r="L81" s="26">
        <v>0</v>
      </c>
      <c r="M81" s="27">
        <v>0</v>
      </c>
    </row>
    <row r="82" spans="2:13" ht="39.6" customHeight="1" x14ac:dyDescent="0.25">
      <c r="B82" s="24">
        <v>5</v>
      </c>
      <c r="C82" s="19" t="s">
        <v>1</v>
      </c>
      <c r="D82" s="25">
        <v>335</v>
      </c>
      <c r="E82" s="19" t="s">
        <v>6458</v>
      </c>
      <c r="F82" s="25">
        <v>42688</v>
      </c>
      <c r="G82" s="19" t="s">
        <v>70</v>
      </c>
      <c r="H82" s="25" t="s">
        <v>4631</v>
      </c>
      <c r="I82" s="19" t="s">
        <v>1790</v>
      </c>
      <c r="J82" s="25" t="s">
        <v>18</v>
      </c>
      <c r="K82" s="32">
        <v>500000</v>
      </c>
      <c r="L82" s="26">
        <v>0</v>
      </c>
      <c r="M82" s="27">
        <v>0</v>
      </c>
    </row>
    <row r="83" spans="2:13" ht="39.6" customHeight="1" x14ac:dyDescent="0.25">
      <c r="B83" s="24">
        <v>5</v>
      </c>
      <c r="C83" s="19" t="s">
        <v>1</v>
      </c>
      <c r="D83" s="25">
        <v>335</v>
      </c>
      <c r="E83" s="19" t="s">
        <v>6458</v>
      </c>
      <c r="F83" s="25">
        <v>58857</v>
      </c>
      <c r="G83" s="19" t="s">
        <v>110</v>
      </c>
      <c r="H83" s="25" t="s">
        <v>4631</v>
      </c>
      <c r="I83" s="19" t="s">
        <v>1790</v>
      </c>
      <c r="J83" s="25" t="s">
        <v>18</v>
      </c>
      <c r="K83" s="32">
        <v>500000</v>
      </c>
      <c r="L83" s="26">
        <v>0</v>
      </c>
      <c r="M83" s="27">
        <v>0</v>
      </c>
    </row>
    <row r="84" spans="2:13" ht="39.6" customHeight="1" x14ac:dyDescent="0.25">
      <c r="B84" s="24">
        <v>5</v>
      </c>
      <c r="C84" s="19" t="s">
        <v>1</v>
      </c>
      <c r="D84" s="25">
        <v>335</v>
      </c>
      <c r="E84" s="19" t="s">
        <v>6458</v>
      </c>
      <c r="F84" s="25">
        <v>74407</v>
      </c>
      <c r="G84" s="19" t="s">
        <v>155</v>
      </c>
      <c r="H84" s="25" t="s">
        <v>4631</v>
      </c>
      <c r="I84" s="19" t="s">
        <v>1790</v>
      </c>
      <c r="J84" s="25" t="s">
        <v>18</v>
      </c>
      <c r="K84" s="32">
        <v>2251569</v>
      </c>
      <c r="L84" s="26">
        <v>0</v>
      </c>
      <c r="M84" s="27">
        <v>0</v>
      </c>
    </row>
    <row r="85" spans="2:13" ht="39.6" customHeight="1" x14ac:dyDescent="0.25">
      <c r="B85" s="24">
        <v>5</v>
      </c>
      <c r="C85" s="19" t="s">
        <v>1</v>
      </c>
      <c r="D85" s="25">
        <v>335</v>
      </c>
      <c r="E85" s="19" t="s">
        <v>6458</v>
      </c>
      <c r="F85" s="25">
        <v>66694</v>
      </c>
      <c r="G85" s="19" t="s">
        <v>5649</v>
      </c>
      <c r="H85" s="25" t="s">
        <v>4631</v>
      </c>
      <c r="I85" s="19" t="s">
        <v>1790</v>
      </c>
      <c r="J85" s="25" t="s">
        <v>18</v>
      </c>
      <c r="K85" s="32">
        <v>500000</v>
      </c>
      <c r="L85" s="26">
        <v>0</v>
      </c>
      <c r="M85" s="27">
        <v>0</v>
      </c>
    </row>
    <row r="86" spans="2:13" ht="39.6" customHeight="1" x14ac:dyDescent="0.25">
      <c r="B86" s="24">
        <v>5</v>
      </c>
      <c r="C86" s="19" t="s">
        <v>1</v>
      </c>
      <c r="D86" s="25">
        <v>335</v>
      </c>
      <c r="E86" s="19" t="s">
        <v>6458</v>
      </c>
      <c r="F86" s="25">
        <v>114927</v>
      </c>
      <c r="G86" s="19" t="s">
        <v>400</v>
      </c>
      <c r="H86" s="25" t="s">
        <v>4631</v>
      </c>
      <c r="I86" s="19" t="s">
        <v>1790</v>
      </c>
      <c r="J86" s="25" t="s">
        <v>18</v>
      </c>
      <c r="K86" s="32">
        <v>5318781</v>
      </c>
      <c r="L86" s="26">
        <v>0</v>
      </c>
      <c r="M86" s="27">
        <v>0</v>
      </c>
    </row>
    <row r="87" spans="2:13" ht="39.6" customHeight="1" x14ac:dyDescent="0.25">
      <c r="B87" s="24">
        <v>5</v>
      </c>
      <c r="C87" s="19" t="s">
        <v>1</v>
      </c>
      <c r="D87" s="25">
        <v>335</v>
      </c>
      <c r="E87" s="19" t="s">
        <v>6458</v>
      </c>
      <c r="F87" s="25">
        <v>127342</v>
      </c>
      <c r="G87" s="19" t="s">
        <v>6293</v>
      </c>
      <c r="H87" s="25" t="s">
        <v>1823</v>
      </c>
      <c r="I87" s="19" t="s">
        <v>1790</v>
      </c>
      <c r="J87" s="25" t="s">
        <v>18</v>
      </c>
      <c r="K87" s="32">
        <v>4528200</v>
      </c>
      <c r="L87" s="26">
        <v>0</v>
      </c>
      <c r="M87" s="27">
        <v>0</v>
      </c>
    </row>
    <row r="88" spans="2:13" ht="39.6" customHeight="1" x14ac:dyDescent="0.25">
      <c r="B88" s="24">
        <v>5</v>
      </c>
      <c r="C88" s="19" t="s">
        <v>1</v>
      </c>
      <c r="D88" s="25">
        <v>335</v>
      </c>
      <c r="E88" s="19" t="s">
        <v>6458</v>
      </c>
      <c r="F88" s="25">
        <v>108239</v>
      </c>
      <c r="G88" s="19" t="s">
        <v>1792</v>
      </c>
      <c r="H88" s="25" t="s">
        <v>4631</v>
      </c>
      <c r="I88" s="19" t="s">
        <v>1790</v>
      </c>
      <c r="J88" s="25" t="s">
        <v>18</v>
      </c>
      <c r="K88" s="32">
        <v>500000</v>
      </c>
      <c r="L88" s="26">
        <v>0</v>
      </c>
      <c r="M88" s="27">
        <v>0</v>
      </c>
    </row>
    <row r="89" spans="2:13" ht="39.6" customHeight="1" x14ac:dyDescent="0.25">
      <c r="B89" s="24">
        <v>5</v>
      </c>
      <c r="C89" s="19" t="s">
        <v>1</v>
      </c>
      <c r="D89" s="25">
        <v>335</v>
      </c>
      <c r="E89" s="19" t="s">
        <v>6458</v>
      </c>
      <c r="F89" s="25">
        <v>116566</v>
      </c>
      <c r="G89" s="19" t="s">
        <v>407</v>
      </c>
      <c r="H89" s="25" t="s">
        <v>4631</v>
      </c>
      <c r="I89" s="19" t="s">
        <v>1790</v>
      </c>
      <c r="J89" s="25" t="s">
        <v>18</v>
      </c>
      <c r="K89" s="32">
        <v>500000</v>
      </c>
      <c r="L89" s="26">
        <v>0</v>
      </c>
      <c r="M89" s="27">
        <v>0</v>
      </c>
    </row>
    <row r="90" spans="2:13" ht="39.6" customHeight="1" x14ac:dyDescent="0.25">
      <c r="B90" s="24">
        <v>5</v>
      </c>
      <c r="C90" s="19" t="s">
        <v>1</v>
      </c>
      <c r="D90" s="25">
        <v>335</v>
      </c>
      <c r="E90" s="19" t="s">
        <v>6458</v>
      </c>
      <c r="F90" s="25">
        <v>100380</v>
      </c>
      <c r="G90" s="19" t="s">
        <v>157</v>
      </c>
      <c r="H90" s="25" t="s">
        <v>4631</v>
      </c>
      <c r="I90" s="19" t="s">
        <v>1790</v>
      </c>
      <c r="J90" s="25" t="s">
        <v>18</v>
      </c>
      <c r="K90" s="32">
        <v>500000</v>
      </c>
      <c r="L90" s="26">
        <v>0</v>
      </c>
      <c r="M90" s="27">
        <v>0</v>
      </c>
    </row>
    <row r="91" spans="2:13" ht="39.6" customHeight="1" x14ac:dyDescent="0.25">
      <c r="B91" s="24">
        <v>5</v>
      </c>
      <c r="C91" s="19" t="s">
        <v>1</v>
      </c>
      <c r="D91" s="25">
        <v>335</v>
      </c>
      <c r="E91" s="19" t="s">
        <v>6458</v>
      </c>
      <c r="F91" s="25">
        <v>119280</v>
      </c>
      <c r="G91" s="19" t="s">
        <v>437</v>
      </c>
      <c r="H91" s="25" t="s">
        <v>1823</v>
      </c>
      <c r="I91" s="19" t="s">
        <v>1790</v>
      </c>
      <c r="J91" s="25" t="s">
        <v>18</v>
      </c>
      <c r="K91" s="32">
        <v>3639280</v>
      </c>
      <c r="L91" s="26">
        <v>0</v>
      </c>
      <c r="M91" s="27">
        <v>0</v>
      </c>
    </row>
    <row r="92" spans="2:13" ht="39.6" customHeight="1" x14ac:dyDescent="0.25">
      <c r="B92" s="24">
        <v>5</v>
      </c>
      <c r="C92" s="19" t="s">
        <v>1</v>
      </c>
      <c r="D92" s="25">
        <v>335</v>
      </c>
      <c r="E92" s="19" t="s">
        <v>6458</v>
      </c>
      <c r="F92" s="25">
        <v>121666</v>
      </c>
      <c r="G92" s="19" t="s">
        <v>6087</v>
      </c>
      <c r="H92" s="25" t="s">
        <v>1823</v>
      </c>
      <c r="I92" s="19" t="s">
        <v>1790</v>
      </c>
      <c r="J92" s="25" t="s">
        <v>18</v>
      </c>
      <c r="K92" s="32">
        <v>3025919</v>
      </c>
      <c r="L92" s="26">
        <v>489101</v>
      </c>
      <c r="M92" s="27">
        <v>0</v>
      </c>
    </row>
    <row r="93" spans="2:13" ht="39.6" customHeight="1" x14ac:dyDescent="0.25">
      <c r="B93" s="24">
        <v>5</v>
      </c>
      <c r="C93" s="19" t="s">
        <v>1</v>
      </c>
      <c r="D93" s="25">
        <v>335</v>
      </c>
      <c r="E93" s="19" t="s">
        <v>6458</v>
      </c>
      <c r="F93" s="25">
        <v>58848</v>
      </c>
      <c r="G93" s="19" t="s">
        <v>106</v>
      </c>
      <c r="H93" s="25" t="s">
        <v>4631</v>
      </c>
      <c r="I93" s="19" t="s">
        <v>1790</v>
      </c>
      <c r="J93" s="25" t="s">
        <v>18</v>
      </c>
      <c r="K93" s="32">
        <v>500000</v>
      </c>
      <c r="L93" s="26">
        <v>0</v>
      </c>
      <c r="M93" s="27">
        <v>0</v>
      </c>
    </row>
    <row r="94" spans="2:13" ht="39.6" customHeight="1" x14ac:dyDescent="0.25">
      <c r="B94" s="24">
        <v>5</v>
      </c>
      <c r="C94" s="19" t="s">
        <v>1</v>
      </c>
      <c r="D94" s="25">
        <v>335</v>
      </c>
      <c r="E94" s="19" t="s">
        <v>6458</v>
      </c>
      <c r="F94" s="25">
        <v>116567</v>
      </c>
      <c r="G94" s="19" t="s">
        <v>408</v>
      </c>
      <c r="H94" s="25" t="s">
        <v>4631</v>
      </c>
      <c r="I94" s="19" t="s">
        <v>1790</v>
      </c>
      <c r="J94" s="25" t="s">
        <v>18</v>
      </c>
      <c r="K94" s="32">
        <v>3086783</v>
      </c>
      <c r="L94" s="26">
        <v>0</v>
      </c>
      <c r="M94" s="27">
        <v>0</v>
      </c>
    </row>
    <row r="95" spans="2:13" ht="39.6" customHeight="1" x14ac:dyDescent="0.25">
      <c r="B95" s="24">
        <v>5</v>
      </c>
      <c r="C95" s="19" t="s">
        <v>1</v>
      </c>
      <c r="D95" s="25">
        <v>335</v>
      </c>
      <c r="E95" s="19" t="s">
        <v>6458</v>
      </c>
      <c r="F95" s="25">
        <v>102101</v>
      </c>
      <c r="G95" s="19" t="s">
        <v>170</v>
      </c>
      <c r="H95" s="25" t="s">
        <v>4631</v>
      </c>
      <c r="I95" s="19" t="s">
        <v>1790</v>
      </c>
      <c r="J95" s="25" t="s">
        <v>18</v>
      </c>
      <c r="K95" s="32">
        <v>500000</v>
      </c>
      <c r="L95" s="26">
        <v>0</v>
      </c>
      <c r="M95" s="27">
        <v>0</v>
      </c>
    </row>
    <row r="96" spans="2:13" ht="39.6" customHeight="1" x14ac:dyDescent="0.25">
      <c r="B96" s="24">
        <v>5</v>
      </c>
      <c r="C96" s="19" t="s">
        <v>1</v>
      </c>
      <c r="D96" s="25">
        <v>335</v>
      </c>
      <c r="E96" s="19" t="s">
        <v>6458</v>
      </c>
      <c r="F96" s="25">
        <v>108358</v>
      </c>
      <c r="G96" s="19" t="s">
        <v>203</v>
      </c>
      <c r="H96" s="25" t="s">
        <v>4631</v>
      </c>
      <c r="I96" s="19" t="s">
        <v>1790</v>
      </c>
      <c r="J96" s="25" t="s">
        <v>18</v>
      </c>
      <c r="K96" s="32">
        <v>1819640</v>
      </c>
      <c r="L96" s="26">
        <v>1205510</v>
      </c>
      <c r="M96" s="27">
        <v>0</v>
      </c>
    </row>
    <row r="97" spans="2:13" ht="39.6" customHeight="1" x14ac:dyDescent="0.25">
      <c r="B97" s="24">
        <v>5</v>
      </c>
      <c r="C97" s="19" t="s">
        <v>1</v>
      </c>
      <c r="D97" s="25">
        <v>335</v>
      </c>
      <c r="E97" s="19" t="s">
        <v>6458</v>
      </c>
      <c r="F97" s="25">
        <v>114935</v>
      </c>
      <c r="G97" s="19" t="s">
        <v>402</v>
      </c>
      <c r="H97" s="25" t="s">
        <v>4631</v>
      </c>
      <c r="I97" s="19" t="s">
        <v>1790</v>
      </c>
      <c r="J97" s="25" t="s">
        <v>18</v>
      </c>
      <c r="K97" s="32">
        <v>2482098</v>
      </c>
      <c r="L97" s="26">
        <v>0</v>
      </c>
      <c r="M97" s="27">
        <v>0</v>
      </c>
    </row>
    <row r="98" spans="2:13" ht="39.6" customHeight="1" x14ac:dyDescent="0.25">
      <c r="B98" s="24">
        <v>5</v>
      </c>
      <c r="C98" s="19" t="s">
        <v>1</v>
      </c>
      <c r="D98" s="25">
        <v>335</v>
      </c>
      <c r="E98" s="19" t="s">
        <v>6458</v>
      </c>
      <c r="F98" s="25">
        <v>119615</v>
      </c>
      <c r="G98" s="19" t="s">
        <v>442</v>
      </c>
      <c r="H98" s="25" t="s">
        <v>4631</v>
      </c>
      <c r="I98" s="19" t="s">
        <v>1790</v>
      </c>
      <c r="J98" s="25" t="s">
        <v>18</v>
      </c>
      <c r="K98" s="32">
        <v>500000</v>
      </c>
      <c r="L98" s="26">
        <v>0</v>
      </c>
      <c r="M98" s="27">
        <v>0</v>
      </c>
    </row>
    <row r="99" spans="2:13" ht="39.6" customHeight="1" x14ac:dyDescent="0.25">
      <c r="B99" s="24">
        <v>5</v>
      </c>
      <c r="C99" s="19" t="s">
        <v>1</v>
      </c>
      <c r="D99" s="25">
        <v>335</v>
      </c>
      <c r="E99" s="19" t="s">
        <v>6458</v>
      </c>
      <c r="F99" s="25">
        <v>62592</v>
      </c>
      <c r="G99" s="19" t="s">
        <v>5640</v>
      </c>
      <c r="H99" s="25" t="s">
        <v>1823</v>
      </c>
      <c r="I99" s="19" t="s">
        <v>1790</v>
      </c>
      <c r="J99" s="25" t="s">
        <v>18</v>
      </c>
      <c r="K99" s="32">
        <v>1980000</v>
      </c>
      <c r="L99" s="26">
        <v>0</v>
      </c>
      <c r="M99" s="27">
        <v>0</v>
      </c>
    </row>
    <row r="100" spans="2:13" ht="39.6" customHeight="1" x14ac:dyDescent="0.25">
      <c r="B100" s="24">
        <v>5</v>
      </c>
      <c r="C100" s="19" t="s">
        <v>1</v>
      </c>
      <c r="D100" s="25">
        <v>335</v>
      </c>
      <c r="E100" s="19" t="s">
        <v>6458</v>
      </c>
      <c r="F100" s="25">
        <v>108258</v>
      </c>
      <c r="G100" s="19" t="s">
        <v>199</v>
      </c>
      <c r="H100" s="25" t="s">
        <v>4631</v>
      </c>
      <c r="I100" s="19" t="s">
        <v>1790</v>
      </c>
      <c r="J100" s="25" t="s">
        <v>18</v>
      </c>
      <c r="K100" s="32">
        <v>500000</v>
      </c>
      <c r="L100" s="26">
        <v>0</v>
      </c>
      <c r="M100" s="27">
        <v>0</v>
      </c>
    </row>
    <row r="101" spans="2:13" ht="39.6" customHeight="1" x14ac:dyDescent="0.25">
      <c r="B101" s="24">
        <v>5</v>
      </c>
      <c r="C101" s="19" t="s">
        <v>1</v>
      </c>
      <c r="D101" s="25">
        <v>335</v>
      </c>
      <c r="E101" s="19" t="s">
        <v>6458</v>
      </c>
      <c r="F101" s="25">
        <v>110432</v>
      </c>
      <c r="G101" s="19" t="s">
        <v>330</v>
      </c>
      <c r="H101" s="25" t="s">
        <v>4631</v>
      </c>
      <c r="I101" s="19" t="s">
        <v>1790</v>
      </c>
      <c r="J101" s="25" t="s">
        <v>18</v>
      </c>
      <c r="K101" s="32">
        <v>500000</v>
      </c>
      <c r="L101" s="26">
        <v>0</v>
      </c>
      <c r="M101" s="27">
        <v>0</v>
      </c>
    </row>
    <row r="102" spans="2:13" ht="39.6" customHeight="1" x14ac:dyDescent="0.25">
      <c r="B102" s="24">
        <v>5</v>
      </c>
      <c r="C102" s="19" t="s">
        <v>1</v>
      </c>
      <c r="D102" s="25">
        <v>335</v>
      </c>
      <c r="E102" s="19" t="s">
        <v>6458</v>
      </c>
      <c r="F102" s="25">
        <v>108262</v>
      </c>
      <c r="G102" s="19" t="s">
        <v>200</v>
      </c>
      <c r="H102" s="25" t="s">
        <v>4631</v>
      </c>
      <c r="I102" s="19" t="s">
        <v>1790</v>
      </c>
      <c r="J102" s="25" t="s">
        <v>18</v>
      </c>
      <c r="K102" s="32">
        <v>500000</v>
      </c>
      <c r="L102" s="26">
        <v>0</v>
      </c>
      <c r="M102" s="27">
        <v>0</v>
      </c>
    </row>
    <row r="103" spans="2:13" ht="39.6" customHeight="1" x14ac:dyDescent="0.25">
      <c r="B103" s="24">
        <v>5</v>
      </c>
      <c r="C103" s="19" t="s">
        <v>1</v>
      </c>
      <c r="D103" s="25">
        <v>335</v>
      </c>
      <c r="E103" s="19" t="s">
        <v>6458</v>
      </c>
      <c r="F103" s="25">
        <v>121658</v>
      </c>
      <c r="G103" s="19" t="s">
        <v>6086</v>
      </c>
      <c r="H103" s="25" t="s">
        <v>4631</v>
      </c>
      <c r="I103" s="19" t="s">
        <v>1790</v>
      </c>
      <c r="J103" s="25" t="s">
        <v>18</v>
      </c>
      <c r="K103" s="32">
        <v>500000</v>
      </c>
      <c r="L103" s="26">
        <v>0</v>
      </c>
      <c r="M103" s="27">
        <v>0</v>
      </c>
    </row>
    <row r="104" spans="2:13" ht="39.6" customHeight="1" x14ac:dyDescent="0.25">
      <c r="B104" s="24">
        <v>5</v>
      </c>
      <c r="C104" s="19" t="s">
        <v>1</v>
      </c>
      <c r="D104" s="25">
        <v>335</v>
      </c>
      <c r="E104" s="19" t="s">
        <v>6458</v>
      </c>
      <c r="F104" s="25">
        <v>55817</v>
      </c>
      <c r="G104" s="19" t="s">
        <v>99</v>
      </c>
      <c r="H104" s="25" t="s">
        <v>4631</v>
      </c>
      <c r="I104" s="19" t="s">
        <v>1790</v>
      </c>
      <c r="J104" s="25" t="s">
        <v>18</v>
      </c>
      <c r="K104" s="32">
        <v>500000</v>
      </c>
      <c r="L104" s="26">
        <v>0</v>
      </c>
      <c r="M104" s="27">
        <v>0</v>
      </c>
    </row>
    <row r="105" spans="2:13" ht="39.6" customHeight="1" x14ac:dyDescent="0.25">
      <c r="B105" s="24">
        <v>10</v>
      </c>
      <c r="C105" s="19" t="s">
        <v>2</v>
      </c>
      <c r="D105" s="25">
        <v>361</v>
      </c>
      <c r="E105" s="19" t="s">
        <v>6438</v>
      </c>
      <c r="F105" s="25">
        <v>112070</v>
      </c>
      <c r="G105" s="19" t="s">
        <v>4722</v>
      </c>
      <c r="H105" s="25" t="s">
        <v>1823</v>
      </c>
      <c r="I105" s="19" t="s">
        <v>1790</v>
      </c>
      <c r="J105" s="25" t="s">
        <v>18</v>
      </c>
      <c r="K105" s="32">
        <v>157116324</v>
      </c>
      <c r="L105" s="26">
        <v>562883676</v>
      </c>
      <c r="M105" s="27">
        <v>0</v>
      </c>
    </row>
    <row r="106" spans="2:13" ht="39.6" customHeight="1" x14ac:dyDescent="0.25">
      <c r="B106" s="24">
        <v>10</v>
      </c>
      <c r="C106" s="19" t="s">
        <v>2</v>
      </c>
      <c r="D106" s="25">
        <v>360</v>
      </c>
      <c r="E106" s="19" t="s">
        <v>6440</v>
      </c>
      <c r="F106" s="25">
        <v>119481</v>
      </c>
      <c r="G106" s="19" t="s">
        <v>4853</v>
      </c>
      <c r="H106" s="25" t="s">
        <v>1823</v>
      </c>
      <c r="I106" s="19" t="s">
        <v>1790</v>
      </c>
      <c r="J106" s="25" t="s">
        <v>18</v>
      </c>
      <c r="K106" s="32">
        <v>707404041</v>
      </c>
      <c r="L106" s="26">
        <v>0</v>
      </c>
      <c r="M106" s="27">
        <v>0</v>
      </c>
    </row>
    <row r="107" spans="2:13" ht="39.6" customHeight="1" x14ac:dyDescent="0.25">
      <c r="B107" s="24">
        <v>10</v>
      </c>
      <c r="C107" s="19" t="s">
        <v>2</v>
      </c>
      <c r="D107" s="25">
        <v>361</v>
      </c>
      <c r="E107" s="19" t="s">
        <v>6438</v>
      </c>
      <c r="F107" s="25">
        <v>126997</v>
      </c>
      <c r="G107" s="19" t="s">
        <v>5349</v>
      </c>
      <c r="H107" s="25" t="s">
        <v>1823</v>
      </c>
      <c r="I107" s="19" t="s">
        <v>1790</v>
      </c>
      <c r="J107" s="25" t="s">
        <v>18</v>
      </c>
      <c r="K107" s="32">
        <v>457466864</v>
      </c>
      <c r="L107" s="26">
        <v>0</v>
      </c>
      <c r="M107" s="27">
        <v>0</v>
      </c>
    </row>
    <row r="108" spans="2:13" ht="39.6" customHeight="1" x14ac:dyDescent="0.25">
      <c r="B108" s="24">
        <v>10</v>
      </c>
      <c r="C108" s="19" t="s">
        <v>2</v>
      </c>
      <c r="D108" s="25">
        <v>361</v>
      </c>
      <c r="E108" s="19" t="s">
        <v>6438</v>
      </c>
      <c r="F108" s="25">
        <v>124295</v>
      </c>
      <c r="G108" s="19" t="s">
        <v>5129</v>
      </c>
      <c r="H108" s="25" t="s">
        <v>1823</v>
      </c>
      <c r="I108" s="19" t="s">
        <v>1790</v>
      </c>
      <c r="J108" s="25" t="s">
        <v>18</v>
      </c>
      <c r="K108" s="32">
        <v>100800000</v>
      </c>
      <c r="L108" s="26">
        <v>0</v>
      </c>
      <c r="M108" s="27">
        <v>0</v>
      </c>
    </row>
    <row r="109" spans="2:13" ht="39.6" customHeight="1" x14ac:dyDescent="0.25">
      <c r="B109" s="24">
        <v>10</v>
      </c>
      <c r="C109" s="19" t="s">
        <v>2</v>
      </c>
      <c r="D109" s="25">
        <v>361</v>
      </c>
      <c r="E109" s="19" t="s">
        <v>6438</v>
      </c>
      <c r="F109" s="25">
        <v>124277</v>
      </c>
      <c r="G109" s="19" t="s">
        <v>5127</v>
      </c>
      <c r="H109" s="25" t="s">
        <v>1823</v>
      </c>
      <c r="I109" s="19" t="s">
        <v>1790</v>
      </c>
      <c r="J109" s="25" t="s">
        <v>18</v>
      </c>
      <c r="K109" s="32">
        <v>100000000</v>
      </c>
      <c r="L109" s="26">
        <v>0</v>
      </c>
      <c r="M109" s="27">
        <v>0</v>
      </c>
    </row>
    <row r="110" spans="2:13" ht="39.6" customHeight="1" x14ac:dyDescent="0.25">
      <c r="B110" s="24">
        <v>10</v>
      </c>
      <c r="C110" s="19" t="s">
        <v>2</v>
      </c>
      <c r="D110" s="25">
        <v>360</v>
      </c>
      <c r="E110" s="19" t="s">
        <v>6440</v>
      </c>
      <c r="F110" s="25">
        <v>119500</v>
      </c>
      <c r="G110" s="19" t="s">
        <v>4854</v>
      </c>
      <c r="H110" s="25" t="s">
        <v>1823</v>
      </c>
      <c r="I110" s="19" t="s">
        <v>1790</v>
      </c>
      <c r="J110" s="25" t="s">
        <v>18</v>
      </c>
      <c r="K110" s="32">
        <v>51178509</v>
      </c>
      <c r="L110" s="26">
        <v>0</v>
      </c>
      <c r="M110" s="27">
        <v>0</v>
      </c>
    </row>
    <row r="111" spans="2:13" ht="39.6" customHeight="1" x14ac:dyDescent="0.25">
      <c r="B111" s="24">
        <v>10</v>
      </c>
      <c r="C111" s="19" t="s">
        <v>2</v>
      </c>
      <c r="D111" s="25">
        <v>361</v>
      </c>
      <c r="E111" s="19" t="s">
        <v>6438</v>
      </c>
      <c r="F111" s="25">
        <v>124319</v>
      </c>
      <c r="G111" s="19" t="s">
        <v>5140</v>
      </c>
      <c r="H111" s="25" t="s">
        <v>1823</v>
      </c>
      <c r="I111" s="19" t="s">
        <v>1790</v>
      </c>
      <c r="J111" s="25" t="s">
        <v>18</v>
      </c>
      <c r="K111" s="32">
        <v>30360000</v>
      </c>
      <c r="L111" s="26">
        <v>0</v>
      </c>
      <c r="M111" s="27">
        <v>0</v>
      </c>
    </row>
    <row r="112" spans="2:13" ht="39.6" customHeight="1" x14ac:dyDescent="0.25">
      <c r="B112" s="24">
        <v>10</v>
      </c>
      <c r="C112" s="19" t="s">
        <v>2</v>
      </c>
      <c r="D112" s="25">
        <v>361</v>
      </c>
      <c r="E112" s="19" t="s">
        <v>6438</v>
      </c>
      <c r="F112" s="25">
        <v>124316</v>
      </c>
      <c r="G112" s="19" t="s">
        <v>5139</v>
      </c>
      <c r="H112" s="25" t="s">
        <v>1823</v>
      </c>
      <c r="I112" s="19" t="s">
        <v>1790</v>
      </c>
      <c r="J112" s="25" t="s">
        <v>18</v>
      </c>
      <c r="K112" s="32">
        <v>23052000</v>
      </c>
      <c r="L112" s="26">
        <v>0</v>
      </c>
      <c r="M112" s="27">
        <v>0</v>
      </c>
    </row>
    <row r="113" spans="2:13" ht="39.6" customHeight="1" x14ac:dyDescent="0.25">
      <c r="B113" s="24">
        <v>10</v>
      </c>
      <c r="C113" s="19" t="s">
        <v>2</v>
      </c>
      <c r="D113" s="25">
        <v>361</v>
      </c>
      <c r="E113" s="19" t="s">
        <v>6438</v>
      </c>
      <c r="F113" s="25">
        <v>126681</v>
      </c>
      <c r="G113" s="19" t="s">
        <v>5265</v>
      </c>
      <c r="H113" s="25" t="s">
        <v>1823</v>
      </c>
      <c r="I113" s="19" t="s">
        <v>1790</v>
      </c>
      <c r="J113" s="25" t="s">
        <v>18</v>
      </c>
      <c r="K113" s="32">
        <v>16541309</v>
      </c>
      <c r="L113" s="26">
        <v>0</v>
      </c>
      <c r="M113" s="27">
        <v>0</v>
      </c>
    </row>
    <row r="114" spans="2:13" ht="39.6" customHeight="1" x14ac:dyDescent="0.25">
      <c r="B114" s="24">
        <v>10</v>
      </c>
      <c r="C114" s="19" t="s">
        <v>2</v>
      </c>
      <c r="D114" s="25">
        <v>361</v>
      </c>
      <c r="E114" s="19" t="s">
        <v>6438</v>
      </c>
      <c r="F114" s="25">
        <v>124309</v>
      </c>
      <c r="G114" s="19" t="s">
        <v>5135</v>
      </c>
      <c r="H114" s="25" t="s">
        <v>1823</v>
      </c>
      <c r="I114" s="19" t="s">
        <v>1790</v>
      </c>
      <c r="J114" s="25" t="s">
        <v>18</v>
      </c>
      <c r="K114" s="32">
        <v>12921480</v>
      </c>
      <c r="L114" s="26">
        <v>0</v>
      </c>
      <c r="M114" s="27">
        <v>0</v>
      </c>
    </row>
    <row r="115" spans="2:13" ht="39.6" customHeight="1" x14ac:dyDescent="0.25">
      <c r="B115" s="24">
        <v>10</v>
      </c>
      <c r="C115" s="19" t="s">
        <v>2</v>
      </c>
      <c r="D115" s="25">
        <v>361</v>
      </c>
      <c r="E115" s="19" t="s">
        <v>6438</v>
      </c>
      <c r="F115" s="25">
        <v>126689</v>
      </c>
      <c r="G115" s="19" t="s">
        <v>5265</v>
      </c>
      <c r="H115" s="25" t="s">
        <v>1823</v>
      </c>
      <c r="I115" s="19" t="s">
        <v>1790</v>
      </c>
      <c r="J115" s="25" t="s">
        <v>18</v>
      </c>
      <c r="K115" s="32">
        <v>47207</v>
      </c>
      <c r="L115" s="26">
        <v>0</v>
      </c>
      <c r="M115" s="27">
        <v>0</v>
      </c>
    </row>
    <row r="116" spans="2:13" ht="39.6" customHeight="1" x14ac:dyDescent="0.25">
      <c r="B116" s="24">
        <v>10</v>
      </c>
      <c r="C116" s="19" t="s">
        <v>2</v>
      </c>
      <c r="D116" s="25">
        <v>361</v>
      </c>
      <c r="E116" s="19" t="s">
        <v>6438</v>
      </c>
      <c r="F116" s="25">
        <v>126695</v>
      </c>
      <c r="G116" s="19" t="s">
        <v>5265</v>
      </c>
      <c r="H116" s="25" t="s">
        <v>1823</v>
      </c>
      <c r="I116" s="19" t="s">
        <v>1790</v>
      </c>
      <c r="J116" s="25" t="s">
        <v>18</v>
      </c>
      <c r="K116" s="32">
        <v>23604</v>
      </c>
      <c r="L116" s="26">
        <v>0</v>
      </c>
      <c r="M116" s="27">
        <v>0</v>
      </c>
    </row>
    <row r="117" spans="2:13" ht="39.6" customHeight="1" x14ac:dyDescent="0.25">
      <c r="B117" s="24">
        <v>10</v>
      </c>
      <c r="C117" s="19" t="s">
        <v>2</v>
      </c>
      <c r="D117" s="25">
        <v>360</v>
      </c>
      <c r="E117" s="19" t="s">
        <v>6440</v>
      </c>
      <c r="F117" s="25">
        <v>111831</v>
      </c>
      <c r="G117" s="19" t="s">
        <v>5941</v>
      </c>
      <c r="H117" s="25" t="s">
        <v>1823</v>
      </c>
      <c r="I117" s="19" t="s">
        <v>1790</v>
      </c>
      <c r="J117" s="25" t="s">
        <v>18</v>
      </c>
      <c r="K117" s="32">
        <v>60000000</v>
      </c>
      <c r="L117" s="26">
        <v>80000000</v>
      </c>
      <c r="M117" s="27">
        <v>0</v>
      </c>
    </row>
    <row r="118" spans="2:13" ht="39.6" customHeight="1" x14ac:dyDescent="0.25">
      <c r="B118" s="24">
        <v>10</v>
      </c>
      <c r="C118" s="19" t="s">
        <v>2</v>
      </c>
      <c r="D118" s="25">
        <v>361</v>
      </c>
      <c r="E118" s="19" t="s">
        <v>6438</v>
      </c>
      <c r="F118" s="25">
        <v>124267</v>
      </c>
      <c r="G118" s="19" t="s">
        <v>6240</v>
      </c>
      <c r="H118" s="25" t="s">
        <v>1823</v>
      </c>
      <c r="I118" s="19" t="s">
        <v>1790</v>
      </c>
      <c r="J118" s="25" t="s">
        <v>18</v>
      </c>
      <c r="K118" s="32">
        <v>22500000</v>
      </c>
      <c r="L118" s="26">
        <v>22500000</v>
      </c>
      <c r="M118" s="27">
        <v>0</v>
      </c>
    </row>
    <row r="119" spans="2:13" ht="39.6" customHeight="1" x14ac:dyDescent="0.25">
      <c r="B119" s="24">
        <v>10</v>
      </c>
      <c r="C119" s="19" t="s">
        <v>2</v>
      </c>
      <c r="D119" s="25">
        <v>361</v>
      </c>
      <c r="E119" s="19" t="s">
        <v>6438</v>
      </c>
      <c r="F119" s="25">
        <v>103092</v>
      </c>
      <c r="G119" s="19" t="s">
        <v>5778</v>
      </c>
      <c r="H119" s="25" t="s">
        <v>4631</v>
      </c>
      <c r="I119" s="19" t="s">
        <v>1790</v>
      </c>
      <c r="J119" s="25" t="s">
        <v>18</v>
      </c>
      <c r="K119" s="32">
        <v>18156000</v>
      </c>
      <c r="L119" s="26">
        <v>0</v>
      </c>
      <c r="M119" s="27">
        <v>0</v>
      </c>
    </row>
    <row r="120" spans="2:13" ht="39.6" customHeight="1" x14ac:dyDescent="0.25">
      <c r="B120" s="24">
        <v>10</v>
      </c>
      <c r="C120" s="19" t="s">
        <v>2</v>
      </c>
      <c r="D120" s="25">
        <v>360</v>
      </c>
      <c r="E120" s="19" t="s">
        <v>6440</v>
      </c>
      <c r="F120" s="25">
        <v>111228</v>
      </c>
      <c r="G120" s="19" t="s">
        <v>5931</v>
      </c>
      <c r="H120" s="25" t="s">
        <v>1823</v>
      </c>
      <c r="I120" s="19" t="s">
        <v>1790</v>
      </c>
      <c r="J120" s="25" t="s">
        <v>18</v>
      </c>
      <c r="K120" s="32">
        <v>22500000</v>
      </c>
      <c r="L120" s="26">
        <v>0</v>
      </c>
      <c r="M120" s="27">
        <v>0</v>
      </c>
    </row>
    <row r="121" spans="2:13" ht="39.6" customHeight="1" x14ac:dyDescent="0.25">
      <c r="B121" s="24">
        <v>10</v>
      </c>
      <c r="C121" s="19" t="s">
        <v>2</v>
      </c>
      <c r="D121" s="25">
        <v>360</v>
      </c>
      <c r="E121" s="19" t="s">
        <v>6440</v>
      </c>
      <c r="F121" s="25">
        <v>107833</v>
      </c>
      <c r="G121" s="19" t="s">
        <v>5794</v>
      </c>
      <c r="H121" s="25" t="s">
        <v>1823</v>
      </c>
      <c r="I121" s="19" t="s">
        <v>1790</v>
      </c>
      <c r="J121" s="25" t="s">
        <v>18</v>
      </c>
      <c r="K121" s="32">
        <v>8775000</v>
      </c>
      <c r="L121" s="26">
        <v>10000000</v>
      </c>
      <c r="M121" s="27">
        <v>0</v>
      </c>
    </row>
    <row r="122" spans="2:13" ht="39.6" customHeight="1" x14ac:dyDescent="0.25">
      <c r="B122" s="24">
        <v>10</v>
      </c>
      <c r="C122" s="19" t="s">
        <v>2</v>
      </c>
      <c r="D122" s="25">
        <v>360</v>
      </c>
      <c r="E122" s="19" t="s">
        <v>6440</v>
      </c>
      <c r="F122" s="25">
        <v>112055</v>
      </c>
      <c r="G122" s="19" t="s">
        <v>5949</v>
      </c>
      <c r="H122" s="25" t="s">
        <v>1823</v>
      </c>
      <c r="I122" s="19" t="s">
        <v>1790</v>
      </c>
      <c r="J122" s="25" t="s">
        <v>18</v>
      </c>
      <c r="K122" s="32">
        <v>18011200</v>
      </c>
      <c r="L122" s="26">
        <v>0</v>
      </c>
      <c r="M122" s="27">
        <v>0</v>
      </c>
    </row>
    <row r="123" spans="2:13" ht="39.6" customHeight="1" x14ac:dyDescent="0.25">
      <c r="B123" s="24">
        <v>10</v>
      </c>
      <c r="C123" s="19" t="s">
        <v>2</v>
      </c>
      <c r="D123" s="25">
        <v>361</v>
      </c>
      <c r="E123" s="19" t="s">
        <v>6438</v>
      </c>
      <c r="F123" s="25">
        <v>116774</v>
      </c>
      <c r="G123" s="19" t="s">
        <v>410</v>
      </c>
      <c r="H123" s="25" t="s">
        <v>4631</v>
      </c>
      <c r="I123" s="19" t="s">
        <v>1790</v>
      </c>
      <c r="J123" s="25" t="s">
        <v>18</v>
      </c>
      <c r="K123" s="32">
        <v>8948927</v>
      </c>
      <c r="L123" s="26">
        <v>0</v>
      </c>
      <c r="M123" s="27">
        <v>0</v>
      </c>
    </row>
    <row r="124" spans="2:13" ht="39.6" customHeight="1" x14ac:dyDescent="0.25">
      <c r="B124" s="24">
        <v>10</v>
      </c>
      <c r="C124" s="19" t="s">
        <v>2</v>
      </c>
      <c r="D124" s="25">
        <v>361</v>
      </c>
      <c r="E124" s="19" t="s">
        <v>6438</v>
      </c>
      <c r="F124" s="25">
        <v>112634</v>
      </c>
      <c r="G124" s="19" t="s">
        <v>5969</v>
      </c>
      <c r="H124" s="25" t="s">
        <v>4631</v>
      </c>
      <c r="I124" s="19" t="s">
        <v>1790</v>
      </c>
      <c r="J124" s="25" t="s">
        <v>18</v>
      </c>
      <c r="K124" s="32">
        <v>6312455</v>
      </c>
      <c r="L124" s="26">
        <v>0</v>
      </c>
      <c r="M124" s="27">
        <v>0</v>
      </c>
    </row>
    <row r="125" spans="2:13" ht="39.6" customHeight="1" x14ac:dyDescent="0.25">
      <c r="B125" s="24">
        <v>10</v>
      </c>
      <c r="C125" s="19" t="s">
        <v>2</v>
      </c>
      <c r="D125" s="25">
        <v>360</v>
      </c>
      <c r="E125" s="19" t="s">
        <v>6440</v>
      </c>
      <c r="F125" s="25">
        <v>118806</v>
      </c>
      <c r="G125" s="19" t="s">
        <v>6028</v>
      </c>
      <c r="H125" s="25" t="s">
        <v>1823</v>
      </c>
      <c r="I125" s="19" t="s">
        <v>1790</v>
      </c>
      <c r="J125" s="25" t="s">
        <v>18</v>
      </c>
      <c r="K125" s="32">
        <v>9555000</v>
      </c>
      <c r="L125" s="26">
        <v>0</v>
      </c>
      <c r="M125" s="27">
        <v>0</v>
      </c>
    </row>
    <row r="126" spans="2:13" ht="39.6" customHeight="1" x14ac:dyDescent="0.25">
      <c r="B126" s="24">
        <v>10</v>
      </c>
      <c r="C126" s="19" t="s">
        <v>2</v>
      </c>
      <c r="D126" s="25">
        <v>360</v>
      </c>
      <c r="E126" s="19" t="s">
        <v>6440</v>
      </c>
      <c r="F126" s="25">
        <v>107894</v>
      </c>
      <c r="G126" s="19" t="s">
        <v>5795</v>
      </c>
      <c r="H126" s="25" t="s">
        <v>4631</v>
      </c>
      <c r="I126" s="19" t="s">
        <v>1790</v>
      </c>
      <c r="J126" s="25" t="s">
        <v>18</v>
      </c>
      <c r="K126" s="32">
        <v>8250000</v>
      </c>
      <c r="L126" s="26">
        <v>0</v>
      </c>
      <c r="M126" s="27">
        <v>0</v>
      </c>
    </row>
    <row r="127" spans="2:13" ht="39.6" customHeight="1" x14ac:dyDescent="0.25">
      <c r="B127" s="24">
        <v>10</v>
      </c>
      <c r="C127" s="19" t="s">
        <v>2</v>
      </c>
      <c r="D127" s="25">
        <v>360</v>
      </c>
      <c r="E127" s="19" t="s">
        <v>6440</v>
      </c>
      <c r="F127" s="25">
        <v>107898</v>
      </c>
      <c r="G127" s="19" t="s">
        <v>5796</v>
      </c>
      <c r="H127" s="25" t="s">
        <v>1823</v>
      </c>
      <c r="I127" s="19" t="s">
        <v>1790</v>
      </c>
      <c r="J127" s="25" t="s">
        <v>18</v>
      </c>
      <c r="K127" s="32">
        <v>6750000</v>
      </c>
      <c r="L127" s="26">
        <v>0</v>
      </c>
      <c r="M127" s="27">
        <v>0</v>
      </c>
    </row>
    <row r="128" spans="2:13" ht="39.6" customHeight="1" x14ac:dyDescent="0.25">
      <c r="B128" s="24">
        <v>10</v>
      </c>
      <c r="C128" s="19" t="s">
        <v>2</v>
      </c>
      <c r="D128" s="25">
        <v>361</v>
      </c>
      <c r="E128" s="19" t="s">
        <v>6438</v>
      </c>
      <c r="F128" s="25">
        <v>126725</v>
      </c>
      <c r="G128" s="19" t="s">
        <v>6281</v>
      </c>
      <c r="H128" s="25" t="s">
        <v>1823</v>
      </c>
      <c r="I128" s="19" t="s">
        <v>1790</v>
      </c>
      <c r="J128" s="25" t="s">
        <v>18</v>
      </c>
      <c r="K128" s="32">
        <v>7500000</v>
      </c>
      <c r="L128" s="26">
        <v>0</v>
      </c>
      <c r="M128" s="27">
        <v>0</v>
      </c>
    </row>
    <row r="129" spans="2:13" ht="39.6" customHeight="1" x14ac:dyDescent="0.25">
      <c r="B129" s="24">
        <v>10</v>
      </c>
      <c r="C129" s="19" t="s">
        <v>2</v>
      </c>
      <c r="D129" s="25">
        <v>361</v>
      </c>
      <c r="E129" s="19" t="s">
        <v>6438</v>
      </c>
      <c r="F129" s="25">
        <v>122411</v>
      </c>
      <c r="G129" s="19" t="s">
        <v>6092</v>
      </c>
      <c r="H129" s="25" t="s">
        <v>1823</v>
      </c>
      <c r="I129" s="19" t="s">
        <v>1790</v>
      </c>
      <c r="J129" s="25" t="s">
        <v>18</v>
      </c>
      <c r="K129" s="32">
        <v>4353830</v>
      </c>
      <c r="L129" s="26">
        <v>0</v>
      </c>
      <c r="M129" s="27">
        <v>0</v>
      </c>
    </row>
    <row r="130" spans="2:13" ht="39.6" customHeight="1" x14ac:dyDescent="0.25">
      <c r="B130" s="24">
        <v>10</v>
      </c>
      <c r="C130" s="19" t="s">
        <v>2</v>
      </c>
      <c r="D130" s="25">
        <v>361</v>
      </c>
      <c r="E130" s="19" t="s">
        <v>6438</v>
      </c>
      <c r="F130" s="25">
        <v>112632</v>
      </c>
      <c r="G130" s="19" t="s">
        <v>5968</v>
      </c>
      <c r="H130" s="25" t="s">
        <v>4631</v>
      </c>
      <c r="I130" s="19" t="s">
        <v>1790</v>
      </c>
      <c r="J130" s="25" t="s">
        <v>18</v>
      </c>
      <c r="K130" s="32">
        <v>3900000</v>
      </c>
      <c r="L130" s="26">
        <v>0</v>
      </c>
      <c r="M130" s="27">
        <v>0</v>
      </c>
    </row>
    <row r="131" spans="2:13" ht="39.6" customHeight="1" x14ac:dyDescent="0.25">
      <c r="B131" s="24">
        <v>10</v>
      </c>
      <c r="C131" s="19" t="s">
        <v>2</v>
      </c>
      <c r="D131" s="25">
        <v>360</v>
      </c>
      <c r="E131" s="19" t="s">
        <v>6440</v>
      </c>
      <c r="F131" s="25">
        <v>118802</v>
      </c>
      <c r="G131" s="19" t="s">
        <v>6026</v>
      </c>
      <c r="H131" s="25" t="s">
        <v>1823</v>
      </c>
      <c r="I131" s="19" t="s">
        <v>1790</v>
      </c>
      <c r="J131" s="25" t="s">
        <v>18</v>
      </c>
      <c r="K131" s="32">
        <v>5400000</v>
      </c>
      <c r="L131" s="26">
        <v>0</v>
      </c>
      <c r="M131" s="27">
        <v>0</v>
      </c>
    </row>
    <row r="132" spans="2:13" ht="39.6" customHeight="1" x14ac:dyDescent="0.25">
      <c r="B132" s="24">
        <v>10</v>
      </c>
      <c r="C132" s="19" t="s">
        <v>2</v>
      </c>
      <c r="D132" s="25">
        <v>360</v>
      </c>
      <c r="E132" s="19" t="s">
        <v>6440</v>
      </c>
      <c r="F132" s="25">
        <v>112057</v>
      </c>
      <c r="G132" s="19" t="s">
        <v>5950</v>
      </c>
      <c r="H132" s="25" t="s">
        <v>1823</v>
      </c>
      <c r="I132" s="19" t="s">
        <v>1790</v>
      </c>
      <c r="J132" s="25" t="s">
        <v>18</v>
      </c>
      <c r="K132" s="32">
        <v>4800000</v>
      </c>
      <c r="L132" s="26">
        <v>0</v>
      </c>
      <c r="M132" s="27">
        <v>0</v>
      </c>
    </row>
    <row r="133" spans="2:13" ht="39.6" customHeight="1" x14ac:dyDescent="0.25">
      <c r="B133" s="24">
        <v>10</v>
      </c>
      <c r="C133" s="19" t="s">
        <v>2</v>
      </c>
      <c r="D133" s="25">
        <v>360</v>
      </c>
      <c r="E133" s="19" t="s">
        <v>6440</v>
      </c>
      <c r="F133" s="25">
        <v>124456</v>
      </c>
      <c r="G133" s="19" t="s">
        <v>6259</v>
      </c>
      <c r="H133" s="25" t="s">
        <v>1823</v>
      </c>
      <c r="I133" s="19" t="s">
        <v>1790</v>
      </c>
      <c r="J133" s="25" t="s">
        <v>18</v>
      </c>
      <c r="K133" s="32">
        <v>2000000</v>
      </c>
      <c r="L133" s="26">
        <v>2124500</v>
      </c>
      <c r="M133" s="27">
        <v>0</v>
      </c>
    </row>
    <row r="134" spans="2:13" ht="39.6" customHeight="1" x14ac:dyDescent="0.25">
      <c r="B134" s="24">
        <v>10</v>
      </c>
      <c r="C134" s="19" t="s">
        <v>2</v>
      </c>
      <c r="D134" s="25">
        <v>360</v>
      </c>
      <c r="E134" s="19" t="s">
        <v>6440</v>
      </c>
      <c r="F134" s="25">
        <v>124441</v>
      </c>
      <c r="G134" s="19" t="s">
        <v>6254</v>
      </c>
      <c r="H134" s="25" t="s">
        <v>1823</v>
      </c>
      <c r="I134" s="19" t="s">
        <v>1790</v>
      </c>
      <c r="J134" s="25" t="s">
        <v>18</v>
      </c>
      <c r="K134" s="32">
        <v>2692500</v>
      </c>
      <c r="L134" s="26">
        <v>0</v>
      </c>
      <c r="M134" s="27">
        <v>0</v>
      </c>
    </row>
    <row r="135" spans="2:13" ht="39.6" customHeight="1" x14ac:dyDescent="0.25">
      <c r="B135" s="24">
        <v>10</v>
      </c>
      <c r="C135" s="19" t="s">
        <v>2</v>
      </c>
      <c r="D135" s="25">
        <v>360</v>
      </c>
      <c r="E135" s="19" t="s">
        <v>6440</v>
      </c>
      <c r="F135" s="25">
        <v>118805</v>
      </c>
      <c r="G135" s="19" t="s">
        <v>6027</v>
      </c>
      <c r="H135" s="25" t="s">
        <v>1823</v>
      </c>
      <c r="I135" s="19" t="s">
        <v>1790</v>
      </c>
      <c r="J135" s="25" t="s">
        <v>18</v>
      </c>
      <c r="K135" s="32">
        <v>2340000</v>
      </c>
      <c r="L135" s="26">
        <v>0</v>
      </c>
      <c r="M135" s="27">
        <v>0</v>
      </c>
    </row>
    <row r="136" spans="2:13" ht="39.6" customHeight="1" x14ac:dyDescent="0.25">
      <c r="B136" s="24">
        <v>10</v>
      </c>
      <c r="C136" s="19" t="s">
        <v>2</v>
      </c>
      <c r="D136" s="25">
        <v>360</v>
      </c>
      <c r="E136" s="19" t="s">
        <v>6440</v>
      </c>
      <c r="F136" s="25">
        <v>123982</v>
      </c>
      <c r="G136" s="19" t="s">
        <v>6214</v>
      </c>
      <c r="H136" s="25" t="s">
        <v>1823</v>
      </c>
      <c r="I136" s="19" t="s">
        <v>1790</v>
      </c>
      <c r="J136" s="25" t="s">
        <v>18</v>
      </c>
      <c r="K136" s="32">
        <v>2250000</v>
      </c>
      <c r="L136" s="26">
        <v>0</v>
      </c>
      <c r="M136" s="27">
        <v>0</v>
      </c>
    </row>
    <row r="137" spans="2:13" ht="39.6" customHeight="1" x14ac:dyDescent="0.25">
      <c r="B137" s="24">
        <v>10</v>
      </c>
      <c r="C137" s="19" t="s">
        <v>2</v>
      </c>
      <c r="D137" s="25">
        <v>360</v>
      </c>
      <c r="E137" s="19" t="s">
        <v>6440</v>
      </c>
      <c r="F137" s="25">
        <v>124418</v>
      </c>
      <c r="G137" s="19" t="s">
        <v>6246</v>
      </c>
      <c r="H137" s="25" t="s">
        <v>1823</v>
      </c>
      <c r="I137" s="19" t="s">
        <v>1790</v>
      </c>
      <c r="J137" s="25" t="s">
        <v>18</v>
      </c>
      <c r="K137" s="32">
        <v>2212500</v>
      </c>
      <c r="L137" s="26">
        <v>0</v>
      </c>
      <c r="M137" s="27">
        <v>0</v>
      </c>
    </row>
    <row r="138" spans="2:13" ht="39.6" customHeight="1" x14ac:dyDescent="0.25">
      <c r="B138" s="24">
        <v>10</v>
      </c>
      <c r="C138" s="19" t="s">
        <v>2</v>
      </c>
      <c r="D138" s="25">
        <v>360</v>
      </c>
      <c r="E138" s="19" t="s">
        <v>6440</v>
      </c>
      <c r="F138" s="25">
        <v>124412</v>
      </c>
      <c r="G138" s="19" t="s">
        <v>6244</v>
      </c>
      <c r="H138" s="25" t="s">
        <v>1823</v>
      </c>
      <c r="I138" s="19" t="s">
        <v>1790</v>
      </c>
      <c r="J138" s="25" t="s">
        <v>18</v>
      </c>
      <c r="K138" s="32">
        <v>881250</v>
      </c>
      <c r="L138" s="26">
        <v>0</v>
      </c>
      <c r="M138" s="27">
        <v>0</v>
      </c>
    </row>
    <row r="139" spans="2:13" ht="39.6" customHeight="1" x14ac:dyDescent="0.25">
      <c r="B139" s="24">
        <v>20</v>
      </c>
      <c r="C139" s="19" t="s">
        <v>3</v>
      </c>
      <c r="D139" s="25">
        <v>302</v>
      </c>
      <c r="E139" s="19" t="s">
        <v>6461</v>
      </c>
      <c r="F139" s="25">
        <v>128000</v>
      </c>
      <c r="G139" s="19" t="s">
        <v>5570</v>
      </c>
      <c r="H139" s="25" t="s">
        <v>1823</v>
      </c>
      <c r="I139" s="19" t="s">
        <v>1789</v>
      </c>
      <c r="J139" s="25" t="s">
        <v>22</v>
      </c>
      <c r="K139" s="32">
        <v>121499000</v>
      </c>
      <c r="L139" s="26">
        <v>0</v>
      </c>
      <c r="M139" s="27">
        <v>0</v>
      </c>
    </row>
    <row r="140" spans="2:13" ht="42.95" customHeight="1" x14ac:dyDescent="0.25">
      <c r="B140" s="24">
        <v>20</v>
      </c>
      <c r="C140" s="19" t="s">
        <v>3</v>
      </c>
      <c r="D140" s="25">
        <v>302</v>
      </c>
      <c r="E140" s="19" t="s">
        <v>6461</v>
      </c>
      <c r="F140" s="25">
        <v>127999</v>
      </c>
      <c r="G140" s="19" t="s">
        <v>5569</v>
      </c>
      <c r="H140" s="25" t="s">
        <v>1823</v>
      </c>
      <c r="I140" s="19" t="s">
        <v>1789</v>
      </c>
      <c r="J140" s="25" t="s">
        <v>22</v>
      </c>
      <c r="K140" s="32">
        <v>97000000</v>
      </c>
      <c r="L140" s="26">
        <v>0</v>
      </c>
      <c r="M140" s="27">
        <v>0</v>
      </c>
    </row>
    <row r="141" spans="2:13" ht="35.1" customHeight="1" x14ac:dyDescent="0.25">
      <c r="B141" s="24">
        <v>20</v>
      </c>
      <c r="C141" s="19" t="s">
        <v>3</v>
      </c>
      <c r="D141" s="25">
        <v>917</v>
      </c>
      <c r="E141" s="19" t="s">
        <v>6472</v>
      </c>
      <c r="F141" s="25">
        <v>127547</v>
      </c>
      <c r="G141" s="19" t="s">
        <v>5467</v>
      </c>
      <c r="H141" s="25" t="s">
        <v>1823</v>
      </c>
      <c r="I141" s="19" t="s">
        <v>1782</v>
      </c>
      <c r="J141" s="25" t="s">
        <v>37</v>
      </c>
      <c r="K141" s="32">
        <v>60000000</v>
      </c>
      <c r="L141" s="26">
        <v>0</v>
      </c>
      <c r="M141" s="27">
        <v>0</v>
      </c>
    </row>
    <row r="142" spans="2:13" ht="35.1" customHeight="1" x14ac:dyDescent="0.25">
      <c r="B142" s="24">
        <v>20</v>
      </c>
      <c r="C142" s="19" t="s">
        <v>3</v>
      </c>
      <c r="D142" s="25">
        <v>302</v>
      </c>
      <c r="E142" s="19" t="s">
        <v>6461</v>
      </c>
      <c r="F142" s="25">
        <v>128001</v>
      </c>
      <c r="G142" s="19" t="s">
        <v>5571</v>
      </c>
      <c r="H142" s="25" t="s">
        <v>1823</v>
      </c>
      <c r="I142" s="19" t="s">
        <v>1789</v>
      </c>
      <c r="J142" s="25" t="s">
        <v>22</v>
      </c>
      <c r="K142" s="32">
        <v>57916000</v>
      </c>
      <c r="L142" s="26">
        <v>0</v>
      </c>
      <c r="M142" s="27">
        <v>0</v>
      </c>
    </row>
    <row r="143" spans="2:13" ht="35.1" customHeight="1" x14ac:dyDescent="0.25">
      <c r="B143" s="24">
        <v>20</v>
      </c>
      <c r="C143" s="19" t="s">
        <v>3</v>
      </c>
      <c r="D143" s="25">
        <v>301</v>
      </c>
      <c r="E143" s="19" t="s">
        <v>6474</v>
      </c>
      <c r="F143" s="25">
        <v>113867</v>
      </c>
      <c r="G143" s="19" t="s">
        <v>4788</v>
      </c>
      <c r="H143" s="25" t="s">
        <v>1823</v>
      </c>
      <c r="I143" s="19" t="s">
        <v>1790</v>
      </c>
      <c r="J143" s="25" t="s">
        <v>16</v>
      </c>
      <c r="K143" s="32">
        <v>48000000</v>
      </c>
      <c r="L143" s="26">
        <v>0</v>
      </c>
      <c r="M143" s="27">
        <v>0</v>
      </c>
    </row>
    <row r="144" spans="2:13" ht="35.1" customHeight="1" x14ac:dyDescent="0.25">
      <c r="B144" s="24">
        <v>20</v>
      </c>
      <c r="C144" s="19" t="s">
        <v>3</v>
      </c>
      <c r="D144" s="25">
        <v>301</v>
      </c>
      <c r="E144" s="19" t="s">
        <v>6474</v>
      </c>
      <c r="F144" s="25">
        <v>122671</v>
      </c>
      <c r="G144" s="19" t="s">
        <v>4902</v>
      </c>
      <c r="H144" s="25" t="s">
        <v>1823</v>
      </c>
      <c r="I144" s="19" t="s">
        <v>1790</v>
      </c>
      <c r="J144" s="25" t="s">
        <v>16</v>
      </c>
      <c r="K144" s="32">
        <v>45435000</v>
      </c>
      <c r="L144" s="26">
        <v>0</v>
      </c>
      <c r="M144" s="27">
        <v>0</v>
      </c>
    </row>
    <row r="145" spans="2:13" ht="35.1" customHeight="1" x14ac:dyDescent="0.25">
      <c r="B145" s="24">
        <v>20</v>
      </c>
      <c r="C145" s="19" t="s">
        <v>3</v>
      </c>
      <c r="D145" s="25">
        <v>917</v>
      </c>
      <c r="E145" s="19" t="s">
        <v>6472</v>
      </c>
      <c r="F145" s="25">
        <v>128618</v>
      </c>
      <c r="G145" s="19" t="s">
        <v>5414</v>
      </c>
      <c r="H145" s="25" t="s">
        <v>1823</v>
      </c>
      <c r="I145" s="19" t="s">
        <v>1782</v>
      </c>
      <c r="J145" s="25" t="s">
        <v>37</v>
      </c>
      <c r="K145" s="32">
        <v>43253522</v>
      </c>
      <c r="L145" s="26">
        <v>0</v>
      </c>
      <c r="M145" s="27">
        <v>0</v>
      </c>
    </row>
    <row r="146" spans="2:13" ht="35.1" customHeight="1" x14ac:dyDescent="0.25">
      <c r="B146" s="24">
        <v>20</v>
      </c>
      <c r="C146" s="19" t="s">
        <v>3</v>
      </c>
      <c r="D146" s="25">
        <v>345</v>
      </c>
      <c r="E146" s="19" t="s">
        <v>6481</v>
      </c>
      <c r="F146" s="25">
        <v>124437</v>
      </c>
      <c r="G146" s="19" t="s">
        <v>5164</v>
      </c>
      <c r="H146" s="25" t="s">
        <v>1823</v>
      </c>
      <c r="I146" s="19" t="s">
        <v>1782</v>
      </c>
      <c r="J146" s="25" t="s">
        <v>35</v>
      </c>
      <c r="K146" s="32">
        <v>40004250</v>
      </c>
      <c r="L146" s="26">
        <v>0</v>
      </c>
      <c r="M146" s="27">
        <v>0</v>
      </c>
    </row>
    <row r="147" spans="2:13" ht="35.1" customHeight="1" x14ac:dyDescent="0.25">
      <c r="B147" s="24">
        <v>20</v>
      </c>
      <c r="C147" s="19" t="s">
        <v>3</v>
      </c>
      <c r="D147" s="25">
        <v>301</v>
      </c>
      <c r="E147" s="19" t="s">
        <v>6474</v>
      </c>
      <c r="F147" s="25">
        <v>127090</v>
      </c>
      <c r="G147" s="19" t="s">
        <v>5382</v>
      </c>
      <c r="H147" s="25" t="s">
        <v>1823</v>
      </c>
      <c r="I147" s="19" t="s">
        <v>1790</v>
      </c>
      <c r="J147" s="25" t="s">
        <v>16</v>
      </c>
      <c r="K147" s="32">
        <v>36698279</v>
      </c>
      <c r="L147" s="26">
        <v>0</v>
      </c>
      <c r="M147" s="27">
        <v>0</v>
      </c>
    </row>
    <row r="148" spans="2:13" ht="35.1" customHeight="1" x14ac:dyDescent="0.25">
      <c r="B148" s="24">
        <v>20</v>
      </c>
      <c r="C148" s="19" t="s">
        <v>3</v>
      </c>
      <c r="D148" s="25">
        <v>368</v>
      </c>
      <c r="E148" s="19" t="s">
        <v>6516</v>
      </c>
      <c r="F148" s="25">
        <v>126634</v>
      </c>
      <c r="G148" s="19" t="s">
        <v>5251</v>
      </c>
      <c r="H148" s="25" t="s">
        <v>1823</v>
      </c>
      <c r="I148" s="19" t="s">
        <v>1790</v>
      </c>
      <c r="J148" s="25" t="s">
        <v>16</v>
      </c>
      <c r="K148" s="32">
        <v>36255620</v>
      </c>
      <c r="L148" s="26">
        <v>0</v>
      </c>
      <c r="M148" s="27">
        <v>0</v>
      </c>
    </row>
    <row r="149" spans="2:13" ht="35.1" customHeight="1" x14ac:dyDescent="0.25">
      <c r="B149" s="24">
        <v>20</v>
      </c>
      <c r="C149" s="19" t="s">
        <v>3</v>
      </c>
      <c r="D149" s="25">
        <v>368</v>
      </c>
      <c r="E149" s="19" t="s">
        <v>6516</v>
      </c>
      <c r="F149" s="25">
        <v>126662</v>
      </c>
      <c r="G149" s="19" t="s">
        <v>5263</v>
      </c>
      <c r="H149" s="25" t="s">
        <v>1823</v>
      </c>
      <c r="I149" s="19" t="s">
        <v>1790</v>
      </c>
      <c r="J149" s="25" t="s">
        <v>16</v>
      </c>
      <c r="K149" s="32">
        <v>33563399</v>
      </c>
      <c r="L149" s="26">
        <v>0</v>
      </c>
      <c r="M149" s="27">
        <v>0</v>
      </c>
    </row>
    <row r="150" spans="2:13" ht="35.1" customHeight="1" x14ac:dyDescent="0.25">
      <c r="B150" s="24">
        <v>20</v>
      </c>
      <c r="C150" s="19" t="s">
        <v>3</v>
      </c>
      <c r="D150" s="25">
        <v>345</v>
      </c>
      <c r="E150" s="19" t="s">
        <v>6481</v>
      </c>
      <c r="F150" s="25">
        <v>126622</v>
      </c>
      <c r="G150" s="19" t="s">
        <v>5248</v>
      </c>
      <c r="H150" s="25" t="s">
        <v>1823</v>
      </c>
      <c r="I150" s="19" t="s">
        <v>1782</v>
      </c>
      <c r="J150" s="25" t="s">
        <v>35</v>
      </c>
      <c r="K150" s="32">
        <v>28702815</v>
      </c>
      <c r="L150" s="26">
        <v>0</v>
      </c>
      <c r="M150" s="27">
        <v>0</v>
      </c>
    </row>
    <row r="151" spans="2:13" ht="35.1" customHeight="1" x14ac:dyDescent="0.25">
      <c r="B151" s="24">
        <v>20</v>
      </c>
      <c r="C151" s="19" t="s">
        <v>3</v>
      </c>
      <c r="D151" s="25">
        <v>112</v>
      </c>
      <c r="E151" s="19" t="s">
        <v>6490</v>
      </c>
      <c r="F151" s="25">
        <v>123306</v>
      </c>
      <c r="G151" s="19" t="s">
        <v>4947</v>
      </c>
      <c r="H151" s="25" t="s">
        <v>1823</v>
      </c>
      <c r="I151" s="19" t="s">
        <v>1783</v>
      </c>
      <c r="J151" s="25" t="s">
        <v>29</v>
      </c>
      <c r="K151" s="32">
        <v>19941000</v>
      </c>
      <c r="L151" s="26">
        <v>0</v>
      </c>
      <c r="M151" s="27">
        <v>0</v>
      </c>
    </row>
    <row r="152" spans="2:13" ht="35.1" customHeight="1" x14ac:dyDescent="0.25">
      <c r="B152" s="24">
        <v>20</v>
      </c>
      <c r="C152" s="19" t="s">
        <v>3</v>
      </c>
      <c r="D152" s="25">
        <v>301</v>
      </c>
      <c r="E152" s="19" t="s">
        <v>6474</v>
      </c>
      <c r="F152" s="25">
        <v>122704</v>
      </c>
      <c r="G152" s="19" t="s">
        <v>4908</v>
      </c>
      <c r="H152" s="25" t="s">
        <v>1823</v>
      </c>
      <c r="I152" s="19" t="s">
        <v>1790</v>
      </c>
      <c r="J152" s="25" t="s">
        <v>16</v>
      </c>
      <c r="K152" s="32">
        <v>19012500</v>
      </c>
      <c r="L152" s="26">
        <v>0</v>
      </c>
      <c r="M152" s="27">
        <v>0</v>
      </c>
    </row>
    <row r="153" spans="2:13" ht="35.1" customHeight="1" x14ac:dyDescent="0.25">
      <c r="B153" s="24">
        <v>20</v>
      </c>
      <c r="C153" s="19" t="s">
        <v>3</v>
      </c>
      <c r="D153" s="25">
        <v>917</v>
      </c>
      <c r="E153" s="19" t="s">
        <v>6472</v>
      </c>
      <c r="F153" s="25">
        <v>127196</v>
      </c>
      <c r="G153" s="19" t="s">
        <v>5414</v>
      </c>
      <c r="H153" s="25" t="s">
        <v>1823</v>
      </c>
      <c r="I153" s="19" t="s">
        <v>1782</v>
      </c>
      <c r="J153" s="25" t="s">
        <v>37</v>
      </c>
      <c r="K153" s="32">
        <v>17321900</v>
      </c>
      <c r="L153" s="26">
        <v>0</v>
      </c>
      <c r="M153" s="27">
        <v>0</v>
      </c>
    </row>
    <row r="154" spans="2:13" ht="35.1" customHeight="1" x14ac:dyDescent="0.25">
      <c r="B154" s="24">
        <v>20</v>
      </c>
      <c r="C154" s="19" t="s">
        <v>3</v>
      </c>
      <c r="D154" s="25">
        <v>338</v>
      </c>
      <c r="E154" s="19" t="s">
        <v>6523</v>
      </c>
      <c r="F154" s="25">
        <v>123830</v>
      </c>
      <c r="G154" s="19" t="s">
        <v>5036</v>
      </c>
      <c r="H154" s="25" t="s">
        <v>1823</v>
      </c>
      <c r="I154" s="19" t="s">
        <v>1790</v>
      </c>
      <c r="J154" s="25" t="s">
        <v>16</v>
      </c>
      <c r="K154" s="32">
        <v>13854032</v>
      </c>
      <c r="L154" s="26">
        <v>0</v>
      </c>
      <c r="M154" s="27">
        <v>0</v>
      </c>
    </row>
    <row r="155" spans="2:13" ht="35.1" customHeight="1" x14ac:dyDescent="0.25">
      <c r="B155" s="24">
        <v>20</v>
      </c>
      <c r="C155" s="19" t="s">
        <v>3</v>
      </c>
      <c r="D155" s="25">
        <v>109</v>
      </c>
      <c r="E155" s="19" t="s">
        <v>6495</v>
      </c>
      <c r="F155" s="25">
        <v>112452</v>
      </c>
      <c r="G155" s="19" t="s">
        <v>4759</v>
      </c>
      <c r="H155" s="25" t="s">
        <v>1823</v>
      </c>
      <c r="I155" s="19" t="s">
        <v>1790</v>
      </c>
      <c r="J155" s="25" t="s">
        <v>15</v>
      </c>
      <c r="K155" s="32">
        <v>12948000</v>
      </c>
      <c r="L155" s="26">
        <v>0</v>
      </c>
      <c r="M155" s="27">
        <v>0</v>
      </c>
    </row>
    <row r="156" spans="2:13" ht="35.1" customHeight="1" x14ac:dyDescent="0.25">
      <c r="B156" s="24">
        <v>20</v>
      </c>
      <c r="C156" s="19" t="s">
        <v>3</v>
      </c>
      <c r="D156" s="25">
        <v>345</v>
      </c>
      <c r="E156" s="19" t="s">
        <v>6481</v>
      </c>
      <c r="F156" s="25">
        <v>124404</v>
      </c>
      <c r="G156" s="19" t="s">
        <v>5159</v>
      </c>
      <c r="H156" s="25" t="s">
        <v>1823</v>
      </c>
      <c r="I156" s="19" t="s">
        <v>1782</v>
      </c>
      <c r="J156" s="25" t="s">
        <v>35</v>
      </c>
      <c r="K156" s="32">
        <v>12301176</v>
      </c>
      <c r="L156" s="26">
        <v>0</v>
      </c>
      <c r="M156" s="27">
        <v>0</v>
      </c>
    </row>
    <row r="157" spans="2:13" ht="35.1" customHeight="1" x14ac:dyDescent="0.25">
      <c r="B157" s="24">
        <v>20</v>
      </c>
      <c r="C157" s="19" t="s">
        <v>3</v>
      </c>
      <c r="D157" s="25">
        <v>368</v>
      </c>
      <c r="E157" s="19" t="s">
        <v>6516</v>
      </c>
      <c r="F157" s="25">
        <v>127126</v>
      </c>
      <c r="G157" s="19" t="s">
        <v>5391</v>
      </c>
      <c r="H157" s="25" t="s">
        <v>1823</v>
      </c>
      <c r="I157" s="19" t="s">
        <v>1790</v>
      </c>
      <c r="J157" s="25" t="s">
        <v>16</v>
      </c>
      <c r="K157" s="32">
        <v>9000000</v>
      </c>
      <c r="L157" s="26">
        <v>0</v>
      </c>
      <c r="M157" s="27">
        <v>0</v>
      </c>
    </row>
    <row r="158" spans="2:13" ht="35.1" customHeight="1" x14ac:dyDescent="0.25">
      <c r="B158" s="24">
        <v>20</v>
      </c>
      <c r="C158" s="19" t="s">
        <v>3</v>
      </c>
      <c r="D158" s="25">
        <v>112</v>
      </c>
      <c r="E158" s="19" t="s">
        <v>6490</v>
      </c>
      <c r="F158" s="25">
        <v>123287</v>
      </c>
      <c r="G158" s="19" t="s">
        <v>4945</v>
      </c>
      <c r="H158" s="25" t="s">
        <v>1823</v>
      </c>
      <c r="I158" s="19" t="s">
        <v>1783</v>
      </c>
      <c r="J158" s="25" t="s">
        <v>29</v>
      </c>
      <c r="K158" s="32">
        <v>6630000</v>
      </c>
      <c r="L158" s="26">
        <v>0</v>
      </c>
      <c r="M158" s="27">
        <v>0</v>
      </c>
    </row>
    <row r="159" spans="2:13" ht="35.1" customHeight="1" x14ac:dyDescent="0.25">
      <c r="B159" s="24">
        <v>20</v>
      </c>
      <c r="C159" s="19" t="s">
        <v>3</v>
      </c>
      <c r="D159" s="25">
        <v>917</v>
      </c>
      <c r="E159" s="19" t="s">
        <v>6472</v>
      </c>
      <c r="F159" s="25">
        <v>127166</v>
      </c>
      <c r="G159" s="19" t="s">
        <v>5404</v>
      </c>
      <c r="H159" s="25" t="s">
        <v>1823</v>
      </c>
      <c r="I159" s="19" t="s">
        <v>1782</v>
      </c>
      <c r="J159" s="25" t="s">
        <v>35</v>
      </c>
      <c r="K159" s="32">
        <v>6000000</v>
      </c>
      <c r="L159" s="26">
        <v>0</v>
      </c>
      <c r="M159" s="27">
        <v>0</v>
      </c>
    </row>
    <row r="160" spans="2:13" ht="35.1" customHeight="1" x14ac:dyDescent="0.25">
      <c r="B160" s="24">
        <v>20</v>
      </c>
      <c r="C160" s="19" t="s">
        <v>3</v>
      </c>
      <c r="D160" s="25">
        <v>112</v>
      </c>
      <c r="E160" s="19" t="s">
        <v>6490</v>
      </c>
      <c r="F160" s="25">
        <v>123313</v>
      </c>
      <c r="G160" s="19" t="s">
        <v>4948</v>
      </c>
      <c r="H160" s="25" t="s">
        <v>1823</v>
      </c>
      <c r="I160" s="19" t="s">
        <v>1783</v>
      </c>
      <c r="J160" s="25" t="s">
        <v>29</v>
      </c>
      <c r="K160" s="32">
        <v>5839000</v>
      </c>
      <c r="L160" s="26">
        <v>0</v>
      </c>
      <c r="M160" s="27">
        <v>0</v>
      </c>
    </row>
    <row r="161" spans="2:13" ht="35.1" customHeight="1" x14ac:dyDescent="0.25">
      <c r="B161" s="24">
        <v>20</v>
      </c>
      <c r="C161" s="19" t="s">
        <v>3</v>
      </c>
      <c r="D161" s="25">
        <v>338</v>
      </c>
      <c r="E161" s="19" t="s">
        <v>6523</v>
      </c>
      <c r="F161" s="25">
        <v>124064</v>
      </c>
      <c r="G161" s="19" t="s">
        <v>5085</v>
      </c>
      <c r="H161" s="25" t="s">
        <v>1823</v>
      </c>
      <c r="I161" s="19" t="s">
        <v>1790</v>
      </c>
      <c r="J161" s="25" t="s">
        <v>16</v>
      </c>
      <c r="K161" s="32">
        <v>5104568</v>
      </c>
      <c r="L161" s="26">
        <v>0</v>
      </c>
      <c r="M161" s="27">
        <v>0</v>
      </c>
    </row>
    <row r="162" spans="2:13" ht="35.1" customHeight="1" x14ac:dyDescent="0.25">
      <c r="B162" s="24">
        <v>20</v>
      </c>
      <c r="C162" s="19" t="s">
        <v>3</v>
      </c>
      <c r="D162" s="25">
        <v>368</v>
      </c>
      <c r="E162" s="19" t="s">
        <v>6516</v>
      </c>
      <c r="F162" s="25">
        <v>127106</v>
      </c>
      <c r="G162" s="19" t="s">
        <v>5386</v>
      </c>
      <c r="H162" s="25" t="s">
        <v>1823</v>
      </c>
      <c r="I162" s="19" t="s">
        <v>1790</v>
      </c>
      <c r="J162" s="25" t="s">
        <v>16</v>
      </c>
      <c r="K162" s="32">
        <v>4644560</v>
      </c>
      <c r="L162" s="26">
        <v>0</v>
      </c>
      <c r="M162" s="27">
        <v>0</v>
      </c>
    </row>
    <row r="163" spans="2:13" ht="35.1" customHeight="1" x14ac:dyDescent="0.25">
      <c r="B163" s="24">
        <v>20</v>
      </c>
      <c r="C163" s="19" t="s">
        <v>3</v>
      </c>
      <c r="D163" s="25">
        <v>112</v>
      </c>
      <c r="E163" s="19" t="s">
        <v>6490</v>
      </c>
      <c r="F163" s="25">
        <v>123600</v>
      </c>
      <c r="G163" s="19" t="s">
        <v>4981</v>
      </c>
      <c r="H163" s="25" t="s">
        <v>1823</v>
      </c>
      <c r="I163" s="19" t="s">
        <v>1783</v>
      </c>
      <c r="J163" s="25" t="s">
        <v>29</v>
      </c>
      <c r="K163" s="32">
        <v>4291000</v>
      </c>
      <c r="L163" s="26">
        <v>0</v>
      </c>
      <c r="M163" s="27">
        <v>0</v>
      </c>
    </row>
    <row r="164" spans="2:13" ht="35.1" customHeight="1" x14ac:dyDescent="0.25">
      <c r="B164" s="24">
        <v>20</v>
      </c>
      <c r="C164" s="19" t="s">
        <v>3</v>
      </c>
      <c r="D164" s="25">
        <v>917</v>
      </c>
      <c r="E164" s="19" t="s">
        <v>6472</v>
      </c>
      <c r="F164" s="25">
        <v>127549</v>
      </c>
      <c r="G164" s="19" t="s">
        <v>5468</v>
      </c>
      <c r="H164" s="25" t="s">
        <v>1823</v>
      </c>
      <c r="I164" s="19" t="s">
        <v>1782</v>
      </c>
      <c r="J164" s="25" t="s">
        <v>37</v>
      </c>
      <c r="K164" s="32">
        <v>3000000</v>
      </c>
      <c r="L164" s="26">
        <v>0</v>
      </c>
      <c r="M164" s="27">
        <v>0</v>
      </c>
    </row>
    <row r="165" spans="2:13" ht="35.1" customHeight="1" x14ac:dyDescent="0.25">
      <c r="B165" s="24">
        <v>20</v>
      </c>
      <c r="C165" s="19" t="s">
        <v>3</v>
      </c>
      <c r="D165" s="25">
        <v>345</v>
      </c>
      <c r="E165" s="19" t="s">
        <v>6481</v>
      </c>
      <c r="F165" s="25">
        <v>126522</v>
      </c>
      <c r="G165" s="19" t="s">
        <v>5207</v>
      </c>
      <c r="H165" s="25" t="s">
        <v>1823</v>
      </c>
      <c r="I165" s="19" t="s">
        <v>1782</v>
      </c>
      <c r="J165" s="25" t="s">
        <v>35</v>
      </c>
      <c r="K165" s="32">
        <v>1950009</v>
      </c>
      <c r="L165" s="26">
        <v>0</v>
      </c>
      <c r="M165" s="27">
        <v>0</v>
      </c>
    </row>
    <row r="166" spans="2:13" ht="35.1" customHeight="1" x14ac:dyDescent="0.25">
      <c r="B166" s="24">
        <v>20</v>
      </c>
      <c r="C166" s="19" t="s">
        <v>3</v>
      </c>
      <c r="D166" s="25">
        <v>917</v>
      </c>
      <c r="E166" s="19" t="s">
        <v>6472</v>
      </c>
      <c r="F166" s="25">
        <v>127292</v>
      </c>
      <c r="G166" s="19" t="s">
        <v>5447</v>
      </c>
      <c r="H166" s="25" t="s">
        <v>1823</v>
      </c>
      <c r="I166" s="19" t="s">
        <v>1782</v>
      </c>
      <c r="J166" s="25" t="s">
        <v>35</v>
      </c>
      <c r="K166" s="32">
        <v>1437240</v>
      </c>
      <c r="L166" s="26">
        <v>0</v>
      </c>
      <c r="M166" s="27">
        <v>0</v>
      </c>
    </row>
    <row r="167" spans="2:13" ht="35.1" customHeight="1" x14ac:dyDescent="0.25">
      <c r="B167" s="24">
        <v>20</v>
      </c>
      <c r="C167" s="19" t="s">
        <v>3</v>
      </c>
      <c r="D167" s="25">
        <v>345</v>
      </c>
      <c r="E167" s="19" t="s">
        <v>6481</v>
      </c>
      <c r="F167" s="25">
        <v>124352</v>
      </c>
      <c r="G167" s="19" t="s">
        <v>5147</v>
      </c>
      <c r="H167" s="25" t="s">
        <v>1823</v>
      </c>
      <c r="I167" s="19" t="s">
        <v>1782</v>
      </c>
      <c r="J167" s="25" t="s">
        <v>35</v>
      </c>
      <c r="K167" s="32">
        <v>1230000</v>
      </c>
      <c r="L167" s="26">
        <v>0</v>
      </c>
      <c r="M167" s="27">
        <v>0</v>
      </c>
    </row>
    <row r="168" spans="2:13" ht="35.1" customHeight="1" x14ac:dyDescent="0.25">
      <c r="B168" s="24">
        <v>20</v>
      </c>
      <c r="C168" s="19" t="s">
        <v>3</v>
      </c>
      <c r="D168" s="25">
        <v>917</v>
      </c>
      <c r="E168" s="19" t="s">
        <v>6472</v>
      </c>
      <c r="F168" s="25">
        <v>127213</v>
      </c>
      <c r="G168" s="19" t="s">
        <v>5419</v>
      </c>
      <c r="H168" s="25" t="s">
        <v>1823</v>
      </c>
      <c r="I168" s="19" t="s">
        <v>1782</v>
      </c>
      <c r="J168" s="25" t="s">
        <v>36</v>
      </c>
      <c r="K168" s="32">
        <v>476100</v>
      </c>
      <c r="L168" s="26">
        <v>0</v>
      </c>
      <c r="M168" s="27">
        <v>0</v>
      </c>
    </row>
    <row r="169" spans="2:13" ht="35.1" customHeight="1" x14ac:dyDescent="0.25">
      <c r="B169" s="24">
        <v>20</v>
      </c>
      <c r="C169" s="19" t="s">
        <v>3</v>
      </c>
      <c r="D169" s="25">
        <v>109</v>
      </c>
      <c r="E169" s="19" t="s">
        <v>6495</v>
      </c>
      <c r="F169" s="25">
        <v>127341</v>
      </c>
      <c r="G169" s="19" t="s">
        <v>5450</v>
      </c>
      <c r="H169" s="25" t="s">
        <v>1823</v>
      </c>
      <c r="I169" s="19" t="s">
        <v>1790</v>
      </c>
      <c r="J169" s="25" t="s">
        <v>15</v>
      </c>
      <c r="K169" s="32">
        <v>400000</v>
      </c>
      <c r="L169" s="26">
        <v>0</v>
      </c>
      <c r="M169" s="27">
        <v>0</v>
      </c>
    </row>
    <row r="170" spans="2:13" ht="35.1" customHeight="1" x14ac:dyDescent="0.25">
      <c r="B170" s="24">
        <v>20</v>
      </c>
      <c r="C170" s="19" t="s">
        <v>3</v>
      </c>
      <c r="D170" s="25">
        <v>917</v>
      </c>
      <c r="E170" s="19" t="s">
        <v>6472</v>
      </c>
      <c r="F170" s="25">
        <v>127553</v>
      </c>
      <c r="G170" s="19" t="s">
        <v>5469</v>
      </c>
      <c r="H170" s="25" t="s">
        <v>1823</v>
      </c>
      <c r="I170" s="19" t="s">
        <v>1782</v>
      </c>
      <c r="J170" s="25" t="s">
        <v>34</v>
      </c>
      <c r="K170" s="32">
        <v>280000</v>
      </c>
      <c r="L170" s="26">
        <v>0</v>
      </c>
      <c r="M170" s="27">
        <v>0</v>
      </c>
    </row>
    <row r="171" spans="2:13" ht="35.1" customHeight="1" x14ac:dyDescent="0.25">
      <c r="B171" s="24">
        <v>20</v>
      </c>
      <c r="C171" s="19" t="s">
        <v>3</v>
      </c>
      <c r="D171" s="25">
        <v>338</v>
      </c>
      <c r="E171" s="19" t="s">
        <v>6523</v>
      </c>
      <c r="F171" s="25">
        <v>124067</v>
      </c>
      <c r="G171" s="19" t="s">
        <v>5087</v>
      </c>
      <c r="H171" s="25" t="s">
        <v>1823</v>
      </c>
      <c r="I171" s="19" t="s">
        <v>1790</v>
      </c>
      <c r="J171" s="25" t="s">
        <v>16</v>
      </c>
      <c r="K171" s="32">
        <v>176400</v>
      </c>
      <c r="L171" s="26">
        <v>0</v>
      </c>
      <c r="M171" s="27">
        <v>0</v>
      </c>
    </row>
    <row r="172" spans="2:13" ht="35.1" customHeight="1" x14ac:dyDescent="0.25">
      <c r="B172" s="24">
        <v>20</v>
      </c>
      <c r="C172" s="19" t="s">
        <v>3</v>
      </c>
      <c r="D172" s="25">
        <v>301</v>
      </c>
      <c r="E172" s="19" t="s">
        <v>6474</v>
      </c>
      <c r="F172" s="25">
        <v>105963</v>
      </c>
      <c r="G172" s="19" t="s">
        <v>191</v>
      </c>
      <c r="H172" s="25" t="s">
        <v>4631</v>
      </c>
      <c r="I172" s="19" t="s">
        <v>1790</v>
      </c>
      <c r="J172" s="25" t="s">
        <v>16</v>
      </c>
      <c r="K172" s="32">
        <v>120000000</v>
      </c>
      <c r="L172" s="26">
        <v>81000000</v>
      </c>
      <c r="M172" s="27">
        <v>0</v>
      </c>
    </row>
    <row r="173" spans="2:13" ht="35.1" customHeight="1" x14ac:dyDescent="0.25">
      <c r="B173" s="24">
        <v>20</v>
      </c>
      <c r="C173" s="19" t="s">
        <v>3</v>
      </c>
      <c r="D173" s="25">
        <v>301</v>
      </c>
      <c r="E173" s="19" t="s">
        <v>6474</v>
      </c>
      <c r="F173" s="25">
        <v>113438</v>
      </c>
      <c r="G173" s="19" t="s">
        <v>5982</v>
      </c>
      <c r="H173" s="25" t="s">
        <v>1823</v>
      </c>
      <c r="I173" s="19" t="s">
        <v>1790</v>
      </c>
      <c r="J173" s="25" t="s">
        <v>16</v>
      </c>
      <c r="K173" s="32">
        <v>2000000</v>
      </c>
      <c r="L173" s="26">
        <v>298000000</v>
      </c>
      <c r="M173" s="27">
        <v>180000000</v>
      </c>
    </row>
    <row r="174" spans="2:13" ht="35.1" customHeight="1" x14ac:dyDescent="0.25">
      <c r="B174" s="24">
        <v>20</v>
      </c>
      <c r="C174" s="19" t="s">
        <v>3</v>
      </c>
      <c r="D174" s="25">
        <v>301</v>
      </c>
      <c r="E174" s="19" t="s">
        <v>6474</v>
      </c>
      <c r="F174" s="25">
        <v>113549</v>
      </c>
      <c r="G174" s="19" t="s">
        <v>5985</v>
      </c>
      <c r="H174" s="25" t="s">
        <v>1823</v>
      </c>
      <c r="I174" s="19" t="s">
        <v>1790</v>
      </c>
      <c r="J174" s="25" t="s">
        <v>16</v>
      </c>
      <c r="K174" s="32">
        <v>1000000</v>
      </c>
      <c r="L174" s="26">
        <v>149000000</v>
      </c>
      <c r="M174" s="27">
        <v>0</v>
      </c>
    </row>
    <row r="175" spans="2:13" ht="35.1" customHeight="1" x14ac:dyDescent="0.25">
      <c r="B175" s="24">
        <v>20</v>
      </c>
      <c r="C175" s="19" t="s">
        <v>3</v>
      </c>
      <c r="D175" s="25">
        <v>301</v>
      </c>
      <c r="E175" s="19" t="s">
        <v>6474</v>
      </c>
      <c r="F175" s="25">
        <v>113639</v>
      </c>
      <c r="G175" s="19" t="s">
        <v>5986</v>
      </c>
      <c r="H175" s="25" t="s">
        <v>1823</v>
      </c>
      <c r="I175" s="19" t="s">
        <v>1790</v>
      </c>
      <c r="J175" s="25" t="s">
        <v>16</v>
      </c>
      <c r="K175" s="32">
        <v>30000000</v>
      </c>
      <c r="L175" s="26">
        <v>0</v>
      </c>
      <c r="M175" s="27">
        <v>0</v>
      </c>
    </row>
    <row r="176" spans="2:13" ht="35.1" customHeight="1" x14ac:dyDescent="0.25">
      <c r="B176" s="24">
        <v>25</v>
      </c>
      <c r="C176" s="19" t="s">
        <v>4</v>
      </c>
      <c r="D176" s="25">
        <v>366</v>
      </c>
      <c r="E176" s="19" t="s">
        <v>6441</v>
      </c>
      <c r="F176" s="25">
        <v>127969</v>
      </c>
      <c r="G176" s="19" t="s">
        <v>5566</v>
      </c>
      <c r="H176" s="25" t="s">
        <v>1823</v>
      </c>
      <c r="I176" s="19" t="s">
        <v>1790</v>
      </c>
      <c r="J176" s="25" t="s">
        <v>16</v>
      </c>
      <c r="K176" s="32">
        <v>400000000</v>
      </c>
      <c r="L176" s="26">
        <v>0</v>
      </c>
      <c r="M176" s="27">
        <v>0</v>
      </c>
    </row>
    <row r="177" spans="2:13" ht="35.1" customHeight="1" x14ac:dyDescent="0.25">
      <c r="B177" s="24">
        <v>25</v>
      </c>
      <c r="C177" s="19" t="s">
        <v>4</v>
      </c>
      <c r="D177" s="25">
        <v>205</v>
      </c>
      <c r="E177" s="19" t="s">
        <v>6455</v>
      </c>
      <c r="F177" s="25">
        <v>127008</v>
      </c>
      <c r="G177" s="19" t="s">
        <v>5353</v>
      </c>
      <c r="H177" s="25" t="s">
        <v>1823</v>
      </c>
      <c r="I177" s="19" t="s">
        <v>1790</v>
      </c>
      <c r="J177" s="25" t="s">
        <v>14</v>
      </c>
      <c r="K177" s="32">
        <v>172002000</v>
      </c>
      <c r="L177" s="26">
        <v>0</v>
      </c>
      <c r="M177" s="27">
        <v>0</v>
      </c>
    </row>
    <row r="178" spans="2:13" ht="35.1" customHeight="1" x14ac:dyDescent="0.25">
      <c r="B178" s="24">
        <v>25</v>
      </c>
      <c r="C178" s="19" t="s">
        <v>4</v>
      </c>
      <c r="D178" s="25">
        <v>366</v>
      </c>
      <c r="E178" s="19" t="s">
        <v>6441</v>
      </c>
      <c r="F178" s="25">
        <v>127935</v>
      </c>
      <c r="G178" s="19" t="s">
        <v>5556</v>
      </c>
      <c r="H178" s="25" t="s">
        <v>1823</v>
      </c>
      <c r="I178" s="19" t="s">
        <v>1783</v>
      </c>
      <c r="J178" s="25" t="s">
        <v>27</v>
      </c>
      <c r="K178" s="32">
        <v>170000008</v>
      </c>
      <c r="L178" s="26">
        <v>0</v>
      </c>
      <c r="M178" s="27">
        <v>0</v>
      </c>
    </row>
    <row r="179" spans="2:13" ht="35.1" customHeight="1" x14ac:dyDescent="0.25">
      <c r="B179" s="24">
        <v>25</v>
      </c>
      <c r="C179" s="19" t="s">
        <v>4</v>
      </c>
      <c r="D179" s="25">
        <v>305</v>
      </c>
      <c r="E179" s="19" t="s">
        <v>6464</v>
      </c>
      <c r="F179" s="25">
        <v>127077</v>
      </c>
      <c r="G179" s="19" t="s">
        <v>5378</v>
      </c>
      <c r="H179" s="25" t="s">
        <v>1823</v>
      </c>
      <c r="I179" s="19" t="s">
        <v>1790</v>
      </c>
      <c r="J179" s="25" t="s">
        <v>16</v>
      </c>
      <c r="K179" s="32">
        <v>89373740</v>
      </c>
      <c r="L179" s="26">
        <v>0</v>
      </c>
      <c r="M179" s="27">
        <v>0</v>
      </c>
    </row>
    <row r="180" spans="2:13" ht="35.1" customHeight="1" x14ac:dyDescent="0.25">
      <c r="B180" s="24">
        <v>25</v>
      </c>
      <c r="C180" s="19" t="s">
        <v>4</v>
      </c>
      <c r="D180" s="25">
        <v>205</v>
      </c>
      <c r="E180" s="19" t="s">
        <v>6455</v>
      </c>
      <c r="F180" s="25">
        <v>124472</v>
      </c>
      <c r="G180" s="19" t="s">
        <v>5177</v>
      </c>
      <c r="H180" s="25" t="s">
        <v>1823</v>
      </c>
      <c r="I180" s="19" t="s">
        <v>1790</v>
      </c>
      <c r="J180" s="25" t="s">
        <v>14</v>
      </c>
      <c r="K180" s="32">
        <v>76481000</v>
      </c>
      <c r="L180" s="26">
        <v>0</v>
      </c>
      <c r="M180" s="27">
        <v>0</v>
      </c>
    </row>
    <row r="181" spans="2:13" ht="35.1" customHeight="1" x14ac:dyDescent="0.25">
      <c r="B181" s="24">
        <v>25</v>
      </c>
      <c r="C181" s="19" t="s">
        <v>4</v>
      </c>
      <c r="D181" s="25">
        <v>347</v>
      </c>
      <c r="E181" s="19" t="s">
        <v>6488</v>
      </c>
      <c r="F181" s="25">
        <v>127352</v>
      </c>
      <c r="G181" s="19" t="s">
        <v>5453</v>
      </c>
      <c r="H181" s="25" t="s">
        <v>1823</v>
      </c>
      <c r="I181" s="19" t="s">
        <v>1790</v>
      </c>
      <c r="J181" s="25" t="s">
        <v>16</v>
      </c>
      <c r="K181" s="32">
        <v>25032615</v>
      </c>
      <c r="L181" s="26">
        <v>0</v>
      </c>
      <c r="M181" s="27">
        <v>0</v>
      </c>
    </row>
    <row r="182" spans="2:13" ht="35.1" customHeight="1" x14ac:dyDescent="0.25">
      <c r="B182" s="24">
        <v>25</v>
      </c>
      <c r="C182" s="19" t="s">
        <v>4</v>
      </c>
      <c r="D182" s="25">
        <v>366</v>
      </c>
      <c r="E182" s="19" t="s">
        <v>6441</v>
      </c>
      <c r="F182" s="25">
        <v>127947</v>
      </c>
      <c r="G182" s="19" t="s">
        <v>5563</v>
      </c>
      <c r="H182" s="25" t="s">
        <v>4631</v>
      </c>
      <c r="I182" s="19" t="s">
        <v>1790</v>
      </c>
      <c r="J182" s="25" t="s">
        <v>16</v>
      </c>
      <c r="K182" s="32">
        <v>20018006</v>
      </c>
      <c r="L182" s="26">
        <v>0</v>
      </c>
      <c r="M182" s="27">
        <v>0</v>
      </c>
    </row>
    <row r="183" spans="2:13" ht="35.1" customHeight="1" x14ac:dyDescent="0.25">
      <c r="B183" s="24">
        <v>25</v>
      </c>
      <c r="C183" s="19" t="s">
        <v>4</v>
      </c>
      <c r="D183" s="25">
        <v>305</v>
      </c>
      <c r="E183" s="19" t="s">
        <v>6464</v>
      </c>
      <c r="F183" s="25">
        <v>128113</v>
      </c>
      <c r="G183" s="19" t="s">
        <v>5581</v>
      </c>
      <c r="H183" s="25" t="s">
        <v>1823</v>
      </c>
      <c r="I183" s="19" t="s">
        <v>1790</v>
      </c>
      <c r="J183" s="25" t="s">
        <v>16</v>
      </c>
      <c r="K183" s="32">
        <v>20000000</v>
      </c>
      <c r="L183" s="26">
        <v>0</v>
      </c>
      <c r="M183" s="27">
        <v>0</v>
      </c>
    </row>
    <row r="184" spans="2:13" ht="35.1" customHeight="1" x14ac:dyDescent="0.25">
      <c r="B184" s="24">
        <v>25</v>
      </c>
      <c r="C184" s="19" t="s">
        <v>4</v>
      </c>
      <c r="D184" s="25">
        <v>347</v>
      </c>
      <c r="E184" s="19" t="s">
        <v>6488</v>
      </c>
      <c r="F184" s="25">
        <v>127339</v>
      </c>
      <c r="G184" s="19" t="s">
        <v>5448</v>
      </c>
      <c r="H184" s="25" t="s">
        <v>1823</v>
      </c>
      <c r="I184" s="19" t="s">
        <v>1790</v>
      </c>
      <c r="J184" s="25" t="s">
        <v>16</v>
      </c>
      <c r="K184" s="32">
        <v>12947752</v>
      </c>
      <c r="L184" s="26">
        <v>0</v>
      </c>
      <c r="M184" s="27">
        <v>0</v>
      </c>
    </row>
    <row r="185" spans="2:13" ht="35.1" customHeight="1" x14ac:dyDescent="0.25">
      <c r="B185" s="24">
        <v>25</v>
      </c>
      <c r="C185" s="19" t="s">
        <v>4</v>
      </c>
      <c r="D185" s="25">
        <v>305</v>
      </c>
      <c r="E185" s="19" t="s">
        <v>6464</v>
      </c>
      <c r="F185" s="25">
        <v>128108</v>
      </c>
      <c r="G185" s="19" t="s">
        <v>5577</v>
      </c>
      <c r="H185" s="25" t="s">
        <v>1823</v>
      </c>
      <c r="I185" s="19" t="s">
        <v>1790</v>
      </c>
      <c r="J185" s="25" t="s">
        <v>16</v>
      </c>
      <c r="K185" s="32">
        <v>10824240</v>
      </c>
      <c r="L185" s="26">
        <v>0</v>
      </c>
      <c r="M185" s="27">
        <v>0</v>
      </c>
    </row>
    <row r="186" spans="2:13" ht="35.1" customHeight="1" x14ac:dyDescent="0.25">
      <c r="B186" s="24">
        <v>25</v>
      </c>
      <c r="C186" s="19" t="s">
        <v>4</v>
      </c>
      <c r="D186" s="25">
        <v>366</v>
      </c>
      <c r="E186" s="19" t="s">
        <v>6441</v>
      </c>
      <c r="F186" s="25">
        <v>127979</v>
      </c>
      <c r="G186" s="19" t="s">
        <v>5568</v>
      </c>
      <c r="H186" s="25" t="s">
        <v>1823</v>
      </c>
      <c r="I186" s="19" t="s">
        <v>1790</v>
      </c>
      <c r="J186" s="25" t="s">
        <v>16</v>
      </c>
      <c r="K186" s="32">
        <v>10000000</v>
      </c>
      <c r="L186" s="26">
        <v>0</v>
      </c>
      <c r="M186" s="27">
        <v>0</v>
      </c>
    </row>
    <row r="187" spans="2:13" ht="35.1" customHeight="1" x14ac:dyDescent="0.25">
      <c r="B187" s="24">
        <v>25</v>
      </c>
      <c r="C187" s="19" t="s">
        <v>4</v>
      </c>
      <c r="D187" s="25">
        <v>366</v>
      </c>
      <c r="E187" s="19" t="s">
        <v>6441</v>
      </c>
      <c r="F187" s="25">
        <v>127939</v>
      </c>
      <c r="G187" s="19" t="s">
        <v>5558</v>
      </c>
      <c r="H187" s="25" t="s">
        <v>1823</v>
      </c>
      <c r="I187" s="19" t="s">
        <v>1790</v>
      </c>
      <c r="J187" s="25" t="s">
        <v>16</v>
      </c>
      <c r="K187" s="32">
        <v>9380000</v>
      </c>
      <c r="L187" s="26">
        <v>0</v>
      </c>
      <c r="M187" s="27">
        <v>0</v>
      </c>
    </row>
    <row r="188" spans="2:13" ht="35.1" customHeight="1" x14ac:dyDescent="0.25">
      <c r="B188" s="24">
        <v>25</v>
      </c>
      <c r="C188" s="19" t="s">
        <v>4</v>
      </c>
      <c r="D188" s="25">
        <v>207</v>
      </c>
      <c r="E188" s="19" t="s">
        <v>6498</v>
      </c>
      <c r="F188" s="25">
        <v>127738</v>
      </c>
      <c r="G188" s="19" t="s">
        <v>5512</v>
      </c>
      <c r="H188" s="25" t="s">
        <v>1823</v>
      </c>
      <c r="I188" s="19" t="s">
        <v>1783</v>
      </c>
      <c r="J188" s="25" t="s">
        <v>27</v>
      </c>
      <c r="K188" s="32">
        <v>7448475</v>
      </c>
      <c r="L188" s="26">
        <v>0</v>
      </c>
      <c r="M188" s="27">
        <v>0</v>
      </c>
    </row>
    <row r="189" spans="2:13" ht="35.1" customHeight="1" x14ac:dyDescent="0.25">
      <c r="B189" s="24">
        <v>25</v>
      </c>
      <c r="C189" s="19" t="s">
        <v>4</v>
      </c>
      <c r="D189" s="25">
        <v>305</v>
      </c>
      <c r="E189" s="19" t="s">
        <v>6464</v>
      </c>
      <c r="F189" s="25">
        <v>127340</v>
      </c>
      <c r="G189" s="19" t="s">
        <v>5449</v>
      </c>
      <c r="H189" s="25" t="s">
        <v>1823</v>
      </c>
      <c r="I189" s="19" t="s">
        <v>1790</v>
      </c>
      <c r="J189" s="25" t="s">
        <v>16</v>
      </c>
      <c r="K189" s="32">
        <v>7140000</v>
      </c>
      <c r="L189" s="26">
        <v>0</v>
      </c>
      <c r="M189" s="27">
        <v>0</v>
      </c>
    </row>
    <row r="190" spans="2:13" ht="35.1" customHeight="1" x14ac:dyDescent="0.25">
      <c r="B190" s="24">
        <v>25</v>
      </c>
      <c r="C190" s="19" t="s">
        <v>4</v>
      </c>
      <c r="D190" s="25">
        <v>347</v>
      </c>
      <c r="E190" s="19" t="s">
        <v>6488</v>
      </c>
      <c r="F190" s="25">
        <v>128276</v>
      </c>
      <c r="G190" s="19" t="s">
        <v>5585</v>
      </c>
      <c r="H190" s="25" t="s">
        <v>1823</v>
      </c>
      <c r="I190" s="19" t="s">
        <v>1790</v>
      </c>
      <c r="J190" s="25" t="s">
        <v>16</v>
      </c>
      <c r="K190" s="32">
        <v>6044633</v>
      </c>
      <c r="L190" s="26">
        <v>0</v>
      </c>
      <c r="M190" s="27">
        <v>0</v>
      </c>
    </row>
    <row r="191" spans="2:13" ht="35.1" customHeight="1" x14ac:dyDescent="0.25">
      <c r="B191" s="24">
        <v>25</v>
      </c>
      <c r="C191" s="19" t="s">
        <v>4</v>
      </c>
      <c r="D191" s="25">
        <v>305</v>
      </c>
      <c r="E191" s="19" t="s">
        <v>6464</v>
      </c>
      <c r="F191" s="25">
        <v>128109</v>
      </c>
      <c r="G191" s="19" t="s">
        <v>5578</v>
      </c>
      <c r="H191" s="25" t="s">
        <v>1823</v>
      </c>
      <c r="I191" s="19" t="s">
        <v>1790</v>
      </c>
      <c r="J191" s="25" t="s">
        <v>16</v>
      </c>
      <c r="K191" s="32">
        <v>5426400</v>
      </c>
      <c r="L191" s="26">
        <v>0</v>
      </c>
      <c r="M191" s="27">
        <v>0</v>
      </c>
    </row>
    <row r="192" spans="2:13" ht="35.1" customHeight="1" x14ac:dyDescent="0.25">
      <c r="B192" s="24">
        <v>25</v>
      </c>
      <c r="C192" s="19" t="s">
        <v>4</v>
      </c>
      <c r="D192" s="25">
        <v>207</v>
      </c>
      <c r="E192" s="19" t="s">
        <v>6498</v>
      </c>
      <c r="F192" s="25">
        <v>127026</v>
      </c>
      <c r="G192" s="19" t="s">
        <v>5358</v>
      </c>
      <c r="H192" s="25" t="s">
        <v>1823</v>
      </c>
      <c r="I192" s="19" t="s">
        <v>1783</v>
      </c>
      <c r="J192" s="25" t="s">
        <v>27</v>
      </c>
      <c r="K192" s="32">
        <v>5387217</v>
      </c>
      <c r="L192" s="26">
        <v>0</v>
      </c>
      <c r="M192" s="27">
        <v>0</v>
      </c>
    </row>
    <row r="193" spans="2:13" ht="35.1" customHeight="1" x14ac:dyDescent="0.25">
      <c r="B193" s="24">
        <v>25</v>
      </c>
      <c r="C193" s="19" t="s">
        <v>4</v>
      </c>
      <c r="D193" s="25">
        <v>207</v>
      </c>
      <c r="E193" s="19" t="s">
        <v>6498</v>
      </c>
      <c r="F193" s="25">
        <v>127734</v>
      </c>
      <c r="G193" s="19" t="s">
        <v>5511</v>
      </c>
      <c r="H193" s="25" t="s">
        <v>1823</v>
      </c>
      <c r="I193" s="19" t="s">
        <v>1783</v>
      </c>
      <c r="J193" s="25" t="s">
        <v>27</v>
      </c>
      <c r="K193" s="32">
        <v>5143886</v>
      </c>
      <c r="L193" s="26">
        <v>0</v>
      </c>
      <c r="M193" s="27">
        <v>0</v>
      </c>
    </row>
    <row r="194" spans="2:13" ht="35.1" customHeight="1" x14ac:dyDescent="0.25">
      <c r="B194" s="24">
        <v>25</v>
      </c>
      <c r="C194" s="19" t="s">
        <v>4</v>
      </c>
      <c r="D194" s="25">
        <v>303</v>
      </c>
      <c r="E194" s="19" t="s">
        <v>6501</v>
      </c>
      <c r="F194" s="25">
        <v>123790</v>
      </c>
      <c r="G194" s="19" t="s">
        <v>5023</v>
      </c>
      <c r="H194" s="25" t="s">
        <v>1823</v>
      </c>
      <c r="I194" s="19" t="s">
        <v>1782</v>
      </c>
      <c r="J194" s="25" t="s">
        <v>35</v>
      </c>
      <c r="K194" s="32">
        <v>5097443</v>
      </c>
      <c r="L194" s="26">
        <v>0</v>
      </c>
      <c r="M194" s="27">
        <v>0</v>
      </c>
    </row>
    <row r="195" spans="2:13" ht="35.1" customHeight="1" x14ac:dyDescent="0.25">
      <c r="B195" s="24">
        <v>25</v>
      </c>
      <c r="C195" s="19" t="s">
        <v>4</v>
      </c>
      <c r="D195" s="25">
        <v>207</v>
      </c>
      <c r="E195" s="19" t="s">
        <v>6498</v>
      </c>
      <c r="F195" s="25">
        <v>127771</v>
      </c>
      <c r="G195" s="19" t="s">
        <v>5519</v>
      </c>
      <c r="H195" s="25" t="s">
        <v>1823</v>
      </c>
      <c r="I195" s="19" t="s">
        <v>1783</v>
      </c>
      <c r="J195" s="25" t="s">
        <v>27</v>
      </c>
      <c r="K195" s="32">
        <v>5062510</v>
      </c>
      <c r="L195" s="26">
        <v>0</v>
      </c>
      <c r="M195" s="27">
        <v>0</v>
      </c>
    </row>
    <row r="196" spans="2:13" ht="35.1" customHeight="1" x14ac:dyDescent="0.25">
      <c r="B196" s="24">
        <v>25</v>
      </c>
      <c r="C196" s="19" t="s">
        <v>4</v>
      </c>
      <c r="D196" s="25">
        <v>207</v>
      </c>
      <c r="E196" s="19" t="s">
        <v>6498</v>
      </c>
      <c r="F196" s="25">
        <v>127781</v>
      </c>
      <c r="G196" s="19" t="s">
        <v>5523</v>
      </c>
      <c r="H196" s="25" t="s">
        <v>1823</v>
      </c>
      <c r="I196" s="19" t="s">
        <v>1783</v>
      </c>
      <c r="J196" s="25" t="s">
        <v>27</v>
      </c>
      <c r="K196" s="32">
        <v>5036216</v>
      </c>
      <c r="L196" s="26">
        <v>0</v>
      </c>
      <c r="M196" s="27">
        <v>0</v>
      </c>
    </row>
    <row r="197" spans="2:13" ht="35.1" customHeight="1" x14ac:dyDescent="0.25">
      <c r="B197" s="24">
        <v>25</v>
      </c>
      <c r="C197" s="19" t="s">
        <v>4</v>
      </c>
      <c r="D197" s="25">
        <v>366</v>
      </c>
      <c r="E197" s="19" t="s">
        <v>6441</v>
      </c>
      <c r="F197" s="25">
        <v>127933</v>
      </c>
      <c r="G197" s="19" t="s">
        <v>5555</v>
      </c>
      <c r="H197" s="25" t="s">
        <v>1823</v>
      </c>
      <c r="I197" s="19" t="s">
        <v>1790</v>
      </c>
      <c r="J197" s="25" t="s">
        <v>16</v>
      </c>
      <c r="K197" s="32">
        <v>5000023</v>
      </c>
      <c r="L197" s="26">
        <v>0</v>
      </c>
      <c r="M197" s="27">
        <v>0</v>
      </c>
    </row>
    <row r="198" spans="2:13" ht="35.1" customHeight="1" x14ac:dyDescent="0.25">
      <c r="B198" s="24">
        <v>25</v>
      </c>
      <c r="C198" s="19" t="s">
        <v>4</v>
      </c>
      <c r="D198" s="25">
        <v>366</v>
      </c>
      <c r="E198" s="19" t="s">
        <v>6441</v>
      </c>
      <c r="F198" s="25">
        <v>127938</v>
      </c>
      <c r="G198" s="19" t="s">
        <v>5557</v>
      </c>
      <c r="H198" s="25" t="s">
        <v>1823</v>
      </c>
      <c r="I198" s="19" t="s">
        <v>1790</v>
      </c>
      <c r="J198" s="25" t="s">
        <v>16</v>
      </c>
      <c r="K198" s="32">
        <v>5000023</v>
      </c>
      <c r="L198" s="26">
        <v>0</v>
      </c>
      <c r="M198" s="27">
        <v>0</v>
      </c>
    </row>
    <row r="199" spans="2:13" ht="35.1" customHeight="1" x14ac:dyDescent="0.25">
      <c r="B199" s="24">
        <v>25</v>
      </c>
      <c r="C199" s="19" t="s">
        <v>4</v>
      </c>
      <c r="D199" s="25">
        <v>366</v>
      </c>
      <c r="E199" s="19" t="s">
        <v>6441</v>
      </c>
      <c r="F199" s="25">
        <v>127942</v>
      </c>
      <c r="G199" s="19" t="s">
        <v>5561</v>
      </c>
      <c r="H199" s="25" t="s">
        <v>1823</v>
      </c>
      <c r="I199" s="19" t="s">
        <v>1790</v>
      </c>
      <c r="J199" s="25" t="s">
        <v>16</v>
      </c>
      <c r="K199" s="32">
        <v>5000023</v>
      </c>
      <c r="L199" s="26">
        <v>0</v>
      </c>
      <c r="M199" s="27">
        <v>0</v>
      </c>
    </row>
    <row r="200" spans="2:13" ht="35.1" customHeight="1" x14ac:dyDescent="0.25">
      <c r="B200" s="24">
        <v>25</v>
      </c>
      <c r="C200" s="19" t="s">
        <v>4</v>
      </c>
      <c r="D200" s="25">
        <v>366</v>
      </c>
      <c r="E200" s="19" t="s">
        <v>6441</v>
      </c>
      <c r="F200" s="25">
        <v>127941</v>
      </c>
      <c r="G200" s="19" t="s">
        <v>5560</v>
      </c>
      <c r="H200" s="25" t="s">
        <v>1823</v>
      </c>
      <c r="I200" s="19" t="s">
        <v>1790</v>
      </c>
      <c r="J200" s="25" t="s">
        <v>16</v>
      </c>
      <c r="K200" s="32">
        <v>5000000</v>
      </c>
      <c r="L200" s="26">
        <v>0</v>
      </c>
      <c r="M200" s="27">
        <v>0</v>
      </c>
    </row>
    <row r="201" spans="2:13" ht="35.1" customHeight="1" x14ac:dyDescent="0.25">
      <c r="B201" s="24">
        <v>25</v>
      </c>
      <c r="C201" s="19" t="s">
        <v>4</v>
      </c>
      <c r="D201" s="25">
        <v>305</v>
      </c>
      <c r="E201" s="19" t="s">
        <v>6464</v>
      </c>
      <c r="F201" s="25">
        <v>128112</v>
      </c>
      <c r="G201" s="19" t="s">
        <v>5580</v>
      </c>
      <c r="H201" s="25" t="s">
        <v>1823</v>
      </c>
      <c r="I201" s="19" t="s">
        <v>1790</v>
      </c>
      <c r="J201" s="25" t="s">
        <v>16</v>
      </c>
      <c r="K201" s="32">
        <v>4141200</v>
      </c>
      <c r="L201" s="26">
        <v>0</v>
      </c>
      <c r="M201" s="27">
        <v>0</v>
      </c>
    </row>
    <row r="202" spans="2:13" ht="35.1" customHeight="1" x14ac:dyDescent="0.25">
      <c r="B202" s="24">
        <v>25</v>
      </c>
      <c r="C202" s="19" t="s">
        <v>4</v>
      </c>
      <c r="D202" s="25">
        <v>207</v>
      </c>
      <c r="E202" s="19" t="s">
        <v>6498</v>
      </c>
      <c r="F202" s="25">
        <v>127027</v>
      </c>
      <c r="G202" s="19" t="s">
        <v>5359</v>
      </c>
      <c r="H202" s="25" t="s">
        <v>1823</v>
      </c>
      <c r="I202" s="19" t="s">
        <v>1783</v>
      </c>
      <c r="J202" s="25" t="s">
        <v>27</v>
      </c>
      <c r="K202" s="32">
        <v>4054572</v>
      </c>
      <c r="L202" s="26">
        <v>0</v>
      </c>
      <c r="M202" s="27">
        <v>0</v>
      </c>
    </row>
    <row r="203" spans="2:13" ht="35.1" customHeight="1" x14ac:dyDescent="0.25">
      <c r="B203" s="24">
        <v>25</v>
      </c>
      <c r="C203" s="19" t="s">
        <v>4</v>
      </c>
      <c r="D203" s="25">
        <v>207</v>
      </c>
      <c r="E203" s="19" t="s">
        <v>6498</v>
      </c>
      <c r="F203" s="25">
        <v>127065</v>
      </c>
      <c r="G203" s="19" t="s">
        <v>5374</v>
      </c>
      <c r="H203" s="25" t="s">
        <v>1823</v>
      </c>
      <c r="I203" s="19" t="s">
        <v>1783</v>
      </c>
      <c r="J203" s="25" t="s">
        <v>27</v>
      </c>
      <c r="K203" s="32">
        <v>4051596</v>
      </c>
      <c r="L203" s="26">
        <v>0</v>
      </c>
      <c r="M203" s="27">
        <v>0</v>
      </c>
    </row>
    <row r="204" spans="2:13" ht="35.1" customHeight="1" x14ac:dyDescent="0.25">
      <c r="B204" s="24">
        <v>25</v>
      </c>
      <c r="C204" s="19" t="s">
        <v>4</v>
      </c>
      <c r="D204" s="25">
        <v>366</v>
      </c>
      <c r="E204" s="19" t="s">
        <v>6441</v>
      </c>
      <c r="F204" s="25">
        <v>127940</v>
      </c>
      <c r="G204" s="19" t="s">
        <v>5559</v>
      </c>
      <c r="H204" s="25" t="s">
        <v>1823</v>
      </c>
      <c r="I204" s="19" t="s">
        <v>1790</v>
      </c>
      <c r="J204" s="25" t="s">
        <v>16</v>
      </c>
      <c r="K204" s="32">
        <v>4000032</v>
      </c>
      <c r="L204" s="26">
        <v>0</v>
      </c>
      <c r="M204" s="27">
        <v>0</v>
      </c>
    </row>
    <row r="205" spans="2:13" ht="35.1" customHeight="1" x14ac:dyDescent="0.25">
      <c r="B205" s="24">
        <v>25</v>
      </c>
      <c r="C205" s="19" t="s">
        <v>4</v>
      </c>
      <c r="D205" s="25">
        <v>366</v>
      </c>
      <c r="E205" s="19" t="s">
        <v>6441</v>
      </c>
      <c r="F205" s="25">
        <v>127978</v>
      </c>
      <c r="G205" s="19" t="s">
        <v>5567</v>
      </c>
      <c r="H205" s="25" t="s">
        <v>1823</v>
      </c>
      <c r="I205" s="19" t="s">
        <v>1790</v>
      </c>
      <c r="J205" s="25" t="s">
        <v>16</v>
      </c>
      <c r="K205" s="32">
        <v>4000000</v>
      </c>
      <c r="L205" s="26">
        <v>0</v>
      </c>
      <c r="M205" s="27">
        <v>0</v>
      </c>
    </row>
    <row r="206" spans="2:13" ht="35.1" customHeight="1" x14ac:dyDescent="0.25">
      <c r="B206" s="24">
        <v>25</v>
      </c>
      <c r="C206" s="19" t="s">
        <v>4</v>
      </c>
      <c r="D206" s="25">
        <v>207</v>
      </c>
      <c r="E206" s="19" t="s">
        <v>6498</v>
      </c>
      <c r="F206" s="25">
        <v>127012</v>
      </c>
      <c r="G206" s="19" t="s">
        <v>5356</v>
      </c>
      <c r="H206" s="25" t="s">
        <v>1823</v>
      </c>
      <c r="I206" s="19" t="s">
        <v>1783</v>
      </c>
      <c r="J206" s="25" t="s">
        <v>27</v>
      </c>
      <c r="K206" s="32">
        <v>2000000</v>
      </c>
      <c r="L206" s="26">
        <v>0</v>
      </c>
      <c r="M206" s="27">
        <v>0</v>
      </c>
    </row>
    <row r="207" spans="2:13" ht="35.1" customHeight="1" x14ac:dyDescent="0.25">
      <c r="B207" s="24">
        <v>25</v>
      </c>
      <c r="C207" s="19" t="s">
        <v>4</v>
      </c>
      <c r="D207" s="25">
        <v>305</v>
      </c>
      <c r="E207" s="19" t="s">
        <v>6464</v>
      </c>
      <c r="F207" s="25">
        <v>127123</v>
      </c>
      <c r="G207" s="19" t="s">
        <v>5390</v>
      </c>
      <c r="H207" s="25" t="s">
        <v>1823</v>
      </c>
      <c r="I207" s="19" t="s">
        <v>1790</v>
      </c>
      <c r="J207" s="25" t="s">
        <v>16</v>
      </c>
      <c r="K207" s="32">
        <v>2000000</v>
      </c>
      <c r="L207" s="26">
        <v>0</v>
      </c>
      <c r="M207" s="27">
        <v>0</v>
      </c>
    </row>
    <row r="208" spans="2:13" ht="35.1" customHeight="1" x14ac:dyDescent="0.25">
      <c r="B208" s="24">
        <v>25</v>
      </c>
      <c r="C208" s="19" t="s">
        <v>4</v>
      </c>
      <c r="D208" s="25">
        <v>207</v>
      </c>
      <c r="E208" s="19" t="s">
        <v>6498</v>
      </c>
      <c r="F208" s="25">
        <v>127785</v>
      </c>
      <c r="G208" s="19" t="s">
        <v>5525</v>
      </c>
      <c r="H208" s="25" t="s">
        <v>1823</v>
      </c>
      <c r="I208" s="19" t="s">
        <v>1783</v>
      </c>
      <c r="J208" s="25" t="s">
        <v>27</v>
      </c>
      <c r="K208" s="32">
        <v>1800000</v>
      </c>
      <c r="L208" s="26">
        <v>0</v>
      </c>
      <c r="M208" s="27">
        <v>0</v>
      </c>
    </row>
    <row r="209" spans="2:13" ht="35.1" customHeight="1" x14ac:dyDescent="0.25">
      <c r="B209" s="24">
        <v>25</v>
      </c>
      <c r="C209" s="19" t="s">
        <v>4</v>
      </c>
      <c r="D209" s="25">
        <v>207</v>
      </c>
      <c r="E209" s="19" t="s">
        <v>6498</v>
      </c>
      <c r="F209" s="25">
        <v>126896</v>
      </c>
      <c r="G209" s="19" t="s">
        <v>5332</v>
      </c>
      <c r="H209" s="25" t="s">
        <v>1823</v>
      </c>
      <c r="I209" s="19" t="s">
        <v>1783</v>
      </c>
      <c r="J209" s="25" t="s">
        <v>27</v>
      </c>
      <c r="K209" s="32">
        <v>1786002</v>
      </c>
      <c r="L209" s="26">
        <v>0</v>
      </c>
      <c r="M209" s="27">
        <v>0</v>
      </c>
    </row>
    <row r="210" spans="2:13" ht="35.1" customHeight="1" x14ac:dyDescent="0.25">
      <c r="B210" s="24">
        <v>25</v>
      </c>
      <c r="C210" s="19" t="s">
        <v>4</v>
      </c>
      <c r="D210" s="25">
        <v>305</v>
      </c>
      <c r="E210" s="19" t="s">
        <v>6464</v>
      </c>
      <c r="F210" s="25">
        <v>128111</v>
      </c>
      <c r="G210" s="19" t="s">
        <v>5579</v>
      </c>
      <c r="H210" s="25" t="s">
        <v>1823</v>
      </c>
      <c r="I210" s="19" t="s">
        <v>1790</v>
      </c>
      <c r="J210" s="25" t="s">
        <v>16</v>
      </c>
      <c r="K210" s="32">
        <v>1627920</v>
      </c>
      <c r="L210" s="26">
        <v>0</v>
      </c>
      <c r="M210" s="27">
        <v>0</v>
      </c>
    </row>
    <row r="211" spans="2:13" ht="35.1" customHeight="1" x14ac:dyDescent="0.25">
      <c r="B211" s="24">
        <v>25</v>
      </c>
      <c r="C211" s="19" t="s">
        <v>4</v>
      </c>
      <c r="D211" s="25">
        <v>207</v>
      </c>
      <c r="E211" s="19" t="s">
        <v>6498</v>
      </c>
      <c r="F211" s="25">
        <v>127783</v>
      </c>
      <c r="G211" s="19" t="s">
        <v>5524</v>
      </c>
      <c r="H211" s="25" t="s">
        <v>1823</v>
      </c>
      <c r="I211" s="19" t="s">
        <v>1783</v>
      </c>
      <c r="J211" s="25" t="s">
        <v>27</v>
      </c>
      <c r="K211" s="32">
        <v>1514387</v>
      </c>
      <c r="L211" s="26">
        <v>0</v>
      </c>
      <c r="M211" s="27">
        <v>0</v>
      </c>
    </row>
    <row r="212" spans="2:13" ht="35.1" customHeight="1" x14ac:dyDescent="0.25">
      <c r="B212" s="24">
        <v>25</v>
      </c>
      <c r="C212" s="19" t="s">
        <v>4</v>
      </c>
      <c r="D212" s="25">
        <v>209</v>
      </c>
      <c r="E212" s="19" t="s">
        <v>6547</v>
      </c>
      <c r="F212" s="25">
        <v>126581</v>
      </c>
      <c r="G212" s="19" t="s">
        <v>5232</v>
      </c>
      <c r="H212" s="25" t="s">
        <v>1823</v>
      </c>
      <c r="I212" s="19" t="s">
        <v>1790</v>
      </c>
      <c r="J212" s="25" t="s">
        <v>16</v>
      </c>
      <c r="K212" s="32">
        <v>1427135</v>
      </c>
      <c r="L212" s="26">
        <v>0</v>
      </c>
      <c r="M212" s="27">
        <v>0</v>
      </c>
    </row>
    <row r="213" spans="2:13" ht="35.1" customHeight="1" x14ac:dyDescent="0.25">
      <c r="B213" s="24">
        <v>25</v>
      </c>
      <c r="C213" s="19" t="s">
        <v>4</v>
      </c>
      <c r="D213" s="25">
        <v>303</v>
      </c>
      <c r="E213" s="19" t="s">
        <v>6501</v>
      </c>
      <c r="F213" s="25">
        <v>123812</v>
      </c>
      <c r="G213" s="19" t="s">
        <v>5028</v>
      </c>
      <c r="H213" s="25" t="s">
        <v>1823</v>
      </c>
      <c r="I213" s="19" t="s">
        <v>1782</v>
      </c>
      <c r="J213" s="25" t="s">
        <v>35</v>
      </c>
      <c r="K213" s="32">
        <v>1260202</v>
      </c>
      <c r="L213" s="26">
        <v>0</v>
      </c>
      <c r="M213" s="27">
        <v>0</v>
      </c>
    </row>
    <row r="214" spans="2:13" ht="35.1" customHeight="1" x14ac:dyDescent="0.25">
      <c r="B214" s="24">
        <v>25</v>
      </c>
      <c r="C214" s="19" t="s">
        <v>4</v>
      </c>
      <c r="D214" s="25">
        <v>366</v>
      </c>
      <c r="E214" s="19" t="s">
        <v>6441</v>
      </c>
      <c r="F214" s="25">
        <v>127943</v>
      </c>
      <c r="G214" s="19" t="s">
        <v>5562</v>
      </c>
      <c r="H214" s="25" t="s">
        <v>4631</v>
      </c>
      <c r="I214" s="19" t="s">
        <v>1790</v>
      </c>
      <c r="J214" s="25" t="s">
        <v>16</v>
      </c>
      <c r="K214" s="32">
        <v>1200000</v>
      </c>
      <c r="L214" s="26">
        <v>0</v>
      </c>
      <c r="M214" s="27">
        <v>0</v>
      </c>
    </row>
    <row r="215" spans="2:13" ht="35.1" customHeight="1" x14ac:dyDescent="0.25">
      <c r="B215" s="24">
        <v>25</v>
      </c>
      <c r="C215" s="19" t="s">
        <v>4</v>
      </c>
      <c r="D215" s="25">
        <v>303</v>
      </c>
      <c r="E215" s="19" t="s">
        <v>6501</v>
      </c>
      <c r="F215" s="25">
        <v>123806</v>
      </c>
      <c r="G215" s="19" t="s">
        <v>5027</v>
      </c>
      <c r="H215" s="25" t="s">
        <v>1823</v>
      </c>
      <c r="I215" s="19" t="s">
        <v>1782</v>
      </c>
      <c r="J215" s="25" t="s">
        <v>35</v>
      </c>
      <c r="K215" s="32">
        <v>1170355</v>
      </c>
      <c r="L215" s="26">
        <v>0</v>
      </c>
      <c r="M215" s="27">
        <v>0</v>
      </c>
    </row>
    <row r="216" spans="2:13" ht="35.1" customHeight="1" x14ac:dyDescent="0.25">
      <c r="B216" s="24">
        <v>25</v>
      </c>
      <c r="C216" s="19" t="s">
        <v>4</v>
      </c>
      <c r="D216" s="25">
        <v>207</v>
      </c>
      <c r="E216" s="19" t="s">
        <v>6498</v>
      </c>
      <c r="F216" s="25">
        <v>127789</v>
      </c>
      <c r="G216" s="19" t="s">
        <v>5526</v>
      </c>
      <c r="H216" s="25" t="s">
        <v>1823</v>
      </c>
      <c r="I216" s="19" t="s">
        <v>1783</v>
      </c>
      <c r="J216" s="25" t="s">
        <v>27</v>
      </c>
      <c r="K216" s="32">
        <v>870000</v>
      </c>
      <c r="L216" s="26">
        <v>0</v>
      </c>
      <c r="M216" s="27">
        <v>0</v>
      </c>
    </row>
    <row r="217" spans="2:13" ht="35.1" customHeight="1" x14ac:dyDescent="0.25">
      <c r="B217" s="24">
        <v>25</v>
      </c>
      <c r="C217" s="19" t="s">
        <v>4</v>
      </c>
      <c r="D217" s="25">
        <v>207</v>
      </c>
      <c r="E217" s="19" t="s">
        <v>6498</v>
      </c>
      <c r="F217" s="25">
        <v>127049</v>
      </c>
      <c r="G217" s="19" t="s">
        <v>5367</v>
      </c>
      <c r="H217" s="25" t="s">
        <v>1823</v>
      </c>
      <c r="I217" s="19" t="s">
        <v>1783</v>
      </c>
      <c r="J217" s="25" t="s">
        <v>27</v>
      </c>
      <c r="K217" s="32">
        <v>800000</v>
      </c>
      <c r="L217" s="26">
        <v>0</v>
      </c>
      <c r="M217" s="27">
        <v>0</v>
      </c>
    </row>
    <row r="218" spans="2:13" ht="35.1" customHeight="1" x14ac:dyDescent="0.25">
      <c r="B218" s="24">
        <v>25</v>
      </c>
      <c r="C218" s="19" t="s">
        <v>4</v>
      </c>
      <c r="D218" s="25">
        <v>207</v>
      </c>
      <c r="E218" s="19" t="s">
        <v>6498</v>
      </c>
      <c r="F218" s="25">
        <v>126952</v>
      </c>
      <c r="G218" s="19" t="s">
        <v>5337</v>
      </c>
      <c r="H218" s="25" t="s">
        <v>1823</v>
      </c>
      <c r="I218" s="19" t="s">
        <v>1783</v>
      </c>
      <c r="J218" s="25" t="s">
        <v>27</v>
      </c>
      <c r="K218" s="32">
        <v>396889</v>
      </c>
      <c r="L218" s="26">
        <v>0</v>
      </c>
      <c r="M218" s="27">
        <v>0</v>
      </c>
    </row>
    <row r="219" spans="2:13" ht="35.1" customHeight="1" x14ac:dyDescent="0.25">
      <c r="B219" s="24">
        <v>25</v>
      </c>
      <c r="C219" s="19" t="s">
        <v>4</v>
      </c>
      <c r="D219" s="25">
        <v>305</v>
      </c>
      <c r="E219" s="19" t="s">
        <v>6464</v>
      </c>
      <c r="F219" s="25">
        <v>127347</v>
      </c>
      <c r="G219" s="19" t="s">
        <v>5452</v>
      </c>
      <c r="H219" s="25" t="s">
        <v>1823</v>
      </c>
      <c r="I219" s="19" t="s">
        <v>1790</v>
      </c>
      <c r="J219" s="25" t="s">
        <v>14</v>
      </c>
      <c r="K219" s="32">
        <v>396300</v>
      </c>
      <c r="L219" s="26">
        <v>0</v>
      </c>
      <c r="M219" s="27">
        <v>0</v>
      </c>
    </row>
    <row r="220" spans="2:13" ht="35.1" customHeight="1" x14ac:dyDescent="0.25">
      <c r="B220" s="24">
        <v>25</v>
      </c>
      <c r="C220" s="19" t="s">
        <v>4</v>
      </c>
      <c r="D220" s="25">
        <v>207</v>
      </c>
      <c r="E220" s="19" t="s">
        <v>6498</v>
      </c>
      <c r="F220" s="25">
        <v>127061</v>
      </c>
      <c r="G220" s="19" t="s">
        <v>5372</v>
      </c>
      <c r="H220" s="25" t="s">
        <v>1823</v>
      </c>
      <c r="I220" s="19" t="s">
        <v>1783</v>
      </c>
      <c r="J220" s="25" t="s">
        <v>27</v>
      </c>
      <c r="K220" s="32">
        <v>300000</v>
      </c>
      <c r="L220" s="26">
        <v>0</v>
      </c>
      <c r="M220" s="27">
        <v>0</v>
      </c>
    </row>
    <row r="221" spans="2:13" ht="35.1" customHeight="1" x14ac:dyDescent="0.25">
      <c r="B221" s="24">
        <v>25</v>
      </c>
      <c r="C221" s="19" t="s">
        <v>4</v>
      </c>
      <c r="D221" s="25">
        <v>207</v>
      </c>
      <c r="E221" s="19" t="s">
        <v>6498</v>
      </c>
      <c r="F221" s="25">
        <v>127762</v>
      </c>
      <c r="G221" s="19" t="s">
        <v>5513</v>
      </c>
      <c r="H221" s="25" t="s">
        <v>1823</v>
      </c>
      <c r="I221" s="19" t="s">
        <v>1783</v>
      </c>
      <c r="J221" s="25" t="s">
        <v>27</v>
      </c>
      <c r="K221" s="32">
        <v>251157</v>
      </c>
      <c r="L221" s="26">
        <v>0</v>
      </c>
      <c r="M221" s="27">
        <v>0</v>
      </c>
    </row>
    <row r="222" spans="2:13" ht="35.1" customHeight="1" x14ac:dyDescent="0.25">
      <c r="B222" s="24">
        <v>25</v>
      </c>
      <c r="C222" s="19" t="s">
        <v>4</v>
      </c>
      <c r="D222" s="25">
        <v>207</v>
      </c>
      <c r="E222" s="19" t="s">
        <v>6498</v>
      </c>
      <c r="F222" s="25">
        <v>127054</v>
      </c>
      <c r="G222" s="19" t="s">
        <v>5370</v>
      </c>
      <c r="H222" s="25" t="s">
        <v>1823</v>
      </c>
      <c r="I222" s="19" t="s">
        <v>1783</v>
      </c>
      <c r="J222" s="25" t="s">
        <v>27</v>
      </c>
      <c r="K222" s="32">
        <v>200000</v>
      </c>
      <c r="L222" s="26">
        <v>0</v>
      </c>
      <c r="M222" s="27">
        <v>0</v>
      </c>
    </row>
    <row r="223" spans="2:13" ht="35.1" customHeight="1" x14ac:dyDescent="0.25">
      <c r="B223" s="24">
        <v>25</v>
      </c>
      <c r="C223" s="19" t="s">
        <v>4</v>
      </c>
      <c r="D223" s="25">
        <v>207</v>
      </c>
      <c r="E223" s="19" t="s">
        <v>6498</v>
      </c>
      <c r="F223" s="25">
        <v>127406</v>
      </c>
      <c r="G223" s="19" t="s">
        <v>5455</v>
      </c>
      <c r="H223" s="25" t="s">
        <v>1823</v>
      </c>
      <c r="I223" s="19" t="s">
        <v>1783</v>
      </c>
      <c r="J223" s="25" t="s">
        <v>27</v>
      </c>
      <c r="K223" s="32">
        <v>158756</v>
      </c>
      <c r="L223" s="26">
        <v>0</v>
      </c>
      <c r="M223" s="27">
        <v>0</v>
      </c>
    </row>
    <row r="224" spans="2:13" ht="35.1" customHeight="1" x14ac:dyDescent="0.25">
      <c r="B224" s="24">
        <v>25</v>
      </c>
      <c r="C224" s="19" t="s">
        <v>4</v>
      </c>
      <c r="D224" s="25">
        <v>207</v>
      </c>
      <c r="E224" s="19" t="s">
        <v>6498</v>
      </c>
      <c r="F224" s="25">
        <v>127764</v>
      </c>
      <c r="G224" s="19" t="s">
        <v>5514</v>
      </c>
      <c r="H224" s="25" t="s">
        <v>1823</v>
      </c>
      <c r="I224" s="19" t="s">
        <v>1783</v>
      </c>
      <c r="J224" s="25" t="s">
        <v>27</v>
      </c>
      <c r="K224" s="32">
        <v>148834</v>
      </c>
      <c r="L224" s="26">
        <v>0</v>
      </c>
      <c r="M224" s="27">
        <v>0</v>
      </c>
    </row>
    <row r="225" spans="2:13" ht="35.1" customHeight="1" x14ac:dyDescent="0.25">
      <c r="B225" s="24">
        <v>25</v>
      </c>
      <c r="C225" s="19" t="s">
        <v>4</v>
      </c>
      <c r="D225" s="25">
        <v>207</v>
      </c>
      <c r="E225" s="19" t="s">
        <v>6498</v>
      </c>
      <c r="F225" s="25">
        <v>127767</v>
      </c>
      <c r="G225" s="19" t="s">
        <v>5517</v>
      </c>
      <c r="H225" s="25" t="s">
        <v>1823</v>
      </c>
      <c r="I225" s="19" t="s">
        <v>1783</v>
      </c>
      <c r="J225" s="25" t="s">
        <v>27</v>
      </c>
      <c r="K225" s="32">
        <v>148834</v>
      </c>
      <c r="L225" s="26">
        <v>0</v>
      </c>
      <c r="M225" s="27">
        <v>0</v>
      </c>
    </row>
    <row r="226" spans="2:13" ht="35.1" customHeight="1" x14ac:dyDescent="0.25">
      <c r="B226" s="24">
        <v>25</v>
      </c>
      <c r="C226" s="19" t="s">
        <v>4</v>
      </c>
      <c r="D226" s="25">
        <v>305</v>
      </c>
      <c r="E226" s="19" t="s">
        <v>6464</v>
      </c>
      <c r="F226" s="25">
        <v>127150</v>
      </c>
      <c r="G226" s="19" t="s">
        <v>5402</v>
      </c>
      <c r="H226" s="25" t="s">
        <v>1823</v>
      </c>
      <c r="I226" s="19" t="s">
        <v>1790</v>
      </c>
      <c r="J226" s="25" t="s">
        <v>16</v>
      </c>
      <c r="K226" s="32">
        <v>85200</v>
      </c>
      <c r="L226" s="26">
        <v>0</v>
      </c>
      <c r="M226" s="27">
        <v>0</v>
      </c>
    </row>
    <row r="227" spans="2:13" ht="35.1" customHeight="1" x14ac:dyDescent="0.25">
      <c r="B227" s="24">
        <v>25</v>
      </c>
      <c r="C227" s="19" t="s">
        <v>4</v>
      </c>
      <c r="D227" s="25">
        <v>207</v>
      </c>
      <c r="E227" s="19" t="s">
        <v>6498</v>
      </c>
      <c r="F227" s="25">
        <v>127773</v>
      </c>
      <c r="G227" s="19" t="s">
        <v>5520</v>
      </c>
      <c r="H227" s="25" t="s">
        <v>1823</v>
      </c>
      <c r="I227" s="19" t="s">
        <v>1783</v>
      </c>
      <c r="J227" s="25" t="s">
        <v>27</v>
      </c>
      <c r="K227" s="32">
        <v>75905</v>
      </c>
      <c r="L227" s="26">
        <v>0</v>
      </c>
      <c r="M227" s="27">
        <v>0</v>
      </c>
    </row>
    <row r="228" spans="2:13" ht="35.1" customHeight="1" x14ac:dyDescent="0.25">
      <c r="B228" s="24">
        <v>25</v>
      </c>
      <c r="C228" s="19" t="s">
        <v>4</v>
      </c>
      <c r="D228" s="25">
        <v>207</v>
      </c>
      <c r="E228" s="19" t="s">
        <v>6498</v>
      </c>
      <c r="F228" s="25">
        <v>127776</v>
      </c>
      <c r="G228" s="19" t="s">
        <v>5521</v>
      </c>
      <c r="H228" s="25" t="s">
        <v>1823</v>
      </c>
      <c r="I228" s="19" t="s">
        <v>1783</v>
      </c>
      <c r="J228" s="25" t="s">
        <v>27</v>
      </c>
      <c r="K228" s="32">
        <v>71043</v>
      </c>
      <c r="L228" s="26">
        <v>0</v>
      </c>
      <c r="M228" s="27">
        <v>0</v>
      </c>
    </row>
    <row r="229" spans="2:13" ht="35.1" customHeight="1" x14ac:dyDescent="0.25">
      <c r="B229" s="24">
        <v>25</v>
      </c>
      <c r="C229" s="19" t="s">
        <v>4</v>
      </c>
      <c r="D229" s="25">
        <v>207</v>
      </c>
      <c r="E229" s="19" t="s">
        <v>6498</v>
      </c>
      <c r="F229" s="25">
        <v>127032</v>
      </c>
      <c r="G229" s="19" t="s">
        <v>5361</v>
      </c>
      <c r="H229" s="25" t="s">
        <v>1823</v>
      </c>
      <c r="I229" s="19" t="s">
        <v>1783</v>
      </c>
      <c r="J229" s="25" t="s">
        <v>27</v>
      </c>
      <c r="K229" s="32">
        <v>54572</v>
      </c>
      <c r="L229" s="26">
        <v>0</v>
      </c>
      <c r="M229" s="27">
        <v>0</v>
      </c>
    </row>
    <row r="230" spans="2:13" ht="35.1" customHeight="1" x14ac:dyDescent="0.25">
      <c r="B230" s="24">
        <v>25</v>
      </c>
      <c r="C230" s="19" t="s">
        <v>4</v>
      </c>
      <c r="D230" s="25">
        <v>207</v>
      </c>
      <c r="E230" s="19" t="s">
        <v>6498</v>
      </c>
      <c r="F230" s="25">
        <v>127779</v>
      </c>
      <c r="G230" s="19" t="s">
        <v>5522</v>
      </c>
      <c r="H230" s="25" t="s">
        <v>1823</v>
      </c>
      <c r="I230" s="19" t="s">
        <v>1783</v>
      </c>
      <c r="J230" s="25" t="s">
        <v>27</v>
      </c>
      <c r="K230" s="32">
        <v>46883</v>
      </c>
      <c r="L230" s="26">
        <v>0</v>
      </c>
      <c r="M230" s="27">
        <v>0</v>
      </c>
    </row>
    <row r="231" spans="2:13" ht="35.1" customHeight="1" x14ac:dyDescent="0.25">
      <c r="B231" s="24">
        <v>25</v>
      </c>
      <c r="C231" s="19" t="s">
        <v>4</v>
      </c>
      <c r="D231" s="25">
        <v>207</v>
      </c>
      <c r="E231" s="19" t="s">
        <v>6498</v>
      </c>
      <c r="F231" s="25">
        <v>126883</v>
      </c>
      <c r="G231" s="19" t="s">
        <v>5324</v>
      </c>
      <c r="H231" s="25" t="s">
        <v>1823</v>
      </c>
      <c r="I231" s="19" t="s">
        <v>1783</v>
      </c>
      <c r="J231" s="25" t="s">
        <v>27</v>
      </c>
      <c r="K231" s="32">
        <v>29767</v>
      </c>
      <c r="L231" s="26">
        <v>0</v>
      </c>
      <c r="M231" s="27">
        <v>0</v>
      </c>
    </row>
    <row r="232" spans="2:13" ht="35.1" customHeight="1" x14ac:dyDescent="0.25">
      <c r="B232" s="24">
        <v>25</v>
      </c>
      <c r="C232" s="19" t="s">
        <v>4</v>
      </c>
      <c r="D232" s="25">
        <v>209</v>
      </c>
      <c r="E232" s="19" t="s">
        <v>6547</v>
      </c>
      <c r="F232" s="25">
        <v>126585</v>
      </c>
      <c r="G232" s="19" t="s">
        <v>5234</v>
      </c>
      <c r="H232" s="25" t="s">
        <v>1823</v>
      </c>
      <c r="I232" s="19" t="s">
        <v>1790</v>
      </c>
      <c r="J232" s="25" t="s">
        <v>16</v>
      </c>
      <c r="K232" s="32">
        <v>25865</v>
      </c>
      <c r="L232" s="26">
        <v>0</v>
      </c>
      <c r="M232" s="27">
        <v>0</v>
      </c>
    </row>
    <row r="233" spans="2:13" ht="35.1" customHeight="1" x14ac:dyDescent="0.25">
      <c r="B233" s="24">
        <v>30</v>
      </c>
      <c r="C233" s="19" t="s">
        <v>1804</v>
      </c>
      <c r="D233" s="25">
        <v>201</v>
      </c>
      <c r="E233" s="19" t="s">
        <v>6436</v>
      </c>
      <c r="F233" s="25">
        <v>118743</v>
      </c>
      <c r="G233" s="19" t="s">
        <v>4847</v>
      </c>
      <c r="H233" s="25" t="s">
        <v>1823</v>
      </c>
      <c r="I233" s="19" t="s">
        <v>1790</v>
      </c>
      <c r="J233" s="25" t="s">
        <v>21</v>
      </c>
      <c r="K233" s="32">
        <v>1085000000</v>
      </c>
      <c r="L233" s="26">
        <v>0</v>
      </c>
      <c r="M233" s="27">
        <v>0</v>
      </c>
    </row>
    <row r="234" spans="2:13" ht="35.1" customHeight="1" x14ac:dyDescent="0.25">
      <c r="B234" s="24">
        <v>30</v>
      </c>
      <c r="C234" s="19" t="s">
        <v>1804</v>
      </c>
      <c r="D234" s="25">
        <v>201</v>
      </c>
      <c r="E234" s="19" t="s">
        <v>6436</v>
      </c>
      <c r="F234" s="25">
        <v>118735</v>
      </c>
      <c r="G234" s="19" t="s">
        <v>4846</v>
      </c>
      <c r="H234" s="25" t="s">
        <v>1823</v>
      </c>
      <c r="I234" s="19" t="s">
        <v>1790</v>
      </c>
      <c r="J234" s="25" t="s">
        <v>21</v>
      </c>
      <c r="K234" s="32">
        <v>455000000</v>
      </c>
      <c r="L234" s="26">
        <v>0</v>
      </c>
      <c r="M234" s="27">
        <v>0</v>
      </c>
    </row>
    <row r="235" spans="2:13" ht="35.1" customHeight="1" x14ac:dyDescent="0.25">
      <c r="B235" s="24">
        <v>30</v>
      </c>
      <c r="C235" s="19" t="s">
        <v>1804</v>
      </c>
      <c r="D235" s="25">
        <v>200</v>
      </c>
      <c r="E235" s="19" t="s">
        <v>6442</v>
      </c>
      <c r="F235" s="25">
        <v>126798</v>
      </c>
      <c r="G235" s="19" t="s">
        <v>5285</v>
      </c>
      <c r="H235" s="25" t="s">
        <v>1823</v>
      </c>
      <c r="I235" s="19" t="s">
        <v>1790</v>
      </c>
      <c r="J235" s="25" t="s">
        <v>21</v>
      </c>
      <c r="K235" s="32">
        <v>376857500</v>
      </c>
      <c r="L235" s="26">
        <v>0</v>
      </c>
      <c r="M235" s="27">
        <v>0</v>
      </c>
    </row>
    <row r="236" spans="2:13" ht="35.1" customHeight="1" x14ac:dyDescent="0.25">
      <c r="B236" s="24">
        <v>30</v>
      </c>
      <c r="C236" s="19" t="s">
        <v>1804</v>
      </c>
      <c r="D236" s="25">
        <v>200</v>
      </c>
      <c r="E236" s="19" t="s">
        <v>6442</v>
      </c>
      <c r="F236" s="25">
        <v>127923</v>
      </c>
      <c r="G236" s="19" t="s">
        <v>5550</v>
      </c>
      <c r="H236" s="25" t="s">
        <v>1823</v>
      </c>
      <c r="I236" s="19" t="s">
        <v>1790</v>
      </c>
      <c r="J236" s="25" t="s">
        <v>21</v>
      </c>
      <c r="K236" s="32">
        <v>264665500</v>
      </c>
      <c r="L236" s="26">
        <v>0</v>
      </c>
      <c r="M236" s="27">
        <v>0</v>
      </c>
    </row>
    <row r="237" spans="2:13" ht="35.1" customHeight="1" x14ac:dyDescent="0.25">
      <c r="B237" s="24">
        <v>30</v>
      </c>
      <c r="C237" s="19" t="s">
        <v>1804</v>
      </c>
      <c r="D237" s="25">
        <v>325</v>
      </c>
      <c r="E237" s="19" t="s">
        <v>6447</v>
      </c>
      <c r="F237" s="25">
        <v>124019</v>
      </c>
      <c r="G237" s="19" t="s">
        <v>5073</v>
      </c>
      <c r="H237" s="25" t="s">
        <v>1823</v>
      </c>
      <c r="I237" s="19" t="s">
        <v>1790</v>
      </c>
      <c r="J237" s="25" t="s">
        <v>17</v>
      </c>
      <c r="K237" s="32">
        <v>1000000</v>
      </c>
      <c r="L237" s="26">
        <v>164000000</v>
      </c>
      <c r="M237" s="27">
        <v>90000000</v>
      </c>
    </row>
    <row r="238" spans="2:13" ht="35.1" customHeight="1" x14ac:dyDescent="0.25">
      <c r="B238" s="24">
        <v>30</v>
      </c>
      <c r="C238" s="19" t="s">
        <v>1804</v>
      </c>
      <c r="D238" s="25">
        <v>200</v>
      </c>
      <c r="E238" s="19" t="s">
        <v>6442</v>
      </c>
      <c r="F238" s="25">
        <v>127856</v>
      </c>
      <c r="G238" s="19" t="s">
        <v>5540</v>
      </c>
      <c r="H238" s="25" t="s">
        <v>1823</v>
      </c>
      <c r="I238" s="19" t="s">
        <v>1790</v>
      </c>
      <c r="J238" s="25" t="s">
        <v>21</v>
      </c>
      <c r="K238" s="32">
        <v>5254290</v>
      </c>
      <c r="L238" s="26">
        <v>204919685</v>
      </c>
      <c r="M238" s="27">
        <v>0</v>
      </c>
    </row>
    <row r="239" spans="2:13" ht="35.1" customHeight="1" x14ac:dyDescent="0.25">
      <c r="B239" s="24">
        <v>30</v>
      </c>
      <c r="C239" s="19" t="s">
        <v>1804</v>
      </c>
      <c r="D239" s="25">
        <v>325</v>
      </c>
      <c r="E239" s="19" t="s">
        <v>6447</v>
      </c>
      <c r="F239" s="25">
        <v>126844</v>
      </c>
      <c r="G239" s="19" t="s">
        <v>5310</v>
      </c>
      <c r="H239" s="25" t="s">
        <v>1823</v>
      </c>
      <c r="I239" s="19" t="s">
        <v>1790</v>
      </c>
      <c r="J239" s="25" t="s">
        <v>21</v>
      </c>
      <c r="K239" s="32">
        <v>142800000</v>
      </c>
      <c r="L239" s="26">
        <v>0</v>
      </c>
      <c r="M239" s="27">
        <v>0</v>
      </c>
    </row>
    <row r="240" spans="2:13" ht="35.1" customHeight="1" x14ac:dyDescent="0.25">
      <c r="B240" s="24">
        <v>30</v>
      </c>
      <c r="C240" s="19" t="s">
        <v>1804</v>
      </c>
      <c r="D240" s="25">
        <v>200</v>
      </c>
      <c r="E240" s="19" t="s">
        <v>6442</v>
      </c>
      <c r="F240" s="25">
        <v>127857</v>
      </c>
      <c r="G240" s="19" t="s">
        <v>5541</v>
      </c>
      <c r="H240" s="25" t="s">
        <v>1823</v>
      </c>
      <c r="I240" s="19" t="s">
        <v>1790</v>
      </c>
      <c r="J240" s="25" t="s">
        <v>21</v>
      </c>
      <c r="K240" s="32">
        <v>3502860</v>
      </c>
      <c r="L240" s="26">
        <v>136613147</v>
      </c>
      <c r="M240" s="27">
        <v>0</v>
      </c>
    </row>
    <row r="241" spans="2:13" ht="35.1" customHeight="1" x14ac:dyDescent="0.25">
      <c r="B241" s="24">
        <v>30</v>
      </c>
      <c r="C241" s="19" t="s">
        <v>1804</v>
      </c>
      <c r="D241" s="25">
        <v>200</v>
      </c>
      <c r="E241" s="19" t="s">
        <v>6442</v>
      </c>
      <c r="F241" s="25">
        <v>127927</v>
      </c>
      <c r="G241" s="19" t="s">
        <v>5554</v>
      </c>
      <c r="H241" s="25" t="s">
        <v>1823</v>
      </c>
      <c r="I241" s="19" t="s">
        <v>1790</v>
      </c>
      <c r="J241" s="25" t="s">
        <v>21</v>
      </c>
      <c r="K241" s="32">
        <v>2250000</v>
      </c>
      <c r="L241" s="26">
        <v>87750000</v>
      </c>
      <c r="M241" s="27">
        <v>45000000</v>
      </c>
    </row>
    <row r="242" spans="2:13" ht="35.1" customHeight="1" x14ac:dyDescent="0.25">
      <c r="B242" s="24">
        <v>30</v>
      </c>
      <c r="C242" s="19" t="s">
        <v>1804</v>
      </c>
      <c r="D242" s="25">
        <v>325</v>
      </c>
      <c r="E242" s="19" t="s">
        <v>6447</v>
      </c>
      <c r="F242" s="25">
        <v>124080</v>
      </c>
      <c r="G242" s="19" t="s">
        <v>5090</v>
      </c>
      <c r="H242" s="25" t="s">
        <v>1823</v>
      </c>
      <c r="I242" s="19" t="s">
        <v>1790</v>
      </c>
      <c r="J242" s="25" t="s">
        <v>17</v>
      </c>
      <c r="K242" s="32">
        <v>2000000</v>
      </c>
      <c r="L242" s="26">
        <v>52600000</v>
      </c>
      <c r="M242" s="27">
        <v>34800000</v>
      </c>
    </row>
    <row r="243" spans="2:13" ht="35.1" customHeight="1" x14ac:dyDescent="0.25">
      <c r="B243" s="24">
        <v>30</v>
      </c>
      <c r="C243" s="19" t="s">
        <v>1804</v>
      </c>
      <c r="D243" s="25">
        <v>201</v>
      </c>
      <c r="E243" s="19" t="s">
        <v>6436</v>
      </c>
      <c r="F243" s="25">
        <v>111945</v>
      </c>
      <c r="G243" s="19" t="s">
        <v>4716</v>
      </c>
      <c r="H243" s="25" t="s">
        <v>1823</v>
      </c>
      <c r="I243" s="19" t="s">
        <v>1790</v>
      </c>
      <c r="J243" s="25" t="s">
        <v>21</v>
      </c>
      <c r="K243" s="32">
        <v>65000000</v>
      </c>
      <c r="L243" s="26">
        <v>0</v>
      </c>
      <c r="M243" s="27">
        <v>0</v>
      </c>
    </row>
    <row r="244" spans="2:13" ht="35.1" customHeight="1" x14ac:dyDescent="0.25">
      <c r="B244" s="24">
        <v>30</v>
      </c>
      <c r="C244" s="19" t="s">
        <v>1804</v>
      </c>
      <c r="D244" s="25">
        <v>325</v>
      </c>
      <c r="E244" s="19" t="s">
        <v>6447</v>
      </c>
      <c r="F244" s="25">
        <v>111511</v>
      </c>
      <c r="G244" s="19" t="s">
        <v>4682</v>
      </c>
      <c r="H244" s="25" t="s">
        <v>1823</v>
      </c>
      <c r="I244" s="19" t="s">
        <v>1790</v>
      </c>
      <c r="J244" s="25" t="s">
        <v>21</v>
      </c>
      <c r="K244" s="32">
        <v>44152474</v>
      </c>
      <c r="L244" s="26">
        <v>0</v>
      </c>
      <c r="M244" s="27">
        <v>0</v>
      </c>
    </row>
    <row r="245" spans="2:13" ht="35.1" customHeight="1" x14ac:dyDescent="0.25">
      <c r="B245" s="24">
        <v>30</v>
      </c>
      <c r="C245" s="19" t="s">
        <v>1804</v>
      </c>
      <c r="D245" s="25">
        <v>201</v>
      </c>
      <c r="E245" s="19" t="s">
        <v>6436</v>
      </c>
      <c r="F245" s="25">
        <v>124398</v>
      </c>
      <c r="G245" s="19" t="s">
        <v>5158</v>
      </c>
      <c r="H245" s="25" t="s">
        <v>1823</v>
      </c>
      <c r="I245" s="19" t="s">
        <v>1790</v>
      </c>
      <c r="J245" s="25" t="s">
        <v>21</v>
      </c>
      <c r="K245" s="32">
        <v>40000000</v>
      </c>
      <c r="L245" s="26">
        <v>0</v>
      </c>
      <c r="M245" s="27">
        <v>0</v>
      </c>
    </row>
    <row r="246" spans="2:13" ht="35.1" customHeight="1" x14ac:dyDescent="0.25">
      <c r="B246" s="24">
        <v>30</v>
      </c>
      <c r="C246" s="19" t="s">
        <v>1804</v>
      </c>
      <c r="D246" s="25">
        <v>201</v>
      </c>
      <c r="E246" s="19" t="s">
        <v>6436</v>
      </c>
      <c r="F246" s="25">
        <v>126989</v>
      </c>
      <c r="G246" s="19" t="s">
        <v>5346</v>
      </c>
      <c r="H246" s="25" t="s">
        <v>1823</v>
      </c>
      <c r="I246" s="19" t="s">
        <v>1790</v>
      </c>
      <c r="J246" s="25" t="s">
        <v>21</v>
      </c>
      <c r="K246" s="32">
        <v>30000000</v>
      </c>
      <c r="L246" s="26">
        <v>0</v>
      </c>
      <c r="M246" s="27">
        <v>0</v>
      </c>
    </row>
    <row r="247" spans="2:13" ht="35.1" customHeight="1" x14ac:dyDescent="0.25">
      <c r="B247" s="24">
        <v>30</v>
      </c>
      <c r="C247" s="19" t="s">
        <v>1804</v>
      </c>
      <c r="D247" s="25">
        <v>201</v>
      </c>
      <c r="E247" s="19" t="s">
        <v>6436</v>
      </c>
      <c r="F247" s="25">
        <v>113386</v>
      </c>
      <c r="G247" s="19" t="s">
        <v>362</v>
      </c>
      <c r="H247" s="25" t="s">
        <v>1823</v>
      </c>
      <c r="I247" s="19" t="s">
        <v>1790</v>
      </c>
      <c r="J247" s="25" t="s">
        <v>21</v>
      </c>
      <c r="K247" s="32">
        <v>16500000</v>
      </c>
      <c r="L247" s="26">
        <v>0</v>
      </c>
      <c r="M247" s="27">
        <v>0</v>
      </c>
    </row>
    <row r="248" spans="2:13" ht="35.1" customHeight="1" x14ac:dyDescent="0.25">
      <c r="B248" s="24">
        <v>30</v>
      </c>
      <c r="C248" s="19" t="s">
        <v>1804</v>
      </c>
      <c r="D248" s="25">
        <v>325</v>
      </c>
      <c r="E248" s="19" t="s">
        <v>6447</v>
      </c>
      <c r="F248" s="25">
        <v>126855</v>
      </c>
      <c r="G248" s="19" t="s">
        <v>5313</v>
      </c>
      <c r="H248" s="25" t="s">
        <v>1823</v>
      </c>
      <c r="I248" s="19" t="s">
        <v>1790</v>
      </c>
      <c r="J248" s="25" t="s">
        <v>21</v>
      </c>
      <c r="K248" s="32">
        <v>15000000</v>
      </c>
      <c r="L248" s="26">
        <v>0</v>
      </c>
      <c r="M248" s="27">
        <v>0</v>
      </c>
    </row>
    <row r="249" spans="2:13" ht="35.1" customHeight="1" x14ac:dyDescent="0.25">
      <c r="B249" s="24">
        <v>30</v>
      </c>
      <c r="C249" s="19" t="s">
        <v>1804</v>
      </c>
      <c r="D249" s="25">
        <v>325</v>
      </c>
      <c r="E249" s="19" t="s">
        <v>6447</v>
      </c>
      <c r="F249" s="25">
        <v>124380</v>
      </c>
      <c r="G249" s="19" t="s">
        <v>5152</v>
      </c>
      <c r="H249" s="25" t="s">
        <v>1823</v>
      </c>
      <c r="I249" s="19" t="s">
        <v>1790</v>
      </c>
      <c r="J249" s="25" t="s">
        <v>21</v>
      </c>
      <c r="K249" s="32">
        <v>14000000</v>
      </c>
      <c r="L249" s="26">
        <v>0</v>
      </c>
      <c r="M249" s="27">
        <v>0</v>
      </c>
    </row>
    <row r="250" spans="2:13" ht="35.1" customHeight="1" x14ac:dyDescent="0.25">
      <c r="B250" s="24">
        <v>30</v>
      </c>
      <c r="C250" s="19" t="s">
        <v>1804</v>
      </c>
      <c r="D250" s="25">
        <v>201</v>
      </c>
      <c r="E250" s="19" t="s">
        <v>6436</v>
      </c>
      <c r="F250" s="25">
        <v>112341</v>
      </c>
      <c r="G250" s="19" t="s">
        <v>4750</v>
      </c>
      <c r="H250" s="25" t="s">
        <v>1823</v>
      </c>
      <c r="I250" s="19" t="s">
        <v>1790</v>
      </c>
      <c r="J250" s="25" t="s">
        <v>21</v>
      </c>
      <c r="K250" s="32">
        <v>13800000</v>
      </c>
      <c r="L250" s="26">
        <v>0</v>
      </c>
      <c r="M250" s="27">
        <v>0</v>
      </c>
    </row>
    <row r="251" spans="2:13" ht="35.1" customHeight="1" x14ac:dyDescent="0.25">
      <c r="B251" s="24">
        <v>30</v>
      </c>
      <c r="C251" s="19" t="s">
        <v>1804</v>
      </c>
      <c r="D251" s="25">
        <v>325</v>
      </c>
      <c r="E251" s="19" t="s">
        <v>6447</v>
      </c>
      <c r="F251" s="25">
        <v>123822</v>
      </c>
      <c r="G251" s="19" t="s">
        <v>5032</v>
      </c>
      <c r="H251" s="25" t="s">
        <v>1823</v>
      </c>
      <c r="I251" s="19" t="s">
        <v>1790</v>
      </c>
      <c r="J251" s="25" t="s">
        <v>21</v>
      </c>
      <c r="K251" s="32">
        <v>5969726</v>
      </c>
      <c r="L251" s="26">
        <v>0</v>
      </c>
      <c r="M251" s="27">
        <v>0</v>
      </c>
    </row>
    <row r="252" spans="2:13" ht="35.1" customHeight="1" x14ac:dyDescent="0.25">
      <c r="B252" s="24">
        <v>30</v>
      </c>
      <c r="C252" s="19" t="s">
        <v>1804</v>
      </c>
      <c r="D252" s="25">
        <v>201</v>
      </c>
      <c r="E252" s="19" t="s">
        <v>6436</v>
      </c>
      <c r="F252" s="25">
        <v>126982</v>
      </c>
      <c r="G252" s="19" t="s">
        <v>5343</v>
      </c>
      <c r="H252" s="25" t="s">
        <v>1823</v>
      </c>
      <c r="I252" s="19" t="s">
        <v>1790</v>
      </c>
      <c r="J252" s="25" t="s">
        <v>21</v>
      </c>
      <c r="K252" s="32">
        <v>10580000</v>
      </c>
      <c r="L252" s="26">
        <v>0</v>
      </c>
      <c r="M252" s="27">
        <v>0</v>
      </c>
    </row>
    <row r="253" spans="2:13" ht="35.1" customHeight="1" x14ac:dyDescent="0.25">
      <c r="B253" s="24">
        <v>30</v>
      </c>
      <c r="C253" s="19" t="s">
        <v>1804</v>
      </c>
      <c r="D253" s="25">
        <v>325</v>
      </c>
      <c r="E253" s="19" t="s">
        <v>6447</v>
      </c>
      <c r="F253" s="25">
        <v>124011</v>
      </c>
      <c r="G253" s="19" t="s">
        <v>5068</v>
      </c>
      <c r="H253" s="25" t="s">
        <v>1823</v>
      </c>
      <c r="I253" s="19" t="s">
        <v>1790</v>
      </c>
      <c r="J253" s="25" t="s">
        <v>21</v>
      </c>
      <c r="K253" s="32">
        <v>10000000</v>
      </c>
      <c r="L253" s="26">
        <v>0</v>
      </c>
      <c r="M253" s="27">
        <v>0</v>
      </c>
    </row>
    <row r="254" spans="2:13" ht="35.1" customHeight="1" x14ac:dyDescent="0.25">
      <c r="B254" s="24">
        <v>30</v>
      </c>
      <c r="C254" s="19" t="s">
        <v>1804</v>
      </c>
      <c r="D254" s="25">
        <v>200</v>
      </c>
      <c r="E254" s="19" t="s">
        <v>6442</v>
      </c>
      <c r="F254" s="25">
        <v>126797</v>
      </c>
      <c r="G254" s="19" t="s">
        <v>5284</v>
      </c>
      <c r="H254" s="25" t="s">
        <v>1823</v>
      </c>
      <c r="I254" s="19" t="s">
        <v>1790</v>
      </c>
      <c r="J254" s="25" t="s">
        <v>21</v>
      </c>
      <c r="K254" s="32">
        <v>5019300</v>
      </c>
      <c r="L254" s="26">
        <v>2463175</v>
      </c>
      <c r="M254" s="27">
        <v>2463175</v>
      </c>
    </row>
    <row r="255" spans="2:13" ht="35.1" customHeight="1" x14ac:dyDescent="0.25">
      <c r="B255" s="24">
        <v>30</v>
      </c>
      <c r="C255" s="19" t="s">
        <v>1804</v>
      </c>
      <c r="D255" s="25">
        <v>325</v>
      </c>
      <c r="E255" s="19" t="s">
        <v>6447</v>
      </c>
      <c r="F255" s="25">
        <v>123825</v>
      </c>
      <c r="G255" s="19" t="s">
        <v>5033</v>
      </c>
      <c r="H255" s="25" t="s">
        <v>1823</v>
      </c>
      <c r="I255" s="19" t="s">
        <v>1790</v>
      </c>
      <c r="J255" s="25" t="s">
        <v>21</v>
      </c>
      <c r="K255" s="32">
        <v>4727646</v>
      </c>
      <c r="L255" s="26">
        <v>0</v>
      </c>
      <c r="M255" s="27">
        <v>0</v>
      </c>
    </row>
    <row r="256" spans="2:13" ht="35.1" customHeight="1" x14ac:dyDescent="0.25">
      <c r="B256" s="24">
        <v>30</v>
      </c>
      <c r="C256" s="19" t="s">
        <v>1804</v>
      </c>
      <c r="D256" s="25">
        <v>325</v>
      </c>
      <c r="E256" s="19" t="s">
        <v>6447</v>
      </c>
      <c r="F256" s="25">
        <v>123835</v>
      </c>
      <c r="G256" s="19" t="s">
        <v>5038</v>
      </c>
      <c r="H256" s="25" t="s">
        <v>1823</v>
      </c>
      <c r="I256" s="19" t="s">
        <v>1790</v>
      </c>
      <c r="J256" s="25" t="s">
        <v>21</v>
      </c>
      <c r="K256" s="32">
        <v>9000000</v>
      </c>
      <c r="L256" s="26">
        <v>0</v>
      </c>
      <c r="M256" s="27">
        <v>0</v>
      </c>
    </row>
    <row r="257" spans="2:13" ht="35.1" customHeight="1" x14ac:dyDescent="0.25">
      <c r="B257" s="24">
        <v>30</v>
      </c>
      <c r="C257" s="19" t="s">
        <v>1804</v>
      </c>
      <c r="D257" s="25">
        <v>201</v>
      </c>
      <c r="E257" s="19" t="s">
        <v>6436</v>
      </c>
      <c r="F257" s="25">
        <v>126579</v>
      </c>
      <c r="G257" s="19" t="s">
        <v>5231</v>
      </c>
      <c r="H257" s="25" t="s">
        <v>1823</v>
      </c>
      <c r="I257" s="19" t="s">
        <v>1790</v>
      </c>
      <c r="J257" s="25" t="s">
        <v>21</v>
      </c>
      <c r="K257" s="32">
        <v>7122000</v>
      </c>
      <c r="L257" s="26">
        <v>0</v>
      </c>
      <c r="M257" s="27">
        <v>0</v>
      </c>
    </row>
    <row r="258" spans="2:13" ht="35.1" customHeight="1" x14ac:dyDescent="0.25">
      <c r="B258" s="24">
        <v>30</v>
      </c>
      <c r="C258" s="19" t="s">
        <v>1804</v>
      </c>
      <c r="D258" s="25">
        <v>325</v>
      </c>
      <c r="E258" s="19" t="s">
        <v>6447</v>
      </c>
      <c r="F258" s="25">
        <v>127131</v>
      </c>
      <c r="G258" s="19" t="s">
        <v>5393</v>
      </c>
      <c r="H258" s="25" t="s">
        <v>1823</v>
      </c>
      <c r="I258" s="19" t="s">
        <v>1790</v>
      </c>
      <c r="J258" s="25" t="s">
        <v>21</v>
      </c>
      <c r="K258" s="32">
        <v>7000000</v>
      </c>
      <c r="L258" s="26">
        <v>0</v>
      </c>
      <c r="M258" s="27">
        <v>0</v>
      </c>
    </row>
    <row r="259" spans="2:13" ht="35.1" customHeight="1" x14ac:dyDescent="0.25">
      <c r="B259" s="24">
        <v>30</v>
      </c>
      <c r="C259" s="19" t="s">
        <v>1804</v>
      </c>
      <c r="D259" s="25">
        <v>201</v>
      </c>
      <c r="E259" s="19" t="s">
        <v>6436</v>
      </c>
      <c r="F259" s="25">
        <v>118849</v>
      </c>
      <c r="G259" s="19" t="s">
        <v>433</v>
      </c>
      <c r="H259" s="25" t="s">
        <v>1823</v>
      </c>
      <c r="I259" s="19" t="s">
        <v>1790</v>
      </c>
      <c r="J259" s="25" t="s">
        <v>21</v>
      </c>
      <c r="K259" s="32">
        <v>6120000</v>
      </c>
      <c r="L259" s="26">
        <v>0</v>
      </c>
      <c r="M259" s="27">
        <v>0</v>
      </c>
    </row>
    <row r="260" spans="2:13" ht="35.1" customHeight="1" x14ac:dyDescent="0.25">
      <c r="B260" s="24">
        <v>30</v>
      </c>
      <c r="C260" s="19" t="s">
        <v>1804</v>
      </c>
      <c r="D260" s="25">
        <v>201</v>
      </c>
      <c r="E260" s="19" t="s">
        <v>6436</v>
      </c>
      <c r="F260" s="25">
        <v>112390</v>
      </c>
      <c r="G260" s="19" t="s">
        <v>348</v>
      </c>
      <c r="H260" s="25" t="s">
        <v>1823</v>
      </c>
      <c r="I260" s="19" t="s">
        <v>1790</v>
      </c>
      <c r="J260" s="25" t="s">
        <v>21</v>
      </c>
      <c r="K260" s="32">
        <v>5764560</v>
      </c>
      <c r="L260" s="26">
        <v>0</v>
      </c>
      <c r="M260" s="27">
        <v>0</v>
      </c>
    </row>
    <row r="261" spans="2:13" ht="35.1" customHeight="1" x14ac:dyDescent="0.25">
      <c r="B261" s="24">
        <v>30</v>
      </c>
      <c r="C261" s="19" t="s">
        <v>1804</v>
      </c>
      <c r="D261" s="25">
        <v>200</v>
      </c>
      <c r="E261" s="19" t="s">
        <v>6442</v>
      </c>
      <c r="F261" s="25">
        <v>127925</v>
      </c>
      <c r="G261" s="19" t="s">
        <v>5552</v>
      </c>
      <c r="H261" s="25" t="s">
        <v>1823</v>
      </c>
      <c r="I261" s="19" t="s">
        <v>1790</v>
      </c>
      <c r="J261" s="25" t="s">
        <v>21</v>
      </c>
      <c r="K261" s="32">
        <v>4200000</v>
      </c>
      <c r="L261" s="26">
        <v>1400000</v>
      </c>
      <c r="M261" s="27">
        <v>0</v>
      </c>
    </row>
    <row r="262" spans="2:13" ht="35.1" customHeight="1" x14ac:dyDescent="0.25">
      <c r="B262" s="24">
        <v>30</v>
      </c>
      <c r="C262" s="19" t="s">
        <v>1804</v>
      </c>
      <c r="D262" s="25">
        <v>325</v>
      </c>
      <c r="E262" s="19" t="s">
        <v>6447</v>
      </c>
      <c r="F262" s="25">
        <v>123852</v>
      </c>
      <c r="G262" s="19" t="s">
        <v>5041</v>
      </c>
      <c r="H262" s="25" t="s">
        <v>1823</v>
      </c>
      <c r="I262" s="19" t="s">
        <v>1790</v>
      </c>
      <c r="J262" s="25" t="s">
        <v>21</v>
      </c>
      <c r="K262" s="32">
        <v>5000000</v>
      </c>
      <c r="L262" s="26">
        <v>0</v>
      </c>
      <c r="M262" s="27">
        <v>0</v>
      </c>
    </row>
    <row r="263" spans="2:13" ht="35.1" customHeight="1" x14ac:dyDescent="0.25">
      <c r="B263" s="24">
        <v>30</v>
      </c>
      <c r="C263" s="19" t="s">
        <v>1804</v>
      </c>
      <c r="D263" s="25">
        <v>325</v>
      </c>
      <c r="E263" s="19" t="s">
        <v>6447</v>
      </c>
      <c r="F263" s="25">
        <v>124039</v>
      </c>
      <c r="G263" s="19" t="s">
        <v>5080</v>
      </c>
      <c r="H263" s="25" t="s">
        <v>1823</v>
      </c>
      <c r="I263" s="19" t="s">
        <v>1790</v>
      </c>
      <c r="J263" s="25" t="s">
        <v>21</v>
      </c>
      <c r="K263" s="32">
        <v>5000000</v>
      </c>
      <c r="L263" s="26">
        <v>0</v>
      </c>
      <c r="M263" s="27">
        <v>0</v>
      </c>
    </row>
    <row r="264" spans="2:13" ht="35.1" customHeight="1" x14ac:dyDescent="0.25">
      <c r="B264" s="24">
        <v>30</v>
      </c>
      <c r="C264" s="19" t="s">
        <v>1804</v>
      </c>
      <c r="D264" s="25">
        <v>201</v>
      </c>
      <c r="E264" s="19" t="s">
        <v>6436</v>
      </c>
      <c r="F264" s="25">
        <v>118798</v>
      </c>
      <c r="G264" s="19" t="s">
        <v>4848</v>
      </c>
      <c r="H264" s="25" t="s">
        <v>1823</v>
      </c>
      <c r="I264" s="19" t="s">
        <v>1790</v>
      </c>
      <c r="J264" s="25" t="s">
        <v>21</v>
      </c>
      <c r="K264" s="32">
        <v>4885890</v>
      </c>
      <c r="L264" s="26">
        <v>0</v>
      </c>
      <c r="M264" s="27">
        <v>0</v>
      </c>
    </row>
    <row r="265" spans="2:13" ht="35.1" customHeight="1" x14ac:dyDescent="0.25">
      <c r="B265" s="24">
        <v>30</v>
      </c>
      <c r="C265" s="19" t="s">
        <v>1804</v>
      </c>
      <c r="D265" s="25">
        <v>201</v>
      </c>
      <c r="E265" s="19" t="s">
        <v>6436</v>
      </c>
      <c r="F265" s="25">
        <v>127216</v>
      </c>
      <c r="G265" s="19" t="s">
        <v>5421</v>
      </c>
      <c r="H265" s="25" t="s">
        <v>1823</v>
      </c>
      <c r="I265" s="19" t="s">
        <v>1790</v>
      </c>
      <c r="J265" s="25" t="s">
        <v>21</v>
      </c>
      <c r="K265" s="32">
        <v>4865464</v>
      </c>
      <c r="L265" s="26">
        <v>0</v>
      </c>
      <c r="M265" s="27">
        <v>0</v>
      </c>
    </row>
    <row r="266" spans="2:13" ht="35.1" customHeight="1" x14ac:dyDescent="0.25">
      <c r="B266" s="24">
        <v>30</v>
      </c>
      <c r="C266" s="19" t="s">
        <v>1804</v>
      </c>
      <c r="D266" s="25">
        <v>325</v>
      </c>
      <c r="E266" s="19" t="s">
        <v>6447</v>
      </c>
      <c r="F266" s="25">
        <v>111520</v>
      </c>
      <c r="G266" s="19" t="s">
        <v>4683</v>
      </c>
      <c r="H266" s="25" t="s">
        <v>1823</v>
      </c>
      <c r="I266" s="19" t="s">
        <v>1790</v>
      </c>
      <c r="J266" s="25" t="s">
        <v>21</v>
      </c>
      <c r="K266" s="32">
        <v>4550000</v>
      </c>
      <c r="L266" s="26">
        <v>0</v>
      </c>
      <c r="M266" s="27">
        <v>0</v>
      </c>
    </row>
    <row r="267" spans="2:13" ht="35.1" customHeight="1" x14ac:dyDescent="0.25">
      <c r="B267" s="24">
        <v>30</v>
      </c>
      <c r="C267" s="19" t="s">
        <v>1804</v>
      </c>
      <c r="D267" s="25">
        <v>325</v>
      </c>
      <c r="E267" s="19" t="s">
        <v>6447</v>
      </c>
      <c r="F267" s="25">
        <v>123838</v>
      </c>
      <c r="G267" s="19" t="s">
        <v>5039</v>
      </c>
      <c r="H267" s="25" t="s">
        <v>1823</v>
      </c>
      <c r="I267" s="19" t="s">
        <v>1790</v>
      </c>
      <c r="J267" s="25" t="s">
        <v>21</v>
      </c>
      <c r="K267" s="32">
        <v>4000000</v>
      </c>
      <c r="L267" s="26">
        <v>0</v>
      </c>
      <c r="M267" s="27">
        <v>0</v>
      </c>
    </row>
    <row r="268" spans="2:13" ht="35.1" customHeight="1" x14ac:dyDescent="0.25">
      <c r="B268" s="24">
        <v>30</v>
      </c>
      <c r="C268" s="19" t="s">
        <v>1804</v>
      </c>
      <c r="D268" s="25">
        <v>200</v>
      </c>
      <c r="E268" s="19" t="s">
        <v>6442</v>
      </c>
      <c r="F268" s="25">
        <v>127926</v>
      </c>
      <c r="G268" s="19" t="s">
        <v>5553</v>
      </c>
      <c r="H268" s="25" t="s">
        <v>1823</v>
      </c>
      <c r="I268" s="19" t="s">
        <v>1790</v>
      </c>
      <c r="J268" s="25" t="s">
        <v>21</v>
      </c>
      <c r="K268" s="32">
        <v>3818663</v>
      </c>
      <c r="L268" s="26">
        <v>0</v>
      </c>
      <c r="M268" s="27">
        <v>0</v>
      </c>
    </row>
    <row r="269" spans="2:13" ht="35.1" customHeight="1" x14ac:dyDescent="0.25">
      <c r="B269" s="24">
        <v>30</v>
      </c>
      <c r="C269" s="19" t="s">
        <v>1804</v>
      </c>
      <c r="D269" s="25">
        <v>325</v>
      </c>
      <c r="E269" s="19" t="s">
        <v>6447</v>
      </c>
      <c r="F269" s="25">
        <v>124034</v>
      </c>
      <c r="G269" s="19" t="s">
        <v>5078</v>
      </c>
      <c r="H269" s="25" t="s">
        <v>1823</v>
      </c>
      <c r="I269" s="19" t="s">
        <v>1790</v>
      </c>
      <c r="J269" s="25" t="s">
        <v>21</v>
      </c>
      <c r="K269" s="32">
        <v>3200000</v>
      </c>
      <c r="L269" s="26">
        <v>0</v>
      </c>
      <c r="M269" s="27">
        <v>0</v>
      </c>
    </row>
    <row r="270" spans="2:13" ht="35.1" customHeight="1" x14ac:dyDescent="0.25">
      <c r="B270" s="24">
        <v>30</v>
      </c>
      <c r="C270" s="19" t="s">
        <v>1804</v>
      </c>
      <c r="D270" s="25">
        <v>325</v>
      </c>
      <c r="E270" s="19" t="s">
        <v>6447</v>
      </c>
      <c r="F270" s="25">
        <v>123870</v>
      </c>
      <c r="G270" s="19" t="s">
        <v>5042</v>
      </c>
      <c r="H270" s="25" t="s">
        <v>1823</v>
      </c>
      <c r="I270" s="19" t="s">
        <v>1790</v>
      </c>
      <c r="J270" s="25" t="s">
        <v>21</v>
      </c>
      <c r="K270" s="32">
        <v>3000000</v>
      </c>
      <c r="L270" s="26">
        <v>0</v>
      </c>
      <c r="M270" s="27">
        <v>0</v>
      </c>
    </row>
    <row r="271" spans="2:13" ht="35.1" customHeight="1" x14ac:dyDescent="0.25">
      <c r="B271" s="24">
        <v>30</v>
      </c>
      <c r="C271" s="19" t="s">
        <v>1804</v>
      </c>
      <c r="D271" s="25">
        <v>325</v>
      </c>
      <c r="E271" s="19" t="s">
        <v>6447</v>
      </c>
      <c r="F271" s="25">
        <v>124014</v>
      </c>
      <c r="G271" s="19" t="s">
        <v>5070</v>
      </c>
      <c r="H271" s="25" t="s">
        <v>1823</v>
      </c>
      <c r="I271" s="19" t="s">
        <v>1790</v>
      </c>
      <c r="J271" s="25" t="s">
        <v>21</v>
      </c>
      <c r="K271" s="32">
        <v>3000000</v>
      </c>
      <c r="L271" s="26">
        <v>0</v>
      </c>
      <c r="M271" s="27">
        <v>0</v>
      </c>
    </row>
    <row r="272" spans="2:13" ht="35.1" customHeight="1" x14ac:dyDescent="0.25">
      <c r="B272" s="24">
        <v>30</v>
      </c>
      <c r="C272" s="19" t="s">
        <v>1804</v>
      </c>
      <c r="D272" s="25">
        <v>325</v>
      </c>
      <c r="E272" s="19" t="s">
        <v>6447</v>
      </c>
      <c r="F272" s="25">
        <v>124026</v>
      </c>
      <c r="G272" s="19" t="s">
        <v>5075</v>
      </c>
      <c r="H272" s="25" t="s">
        <v>1823</v>
      </c>
      <c r="I272" s="19" t="s">
        <v>1790</v>
      </c>
      <c r="J272" s="25" t="s">
        <v>21</v>
      </c>
      <c r="K272" s="32">
        <v>3000000</v>
      </c>
      <c r="L272" s="26">
        <v>0</v>
      </c>
      <c r="M272" s="27">
        <v>0</v>
      </c>
    </row>
    <row r="273" spans="2:13" ht="35.1" customHeight="1" x14ac:dyDescent="0.25">
      <c r="B273" s="24">
        <v>30</v>
      </c>
      <c r="C273" s="19" t="s">
        <v>1804</v>
      </c>
      <c r="D273" s="25">
        <v>325</v>
      </c>
      <c r="E273" s="19" t="s">
        <v>6447</v>
      </c>
      <c r="F273" s="25">
        <v>124042</v>
      </c>
      <c r="G273" s="19" t="s">
        <v>5081</v>
      </c>
      <c r="H273" s="25" t="s">
        <v>1823</v>
      </c>
      <c r="I273" s="19" t="s">
        <v>1790</v>
      </c>
      <c r="J273" s="25" t="s">
        <v>21</v>
      </c>
      <c r="K273" s="32">
        <v>3000000</v>
      </c>
      <c r="L273" s="26">
        <v>0</v>
      </c>
      <c r="M273" s="27">
        <v>0</v>
      </c>
    </row>
    <row r="274" spans="2:13" ht="35.1" customHeight="1" x14ac:dyDescent="0.25">
      <c r="B274" s="24">
        <v>30</v>
      </c>
      <c r="C274" s="19" t="s">
        <v>1804</v>
      </c>
      <c r="D274" s="25">
        <v>325</v>
      </c>
      <c r="E274" s="19" t="s">
        <v>6447</v>
      </c>
      <c r="F274" s="25">
        <v>123848</v>
      </c>
      <c r="G274" s="19" t="s">
        <v>5040</v>
      </c>
      <c r="H274" s="25" t="s">
        <v>1823</v>
      </c>
      <c r="I274" s="19" t="s">
        <v>1790</v>
      </c>
      <c r="J274" s="25" t="s">
        <v>21</v>
      </c>
      <c r="K274" s="32">
        <v>2771768</v>
      </c>
      <c r="L274" s="26">
        <v>0</v>
      </c>
      <c r="M274" s="27">
        <v>0</v>
      </c>
    </row>
    <row r="275" spans="2:13" ht="35.1" customHeight="1" x14ac:dyDescent="0.25">
      <c r="B275" s="24">
        <v>30</v>
      </c>
      <c r="C275" s="19" t="s">
        <v>1804</v>
      </c>
      <c r="D275" s="25">
        <v>201</v>
      </c>
      <c r="E275" s="19" t="s">
        <v>6436</v>
      </c>
      <c r="F275" s="25">
        <v>113374</v>
      </c>
      <c r="G275" s="19" t="s">
        <v>361</v>
      </c>
      <c r="H275" s="25" t="s">
        <v>1823</v>
      </c>
      <c r="I275" s="19" t="s">
        <v>1790</v>
      </c>
      <c r="J275" s="25" t="s">
        <v>21</v>
      </c>
      <c r="K275" s="32">
        <v>2700000</v>
      </c>
      <c r="L275" s="26">
        <v>0</v>
      </c>
      <c r="M275" s="27">
        <v>0</v>
      </c>
    </row>
    <row r="276" spans="2:13" ht="35.1" customHeight="1" x14ac:dyDescent="0.25">
      <c r="B276" s="24">
        <v>30</v>
      </c>
      <c r="C276" s="19" t="s">
        <v>1804</v>
      </c>
      <c r="D276" s="25">
        <v>200</v>
      </c>
      <c r="E276" s="19" t="s">
        <v>6442</v>
      </c>
      <c r="F276" s="25">
        <v>127044</v>
      </c>
      <c r="G276" s="19" t="s">
        <v>5364</v>
      </c>
      <c r="H276" s="25" t="s">
        <v>1823</v>
      </c>
      <c r="I276" s="19" t="s">
        <v>1790</v>
      </c>
      <c r="J276" s="25" t="s">
        <v>21</v>
      </c>
      <c r="K276" s="32">
        <v>2690000</v>
      </c>
      <c r="L276" s="26">
        <v>0</v>
      </c>
      <c r="M276" s="27">
        <v>0</v>
      </c>
    </row>
    <row r="277" spans="2:13" ht="35.1" customHeight="1" x14ac:dyDescent="0.25">
      <c r="B277" s="24">
        <v>30</v>
      </c>
      <c r="C277" s="19" t="s">
        <v>1804</v>
      </c>
      <c r="D277" s="25">
        <v>325</v>
      </c>
      <c r="E277" s="19" t="s">
        <v>6447</v>
      </c>
      <c r="F277" s="25">
        <v>111523</v>
      </c>
      <c r="G277" s="19" t="s">
        <v>4684</v>
      </c>
      <c r="H277" s="25" t="s">
        <v>1823</v>
      </c>
      <c r="I277" s="19" t="s">
        <v>1790</v>
      </c>
      <c r="J277" s="25" t="s">
        <v>21</v>
      </c>
      <c r="K277" s="32">
        <v>2000000</v>
      </c>
      <c r="L277" s="26">
        <v>0</v>
      </c>
      <c r="M277" s="27">
        <v>0</v>
      </c>
    </row>
    <row r="278" spans="2:13" ht="35.1" customHeight="1" x14ac:dyDescent="0.25">
      <c r="B278" s="24">
        <v>30</v>
      </c>
      <c r="C278" s="19" t="s">
        <v>1804</v>
      </c>
      <c r="D278" s="25">
        <v>325</v>
      </c>
      <c r="E278" s="19" t="s">
        <v>6447</v>
      </c>
      <c r="F278" s="25">
        <v>124018</v>
      </c>
      <c r="G278" s="19" t="s">
        <v>5072</v>
      </c>
      <c r="H278" s="25" t="s">
        <v>1823</v>
      </c>
      <c r="I278" s="19" t="s">
        <v>1790</v>
      </c>
      <c r="J278" s="25" t="s">
        <v>21</v>
      </c>
      <c r="K278" s="32">
        <v>2000000</v>
      </c>
      <c r="L278" s="26">
        <v>0</v>
      </c>
      <c r="M278" s="27">
        <v>0</v>
      </c>
    </row>
    <row r="279" spans="2:13" ht="35.1" customHeight="1" x14ac:dyDescent="0.25">
      <c r="B279" s="24">
        <v>30</v>
      </c>
      <c r="C279" s="19" t="s">
        <v>1804</v>
      </c>
      <c r="D279" s="25">
        <v>201</v>
      </c>
      <c r="E279" s="19" t="s">
        <v>6436</v>
      </c>
      <c r="F279" s="25">
        <v>127000</v>
      </c>
      <c r="G279" s="19" t="s">
        <v>5350</v>
      </c>
      <c r="H279" s="25" t="s">
        <v>1823</v>
      </c>
      <c r="I279" s="19" t="s">
        <v>1790</v>
      </c>
      <c r="J279" s="25" t="s">
        <v>21</v>
      </c>
      <c r="K279" s="32">
        <v>2000000</v>
      </c>
      <c r="L279" s="26">
        <v>0</v>
      </c>
      <c r="M279" s="27">
        <v>0</v>
      </c>
    </row>
    <row r="280" spans="2:13" ht="35.1" customHeight="1" x14ac:dyDescent="0.25">
      <c r="B280" s="24">
        <v>30</v>
      </c>
      <c r="C280" s="19" t="s">
        <v>1804</v>
      </c>
      <c r="D280" s="25">
        <v>201</v>
      </c>
      <c r="E280" s="19" t="s">
        <v>6436</v>
      </c>
      <c r="F280" s="25">
        <v>126763</v>
      </c>
      <c r="G280" s="19" t="s">
        <v>5275</v>
      </c>
      <c r="H280" s="25" t="s">
        <v>1823</v>
      </c>
      <c r="I280" s="19" t="s">
        <v>1790</v>
      </c>
      <c r="J280" s="25" t="s">
        <v>21</v>
      </c>
      <c r="K280" s="32">
        <v>1800000</v>
      </c>
      <c r="L280" s="26">
        <v>0</v>
      </c>
      <c r="M280" s="27">
        <v>0</v>
      </c>
    </row>
    <row r="281" spans="2:13" ht="35.1" customHeight="1" x14ac:dyDescent="0.25">
      <c r="B281" s="24">
        <v>30</v>
      </c>
      <c r="C281" s="19" t="s">
        <v>1804</v>
      </c>
      <c r="D281" s="25">
        <v>201</v>
      </c>
      <c r="E281" s="19" t="s">
        <v>6436</v>
      </c>
      <c r="F281" s="25">
        <v>126573</v>
      </c>
      <c r="G281" s="19" t="s">
        <v>5228</v>
      </c>
      <c r="H281" s="25" t="s">
        <v>1823</v>
      </c>
      <c r="I281" s="19" t="s">
        <v>1790</v>
      </c>
      <c r="J281" s="25" t="s">
        <v>21</v>
      </c>
      <c r="K281" s="32">
        <v>1613000</v>
      </c>
      <c r="L281" s="26">
        <v>0</v>
      </c>
      <c r="M281" s="27">
        <v>0</v>
      </c>
    </row>
    <row r="282" spans="2:13" ht="35.1" customHeight="1" x14ac:dyDescent="0.25">
      <c r="B282" s="24">
        <v>30</v>
      </c>
      <c r="C282" s="19" t="s">
        <v>1804</v>
      </c>
      <c r="D282" s="25">
        <v>201</v>
      </c>
      <c r="E282" s="19" t="s">
        <v>6436</v>
      </c>
      <c r="F282" s="25">
        <v>126687</v>
      </c>
      <c r="G282" s="19" t="s">
        <v>5266</v>
      </c>
      <c r="H282" s="25" t="s">
        <v>1823</v>
      </c>
      <c r="I282" s="19" t="s">
        <v>1790</v>
      </c>
      <c r="J282" s="25" t="s">
        <v>21</v>
      </c>
      <c r="K282" s="32">
        <v>1612000</v>
      </c>
      <c r="L282" s="26">
        <v>0</v>
      </c>
      <c r="M282" s="27">
        <v>0</v>
      </c>
    </row>
    <row r="283" spans="2:13" ht="35.1" customHeight="1" x14ac:dyDescent="0.25">
      <c r="B283" s="24">
        <v>30</v>
      </c>
      <c r="C283" s="19" t="s">
        <v>1804</v>
      </c>
      <c r="D283" s="25">
        <v>200</v>
      </c>
      <c r="E283" s="19" t="s">
        <v>6442</v>
      </c>
      <c r="F283" s="25">
        <v>126796</v>
      </c>
      <c r="G283" s="19" t="s">
        <v>5283</v>
      </c>
      <c r="H283" s="25" t="s">
        <v>1823</v>
      </c>
      <c r="I283" s="19" t="s">
        <v>1790</v>
      </c>
      <c r="J283" s="25" t="s">
        <v>21</v>
      </c>
      <c r="K283" s="32">
        <v>1400000</v>
      </c>
      <c r="L283" s="26">
        <v>0</v>
      </c>
      <c r="M283" s="27">
        <v>0</v>
      </c>
    </row>
    <row r="284" spans="2:13" ht="35.1" customHeight="1" x14ac:dyDescent="0.25">
      <c r="B284" s="24">
        <v>30</v>
      </c>
      <c r="C284" s="19" t="s">
        <v>1804</v>
      </c>
      <c r="D284" s="25">
        <v>201</v>
      </c>
      <c r="E284" s="19" t="s">
        <v>6436</v>
      </c>
      <c r="F284" s="25">
        <v>124443</v>
      </c>
      <c r="G284" s="19" t="s">
        <v>5166</v>
      </c>
      <c r="H284" s="25" t="s">
        <v>1823</v>
      </c>
      <c r="I284" s="19" t="s">
        <v>1790</v>
      </c>
      <c r="J284" s="25" t="s">
        <v>21</v>
      </c>
      <c r="K284" s="32">
        <v>1190000</v>
      </c>
      <c r="L284" s="26">
        <v>0</v>
      </c>
      <c r="M284" s="27">
        <v>0</v>
      </c>
    </row>
    <row r="285" spans="2:13" ht="35.1" customHeight="1" x14ac:dyDescent="0.25">
      <c r="B285" s="24">
        <v>30</v>
      </c>
      <c r="C285" s="19" t="s">
        <v>1804</v>
      </c>
      <c r="D285" s="25">
        <v>201</v>
      </c>
      <c r="E285" s="19" t="s">
        <v>6436</v>
      </c>
      <c r="F285" s="25">
        <v>113553</v>
      </c>
      <c r="G285" s="19" t="s">
        <v>364</v>
      </c>
      <c r="H285" s="25" t="s">
        <v>1823</v>
      </c>
      <c r="I285" s="19" t="s">
        <v>1790</v>
      </c>
      <c r="J285" s="25" t="s">
        <v>21</v>
      </c>
      <c r="K285" s="32">
        <v>1172750</v>
      </c>
      <c r="L285" s="26">
        <v>0</v>
      </c>
      <c r="M285" s="27">
        <v>0</v>
      </c>
    </row>
    <row r="286" spans="2:13" ht="35.1" customHeight="1" x14ac:dyDescent="0.25">
      <c r="B286" s="24">
        <v>30</v>
      </c>
      <c r="C286" s="19" t="s">
        <v>1804</v>
      </c>
      <c r="D286" s="25">
        <v>201</v>
      </c>
      <c r="E286" s="19" t="s">
        <v>6436</v>
      </c>
      <c r="F286" s="25">
        <v>126639</v>
      </c>
      <c r="G286" s="19" t="s">
        <v>5253</v>
      </c>
      <c r="H286" s="25" t="s">
        <v>1823</v>
      </c>
      <c r="I286" s="19" t="s">
        <v>1790</v>
      </c>
      <c r="J286" s="25" t="s">
        <v>21</v>
      </c>
      <c r="K286" s="32">
        <v>958000</v>
      </c>
      <c r="L286" s="26">
        <v>0</v>
      </c>
      <c r="M286" s="27">
        <v>0</v>
      </c>
    </row>
    <row r="287" spans="2:13" ht="35.1" customHeight="1" x14ac:dyDescent="0.25">
      <c r="B287" s="24">
        <v>30</v>
      </c>
      <c r="C287" s="19" t="s">
        <v>1804</v>
      </c>
      <c r="D287" s="25">
        <v>200</v>
      </c>
      <c r="E287" s="19" t="s">
        <v>6442</v>
      </c>
      <c r="F287" s="25">
        <v>127924</v>
      </c>
      <c r="G287" s="19" t="s">
        <v>5551</v>
      </c>
      <c r="H287" s="25" t="s">
        <v>1823</v>
      </c>
      <c r="I287" s="19" t="s">
        <v>1790</v>
      </c>
      <c r="J287" s="25" t="s">
        <v>21</v>
      </c>
      <c r="K287" s="32">
        <v>700000</v>
      </c>
      <c r="L287" s="26">
        <v>0</v>
      </c>
      <c r="M287" s="27">
        <v>0</v>
      </c>
    </row>
    <row r="288" spans="2:13" ht="35.1" customHeight="1" x14ac:dyDescent="0.25">
      <c r="B288" s="24">
        <v>30</v>
      </c>
      <c r="C288" s="19" t="s">
        <v>1804</v>
      </c>
      <c r="D288" s="25">
        <v>200</v>
      </c>
      <c r="E288" s="19" t="s">
        <v>6442</v>
      </c>
      <c r="F288" s="25">
        <v>126799</v>
      </c>
      <c r="G288" s="19" t="s">
        <v>5286</v>
      </c>
      <c r="H288" s="25" t="s">
        <v>1823</v>
      </c>
      <c r="I288" s="19" t="s">
        <v>1790</v>
      </c>
      <c r="J288" s="25" t="s">
        <v>21</v>
      </c>
      <c r="K288" s="32">
        <v>698500</v>
      </c>
      <c r="L288" s="26">
        <v>0</v>
      </c>
      <c r="M288" s="27">
        <v>0</v>
      </c>
    </row>
    <row r="289" spans="2:13" ht="35.1" customHeight="1" x14ac:dyDescent="0.25">
      <c r="B289" s="24">
        <v>30</v>
      </c>
      <c r="C289" s="19" t="s">
        <v>1804</v>
      </c>
      <c r="D289" s="25">
        <v>200</v>
      </c>
      <c r="E289" s="19" t="s">
        <v>6442</v>
      </c>
      <c r="F289" s="25">
        <v>126795</v>
      </c>
      <c r="G289" s="19" t="s">
        <v>5282</v>
      </c>
      <c r="H289" s="25" t="s">
        <v>1823</v>
      </c>
      <c r="I289" s="19" t="s">
        <v>1790</v>
      </c>
      <c r="J289" s="25" t="s">
        <v>21</v>
      </c>
      <c r="K289" s="32">
        <v>578290</v>
      </c>
      <c r="L289" s="26">
        <v>0</v>
      </c>
      <c r="M289" s="27">
        <v>0</v>
      </c>
    </row>
    <row r="290" spans="2:13" ht="35.1" customHeight="1" x14ac:dyDescent="0.25">
      <c r="B290" s="24">
        <v>30</v>
      </c>
      <c r="C290" s="19" t="s">
        <v>1804</v>
      </c>
      <c r="D290" s="25">
        <v>200</v>
      </c>
      <c r="E290" s="19" t="s">
        <v>6442</v>
      </c>
      <c r="F290" s="25">
        <v>125517</v>
      </c>
      <c r="G290" s="19" t="s">
        <v>5200</v>
      </c>
      <c r="H290" s="25" t="s">
        <v>1823</v>
      </c>
      <c r="I290" s="19" t="s">
        <v>1790</v>
      </c>
      <c r="J290" s="25" t="s">
        <v>21</v>
      </c>
      <c r="K290" s="32">
        <v>551057</v>
      </c>
      <c r="L290" s="26">
        <v>0</v>
      </c>
      <c r="M290" s="27">
        <v>0</v>
      </c>
    </row>
    <row r="291" spans="2:13" ht="35.1" customHeight="1" x14ac:dyDescent="0.25">
      <c r="B291" s="24">
        <v>30</v>
      </c>
      <c r="C291" s="19" t="s">
        <v>1804</v>
      </c>
      <c r="D291" s="25">
        <v>201</v>
      </c>
      <c r="E291" s="19" t="s">
        <v>6436</v>
      </c>
      <c r="F291" s="25">
        <v>112373</v>
      </c>
      <c r="G291" s="19" t="s">
        <v>344</v>
      </c>
      <c r="H291" s="25" t="s">
        <v>1823</v>
      </c>
      <c r="I291" s="19" t="s">
        <v>1790</v>
      </c>
      <c r="J291" s="25" t="s">
        <v>21</v>
      </c>
      <c r="K291" s="32">
        <v>450000</v>
      </c>
      <c r="L291" s="26">
        <v>0</v>
      </c>
      <c r="M291" s="27">
        <v>0</v>
      </c>
    </row>
    <row r="292" spans="2:13" ht="35.1" customHeight="1" x14ac:dyDescent="0.25">
      <c r="B292" s="24">
        <v>30</v>
      </c>
      <c r="C292" s="19" t="s">
        <v>1804</v>
      </c>
      <c r="D292" s="25">
        <v>201</v>
      </c>
      <c r="E292" s="19" t="s">
        <v>6436</v>
      </c>
      <c r="F292" s="25">
        <v>113561</v>
      </c>
      <c r="G292" s="19" t="s">
        <v>366</v>
      </c>
      <c r="H292" s="25" t="s">
        <v>1823</v>
      </c>
      <c r="I292" s="19" t="s">
        <v>1790</v>
      </c>
      <c r="J292" s="25" t="s">
        <v>21</v>
      </c>
      <c r="K292" s="32">
        <v>368000</v>
      </c>
      <c r="L292" s="26">
        <v>0</v>
      </c>
      <c r="M292" s="27">
        <v>0</v>
      </c>
    </row>
    <row r="293" spans="2:13" ht="35.1" customHeight="1" x14ac:dyDescent="0.25">
      <c r="B293" s="24">
        <v>30</v>
      </c>
      <c r="C293" s="19" t="s">
        <v>1804</v>
      </c>
      <c r="D293" s="25">
        <v>201</v>
      </c>
      <c r="E293" s="19" t="s">
        <v>6436</v>
      </c>
      <c r="F293" s="25">
        <v>126657</v>
      </c>
      <c r="G293" s="19" t="s">
        <v>5261</v>
      </c>
      <c r="H293" s="25" t="s">
        <v>1823</v>
      </c>
      <c r="I293" s="19" t="s">
        <v>1790</v>
      </c>
      <c r="J293" s="25" t="s">
        <v>21</v>
      </c>
      <c r="K293" s="32">
        <v>368000</v>
      </c>
      <c r="L293" s="26">
        <v>0</v>
      </c>
      <c r="M293" s="27">
        <v>0</v>
      </c>
    </row>
    <row r="294" spans="2:13" ht="35.1" customHeight="1" x14ac:dyDescent="0.25">
      <c r="B294" s="24">
        <v>30</v>
      </c>
      <c r="C294" s="19" t="s">
        <v>1804</v>
      </c>
      <c r="D294" s="25">
        <v>201</v>
      </c>
      <c r="E294" s="19" t="s">
        <v>6436</v>
      </c>
      <c r="F294" s="25">
        <v>112482</v>
      </c>
      <c r="G294" s="19" t="s">
        <v>4763</v>
      </c>
      <c r="H294" s="25" t="s">
        <v>1823</v>
      </c>
      <c r="I294" s="19" t="s">
        <v>1790</v>
      </c>
      <c r="J294" s="25" t="s">
        <v>21</v>
      </c>
      <c r="K294" s="32">
        <v>362579</v>
      </c>
      <c r="L294" s="26">
        <v>0</v>
      </c>
      <c r="M294" s="27">
        <v>0</v>
      </c>
    </row>
    <row r="295" spans="2:13" ht="35.1" customHeight="1" x14ac:dyDescent="0.25">
      <c r="B295" s="24">
        <v>30</v>
      </c>
      <c r="C295" s="19" t="s">
        <v>1804</v>
      </c>
      <c r="D295" s="25">
        <v>201</v>
      </c>
      <c r="E295" s="19" t="s">
        <v>6436</v>
      </c>
      <c r="F295" s="25">
        <v>113578</v>
      </c>
      <c r="G295" s="19" t="s">
        <v>368</v>
      </c>
      <c r="H295" s="25" t="s">
        <v>1823</v>
      </c>
      <c r="I295" s="19" t="s">
        <v>1790</v>
      </c>
      <c r="J295" s="25" t="s">
        <v>21</v>
      </c>
      <c r="K295" s="32">
        <v>335150</v>
      </c>
      <c r="L295" s="26">
        <v>0</v>
      </c>
      <c r="M295" s="27">
        <v>0</v>
      </c>
    </row>
    <row r="296" spans="2:13" ht="35.1" customHeight="1" x14ac:dyDescent="0.25">
      <c r="B296" s="24">
        <v>30</v>
      </c>
      <c r="C296" s="19" t="s">
        <v>1804</v>
      </c>
      <c r="D296" s="25">
        <v>201</v>
      </c>
      <c r="E296" s="19" t="s">
        <v>6436</v>
      </c>
      <c r="F296" s="25">
        <v>113773</v>
      </c>
      <c r="G296" s="19" t="s">
        <v>373</v>
      </c>
      <c r="H296" s="25" t="s">
        <v>1823</v>
      </c>
      <c r="I296" s="19" t="s">
        <v>1790</v>
      </c>
      <c r="J296" s="25" t="s">
        <v>21</v>
      </c>
      <c r="K296" s="32">
        <v>268550</v>
      </c>
      <c r="L296" s="26">
        <v>0</v>
      </c>
      <c r="M296" s="27">
        <v>0</v>
      </c>
    </row>
    <row r="297" spans="2:13" ht="35.1" customHeight="1" x14ac:dyDescent="0.25">
      <c r="B297" s="24">
        <v>30</v>
      </c>
      <c r="C297" s="19" t="s">
        <v>1804</v>
      </c>
      <c r="D297" s="25">
        <v>201</v>
      </c>
      <c r="E297" s="19" t="s">
        <v>6436</v>
      </c>
      <c r="F297" s="25">
        <v>113564</v>
      </c>
      <c r="G297" s="19" t="s">
        <v>367</v>
      </c>
      <c r="H297" s="25" t="s">
        <v>1823</v>
      </c>
      <c r="I297" s="19" t="s">
        <v>1790</v>
      </c>
      <c r="J297" s="25" t="s">
        <v>21</v>
      </c>
      <c r="K297" s="32">
        <v>265250</v>
      </c>
      <c r="L297" s="26">
        <v>0</v>
      </c>
      <c r="M297" s="27">
        <v>0</v>
      </c>
    </row>
    <row r="298" spans="2:13" ht="35.1" customHeight="1" x14ac:dyDescent="0.25">
      <c r="B298" s="24">
        <v>30</v>
      </c>
      <c r="C298" s="19" t="s">
        <v>1804</v>
      </c>
      <c r="D298" s="25">
        <v>201</v>
      </c>
      <c r="E298" s="19" t="s">
        <v>6436</v>
      </c>
      <c r="F298" s="25">
        <v>113581</v>
      </c>
      <c r="G298" s="19" t="s">
        <v>369</v>
      </c>
      <c r="H298" s="25" t="s">
        <v>1823</v>
      </c>
      <c r="I298" s="19" t="s">
        <v>1790</v>
      </c>
      <c r="J298" s="25" t="s">
        <v>21</v>
      </c>
      <c r="K298" s="32">
        <v>265250</v>
      </c>
      <c r="L298" s="26">
        <v>0</v>
      </c>
      <c r="M298" s="27">
        <v>0</v>
      </c>
    </row>
    <row r="299" spans="2:13" ht="35.1" customHeight="1" x14ac:dyDescent="0.25">
      <c r="B299" s="24">
        <v>30</v>
      </c>
      <c r="C299" s="19" t="s">
        <v>1804</v>
      </c>
      <c r="D299" s="25">
        <v>201</v>
      </c>
      <c r="E299" s="19" t="s">
        <v>6436</v>
      </c>
      <c r="F299" s="25">
        <v>113772</v>
      </c>
      <c r="G299" s="19" t="s">
        <v>372</v>
      </c>
      <c r="H299" s="25" t="s">
        <v>1823</v>
      </c>
      <c r="I299" s="19" t="s">
        <v>1790</v>
      </c>
      <c r="J299" s="25" t="s">
        <v>21</v>
      </c>
      <c r="K299" s="32">
        <v>265250</v>
      </c>
      <c r="L299" s="26">
        <v>0</v>
      </c>
      <c r="M299" s="27">
        <v>0</v>
      </c>
    </row>
    <row r="300" spans="2:13" ht="35.1" customHeight="1" x14ac:dyDescent="0.25">
      <c r="B300" s="24">
        <v>30</v>
      </c>
      <c r="C300" s="19" t="s">
        <v>1804</v>
      </c>
      <c r="D300" s="25">
        <v>201</v>
      </c>
      <c r="E300" s="19" t="s">
        <v>6436</v>
      </c>
      <c r="F300" s="25">
        <v>113783</v>
      </c>
      <c r="G300" s="19" t="s">
        <v>378</v>
      </c>
      <c r="H300" s="25" t="s">
        <v>1823</v>
      </c>
      <c r="I300" s="19" t="s">
        <v>1790</v>
      </c>
      <c r="J300" s="25" t="s">
        <v>21</v>
      </c>
      <c r="K300" s="32">
        <v>265250</v>
      </c>
      <c r="L300" s="26">
        <v>0</v>
      </c>
      <c r="M300" s="27">
        <v>0</v>
      </c>
    </row>
    <row r="301" spans="2:13" ht="35.1" customHeight="1" x14ac:dyDescent="0.25">
      <c r="B301" s="24">
        <v>30</v>
      </c>
      <c r="C301" s="19" t="s">
        <v>1804</v>
      </c>
      <c r="D301" s="25">
        <v>201</v>
      </c>
      <c r="E301" s="19" t="s">
        <v>6436</v>
      </c>
      <c r="F301" s="25">
        <v>113778</v>
      </c>
      <c r="G301" s="19" t="s">
        <v>375</v>
      </c>
      <c r="H301" s="25" t="s">
        <v>1823</v>
      </c>
      <c r="I301" s="19" t="s">
        <v>1790</v>
      </c>
      <c r="J301" s="25" t="s">
        <v>21</v>
      </c>
      <c r="K301" s="32">
        <v>261900</v>
      </c>
      <c r="L301" s="26">
        <v>0</v>
      </c>
      <c r="M301" s="27">
        <v>0</v>
      </c>
    </row>
    <row r="302" spans="2:13" ht="35.1" customHeight="1" x14ac:dyDescent="0.25">
      <c r="B302" s="24">
        <v>30</v>
      </c>
      <c r="C302" s="19" t="s">
        <v>1804</v>
      </c>
      <c r="D302" s="25">
        <v>201</v>
      </c>
      <c r="E302" s="19" t="s">
        <v>6436</v>
      </c>
      <c r="F302" s="25">
        <v>113777</v>
      </c>
      <c r="G302" s="19" t="s">
        <v>374</v>
      </c>
      <c r="H302" s="25" t="s">
        <v>1823</v>
      </c>
      <c r="I302" s="19" t="s">
        <v>1790</v>
      </c>
      <c r="J302" s="25" t="s">
        <v>21</v>
      </c>
      <c r="K302" s="32">
        <v>254550</v>
      </c>
      <c r="L302" s="26">
        <v>0</v>
      </c>
      <c r="M302" s="27">
        <v>0</v>
      </c>
    </row>
    <row r="303" spans="2:13" ht="35.1" customHeight="1" x14ac:dyDescent="0.25">
      <c r="B303" s="24">
        <v>30</v>
      </c>
      <c r="C303" s="19" t="s">
        <v>1804</v>
      </c>
      <c r="D303" s="25">
        <v>201</v>
      </c>
      <c r="E303" s="19" t="s">
        <v>6436</v>
      </c>
      <c r="F303" s="25">
        <v>113781</v>
      </c>
      <c r="G303" s="19" t="s">
        <v>377</v>
      </c>
      <c r="H303" s="25" t="s">
        <v>1823</v>
      </c>
      <c r="I303" s="19" t="s">
        <v>1790</v>
      </c>
      <c r="J303" s="25" t="s">
        <v>21</v>
      </c>
      <c r="K303" s="32">
        <v>254550</v>
      </c>
      <c r="L303" s="26">
        <v>0</v>
      </c>
      <c r="M303" s="27">
        <v>0</v>
      </c>
    </row>
    <row r="304" spans="2:13" ht="35.1" customHeight="1" x14ac:dyDescent="0.25">
      <c r="B304" s="24">
        <v>30</v>
      </c>
      <c r="C304" s="19" t="s">
        <v>1804</v>
      </c>
      <c r="D304" s="25">
        <v>201</v>
      </c>
      <c r="E304" s="19" t="s">
        <v>6436</v>
      </c>
      <c r="F304" s="25">
        <v>113784</v>
      </c>
      <c r="G304" s="19" t="s">
        <v>379</v>
      </c>
      <c r="H304" s="25" t="s">
        <v>1823</v>
      </c>
      <c r="I304" s="19" t="s">
        <v>1790</v>
      </c>
      <c r="J304" s="25" t="s">
        <v>21</v>
      </c>
      <c r="K304" s="32">
        <v>223750</v>
      </c>
      <c r="L304" s="26">
        <v>0</v>
      </c>
      <c r="M304" s="27">
        <v>0</v>
      </c>
    </row>
    <row r="305" spans="2:13" ht="35.1" customHeight="1" x14ac:dyDescent="0.25">
      <c r="B305" s="24">
        <v>30</v>
      </c>
      <c r="C305" s="19" t="s">
        <v>1804</v>
      </c>
      <c r="D305" s="25">
        <v>201</v>
      </c>
      <c r="E305" s="19" t="s">
        <v>6436</v>
      </c>
      <c r="F305" s="25">
        <v>113586</v>
      </c>
      <c r="G305" s="19" t="s">
        <v>370</v>
      </c>
      <c r="H305" s="25" t="s">
        <v>1823</v>
      </c>
      <c r="I305" s="19" t="s">
        <v>1790</v>
      </c>
      <c r="J305" s="25" t="s">
        <v>21</v>
      </c>
      <c r="K305" s="32">
        <v>206550</v>
      </c>
      <c r="L305" s="26">
        <v>0</v>
      </c>
      <c r="M305" s="27">
        <v>0</v>
      </c>
    </row>
    <row r="306" spans="2:13" ht="35.1" customHeight="1" x14ac:dyDescent="0.25">
      <c r="B306" s="24">
        <v>30</v>
      </c>
      <c r="C306" s="19" t="s">
        <v>1804</v>
      </c>
      <c r="D306" s="25">
        <v>201</v>
      </c>
      <c r="E306" s="19" t="s">
        <v>6436</v>
      </c>
      <c r="F306" s="25">
        <v>112362</v>
      </c>
      <c r="G306" s="19" t="s">
        <v>343</v>
      </c>
      <c r="H306" s="25" t="s">
        <v>1823</v>
      </c>
      <c r="I306" s="19" t="s">
        <v>1790</v>
      </c>
      <c r="J306" s="25" t="s">
        <v>21</v>
      </c>
      <c r="K306" s="32">
        <v>187000</v>
      </c>
      <c r="L306" s="26">
        <v>0</v>
      </c>
      <c r="M306" s="27">
        <v>0</v>
      </c>
    </row>
    <row r="307" spans="2:13" ht="35.1" customHeight="1" x14ac:dyDescent="0.25">
      <c r="B307" s="24">
        <v>30</v>
      </c>
      <c r="C307" s="19" t="s">
        <v>1804</v>
      </c>
      <c r="D307" s="25">
        <v>201</v>
      </c>
      <c r="E307" s="19" t="s">
        <v>6436</v>
      </c>
      <c r="F307" s="25">
        <v>113588</v>
      </c>
      <c r="G307" s="19" t="s">
        <v>371</v>
      </c>
      <c r="H307" s="25" t="s">
        <v>1823</v>
      </c>
      <c r="I307" s="19" t="s">
        <v>1790</v>
      </c>
      <c r="J307" s="25" t="s">
        <v>21</v>
      </c>
      <c r="K307" s="32">
        <v>185550</v>
      </c>
      <c r="L307" s="26">
        <v>0</v>
      </c>
      <c r="M307" s="27">
        <v>0</v>
      </c>
    </row>
    <row r="308" spans="2:13" ht="35.1" customHeight="1" x14ac:dyDescent="0.25">
      <c r="B308" s="24">
        <v>30</v>
      </c>
      <c r="C308" s="19" t="s">
        <v>1804</v>
      </c>
      <c r="D308" s="25">
        <v>201</v>
      </c>
      <c r="E308" s="19" t="s">
        <v>6436</v>
      </c>
      <c r="F308" s="25">
        <v>113779</v>
      </c>
      <c r="G308" s="19" t="s">
        <v>376</v>
      </c>
      <c r="H308" s="25" t="s">
        <v>1823</v>
      </c>
      <c r="I308" s="19" t="s">
        <v>1790</v>
      </c>
      <c r="J308" s="25" t="s">
        <v>21</v>
      </c>
      <c r="K308" s="32">
        <v>183900</v>
      </c>
      <c r="L308" s="26">
        <v>0</v>
      </c>
      <c r="M308" s="27">
        <v>0</v>
      </c>
    </row>
    <row r="309" spans="2:13" ht="35.1" customHeight="1" x14ac:dyDescent="0.25">
      <c r="B309" s="24">
        <v>30</v>
      </c>
      <c r="C309" s="19" t="s">
        <v>1804</v>
      </c>
      <c r="D309" s="25">
        <v>201</v>
      </c>
      <c r="E309" s="19" t="s">
        <v>6436</v>
      </c>
      <c r="F309" s="25">
        <v>113557</v>
      </c>
      <c r="G309" s="19" t="s">
        <v>365</v>
      </c>
      <c r="H309" s="25" t="s">
        <v>1823</v>
      </c>
      <c r="I309" s="19" t="s">
        <v>1790</v>
      </c>
      <c r="J309" s="25" t="s">
        <v>21</v>
      </c>
      <c r="K309" s="32">
        <v>102600</v>
      </c>
      <c r="L309" s="26">
        <v>0</v>
      </c>
      <c r="M309" s="27">
        <v>0</v>
      </c>
    </row>
    <row r="310" spans="2:13" ht="35.1" customHeight="1" x14ac:dyDescent="0.25">
      <c r="B310" s="24">
        <v>30</v>
      </c>
      <c r="C310" s="19" t="s">
        <v>1804</v>
      </c>
      <c r="D310" s="25">
        <v>201</v>
      </c>
      <c r="E310" s="19" t="s">
        <v>6436</v>
      </c>
      <c r="F310" s="25">
        <v>112357</v>
      </c>
      <c r="G310" s="19" t="s">
        <v>342</v>
      </c>
      <c r="H310" s="25" t="s">
        <v>1823</v>
      </c>
      <c r="I310" s="19" t="s">
        <v>1790</v>
      </c>
      <c r="J310" s="25" t="s">
        <v>21</v>
      </c>
      <c r="K310" s="32">
        <v>78070</v>
      </c>
      <c r="L310" s="26">
        <v>0</v>
      </c>
      <c r="M310" s="27">
        <v>0</v>
      </c>
    </row>
    <row r="311" spans="2:13" ht="35.1" customHeight="1" x14ac:dyDescent="0.25">
      <c r="B311" s="24">
        <v>30</v>
      </c>
      <c r="C311" s="19" t="s">
        <v>1804</v>
      </c>
      <c r="D311" s="25">
        <v>201</v>
      </c>
      <c r="E311" s="19" t="s">
        <v>6436</v>
      </c>
      <c r="F311" s="25">
        <v>124447</v>
      </c>
      <c r="G311" s="19" t="s">
        <v>5168</v>
      </c>
      <c r="H311" s="25" t="s">
        <v>1823</v>
      </c>
      <c r="I311" s="19" t="s">
        <v>1790</v>
      </c>
      <c r="J311" s="25" t="s">
        <v>21</v>
      </c>
      <c r="K311" s="32">
        <v>30000</v>
      </c>
      <c r="L311" s="26">
        <v>0</v>
      </c>
      <c r="M311" s="27">
        <v>0</v>
      </c>
    </row>
    <row r="312" spans="2:13" ht="35.1" customHeight="1" x14ac:dyDescent="0.25">
      <c r="B312" s="24">
        <v>30</v>
      </c>
      <c r="C312" s="19" t="s">
        <v>1804</v>
      </c>
      <c r="D312" s="25">
        <v>325</v>
      </c>
      <c r="E312" s="19" t="s">
        <v>6447</v>
      </c>
      <c r="F312" s="25">
        <v>123693</v>
      </c>
      <c r="G312" s="19" t="s">
        <v>6180</v>
      </c>
      <c r="H312" s="25" t="s">
        <v>1823</v>
      </c>
      <c r="I312" s="19" t="s">
        <v>1790</v>
      </c>
      <c r="J312" s="25" t="s">
        <v>21</v>
      </c>
      <c r="K312" s="32">
        <v>286067563</v>
      </c>
      <c r="L312" s="26">
        <v>601055247</v>
      </c>
      <c r="M312" s="27">
        <v>0</v>
      </c>
    </row>
    <row r="313" spans="2:13" ht="35.1" customHeight="1" x14ac:dyDescent="0.25">
      <c r="B313" s="24">
        <v>30</v>
      </c>
      <c r="C313" s="19" t="s">
        <v>1804</v>
      </c>
      <c r="D313" s="25">
        <v>325</v>
      </c>
      <c r="E313" s="19" t="s">
        <v>6447</v>
      </c>
      <c r="F313" s="25">
        <v>123695</v>
      </c>
      <c r="G313" s="19" t="s">
        <v>6181</v>
      </c>
      <c r="H313" s="25" t="s">
        <v>1823</v>
      </c>
      <c r="I313" s="19" t="s">
        <v>1790</v>
      </c>
      <c r="J313" s="25" t="s">
        <v>21</v>
      </c>
      <c r="K313" s="32">
        <v>188786871</v>
      </c>
      <c r="L313" s="26">
        <v>280980249</v>
      </c>
      <c r="M313" s="27">
        <v>0</v>
      </c>
    </row>
    <row r="314" spans="2:13" ht="35.1" customHeight="1" x14ac:dyDescent="0.25">
      <c r="B314" s="24">
        <v>30</v>
      </c>
      <c r="C314" s="19" t="s">
        <v>1804</v>
      </c>
      <c r="D314" s="25">
        <v>325</v>
      </c>
      <c r="E314" s="19" t="s">
        <v>6447</v>
      </c>
      <c r="F314" s="25">
        <v>123669</v>
      </c>
      <c r="G314" s="19" t="s">
        <v>6179</v>
      </c>
      <c r="H314" s="25" t="s">
        <v>1823</v>
      </c>
      <c r="I314" s="19" t="s">
        <v>1790</v>
      </c>
      <c r="J314" s="25" t="s">
        <v>21</v>
      </c>
      <c r="K314" s="32">
        <v>80020359</v>
      </c>
      <c r="L314" s="26">
        <v>175652761</v>
      </c>
      <c r="M314" s="27">
        <v>0</v>
      </c>
    </row>
    <row r="315" spans="2:13" ht="35.1" customHeight="1" x14ac:dyDescent="0.25">
      <c r="B315" s="24">
        <v>30</v>
      </c>
      <c r="C315" s="19" t="s">
        <v>1804</v>
      </c>
      <c r="D315" s="25">
        <v>325</v>
      </c>
      <c r="E315" s="19" t="s">
        <v>6447</v>
      </c>
      <c r="F315" s="25">
        <v>123697</v>
      </c>
      <c r="G315" s="19" t="s">
        <v>6182</v>
      </c>
      <c r="H315" s="25" t="s">
        <v>1823</v>
      </c>
      <c r="I315" s="19" t="s">
        <v>1790</v>
      </c>
      <c r="J315" s="25" t="s">
        <v>21</v>
      </c>
      <c r="K315" s="32">
        <v>45772381</v>
      </c>
      <c r="L315" s="26">
        <v>67028899</v>
      </c>
      <c r="M315" s="27">
        <v>0</v>
      </c>
    </row>
    <row r="316" spans="2:13" ht="35.1" customHeight="1" x14ac:dyDescent="0.25">
      <c r="B316" s="24">
        <v>30</v>
      </c>
      <c r="C316" s="19" t="s">
        <v>1804</v>
      </c>
      <c r="D316" s="25">
        <v>201</v>
      </c>
      <c r="E316" s="19" t="s">
        <v>6436</v>
      </c>
      <c r="F316" s="25">
        <v>111964</v>
      </c>
      <c r="G316" s="19" t="s">
        <v>5944</v>
      </c>
      <c r="H316" s="25" t="s">
        <v>1823</v>
      </c>
      <c r="I316" s="19" t="s">
        <v>1790</v>
      </c>
      <c r="J316" s="25" t="s">
        <v>21</v>
      </c>
      <c r="K316" s="32">
        <v>50300000</v>
      </c>
      <c r="L316" s="26">
        <v>0</v>
      </c>
      <c r="M316" s="27">
        <v>0</v>
      </c>
    </row>
    <row r="317" spans="2:13" ht="35.1" customHeight="1" x14ac:dyDescent="0.25">
      <c r="B317" s="24">
        <v>30</v>
      </c>
      <c r="C317" s="19" t="s">
        <v>1804</v>
      </c>
      <c r="D317" s="25">
        <v>201</v>
      </c>
      <c r="E317" s="19" t="s">
        <v>6436</v>
      </c>
      <c r="F317" s="25">
        <v>124480</v>
      </c>
      <c r="G317" s="19" t="s">
        <v>6265</v>
      </c>
      <c r="H317" s="25" t="s">
        <v>1823</v>
      </c>
      <c r="I317" s="19" t="s">
        <v>1790</v>
      </c>
      <c r="J317" s="25" t="s">
        <v>21</v>
      </c>
      <c r="K317" s="32">
        <v>40200000</v>
      </c>
      <c r="L317" s="26">
        <v>0</v>
      </c>
      <c r="M317" s="27">
        <v>0</v>
      </c>
    </row>
    <row r="318" spans="2:13" ht="35.1" customHeight="1" x14ac:dyDescent="0.25">
      <c r="B318" s="24">
        <v>30</v>
      </c>
      <c r="C318" s="19" t="s">
        <v>1804</v>
      </c>
      <c r="D318" s="25">
        <v>201</v>
      </c>
      <c r="E318" s="19" t="s">
        <v>6436</v>
      </c>
      <c r="F318" s="25">
        <v>112035</v>
      </c>
      <c r="G318" s="19" t="s">
        <v>5945</v>
      </c>
      <c r="H318" s="25" t="s">
        <v>1823</v>
      </c>
      <c r="I318" s="19" t="s">
        <v>1790</v>
      </c>
      <c r="J318" s="25" t="s">
        <v>21</v>
      </c>
      <c r="K318" s="32">
        <v>34396637</v>
      </c>
      <c r="L318" s="26">
        <v>0</v>
      </c>
      <c r="M318" s="27">
        <v>0</v>
      </c>
    </row>
    <row r="319" spans="2:13" ht="35.1" customHeight="1" x14ac:dyDescent="0.25">
      <c r="B319" s="24">
        <v>30</v>
      </c>
      <c r="C319" s="19" t="s">
        <v>1804</v>
      </c>
      <c r="D319" s="25">
        <v>201</v>
      </c>
      <c r="E319" s="19" t="s">
        <v>6436</v>
      </c>
      <c r="F319" s="25">
        <v>111957</v>
      </c>
      <c r="G319" s="19" t="s">
        <v>5943</v>
      </c>
      <c r="H319" s="25" t="s">
        <v>1823</v>
      </c>
      <c r="I319" s="19" t="s">
        <v>1790</v>
      </c>
      <c r="J319" s="25" t="s">
        <v>21</v>
      </c>
      <c r="K319" s="32">
        <v>28500000</v>
      </c>
      <c r="L319" s="26">
        <v>0</v>
      </c>
      <c r="M319" s="27">
        <v>0</v>
      </c>
    </row>
    <row r="320" spans="2:13" ht="35.1" customHeight="1" x14ac:dyDescent="0.25">
      <c r="B320" s="24">
        <v>30</v>
      </c>
      <c r="C320" s="19" t="s">
        <v>1804</v>
      </c>
      <c r="D320" s="25">
        <v>201</v>
      </c>
      <c r="E320" s="19" t="s">
        <v>6436</v>
      </c>
      <c r="F320" s="25">
        <v>113475</v>
      </c>
      <c r="G320" s="19" t="s">
        <v>5984</v>
      </c>
      <c r="H320" s="25" t="s">
        <v>1823</v>
      </c>
      <c r="I320" s="19" t="s">
        <v>1790</v>
      </c>
      <c r="J320" s="25" t="s">
        <v>21</v>
      </c>
      <c r="K320" s="32">
        <v>24000000</v>
      </c>
      <c r="L320" s="26">
        <v>0</v>
      </c>
      <c r="M320" s="27">
        <v>0</v>
      </c>
    </row>
    <row r="321" spans="2:13" ht="35.1" customHeight="1" x14ac:dyDescent="0.25">
      <c r="B321" s="24">
        <v>30</v>
      </c>
      <c r="C321" s="19" t="s">
        <v>1804</v>
      </c>
      <c r="D321" s="25">
        <v>201</v>
      </c>
      <c r="E321" s="19" t="s">
        <v>6436</v>
      </c>
      <c r="F321" s="25">
        <v>112033</v>
      </c>
      <c r="G321" s="19" t="s">
        <v>339</v>
      </c>
      <c r="H321" s="25" t="s">
        <v>1823</v>
      </c>
      <c r="I321" s="19" t="s">
        <v>1790</v>
      </c>
      <c r="J321" s="25" t="s">
        <v>21</v>
      </c>
      <c r="K321" s="32">
        <v>23280000</v>
      </c>
      <c r="L321" s="26">
        <v>0</v>
      </c>
      <c r="M321" s="27">
        <v>0</v>
      </c>
    </row>
    <row r="322" spans="2:13" ht="35.1" customHeight="1" x14ac:dyDescent="0.25">
      <c r="B322" s="24">
        <v>30</v>
      </c>
      <c r="C322" s="19" t="s">
        <v>1804</v>
      </c>
      <c r="D322" s="25">
        <v>201</v>
      </c>
      <c r="E322" s="19" t="s">
        <v>6436</v>
      </c>
      <c r="F322" s="25">
        <v>112084</v>
      </c>
      <c r="G322" s="19" t="s">
        <v>340</v>
      </c>
      <c r="H322" s="25" t="s">
        <v>1823</v>
      </c>
      <c r="I322" s="19" t="s">
        <v>1790</v>
      </c>
      <c r="J322" s="25" t="s">
        <v>21</v>
      </c>
      <c r="K322" s="32">
        <v>18000000</v>
      </c>
      <c r="L322" s="26">
        <v>0</v>
      </c>
      <c r="M322" s="27">
        <v>0</v>
      </c>
    </row>
    <row r="323" spans="2:13" ht="35.1" customHeight="1" x14ac:dyDescent="0.25">
      <c r="B323" s="24">
        <v>30</v>
      </c>
      <c r="C323" s="19" t="s">
        <v>1804</v>
      </c>
      <c r="D323" s="25">
        <v>201</v>
      </c>
      <c r="E323" s="19" t="s">
        <v>6436</v>
      </c>
      <c r="F323" s="25">
        <v>113444</v>
      </c>
      <c r="G323" s="19" t="s">
        <v>5983</v>
      </c>
      <c r="H323" s="25" t="s">
        <v>1823</v>
      </c>
      <c r="I323" s="19" t="s">
        <v>1790</v>
      </c>
      <c r="J323" s="25" t="s">
        <v>21</v>
      </c>
      <c r="K323" s="32">
        <v>6000000</v>
      </c>
      <c r="L323" s="26">
        <v>0</v>
      </c>
      <c r="M323" s="27">
        <v>0</v>
      </c>
    </row>
    <row r="324" spans="2:13" ht="35.1" customHeight="1" x14ac:dyDescent="0.25">
      <c r="B324" s="24">
        <v>30</v>
      </c>
      <c r="C324" s="19" t="s">
        <v>1804</v>
      </c>
      <c r="D324" s="25">
        <v>201</v>
      </c>
      <c r="E324" s="19" t="s">
        <v>6436</v>
      </c>
      <c r="F324" s="25">
        <v>107039</v>
      </c>
      <c r="G324" s="19" t="s">
        <v>5792</v>
      </c>
      <c r="H324" s="25" t="s">
        <v>1823</v>
      </c>
      <c r="I324" s="19" t="s">
        <v>1790</v>
      </c>
      <c r="J324" s="25" t="s">
        <v>21</v>
      </c>
      <c r="K324" s="32">
        <v>5000000</v>
      </c>
      <c r="L324" s="26">
        <v>0</v>
      </c>
      <c r="M324" s="27">
        <v>0</v>
      </c>
    </row>
    <row r="325" spans="2:13" ht="35.1" customHeight="1" x14ac:dyDescent="0.25">
      <c r="B325" s="24">
        <v>30</v>
      </c>
      <c r="C325" s="19" t="s">
        <v>1804</v>
      </c>
      <c r="D325" s="25">
        <v>325</v>
      </c>
      <c r="E325" s="19" t="s">
        <v>6447</v>
      </c>
      <c r="F325" s="25">
        <v>123701</v>
      </c>
      <c r="G325" s="19" t="s">
        <v>6184</v>
      </c>
      <c r="H325" s="25" t="s">
        <v>1823</v>
      </c>
      <c r="I325" s="19" t="s">
        <v>1790</v>
      </c>
      <c r="J325" s="25" t="s">
        <v>21</v>
      </c>
      <c r="K325" s="32">
        <v>2000000</v>
      </c>
      <c r="L325" s="26">
        <v>500000</v>
      </c>
      <c r="M325" s="27">
        <v>0</v>
      </c>
    </row>
    <row r="326" spans="2:13" ht="35.1" customHeight="1" x14ac:dyDescent="0.25">
      <c r="B326" s="24">
        <v>30</v>
      </c>
      <c r="C326" s="19" t="s">
        <v>1804</v>
      </c>
      <c r="D326" s="25">
        <v>201</v>
      </c>
      <c r="E326" s="19" t="s">
        <v>6436</v>
      </c>
      <c r="F326" s="25">
        <v>112004</v>
      </c>
      <c r="G326" s="19" t="s">
        <v>338</v>
      </c>
      <c r="H326" s="25" t="s">
        <v>1823</v>
      </c>
      <c r="I326" s="19" t="s">
        <v>1790</v>
      </c>
      <c r="J326" s="25" t="s">
        <v>21</v>
      </c>
      <c r="K326" s="32">
        <v>4200000</v>
      </c>
      <c r="L326" s="26">
        <v>0</v>
      </c>
      <c r="M326" s="27">
        <v>0</v>
      </c>
    </row>
    <row r="327" spans="2:13" ht="35.1" customHeight="1" x14ac:dyDescent="0.25">
      <c r="B327" s="24">
        <v>30</v>
      </c>
      <c r="C327" s="19" t="s">
        <v>1804</v>
      </c>
      <c r="D327" s="25">
        <v>325</v>
      </c>
      <c r="E327" s="19" t="s">
        <v>6447</v>
      </c>
      <c r="F327" s="25">
        <v>123702</v>
      </c>
      <c r="G327" s="19" t="s">
        <v>6185</v>
      </c>
      <c r="H327" s="25" t="s">
        <v>1823</v>
      </c>
      <c r="I327" s="19" t="s">
        <v>1790</v>
      </c>
      <c r="J327" s="25" t="s">
        <v>21</v>
      </c>
      <c r="K327" s="32">
        <v>1520485</v>
      </c>
      <c r="L327" s="26">
        <v>380121</v>
      </c>
      <c r="M327" s="27">
        <v>0</v>
      </c>
    </row>
    <row r="328" spans="2:13" ht="35.1" customHeight="1" x14ac:dyDescent="0.25">
      <c r="B328" s="24">
        <v>30</v>
      </c>
      <c r="C328" s="19" t="s">
        <v>1804</v>
      </c>
      <c r="D328" s="25">
        <v>201</v>
      </c>
      <c r="E328" s="19" t="s">
        <v>6436</v>
      </c>
      <c r="F328" s="25">
        <v>113367</v>
      </c>
      <c r="G328" s="19" t="s">
        <v>360</v>
      </c>
      <c r="H328" s="25" t="s">
        <v>1823</v>
      </c>
      <c r="I328" s="19" t="s">
        <v>1790</v>
      </c>
      <c r="J328" s="25" t="s">
        <v>21</v>
      </c>
      <c r="K328" s="32">
        <v>1400000</v>
      </c>
      <c r="L328" s="26">
        <v>0</v>
      </c>
      <c r="M328" s="27">
        <v>0</v>
      </c>
    </row>
    <row r="329" spans="2:13" ht="35.1" customHeight="1" x14ac:dyDescent="0.25">
      <c r="B329" s="24">
        <v>30</v>
      </c>
      <c r="C329" s="19" t="s">
        <v>1804</v>
      </c>
      <c r="D329" s="25">
        <v>325</v>
      </c>
      <c r="E329" s="19" t="s">
        <v>6447</v>
      </c>
      <c r="F329" s="25">
        <v>123700</v>
      </c>
      <c r="G329" s="19" t="s">
        <v>6183</v>
      </c>
      <c r="H329" s="25" t="s">
        <v>1823</v>
      </c>
      <c r="I329" s="19" t="s">
        <v>1790</v>
      </c>
      <c r="J329" s="25" t="s">
        <v>21</v>
      </c>
      <c r="K329" s="32">
        <v>546854</v>
      </c>
      <c r="L329" s="26">
        <v>136713</v>
      </c>
      <c r="M329" s="27">
        <v>0</v>
      </c>
    </row>
    <row r="330" spans="2:13" ht="35.1" customHeight="1" x14ac:dyDescent="0.25">
      <c r="B330" s="24">
        <v>30</v>
      </c>
      <c r="C330" s="19" t="s">
        <v>1804</v>
      </c>
      <c r="D330" s="25">
        <v>201</v>
      </c>
      <c r="E330" s="19" t="s">
        <v>6436</v>
      </c>
      <c r="F330" s="25">
        <v>113026</v>
      </c>
      <c r="G330" s="19" t="s">
        <v>352</v>
      </c>
      <c r="H330" s="25" t="s">
        <v>1823</v>
      </c>
      <c r="I330" s="19" t="s">
        <v>1790</v>
      </c>
      <c r="J330" s="25" t="s">
        <v>21</v>
      </c>
      <c r="K330" s="32">
        <v>1200000</v>
      </c>
      <c r="L330" s="26">
        <v>0</v>
      </c>
      <c r="M330" s="27">
        <v>0</v>
      </c>
    </row>
    <row r="331" spans="2:13" ht="35.1" customHeight="1" x14ac:dyDescent="0.25">
      <c r="B331" s="24">
        <v>30</v>
      </c>
      <c r="C331" s="19" t="s">
        <v>1804</v>
      </c>
      <c r="D331" s="25">
        <v>201</v>
      </c>
      <c r="E331" s="19" t="s">
        <v>6436</v>
      </c>
      <c r="F331" s="25">
        <v>112621</v>
      </c>
      <c r="G331" s="19" t="s">
        <v>349</v>
      </c>
      <c r="H331" s="25" t="s">
        <v>1823</v>
      </c>
      <c r="I331" s="19" t="s">
        <v>1790</v>
      </c>
      <c r="J331" s="25" t="s">
        <v>21</v>
      </c>
      <c r="K331" s="32">
        <v>1100000</v>
      </c>
      <c r="L331" s="26">
        <v>0</v>
      </c>
      <c r="M331" s="27">
        <v>0</v>
      </c>
    </row>
    <row r="332" spans="2:13" ht="35.1" customHeight="1" x14ac:dyDescent="0.25">
      <c r="B332" s="24">
        <v>30</v>
      </c>
      <c r="C332" s="19" t="s">
        <v>1804</v>
      </c>
      <c r="D332" s="25">
        <v>201</v>
      </c>
      <c r="E332" s="19" t="s">
        <v>6436</v>
      </c>
      <c r="F332" s="25">
        <v>113388</v>
      </c>
      <c r="G332" s="19" t="s">
        <v>363</v>
      </c>
      <c r="H332" s="25" t="s">
        <v>1823</v>
      </c>
      <c r="I332" s="19" t="s">
        <v>1790</v>
      </c>
      <c r="J332" s="25" t="s">
        <v>21</v>
      </c>
      <c r="K332" s="32">
        <v>980000</v>
      </c>
      <c r="L332" s="26">
        <v>0</v>
      </c>
      <c r="M332" s="27">
        <v>0</v>
      </c>
    </row>
    <row r="333" spans="2:13" ht="35.1" customHeight="1" x14ac:dyDescent="0.25">
      <c r="B333" s="24">
        <v>30</v>
      </c>
      <c r="C333" s="19" t="s">
        <v>1804</v>
      </c>
      <c r="D333" s="25">
        <v>201</v>
      </c>
      <c r="E333" s="19" t="s">
        <v>6436</v>
      </c>
      <c r="F333" s="25">
        <v>113322</v>
      </c>
      <c r="G333" s="19" t="s">
        <v>358</v>
      </c>
      <c r="H333" s="25" t="s">
        <v>1823</v>
      </c>
      <c r="I333" s="19" t="s">
        <v>1790</v>
      </c>
      <c r="J333" s="25" t="s">
        <v>21</v>
      </c>
      <c r="K333" s="32">
        <v>770000</v>
      </c>
      <c r="L333" s="26">
        <v>0</v>
      </c>
      <c r="M333" s="27">
        <v>0</v>
      </c>
    </row>
    <row r="334" spans="2:13" ht="35.1" customHeight="1" x14ac:dyDescent="0.25">
      <c r="B334" s="24">
        <v>30</v>
      </c>
      <c r="C334" s="19" t="s">
        <v>1804</v>
      </c>
      <c r="D334" s="25">
        <v>201</v>
      </c>
      <c r="E334" s="19" t="s">
        <v>6436</v>
      </c>
      <c r="F334" s="25">
        <v>113241</v>
      </c>
      <c r="G334" s="19" t="s">
        <v>355</v>
      </c>
      <c r="H334" s="25" t="s">
        <v>1823</v>
      </c>
      <c r="I334" s="19" t="s">
        <v>1790</v>
      </c>
      <c r="J334" s="25" t="s">
        <v>21</v>
      </c>
      <c r="K334" s="32">
        <v>750000</v>
      </c>
      <c r="L334" s="26">
        <v>0</v>
      </c>
      <c r="M334" s="27">
        <v>0</v>
      </c>
    </row>
    <row r="335" spans="2:13" ht="35.1" customHeight="1" x14ac:dyDescent="0.25">
      <c r="B335" s="24">
        <v>30</v>
      </c>
      <c r="C335" s="19" t="s">
        <v>1804</v>
      </c>
      <c r="D335" s="25">
        <v>201</v>
      </c>
      <c r="E335" s="19" t="s">
        <v>6436</v>
      </c>
      <c r="F335" s="25">
        <v>113250</v>
      </c>
      <c r="G335" s="19" t="s">
        <v>356</v>
      </c>
      <c r="H335" s="25" t="s">
        <v>1823</v>
      </c>
      <c r="I335" s="19" t="s">
        <v>1790</v>
      </c>
      <c r="J335" s="25" t="s">
        <v>21</v>
      </c>
      <c r="K335" s="32">
        <v>560000</v>
      </c>
      <c r="L335" s="26">
        <v>0</v>
      </c>
      <c r="M335" s="27">
        <v>0</v>
      </c>
    </row>
    <row r="336" spans="2:13" ht="35.1" customHeight="1" x14ac:dyDescent="0.25">
      <c r="B336" s="24">
        <v>30</v>
      </c>
      <c r="C336" s="19" t="s">
        <v>1804</v>
      </c>
      <c r="D336" s="25">
        <v>201</v>
      </c>
      <c r="E336" s="19" t="s">
        <v>6436</v>
      </c>
      <c r="F336" s="25">
        <v>113358</v>
      </c>
      <c r="G336" s="19" t="s">
        <v>359</v>
      </c>
      <c r="H336" s="25" t="s">
        <v>1823</v>
      </c>
      <c r="I336" s="19" t="s">
        <v>1790</v>
      </c>
      <c r="J336" s="25" t="s">
        <v>21</v>
      </c>
      <c r="K336" s="32">
        <v>560000</v>
      </c>
      <c r="L336" s="26">
        <v>0</v>
      </c>
      <c r="M336" s="27">
        <v>0</v>
      </c>
    </row>
    <row r="337" spans="2:13" ht="35.1" customHeight="1" x14ac:dyDescent="0.25">
      <c r="B337" s="24">
        <v>30</v>
      </c>
      <c r="C337" s="19" t="s">
        <v>1804</v>
      </c>
      <c r="D337" s="25">
        <v>201</v>
      </c>
      <c r="E337" s="19" t="s">
        <v>6436</v>
      </c>
      <c r="F337" s="25">
        <v>113273</v>
      </c>
      <c r="G337" s="19" t="s">
        <v>357</v>
      </c>
      <c r="H337" s="25" t="s">
        <v>1823</v>
      </c>
      <c r="I337" s="19" t="s">
        <v>1790</v>
      </c>
      <c r="J337" s="25" t="s">
        <v>21</v>
      </c>
      <c r="K337" s="32">
        <v>550000</v>
      </c>
      <c r="L337" s="26">
        <v>0</v>
      </c>
      <c r="M337" s="27">
        <v>0</v>
      </c>
    </row>
    <row r="338" spans="2:13" ht="35.1" customHeight="1" x14ac:dyDescent="0.25">
      <c r="B338" s="24">
        <v>30</v>
      </c>
      <c r="C338" s="19" t="s">
        <v>1804</v>
      </c>
      <c r="D338" s="25">
        <v>201</v>
      </c>
      <c r="E338" s="19" t="s">
        <v>6436</v>
      </c>
      <c r="F338" s="25">
        <v>113215</v>
      </c>
      <c r="G338" s="19" t="s">
        <v>354</v>
      </c>
      <c r="H338" s="25" t="s">
        <v>1823</v>
      </c>
      <c r="I338" s="19" t="s">
        <v>1790</v>
      </c>
      <c r="J338" s="25" t="s">
        <v>21</v>
      </c>
      <c r="K338" s="32">
        <v>420000</v>
      </c>
      <c r="L338" s="26">
        <v>0</v>
      </c>
      <c r="M338" s="27">
        <v>0</v>
      </c>
    </row>
    <row r="339" spans="2:13" ht="35.1" customHeight="1" x14ac:dyDescent="0.25">
      <c r="B339" s="24">
        <v>30</v>
      </c>
      <c r="C339" s="19" t="s">
        <v>1804</v>
      </c>
      <c r="D339" s="25">
        <v>201</v>
      </c>
      <c r="E339" s="19" t="s">
        <v>6436</v>
      </c>
      <c r="F339" s="25">
        <v>113168</v>
      </c>
      <c r="G339" s="19" t="s">
        <v>353</v>
      </c>
      <c r="H339" s="25" t="s">
        <v>1823</v>
      </c>
      <c r="I339" s="19" t="s">
        <v>1790</v>
      </c>
      <c r="J339" s="25" t="s">
        <v>21</v>
      </c>
      <c r="K339" s="32">
        <v>400000</v>
      </c>
      <c r="L339" s="26">
        <v>0</v>
      </c>
      <c r="M339" s="27">
        <v>0</v>
      </c>
    </row>
    <row r="340" spans="2:13" ht="35.1" customHeight="1" x14ac:dyDescent="0.25">
      <c r="B340" s="24">
        <v>30</v>
      </c>
      <c r="C340" s="19" t="s">
        <v>1804</v>
      </c>
      <c r="D340" s="25">
        <v>201</v>
      </c>
      <c r="E340" s="19" t="s">
        <v>6436</v>
      </c>
      <c r="F340" s="25">
        <v>118501</v>
      </c>
      <c r="G340" s="19" t="s">
        <v>429</v>
      </c>
      <c r="H340" s="25" t="s">
        <v>1823</v>
      </c>
      <c r="I340" s="19" t="s">
        <v>1790</v>
      </c>
      <c r="J340" s="25" t="s">
        <v>21</v>
      </c>
      <c r="K340" s="32">
        <v>400000</v>
      </c>
      <c r="L340" s="26">
        <v>0</v>
      </c>
      <c r="M340" s="27">
        <v>0</v>
      </c>
    </row>
    <row r="341" spans="2:13" ht="35.1" customHeight="1" x14ac:dyDescent="0.25">
      <c r="B341" s="24">
        <v>30</v>
      </c>
      <c r="C341" s="19" t="s">
        <v>1804</v>
      </c>
      <c r="D341" s="25">
        <v>201</v>
      </c>
      <c r="E341" s="19" t="s">
        <v>6436</v>
      </c>
      <c r="F341" s="25">
        <v>126667</v>
      </c>
      <c r="G341" s="19" t="s">
        <v>6280</v>
      </c>
      <c r="H341" s="25" t="s">
        <v>1823</v>
      </c>
      <c r="I341" s="19" t="s">
        <v>1790</v>
      </c>
      <c r="J341" s="25" t="s">
        <v>21</v>
      </c>
      <c r="K341" s="32">
        <v>188000</v>
      </c>
      <c r="L341" s="26">
        <v>0</v>
      </c>
      <c r="M341" s="27">
        <v>0</v>
      </c>
    </row>
    <row r="342" spans="2:13" ht="45" customHeight="1" x14ac:dyDescent="0.25">
      <c r="B342" s="24">
        <v>35</v>
      </c>
      <c r="C342" s="19" t="s">
        <v>1812</v>
      </c>
      <c r="D342" s="25">
        <v>307</v>
      </c>
      <c r="E342" s="19" t="s">
        <v>6483</v>
      </c>
      <c r="F342" s="25">
        <v>119860</v>
      </c>
      <c r="G342" s="19" t="s">
        <v>444</v>
      </c>
      <c r="H342" s="25" t="s">
        <v>1823</v>
      </c>
      <c r="I342" s="19" t="s">
        <v>1790</v>
      </c>
      <c r="J342" s="25" t="s">
        <v>20</v>
      </c>
      <c r="K342" s="32">
        <v>32175000</v>
      </c>
      <c r="L342" s="26">
        <v>0</v>
      </c>
      <c r="M342" s="27">
        <v>0</v>
      </c>
    </row>
    <row r="343" spans="2:13" ht="45" customHeight="1" x14ac:dyDescent="0.25">
      <c r="B343" s="24">
        <v>35</v>
      </c>
      <c r="C343" s="19" t="s">
        <v>1812</v>
      </c>
      <c r="D343" s="25">
        <v>307</v>
      </c>
      <c r="E343" s="19" t="s">
        <v>6483</v>
      </c>
      <c r="F343" s="25">
        <v>121347</v>
      </c>
      <c r="G343" s="19" t="s">
        <v>4879</v>
      </c>
      <c r="H343" s="25" t="s">
        <v>1823</v>
      </c>
      <c r="I343" s="19" t="s">
        <v>1790</v>
      </c>
      <c r="J343" s="25" t="s">
        <v>20</v>
      </c>
      <c r="K343" s="32">
        <v>29588450</v>
      </c>
      <c r="L343" s="26">
        <v>0</v>
      </c>
      <c r="M343" s="27">
        <v>0</v>
      </c>
    </row>
    <row r="344" spans="2:13" ht="45" customHeight="1" x14ac:dyDescent="0.25">
      <c r="B344" s="24">
        <v>35</v>
      </c>
      <c r="C344" s="19" t="s">
        <v>1812</v>
      </c>
      <c r="D344" s="25">
        <v>307</v>
      </c>
      <c r="E344" s="19" t="s">
        <v>6483</v>
      </c>
      <c r="F344" s="25">
        <v>121346</v>
      </c>
      <c r="G344" s="19" t="s">
        <v>4878</v>
      </c>
      <c r="H344" s="25" t="s">
        <v>1823</v>
      </c>
      <c r="I344" s="19" t="s">
        <v>1790</v>
      </c>
      <c r="J344" s="25" t="s">
        <v>20</v>
      </c>
      <c r="K344" s="32">
        <v>23226113</v>
      </c>
      <c r="L344" s="26">
        <v>0</v>
      </c>
      <c r="M344" s="27">
        <v>0</v>
      </c>
    </row>
    <row r="345" spans="2:13" ht="45" customHeight="1" x14ac:dyDescent="0.25">
      <c r="B345" s="24">
        <v>35</v>
      </c>
      <c r="C345" s="19" t="s">
        <v>1812</v>
      </c>
      <c r="D345" s="25">
        <v>307</v>
      </c>
      <c r="E345" s="19" t="s">
        <v>6483</v>
      </c>
      <c r="F345" s="25">
        <v>120539</v>
      </c>
      <c r="G345" s="19" t="s">
        <v>4877</v>
      </c>
      <c r="H345" s="25" t="s">
        <v>1823</v>
      </c>
      <c r="I345" s="19" t="s">
        <v>1790</v>
      </c>
      <c r="J345" s="25" t="s">
        <v>20</v>
      </c>
      <c r="K345" s="32">
        <v>14236092</v>
      </c>
      <c r="L345" s="26">
        <v>0</v>
      </c>
      <c r="M345" s="27">
        <v>0</v>
      </c>
    </row>
    <row r="346" spans="2:13" ht="45" customHeight="1" x14ac:dyDescent="0.25">
      <c r="B346" s="24">
        <v>35</v>
      </c>
      <c r="C346" s="19" t="s">
        <v>1812</v>
      </c>
      <c r="D346" s="25">
        <v>307</v>
      </c>
      <c r="E346" s="19" t="s">
        <v>6483</v>
      </c>
      <c r="F346" s="25">
        <v>127135</v>
      </c>
      <c r="G346" s="19" t="s">
        <v>5396</v>
      </c>
      <c r="H346" s="25" t="s">
        <v>1823</v>
      </c>
      <c r="I346" s="19" t="s">
        <v>1790</v>
      </c>
      <c r="J346" s="25" t="s">
        <v>20</v>
      </c>
      <c r="K346" s="32">
        <v>11091600</v>
      </c>
      <c r="L346" s="26">
        <v>0</v>
      </c>
      <c r="M346" s="27">
        <v>0</v>
      </c>
    </row>
    <row r="347" spans="2:13" ht="45" customHeight="1" x14ac:dyDescent="0.25">
      <c r="B347" s="24">
        <v>35</v>
      </c>
      <c r="C347" s="19" t="s">
        <v>1812</v>
      </c>
      <c r="D347" s="25">
        <v>307</v>
      </c>
      <c r="E347" s="19" t="s">
        <v>6483</v>
      </c>
      <c r="F347" s="25">
        <v>119328</v>
      </c>
      <c r="G347" s="19" t="s">
        <v>4852</v>
      </c>
      <c r="H347" s="25" t="s">
        <v>1823</v>
      </c>
      <c r="I347" s="19" t="s">
        <v>1782</v>
      </c>
      <c r="J347" s="25" t="s">
        <v>33</v>
      </c>
      <c r="K347" s="32">
        <v>10448139</v>
      </c>
      <c r="L347" s="26">
        <v>0</v>
      </c>
      <c r="M347" s="27">
        <v>0</v>
      </c>
    </row>
    <row r="348" spans="2:13" ht="45" customHeight="1" x14ac:dyDescent="0.25">
      <c r="B348" s="24">
        <v>35</v>
      </c>
      <c r="C348" s="19" t="s">
        <v>1812</v>
      </c>
      <c r="D348" s="25">
        <v>307</v>
      </c>
      <c r="E348" s="19" t="s">
        <v>6483</v>
      </c>
      <c r="F348" s="25">
        <v>127527</v>
      </c>
      <c r="G348" s="19" t="s">
        <v>5461</v>
      </c>
      <c r="H348" s="25" t="s">
        <v>1823</v>
      </c>
      <c r="I348" s="19" t="s">
        <v>1790</v>
      </c>
      <c r="J348" s="25" t="s">
        <v>20</v>
      </c>
      <c r="K348" s="32">
        <v>8300219</v>
      </c>
      <c r="L348" s="26">
        <v>0</v>
      </c>
      <c r="M348" s="27">
        <v>0</v>
      </c>
    </row>
    <row r="349" spans="2:13" ht="45" customHeight="1" x14ac:dyDescent="0.25">
      <c r="B349" s="24">
        <v>35</v>
      </c>
      <c r="C349" s="19" t="s">
        <v>1812</v>
      </c>
      <c r="D349" s="25">
        <v>307</v>
      </c>
      <c r="E349" s="19" t="s">
        <v>6483</v>
      </c>
      <c r="F349" s="25">
        <v>127085</v>
      </c>
      <c r="G349" s="19" t="s">
        <v>5380</v>
      </c>
      <c r="H349" s="25" t="s">
        <v>1823</v>
      </c>
      <c r="I349" s="19" t="s">
        <v>1790</v>
      </c>
      <c r="J349" s="25" t="s">
        <v>20</v>
      </c>
      <c r="K349" s="32">
        <v>7150000</v>
      </c>
      <c r="L349" s="26">
        <v>0</v>
      </c>
      <c r="M349" s="27">
        <v>0</v>
      </c>
    </row>
    <row r="350" spans="2:13" ht="45" customHeight="1" x14ac:dyDescent="0.25">
      <c r="B350" s="24">
        <v>35</v>
      </c>
      <c r="C350" s="19" t="s">
        <v>1812</v>
      </c>
      <c r="D350" s="25">
        <v>307</v>
      </c>
      <c r="E350" s="19" t="s">
        <v>6483</v>
      </c>
      <c r="F350" s="25">
        <v>127765</v>
      </c>
      <c r="G350" s="19" t="s">
        <v>5515</v>
      </c>
      <c r="H350" s="25" t="s">
        <v>1823</v>
      </c>
      <c r="I350" s="19" t="s">
        <v>1782</v>
      </c>
      <c r="J350" s="25" t="s">
        <v>33</v>
      </c>
      <c r="K350" s="32">
        <v>3937660</v>
      </c>
      <c r="L350" s="26">
        <v>0</v>
      </c>
      <c r="M350" s="27">
        <v>0</v>
      </c>
    </row>
    <row r="351" spans="2:13" ht="45" customHeight="1" x14ac:dyDescent="0.25">
      <c r="B351" s="24">
        <v>35</v>
      </c>
      <c r="C351" s="19" t="s">
        <v>1812</v>
      </c>
      <c r="D351" s="25">
        <v>307</v>
      </c>
      <c r="E351" s="19" t="s">
        <v>6483</v>
      </c>
      <c r="F351" s="25">
        <v>127091</v>
      </c>
      <c r="G351" s="19" t="s">
        <v>5383</v>
      </c>
      <c r="H351" s="25" t="s">
        <v>1823</v>
      </c>
      <c r="I351" s="19" t="s">
        <v>1790</v>
      </c>
      <c r="J351" s="25" t="s">
        <v>20</v>
      </c>
      <c r="K351" s="32">
        <v>2860000</v>
      </c>
      <c r="L351" s="26">
        <v>0</v>
      </c>
      <c r="M351" s="27">
        <v>0</v>
      </c>
    </row>
    <row r="352" spans="2:13" ht="45" customHeight="1" x14ac:dyDescent="0.25">
      <c r="B352" s="24">
        <v>35</v>
      </c>
      <c r="C352" s="19" t="s">
        <v>1812</v>
      </c>
      <c r="D352" s="25">
        <v>307</v>
      </c>
      <c r="E352" s="19" t="s">
        <v>6483</v>
      </c>
      <c r="F352" s="25">
        <v>127616</v>
      </c>
      <c r="G352" s="19" t="s">
        <v>5487</v>
      </c>
      <c r="H352" s="25" t="s">
        <v>1823</v>
      </c>
      <c r="I352" s="19" t="s">
        <v>1790</v>
      </c>
      <c r="J352" s="25" t="s">
        <v>20</v>
      </c>
      <c r="K352" s="32">
        <v>2743173</v>
      </c>
      <c r="L352" s="26">
        <v>0</v>
      </c>
      <c r="M352" s="27">
        <v>0</v>
      </c>
    </row>
    <row r="353" spans="2:13" ht="45" customHeight="1" x14ac:dyDescent="0.25">
      <c r="B353" s="24">
        <v>35</v>
      </c>
      <c r="C353" s="19" t="s">
        <v>1812</v>
      </c>
      <c r="D353" s="25">
        <v>307</v>
      </c>
      <c r="E353" s="19" t="s">
        <v>6483</v>
      </c>
      <c r="F353" s="25">
        <v>127617</v>
      </c>
      <c r="G353" s="19" t="s">
        <v>5488</v>
      </c>
      <c r="H353" s="25" t="s">
        <v>1823</v>
      </c>
      <c r="I353" s="19" t="s">
        <v>1790</v>
      </c>
      <c r="J353" s="25" t="s">
        <v>20</v>
      </c>
      <c r="K353" s="32">
        <v>2413125</v>
      </c>
      <c r="L353" s="26">
        <v>0</v>
      </c>
      <c r="M353" s="27">
        <v>0</v>
      </c>
    </row>
    <row r="354" spans="2:13" ht="45" customHeight="1" x14ac:dyDescent="0.25">
      <c r="B354" s="24">
        <v>35</v>
      </c>
      <c r="C354" s="19" t="s">
        <v>1812</v>
      </c>
      <c r="D354" s="25">
        <v>307</v>
      </c>
      <c r="E354" s="19" t="s">
        <v>6483</v>
      </c>
      <c r="F354" s="25">
        <v>127642</v>
      </c>
      <c r="G354" s="19" t="s">
        <v>5499</v>
      </c>
      <c r="H354" s="25" t="s">
        <v>1823</v>
      </c>
      <c r="I354" s="19" t="s">
        <v>1790</v>
      </c>
      <c r="J354" s="25" t="s">
        <v>20</v>
      </c>
      <c r="K354" s="32">
        <v>1742813</v>
      </c>
      <c r="L354" s="26">
        <v>0</v>
      </c>
      <c r="M354" s="27">
        <v>0</v>
      </c>
    </row>
    <row r="355" spans="2:13" ht="45" customHeight="1" x14ac:dyDescent="0.25">
      <c r="B355" s="24">
        <v>35</v>
      </c>
      <c r="C355" s="19" t="s">
        <v>1812</v>
      </c>
      <c r="D355" s="25">
        <v>307</v>
      </c>
      <c r="E355" s="19" t="s">
        <v>6483</v>
      </c>
      <c r="F355" s="25">
        <v>118697</v>
      </c>
      <c r="G355" s="19" t="s">
        <v>4845</v>
      </c>
      <c r="H355" s="25" t="s">
        <v>1823</v>
      </c>
      <c r="I355" s="19" t="s">
        <v>1790</v>
      </c>
      <c r="J355" s="25" t="s">
        <v>20</v>
      </c>
      <c r="K355" s="32">
        <v>1660044</v>
      </c>
      <c r="L355" s="26">
        <v>0</v>
      </c>
      <c r="M355" s="27">
        <v>0</v>
      </c>
    </row>
    <row r="356" spans="2:13" ht="45" customHeight="1" x14ac:dyDescent="0.25">
      <c r="B356" s="24">
        <v>35</v>
      </c>
      <c r="C356" s="19" t="s">
        <v>1812</v>
      </c>
      <c r="D356" s="25">
        <v>307</v>
      </c>
      <c r="E356" s="19" t="s">
        <v>6483</v>
      </c>
      <c r="F356" s="25">
        <v>127769</v>
      </c>
      <c r="G356" s="19" t="s">
        <v>5518</v>
      </c>
      <c r="H356" s="25" t="s">
        <v>1823</v>
      </c>
      <c r="I356" s="19" t="s">
        <v>1782</v>
      </c>
      <c r="J356" s="25" t="s">
        <v>33</v>
      </c>
      <c r="K356" s="32">
        <v>1229945</v>
      </c>
      <c r="L356" s="26">
        <v>0</v>
      </c>
      <c r="M356" s="27">
        <v>0</v>
      </c>
    </row>
    <row r="357" spans="2:13" ht="45" customHeight="1" x14ac:dyDescent="0.25">
      <c r="B357" s="24">
        <v>35</v>
      </c>
      <c r="C357" s="19" t="s">
        <v>1812</v>
      </c>
      <c r="D357" s="25">
        <v>307</v>
      </c>
      <c r="E357" s="19" t="s">
        <v>6483</v>
      </c>
      <c r="F357" s="25">
        <v>127643</v>
      </c>
      <c r="G357" s="19" t="s">
        <v>5500</v>
      </c>
      <c r="H357" s="25" t="s">
        <v>1823</v>
      </c>
      <c r="I357" s="19" t="s">
        <v>1790</v>
      </c>
      <c r="J357" s="25" t="s">
        <v>20</v>
      </c>
      <c r="K357" s="32">
        <v>804375</v>
      </c>
      <c r="L357" s="26">
        <v>0</v>
      </c>
      <c r="M357" s="27">
        <v>0</v>
      </c>
    </row>
    <row r="358" spans="2:13" ht="45" customHeight="1" x14ac:dyDescent="0.25">
      <c r="B358" s="24">
        <v>35</v>
      </c>
      <c r="C358" s="19" t="s">
        <v>1812</v>
      </c>
      <c r="D358" s="25">
        <v>307</v>
      </c>
      <c r="E358" s="19" t="s">
        <v>6483</v>
      </c>
      <c r="F358" s="25">
        <v>117842</v>
      </c>
      <c r="G358" s="19" t="s">
        <v>4826</v>
      </c>
      <c r="H358" s="25" t="s">
        <v>1823</v>
      </c>
      <c r="I358" s="19" t="s">
        <v>1790</v>
      </c>
      <c r="J358" s="25" t="s">
        <v>20</v>
      </c>
      <c r="K358" s="32">
        <v>468800</v>
      </c>
      <c r="L358" s="26">
        <v>0</v>
      </c>
      <c r="M358" s="27">
        <v>0</v>
      </c>
    </row>
    <row r="359" spans="2:13" ht="45" customHeight="1" x14ac:dyDescent="0.25">
      <c r="B359" s="24">
        <v>35</v>
      </c>
      <c r="C359" s="19" t="s">
        <v>1812</v>
      </c>
      <c r="D359" s="25">
        <v>307</v>
      </c>
      <c r="E359" s="19" t="s">
        <v>6483</v>
      </c>
      <c r="F359" s="25">
        <v>127618</v>
      </c>
      <c r="G359" s="19" t="s">
        <v>5489</v>
      </c>
      <c r="H359" s="25" t="s">
        <v>1823</v>
      </c>
      <c r="I359" s="19" t="s">
        <v>1790</v>
      </c>
      <c r="J359" s="25" t="s">
        <v>20</v>
      </c>
      <c r="K359" s="32">
        <v>402188</v>
      </c>
      <c r="L359" s="26">
        <v>0</v>
      </c>
      <c r="M359" s="27">
        <v>0</v>
      </c>
    </row>
    <row r="360" spans="2:13" ht="45" customHeight="1" x14ac:dyDescent="0.25">
      <c r="B360" s="24">
        <v>35</v>
      </c>
      <c r="C360" s="19" t="s">
        <v>1812</v>
      </c>
      <c r="D360" s="25">
        <v>307</v>
      </c>
      <c r="E360" s="19" t="s">
        <v>6483</v>
      </c>
      <c r="F360" s="25">
        <v>118393</v>
      </c>
      <c r="G360" s="19" t="s">
        <v>4836</v>
      </c>
      <c r="H360" s="25" t="s">
        <v>1823</v>
      </c>
      <c r="I360" s="19" t="s">
        <v>1790</v>
      </c>
      <c r="J360" s="25" t="s">
        <v>20</v>
      </c>
      <c r="K360" s="32">
        <v>320000</v>
      </c>
      <c r="L360" s="26">
        <v>0</v>
      </c>
      <c r="M360" s="27">
        <v>0</v>
      </c>
    </row>
    <row r="361" spans="2:13" ht="45" customHeight="1" x14ac:dyDescent="0.25">
      <c r="B361" s="24">
        <v>35</v>
      </c>
      <c r="C361" s="19" t="s">
        <v>1812</v>
      </c>
      <c r="D361" s="25">
        <v>307</v>
      </c>
      <c r="E361" s="19" t="s">
        <v>6483</v>
      </c>
      <c r="F361" s="25">
        <v>117848</v>
      </c>
      <c r="G361" s="19" t="s">
        <v>4827</v>
      </c>
      <c r="H361" s="25" t="s">
        <v>1823</v>
      </c>
      <c r="I361" s="19" t="s">
        <v>1790</v>
      </c>
      <c r="J361" s="25" t="s">
        <v>20</v>
      </c>
      <c r="K361" s="32">
        <v>284000</v>
      </c>
      <c r="L361" s="26">
        <v>0</v>
      </c>
      <c r="M361" s="27">
        <v>0</v>
      </c>
    </row>
    <row r="362" spans="2:13" ht="45" customHeight="1" x14ac:dyDescent="0.25">
      <c r="B362" s="24">
        <v>35</v>
      </c>
      <c r="C362" s="19" t="s">
        <v>1812</v>
      </c>
      <c r="D362" s="25">
        <v>307</v>
      </c>
      <c r="E362" s="19" t="s">
        <v>6483</v>
      </c>
      <c r="F362" s="25">
        <v>119298</v>
      </c>
      <c r="G362" s="19" t="s">
        <v>4826</v>
      </c>
      <c r="H362" s="25" t="s">
        <v>1823</v>
      </c>
      <c r="I362" s="19" t="s">
        <v>1782</v>
      </c>
      <c r="J362" s="25" t="s">
        <v>33</v>
      </c>
      <c r="K362" s="32">
        <v>162463</v>
      </c>
      <c r="L362" s="26">
        <v>0</v>
      </c>
      <c r="M362" s="27">
        <v>0</v>
      </c>
    </row>
    <row r="363" spans="2:13" ht="45" customHeight="1" x14ac:dyDescent="0.25">
      <c r="B363" s="24">
        <v>35</v>
      </c>
      <c r="C363" s="19" t="s">
        <v>1812</v>
      </c>
      <c r="D363" s="25">
        <v>307</v>
      </c>
      <c r="E363" s="19" t="s">
        <v>6483</v>
      </c>
      <c r="F363" s="25">
        <v>118455</v>
      </c>
      <c r="G363" s="19" t="s">
        <v>4838</v>
      </c>
      <c r="H363" s="25" t="s">
        <v>1823</v>
      </c>
      <c r="I363" s="19" t="s">
        <v>1790</v>
      </c>
      <c r="J363" s="25" t="s">
        <v>20</v>
      </c>
      <c r="K363" s="32">
        <v>158486</v>
      </c>
      <c r="L363" s="26">
        <v>0</v>
      </c>
      <c r="M363" s="27">
        <v>0</v>
      </c>
    </row>
    <row r="364" spans="2:13" ht="45" customHeight="1" x14ac:dyDescent="0.25">
      <c r="B364" s="24">
        <v>35</v>
      </c>
      <c r="C364" s="19" t="s">
        <v>1812</v>
      </c>
      <c r="D364" s="25">
        <v>307</v>
      </c>
      <c r="E364" s="19" t="s">
        <v>6483</v>
      </c>
      <c r="F364" s="25">
        <v>118418</v>
      </c>
      <c r="G364" s="19" t="s">
        <v>4837</v>
      </c>
      <c r="H364" s="25" t="s">
        <v>1823</v>
      </c>
      <c r="I364" s="19" t="s">
        <v>1790</v>
      </c>
      <c r="J364" s="25" t="s">
        <v>20</v>
      </c>
      <c r="K364" s="32">
        <v>155100</v>
      </c>
      <c r="L364" s="26">
        <v>0</v>
      </c>
      <c r="M364" s="27">
        <v>0</v>
      </c>
    </row>
    <row r="365" spans="2:13" ht="45" customHeight="1" x14ac:dyDescent="0.25">
      <c r="B365" s="24">
        <v>35</v>
      </c>
      <c r="C365" s="19" t="s">
        <v>1812</v>
      </c>
      <c r="D365" s="25">
        <v>307</v>
      </c>
      <c r="E365" s="19" t="s">
        <v>6483</v>
      </c>
      <c r="F365" s="25">
        <v>117845</v>
      </c>
      <c r="G365" s="19" t="s">
        <v>4827</v>
      </c>
      <c r="H365" s="25" t="s">
        <v>1823</v>
      </c>
      <c r="I365" s="19" t="s">
        <v>1790</v>
      </c>
      <c r="J365" s="25" t="s">
        <v>20</v>
      </c>
      <c r="K365" s="32">
        <v>151200</v>
      </c>
      <c r="L365" s="26">
        <v>0</v>
      </c>
      <c r="M365" s="27">
        <v>0</v>
      </c>
    </row>
    <row r="366" spans="2:13" ht="45" customHeight="1" x14ac:dyDescent="0.25">
      <c r="B366" s="24">
        <v>35</v>
      </c>
      <c r="C366" s="19" t="s">
        <v>1812</v>
      </c>
      <c r="D366" s="25">
        <v>307</v>
      </c>
      <c r="E366" s="19" t="s">
        <v>6483</v>
      </c>
      <c r="F366" s="25">
        <v>127644</v>
      </c>
      <c r="G366" s="19" t="s">
        <v>5501</v>
      </c>
      <c r="H366" s="25" t="s">
        <v>1823</v>
      </c>
      <c r="I366" s="19" t="s">
        <v>1790</v>
      </c>
      <c r="J366" s="25" t="s">
        <v>20</v>
      </c>
      <c r="K366" s="32">
        <v>134063</v>
      </c>
      <c r="L366" s="26">
        <v>0</v>
      </c>
      <c r="M366" s="27">
        <v>0</v>
      </c>
    </row>
    <row r="367" spans="2:13" ht="45" customHeight="1" x14ac:dyDescent="0.25">
      <c r="B367" s="24">
        <v>35</v>
      </c>
      <c r="C367" s="19" t="s">
        <v>1812</v>
      </c>
      <c r="D367" s="25">
        <v>307</v>
      </c>
      <c r="E367" s="19" t="s">
        <v>6483</v>
      </c>
      <c r="F367" s="25">
        <v>118359</v>
      </c>
      <c r="G367" s="19" t="s">
        <v>4835</v>
      </c>
      <c r="H367" s="25" t="s">
        <v>1823</v>
      </c>
      <c r="I367" s="19" t="s">
        <v>1790</v>
      </c>
      <c r="J367" s="25" t="s">
        <v>20</v>
      </c>
      <c r="K367" s="32">
        <v>129860</v>
      </c>
      <c r="L367" s="26">
        <v>0</v>
      </c>
      <c r="M367" s="27">
        <v>0</v>
      </c>
    </row>
    <row r="368" spans="2:13" ht="45" customHeight="1" x14ac:dyDescent="0.25">
      <c r="B368" s="24">
        <v>35</v>
      </c>
      <c r="C368" s="19" t="s">
        <v>1812</v>
      </c>
      <c r="D368" s="25">
        <v>307</v>
      </c>
      <c r="E368" s="19" t="s">
        <v>6483</v>
      </c>
      <c r="F368" s="25">
        <v>118474</v>
      </c>
      <c r="G368" s="19" t="s">
        <v>4840</v>
      </c>
      <c r="H368" s="25" t="s">
        <v>1823</v>
      </c>
      <c r="I368" s="19" t="s">
        <v>1790</v>
      </c>
      <c r="J368" s="25" t="s">
        <v>20</v>
      </c>
      <c r="K368" s="32">
        <v>67136</v>
      </c>
      <c r="L368" s="26">
        <v>0</v>
      </c>
      <c r="M368" s="27">
        <v>0</v>
      </c>
    </row>
    <row r="369" spans="2:13" ht="45" customHeight="1" x14ac:dyDescent="0.25">
      <c r="B369" s="24">
        <v>35</v>
      </c>
      <c r="C369" s="19" t="s">
        <v>1812</v>
      </c>
      <c r="D369" s="25">
        <v>307</v>
      </c>
      <c r="E369" s="19" t="s">
        <v>6483</v>
      </c>
      <c r="F369" s="25">
        <v>117854</v>
      </c>
      <c r="G369" s="19" t="s">
        <v>4827</v>
      </c>
      <c r="H369" s="25" t="s">
        <v>1823</v>
      </c>
      <c r="I369" s="19" t="s">
        <v>1790</v>
      </c>
      <c r="J369" s="25" t="s">
        <v>20</v>
      </c>
      <c r="K369" s="32">
        <v>44400</v>
      </c>
      <c r="L369" s="26">
        <v>0</v>
      </c>
      <c r="M369" s="27">
        <v>0</v>
      </c>
    </row>
    <row r="370" spans="2:13" ht="45" customHeight="1" x14ac:dyDescent="0.25">
      <c r="B370" s="24">
        <v>35</v>
      </c>
      <c r="C370" s="19" t="s">
        <v>1812</v>
      </c>
      <c r="D370" s="25">
        <v>307</v>
      </c>
      <c r="E370" s="19" t="s">
        <v>6483</v>
      </c>
      <c r="F370" s="25">
        <v>117836</v>
      </c>
      <c r="G370" s="19" t="s">
        <v>4826</v>
      </c>
      <c r="H370" s="25" t="s">
        <v>1823</v>
      </c>
      <c r="I370" s="19" t="s">
        <v>1790</v>
      </c>
      <c r="J370" s="25" t="s">
        <v>20</v>
      </c>
      <c r="K370" s="32">
        <v>35500</v>
      </c>
      <c r="L370" s="26">
        <v>0</v>
      </c>
      <c r="M370" s="27">
        <v>0</v>
      </c>
    </row>
    <row r="371" spans="2:13" ht="45" customHeight="1" x14ac:dyDescent="0.25">
      <c r="B371" s="24">
        <v>35</v>
      </c>
      <c r="C371" s="19" t="s">
        <v>1812</v>
      </c>
      <c r="D371" s="25">
        <v>307</v>
      </c>
      <c r="E371" s="19" t="s">
        <v>6483</v>
      </c>
      <c r="F371" s="25">
        <v>127630</v>
      </c>
      <c r="G371" s="19" t="s">
        <v>5490</v>
      </c>
      <c r="H371" s="25" t="s">
        <v>1823</v>
      </c>
      <c r="I371" s="19" t="s">
        <v>1790</v>
      </c>
      <c r="J371" s="25" t="s">
        <v>20</v>
      </c>
      <c r="K371" s="32">
        <v>31060</v>
      </c>
      <c r="L371" s="26">
        <v>0</v>
      </c>
      <c r="M371" s="27">
        <v>0</v>
      </c>
    </row>
    <row r="372" spans="2:13" ht="45" customHeight="1" x14ac:dyDescent="0.25">
      <c r="B372" s="24">
        <v>35</v>
      </c>
      <c r="C372" s="19" t="s">
        <v>1812</v>
      </c>
      <c r="D372" s="25">
        <v>307</v>
      </c>
      <c r="E372" s="19" t="s">
        <v>6483</v>
      </c>
      <c r="F372" s="25">
        <v>118372</v>
      </c>
      <c r="G372" s="19" t="s">
        <v>4835</v>
      </c>
      <c r="H372" s="25" t="s">
        <v>1823</v>
      </c>
      <c r="I372" s="19" t="s">
        <v>1790</v>
      </c>
      <c r="J372" s="25" t="s">
        <v>20</v>
      </c>
      <c r="K372" s="32">
        <v>9000</v>
      </c>
      <c r="L372" s="26">
        <v>0</v>
      </c>
      <c r="M372" s="27">
        <v>0</v>
      </c>
    </row>
    <row r="373" spans="2:13" ht="45" customHeight="1" x14ac:dyDescent="0.25">
      <c r="B373" s="24">
        <v>35</v>
      </c>
      <c r="C373" s="19" t="s">
        <v>1812</v>
      </c>
      <c r="D373" s="25">
        <v>307</v>
      </c>
      <c r="E373" s="19" t="s">
        <v>6483</v>
      </c>
      <c r="F373" s="25">
        <v>118467</v>
      </c>
      <c r="G373" s="19" t="s">
        <v>4839</v>
      </c>
      <c r="H373" s="25" t="s">
        <v>1823</v>
      </c>
      <c r="I373" s="19" t="s">
        <v>1790</v>
      </c>
      <c r="J373" s="25" t="s">
        <v>20</v>
      </c>
      <c r="K373" s="32">
        <v>3000</v>
      </c>
      <c r="L373" s="26">
        <v>0</v>
      </c>
      <c r="M373" s="27">
        <v>0</v>
      </c>
    </row>
    <row r="374" spans="2:13" ht="35.1" customHeight="1" x14ac:dyDescent="0.25">
      <c r="B374" s="24">
        <v>40</v>
      </c>
      <c r="C374" s="19" t="s">
        <v>5</v>
      </c>
      <c r="D374" s="25">
        <v>332</v>
      </c>
      <c r="E374" s="19" t="s">
        <v>6475</v>
      </c>
      <c r="F374" s="25">
        <v>124400</v>
      </c>
      <c r="G374" s="19" t="s">
        <v>5125</v>
      </c>
      <c r="H374" s="25" t="s">
        <v>1823</v>
      </c>
      <c r="I374" s="19" t="s">
        <v>1790</v>
      </c>
      <c r="J374" s="25" t="s">
        <v>18</v>
      </c>
      <c r="K374" s="32">
        <v>16610621</v>
      </c>
      <c r="L374" s="26">
        <v>20000000</v>
      </c>
      <c r="M374" s="27">
        <v>10000000</v>
      </c>
    </row>
    <row r="375" spans="2:13" ht="35.1" customHeight="1" x14ac:dyDescent="0.25">
      <c r="B375" s="24">
        <v>40</v>
      </c>
      <c r="C375" s="19" t="s">
        <v>5</v>
      </c>
      <c r="D375" s="25">
        <v>331</v>
      </c>
      <c r="E375" s="19" t="s">
        <v>6482</v>
      </c>
      <c r="F375" s="25">
        <v>127101</v>
      </c>
      <c r="G375" s="19" t="s">
        <v>5385</v>
      </c>
      <c r="H375" s="25" t="s">
        <v>1823</v>
      </c>
      <c r="I375" s="19" t="s">
        <v>1789</v>
      </c>
      <c r="J375" s="25" t="s">
        <v>24</v>
      </c>
      <c r="K375" s="32">
        <v>36071385</v>
      </c>
      <c r="L375" s="26">
        <v>0</v>
      </c>
      <c r="M375" s="27">
        <v>0</v>
      </c>
    </row>
    <row r="376" spans="2:13" ht="35.1" customHeight="1" x14ac:dyDescent="0.25">
      <c r="B376" s="24">
        <v>40</v>
      </c>
      <c r="C376" s="19" t="s">
        <v>5</v>
      </c>
      <c r="D376" s="25">
        <v>332</v>
      </c>
      <c r="E376" s="19" t="s">
        <v>6475</v>
      </c>
      <c r="F376" s="25">
        <v>127148</v>
      </c>
      <c r="G376" s="19" t="s">
        <v>5401</v>
      </c>
      <c r="H376" s="25" t="s">
        <v>1823</v>
      </c>
      <c r="I376" s="19" t="s">
        <v>1790</v>
      </c>
      <c r="J376" s="25" t="s">
        <v>18</v>
      </c>
      <c r="K376" s="32">
        <v>19172610</v>
      </c>
      <c r="L376" s="26">
        <v>0</v>
      </c>
      <c r="M376" s="27">
        <v>0</v>
      </c>
    </row>
    <row r="377" spans="2:13" ht="35.1" customHeight="1" x14ac:dyDescent="0.25">
      <c r="B377" s="24">
        <v>40</v>
      </c>
      <c r="C377" s="19" t="s">
        <v>5</v>
      </c>
      <c r="D377" s="25">
        <v>208</v>
      </c>
      <c r="E377" s="19" t="s">
        <v>6494</v>
      </c>
      <c r="F377" s="25">
        <v>127263</v>
      </c>
      <c r="G377" s="19" t="s">
        <v>5440</v>
      </c>
      <c r="H377" s="25" t="s">
        <v>1823</v>
      </c>
      <c r="I377" s="19" t="s">
        <v>1789</v>
      </c>
      <c r="J377" s="25" t="s">
        <v>23</v>
      </c>
      <c r="K377" s="32">
        <v>15380000</v>
      </c>
      <c r="L377" s="26">
        <v>0</v>
      </c>
      <c r="M377" s="27">
        <v>0</v>
      </c>
    </row>
    <row r="378" spans="2:13" ht="35.1" customHeight="1" x14ac:dyDescent="0.25">
      <c r="B378" s="24">
        <v>40</v>
      </c>
      <c r="C378" s="19" t="s">
        <v>5</v>
      </c>
      <c r="D378" s="25">
        <v>332</v>
      </c>
      <c r="E378" s="19" t="s">
        <v>6475</v>
      </c>
      <c r="F378" s="25">
        <v>124336</v>
      </c>
      <c r="G378" s="19" t="s">
        <v>5144</v>
      </c>
      <c r="H378" s="25" t="s">
        <v>1823</v>
      </c>
      <c r="I378" s="19" t="s">
        <v>1790</v>
      </c>
      <c r="J378" s="25" t="s">
        <v>18</v>
      </c>
      <c r="K378" s="32">
        <v>10942413</v>
      </c>
      <c r="L378" s="26">
        <v>0</v>
      </c>
      <c r="M378" s="27">
        <v>0</v>
      </c>
    </row>
    <row r="379" spans="2:13" ht="35.1" customHeight="1" x14ac:dyDescent="0.25">
      <c r="B379" s="24">
        <v>40</v>
      </c>
      <c r="C379" s="19" t="s">
        <v>5</v>
      </c>
      <c r="D379" s="25">
        <v>208</v>
      </c>
      <c r="E379" s="19" t="s">
        <v>6494</v>
      </c>
      <c r="F379" s="25">
        <v>127094</v>
      </c>
      <c r="G379" s="19" t="s">
        <v>5384</v>
      </c>
      <c r="H379" s="25" t="s">
        <v>1823</v>
      </c>
      <c r="I379" s="19" t="s">
        <v>1789</v>
      </c>
      <c r="J379" s="25" t="s">
        <v>23</v>
      </c>
      <c r="K379" s="32">
        <v>10470000</v>
      </c>
      <c r="L379" s="26">
        <v>0</v>
      </c>
      <c r="M379" s="27">
        <v>0</v>
      </c>
    </row>
    <row r="380" spans="2:13" ht="35.1" customHeight="1" x14ac:dyDescent="0.25">
      <c r="B380" s="24">
        <v>40</v>
      </c>
      <c r="C380" s="19" t="s">
        <v>5</v>
      </c>
      <c r="D380" s="25">
        <v>334</v>
      </c>
      <c r="E380" s="19" t="s">
        <v>6526</v>
      </c>
      <c r="F380" s="25">
        <v>123916</v>
      </c>
      <c r="G380" s="19" t="s">
        <v>5050</v>
      </c>
      <c r="H380" s="25" t="s">
        <v>1823</v>
      </c>
      <c r="I380" s="19" t="s">
        <v>1789</v>
      </c>
      <c r="J380" s="25" t="s">
        <v>24</v>
      </c>
      <c r="K380" s="32">
        <v>9892000</v>
      </c>
      <c r="L380" s="26">
        <v>0</v>
      </c>
      <c r="M380" s="27">
        <v>0</v>
      </c>
    </row>
    <row r="381" spans="2:13" ht="35.1" customHeight="1" x14ac:dyDescent="0.25">
      <c r="B381" s="24">
        <v>40</v>
      </c>
      <c r="C381" s="19" t="s">
        <v>5</v>
      </c>
      <c r="D381" s="25">
        <v>349</v>
      </c>
      <c r="E381" s="19" t="s">
        <v>6531</v>
      </c>
      <c r="F381" s="25">
        <v>123175</v>
      </c>
      <c r="G381" s="19" t="s">
        <v>4932</v>
      </c>
      <c r="H381" s="25" t="s">
        <v>1823</v>
      </c>
      <c r="I381" s="19" t="s">
        <v>1790</v>
      </c>
      <c r="J381" s="25" t="s">
        <v>18</v>
      </c>
      <c r="K381" s="32">
        <v>7625692</v>
      </c>
      <c r="L381" s="26">
        <v>0</v>
      </c>
      <c r="M381" s="27">
        <v>0</v>
      </c>
    </row>
    <row r="382" spans="2:13" ht="35.1" customHeight="1" x14ac:dyDescent="0.25">
      <c r="B382" s="24">
        <v>40</v>
      </c>
      <c r="C382" s="19" t="s">
        <v>5</v>
      </c>
      <c r="D382" s="25">
        <v>331</v>
      </c>
      <c r="E382" s="19" t="s">
        <v>6482</v>
      </c>
      <c r="F382" s="25">
        <v>123717</v>
      </c>
      <c r="G382" s="19" t="s">
        <v>5008</v>
      </c>
      <c r="H382" s="25" t="s">
        <v>1823</v>
      </c>
      <c r="I382" s="19" t="s">
        <v>1789</v>
      </c>
      <c r="J382" s="25" t="s">
        <v>24</v>
      </c>
      <c r="K382" s="32">
        <v>7372081</v>
      </c>
      <c r="L382" s="26">
        <v>0</v>
      </c>
      <c r="M382" s="27">
        <v>0</v>
      </c>
    </row>
    <row r="383" spans="2:13" ht="35.1" customHeight="1" x14ac:dyDescent="0.25">
      <c r="B383" s="24">
        <v>40</v>
      </c>
      <c r="C383" s="19" t="s">
        <v>5</v>
      </c>
      <c r="D383" s="25">
        <v>331</v>
      </c>
      <c r="E383" s="19" t="s">
        <v>6482</v>
      </c>
      <c r="F383" s="25">
        <v>123712</v>
      </c>
      <c r="G383" s="19" t="s">
        <v>5003</v>
      </c>
      <c r="H383" s="25" t="s">
        <v>1823</v>
      </c>
      <c r="I383" s="19" t="s">
        <v>1789</v>
      </c>
      <c r="J383" s="25" t="s">
        <v>24</v>
      </c>
      <c r="K383" s="32">
        <v>7183199</v>
      </c>
      <c r="L383" s="26">
        <v>0</v>
      </c>
      <c r="M383" s="27">
        <v>0</v>
      </c>
    </row>
    <row r="384" spans="2:13" ht="35.1" customHeight="1" x14ac:dyDescent="0.25">
      <c r="B384" s="24">
        <v>40</v>
      </c>
      <c r="C384" s="19" t="s">
        <v>5</v>
      </c>
      <c r="D384" s="25">
        <v>331</v>
      </c>
      <c r="E384" s="19" t="s">
        <v>6482</v>
      </c>
      <c r="F384" s="25">
        <v>123715</v>
      </c>
      <c r="G384" s="19" t="s">
        <v>5006</v>
      </c>
      <c r="H384" s="25" t="s">
        <v>1823</v>
      </c>
      <c r="I384" s="19" t="s">
        <v>1789</v>
      </c>
      <c r="J384" s="25" t="s">
        <v>24</v>
      </c>
      <c r="K384" s="32">
        <v>6009649</v>
      </c>
      <c r="L384" s="26">
        <v>0</v>
      </c>
      <c r="M384" s="27">
        <v>0</v>
      </c>
    </row>
    <row r="385" spans="2:13" ht="35.1" customHeight="1" x14ac:dyDescent="0.25">
      <c r="B385" s="24">
        <v>40</v>
      </c>
      <c r="C385" s="19" t="s">
        <v>5</v>
      </c>
      <c r="D385" s="25">
        <v>331</v>
      </c>
      <c r="E385" s="19" t="s">
        <v>6482</v>
      </c>
      <c r="F385" s="25">
        <v>123716</v>
      </c>
      <c r="G385" s="19" t="s">
        <v>5007</v>
      </c>
      <c r="H385" s="25" t="s">
        <v>1823</v>
      </c>
      <c r="I385" s="19" t="s">
        <v>1789</v>
      </c>
      <c r="J385" s="25" t="s">
        <v>24</v>
      </c>
      <c r="K385" s="32">
        <v>5526899</v>
      </c>
      <c r="L385" s="26">
        <v>0</v>
      </c>
      <c r="M385" s="27">
        <v>0</v>
      </c>
    </row>
    <row r="386" spans="2:13" ht="35.1" customHeight="1" x14ac:dyDescent="0.25">
      <c r="B386" s="24">
        <v>40</v>
      </c>
      <c r="C386" s="19" t="s">
        <v>5</v>
      </c>
      <c r="D386" s="25">
        <v>331</v>
      </c>
      <c r="E386" s="19" t="s">
        <v>6482</v>
      </c>
      <c r="F386" s="25">
        <v>123714</v>
      </c>
      <c r="G386" s="19" t="s">
        <v>5005</v>
      </c>
      <c r="H386" s="25" t="s">
        <v>1823</v>
      </c>
      <c r="I386" s="19" t="s">
        <v>1789</v>
      </c>
      <c r="J386" s="25" t="s">
        <v>24</v>
      </c>
      <c r="K386" s="32">
        <v>4949353</v>
      </c>
      <c r="L386" s="26">
        <v>0</v>
      </c>
      <c r="M386" s="27">
        <v>0</v>
      </c>
    </row>
    <row r="387" spans="2:13" ht="35.1" customHeight="1" x14ac:dyDescent="0.25">
      <c r="B387" s="24">
        <v>40</v>
      </c>
      <c r="C387" s="19" t="s">
        <v>5</v>
      </c>
      <c r="D387" s="25">
        <v>331</v>
      </c>
      <c r="E387" s="19" t="s">
        <v>6482</v>
      </c>
      <c r="F387" s="25">
        <v>123709</v>
      </c>
      <c r="G387" s="19" t="s">
        <v>5001</v>
      </c>
      <c r="H387" s="25" t="s">
        <v>1823</v>
      </c>
      <c r="I387" s="19" t="s">
        <v>1789</v>
      </c>
      <c r="J387" s="25" t="s">
        <v>24</v>
      </c>
      <c r="K387" s="32">
        <v>4111473</v>
      </c>
      <c r="L387" s="26">
        <v>0</v>
      </c>
      <c r="M387" s="27">
        <v>0</v>
      </c>
    </row>
    <row r="388" spans="2:13" ht="35.1" customHeight="1" x14ac:dyDescent="0.25">
      <c r="B388" s="24">
        <v>40</v>
      </c>
      <c r="C388" s="19" t="s">
        <v>5</v>
      </c>
      <c r="D388" s="25">
        <v>332</v>
      </c>
      <c r="E388" s="19" t="s">
        <v>6475</v>
      </c>
      <c r="F388" s="25">
        <v>124261</v>
      </c>
      <c r="G388" s="19" t="s">
        <v>5125</v>
      </c>
      <c r="H388" s="25" t="s">
        <v>1823</v>
      </c>
      <c r="I388" s="19" t="s">
        <v>1790</v>
      </c>
      <c r="J388" s="25" t="s">
        <v>18</v>
      </c>
      <c r="K388" s="32">
        <v>3912222</v>
      </c>
      <c r="L388" s="26">
        <v>0</v>
      </c>
      <c r="M388" s="27">
        <v>0</v>
      </c>
    </row>
    <row r="389" spans="2:13" ht="35.1" customHeight="1" x14ac:dyDescent="0.25">
      <c r="B389" s="24">
        <v>40</v>
      </c>
      <c r="C389" s="19" t="s">
        <v>5</v>
      </c>
      <c r="D389" s="25">
        <v>332</v>
      </c>
      <c r="E389" s="19" t="s">
        <v>6475</v>
      </c>
      <c r="F389" s="25">
        <v>124315</v>
      </c>
      <c r="G389" s="19" t="s">
        <v>5138</v>
      </c>
      <c r="H389" s="25" t="s">
        <v>1823</v>
      </c>
      <c r="I389" s="19" t="s">
        <v>1790</v>
      </c>
      <c r="J389" s="25" t="s">
        <v>18</v>
      </c>
      <c r="K389" s="32">
        <v>3139999</v>
      </c>
      <c r="L389" s="26">
        <v>0</v>
      </c>
      <c r="M389" s="27">
        <v>0</v>
      </c>
    </row>
    <row r="390" spans="2:13" ht="35.1" customHeight="1" x14ac:dyDescent="0.25">
      <c r="B390" s="24">
        <v>40</v>
      </c>
      <c r="C390" s="19" t="s">
        <v>5</v>
      </c>
      <c r="D390" s="25">
        <v>331</v>
      </c>
      <c r="E390" s="19" t="s">
        <v>6482</v>
      </c>
      <c r="F390" s="25">
        <v>127113</v>
      </c>
      <c r="G390" s="19" t="s">
        <v>5387</v>
      </c>
      <c r="H390" s="25" t="s">
        <v>1823</v>
      </c>
      <c r="I390" s="19" t="s">
        <v>1789</v>
      </c>
      <c r="J390" s="25" t="s">
        <v>24</v>
      </c>
      <c r="K390" s="32">
        <v>3046593</v>
      </c>
      <c r="L390" s="26">
        <v>0</v>
      </c>
      <c r="M390" s="27">
        <v>0</v>
      </c>
    </row>
    <row r="391" spans="2:13" ht="35.1" customHeight="1" x14ac:dyDescent="0.25">
      <c r="B391" s="24">
        <v>40</v>
      </c>
      <c r="C391" s="19" t="s">
        <v>5</v>
      </c>
      <c r="D391" s="25">
        <v>202</v>
      </c>
      <c r="E391" s="19" t="s">
        <v>6540</v>
      </c>
      <c r="F391" s="25">
        <v>123019</v>
      </c>
      <c r="G391" s="19" t="s">
        <v>4914</v>
      </c>
      <c r="H391" s="25" t="s">
        <v>1823</v>
      </c>
      <c r="I391" s="19" t="s">
        <v>1790</v>
      </c>
      <c r="J391" s="25" t="s">
        <v>18</v>
      </c>
      <c r="K391" s="32">
        <v>2925000</v>
      </c>
      <c r="L391" s="26">
        <v>0</v>
      </c>
      <c r="M391" s="27">
        <v>0</v>
      </c>
    </row>
    <row r="392" spans="2:13" ht="35.1" customHeight="1" x14ac:dyDescent="0.25">
      <c r="B392" s="24">
        <v>40</v>
      </c>
      <c r="C392" s="19" t="s">
        <v>5</v>
      </c>
      <c r="D392" s="25">
        <v>331</v>
      </c>
      <c r="E392" s="19" t="s">
        <v>6482</v>
      </c>
      <c r="F392" s="25">
        <v>123713</v>
      </c>
      <c r="G392" s="19" t="s">
        <v>5004</v>
      </c>
      <c r="H392" s="25" t="s">
        <v>1823</v>
      </c>
      <c r="I392" s="19" t="s">
        <v>1789</v>
      </c>
      <c r="J392" s="25" t="s">
        <v>24</v>
      </c>
      <c r="K392" s="32">
        <v>2692368</v>
      </c>
      <c r="L392" s="26">
        <v>0</v>
      </c>
      <c r="M392" s="27">
        <v>0</v>
      </c>
    </row>
    <row r="393" spans="2:13" ht="35.1" customHeight="1" x14ac:dyDescent="0.25">
      <c r="B393" s="24">
        <v>40</v>
      </c>
      <c r="C393" s="19" t="s">
        <v>5</v>
      </c>
      <c r="D393" s="25">
        <v>349</v>
      </c>
      <c r="E393" s="19" t="s">
        <v>6531</v>
      </c>
      <c r="F393" s="25">
        <v>123176</v>
      </c>
      <c r="G393" s="19" t="s">
        <v>4933</v>
      </c>
      <c r="H393" s="25" t="s">
        <v>1823</v>
      </c>
      <c r="I393" s="19" t="s">
        <v>1790</v>
      </c>
      <c r="J393" s="25" t="s">
        <v>18</v>
      </c>
      <c r="K393" s="32">
        <v>2520000</v>
      </c>
      <c r="L393" s="26">
        <v>0</v>
      </c>
      <c r="M393" s="27">
        <v>0</v>
      </c>
    </row>
    <row r="394" spans="2:13" ht="35.1" customHeight="1" x14ac:dyDescent="0.25">
      <c r="B394" s="24">
        <v>40</v>
      </c>
      <c r="C394" s="19" t="s">
        <v>5</v>
      </c>
      <c r="D394" s="25">
        <v>349</v>
      </c>
      <c r="E394" s="19" t="s">
        <v>6531</v>
      </c>
      <c r="F394" s="25">
        <v>123177</v>
      </c>
      <c r="G394" s="19" t="s">
        <v>4934</v>
      </c>
      <c r="H394" s="25" t="s">
        <v>1823</v>
      </c>
      <c r="I394" s="19" t="s">
        <v>1790</v>
      </c>
      <c r="J394" s="25" t="s">
        <v>18</v>
      </c>
      <c r="K394" s="32">
        <v>2450000</v>
      </c>
      <c r="L394" s="26">
        <v>0</v>
      </c>
      <c r="M394" s="27">
        <v>0</v>
      </c>
    </row>
    <row r="395" spans="2:13" ht="35.1" customHeight="1" x14ac:dyDescent="0.25">
      <c r="B395" s="24">
        <v>40</v>
      </c>
      <c r="C395" s="19" t="s">
        <v>5</v>
      </c>
      <c r="D395" s="25">
        <v>332</v>
      </c>
      <c r="E395" s="19" t="s">
        <v>6475</v>
      </c>
      <c r="F395" s="25">
        <v>126984</v>
      </c>
      <c r="G395" s="19" t="s">
        <v>5344</v>
      </c>
      <c r="H395" s="25" t="s">
        <v>1823</v>
      </c>
      <c r="I395" s="19" t="s">
        <v>1790</v>
      </c>
      <c r="J395" s="25" t="s">
        <v>18</v>
      </c>
      <c r="K395" s="32">
        <v>2080232</v>
      </c>
      <c r="L395" s="26">
        <v>0</v>
      </c>
      <c r="M395" s="27">
        <v>0</v>
      </c>
    </row>
    <row r="396" spans="2:13" ht="35.1" customHeight="1" x14ac:dyDescent="0.25">
      <c r="B396" s="24">
        <v>40</v>
      </c>
      <c r="C396" s="19" t="s">
        <v>5</v>
      </c>
      <c r="D396" s="25">
        <v>206</v>
      </c>
      <c r="E396" s="19" t="s">
        <v>6545</v>
      </c>
      <c r="F396" s="25">
        <v>126992</v>
      </c>
      <c r="G396" s="19" t="s">
        <v>5348</v>
      </c>
      <c r="H396" s="25" t="s">
        <v>1823</v>
      </c>
      <c r="I396" s="19" t="s">
        <v>1790</v>
      </c>
      <c r="J396" s="25" t="s">
        <v>18</v>
      </c>
      <c r="K396" s="32">
        <v>1601000</v>
      </c>
      <c r="L396" s="26">
        <v>0</v>
      </c>
      <c r="M396" s="27">
        <v>0</v>
      </c>
    </row>
    <row r="397" spans="2:13" ht="35.1" customHeight="1" x14ac:dyDescent="0.25">
      <c r="B397" s="24">
        <v>40</v>
      </c>
      <c r="C397" s="19" t="s">
        <v>5</v>
      </c>
      <c r="D397" s="25">
        <v>349</v>
      </c>
      <c r="E397" s="19" t="s">
        <v>6531</v>
      </c>
      <c r="F397" s="25">
        <v>123183</v>
      </c>
      <c r="G397" s="19" t="s">
        <v>4938</v>
      </c>
      <c r="H397" s="25" t="s">
        <v>1823</v>
      </c>
      <c r="I397" s="19" t="s">
        <v>1790</v>
      </c>
      <c r="J397" s="25" t="s">
        <v>18</v>
      </c>
      <c r="K397" s="32">
        <v>1200000</v>
      </c>
      <c r="L397" s="26">
        <v>0</v>
      </c>
      <c r="M397" s="27">
        <v>0</v>
      </c>
    </row>
    <row r="398" spans="2:13" ht="45" customHeight="1" x14ac:dyDescent="0.25">
      <c r="B398" s="24">
        <v>40</v>
      </c>
      <c r="C398" s="19" t="s">
        <v>5</v>
      </c>
      <c r="D398" s="25">
        <v>332</v>
      </c>
      <c r="E398" s="19" t="s">
        <v>6475</v>
      </c>
      <c r="F398" s="25">
        <v>124419</v>
      </c>
      <c r="G398" s="19" t="s">
        <v>5162</v>
      </c>
      <c r="H398" s="25" t="s">
        <v>1823</v>
      </c>
      <c r="I398" s="19" t="s">
        <v>1790</v>
      </c>
      <c r="J398" s="25" t="s">
        <v>18</v>
      </c>
      <c r="K398" s="32">
        <v>786563</v>
      </c>
      <c r="L398" s="26">
        <v>0</v>
      </c>
      <c r="M398" s="27">
        <v>0</v>
      </c>
    </row>
    <row r="399" spans="2:13" ht="35.1" customHeight="1" x14ac:dyDescent="0.25">
      <c r="B399" s="24">
        <v>40</v>
      </c>
      <c r="C399" s="19" t="s">
        <v>5</v>
      </c>
      <c r="D399" s="25">
        <v>349</v>
      </c>
      <c r="E399" s="19" t="s">
        <v>6531</v>
      </c>
      <c r="F399" s="25">
        <v>123182</v>
      </c>
      <c r="G399" s="19" t="s">
        <v>4937</v>
      </c>
      <c r="H399" s="25" t="s">
        <v>1823</v>
      </c>
      <c r="I399" s="19" t="s">
        <v>1790</v>
      </c>
      <c r="J399" s="25" t="s">
        <v>18</v>
      </c>
      <c r="K399" s="32">
        <v>635728</v>
      </c>
      <c r="L399" s="26">
        <v>0</v>
      </c>
      <c r="M399" s="27">
        <v>0</v>
      </c>
    </row>
    <row r="400" spans="2:13" ht="35.1" customHeight="1" x14ac:dyDescent="0.25">
      <c r="B400" s="24">
        <v>40</v>
      </c>
      <c r="C400" s="19" t="s">
        <v>5</v>
      </c>
      <c r="D400" s="25">
        <v>349</v>
      </c>
      <c r="E400" s="19" t="s">
        <v>6531</v>
      </c>
      <c r="F400" s="25">
        <v>123180</v>
      </c>
      <c r="G400" s="19" t="s">
        <v>4936</v>
      </c>
      <c r="H400" s="25" t="s">
        <v>1823</v>
      </c>
      <c r="I400" s="19" t="s">
        <v>1790</v>
      </c>
      <c r="J400" s="25" t="s">
        <v>18</v>
      </c>
      <c r="K400" s="32">
        <v>530400</v>
      </c>
      <c r="L400" s="26">
        <v>0</v>
      </c>
      <c r="M400" s="27">
        <v>0</v>
      </c>
    </row>
    <row r="401" spans="2:13" ht="35.1" customHeight="1" x14ac:dyDescent="0.25">
      <c r="B401" s="24">
        <v>40</v>
      </c>
      <c r="C401" s="19" t="s">
        <v>5</v>
      </c>
      <c r="D401" s="25">
        <v>118</v>
      </c>
      <c r="E401" s="19" t="s">
        <v>6550</v>
      </c>
      <c r="F401" s="25">
        <v>127538</v>
      </c>
      <c r="G401" s="19" t="s">
        <v>5465</v>
      </c>
      <c r="H401" s="25" t="s">
        <v>1823</v>
      </c>
      <c r="I401" s="19" t="s">
        <v>1790</v>
      </c>
      <c r="J401" s="25" t="s">
        <v>18</v>
      </c>
      <c r="K401" s="32">
        <v>500000</v>
      </c>
      <c r="L401" s="26">
        <v>0</v>
      </c>
      <c r="M401" s="27">
        <v>0</v>
      </c>
    </row>
    <row r="402" spans="2:13" ht="45" customHeight="1" x14ac:dyDescent="0.25">
      <c r="B402" s="24">
        <v>40</v>
      </c>
      <c r="C402" s="19" t="s">
        <v>5</v>
      </c>
      <c r="D402" s="25">
        <v>332</v>
      </c>
      <c r="E402" s="19" t="s">
        <v>6475</v>
      </c>
      <c r="F402" s="25">
        <v>126163</v>
      </c>
      <c r="G402" s="19" t="s">
        <v>5203</v>
      </c>
      <c r="H402" s="25" t="s">
        <v>1823</v>
      </c>
      <c r="I402" s="19" t="s">
        <v>1790</v>
      </c>
      <c r="J402" s="25" t="s">
        <v>18</v>
      </c>
      <c r="K402" s="32">
        <v>436340</v>
      </c>
      <c r="L402" s="26">
        <v>0</v>
      </c>
      <c r="M402" s="27">
        <v>0</v>
      </c>
    </row>
    <row r="403" spans="2:13" ht="35.1" customHeight="1" x14ac:dyDescent="0.25">
      <c r="B403" s="24">
        <v>40</v>
      </c>
      <c r="C403" s="19" t="s">
        <v>5</v>
      </c>
      <c r="D403" s="25">
        <v>332</v>
      </c>
      <c r="E403" s="19" t="s">
        <v>6475</v>
      </c>
      <c r="F403" s="25">
        <v>125982</v>
      </c>
      <c r="G403" s="19" t="s">
        <v>5202</v>
      </c>
      <c r="H403" s="25" t="s">
        <v>1823</v>
      </c>
      <c r="I403" s="19" t="s">
        <v>1790</v>
      </c>
      <c r="J403" s="25" t="s">
        <v>18</v>
      </c>
      <c r="K403" s="32">
        <v>293500</v>
      </c>
      <c r="L403" s="26">
        <v>0</v>
      </c>
      <c r="M403" s="27">
        <v>0</v>
      </c>
    </row>
    <row r="404" spans="2:13" ht="35.1" customHeight="1" x14ac:dyDescent="0.25">
      <c r="B404" s="24">
        <v>40</v>
      </c>
      <c r="C404" s="19" t="s">
        <v>5</v>
      </c>
      <c r="D404" s="25">
        <v>118</v>
      </c>
      <c r="E404" s="19" t="s">
        <v>6550</v>
      </c>
      <c r="F404" s="25">
        <v>127498</v>
      </c>
      <c r="G404" s="19" t="s">
        <v>5459</v>
      </c>
      <c r="H404" s="25" t="s">
        <v>1823</v>
      </c>
      <c r="I404" s="19" t="s">
        <v>1790</v>
      </c>
      <c r="J404" s="25" t="s">
        <v>18</v>
      </c>
      <c r="K404" s="32">
        <v>264000</v>
      </c>
      <c r="L404" s="26">
        <v>0</v>
      </c>
      <c r="M404" s="27">
        <v>0</v>
      </c>
    </row>
    <row r="405" spans="2:13" ht="35.1" customHeight="1" x14ac:dyDescent="0.25">
      <c r="B405" s="24">
        <v>40</v>
      </c>
      <c r="C405" s="19" t="s">
        <v>5</v>
      </c>
      <c r="D405" s="25">
        <v>332</v>
      </c>
      <c r="E405" s="19" t="s">
        <v>6475</v>
      </c>
      <c r="F405" s="25">
        <v>124355</v>
      </c>
      <c r="G405" s="19" t="s">
        <v>5149</v>
      </c>
      <c r="H405" s="25" t="s">
        <v>1823</v>
      </c>
      <c r="I405" s="19" t="s">
        <v>1790</v>
      </c>
      <c r="J405" s="25" t="s">
        <v>18</v>
      </c>
      <c r="K405" s="32">
        <v>215000</v>
      </c>
      <c r="L405" s="26">
        <v>0</v>
      </c>
      <c r="M405" s="27">
        <v>0</v>
      </c>
    </row>
    <row r="406" spans="2:13" ht="35.1" customHeight="1" x14ac:dyDescent="0.25">
      <c r="B406" s="24">
        <v>40</v>
      </c>
      <c r="C406" s="19" t="s">
        <v>5</v>
      </c>
      <c r="D406" s="25">
        <v>349</v>
      </c>
      <c r="E406" s="19" t="s">
        <v>6531</v>
      </c>
      <c r="F406" s="25">
        <v>123179</v>
      </c>
      <c r="G406" s="19" t="s">
        <v>4935</v>
      </c>
      <c r="H406" s="25" t="s">
        <v>1823</v>
      </c>
      <c r="I406" s="19" t="s">
        <v>1790</v>
      </c>
      <c r="J406" s="25" t="s">
        <v>18</v>
      </c>
      <c r="K406" s="32">
        <v>138180</v>
      </c>
      <c r="L406" s="26">
        <v>0</v>
      </c>
      <c r="M406" s="27">
        <v>0</v>
      </c>
    </row>
    <row r="407" spans="2:13" ht="35.1" customHeight="1" x14ac:dyDescent="0.25">
      <c r="B407" s="24">
        <v>40</v>
      </c>
      <c r="C407" s="19" t="s">
        <v>5</v>
      </c>
      <c r="D407" s="25">
        <v>332</v>
      </c>
      <c r="E407" s="19" t="s">
        <v>6475</v>
      </c>
      <c r="F407" s="25">
        <v>124452</v>
      </c>
      <c r="G407" s="19" t="s">
        <v>5172</v>
      </c>
      <c r="H407" s="25" t="s">
        <v>1823</v>
      </c>
      <c r="I407" s="19" t="s">
        <v>1790</v>
      </c>
      <c r="J407" s="25" t="s">
        <v>18</v>
      </c>
      <c r="K407" s="32">
        <v>137000</v>
      </c>
      <c r="L407" s="26">
        <v>0</v>
      </c>
      <c r="M407" s="27">
        <v>0</v>
      </c>
    </row>
    <row r="408" spans="2:13" ht="35.1" customHeight="1" x14ac:dyDescent="0.25">
      <c r="B408" s="24">
        <v>40</v>
      </c>
      <c r="C408" s="19" t="s">
        <v>5</v>
      </c>
      <c r="D408" s="25">
        <v>332</v>
      </c>
      <c r="E408" s="19" t="s">
        <v>6475</v>
      </c>
      <c r="F408" s="25">
        <v>124356</v>
      </c>
      <c r="G408" s="19" t="s">
        <v>5150</v>
      </c>
      <c r="H408" s="25" t="s">
        <v>1823</v>
      </c>
      <c r="I408" s="19" t="s">
        <v>1790</v>
      </c>
      <c r="J408" s="25" t="s">
        <v>18</v>
      </c>
      <c r="K408" s="32">
        <v>100000</v>
      </c>
      <c r="L408" s="26">
        <v>0</v>
      </c>
      <c r="M408" s="27">
        <v>0</v>
      </c>
    </row>
    <row r="409" spans="2:13" ht="35.1" customHeight="1" x14ac:dyDescent="0.25">
      <c r="B409" s="24">
        <v>40</v>
      </c>
      <c r="C409" s="19" t="s">
        <v>5</v>
      </c>
      <c r="D409" s="25">
        <v>332</v>
      </c>
      <c r="E409" s="19" t="s">
        <v>6475</v>
      </c>
      <c r="F409" s="25">
        <v>126275</v>
      </c>
      <c r="G409" s="19" t="s">
        <v>5205</v>
      </c>
      <c r="H409" s="25" t="s">
        <v>1823</v>
      </c>
      <c r="I409" s="19" t="s">
        <v>1790</v>
      </c>
      <c r="J409" s="25" t="s">
        <v>18</v>
      </c>
      <c r="K409" s="32">
        <v>50500</v>
      </c>
      <c r="L409" s="26">
        <v>0</v>
      </c>
      <c r="M409" s="27">
        <v>0</v>
      </c>
    </row>
    <row r="410" spans="2:13" ht="35.1" customHeight="1" x14ac:dyDescent="0.25">
      <c r="B410" s="24">
        <v>41</v>
      </c>
      <c r="C410" s="19" t="s">
        <v>6</v>
      </c>
      <c r="D410" s="25">
        <v>343</v>
      </c>
      <c r="E410" s="19" t="s">
        <v>6434</v>
      </c>
      <c r="F410" s="25">
        <v>102450</v>
      </c>
      <c r="G410" s="19" t="s">
        <v>4654</v>
      </c>
      <c r="H410" s="25" t="s">
        <v>4631</v>
      </c>
      <c r="I410" s="19" t="s">
        <v>1789</v>
      </c>
      <c r="J410" s="25" t="s">
        <v>23</v>
      </c>
      <c r="K410" s="32">
        <v>105000000</v>
      </c>
      <c r="L410" s="26">
        <v>166317375</v>
      </c>
      <c r="M410" s="27">
        <v>0</v>
      </c>
    </row>
    <row r="411" spans="2:13" ht="35.1" customHeight="1" x14ac:dyDescent="0.25">
      <c r="B411" s="24">
        <v>41</v>
      </c>
      <c r="C411" s="19" t="s">
        <v>6</v>
      </c>
      <c r="D411" s="25">
        <v>380</v>
      </c>
      <c r="E411" s="19" t="s">
        <v>6444</v>
      </c>
      <c r="F411" s="25">
        <v>121596</v>
      </c>
      <c r="G411" s="19" t="s">
        <v>4884</v>
      </c>
      <c r="H411" s="25" t="s">
        <v>1823</v>
      </c>
      <c r="I411" s="19" t="s">
        <v>1789</v>
      </c>
      <c r="J411" s="25" t="s">
        <v>23</v>
      </c>
      <c r="K411" s="32">
        <v>237109826</v>
      </c>
      <c r="L411" s="26">
        <v>0</v>
      </c>
      <c r="M411" s="27">
        <v>0</v>
      </c>
    </row>
    <row r="412" spans="2:13" ht="45" customHeight="1" x14ac:dyDescent="0.25">
      <c r="B412" s="24">
        <v>41</v>
      </c>
      <c r="C412" s="19" t="s">
        <v>6</v>
      </c>
      <c r="D412" s="25">
        <v>380</v>
      </c>
      <c r="E412" s="19" t="s">
        <v>6444</v>
      </c>
      <c r="F412" s="25">
        <v>104083</v>
      </c>
      <c r="G412" s="19" t="s">
        <v>188</v>
      </c>
      <c r="H412" s="25" t="s">
        <v>4631</v>
      </c>
      <c r="I412" s="19" t="s">
        <v>1789</v>
      </c>
      <c r="J412" s="25" t="s">
        <v>23</v>
      </c>
      <c r="K412" s="32">
        <v>145000000</v>
      </c>
      <c r="L412" s="26">
        <v>0</v>
      </c>
      <c r="M412" s="27">
        <v>0</v>
      </c>
    </row>
    <row r="413" spans="2:13" ht="35.1" customHeight="1" x14ac:dyDescent="0.25">
      <c r="B413" s="24">
        <v>41</v>
      </c>
      <c r="C413" s="19" t="s">
        <v>6</v>
      </c>
      <c r="D413" s="25">
        <v>343</v>
      </c>
      <c r="E413" s="19" t="s">
        <v>6434</v>
      </c>
      <c r="F413" s="25">
        <v>119231</v>
      </c>
      <c r="G413" s="19" t="s">
        <v>435</v>
      </c>
      <c r="H413" s="25" t="s">
        <v>1823</v>
      </c>
      <c r="I413" s="19" t="s">
        <v>1789</v>
      </c>
      <c r="J413" s="25" t="s">
        <v>23</v>
      </c>
      <c r="K413" s="32">
        <v>85000000</v>
      </c>
      <c r="L413" s="26">
        <v>140000000</v>
      </c>
      <c r="M413" s="27">
        <v>0</v>
      </c>
    </row>
    <row r="414" spans="2:13" ht="35.1" customHeight="1" x14ac:dyDescent="0.25">
      <c r="B414" s="24">
        <v>41</v>
      </c>
      <c r="C414" s="19" t="s">
        <v>6</v>
      </c>
      <c r="D414" s="25">
        <v>343</v>
      </c>
      <c r="E414" s="19" t="s">
        <v>6434</v>
      </c>
      <c r="F414" s="25">
        <v>117172</v>
      </c>
      <c r="G414" s="19" t="s">
        <v>413</v>
      </c>
      <c r="H414" s="25" t="s">
        <v>1823</v>
      </c>
      <c r="I414" s="19" t="s">
        <v>1789</v>
      </c>
      <c r="J414" s="25" t="s">
        <v>23</v>
      </c>
      <c r="K414" s="32">
        <v>63447611</v>
      </c>
      <c r="L414" s="26">
        <v>0</v>
      </c>
      <c r="M414" s="27">
        <v>0</v>
      </c>
    </row>
    <row r="415" spans="2:13" ht="35.1" customHeight="1" x14ac:dyDescent="0.25">
      <c r="B415" s="24">
        <v>41</v>
      </c>
      <c r="C415" s="19" t="s">
        <v>6</v>
      </c>
      <c r="D415" s="25">
        <v>343</v>
      </c>
      <c r="E415" s="19" t="s">
        <v>6434</v>
      </c>
      <c r="F415" s="25">
        <v>126651</v>
      </c>
      <c r="G415" s="19" t="s">
        <v>5259</v>
      </c>
      <c r="H415" s="25" t="s">
        <v>1823</v>
      </c>
      <c r="I415" s="19" t="s">
        <v>1789</v>
      </c>
      <c r="J415" s="25" t="s">
        <v>23</v>
      </c>
      <c r="K415" s="32">
        <v>70400000</v>
      </c>
      <c r="L415" s="26">
        <v>124493840</v>
      </c>
      <c r="M415" s="27">
        <v>0</v>
      </c>
    </row>
    <row r="416" spans="2:13" ht="35.1" customHeight="1" x14ac:dyDescent="0.25">
      <c r="B416" s="24">
        <v>41</v>
      </c>
      <c r="C416" s="19" t="s">
        <v>6</v>
      </c>
      <c r="D416" s="25">
        <v>343</v>
      </c>
      <c r="E416" s="19" t="s">
        <v>6434</v>
      </c>
      <c r="F416" s="25">
        <v>126691</v>
      </c>
      <c r="G416" s="19" t="s">
        <v>5267</v>
      </c>
      <c r="H416" s="25" t="s">
        <v>1823</v>
      </c>
      <c r="I416" s="19" t="s">
        <v>1789</v>
      </c>
      <c r="J416" s="25" t="s">
        <v>23</v>
      </c>
      <c r="K416" s="32">
        <v>85500000</v>
      </c>
      <c r="L416" s="26">
        <v>0</v>
      </c>
      <c r="M416" s="27">
        <v>0</v>
      </c>
    </row>
    <row r="417" spans="2:13" ht="35.1" customHeight="1" x14ac:dyDescent="0.25">
      <c r="B417" s="24">
        <v>41</v>
      </c>
      <c r="C417" s="19" t="s">
        <v>6</v>
      </c>
      <c r="D417" s="25">
        <v>343</v>
      </c>
      <c r="E417" s="19" t="s">
        <v>6434</v>
      </c>
      <c r="F417" s="25">
        <v>127127</v>
      </c>
      <c r="G417" s="19" t="s">
        <v>5392</v>
      </c>
      <c r="H417" s="25" t="s">
        <v>1823</v>
      </c>
      <c r="I417" s="19" t="s">
        <v>1789</v>
      </c>
      <c r="J417" s="25" t="s">
        <v>23</v>
      </c>
      <c r="K417" s="32">
        <v>79200000</v>
      </c>
      <c r="L417" s="26">
        <v>100800000</v>
      </c>
      <c r="M417" s="27">
        <v>0</v>
      </c>
    </row>
    <row r="418" spans="2:13" ht="35.1" customHeight="1" x14ac:dyDescent="0.25">
      <c r="B418" s="24">
        <v>41</v>
      </c>
      <c r="C418" s="19" t="s">
        <v>6</v>
      </c>
      <c r="D418" s="25">
        <v>380</v>
      </c>
      <c r="E418" s="19" t="s">
        <v>6444</v>
      </c>
      <c r="F418" s="25">
        <v>71964</v>
      </c>
      <c r="G418" s="19" t="s">
        <v>4650</v>
      </c>
      <c r="H418" s="25" t="s">
        <v>1823</v>
      </c>
      <c r="I418" s="19" t="s">
        <v>1789</v>
      </c>
      <c r="J418" s="25" t="s">
        <v>23</v>
      </c>
      <c r="K418" s="32">
        <v>18000000</v>
      </c>
      <c r="L418" s="26">
        <v>48415085</v>
      </c>
      <c r="M418" s="27">
        <v>78830170</v>
      </c>
    </row>
    <row r="419" spans="2:13" ht="35.1" customHeight="1" x14ac:dyDescent="0.25">
      <c r="B419" s="24">
        <v>41</v>
      </c>
      <c r="C419" s="19" t="s">
        <v>6</v>
      </c>
      <c r="D419" s="25">
        <v>343</v>
      </c>
      <c r="E419" s="19" t="s">
        <v>6434</v>
      </c>
      <c r="F419" s="25">
        <v>117464</v>
      </c>
      <c r="G419" s="19" t="s">
        <v>414</v>
      </c>
      <c r="H419" s="25" t="s">
        <v>1823</v>
      </c>
      <c r="I419" s="19" t="s">
        <v>1789</v>
      </c>
      <c r="J419" s="25" t="s">
        <v>23</v>
      </c>
      <c r="K419" s="32">
        <v>107729550</v>
      </c>
      <c r="L419" s="26">
        <v>22144500</v>
      </c>
      <c r="M419" s="27">
        <v>0</v>
      </c>
    </row>
    <row r="420" spans="2:13" ht="35.1" customHeight="1" x14ac:dyDescent="0.25">
      <c r="B420" s="24">
        <v>41</v>
      </c>
      <c r="C420" s="19" t="s">
        <v>6</v>
      </c>
      <c r="D420" s="25">
        <v>343</v>
      </c>
      <c r="E420" s="19" t="s">
        <v>6434</v>
      </c>
      <c r="F420" s="25">
        <v>123981</v>
      </c>
      <c r="G420" s="19" t="s">
        <v>5058</v>
      </c>
      <c r="H420" s="25" t="s">
        <v>1823</v>
      </c>
      <c r="I420" s="19" t="s">
        <v>1789</v>
      </c>
      <c r="J420" s="25" t="s">
        <v>23</v>
      </c>
      <c r="K420" s="32">
        <v>6000000</v>
      </c>
      <c r="L420" s="26">
        <v>48939115.841490507</v>
      </c>
      <c r="M420" s="27">
        <v>73408673.158509493</v>
      </c>
    </row>
    <row r="421" spans="2:13" ht="35.1" customHeight="1" x14ac:dyDescent="0.25">
      <c r="B421" s="24">
        <v>41</v>
      </c>
      <c r="C421" s="19" t="s">
        <v>6</v>
      </c>
      <c r="D421" s="25">
        <v>343</v>
      </c>
      <c r="E421" s="19" t="s">
        <v>6434</v>
      </c>
      <c r="F421" s="25">
        <v>119227</v>
      </c>
      <c r="G421" s="19" t="s">
        <v>4851</v>
      </c>
      <c r="H421" s="25" t="s">
        <v>1823</v>
      </c>
      <c r="I421" s="19" t="s">
        <v>1789</v>
      </c>
      <c r="J421" s="25" t="s">
        <v>23</v>
      </c>
      <c r="K421" s="32">
        <v>47700000</v>
      </c>
      <c r="L421" s="26">
        <v>78679510</v>
      </c>
      <c r="M421" s="27">
        <v>0</v>
      </c>
    </row>
    <row r="422" spans="2:13" ht="35.1" customHeight="1" x14ac:dyDescent="0.25">
      <c r="B422" s="24">
        <v>41</v>
      </c>
      <c r="C422" s="19" t="s">
        <v>6</v>
      </c>
      <c r="D422" s="25">
        <v>343</v>
      </c>
      <c r="E422" s="19" t="s">
        <v>6434</v>
      </c>
      <c r="F422" s="25">
        <v>124510</v>
      </c>
      <c r="G422" s="19" t="s">
        <v>5183</v>
      </c>
      <c r="H422" s="25" t="s">
        <v>1823</v>
      </c>
      <c r="I422" s="19" t="s">
        <v>1789</v>
      </c>
      <c r="J422" s="25" t="s">
        <v>23</v>
      </c>
      <c r="K422" s="32">
        <v>47700000</v>
      </c>
      <c r="L422" s="26">
        <v>78679510</v>
      </c>
      <c r="M422" s="27">
        <v>0</v>
      </c>
    </row>
    <row r="423" spans="2:13" ht="35.1" customHeight="1" x14ac:dyDescent="0.25">
      <c r="B423" s="24">
        <v>41</v>
      </c>
      <c r="C423" s="19" t="s">
        <v>6</v>
      </c>
      <c r="D423" s="25">
        <v>380</v>
      </c>
      <c r="E423" s="19" t="s">
        <v>6444</v>
      </c>
      <c r="F423" s="25">
        <v>103971</v>
      </c>
      <c r="G423" s="19" t="s">
        <v>187</v>
      </c>
      <c r="H423" s="25" t="s">
        <v>1823</v>
      </c>
      <c r="I423" s="19" t="s">
        <v>1789</v>
      </c>
      <c r="J423" s="25" t="s">
        <v>23</v>
      </c>
      <c r="K423" s="32">
        <v>26924000</v>
      </c>
      <c r="L423" s="26">
        <v>35001200</v>
      </c>
      <c r="M423" s="27">
        <v>45501560</v>
      </c>
    </row>
    <row r="424" spans="2:13" ht="35.1" customHeight="1" x14ac:dyDescent="0.25">
      <c r="B424" s="24">
        <v>41</v>
      </c>
      <c r="C424" s="19" t="s">
        <v>6</v>
      </c>
      <c r="D424" s="25">
        <v>343</v>
      </c>
      <c r="E424" s="19" t="s">
        <v>6434</v>
      </c>
      <c r="F424" s="25">
        <v>123980</v>
      </c>
      <c r="G424" s="19" t="s">
        <v>5057</v>
      </c>
      <c r="H424" s="25" t="s">
        <v>1823</v>
      </c>
      <c r="I424" s="19" t="s">
        <v>1789</v>
      </c>
      <c r="J424" s="25" t="s">
        <v>23</v>
      </c>
      <c r="K424" s="32">
        <v>23033382</v>
      </c>
      <c r="L424" s="26">
        <v>34550073</v>
      </c>
      <c r="M424" s="27">
        <v>51825109</v>
      </c>
    </row>
    <row r="425" spans="2:13" ht="35.1" customHeight="1" x14ac:dyDescent="0.25">
      <c r="B425" s="24">
        <v>41</v>
      </c>
      <c r="C425" s="19" t="s">
        <v>6</v>
      </c>
      <c r="D425" s="25">
        <v>343</v>
      </c>
      <c r="E425" s="19" t="s">
        <v>6434</v>
      </c>
      <c r="F425" s="25">
        <v>126578</v>
      </c>
      <c r="G425" s="19" t="s">
        <v>5230</v>
      </c>
      <c r="H425" s="25" t="s">
        <v>1823</v>
      </c>
      <c r="I425" s="19" t="s">
        <v>1789</v>
      </c>
      <c r="J425" s="25" t="s">
        <v>23</v>
      </c>
      <c r="K425" s="32">
        <v>95480000</v>
      </c>
      <c r="L425" s="26">
        <v>0</v>
      </c>
      <c r="M425" s="27">
        <v>0</v>
      </c>
    </row>
    <row r="426" spans="2:13" ht="35.1" customHeight="1" x14ac:dyDescent="0.25">
      <c r="B426" s="24">
        <v>41</v>
      </c>
      <c r="C426" s="19" t="s">
        <v>6</v>
      </c>
      <c r="D426" s="25">
        <v>343</v>
      </c>
      <c r="E426" s="19" t="s">
        <v>6434</v>
      </c>
      <c r="F426" s="25">
        <v>117471</v>
      </c>
      <c r="G426" s="19" t="s">
        <v>4816</v>
      </c>
      <c r="H426" s="25" t="s">
        <v>1823</v>
      </c>
      <c r="I426" s="19" t="s">
        <v>1789</v>
      </c>
      <c r="J426" s="25" t="s">
        <v>23</v>
      </c>
      <c r="K426" s="32">
        <v>53217509</v>
      </c>
      <c r="L426" s="26">
        <v>12080048</v>
      </c>
      <c r="M426" s="27">
        <v>0</v>
      </c>
    </row>
    <row r="427" spans="2:13" ht="35.1" customHeight="1" x14ac:dyDescent="0.25">
      <c r="B427" s="24">
        <v>41</v>
      </c>
      <c r="C427" s="19" t="s">
        <v>6</v>
      </c>
      <c r="D427" s="25">
        <v>343</v>
      </c>
      <c r="E427" s="19" t="s">
        <v>6434</v>
      </c>
      <c r="F427" s="25">
        <v>126574</v>
      </c>
      <c r="G427" s="19" t="s">
        <v>5229</v>
      </c>
      <c r="H427" s="25" t="s">
        <v>1823</v>
      </c>
      <c r="I427" s="19" t="s">
        <v>1789</v>
      </c>
      <c r="J427" s="25" t="s">
        <v>23</v>
      </c>
      <c r="K427" s="32">
        <v>85844000</v>
      </c>
      <c r="L427" s="26">
        <v>0</v>
      </c>
      <c r="M427" s="27">
        <v>0</v>
      </c>
    </row>
    <row r="428" spans="2:13" ht="35.1" customHeight="1" x14ac:dyDescent="0.25">
      <c r="B428" s="24">
        <v>41</v>
      </c>
      <c r="C428" s="19" t="s">
        <v>6</v>
      </c>
      <c r="D428" s="25">
        <v>343</v>
      </c>
      <c r="E428" s="19" t="s">
        <v>6434</v>
      </c>
      <c r="F428" s="25">
        <v>126582</v>
      </c>
      <c r="G428" s="19" t="s">
        <v>5233</v>
      </c>
      <c r="H428" s="25" t="s">
        <v>1823</v>
      </c>
      <c r="I428" s="19" t="s">
        <v>1789</v>
      </c>
      <c r="J428" s="25" t="s">
        <v>23</v>
      </c>
      <c r="K428" s="32">
        <v>80000000</v>
      </c>
      <c r="L428" s="26">
        <v>0</v>
      </c>
      <c r="M428" s="27">
        <v>0</v>
      </c>
    </row>
    <row r="429" spans="2:13" ht="35.1" customHeight="1" x14ac:dyDescent="0.25">
      <c r="B429" s="24">
        <v>41</v>
      </c>
      <c r="C429" s="19" t="s">
        <v>6</v>
      </c>
      <c r="D429" s="25">
        <v>343</v>
      </c>
      <c r="E429" s="19" t="s">
        <v>6434</v>
      </c>
      <c r="F429" s="25">
        <v>126587</v>
      </c>
      <c r="G429" s="19" t="s">
        <v>5235</v>
      </c>
      <c r="H429" s="25" t="s">
        <v>1823</v>
      </c>
      <c r="I429" s="19" t="s">
        <v>1789</v>
      </c>
      <c r="J429" s="25" t="s">
        <v>23</v>
      </c>
      <c r="K429" s="32">
        <v>79554389</v>
      </c>
      <c r="L429" s="26">
        <v>0</v>
      </c>
      <c r="M429" s="27">
        <v>0</v>
      </c>
    </row>
    <row r="430" spans="2:13" ht="35.1" customHeight="1" x14ac:dyDescent="0.25">
      <c r="B430" s="24">
        <v>41</v>
      </c>
      <c r="C430" s="19" t="s">
        <v>6</v>
      </c>
      <c r="D430" s="25">
        <v>343</v>
      </c>
      <c r="E430" s="19" t="s">
        <v>6434</v>
      </c>
      <c r="F430" s="25">
        <v>117479</v>
      </c>
      <c r="G430" s="19" t="s">
        <v>416</v>
      </c>
      <c r="H430" s="25" t="s">
        <v>1823</v>
      </c>
      <c r="I430" s="19" t="s">
        <v>1789</v>
      </c>
      <c r="J430" s="25" t="s">
        <v>23</v>
      </c>
      <c r="K430" s="32">
        <v>62494200</v>
      </c>
      <c r="L430" s="26">
        <v>14185800</v>
      </c>
      <c r="M430" s="27">
        <v>0</v>
      </c>
    </row>
    <row r="431" spans="2:13" ht="35.1" customHeight="1" x14ac:dyDescent="0.25">
      <c r="B431" s="24">
        <v>41</v>
      </c>
      <c r="C431" s="19" t="s">
        <v>6</v>
      </c>
      <c r="D431" s="25">
        <v>343</v>
      </c>
      <c r="E431" s="19" t="s">
        <v>6434</v>
      </c>
      <c r="F431" s="25">
        <v>124462</v>
      </c>
      <c r="G431" s="19" t="s">
        <v>5174</v>
      </c>
      <c r="H431" s="25" t="s">
        <v>1823</v>
      </c>
      <c r="I431" s="19" t="s">
        <v>1789</v>
      </c>
      <c r="J431" s="25" t="s">
        <v>23</v>
      </c>
      <c r="K431" s="32">
        <v>45036610</v>
      </c>
      <c r="L431" s="26">
        <v>30550000</v>
      </c>
      <c r="M431" s="27">
        <v>0</v>
      </c>
    </row>
    <row r="432" spans="2:13" ht="35.1" customHeight="1" x14ac:dyDescent="0.25">
      <c r="B432" s="24">
        <v>41</v>
      </c>
      <c r="C432" s="19" t="s">
        <v>6</v>
      </c>
      <c r="D432" s="25">
        <v>343</v>
      </c>
      <c r="E432" s="19" t="s">
        <v>6434</v>
      </c>
      <c r="F432" s="25">
        <v>117465</v>
      </c>
      <c r="G432" s="19" t="s">
        <v>415</v>
      </c>
      <c r="H432" s="25" t="s">
        <v>1823</v>
      </c>
      <c r="I432" s="19" t="s">
        <v>1789</v>
      </c>
      <c r="J432" s="25" t="s">
        <v>23</v>
      </c>
      <c r="K432" s="32">
        <v>57780906</v>
      </c>
      <c r="L432" s="26">
        <v>13115911</v>
      </c>
      <c r="M432" s="27">
        <v>0</v>
      </c>
    </row>
    <row r="433" spans="2:13" ht="35.1" customHeight="1" x14ac:dyDescent="0.25">
      <c r="B433" s="24">
        <v>41</v>
      </c>
      <c r="C433" s="19" t="s">
        <v>6</v>
      </c>
      <c r="D433" s="25">
        <v>343</v>
      </c>
      <c r="E433" s="19" t="s">
        <v>6434</v>
      </c>
      <c r="F433" s="25">
        <v>126649</v>
      </c>
      <c r="G433" s="19" t="s">
        <v>5258</v>
      </c>
      <c r="H433" s="25" t="s">
        <v>1823</v>
      </c>
      <c r="I433" s="19" t="s">
        <v>1789</v>
      </c>
      <c r="J433" s="25" t="s">
        <v>23</v>
      </c>
      <c r="K433" s="32">
        <v>32000000</v>
      </c>
      <c r="L433" s="26">
        <v>36140000</v>
      </c>
      <c r="M433" s="27">
        <v>0</v>
      </c>
    </row>
    <row r="434" spans="2:13" ht="35.1" customHeight="1" x14ac:dyDescent="0.25">
      <c r="B434" s="24">
        <v>41</v>
      </c>
      <c r="C434" s="19" t="s">
        <v>6</v>
      </c>
      <c r="D434" s="25">
        <v>326</v>
      </c>
      <c r="E434" s="19" t="s">
        <v>6469</v>
      </c>
      <c r="F434" s="25">
        <v>112376</v>
      </c>
      <c r="G434" s="19" t="s">
        <v>4756</v>
      </c>
      <c r="H434" s="25" t="s">
        <v>4631</v>
      </c>
      <c r="I434" s="19" t="s">
        <v>1789</v>
      </c>
      <c r="J434" s="25" t="s">
        <v>23</v>
      </c>
      <c r="K434" s="32">
        <v>1600000</v>
      </c>
      <c r="L434" s="26">
        <v>0</v>
      </c>
      <c r="M434" s="27">
        <v>0</v>
      </c>
    </row>
    <row r="435" spans="2:13" ht="35.1" customHeight="1" x14ac:dyDescent="0.25">
      <c r="B435" s="24">
        <v>41</v>
      </c>
      <c r="C435" s="19" t="s">
        <v>6</v>
      </c>
      <c r="D435" s="25">
        <v>380</v>
      </c>
      <c r="E435" s="19" t="s">
        <v>6444</v>
      </c>
      <c r="F435" s="25">
        <v>60947</v>
      </c>
      <c r="G435" s="19" t="s">
        <v>4643</v>
      </c>
      <c r="H435" s="25" t="s">
        <v>4631</v>
      </c>
      <c r="I435" s="19" t="s">
        <v>1789</v>
      </c>
      <c r="J435" s="25" t="s">
        <v>23</v>
      </c>
      <c r="K435" s="32">
        <v>25000000</v>
      </c>
      <c r="L435" s="26">
        <v>31000000</v>
      </c>
      <c r="M435" s="27">
        <v>0</v>
      </c>
    </row>
    <row r="436" spans="2:13" ht="35.1" customHeight="1" x14ac:dyDescent="0.25">
      <c r="B436" s="24">
        <v>41</v>
      </c>
      <c r="C436" s="19" t="s">
        <v>6</v>
      </c>
      <c r="D436" s="25">
        <v>326</v>
      </c>
      <c r="E436" s="19" t="s">
        <v>6469</v>
      </c>
      <c r="F436" s="25">
        <v>117873</v>
      </c>
      <c r="G436" s="19" t="s">
        <v>4831</v>
      </c>
      <c r="H436" s="25" t="s">
        <v>1823</v>
      </c>
      <c r="I436" s="19" t="s">
        <v>1789</v>
      </c>
      <c r="J436" s="25" t="s">
        <v>23</v>
      </c>
      <c r="K436" s="32">
        <v>54000000</v>
      </c>
      <c r="L436" s="26">
        <v>0</v>
      </c>
      <c r="M436" s="27">
        <v>0</v>
      </c>
    </row>
    <row r="437" spans="2:13" ht="35.1" customHeight="1" x14ac:dyDescent="0.25">
      <c r="B437" s="24">
        <v>41</v>
      </c>
      <c r="C437" s="19" t="s">
        <v>6</v>
      </c>
      <c r="D437" s="25">
        <v>380</v>
      </c>
      <c r="E437" s="19" t="s">
        <v>6444</v>
      </c>
      <c r="F437" s="25">
        <v>121582</v>
      </c>
      <c r="G437" s="19" t="s">
        <v>4883</v>
      </c>
      <c r="H437" s="25" t="s">
        <v>1823</v>
      </c>
      <c r="I437" s="19" t="s">
        <v>1789</v>
      </c>
      <c r="J437" s="25" t="s">
        <v>23</v>
      </c>
      <c r="K437" s="32">
        <v>16800000</v>
      </c>
      <c r="L437" s="26">
        <v>16800000</v>
      </c>
      <c r="M437" s="27">
        <v>16800000</v>
      </c>
    </row>
    <row r="438" spans="2:13" ht="35.1" customHeight="1" x14ac:dyDescent="0.25">
      <c r="B438" s="24">
        <v>41</v>
      </c>
      <c r="C438" s="19" t="s">
        <v>6</v>
      </c>
      <c r="D438" s="25">
        <v>343</v>
      </c>
      <c r="E438" s="19" t="s">
        <v>6434</v>
      </c>
      <c r="F438" s="25">
        <v>126705</v>
      </c>
      <c r="G438" s="19" t="s">
        <v>5269</v>
      </c>
      <c r="H438" s="25" t="s">
        <v>1823</v>
      </c>
      <c r="I438" s="19" t="s">
        <v>1789</v>
      </c>
      <c r="J438" s="25" t="s">
        <v>23</v>
      </c>
      <c r="K438" s="32">
        <v>29836400</v>
      </c>
      <c r="L438" s="26">
        <v>0</v>
      </c>
      <c r="M438" s="27">
        <v>0</v>
      </c>
    </row>
    <row r="439" spans="2:13" ht="35.1" customHeight="1" x14ac:dyDescent="0.25">
      <c r="B439" s="24">
        <v>41</v>
      </c>
      <c r="C439" s="19" t="s">
        <v>6</v>
      </c>
      <c r="D439" s="25">
        <v>380</v>
      </c>
      <c r="E439" s="19" t="s">
        <v>6444</v>
      </c>
      <c r="F439" s="25">
        <v>112150</v>
      </c>
      <c r="G439" s="19" t="s">
        <v>4733</v>
      </c>
      <c r="H439" s="25" t="s">
        <v>1823</v>
      </c>
      <c r="I439" s="19" t="s">
        <v>1789</v>
      </c>
      <c r="J439" s="25" t="s">
        <v>23</v>
      </c>
      <c r="K439" s="32">
        <v>11200000</v>
      </c>
      <c r="L439" s="26">
        <v>11200000</v>
      </c>
      <c r="M439" s="27">
        <v>11200000</v>
      </c>
    </row>
    <row r="440" spans="2:13" ht="35.1" customHeight="1" x14ac:dyDescent="0.25">
      <c r="B440" s="24">
        <v>41</v>
      </c>
      <c r="C440" s="19" t="s">
        <v>6</v>
      </c>
      <c r="D440" s="25">
        <v>343</v>
      </c>
      <c r="E440" s="19" t="s">
        <v>6434</v>
      </c>
      <c r="F440" s="25">
        <v>123903</v>
      </c>
      <c r="G440" s="19" t="s">
        <v>5048</v>
      </c>
      <c r="H440" s="25" t="s">
        <v>1823</v>
      </c>
      <c r="I440" s="19" t="s">
        <v>1789</v>
      </c>
      <c r="J440" s="25" t="s">
        <v>23</v>
      </c>
      <c r="K440" s="32">
        <v>6600000</v>
      </c>
      <c r="L440" s="26">
        <v>33400000</v>
      </c>
      <c r="M440" s="27">
        <v>0</v>
      </c>
    </row>
    <row r="441" spans="2:13" ht="35.1" customHeight="1" x14ac:dyDescent="0.25">
      <c r="B441" s="24">
        <v>41</v>
      </c>
      <c r="C441" s="19" t="s">
        <v>6</v>
      </c>
      <c r="D441" s="25">
        <v>343</v>
      </c>
      <c r="E441" s="19" t="s">
        <v>6434</v>
      </c>
      <c r="F441" s="25">
        <v>124086</v>
      </c>
      <c r="G441" s="19" t="s">
        <v>5094</v>
      </c>
      <c r="H441" s="25" t="s">
        <v>1823</v>
      </c>
      <c r="I441" s="19" t="s">
        <v>1789</v>
      </c>
      <c r="J441" s="25" t="s">
        <v>23</v>
      </c>
      <c r="K441" s="32">
        <v>31615061</v>
      </c>
      <c r="L441" s="26">
        <v>7044400</v>
      </c>
      <c r="M441" s="27">
        <v>0</v>
      </c>
    </row>
    <row r="442" spans="2:13" ht="35.1" customHeight="1" x14ac:dyDescent="0.25">
      <c r="B442" s="24">
        <v>41</v>
      </c>
      <c r="C442" s="19" t="s">
        <v>6</v>
      </c>
      <c r="D442" s="25">
        <v>343</v>
      </c>
      <c r="E442" s="19" t="s">
        <v>6434</v>
      </c>
      <c r="F442" s="25">
        <v>124057</v>
      </c>
      <c r="G442" s="19" t="s">
        <v>5083</v>
      </c>
      <c r="H442" s="25" t="s">
        <v>1823</v>
      </c>
      <c r="I442" s="19" t="s">
        <v>1789</v>
      </c>
      <c r="J442" s="25" t="s">
        <v>23</v>
      </c>
      <c r="K442" s="32">
        <v>7500000</v>
      </c>
      <c r="L442" s="26">
        <v>11250000</v>
      </c>
      <c r="M442" s="27">
        <v>16875000</v>
      </c>
    </row>
    <row r="443" spans="2:13" ht="35.1" customHeight="1" x14ac:dyDescent="0.25">
      <c r="B443" s="24">
        <v>41</v>
      </c>
      <c r="C443" s="19" t="s">
        <v>6</v>
      </c>
      <c r="D443" s="25">
        <v>380</v>
      </c>
      <c r="E443" s="19" t="s">
        <v>6444</v>
      </c>
      <c r="F443" s="25">
        <v>104429</v>
      </c>
      <c r="G443" s="19" t="s">
        <v>4659</v>
      </c>
      <c r="H443" s="25" t="s">
        <v>1823</v>
      </c>
      <c r="I443" s="19" t="s">
        <v>1789</v>
      </c>
      <c r="J443" s="25" t="s">
        <v>23</v>
      </c>
      <c r="K443" s="32">
        <v>10000000</v>
      </c>
      <c r="L443" s="26">
        <v>10000000</v>
      </c>
      <c r="M443" s="27">
        <v>10000000</v>
      </c>
    </row>
    <row r="444" spans="2:13" ht="35.1" customHeight="1" x14ac:dyDescent="0.25">
      <c r="B444" s="24">
        <v>41</v>
      </c>
      <c r="C444" s="19" t="s">
        <v>6</v>
      </c>
      <c r="D444" s="25">
        <v>343</v>
      </c>
      <c r="E444" s="19" t="s">
        <v>6434</v>
      </c>
      <c r="F444" s="25">
        <v>126632</v>
      </c>
      <c r="G444" s="19" t="s">
        <v>5250</v>
      </c>
      <c r="H444" s="25" t="s">
        <v>1823</v>
      </c>
      <c r="I444" s="19" t="s">
        <v>1789</v>
      </c>
      <c r="J444" s="25" t="s">
        <v>23</v>
      </c>
      <c r="K444" s="32">
        <v>22914540</v>
      </c>
      <c r="L444" s="26">
        <v>5201460</v>
      </c>
      <c r="M444" s="27">
        <v>0</v>
      </c>
    </row>
    <row r="445" spans="2:13" ht="35.1" customHeight="1" x14ac:dyDescent="0.25">
      <c r="B445" s="24">
        <v>41</v>
      </c>
      <c r="C445" s="19" t="s">
        <v>6</v>
      </c>
      <c r="D445" s="25">
        <v>380</v>
      </c>
      <c r="E445" s="19" t="s">
        <v>6444</v>
      </c>
      <c r="F445" s="25">
        <v>104337</v>
      </c>
      <c r="G445" s="19" t="s">
        <v>4658</v>
      </c>
      <c r="H445" s="25" t="s">
        <v>1823</v>
      </c>
      <c r="I445" s="19" t="s">
        <v>1782</v>
      </c>
      <c r="J445" s="25" t="s">
        <v>34</v>
      </c>
      <c r="K445" s="32">
        <v>15000000</v>
      </c>
      <c r="L445" s="26">
        <v>0</v>
      </c>
      <c r="M445" s="27">
        <v>0</v>
      </c>
    </row>
    <row r="446" spans="2:13" ht="35.1" customHeight="1" x14ac:dyDescent="0.25">
      <c r="B446" s="24">
        <v>41</v>
      </c>
      <c r="C446" s="19" t="s">
        <v>6</v>
      </c>
      <c r="D446" s="25">
        <v>375</v>
      </c>
      <c r="E446" s="19" t="s">
        <v>6518</v>
      </c>
      <c r="F446" s="25">
        <v>116823</v>
      </c>
      <c r="G446" s="19" t="s">
        <v>4810</v>
      </c>
      <c r="H446" s="25" t="s">
        <v>1823</v>
      </c>
      <c r="I446" s="19" t="s">
        <v>1789</v>
      </c>
      <c r="J446" s="25" t="s">
        <v>23</v>
      </c>
      <c r="K446" s="32">
        <v>3200000</v>
      </c>
      <c r="L446" s="26">
        <v>1525000</v>
      </c>
      <c r="M446" s="27">
        <v>12500000</v>
      </c>
    </row>
    <row r="447" spans="2:13" ht="35.1" customHeight="1" x14ac:dyDescent="0.25">
      <c r="B447" s="24">
        <v>41</v>
      </c>
      <c r="C447" s="19" t="s">
        <v>6</v>
      </c>
      <c r="D447" s="25">
        <v>326</v>
      </c>
      <c r="E447" s="19" t="s">
        <v>6469</v>
      </c>
      <c r="F447" s="25">
        <v>112703</v>
      </c>
      <c r="G447" s="19" t="s">
        <v>4770</v>
      </c>
      <c r="H447" s="25" t="s">
        <v>1823</v>
      </c>
      <c r="I447" s="19" t="s">
        <v>1789</v>
      </c>
      <c r="J447" s="25" t="s">
        <v>23</v>
      </c>
      <c r="K447" s="32">
        <v>24759000</v>
      </c>
      <c r="L447" s="26">
        <v>0</v>
      </c>
      <c r="M447" s="27">
        <v>0</v>
      </c>
    </row>
    <row r="448" spans="2:13" ht="35.1" customHeight="1" x14ac:dyDescent="0.25">
      <c r="B448" s="24">
        <v>41</v>
      </c>
      <c r="C448" s="19" t="s">
        <v>6</v>
      </c>
      <c r="D448" s="25">
        <v>343</v>
      </c>
      <c r="E448" s="19" t="s">
        <v>6434</v>
      </c>
      <c r="F448" s="25">
        <v>117477</v>
      </c>
      <c r="G448" s="19" t="s">
        <v>4817</v>
      </c>
      <c r="H448" s="25" t="s">
        <v>1823</v>
      </c>
      <c r="I448" s="19" t="s">
        <v>1789</v>
      </c>
      <c r="J448" s="25" t="s">
        <v>23</v>
      </c>
      <c r="K448" s="32">
        <v>19949659</v>
      </c>
      <c r="L448" s="26">
        <v>3996369</v>
      </c>
      <c r="M448" s="27">
        <v>0</v>
      </c>
    </row>
    <row r="449" spans="2:13" ht="35.1" customHeight="1" x14ac:dyDescent="0.25">
      <c r="B449" s="24">
        <v>41</v>
      </c>
      <c r="C449" s="19" t="s">
        <v>6</v>
      </c>
      <c r="D449" s="25">
        <v>326</v>
      </c>
      <c r="E449" s="19" t="s">
        <v>6469</v>
      </c>
      <c r="F449" s="25">
        <v>104728</v>
      </c>
      <c r="G449" s="19" t="s">
        <v>4660</v>
      </c>
      <c r="H449" s="25" t="s">
        <v>1823</v>
      </c>
      <c r="I449" s="19" t="s">
        <v>1789</v>
      </c>
      <c r="J449" s="25" t="s">
        <v>23</v>
      </c>
      <c r="K449" s="32">
        <v>23231000</v>
      </c>
      <c r="L449" s="26">
        <v>0</v>
      </c>
      <c r="M449" s="27">
        <v>0</v>
      </c>
    </row>
    <row r="450" spans="2:13" ht="35.1" customHeight="1" x14ac:dyDescent="0.25">
      <c r="B450" s="24">
        <v>41</v>
      </c>
      <c r="C450" s="19" t="s">
        <v>6</v>
      </c>
      <c r="D450" s="25">
        <v>326</v>
      </c>
      <c r="E450" s="19" t="s">
        <v>6469</v>
      </c>
      <c r="F450" s="25">
        <v>112678</v>
      </c>
      <c r="G450" s="19" t="s">
        <v>4768</v>
      </c>
      <c r="H450" s="25" t="s">
        <v>1823</v>
      </c>
      <c r="I450" s="19" t="s">
        <v>1789</v>
      </c>
      <c r="J450" s="25" t="s">
        <v>23</v>
      </c>
      <c r="K450" s="32">
        <v>23000000</v>
      </c>
      <c r="L450" s="26">
        <v>0</v>
      </c>
      <c r="M450" s="27">
        <v>0</v>
      </c>
    </row>
    <row r="451" spans="2:13" ht="35.1" customHeight="1" x14ac:dyDescent="0.25">
      <c r="B451" s="24">
        <v>41</v>
      </c>
      <c r="C451" s="19" t="s">
        <v>6</v>
      </c>
      <c r="D451" s="25">
        <v>375</v>
      </c>
      <c r="E451" s="19" t="s">
        <v>6518</v>
      </c>
      <c r="F451" s="25">
        <v>122996</v>
      </c>
      <c r="G451" s="19" t="s">
        <v>4912</v>
      </c>
      <c r="H451" s="25" t="s">
        <v>1823</v>
      </c>
      <c r="I451" s="19" t="s">
        <v>1789</v>
      </c>
      <c r="J451" s="25" t="s">
        <v>23</v>
      </c>
      <c r="K451" s="32">
        <v>20000000</v>
      </c>
      <c r="L451" s="26">
        <v>1207000</v>
      </c>
      <c r="M451" s="27">
        <v>0</v>
      </c>
    </row>
    <row r="452" spans="2:13" ht="35.1" customHeight="1" x14ac:dyDescent="0.25">
      <c r="B452" s="24">
        <v>41</v>
      </c>
      <c r="C452" s="19" t="s">
        <v>6</v>
      </c>
      <c r="D452" s="25">
        <v>380</v>
      </c>
      <c r="E452" s="19" t="s">
        <v>6444</v>
      </c>
      <c r="F452" s="25">
        <v>122463</v>
      </c>
      <c r="G452" s="19" t="s">
        <v>4901</v>
      </c>
      <c r="H452" s="25" t="s">
        <v>1823</v>
      </c>
      <c r="I452" s="19" t="s">
        <v>1789</v>
      </c>
      <c r="J452" s="25" t="s">
        <v>23</v>
      </c>
      <c r="K452" s="32">
        <v>20498000</v>
      </c>
      <c r="L452" s="26">
        <v>0</v>
      </c>
      <c r="M452" s="27">
        <v>0</v>
      </c>
    </row>
    <row r="453" spans="2:13" ht="35.1" customHeight="1" x14ac:dyDescent="0.25">
      <c r="B453" s="24">
        <v>41</v>
      </c>
      <c r="C453" s="19" t="s">
        <v>6</v>
      </c>
      <c r="D453" s="25">
        <v>343</v>
      </c>
      <c r="E453" s="19" t="s">
        <v>6434</v>
      </c>
      <c r="F453" s="25">
        <v>126590</v>
      </c>
      <c r="G453" s="19" t="s">
        <v>5237</v>
      </c>
      <c r="H453" s="25" t="s">
        <v>1823</v>
      </c>
      <c r="I453" s="19" t="s">
        <v>1789</v>
      </c>
      <c r="J453" s="25" t="s">
        <v>23</v>
      </c>
      <c r="K453" s="32">
        <v>20000000</v>
      </c>
      <c r="L453" s="26">
        <v>0</v>
      </c>
      <c r="M453" s="27">
        <v>0</v>
      </c>
    </row>
    <row r="454" spans="2:13" ht="35.1" customHeight="1" x14ac:dyDescent="0.25">
      <c r="B454" s="24">
        <v>41</v>
      </c>
      <c r="C454" s="19" t="s">
        <v>6</v>
      </c>
      <c r="D454" s="25">
        <v>380</v>
      </c>
      <c r="E454" s="19" t="s">
        <v>6444</v>
      </c>
      <c r="F454" s="25">
        <v>72008</v>
      </c>
      <c r="G454" s="19" t="s">
        <v>4651</v>
      </c>
      <c r="H454" s="25" t="s">
        <v>1823</v>
      </c>
      <c r="I454" s="19" t="s">
        <v>1782</v>
      </c>
      <c r="J454" s="25" t="s">
        <v>34</v>
      </c>
      <c r="K454" s="32">
        <v>9750000</v>
      </c>
      <c r="L454" s="26">
        <v>9750000</v>
      </c>
      <c r="M454" s="27">
        <v>0</v>
      </c>
    </row>
    <row r="455" spans="2:13" ht="35.1" customHeight="1" x14ac:dyDescent="0.25">
      <c r="B455" s="24">
        <v>41</v>
      </c>
      <c r="C455" s="19" t="s">
        <v>6</v>
      </c>
      <c r="D455" s="25">
        <v>343</v>
      </c>
      <c r="E455" s="19" t="s">
        <v>6434</v>
      </c>
      <c r="F455" s="25">
        <v>123979</v>
      </c>
      <c r="G455" s="19" t="s">
        <v>5056</v>
      </c>
      <c r="H455" s="25" t="s">
        <v>1823</v>
      </c>
      <c r="I455" s="19" t="s">
        <v>1789</v>
      </c>
      <c r="J455" s="25" t="s">
        <v>23</v>
      </c>
      <c r="K455" s="32">
        <v>2200000</v>
      </c>
      <c r="L455" s="26">
        <v>7495551.6014234871</v>
      </c>
      <c r="M455" s="27">
        <v>9354448.3985765129</v>
      </c>
    </row>
    <row r="456" spans="2:13" ht="35.1" customHeight="1" x14ac:dyDescent="0.25">
      <c r="B456" s="24">
        <v>41</v>
      </c>
      <c r="C456" s="19" t="s">
        <v>6</v>
      </c>
      <c r="D456" s="25">
        <v>250</v>
      </c>
      <c r="E456" s="19" t="s">
        <v>6520</v>
      </c>
      <c r="F456" s="25">
        <v>123163</v>
      </c>
      <c r="G456" s="19" t="s">
        <v>4928</v>
      </c>
      <c r="H456" s="25" t="s">
        <v>1823</v>
      </c>
      <c r="I456" s="19" t="s">
        <v>1782</v>
      </c>
      <c r="J456" s="25" t="s">
        <v>37</v>
      </c>
      <c r="K456" s="32">
        <v>17315360</v>
      </c>
      <c r="L456" s="26">
        <v>0</v>
      </c>
      <c r="M456" s="27">
        <v>0</v>
      </c>
    </row>
    <row r="457" spans="2:13" ht="35.1" customHeight="1" x14ac:dyDescent="0.25">
      <c r="B457" s="24">
        <v>41</v>
      </c>
      <c r="C457" s="19" t="s">
        <v>6</v>
      </c>
      <c r="D457" s="25">
        <v>380</v>
      </c>
      <c r="E457" s="19" t="s">
        <v>6444</v>
      </c>
      <c r="F457" s="25">
        <v>122461</v>
      </c>
      <c r="G457" s="19" t="s">
        <v>4899</v>
      </c>
      <c r="H457" s="25" t="s">
        <v>1823</v>
      </c>
      <c r="I457" s="19" t="s">
        <v>1789</v>
      </c>
      <c r="J457" s="25" t="s">
        <v>23</v>
      </c>
      <c r="K457" s="32">
        <v>16620000</v>
      </c>
      <c r="L457" s="26">
        <v>0</v>
      </c>
      <c r="M457" s="27">
        <v>0</v>
      </c>
    </row>
    <row r="458" spans="2:13" ht="35.1" customHeight="1" x14ac:dyDescent="0.25">
      <c r="B458" s="24">
        <v>41</v>
      </c>
      <c r="C458" s="19" t="s">
        <v>6</v>
      </c>
      <c r="D458" s="25">
        <v>380</v>
      </c>
      <c r="E458" s="19" t="s">
        <v>6444</v>
      </c>
      <c r="F458" s="25">
        <v>104268</v>
      </c>
      <c r="G458" s="19" t="s">
        <v>4655</v>
      </c>
      <c r="H458" s="25" t="s">
        <v>1823</v>
      </c>
      <c r="I458" s="19" t="s">
        <v>1789</v>
      </c>
      <c r="J458" s="25" t="s">
        <v>23</v>
      </c>
      <c r="K458" s="32">
        <v>11302507</v>
      </c>
      <c r="L458" s="26">
        <v>0</v>
      </c>
      <c r="M458" s="27">
        <v>0</v>
      </c>
    </row>
    <row r="459" spans="2:13" ht="35.1" customHeight="1" x14ac:dyDescent="0.25">
      <c r="B459" s="24">
        <v>41</v>
      </c>
      <c r="C459" s="19" t="s">
        <v>6</v>
      </c>
      <c r="D459" s="25">
        <v>250</v>
      </c>
      <c r="E459" s="19" t="s">
        <v>6520</v>
      </c>
      <c r="F459" s="25">
        <v>123167</v>
      </c>
      <c r="G459" s="19" t="s">
        <v>4931</v>
      </c>
      <c r="H459" s="25" t="s">
        <v>1823</v>
      </c>
      <c r="I459" s="19" t="s">
        <v>1782</v>
      </c>
      <c r="J459" s="25" t="s">
        <v>37</v>
      </c>
      <c r="K459" s="32">
        <v>7850000</v>
      </c>
      <c r="L459" s="26">
        <v>0</v>
      </c>
      <c r="M459" s="27">
        <v>0</v>
      </c>
    </row>
    <row r="460" spans="2:13" ht="35.1" customHeight="1" x14ac:dyDescent="0.25">
      <c r="B460" s="24">
        <v>41</v>
      </c>
      <c r="C460" s="19" t="s">
        <v>6</v>
      </c>
      <c r="D460" s="25">
        <v>382</v>
      </c>
      <c r="E460" s="19" t="s">
        <v>6530</v>
      </c>
      <c r="F460" s="25">
        <v>123067</v>
      </c>
      <c r="G460" s="19" t="s">
        <v>4919</v>
      </c>
      <c r="H460" s="25" t="s">
        <v>1823</v>
      </c>
      <c r="I460" s="19" t="s">
        <v>1789</v>
      </c>
      <c r="J460" s="25" t="s">
        <v>23</v>
      </c>
      <c r="K460" s="32">
        <v>7750000</v>
      </c>
      <c r="L460" s="26">
        <v>0</v>
      </c>
      <c r="M460" s="27">
        <v>0</v>
      </c>
    </row>
    <row r="461" spans="2:13" ht="35.1" customHeight="1" x14ac:dyDescent="0.25">
      <c r="B461" s="24">
        <v>41</v>
      </c>
      <c r="C461" s="19" t="s">
        <v>6</v>
      </c>
      <c r="D461" s="25">
        <v>250</v>
      </c>
      <c r="E461" s="19" t="s">
        <v>6520</v>
      </c>
      <c r="F461" s="25">
        <v>112736</v>
      </c>
      <c r="G461" s="19" t="s">
        <v>4774</v>
      </c>
      <c r="H461" s="25" t="s">
        <v>1823</v>
      </c>
      <c r="I461" s="19" t="s">
        <v>1782</v>
      </c>
      <c r="J461" s="25" t="s">
        <v>37</v>
      </c>
      <c r="K461" s="32">
        <v>7712640</v>
      </c>
      <c r="L461" s="26">
        <v>0</v>
      </c>
      <c r="M461" s="27">
        <v>0</v>
      </c>
    </row>
    <row r="462" spans="2:13" ht="35.1" customHeight="1" x14ac:dyDescent="0.25">
      <c r="B462" s="24">
        <v>41</v>
      </c>
      <c r="C462" s="19" t="s">
        <v>6</v>
      </c>
      <c r="D462" s="25">
        <v>326</v>
      </c>
      <c r="E462" s="19" t="s">
        <v>6469</v>
      </c>
      <c r="F462" s="25">
        <v>112676</v>
      </c>
      <c r="G462" s="19" t="s">
        <v>4767</v>
      </c>
      <c r="H462" s="25" t="s">
        <v>1823</v>
      </c>
      <c r="I462" s="19" t="s">
        <v>1789</v>
      </c>
      <c r="J462" s="25" t="s">
        <v>23</v>
      </c>
      <c r="K462" s="32">
        <v>7000000</v>
      </c>
      <c r="L462" s="26">
        <v>0</v>
      </c>
      <c r="M462" s="27">
        <v>0</v>
      </c>
    </row>
    <row r="463" spans="2:13" ht="35.1" customHeight="1" x14ac:dyDescent="0.25">
      <c r="B463" s="24">
        <v>41</v>
      </c>
      <c r="C463" s="19" t="s">
        <v>6</v>
      </c>
      <c r="D463" s="25">
        <v>343</v>
      </c>
      <c r="E463" s="19" t="s">
        <v>6434</v>
      </c>
      <c r="F463" s="25">
        <v>124088</v>
      </c>
      <c r="G463" s="19" t="s">
        <v>5095</v>
      </c>
      <c r="H463" s="25" t="s">
        <v>1823</v>
      </c>
      <c r="I463" s="19" t="s">
        <v>1789</v>
      </c>
      <c r="J463" s="25" t="s">
        <v>23</v>
      </c>
      <c r="K463" s="32">
        <v>7000000</v>
      </c>
      <c r="L463" s="26">
        <v>0</v>
      </c>
      <c r="M463" s="27">
        <v>0</v>
      </c>
    </row>
    <row r="464" spans="2:13" ht="35.1" customHeight="1" x14ac:dyDescent="0.25">
      <c r="B464" s="24">
        <v>41</v>
      </c>
      <c r="C464" s="19" t="s">
        <v>6</v>
      </c>
      <c r="D464" s="25">
        <v>326</v>
      </c>
      <c r="E464" s="19" t="s">
        <v>6469</v>
      </c>
      <c r="F464" s="25">
        <v>122956</v>
      </c>
      <c r="G464" s="19" t="s">
        <v>4910</v>
      </c>
      <c r="H464" s="25" t="s">
        <v>1823</v>
      </c>
      <c r="I464" s="19" t="s">
        <v>1789</v>
      </c>
      <c r="J464" s="25" t="s">
        <v>23</v>
      </c>
      <c r="K464" s="32">
        <v>6400000</v>
      </c>
      <c r="L464" s="26">
        <v>0</v>
      </c>
      <c r="M464" s="27">
        <v>0</v>
      </c>
    </row>
    <row r="465" spans="2:13" ht="35.1" customHeight="1" x14ac:dyDescent="0.25">
      <c r="B465" s="24">
        <v>41</v>
      </c>
      <c r="C465" s="19" t="s">
        <v>6</v>
      </c>
      <c r="D465" s="25">
        <v>343</v>
      </c>
      <c r="E465" s="19" t="s">
        <v>6434</v>
      </c>
      <c r="F465" s="25">
        <v>123902</v>
      </c>
      <c r="G465" s="19" t="s">
        <v>5047</v>
      </c>
      <c r="H465" s="25" t="s">
        <v>1823</v>
      </c>
      <c r="I465" s="19" t="s">
        <v>1789</v>
      </c>
      <c r="J465" s="25" t="s">
        <v>23</v>
      </c>
      <c r="K465" s="32">
        <v>6344800</v>
      </c>
      <c r="L465" s="26">
        <v>0</v>
      </c>
      <c r="M465" s="27">
        <v>0</v>
      </c>
    </row>
    <row r="466" spans="2:13" ht="35.1" customHeight="1" x14ac:dyDescent="0.25">
      <c r="B466" s="24">
        <v>41</v>
      </c>
      <c r="C466" s="19" t="s">
        <v>6</v>
      </c>
      <c r="D466" s="25">
        <v>380</v>
      </c>
      <c r="E466" s="19" t="s">
        <v>6444</v>
      </c>
      <c r="F466" s="25">
        <v>104271</v>
      </c>
      <c r="G466" s="19" t="s">
        <v>4656</v>
      </c>
      <c r="H466" s="25" t="s">
        <v>1823</v>
      </c>
      <c r="I466" s="19" t="s">
        <v>1789</v>
      </c>
      <c r="J466" s="25" t="s">
        <v>23</v>
      </c>
      <c r="K466" s="32">
        <v>6312394</v>
      </c>
      <c r="L466" s="26">
        <v>0</v>
      </c>
      <c r="M466" s="27">
        <v>0</v>
      </c>
    </row>
    <row r="467" spans="2:13" ht="35.1" customHeight="1" x14ac:dyDescent="0.25">
      <c r="B467" s="24">
        <v>41</v>
      </c>
      <c r="C467" s="19" t="s">
        <v>6</v>
      </c>
      <c r="D467" s="25">
        <v>343</v>
      </c>
      <c r="E467" s="19" t="s">
        <v>6434</v>
      </c>
      <c r="F467" s="25">
        <v>126570</v>
      </c>
      <c r="G467" s="19" t="s">
        <v>5227</v>
      </c>
      <c r="H467" s="25" t="s">
        <v>1823</v>
      </c>
      <c r="I467" s="19" t="s">
        <v>1789</v>
      </c>
      <c r="J467" s="25" t="s">
        <v>23</v>
      </c>
      <c r="K467" s="32">
        <v>6166618</v>
      </c>
      <c r="L467" s="26">
        <v>0</v>
      </c>
      <c r="M467" s="27">
        <v>0</v>
      </c>
    </row>
    <row r="468" spans="2:13" ht="35.1" customHeight="1" x14ac:dyDescent="0.25">
      <c r="B468" s="24">
        <v>41</v>
      </c>
      <c r="C468" s="19" t="s">
        <v>6</v>
      </c>
      <c r="D468" s="25">
        <v>326</v>
      </c>
      <c r="E468" s="19" t="s">
        <v>6469</v>
      </c>
      <c r="F468" s="25">
        <v>112260</v>
      </c>
      <c r="G468" s="19" t="s">
        <v>4743</v>
      </c>
      <c r="H468" s="25" t="s">
        <v>1823</v>
      </c>
      <c r="I468" s="19" t="s">
        <v>1789</v>
      </c>
      <c r="J468" s="25" t="s">
        <v>23</v>
      </c>
      <c r="K468" s="32">
        <v>6118000</v>
      </c>
      <c r="L468" s="26">
        <v>0</v>
      </c>
      <c r="M468" s="27">
        <v>0</v>
      </c>
    </row>
    <row r="469" spans="2:13" ht="35.1" customHeight="1" x14ac:dyDescent="0.25">
      <c r="B469" s="24">
        <v>41</v>
      </c>
      <c r="C469" s="19" t="s">
        <v>6</v>
      </c>
      <c r="D469" s="25">
        <v>382</v>
      </c>
      <c r="E469" s="19" t="s">
        <v>6530</v>
      </c>
      <c r="F469" s="25">
        <v>123113</v>
      </c>
      <c r="G469" s="19" t="s">
        <v>4920</v>
      </c>
      <c r="H469" s="25" t="s">
        <v>1823</v>
      </c>
      <c r="I469" s="19" t="s">
        <v>1789</v>
      </c>
      <c r="J469" s="25" t="s">
        <v>23</v>
      </c>
      <c r="K469" s="32">
        <v>5500000</v>
      </c>
      <c r="L469" s="26">
        <v>0</v>
      </c>
      <c r="M469" s="27">
        <v>0</v>
      </c>
    </row>
    <row r="470" spans="2:13" ht="35.1" customHeight="1" x14ac:dyDescent="0.25">
      <c r="B470" s="24">
        <v>41</v>
      </c>
      <c r="C470" s="19" t="s">
        <v>6</v>
      </c>
      <c r="D470" s="25">
        <v>343</v>
      </c>
      <c r="E470" s="19" t="s">
        <v>6434</v>
      </c>
      <c r="F470" s="25">
        <v>123900</v>
      </c>
      <c r="G470" s="19" t="s">
        <v>5045</v>
      </c>
      <c r="H470" s="25" t="s">
        <v>1823</v>
      </c>
      <c r="I470" s="19" t="s">
        <v>1789</v>
      </c>
      <c r="J470" s="25" t="s">
        <v>23</v>
      </c>
      <c r="K470" s="32">
        <v>5134800</v>
      </c>
      <c r="L470" s="26">
        <v>0</v>
      </c>
      <c r="M470" s="27">
        <v>0</v>
      </c>
    </row>
    <row r="471" spans="2:13" ht="35.1" customHeight="1" x14ac:dyDescent="0.25">
      <c r="B471" s="24">
        <v>41</v>
      </c>
      <c r="C471" s="19" t="s">
        <v>6</v>
      </c>
      <c r="D471" s="25">
        <v>343</v>
      </c>
      <c r="E471" s="19" t="s">
        <v>6434</v>
      </c>
      <c r="F471" s="25">
        <v>126641</v>
      </c>
      <c r="G471" s="19" t="s">
        <v>5254</v>
      </c>
      <c r="H471" s="25" t="s">
        <v>1823</v>
      </c>
      <c r="I471" s="19" t="s">
        <v>1789</v>
      </c>
      <c r="J471" s="25" t="s">
        <v>23</v>
      </c>
      <c r="K471" s="32">
        <v>3645495</v>
      </c>
      <c r="L471" s="26">
        <v>827505</v>
      </c>
      <c r="M471" s="27">
        <v>0</v>
      </c>
    </row>
    <row r="472" spans="2:13" ht="35.1" customHeight="1" x14ac:dyDescent="0.25">
      <c r="B472" s="24">
        <v>41</v>
      </c>
      <c r="C472" s="19" t="s">
        <v>6</v>
      </c>
      <c r="D472" s="25">
        <v>343</v>
      </c>
      <c r="E472" s="19" t="s">
        <v>6434</v>
      </c>
      <c r="F472" s="25">
        <v>123901</v>
      </c>
      <c r="G472" s="19" t="s">
        <v>5046</v>
      </c>
      <c r="H472" s="25" t="s">
        <v>1823</v>
      </c>
      <c r="I472" s="19" t="s">
        <v>1789</v>
      </c>
      <c r="J472" s="25" t="s">
        <v>23</v>
      </c>
      <c r="K472" s="32">
        <v>4400000</v>
      </c>
      <c r="L472" s="26">
        <v>0</v>
      </c>
      <c r="M472" s="27">
        <v>0</v>
      </c>
    </row>
    <row r="473" spans="2:13" ht="35.1" customHeight="1" x14ac:dyDescent="0.25">
      <c r="B473" s="24">
        <v>41</v>
      </c>
      <c r="C473" s="19" t="s">
        <v>6</v>
      </c>
      <c r="D473" s="25">
        <v>380</v>
      </c>
      <c r="E473" s="19" t="s">
        <v>6444</v>
      </c>
      <c r="F473" s="25">
        <v>122462</v>
      </c>
      <c r="G473" s="19" t="s">
        <v>4900</v>
      </c>
      <c r="H473" s="25" t="s">
        <v>1823</v>
      </c>
      <c r="I473" s="19" t="s">
        <v>1789</v>
      </c>
      <c r="J473" s="25" t="s">
        <v>23</v>
      </c>
      <c r="K473" s="32">
        <v>4155000</v>
      </c>
      <c r="L473" s="26">
        <v>0</v>
      </c>
      <c r="M473" s="27">
        <v>0</v>
      </c>
    </row>
    <row r="474" spans="2:13" ht="35.1" customHeight="1" x14ac:dyDescent="0.25">
      <c r="B474" s="24">
        <v>41</v>
      </c>
      <c r="C474" s="19" t="s">
        <v>6</v>
      </c>
      <c r="D474" s="25">
        <v>326</v>
      </c>
      <c r="E474" s="19" t="s">
        <v>6469</v>
      </c>
      <c r="F474" s="25">
        <v>112231</v>
      </c>
      <c r="G474" s="19" t="s">
        <v>4738</v>
      </c>
      <c r="H474" s="25" t="s">
        <v>1823</v>
      </c>
      <c r="I474" s="19" t="s">
        <v>1789</v>
      </c>
      <c r="J474" s="25" t="s">
        <v>23</v>
      </c>
      <c r="K474" s="32">
        <v>3646000</v>
      </c>
      <c r="L474" s="26">
        <v>0</v>
      </c>
      <c r="M474" s="27">
        <v>0</v>
      </c>
    </row>
    <row r="475" spans="2:13" ht="35.1" customHeight="1" x14ac:dyDescent="0.25">
      <c r="B475" s="24">
        <v>41</v>
      </c>
      <c r="C475" s="19" t="s">
        <v>6</v>
      </c>
      <c r="D475" s="25">
        <v>382</v>
      </c>
      <c r="E475" s="19" t="s">
        <v>6530</v>
      </c>
      <c r="F475" s="25">
        <v>123159</v>
      </c>
      <c r="G475" s="19" t="s">
        <v>4924</v>
      </c>
      <c r="H475" s="25" t="s">
        <v>1823</v>
      </c>
      <c r="I475" s="19" t="s">
        <v>1789</v>
      </c>
      <c r="J475" s="25" t="s">
        <v>23</v>
      </c>
      <c r="K475" s="32">
        <v>3000000</v>
      </c>
      <c r="L475" s="26">
        <v>0</v>
      </c>
      <c r="M475" s="27">
        <v>0</v>
      </c>
    </row>
    <row r="476" spans="2:13" ht="35.1" customHeight="1" x14ac:dyDescent="0.25">
      <c r="B476" s="24">
        <v>41</v>
      </c>
      <c r="C476" s="19" t="s">
        <v>6</v>
      </c>
      <c r="D476" s="25">
        <v>380</v>
      </c>
      <c r="E476" s="19" t="s">
        <v>6444</v>
      </c>
      <c r="F476" s="25">
        <v>122811</v>
      </c>
      <c r="G476" s="19" t="s">
        <v>4909</v>
      </c>
      <c r="H476" s="25" t="s">
        <v>1823</v>
      </c>
      <c r="I476" s="19" t="s">
        <v>1782</v>
      </c>
      <c r="J476" s="25" t="s">
        <v>34</v>
      </c>
      <c r="K476" s="32">
        <v>2600000</v>
      </c>
      <c r="L476" s="26">
        <v>0</v>
      </c>
      <c r="M476" s="27">
        <v>0</v>
      </c>
    </row>
    <row r="477" spans="2:13" ht="35.1" customHeight="1" x14ac:dyDescent="0.25">
      <c r="B477" s="24">
        <v>41</v>
      </c>
      <c r="C477" s="19" t="s">
        <v>6</v>
      </c>
      <c r="D477" s="25">
        <v>380</v>
      </c>
      <c r="E477" s="19" t="s">
        <v>6444</v>
      </c>
      <c r="F477" s="25">
        <v>104286</v>
      </c>
      <c r="G477" s="19" t="s">
        <v>4657</v>
      </c>
      <c r="H477" s="25" t="s">
        <v>1823</v>
      </c>
      <c r="I477" s="19" t="s">
        <v>1782</v>
      </c>
      <c r="J477" s="25" t="s">
        <v>34</v>
      </c>
      <c r="K477" s="32">
        <v>2500000</v>
      </c>
      <c r="L477" s="26">
        <v>0</v>
      </c>
      <c r="M477" s="27">
        <v>0</v>
      </c>
    </row>
    <row r="478" spans="2:13" ht="35.1" customHeight="1" x14ac:dyDescent="0.25">
      <c r="B478" s="24">
        <v>41</v>
      </c>
      <c r="C478" s="19" t="s">
        <v>6</v>
      </c>
      <c r="D478" s="25">
        <v>375</v>
      </c>
      <c r="E478" s="19" t="s">
        <v>6518</v>
      </c>
      <c r="F478" s="25">
        <v>122995</v>
      </c>
      <c r="G478" s="19" t="s">
        <v>4911</v>
      </c>
      <c r="H478" s="25" t="s">
        <v>1823</v>
      </c>
      <c r="I478" s="19" t="s">
        <v>1789</v>
      </c>
      <c r="J478" s="25" t="s">
        <v>23</v>
      </c>
      <c r="K478" s="32">
        <v>1600000</v>
      </c>
      <c r="L478" s="26">
        <v>170000</v>
      </c>
      <c r="M478" s="27">
        <v>263000</v>
      </c>
    </row>
    <row r="479" spans="2:13" ht="35.1" customHeight="1" x14ac:dyDescent="0.25">
      <c r="B479" s="24">
        <v>41</v>
      </c>
      <c r="C479" s="19" t="s">
        <v>6</v>
      </c>
      <c r="D479" s="25">
        <v>343</v>
      </c>
      <c r="E479" s="19" t="s">
        <v>6434</v>
      </c>
      <c r="F479" s="25">
        <v>126569</v>
      </c>
      <c r="G479" s="19" t="s">
        <v>5226</v>
      </c>
      <c r="H479" s="25" t="s">
        <v>1823</v>
      </c>
      <c r="I479" s="19" t="s">
        <v>1789</v>
      </c>
      <c r="J479" s="25" t="s">
        <v>23</v>
      </c>
      <c r="K479" s="32">
        <v>1760000</v>
      </c>
      <c r="L479" s="26">
        <v>0</v>
      </c>
      <c r="M479" s="27">
        <v>0</v>
      </c>
    </row>
    <row r="480" spans="2:13" ht="35.1" customHeight="1" x14ac:dyDescent="0.25">
      <c r="B480" s="24">
        <v>41</v>
      </c>
      <c r="C480" s="19" t="s">
        <v>6</v>
      </c>
      <c r="D480" s="25">
        <v>382</v>
      </c>
      <c r="E480" s="19" t="s">
        <v>6530</v>
      </c>
      <c r="F480" s="25">
        <v>123139</v>
      </c>
      <c r="G480" s="19" t="s">
        <v>4921</v>
      </c>
      <c r="H480" s="25" t="s">
        <v>1823</v>
      </c>
      <c r="I480" s="19" t="s">
        <v>1789</v>
      </c>
      <c r="J480" s="25" t="s">
        <v>23</v>
      </c>
      <c r="K480" s="32">
        <v>1678600</v>
      </c>
      <c r="L480" s="26">
        <v>0</v>
      </c>
      <c r="M480" s="27">
        <v>0</v>
      </c>
    </row>
    <row r="481" spans="2:13" ht="35.1" customHeight="1" x14ac:dyDescent="0.25">
      <c r="B481" s="24">
        <v>41</v>
      </c>
      <c r="C481" s="19" t="s">
        <v>6</v>
      </c>
      <c r="D481" s="25">
        <v>382</v>
      </c>
      <c r="E481" s="19" t="s">
        <v>6530</v>
      </c>
      <c r="F481" s="25">
        <v>123160</v>
      </c>
      <c r="G481" s="19" t="s">
        <v>4925</v>
      </c>
      <c r="H481" s="25" t="s">
        <v>1823</v>
      </c>
      <c r="I481" s="19" t="s">
        <v>1789</v>
      </c>
      <c r="J481" s="25" t="s">
        <v>23</v>
      </c>
      <c r="K481" s="32">
        <v>1500000</v>
      </c>
      <c r="L481" s="26">
        <v>0</v>
      </c>
      <c r="M481" s="27">
        <v>0</v>
      </c>
    </row>
    <row r="482" spans="2:13" ht="35.1" customHeight="1" x14ac:dyDescent="0.25">
      <c r="B482" s="24">
        <v>41</v>
      </c>
      <c r="C482" s="19" t="s">
        <v>6</v>
      </c>
      <c r="D482" s="25">
        <v>382</v>
      </c>
      <c r="E482" s="19" t="s">
        <v>6530</v>
      </c>
      <c r="F482" s="25">
        <v>123161</v>
      </c>
      <c r="G482" s="19" t="s">
        <v>4926</v>
      </c>
      <c r="H482" s="25" t="s">
        <v>1823</v>
      </c>
      <c r="I482" s="19" t="s">
        <v>1789</v>
      </c>
      <c r="J482" s="25" t="s">
        <v>23</v>
      </c>
      <c r="K482" s="32">
        <v>1500000</v>
      </c>
      <c r="L482" s="26">
        <v>0</v>
      </c>
      <c r="M482" s="27">
        <v>0</v>
      </c>
    </row>
    <row r="483" spans="2:13" ht="35.1" customHeight="1" x14ac:dyDescent="0.25">
      <c r="B483" s="24">
        <v>41</v>
      </c>
      <c r="C483" s="19" t="s">
        <v>6</v>
      </c>
      <c r="D483" s="25">
        <v>382</v>
      </c>
      <c r="E483" s="19" t="s">
        <v>6530</v>
      </c>
      <c r="F483" s="25">
        <v>123054</v>
      </c>
      <c r="G483" s="19" t="s">
        <v>4918</v>
      </c>
      <c r="H483" s="25" t="s">
        <v>1823</v>
      </c>
      <c r="I483" s="19" t="s">
        <v>1789</v>
      </c>
      <c r="J483" s="25" t="s">
        <v>23</v>
      </c>
      <c r="K483" s="32">
        <v>1085500</v>
      </c>
      <c r="L483" s="26">
        <v>0</v>
      </c>
      <c r="M483" s="27">
        <v>0</v>
      </c>
    </row>
    <row r="484" spans="2:13" ht="45" customHeight="1" x14ac:dyDescent="0.25">
      <c r="B484" s="24">
        <v>41</v>
      </c>
      <c r="C484" s="19" t="s">
        <v>6</v>
      </c>
      <c r="D484" s="25">
        <v>382</v>
      </c>
      <c r="E484" s="19" t="s">
        <v>6530</v>
      </c>
      <c r="F484" s="25">
        <v>112972</v>
      </c>
      <c r="G484" s="19" t="s">
        <v>4778</v>
      </c>
      <c r="H484" s="25" t="s">
        <v>1823</v>
      </c>
      <c r="I484" s="19" t="s">
        <v>1782</v>
      </c>
      <c r="J484" s="25" t="s">
        <v>34</v>
      </c>
      <c r="K484" s="32">
        <v>1043900</v>
      </c>
      <c r="L484" s="26">
        <v>0</v>
      </c>
      <c r="M484" s="27">
        <v>0</v>
      </c>
    </row>
    <row r="485" spans="2:13" ht="35.1" customHeight="1" x14ac:dyDescent="0.25">
      <c r="B485" s="24">
        <v>41</v>
      </c>
      <c r="C485" s="19" t="s">
        <v>6</v>
      </c>
      <c r="D485" s="25">
        <v>382</v>
      </c>
      <c r="E485" s="19" t="s">
        <v>6530</v>
      </c>
      <c r="F485" s="25">
        <v>123162</v>
      </c>
      <c r="G485" s="19" t="s">
        <v>4927</v>
      </c>
      <c r="H485" s="25" t="s">
        <v>1823</v>
      </c>
      <c r="I485" s="19" t="s">
        <v>1782</v>
      </c>
      <c r="J485" s="25" t="s">
        <v>34</v>
      </c>
      <c r="K485" s="32">
        <v>1000000</v>
      </c>
      <c r="L485" s="26">
        <v>0</v>
      </c>
      <c r="M485" s="27">
        <v>0</v>
      </c>
    </row>
    <row r="486" spans="2:13" ht="35.1" customHeight="1" x14ac:dyDescent="0.25">
      <c r="B486" s="24">
        <v>41</v>
      </c>
      <c r="C486" s="19" t="s">
        <v>6</v>
      </c>
      <c r="D486" s="25">
        <v>326</v>
      </c>
      <c r="E486" s="19" t="s">
        <v>6469</v>
      </c>
      <c r="F486" s="25">
        <v>112269</v>
      </c>
      <c r="G486" s="19" t="s">
        <v>4747</v>
      </c>
      <c r="H486" s="25" t="s">
        <v>1823</v>
      </c>
      <c r="I486" s="19" t="s">
        <v>1789</v>
      </c>
      <c r="J486" s="25" t="s">
        <v>22</v>
      </c>
      <c r="K486" s="32">
        <v>990000</v>
      </c>
      <c r="L486" s="26">
        <v>0</v>
      </c>
      <c r="M486" s="27">
        <v>0</v>
      </c>
    </row>
    <row r="487" spans="2:13" ht="35.1" customHeight="1" x14ac:dyDescent="0.25">
      <c r="B487" s="24">
        <v>41</v>
      </c>
      <c r="C487" s="19" t="s">
        <v>6</v>
      </c>
      <c r="D487" s="25">
        <v>326</v>
      </c>
      <c r="E487" s="19" t="s">
        <v>6469</v>
      </c>
      <c r="F487" s="25">
        <v>112265</v>
      </c>
      <c r="G487" s="19" t="s">
        <v>4744</v>
      </c>
      <c r="H487" s="25" t="s">
        <v>1823</v>
      </c>
      <c r="I487" s="19" t="s">
        <v>1789</v>
      </c>
      <c r="J487" s="25" t="s">
        <v>23</v>
      </c>
      <c r="K487" s="32">
        <v>896000</v>
      </c>
      <c r="L487" s="26">
        <v>0</v>
      </c>
      <c r="M487" s="27">
        <v>0</v>
      </c>
    </row>
    <row r="488" spans="2:13" ht="35.1" customHeight="1" x14ac:dyDescent="0.25">
      <c r="B488" s="24">
        <v>41</v>
      </c>
      <c r="C488" s="19" t="s">
        <v>6</v>
      </c>
      <c r="D488" s="25">
        <v>326</v>
      </c>
      <c r="E488" s="19" t="s">
        <v>6469</v>
      </c>
      <c r="F488" s="25">
        <v>112254</v>
      </c>
      <c r="G488" s="19" t="s">
        <v>4742</v>
      </c>
      <c r="H488" s="25" t="s">
        <v>1823</v>
      </c>
      <c r="I488" s="19" t="s">
        <v>1782</v>
      </c>
      <c r="J488" s="25" t="s">
        <v>34</v>
      </c>
      <c r="K488" s="32">
        <v>799000</v>
      </c>
      <c r="L488" s="26">
        <v>0</v>
      </c>
      <c r="M488" s="27">
        <v>0</v>
      </c>
    </row>
    <row r="489" spans="2:13" ht="35.1" customHeight="1" x14ac:dyDescent="0.25">
      <c r="B489" s="24">
        <v>41</v>
      </c>
      <c r="C489" s="19" t="s">
        <v>6</v>
      </c>
      <c r="D489" s="25">
        <v>326</v>
      </c>
      <c r="E489" s="19" t="s">
        <v>6469</v>
      </c>
      <c r="F489" s="25">
        <v>112267</v>
      </c>
      <c r="G489" s="19" t="s">
        <v>4746</v>
      </c>
      <c r="H489" s="25" t="s">
        <v>1823</v>
      </c>
      <c r="I489" s="19" t="s">
        <v>1789</v>
      </c>
      <c r="J489" s="25" t="s">
        <v>23</v>
      </c>
      <c r="K489" s="32">
        <v>658000</v>
      </c>
      <c r="L489" s="26">
        <v>0</v>
      </c>
      <c r="M489" s="27">
        <v>0</v>
      </c>
    </row>
    <row r="490" spans="2:13" ht="35.1" customHeight="1" x14ac:dyDescent="0.25">
      <c r="B490" s="24">
        <v>41</v>
      </c>
      <c r="C490" s="19" t="s">
        <v>6</v>
      </c>
      <c r="D490" s="25">
        <v>326</v>
      </c>
      <c r="E490" s="19" t="s">
        <v>6469</v>
      </c>
      <c r="F490" s="25">
        <v>112247</v>
      </c>
      <c r="G490" s="19" t="s">
        <v>4741</v>
      </c>
      <c r="H490" s="25" t="s">
        <v>1823</v>
      </c>
      <c r="I490" s="19" t="s">
        <v>1782</v>
      </c>
      <c r="J490" s="25" t="s">
        <v>36</v>
      </c>
      <c r="K490" s="32">
        <v>640000</v>
      </c>
      <c r="L490" s="26">
        <v>0</v>
      </c>
      <c r="M490" s="27">
        <v>0</v>
      </c>
    </row>
    <row r="491" spans="2:13" ht="35.1" customHeight="1" x14ac:dyDescent="0.25">
      <c r="B491" s="24">
        <v>41</v>
      </c>
      <c r="C491" s="19" t="s">
        <v>6</v>
      </c>
      <c r="D491" s="25">
        <v>326</v>
      </c>
      <c r="E491" s="19" t="s">
        <v>6469</v>
      </c>
      <c r="F491" s="25">
        <v>112375</v>
      </c>
      <c r="G491" s="19" t="s">
        <v>4755</v>
      </c>
      <c r="H491" s="25" t="s">
        <v>1823</v>
      </c>
      <c r="I491" s="19" t="s">
        <v>1789</v>
      </c>
      <c r="J491" s="25" t="s">
        <v>23</v>
      </c>
      <c r="K491" s="32">
        <v>502000</v>
      </c>
      <c r="L491" s="26">
        <v>0</v>
      </c>
      <c r="M491" s="27">
        <v>0</v>
      </c>
    </row>
    <row r="492" spans="2:13" ht="35.1" customHeight="1" x14ac:dyDescent="0.25">
      <c r="B492" s="24">
        <v>41</v>
      </c>
      <c r="C492" s="19" t="s">
        <v>6</v>
      </c>
      <c r="D492" s="25">
        <v>326</v>
      </c>
      <c r="E492" s="19" t="s">
        <v>6469</v>
      </c>
      <c r="F492" s="25">
        <v>112348</v>
      </c>
      <c r="G492" s="19" t="s">
        <v>4751</v>
      </c>
      <c r="H492" s="25" t="s">
        <v>1823</v>
      </c>
      <c r="I492" s="19" t="s">
        <v>1789</v>
      </c>
      <c r="J492" s="25" t="s">
        <v>23</v>
      </c>
      <c r="K492" s="32">
        <v>427000</v>
      </c>
      <c r="L492" s="26">
        <v>0</v>
      </c>
      <c r="M492" s="27">
        <v>0</v>
      </c>
    </row>
    <row r="493" spans="2:13" ht="35.1" customHeight="1" x14ac:dyDescent="0.25">
      <c r="B493" s="24">
        <v>41</v>
      </c>
      <c r="C493" s="19" t="s">
        <v>6</v>
      </c>
      <c r="D493" s="25">
        <v>326</v>
      </c>
      <c r="E493" s="19" t="s">
        <v>6469</v>
      </c>
      <c r="F493" s="25">
        <v>112356</v>
      </c>
      <c r="G493" s="19" t="s">
        <v>4752</v>
      </c>
      <c r="H493" s="25" t="s">
        <v>1823</v>
      </c>
      <c r="I493" s="19" t="s">
        <v>1789</v>
      </c>
      <c r="J493" s="25" t="s">
        <v>23</v>
      </c>
      <c r="K493" s="32">
        <v>308000</v>
      </c>
      <c r="L493" s="26">
        <v>0</v>
      </c>
      <c r="M493" s="27">
        <v>0</v>
      </c>
    </row>
    <row r="494" spans="2:13" ht="35.1" customHeight="1" x14ac:dyDescent="0.25">
      <c r="B494" s="24">
        <v>41</v>
      </c>
      <c r="C494" s="19" t="s">
        <v>6</v>
      </c>
      <c r="D494" s="25">
        <v>326</v>
      </c>
      <c r="E494" s="19" t="s">
        <v>6469</v>
      </c>
      <c r="F494" s="25">
        <v>112266</v>
      </c>
      <c r="G494" s="19" t="s">
        <v>4745</v>
      </c>
      <c r="H494" s="25" t="s">
        <v>1823</v>
      </c>
      <c r="I494" s="19" t="s">
        <v>1789</v>
      </c>
      <c r="J494" s="25" t="s">
        <v>23</v>
      </c>
      <c r="K494" s="32">
        <v>255000</v>
      </c>
      <c r="L494" s="26">
        <v>0</v>
      </c>
      <c r="M494" s="27">
        <v>0</v>
      </c>
    </row>
    <row r="495" spans="2:13" ht="35.1" customHeight="1" x14ac:dyDescent="0.25">
      <c r="B495" s="24">
        <v>41</v>
      </c>
      <c r="C495" s="19" t="s">
        <v>6</v>
      </c>
      <c r="D495" s="25">
        <v>326</v>
      </c>
      <c r="E495" s="19" t="s">
        <v>6469</v>
      </c>
      <c r="F495" s="25">
        <v>112361</v>
      </c>
      <c r="G495" s="19" t="s">
        <v>4753</v>
      </c>
      <c r="H495" s="25" t="s">
        <v>1823</v>
      </c>
      <c r="I495" s="19" t="s">
        <v>1789</v>
      </c>
      <c r="J495" s="25" t="s">
        <v>23</v>
      </c>
      <c r="K495" s="32">
        <v>248000</v>
      </c>
      <c r="L495" s="26">
        <v>0</v>
      </c>
      <c r="M495" s="27">
        <v>0</v>
      </c>
    </row>
    <row r="496" spans="2:13" ht="35.1" customHeight="1" x14ac:dyDescent="0.25">
      <c r="B496" s="24">
        <v>41</v>
      </c>
      <c r="C496" s="19" t="s">
        <v>6</v>
      </c>
      <c r="D496" s="25">
        <v>326</v>
      </c>
      <c r="E496" s="19" t="s">
        <v>6469</v>
      </c>
      <c r="F496" s="25">
        <v>112363</v>
      </c>
      <c r="G496" s="19" t="s">
        <v>4754</v>
      </c>
      <c r="H496" s="25" t="s">
        <v>1823</v>
      </c>
      <c r="I496" s="19" t="s">
        <v>1789</v>
      </c>
      <c r="J496" s="25" t="s">
        <v>23</v>
      </c>
      <c r="K496" s="32">
        <v>227000</v>
      </c>
      <c r="L496" s="26">
        <v>0</v>
      </c>
      <c r="M496" s="27">
        <v>0</v>
      </c>
    </row>
    <row r="497" spans="2:13" ht="35.1" customHeight="1" x14ac:dyDescent="0.25">
      <c r="B497" s="24">
        <v>41</v>
      </c>
      <c r="C497" s="19" t="s">
        <v>6</v>
      </c>
      <c r="D497" s="25">
        <v>326</v>
      </c>
      <c r="E497" s="19" t="s">
        <v>6469</v>
      </c>
      <c r="F497" s="25">
        <v>112235</v>
      </c>
      <c r="G497" s="19" t="s">
        <v>4739</v>
      </c>
      <c r="H497" s="25" t="s">
        <v>1823</v>
      </c>
      <c r="I497" s="19" t="s">
        <v>1789</v>
      </c>
      <c r="J497" s="25" t="s">
        <v>23</v>
      </c>
      <c r="K497" s="32">
        <v>209000</v>
      </c>
      <c r="L497" s="26">
        <v>0</v>
      </c>
      <c r="M497" s="27">
        <v>0</v>
      </c>
    </row>
    <row r="498" spans="2:13" ht="35.1" customHeight="1" x14ac:dyDescent="0.25">
      <c r="B498" s="24">
        <v>41</v>
      </c>
      <c r="C498" s="19" t="s">
        <v>6</v>
      </c>
      <c r="D498" s="25">
        <v>326</v>
      </c>
      <c r="E498" s="19" t="s">
        <v>6469</v>
      </c>
      <c r="F498" s="25">
        <v>112402</v>
      </c>
      <c r="G498" s="19" t="s">
        <v>4757</v>
      </c>
      <c r="H498" s="25" t="s">
        <v>1823</v>
      </c>
      <c r="I498" s="19" t="s">
        <v>1789</v>
      </c>
      <c r="J498" s="25" t="s">
        <v>23</v>
      </c>
      <c r="K498" s="32">
        <v>100000</v>
      </c>
      <c r="L498" s="26">
        <v>0</v>
      </c>
      <c r="M498" s="27">
        <v>0</v>
      </c>
    </row>
    <row r="499" spans="2:13" ht="35.1" customHeight="1" x14ac:dyDescent="0.25">
      <c r="B499" s="24">
        <v>41</v>
      </c>
      <c r="C499" s="19" t="s">
        <v>6</v>
      </c>
      <c r="D499" s="25">
        <v>343</v>
      </c>
      <c r="E499" s="19" t="s">
        <v>6434</v>
      </c>
      <c r="F499" s="25">
        <v>100047</v>
      </c>
      <c r="G499" s="19" t="s">
        <v>5709</v>
      </c>
      <c r="H499" s="25" t="s">
        <v>4631</v>
      </c>
      <c r="I499" s="19" t="s">
        <v>1782</v>
      </c>
      <c r="J499" s="25" t="s">
        <v>34</v>
      </c>
      <c r="K499" s="32">
        <v>213687470</v>
      </c>
      <c r="L499" s="26">
        <v>80275000</v>
      </c>
      <c r="M499" s="27">
        <v>0</v>
      </c>
    </row>
    <row r="500" spans="2:13" ht="35.1" customHeight="1" x14ac:dyDescent="0.25">
      <c r="B500" s="24">
        <v>41</v>
      </c>
      <c r="C500" s="19" t="s">
        <v>6</v>
      </c>
      <c r="D500" s="25">
        <v>375</v>
      </c>
      <c r="E500" s="19" t="s">
        <v>6518</v>
      </c>
      <c r="F500" s="25">
        <v>73736</v>
      </c>
      <c r="G500" s="19" t="s">
        <v>5704</v>
      </c>
      <c r="H500" s="25" t="s">
        <v>4631</v>
      </c>
      <c r="I500" s="19" t="s">
        <v>1789</v>
      </c>
      <c r="J500" s="25" t="s">
        <v>23</v>
      </c>
      <c r="K500" s="32">
        <v>132933870</v>
      </c>
      <c r="L500" s="26">
        <v>0</v>
      </c>
      <c r="M500" s="27">
        <v>0</v>
      </c>
    </row>
    <row r="501" spans="2:13" ht="35.1" customHeight="1" x14ac:dyDescent="0.25">
      <c r="B501" s="24">
        <v>41</v>
      </c>
      <c r="C501" s="19" t="s">
        <v>6</v>
      </c>
      <c r="D501" s="25">
        <v>375</v>
      </c>
      <c r="E501" s="19" t="s">
        <v>6518</v>
      </c>
      <c r="F501" s="25">
        <v>73734</v>
      </c>
      <c r="G501" s="19" t="s">
        <v>5703</v>
      </c>
      <c r="H501" s="25" t="s">
        <v>4631</v>
      </c>
      <c r="I501" s="19" t="s">
        <v>1789</v>
      </c>
      <c r="J501" s="25" t="s">
        <v>23</v>
      </c>
      <c r="K501" s="32">
        <v>168371820</v>
      </c>
      <c r="L501" s="26">
        <v>0</v>
      </c>
      <c r="M501" s="27">
        <v>0</v>
      </c>
    </row>
    <row r="502" spans="2:13" ht="35.1" customHeight="1" x14ac:dyDescent="0.25">
      <c r="B502" s="24">
        <v>41</v>
      </c>
      <c r="C502" s="19" t="s">
        <v>6</v>
      </c>
      <c r="D502" s="25">
        <v>375</v>
      </c>
      <c r="E502" s="19" t="s">
        <v>6518</v>
      </c>
      <c r="F502" s="25">
        <v>73739</v>
      </c>
      <c r="G502" s="19" t="s">
        <v>5705</v>
      </c>
      <c r="H502" s="25" t="s">
        <v>4631</v>
      </c>
      <c r="I502" s="19" t="s">
        <v>1789</v>
      </c>
      <c r="J502" s="25" t="s">
        <v>23</v>
      </c>
      <c r="K502" s="32">
        <v>98640477</v>
      </c>
      <c r="L502" s="26">
        <v>94792203</v>
      </c>
      <c r="M502" s="27">
        <v>0</v>
      </c>
    </row>
    <row r="503" spans="2:13" ht="35.1" customHeight="1" x14ac:dyDescent="0.25">
      <c r="B503" s="24">
        <v>41</v>
      </c>
      <c r="C503" s="19" t="s">
        <v>6</v>
      </c>
      <c r="D503" s="25">
        <v>375</v>
      </c>
      <c r="E503" s="19" t="s">
        <v>6518</v>
      </c>
      <c r="F503" s="25">
        <v>64492</v>
      </c>
      <c r="G503" s="19" t="s">
        <v>123</v>
      </c>
      <c r="H503" s="25" t="s">
        <v>4631</v>
      </c>
      <c r="I503" s="19" t="s">
        <v>1782</v>
      </c>
      <c r="J503" s="25" t="s">
        <v>36</v>
      </c>
      <c r="K503" s="32">
        <v>59202152</v>
      </c>
      <c r="L503" s="26">
        <v>123934848</v>
      </c>
      <c r="M503" s="27">
        <v>0</v>
      </c>
    </row>
    <row r="504" spans="2:13" ht="35.1" customHeight="1" x14ac:dyDescent="0.25">
      <c r="B504" s="24">
        <v>41</v>
      </c>
      <c r="C504" s="19" t="s">
        <v>6</v>
      </c>
      <c r="D504" s="25">
        <v>375</v>
      </c>
      <c r="E504" s="19" t="s">
        <v>6518</v>
      </c>
      <c r="F504" s="25">
        <v>73732</v>
      </c>
      <c r="G504" s="19" t="s">
        <v>5702</v>
      </c>
      <c r="H504" s="25" t="s">
        <v>4631</v>
      </c>
      <c r="I504" s="19" t="s">
        <v>1789</v>
      </c>
      <c r="J504" s="25" t="s">
        <v>23</v>
      </c>
      <c r="K504" s="32">
        <v>103993380</v>
      </c>
      <c r="L504" s="26">
        <v>0</v>
      </c>
      <c r="M504" s="27">
        <v>0</v>
      </c>
    </row>
    <row r="505" spans="2:13" ht="35.1" customHeight="1" x14ac:dyDescent="0.25">
      <c r="B505" s="24">
        <v>41</v>
      </c>
      <c r="C505" s="19" t="s">
        <v>6</v>
      </c>
      <c r="D505" s="25">
        <v>375</v>
      </c>
      <c r="E505" s="19" t="s">
        <v>6518</v>
      </c>
      <c r="F505" s="25">
        <v>102397</v>
      </c>
      <c r="G505" s="19" t="s">
        <v>5775</v>
      </c>
      <c r="H505" s="25" t="s">
        <v>4631</v>
      </c>
      <c r="I505" s="19" t="s">
        <v>1789</v>
      </c>
      <c r="J505" s="25" t="s">
        <v>23</v>
      </c>
      <c r="K505" s="32">
        <v>10509574</v>
      </c>
      <c r="L505" s="26">
        <v>59554255</v>
      </c>
      <c r="M505" s="27">
        <v>0</v>
      </c>
    </row>
    <row r="506" spans="2:13" ht="35.1" customHeight="1" x14ac:dyDescent="0.25">
      <c r="B506" s="24">
        <v>41</v>
      </c>
      <c r="C506" s="19" t="s">
        <v>6</v>
      </c>
      <c r="D506" s="25">
        <v>326</v>
      </c>
      <c r="E506" s="19" t="s">
        <v>6469</v>
      </c>
      <c r="F506" s="25">
        <v>118272</v>
      </c>
      <c r="G506" s="19" t="s">
        <v>428</v>
      </c>
      <c r="H506" s="25" t="s">
        <v>1823</v>
      </c>
      <c r="I506" s="19" t="s">
        <v>1789</v>
      </c>
      <c r="J506" s="25" t="s">
        <v>23</v>
      </c>
      <c r="K506" s="32">
        <v>62700000</v>
      </c>
      <c r="L506" s="26">
        <v>21435000</v>
      </c>
      <c r="M506" s="27">
        <v>0</v>
      </c>
    </row>
    <row r="507" spans="2:13" ht="35.1" customHeight="1" x14ac:dyDescent="0.25">
      <c r="B507" s="24">
        <v>41</v>
      </c>
      <c r="C507" s="19" t="s">
        <v>6</v>
      </c>
      <c r="D507" s="25">
        <v>380</v>
      </c>
      <c r="E507" s="19" t="s">
        <v>6444</v>
      </c>
      <c r="F507" s="25">
        <v>101838</v>
      </c>
      <c r="G507" s="19" t="s">
        <v>166</v>
      </c>
      <c r="H507" s="25" t="s">
        <v>4631</v>
      </c>
      <c r="I507" s="19" t="s">
        <v>1789</v>
      </c>
      <c r="J507" s="25" t="s">
        <v>23</v>
      </c>
      <c r="K507" s="32">
        <v>18873341</v>
      </c>
      <c r="L507" s="26">
        <v>0</v>
      </c>
      <c r="M507" s="27">
        <v>0</v>
      </c>
    </row>
    <row r="508" spans="2:13" ht="35.1" customHeight="1" x14ac:dyDescent="0.25">
      <c r="B508" s="24">
        <v>41</v>
      </c>
      <c r="C508" s="19" t="s">
        <v>6</v>
      </c>
      <c r="D508" s="25">
        <v>375</v>
      </c>
      <c r="E508" s="19" t="s">
        <v>6518</v>
      </c>
      <c r="F508" s="25">
        <v>73741</v>
      </c>
      <c r="G508" s="19" t="s">
        <v>5706</v>
      </c>
      <c r="H508" s="25" t="s">
        <v>1823</v>
      </c>
      <c r="I508" s="19" t="s">
        <v>1789</v>
      </c>
      <c r="J508" s="25" t="s">
        <v>23</v>
      </c>
      <c r="K508" s="32">
        <v>9530879</v>
      </c>
      <c r="L508" s="26">
        <v>54008317</v>
      </c>
      <c r="M508" s="27">
        <v>0</v>
      </c>
    </row>
    <row r="509" spans="2:13" ht="35.1" customHeight="1" x14ac:dyDescent="0.25">
      <c r="B509" s="24">
        <v>41</v>
      </c>
      <c r="C509" s="19" t="s">
        <v>6</v>
      </c>
      <c r="D509" s="25">
        <v>380</v>
      </c>
      <c r="E509" s="19" t="s">
        <v>6444</v>
      </c>
      <c r="F509" s="25">
        <v>73744</v>
      </c>
      <c r="G509" s="19" t="s">
        <v>5708</v>
      </c>
      <c r="H509" s="25" t="s">
        <v>4631</v>
      </c>
      <c r="I509" s="19" t="s">
        <v>1789</v>
      </c>
      <c r="J509" s="25" t="s">
        <v>23</v>
      </c>
      <c r="K509" s="32">
        <v>51032050</v>
      </c>
      <c r="L509" s="26">
        <v>0</v>
      </c>
      <c r="M509" s="27">
        <v>0</v>
      </c>
    </row>
    <row r="510" spans="2:13" ht="35.1" customHeight="1" x14ac:dyDescent="0.25">
      <c r="B510" s="24">
        <v>41</v>
      </c>
      <c r="C510" s="19" t="s">
        <v>6</v>
      </c>
      <c r="D510" s="25">
        <v>380</v>
      </c>
      <c r="E510" s="19" t="s">
        <v>6444</v>
      </c>
      <c r="F510" s="25">
        <v>67569</v>
      </c>
      <c r="G510" s="19" t="s">
        <v>133</v>
      </c>
      <c r="H510" s="25" t="s">
        <v>4631</v>
      </c>
      <c r="I510" s="19" t="s">
        <v>1789</v>
      </c>
      <c r="J510" s="25" t="s">
        <v>23</v>
      </c>
      <c r="K510" s="32">
        <v>10057397</v>
      </c>
      <c r="L510" s="26">
        <v>0</v>
      </c>
      <c r="M510" s="27">
        <v>0</v>
      </c>
    </row>
    <row r="511" spans="2:13" ht="35.1" customHeight="1" x14ac:dyDescent="0.25">
      <c r="B511" s="24">
        <v>41</v>
      </c>
      <c r="C511" s="19" t="s">
        <v>6</v>
      </c>
      <c r="D511" s="25">
        <v>380</v>
      </c>
      <c r="E511" s="19" t="s">
        <v>6444</v>
      </c>
      <c r="F511" s="25">
        <v>44453</v>
      </c>
      <c r="G511" s="19" t="s">
        <v>5617</v>
      </c>
      <c r="H511" s="25" t="s">
        <v>4631</v>
      </c>
      <c r="I511" s="19" t="s">
        <v>1789</v>
      </c>
      <c r="J511" s="25" t="s">
        <v>23</v>
      </c>
      <c r="K511" s="32">
        <v>500936</v>
      </c>
      <c r="L511" s="26">
        <v>0</v>
      </c>
      <c r="M511" s="27">
        <v>0</v>
      </c>
    </row>
    <row r="512" spans="2:13" ht="35.1" customHeight="1" x14ac:dyDescent="0.25">
      <c r="B512" s="24">
        <v>41</v>
      </c>
      <c r="C512" s="19" t="s">
        <v>6</v>
      </c>
      <c r="D512" s="25">
        <v>375</v>
      </c>
      <c r="E512" s="19" t="s">
        <v>6518</v>
      </c>
      <c r="F512" s="25">
        <v>45568</v>
      </c>
      <c r="G512" s="19" t="s">
        <v>76</v>
      </c>
      <c r="H512" s="25" t="s">
        <v>4631</v>
      </c>
      <c r="I512" s="19" t="s">
        <v>1782</v>
      </c>
      <c r="J512" s="25" t="s">
        <v>34</v>
      </c>
      <c r="K512" s="32">
        <v>15997848</v>
      </c>
      <c r="L512" s="26">
        <v>0</v>
      </c>
      <c r="M512" s="27">
        <v>0</v>
      </c>
    </row>
    <row r="513" spans="2:13" ht="35.1" customHeight="1" x14ac:dyDescent="0.25">
      <c r="B513" s="24">
        <v>41</v>
      </c>
      <c r="C513" s="19" t="s">
        <v>6</v>
      </c>
      <c r="D513" s="25">
        <v>380</v>
      </c>
      <c r="E513" s="19" t="s">
        <v>6444</v>
      </c>
      <c r="F513" s="25">
        <v>73742</v>
      </c>
      <c r="G513" s="19" t="s">
        <v>5707</v>
      </c>
      <c r="H513" s="25" t="s">
        <v>4631</v>
      </c>
      <c r="I513" s="19" t="s">
        <v>1789</v>
      </c>
      <c r="J513" s="25" t="s">
        <v>23</v>
      </c>
      <c r="K513" s="32">
        <v>25517950</v>
      </c>
      <c r="L513" s="26">
        <v>0</v>
      </c>
      <c r="M513" s="27">
        <v>0</v>
      </c>
    </row>
    <row r="514" spans="2:13" ht="35.1" customHeight="1" x14ac:dyDescent="0.25">
      <c r="B514" s="24">
        <v>41</v>
      </c>
      <c r="C514" s="19" t="s">
        <v>6</v>
      </c>
      <c r="D514" s="25">
        <v>380</v>
      </c>
      <c r="E514" s="19" t="s">
        <v>6444</v>
      </c>
      <c r="F514" s="25">
        <v>101841</v>
      </c>
      <c r="G514" s="19" t="s">
        <v>167</v>
      </c>
      <c r="H514" s="25" t="s">
        <v>4631</v>
      </c>
      <c r="I514" s="19" t="s">
        <v>1782</v>
      </c>
      <c r="J514" s="25" t="s">
        <v>34</v>
      </c>
      <c r="K514" s="32">
        <v>6832231</v>
      </c>
      <c r="L514" s="26">
        <v>0</v>
      </c>
      <c r="M514" s="27">
        <v>0</v>
      </c>
    </row>
    <row r="515" spans="2:13" ht="35.1" customHeight="1" x14ac:dyDescent="0.25">
      <c r="B515" s="24">
        <v>41</v>
      </c>
      <c r="C515" s="19" t="s">
        <v>6</v>
      </c>
      <c r="D515" s="25">
        <v>380</v>
      </c>
      <c r="E515" s="19" t="s">
        <v>6444</v>
      </c>
      <c r="F515" s="25">
        <v>101843</v>
      </c>
      <c r="G515" s="19" t="s">
        <v>168</v>
      </c>
      <c r="H515" s="25" t="s">
        <v>4631</v>
      </c>
      <c r="I515" s="19" t="s">
        <v>1789</v>
      </c>
      <c r="J515" s="25" t="s">
        <v>23</v>
      </c>
      <c r="K515" s="32">
        <v>1594368</v>
      </c>
      <c r="L515" s="26">
        <v>0</v>
      </c>
      <c r="M515" s="27">
        <v>0</v>
      </c>
    </row>
    <row r="516" spans="2:13" ht="35.1" customHeight="1" x14ac:dyDescent="0.25">
      <c r="B516" s="24">
        <v>41</v>
      </c>
      <c r="C516" s="19" t="s">
        <v>6</v>
      </c>
      <c r="D516" s="25">
        <v>382</v>
      </c>
      <c r="E516" s="19" t="s">
        <v>6530</v>
      </c>
      <c r="F516" s="25">
        <v>123133</v>
      </c>
      <c r="G516" s="19" t="s">
        <v>6134</v>
      </c>
      <c r="H516" s="25" t="s">
        <v>1823</v>
      </c>
      <c r="I516" s="19" t="s">
        <v>1782</v>
      </c>
      <c r="J516" s="25" t="s">
        <v>34</v>
      </c>
      <c r="K516" s="32">
        <v>13300000</v>
      </c>
      <c r="L516" s="26">
        <v>0</v>
      </c>
      <c r="M516" s="27">
        <v>0</v>
      </c>
    </row>
    <row r="517" spans="2:13" ht="35.1" customHeight="1" x14ac:dyDescent="0.25">
      <c r="B517" s="24">
        <v>41</v>
      </c>
      <c r="C517" s="19" t="s">
        <v>6</v>
      </c>
      <c r="D517" s="25">
        <v>382</v>
      </c>
      <c r="E517" s="19" t="s">
        <v>6530</v>
      </c>
      <c r="F517" s="25">
        <v>123121</v>
      </c>
      <c r="G517" s="19" t="s">
        <v>6133</v>
      </c>
      <c r="H517" s="25" t="s">
        <v>1823</v>
      </c>
      <c r="I517" s="19" t="s">
        <v>1789</v>
      </c>
      <c r="J517" s="25" t="s">
        <v>23</v>
      </c>
      <c r="K517" s="32">
        <v>4900000</v>
      </c>
      <c r="L517" s="26">
        <v>0</v>
      </c>
      <c r="M517" s="27">
        <v>0</v>
      </c>
    </row>
    <row r="518" spans="2:13" ht="35.1" customHeight="1" x14ac:dyDescent="0.25">
      <c r="B518" s="24">
        <v>45</v>
      </c>
      <c r="C518" s="19" t="s">
        <v>7</v>
      </c>
      <c r="D518" s="25">
        <v>374</v>
      </c>
      <c r="E518" s="19" t="s">
        <v>6426</v>
      </c>
      <c r="F518" s="25">
        <v>66974</v>
      </c>
      <c r="G518" s="19" t="s">
        <v>4647</v>
      </c>
      <c r="H518" s="25" t="s">
        <v>4631</v>
      </c>
      <c r="I518" s="19" t="s">
        <v>1789</v>
      </c>
      <c r="J518" s="25" t="s">
        <v>13</v>
      </c>
      <c r="K518" s="32">
        <v>20000000</v>
      </c>
      <c r="L518" s="26">
        <v>199085321</v>
      </c>
      <c r="M518" s="27">
        <v>14004492622</v>
      </c>
    </row>
    <row r="519" spans="2:13" ht="35.1" customHeight="1" x14ac:dyDescent="0.25">
      <c r="B519" s="24">
        <v>45</v>
      </c>
      <c r="C519" s="19" t="s">
        <v>7</v>
      </c>
      <c r="D519" s="25">
        <v>381</v>
      </c>
      <c r="E519" s="19" t="s">
        <v>6428</v>
      </c>
      <c r="F519" s="25">
        <v>107960</v>
      </c>
      <c r="G519" s="19" t="s">
        <v>195</v>
      </c>
      <c r="H519" s="25" t="s">
        <v>4631</v>
      </c>
      <c r="I519" s="19" t="s">
        <v>1789</v>
      </c>
      <c r="J519" s="25" t="s">
        <v>13</v>
      </c>
      <c r="K519" s="32">
        <v>1645200000</v>
      </c>
      <c r="L519" s="26">
        <v>1993370573.2210553</v>
      </c>
      <c r="M519" s="27">
        <v>1976871052.7789445</v>
      </c>
    </row>
    <row r="520" spans="2:13" ht="35.1" customHeight="1" x14ac:dyDescent="0.25">
      <c r="B520" s="24">
        <v>45</v>
      </c>
      <c r="C520" s="19" t="s">
        <v>7</v>
      </c>
      <c r="D520" s="25">
        <v>381</v>
      </c>
      <c r="E520" s="19" t="s">
        <v>6428</v>
      </c>
      <c r="F520" s="25">
        <v>122174</v>
      </c>
      <c r="G520" s="19" t="s">
        <v>1816</v>
      </c>
      <c r="H520" s="25" t="s">
        <v>1823</v>
      </c>
      <c r="I520" s="19" t="s">
        <v>1789</v>
      </c>
      <c r="J520" s="25" t="s">
        <v>13</v>
      </c>
      <c r="K520" s="32">
        <v>6007252000</v>
      </c>
      <c r="L520" s="26">
        <v>0</v>
      </c>
      <c r="M520" s="27">
        <v>0</v>
      </c>
    </row>
    <row r="521" spans="2:13" ht="35.1" customHeight="1" x14ac:dyDescent="0.25">
      <c r="B521" s="24">
        <v>45</v>
      </c>
      <c r="C521" s="19" t="s">
        <v>7</v>
      </c>
      <c r="D521" s="25">
        <v>381</v>
      </c>
      <c r="E521" s="19" t="s">
        <v>6428</v>
      </c>
      <c r="F521" s="25">
        <v>107682</v>
      </c>
      <c r="G521" s="19" t="s">
        <v>4663</v>
      </c>
      <c r="H521" s="25" t="s">
        <v>4631</v>
      </c>
      <c r="I521" s="19" t="s">
        <v>1789</v>
      </c>
      <c r="J521" s="25" t="s">
        <v>13</v>
      </c>
      <c r="K521" s="32">
        <v>300000000</v>
      </c>
      <c r="L521" s="26">
        <v>889980977</v>
      </c>
      <c r="M521" s="27">
        <v>753442949</v>
      </c>
    </row>
    <row r="522" spans="2:13" ht="45" customHeight="1" x14ac:dyDescent="0.25">
      <c r="B522" s="24">
        <v>45</v>
      </c>
      <c r="C522" s="19" t="s">
        <v>7</v>
      </c>
      <c r="D522" s="25">
        <v>374</v>
      </c>
      <c r="E522" s="19" t="s">
        <v>6426</v>
      </c>
      <c r="F522" s="25">
        <v>69198</v>
      </c>
      <c r="G522" s="19" t="s">
        <v>6508</v>
      </c>
      <c r="H522" s="25" t="s">
        <v>1823</v>
      </c>
      <c r="I522" s="19" t="s">
        <v>1789</v>
      </c>
      <c r="J522" s="25" t="s">
        <v>13</v>
      </c>
      <c r="K522" s="32">
        <v>5000000</v>
      </c>
      <c r="L522" s="26">
        <v>490854000</v>
      </c>
      <c r="M522" s="27">
        <v>589024800</v>
      </c>
    </row>
    <row r="523" spans="2:13" ht="35.1" customHeight="1" x14ac:dyDescent="0.25">
      <c r="B523" s="24">
        <v>45</v>
      </c>
      <c r="C523" s="19" t="s">
        <v>7</v>
      </c>
      <c r="D523" s="25">
        <v>381</v>
      </c>
      <c r="E523" s="19" t="s">
        <v>6428</v>
      </c>
      <c r="F523" s="25">
        <v>108259</v>
      </c>
      <c r="G523" s="19" t="s">
        <v>4669</v>
      </c>
      <c r="H523" s="25" t="s">
        <v>1823</v>
      </c>
      <c r="I523" s="19" t="s">
        <v>1789</v>
      </c>
      <c r="J523" s="25" t="s">
        <v>13</v>
      </c>
      <c r="K523" s="32">
        <v>140100000</v>
      </c>
      <c r="L523" s="26">
        <v>868620000</v>
      </c>
      <c r="M523" s="27">
        <v>1148820000</v>
      </c>
    </row>
    <row r="524" spans="2:13" ht="35.1" customHeight="1" x14ac:dyDescent="0.25">
      <c r="B524" s="24">
        <v>45</v>
      </c>
      <c r="C524" s="19" t="s">
        <v>7</v>
      </c>
      <c r="D524" s="25">
        <v>381</v>
      </c>
      <c r="E524" s="19" t="s">
        <v>6428</v>
      </c>
      <c r="F524" s="25">
        <v>107796</v>
      </c>
      <c r="G524" s="19" t="s">
        <v>194</v>
      </c>
      <c r="H524" s="25" t="s">
        <v>4631</v>
      </c>
      <c r="I524" s="19" t="s">
        <v>1789</v>
      </c>
      <c r="J524" s="25" t="s">
        <v>13</v>
      </c>
      <c r="K524" s="32">
        <v>449039000</v>
      </c>
      <c r="L524" s="26">
        <v>420300000</v>
      </c>
      <c r="M524" s="27">
        <v>420300000</v>
      </c>
    </row>
    <row r="525" spans="2:13" ht="35.1" customHeight="1" x14ac:dyDescent="0.25">
      <c r="B525" s="24">
        <v>45</v>
      </c>
      <c r="C525" s="19" t="s">
        <v>7</v>
      </c>
      <c r="D525" s="25">
        <v>381</v>
      </c>
      <c r="E525" s="19" t="s">
        <v>6428</v>
      </c>
      <c r="F525" s="25">
        <v>107999</v>
      </c>
      <c r="G525" s="19" t="s">
        <v>4666</v>
      </c>
      <c r="H525" s="25" t="s">
        <v>1823</v>
      </c>
      <c r="I525" s="19" t="s">
        <v>1789</v>
      </c>
      <c r="J525" s="25" t="s">
        <v>13</v>
      </c>
      <c r="K525" s="32">
        <v>424160000</v>
      </c>
      <c r="L525" s="26">
        <v>259185000</v>
      </c>
      <c r="M525" s="27">
        <v>224160000</v>
      </c>
    </row>
    <row r="526" spans="2:13" ht="35.1" customHeight="1" x14ac:dyDescent="0.25">
      <c r="B526" s="24">
        <v>45</v>
      </c>
      <c r="C526" s="19" t="s">
        <v>7</v>
      </c>
      <c r="D526" s="25">
        <v>370</v>
      </c>
      <c r="E526" s="19" t="s">
        <v>6433</v>
      </c>
      <c r="F526" s="25">
        <v>123476</v>
      </c>
      <c r="G526" s="19" t="s">
        <v>4971</v>
      </c>
      <c r="H526" s="25" t="s">
        <v>1823</v>
      </c>
      <c r="I526" s="19" t="s">
        <v>1789</v>
      </c>
      <c r="J526" s="25" t="s">
        <v>13</v>
      </c>
      <c r="K526" s="32">
        <v>919363000</v>
      </c>
      <c r="L526" s="26">
        <v>224453792</v>
      </c>
      <c r="M526" s="27">
        <v>0</v>
      </c>
    </row>
    <row r="527" spans="2:13" ht="35.1" customHeight="1" x14ac:dyDescent="0.25">
      <c r="B527" s="24">
        <v>45</v>
      </c>
      <c r="C527" s="19" t="s">
        <v>7</v>
      </c>
      <c r="D527" s="25">
        <v>381</v>
      </c>
      <c r="E527" s="19" t="s">
        <v>6428</v>
      </c>
      <c r="F527" s="25">
        <v>110343</v>
      </c>
      <c r="G527" s="19" t="s">
        <v>329</v>
      </c>
      <c r="H527" s="25" t="s">
        <v>4631</v>
      </c>
      <c r="I527" s="19" t="s">
        <v>1789</v>
      </c>
      <c r="J527" s="25" t="s">
        <v>13</v>
      </c>
      <c r="K527" s="32">
        <v>57770871</v>
      </c>
      <c r="L527" s="26">
        <v>38113015</v>
      </c>
      <c r="M527" s="27">
        <v>0</v>
      </c>
    </row>
    <row r="528" spans="2:13" ht="35.1" customHeight="1" x14ac:dyDescent="0.25">
      <c r="B528" s="24">
        <v>45</v>
      </c>
      <c r="C528" s="19" t="s">
        <v>7</v>
      </c>
      <c r="D528" s="25">
        <v>381</v>
      </c>
      <c r="E528" s="19" t="s">
        <v>6428</v>
      </c>
      <c r="F528" s="25">
        <v>107753</v>
      </c>
      <c r="G528" s="19" t="s">
        <v>4664</v>
      </c>
      <c r="H528" s="25" t="s">
        <v>4631</v>
      </c>
      <c r="I528" s="19" t="s">
        <v>1789</v>
      </c>
      <c r="J528" s="25" t="s">
        <v>13</v>
      </c>
      <c r="K528" s="32">
        <v>100000000</v>
      </c>
      <c r="L528" s="26">
        <v>180000000</v>
      </c>
      <c r="M528" s="27">
        <v>0</v>
      </c>
    </row>
    <row r="529" spans="2:13" ht="35.1" customHeight="1" x14ac:dyDescent="0.25">
      <c r="B529" s="24">
        <v>45</v>
      </c>
      <c r="C529" s="19" t="s">
        <v>7</v>
      </c>
      <c r="D529" s="25">
        <v>381</v>
      </c>
      <c r="E529" s="19" t="s">
        <v>6428</v>
      </c>
      <c r="F529" s="25">
        <v>122175</v>
      </c>
      <c r="G529" s="19" t="s">
        <v>4886</v>
      </c>
      <c r="H529" s="25" t="s">
        <v>1823</v>
      </c>
      <c r="I529" s="19" t="s">
        <v>1789</v>
      </c>
      <c r="J529" s="25" t="s">
        <v>13</v>
      </c>
      <c r="K529" s="32">
        <v>669434129</v>
      </c>
      <c r="L529" s="26">
        <v>0</v>
      </c>
      <c r="M529" s="27">
        <v>0</v>
      </c>
    </row>
    <row r="530" spans="2:13" ht="35.1" customHeight="1" x14ac:dyDescent="0.25">
      <c r="B530" s="24">
        <v>45</v>
      </c>
      <c r="C530" s="19" t="s">
        <v>7</v>
      </c>
      <c r="D530" s="25">
        <v>381</v>
      </c>
      <c r="E530" s="19" t="s">
        <v>6428</v>
      </c>
      <c r="F530" s="25">
        <v>107790</v>
      </c>
      <c r="G530" s="19" t="s">
        <v>4665</v>
      </c>
      <c r="H530" s="25" t="s">
        <v>4631</v>
      </c>
      <c r="I530" s="19" t="s">
        <v>1789</v>
      </c>
      <c r="J530" s="25" t="s">
        <v>13</v>
      </c>
      <c r="K530" s="32">
        <v>10000000</v>
      </c>
      <c r="L530" s="26">
        <v>50552000</v>
      </c>
      <c r="M530" s="27">
        <v>60804800</v>
      </c>
    </row>
    <row r="531" spans="2:13" ht="35.1" customHeight="1" x14ac:dyDescent="0.25">
      <c r="B531" s="24">
        <v>45</v>
      </c>
      <c r="C531" s="19" t="s">
        <v>7</v>
      </c>
      <c r="D531" s="25">
        <v>370</v>
      </c>
      <c r="E531" s="19" t="s">
        <v>6433</v>
      </c>
      <c r="F531" s="25">
        <v>127493</v>
      </c>
      <c r="G531" s="19" t="s">
        <v>5458</v>
      </c>
      <c r="H531" s="25" t="s">
        <v>1823</v>
      </c>
      <c r="I531" s="19" t="s">
        <v>1789</v>
      </c>
      <c r="J531" s="25" t="s">
        <v>13</v>
      </c>
      <c r="K531" s="32">
        <v>365762381</v>
      </c>
      <c r="L531" s="26">
        <v>0</v>
      </c>
      <c r="M531" s="27">
        <v>0</v>
      </c>
    </row>
    <row r="532" spans="2:13" ht="35.1" customHeight="1" x14ac:dyDescent="0.25">
      <c r="B532" s="24">
        <v>45</v>
      </c>
      <c r="C532" s="19" t="s">
        <v>7</v>
      </c>
      <c r="D532" s="25">
        <v>452</v>
      </c>
      <c r="E532" s="19" t="s">
        <v>6445</v>
      </c>
      <c r="F532" s="25">
        <v>111135</v>
      </c>
      <c r="G532" s="19" t="s">
        <v>332</v>
      </c>
      <c r="H532" s="25" t="s">
        <v>4631</v>
      </c>
      <c r="I532" s="19" t="s">
        <v>1783</v>
      </c>
      <c r="J532" s="25" t="s">
        <v>12</v>
      </c>
      <c r="K532" s="32">
        <v>55592524</v>
      </c>
      <c r="L532" s="26">
        <v>117994055.09324497</v>
      </c>
      <c r="M532" s="27">
        <v>132900735.04860342</v>
      </c>
    </row>
    <row r="533" spans="2:13" ht="35.1" customHeight="1" x14ac:dyDescent="0.25">
      <c r="B533" s="24">
        <v>45</v>
      </c>
      <c r="C533" s="19" t="s">
        <v>7</v>
      </c>
      <c r="D533" s="25">
        <v>452</v>
      </c>
      <c r="E533" s="19" t="s">
        <v>6445</v>
      </c>
      <c r="F533" s="25">
        <v>116689</v>
      </c>
      <c r="G533" s="19" t="s">
        <v>4806</v>
      </c>
      <c r="H533" s="25" t="s">
        <v>4631</v>
      </c>
      <c r="I533" s="19" t="s">
        <v>1783</v>
      </c>
      <c r="J533" s="25" t="s">
        <v>12</v>
      </c>
      <c r="K533" s="32">
        <v>47120089</v>
      </c>
      <c r="L533" s="26">
        <v>110174021.88256632</v>
      </c>
      <c r="M533" s="27">
        <v>83984429.274925902</v>
      </c>
    </row>
    <row r="534" spans="2:13" ht="35.1" customHeight="1" x14ac:dyDescent="0.25">
      <c r="B534" s="24">
        <v>45</v>
      </c>
      <c r="C534" s="19" t="s">
        <v>7</v>
      </c>
      <c r="D534" s="25">
        <v>381</v>
      </c>
      <c r="E534" s="19" t="s">
        <v>6428</v>
      </c>
      <c r="F534" s="25">
        <v>122291</v>
      </c>
      <c r="G534" s="19" t="s">
        <v>4894</v>
      </c>
      <c r="H534" s="25" t="s">
        <v>1823</v>
      </c>
      <c r="I534" s="19" t="s">
        <v>1789</v>
      </c>
      <c r="J534" s="25" t="s">
        <v>13</v>
      </c>
      <c r="K534" s="32">
        <v>91065000</v>
      </c>
      <c r="L534" s="26">
        <v>127491000</v>
      </c>
      <c r="M534" s="27">
        <v>0</v>
      </c>
    </row>
    <row r="535" spans="2:13" ht="35.1" customHeight="1" x14ac:dyDescent="0.25">
      <c r="B535" s="24">
        <v>45</v>
      </c>
      <c r="C535" s="19" t="s">
        <v>7</v>
      </c>
      <c r="D535" s="25">
        <v>371</v>
      </c>
      <c r="E535" s="19" t="s">
        <v>6451</v>
      </c>
      <c r="F535" s="25">
        <v>116721</v>
      </c>
      <c r="G535" s="19" t="s">
        <v>4807</v>
      </c>
      <c r="H535" s="25" t="s">
        <v>1823</v>
      </c>
      <c r="I535" s="19" t="s">
        <v>1789</v>
      </c>
      <c r="J535" s="25" t="s">
        <v>13</v>
      </c>
      <c r="K535" s="32">
        <v>24147072</v>
      </c>
      <c r="L535" s="26">
        <v>0</v>
      </c>
      <c r="M535" s="27">
        <v>0</v>
      </c>
    </row>
    <row r="536" spans="2:13" ht="45" customHeight="1" x14ac:dyDescent="0.25">
      <c r="B536" s="24">
        <v>45</v>
      </c>
      <c r="C536" s="19" t="s">
        <v>7</v>
      </c>
      <c r="D536" s="25">
        <v>381</v>
      </c>
      <c r="E536" s="19" t="s">
        <v>6428</v>
      </c>
      <c r="F536" s="25">
        <v>110204</v>
      </c>
      <c r="G536" s="19" t="s">
        <v>4673</v>
      </c>
      <c r="H536" s="25" t="s">
        <v>1823</v>
      </c>
      <c r="I536" s="19" t="s">
        <v>1782</v>
      </c>
      <c r="J536" s="25" t="s">
        <v>36</v>
      </c>
      <c r="K536" s="32">
        <v>3600000</v>
      </c>
      <c r="L536" s="26">
        <v>2322815.5339805824</v>
      </c>
      <c r="M536" s="27">
        <v>201837184.46601942</v>
      </c>
    </row>
    <row r="537" spans="2:13" ht="35.1" customHeight="1" x14ac:dyDescent="0.25">
      <c r="B537" s="24">
        <v>45</v>
      </c>
      <c r="C537" s="19" t="s">
        <v>7</v>
      </c>
      <c r="D537" s="25">
        <v>374</v>
      </c>
      <c r="E537" s="19" t="s">
        <v>6426</v>
      </c>
      <c r="F537" s="25">
        <v>115599</v>
      </c>
      <c r="G537" s="19" t="s">
        <v>4801</v>
      </c>
      <c r="H537" s="25" t="s">
        <v>4631</v>
      </c>
      <c r="I537" s="19" t="s">
        <v>1789</v>
      </c>
      <c r="J537" s="25" t="s">
        <v>13</v>
      </c>
      <c r="K537" s="32">
        <v>15000000</v>
      </c>
      <c r="L537" s="26">
        <v>0</v>
      </c>
      <c r="M537" s="27">
        <v>171000000</v>
      </c>
    </row>
    <row r="538" spans="2:13" ht="35.1" customHeight="1" x14ac:dyDescent="0.25">
      <c r="B538" s="24">
        <v>45</v>
      </c>
      <c r="C538" s="19" t="s">
        <v>7</v>
      </c>
      <c r="D538" s="25">
        <v>374</v>
      </c>
      <c r="E538" s="19" t="s">
        <v>6426</v>
      </c>
      <c r="F538" s="25">
        <v>116569</v>
      </c>
      <c r="G538" s="19" t="s">
        <v>4802</v>
      </c>
      <c r="H538" s="25" t="s">
        <v>1823</v>
      </c>
      <c r="I538" s="19" t="s">
        <v>1789</v>
      </c>
      <c r="J538" s="25" t="s">
        <v>13</v>
      </c>
      <c r="K538" s="32">
        <v>30000000</v>
      </c>
      <c r="L538" s="26">
        <v>33680361</v>
      </c>
      <c r="M538" s="27">
        <v>50517322</v>
      </c>
    </row>
    <row r="539" spans="2:13" ht="35.1" customHeight="1" x14ac:dyDescent="0.25">
      <c r="B539" s="24">
        <v>45</v>
      </c>
      <c r="C539" s="19" t="s">
        <v>7</v>
      </c>
      <c r="D539" s="25">
        <v>374</v>
      </c>
      <c r="E539" s="19" t="s">
        <v>6426</v>
      </c>
      <c r="F539" s="25">
        <v>122227</v>
      </c>
      <c r="G539" s="19" t="s">
        <v>4888</v>
      </c>
      <c r="H539" s="25" t="s">
        <v>1823</v>
      </c>
      <c r="I539" s="19" t="s">
        <v>1789</v>
      </c>
      <c r="J539" s="25" t="s">
        <v>13</v>
      </c>
      <c r="K539" s="32">
        <v>16000000</v>
      </c>
      <c r="L539" s="26">
        <v>0</v>
      </c>
      <c r="M539" s="27">
        <v>0</v>
      </c>
    </row>
    <row r="540" spans="2:13" ht="35.1" customHeight="1" x14ac:dyDescent="0.25">
      <c r="B540" s="24">
        <v>45</v>
      </c>
      <c r="C540" s="19" t="s">
        <v>7</v>
      </c>
      <c r="D540" s="25">
        <v>374</v>
      </c>
      <c r="E540" s="19" t="s">
        <v>6426</v>
      </c>
      <c r="F540" s="25">
        <v>122316</v>
      </c>
      <c r="G540" s="19" t="s">
        <v>4896</v>
      </c>
      <c r="H540" s="25" t="s">
        <v>1823</v>
      </c>
      <c r="I540" s="19" t="s">
        <v>1789</v>
      </c>
      <c r="J540" s="25" t="s">
        <v>13</v>
      </c>
      <c r="K540" s="32">
        <v>25000000</v>
      </c>
      <c r="L540" s="26">
        <v>60000000</v>
      </c>
      <c r="M540" s="27">
        <v>80000000</v>
      </c>
    </row>
    <row r="541" spans="2:13" ht="35.1" customHeight="1" x14ac:dyDescent="0.25">
      <c r="B541" s="24">
        <v>45</v>
      </c>
      <c r="C541" s="19" t="s">
        <v>7</v>
      </c>
      <c r="D541" s="25">
        <v>374</v>
      </c>
      <c r="E541" s="19" t="s">
        <v>6426</v>
      </c>
      <c r="F541" s="25">
        <v>69190</v>
      </c>
      <c r="G541" s="19" t="s">
        <v>4649</v>
      </c>
      <c r="H541" s="25" t="s">
        <v>4631</v>
      </c>
      <c r="I541" s="19" t="s">
        <v>1789</v>
      </c>
      <c r="J541" s="25" t="s">
        <v>13</v>
      </c>
      <c r="K541" s="32">
        <v>20000000</v>
      </c>
      <c r="L541" s="26">
        <v>25756659</v>
      </c>
      <c r="M541" s="27">
        <v>0</v>
      </c>
    </row>
    <row r="542" spans="2:13" ht="35.1" customHeight="1" x14ac:dyDescent="0.25">
      <c r="B542" s="24">
        <v>45</v>
      </c>
      <c r="C542" s="19" t="s">
        <v>7</v>
      </c>
      <c r="D542" s="25">
        <v>374</v>
      </c>
      <c r="E542" s="19" t="s">
        <v>6426</v>
      </c>
      <c r="F542" s="25">
        <v>122306</v>
      </c>
      <c r="G542" s="19" t="s">
        <v>4895</v>
      </c>
      <c r="H542" s="25" t="s">
        <v>1823</v>
      </c>
      <c r="I542" s="19" t="s">
        <v>1782</v>
      </c>
      <c r="J542" s="25" t="s">
        <v>36</v>
      </c>
      <c r="K542" s="32">
        <v>28103000</v>
      </c>
      <c r="L542" s="26">
        <v>0</v>
      </c>
      <c r="M542" s="27">
        <v>171593800</v>
      </c>
    </row>
    <row r="543" spans="2:13" ht="45" customHeight="1" x14ac:dyDescent="0.25">
      <c r="B543" s="24">
        <v>45</v>
      </c>
      <c r="C543" s="19" t="s">
        <v>7</v>
      </c>
      <c r="D543" s="25">
        <v>371</v>
      </c>
      <c r="E543" s="19" t="s">
        <v>6451</v>
      </c>
      <c r="F543" s="25">
        <v>116653</v>
      </c>
      <c r="G543" s="19" t="s">
        <v>4805</v>
      </c>
      <c r="H543" s="25" t="s">
        <v>1823</v>
      </c>
      <c r="I543" s="19" t="s">
        <v>1782</v>
      </c>
      <c r="J543" s="25" t="s">
        <v>33</v>
      </c>
      <c r="K543" s="32">
        <v>81674377</v>
      </c>
      <c r="L543" s="26">
        <v>0</v>
      </c>
      <c r="M543" s="27">
        <v>0</v>
      </c>
    </row>
    <row r="544" spans="2:13" ht="35.1" customHeight="1" x14ac:dyDescent="0.25">
      <c r="B544" s="24">
        <v>45</v>
      </c>
      <c r="C544" s="19" t="s">
        <v>7</v>
      </c>
      <c r="D544" s="25">
        <v>374</v>
      </c>
      <c r="E544" s="19" t="s">
        <v>6426</v>
      </c>
      <c r="F544" s="25">
        <v>108179</v>
      </c>
      <c r="G544" s="19" t="s">
        <v>4668</v>
      </c>
      <c r="H544" s="25" t="s">
        <v>4631</v>
      </c>
      <c r="I544" s="19" t="s">
        <v>1789</v>
      </c>
      <c r="J544" s="25" t="s">
        <v>13</v>
      </c>
      <c r="K544" s="32">
        <v>45000000</v>
      </c>
      <c r="L544" s="26">
        <v>44836722</v>
      </c>
      <c r="M544" s="27">
        <v>24841057</v>
      </c>
    </row>
    <row r="545" spans="2:13" ht="35.1" customHeight="1" x14ac:dyDescent="0.25">
      <c r="B545" s="24">
        <v>45</v>
      </c>
      <c r="C545" s="19" t="s">
        <v>7</v>
      </c>
      <c r="D545" s="25">
        <v>381</v>
      </c>
      <c r="E545" s="19" t="s">
        <v>6428</v>
      </c>
      <c r="F545" s="25">
        <v>123164</v>
      </c>
      <c r="G545" s="19" t="s">
        <v>4929</v>
      </c>
      <c r="H545" s="25" t="s">
        <v>1823</v>
      </c>
      <c r="I545" s="19" t="s">
        <v>1789</v>
      </c>
      <c r="J545" s="25" t="s">
        <v>13</v>
      </c>
      <c r="K545" s="32">
        <v>70050000</v>
      </c>
      <c r="L545" s="26">
        <v>65000000</v>
      </c>
      <c r="M545" s="27">
        <v>50000000</v>
      </c>
    </row>
    <row r="546" spans="2:13" ht="35.1" customHeight="1" x14ac:dyDescent="0.25">
      <c r="B546" s="24">
        <v>45</v>
      </c>
      <c r="C546" s="19" t="s">
        <v>7</v>
      </c>
      <c r="D546" s="25">
        <v>376</v>
      </c>
      <c r="E546" s="19" t="s">
        <v>6510</v>
      </c>
      <c r="F546" s="25">
        <v>127640</v>
      </c>
      <c r="G546" s="19" t="s">
        <v>5498</v>
      </c>
      <c r="H546" s="25" t="s">
        <v>1823</v>
      </c>
      <c r="I546" s="19" t="s">
        <v>1789</v>
      </c>
      <c r="J546" s="25" t="s">
        <v>13</v>
      </c>
      <c r="K546" s="32">
        <v>156561220</v>
      </c>
      <c r="L546" s="26">
        <v>0</v>
      </c>
      <c r="M546" s="27">
        <v>0</v>
      </c>
    </row>
    <row r="547" spans="2:13" ht="35.1" customHeight="1" x14ac:dyDescent="0.25">
      <c r="B547" s="24">
        <v>45</v>
      </c>
      <c r="C547" s="19" t="s">
        <v>7</v>
      </c>
      <c r="D547" s="25">
        <v>370</v>
      </c>
      <c r="E547" s="19" t="s">
        <v>6433</v>
      </c>
      <c r="F547" s="25">
        <v>121506</v>
      </c>
      <c r="G547" s="19" t="s">
        <v>4881</v>
      </c>
      <c r="H547" s="25" t="s">
        <v>1823</v>
      </c>
      <c r="I547" s="19" t="s">
        <v>1782</v>
      </c>
      <c r="J547" s="25" t="s">
        <v>34</v>
      </c>
      <c r="K547" s="32">
        <v>150412429</v>
      </c>
      <c r="L547" s="26">
        <v>0</v>
      </c>
      <c r="M547" s="27">
        <v>0</v>
      </c>
    </row>
    <row r="548" spans="2:13" ht="35.1" customHeight="1" x14ac:dyDescent="0.25">
      <c r="B548" s="24">
        <v>45</v>
      </c>
      <c r="C548" s="19" t="s">
        <v>7</v>
      </c>
      <c r="D548" s="25">
        <v>381</v>
      </c>
      <c r="E548" s="19" t="s">
        <v>6428</v>
      </c>
      <c r="F548" s="25">
        <v>123165</v>
      </c>
      <c r="G548" s="19" t="s">
        <v>4930</v>
      </c>
      <c r="H548" s="25" t="s">
        <v>1823</v>
      </c>
      <c r="I548" s="19" t="s">
        <v>1789</v>
      </c>
      <c r="J548" s="25" t="s">
        <v>13</v>
      </c>
      <c r="K548" s="32">
        <v>126090000</v>
      </c>
      <c r="L548" s="26">
        <v>0</v>
      </c>
      <c r="M548" s="27">
        <v>0</v>
      </c>
    </row>
    <row r="549" spans="2:13" ht="35.1" customHeight="1" x14ac:dyDescent="0.25">
      <c r="B549" s="24">
        <v>45</v>
      </c>
      <c r="C549" s="19" t="s">
        <v>7</v>
      </c>
      <c r="D549" s="25">
        <v>374</v>
      </c>
      <c r="E549" s="19" t="s">
        <v>6426</v>
      </c>
      <c r="F549" s="25">
        <v>116571</v>
      </c>
      <c r="G549" s="19" t="s">
        <v>4803</v>
      </c>
      <c r="H549" s="25" t="s">
        <v>1823</v>
      </c>
      <c r="I549" s="19" t="s">
        <v>1789</v>
      </c>
      <c r="J549" s="25" t="s">
        <v>13</v>
      </c>
      <c r="K549" s="32">
        <v>10000000</v>
      </c>
      <c r="L549" s="26">
        <v>28986158</v>
      </c>
      <c r="M549" s="27">
        <v>24451398</v>
      </c>
    </row>
    <row r="550" spans="2:13" ht="35.1" customHeight="1" x14ac:dyDescent="0.25">
      <c r="B550" s="24">
        <v>45</v>
      </c>
      <c r="C550" s="19" t="s">
        <v>7</v>
      </c>
      <c r="D550" s="25">
        <v>374</v>
      </c>
      <c r="E550" s="19" t="s">
        <v>6426</v>
      </c>
      <c r="F550" s="25">
        <v>30610</v>
      </c>
      <c r="G550" s="19" t="s">
        <v>4641</v>
      </c>
      <c r="H550" s="25" t="s">
        <v>4631</v>
      </c>
      <c r="I550" s="19" t="s">
        <v>1789</v>
      </c>
      <c r="J550" s="25" t="s">
        <v>13</v>
      </c>
      <c r="K550" s="32">
        <v>10000000</v>
      </c>
      <c r="L550" s="26">
        <v>14735497</v>
      </c>
      <c r="M550" s="27">
        <v>11796411</v>
      </c>
    </row>
    <row r="551" spans="2:13" ht="35.1" customHeight="1" x14ac:dyDescent="0.25">
      <c r="B551" s="24">
        <v>45</v>
      </c>
      <c r="C551" s="19" t="s">
        <v>7</v>
      </c>
      <c r="D551" s="25">
        <v>452</v>
      </c>
      <c r="E551" s="19" t="s">
        <v>6445</v>
      </c>
      <c r="F551" s="25">
        <v>111155</v>
      </c>
      <c r="G551" s="19" t="s">
        <v>4678</v>
      </c>
      <c r="H551" s="25" t="s">
        <v>4631</v>
      </c>
      <c r="I551" s="19" t="s">
        <v>1783</v>
      </c>
      <c r="J551" s="25" t="s">
        <v>12</v>
      </c>
      <c r="K551" s="32">
        <v>21822188</v>
      </c>
      <c r="L551" s="26">
        <v>15154562.720930874</v>
      </c>
      <c r="M551" s="27">
        <v>17812087.122125484</v>
      </c>
    </row>
    <row r="552" spans="2:13" ht="35.1" customHeight="1" x14ac:dyDescent="0.25">
      <c r="B552" s="24">
        <v>45</v>
      </c>
      <c r="C552" s="19" t="s">
        <v>7</v>
      </c>
      <c r="D552" s="25">
        <v>450</v>
      </c>
      <c r="E552" s="19" t="s">
        <v>6471</v>
      </c>
      <c r="F552" s="25">
        <v>123293</v>
      </c>
      <c r="G552" s="19" t="s">
        <v>4946</v>
      </c>
      <c r="H552" s="25" t="s">
        <v>1823</v>
      </c>
      <c r="I552" s="19" t="s">
        <v>1782</v>
      </c>
      <c r="J552" s="25" t="s">
        <v>33</v>
      </c>
      <c r="K552" s="32">
        <v>4606859</v>
      </c>
      <c r="L552" s="26">
        <v>23568308.75</v>
      </c>
      <c r="M552" s="27">
        <v>32995632.25</v>
      </c>
    </row>
    <row r="553" spans="2:13" ht="35.1" customHeight="1" x14ac:dyDescent="0.25">
      <c r="B553" s="24">
        <v>45</v>
      </c>
      <c r="C553" s="19" t="s">
        <v>7</v>
      </c>
      <c r="D553" s="25">
        <v>381</v>
      </c>
      <c r="E553" s="19" t="s">
        <v>6428</v>
      </c>
      <c r="F553" s="25">
        <v>128320</v>
      </c>
      <c r="G553" s="19" t="s">
        <v>5588</v>
      </c>
      <c r="H553" s="25" t="s">
        <v>1823</v>
      </c>
      <c r="I553" s="19" t="s">
        <v>1789</v>
      </c>
      <c r="J553" s="25" t="s">
        <v>13</v>
      </c>
      <c r="K553" s="32">
        <v>48000000</v>
      </c>
      <c r="L553" s="26">
        <v>0</v>
      </c>
      <c r="M553" s="27">
        <v>0</v>
      </c>
    </row>
    <row r="554" spans="2:13" ht="35.1" customHeight="1" x14ac:dyDescent="0.25">
      <c r="B554" s="24">
        <v>45</v>
      </c>
      <c r="C554" s="19" t="s">
        <v>7</v>
      </c>
      <c r="D554" s="25">
        <v>381</v>
      </c>
      <c r="E554" s="19" t="s">
        <v>6428</v>
      </c>
      <c r="F554" s="25">
        <v>122117</v>
      </c>
      <c r="G554" s="19" t="s">
        <v>4885</v>
      </c>
      <c r="H554" s="25" t="s">
        <v>1823</v>
      </c>
      <c r="I554" s="19" t="s">
        <v>1789</v>
      </c>
      <c r="J554" s="25" t="s">
        <v>13</v>
      </c>
      <c r="K554" s="32">
        <v>22136594</v>
      </c>
      <c r="L554" s="26">
        <v>0</v>
      </c>
      <c r="M554" s="27">
        <v>0</v>
      </c>
    </row>
    <row r="555" spans="2:13" ht="45" customHeight="1" x14ac:dyDescent="0.25">
      <c r="B555" s="24">
        <v>45</v>
      </c>
      <c r="C555" s="19" t="s">
        <v>7</v>
      </c>
      <c r="D555" s="25">
        <v>452</v>
      </c>
      <c r="E555" s="19" t="s">
        <v>6445</v>
      </c>
      <c r="F555" s="25">
        <v>62573</v>
      </c>
      <c r="G555" s="19" t="s">
        <v>4645</v>
      </c>
      <c r="H555" s="25" t="s">
        <v>4631</v>
      </c>
      <c r="I555" s="19" t="s">
        <v>1783</v>
      </c>
      <c r="J555" s="25" t="s">
        <v>12</v>
      </c>
      <c r="K555" s="32">
        <v>14156924</v>
      </c>
      <c r="L555" s="26">
        <v>11229454.15076909</v>
      </c>
      <c r="M555" s="27">
        <v>15565901.920715813</v>
      </c>
    </row>
    <row r="556" spans="2:13" ht="35.1" customHeight="1" x14ac:dyDescent="0.25">
      <c r="B556" s="24">
        <v>45</v>
      </c>
      <c r="C556" s="19" t="s">
        <v>7</v>
      </c>
      <c r="D556" s="25">
        <v>452</v>
      </c>
      <c r="E556" s="19" t="s">
        <v>6445</v>
      </c>
      <c r="F556" s="25">
        <v>62565</v>
      </c>
      <c r="G556" s="19" t="s">
        <v>4644</v>
      </c>
      <c r="H556" s="25" t="s">
        <v>4631</v>
      </c>
      <c r="I556" s="19" t="s">
        <v>1783</v>
      </c>
      <c r="J556" s="25" t="s">
        <v>12</v>
      </c>
      <c r="K556" s="32">
        <v>14687433</v>
      </c>
      <c r="L556" s="26">
        <v>6668003.5096350657</v>
      </c>
      <c r="M556" s="27">
        <v>15630526.500296153</v>
      </c>
    </row>
    <row r="557" spans="2:13" ht="35.1" customHeight="1" x14ac:dyDescent="0.25">
      <c r="B557" s="24">
        <v>45</v>
      </c>
      <c r="C557" s="19" t="s">
        <v>7</v>
      </c>
      <c r="D557" s="25">
        <v>381</v>
      </c>
      <c r="E557" s="19" t="s">
        <v>6428</v>
      </c>
      <c r="F557" s="25">
        <v>116642</v>
      </c>
      <c r="G557" s="19" t="s">
        <v>4804</v>
      </c>
      <c r="H557" s="25" t="s">
        <v>4631</v>
      </c>
      <c r="I557" s="19" t="s">
        <v>1783</v>
      </c>
      <c r="J557" s="25" t="s">
        <v>12</v>
      </c>
      <c r="K557" s="32">
        <v>7032340</v>
      </c>
      <c r="L557" s="26">
        <v>10765037.236983301</v>
      </c>
      <c r="M557" s="27">
        <v>12379792.763016699</v>
      </c>
    </row>
    <row r="558" spans="2:13" ht="35.1" customHeight="1" x14ac:dyDescent="0.25">
      <c r="B558" s="24">
        <v>45</v>
      </c>
      <c r="C558" s="19" t="s">
        <v>7</v>
      </c>
      <c r="D558" s="25">
        <v>374</v>
      </c>
      <c r="E558" s="19" t="s">
        <v>6426</v>
      </c>
      <c r="F558" s="25">
        <v>122266</v>
      </c>
      <c r="G558" s="19" t="s">
        <v>4892</v>
      </c>
      <c r="H558" s="25" t="s">
        <v>1823</v>
      </c>
      <c r="I558" s="19" t="s">
        <v>1789</v>
      </c>
      <c r="J558" s="25" t="s">
        <v>13</v>
      </c>
      <c r="K558" s="32">
        <v>20000000</v>
      </c>
      <c r="L558" s="26">
        <v>14608000</v>
      </c>
      <c r="M558" s="27">
        <v>0</v>
      </c>
    </row>
    <row r="559" spans="2:13" ht="35.1" customHeight="1" x14ac:dyDescent="0.25">
      <c r="B559" s="24">
        <v>45</v>
      </c>
      <c r="C559" s="19" t="s">
        <v>7</v>
      </c>
      <c r="D559" s="25">
        <v>371</v>
      </c>
      <c r="E559" s="19" t="s">
        <v>6451</v>
      </c>
      <c r="F559" s="25">
        <v>110589</v>
      </c>
      <c r="G559" s="19" t="s">
        <v>4677</v>
      </c>
      <c r="H559" s="25" t="s">
        <v>1823</v>
      </c>
      <c r="I559" s="19" t="s">
        <v>1789</v>
      </c>
      <c r="J559" s="25" t="s">
        <v>13</v>
      </c>
      <c r="K559" s="32">
        <v>9499551</v>
      </c>
      <c r="L559" s="26">
        <v>9499551</v>
      </c>
      <c r="M559" s="27">
        <v>9499551</v>
      </c>
    </row>
    <row r="560" spans="2:13" ht="35.1" customHeight="1" x14ac:dyDescent="0.25">
      <c r="B560" s="24">
        <v>45</v>
      </c>
      <c r="C560" s="19" t="s">
        <v>7</v>
      </c>
      <c r="D560" s="25">
        <v>381</v>
      </c>
      <c r="E560" s="19" t="s">
        <v>6428</v>
      </c>
      <c r="F560" s="25">
        <v>110208</v>
      </c>
      <c r="G560" s="19" t="s">
        <v>4674</v>
      </c>
      <c r="H560" s="25" t="s">
        <v>1823</v>
      </c>
      <c r="I560" s="19" t="s">
        <v>1782</v>
      </c>
      <c r="J560" s="25" t="s">
        <v>36</v>
      </c>
      <c r="K560" s="32">
        <v>8832000</v>
      </c>
      <c r="L560" s="26">
        <v>9920000</v>
      </c>
      <c r="M560" s="27">
        <v>12280000</v>
      </c>
    </row>
    <row r="561" spans="2:13" ht="35.1" customHeight="1" x14ac:dyDescent="0.25">
      <c r="B561" s="24">
        <v>45</v>
      </c>
      <c r="C561" s="19" t="s">
        <v>7</v>
      </c>
      <c r="D561" s="25">
        <v>374</v>
      </c>
      <c r="E561" s="19" t="s">
        <v>6426</v>
      </c>
      <c r="F561" s="25">
        <v>122265</v>
      </c>
      <c r="G561" s="19" t="s">
        <v>4892</v>
      </c>
      <c r="H561" s="25" t="s">
        <v>1823</v>
      </c>
      <c r="I561" s="19" t="s">
        <v>1789</v>
      </c>
      <c r="J561" s="25" t="s">
        <v>13</v>
      </c>
      <c r="K561" s="32">
        <v>20000000</v>
      </c>
      <c r="L561" s="26">
        <v>10000000</v>
      </c>
      <c r="M561" s="27">
        <v>0</v>
      </c>
    </row>
    <row r="562" spans="2:13" ht="35.1" customHeight="1" x14ac:dyDescent="0.25">
      <c r="B562" s="24">
        <v>45</v>
      </c>
      <c r="C562" s="19" t="s">
        <v>7</v>
      </c>
      <c r="D562" s="25">
        <v>379</v>
      </c>
      <c r="E562" s="19" t="s">
        <v>6487</v>
      </c>
      <c r="F562" s="25">
        <v>122248</v>
      </c>
      <c r="G562" s="19" t="s">
        <v>4890</v>
      </c>
      <c r="H562" s="25" t="s">
        <v>1823</v>
      </c>
      <c r="I562" s="19" t="s">
        <v>1789</v>
      </c>
      <c r="J562" s="25" t="s">
        <v>13</v>
      </c>
      <c r="K562" s="32">
        <v>28376000</v>
      </c>
      <c r="L562" s="26">
        <v>0</v>
      </c>
      <c r="M562" s="27">
        <v>0</v>
      </c>
    </row>
    <row r="563" spans="2:13" ht="35.1" customHeight="1" x14ac:dyDescent="0.25">
      <c r="B563" s="24">
        <v>45</v>
      </c>
      <c r="C563" s="19" t="s">
        <v>7</v>
      </c>
      <c r="D563" s="25">
        <v>371</v>
      </c>
      <c r="E563" s="19" t="s">
        <v>6451</v>
      </c>
      <c r="F563" s="25">
        <v>122409</v>
      </c>
      <c r="G563" s="19" t="s">
        <v>4897</v>
      </c>
      <c r="H563" s="25" t="s">
        <v>1823</v>
      </c>
      <c r="I563" s="19" t="s">
        <v>1789</v>
      </c>
      <c r="J563" s="25" t="s">
        <v>13</v>
      </c>
      <c r="K563" s="32">
        <v>5603000</v>
      </c>
      <c r="L563" s="26">
        <v>15443102</v>
      </c>
      <c r="M563" s="27">
        <v>0</v>
      </c>
    </row>
    <row r="564" spans="2:13" ht="35.1" customHeight="1" x14ac:dyDescent="0.25">
      <c r="B564" s="24">
        <v>45</v>
      </c>
      <c r="C564" s="19" t="s">
        <v>7</v>
      </c>
      <c r="D564" s="25">
        <v>452</v>
      </c>
      <c r="E564" s="19" t="s">
        <v>6445</v>
      </c>
      <c r="F564" s="25">
        <v>66592</v>
      </c>
      <c r="G564" s="19" t="s">
        <v>4646</v>
      </c>
      <c r="H564" s="25" t="s">
        <v>4631</v>
      </c>
      <c r="I564" s="19" t="s">
        <v>1783</v>
      </c>
      <c r="J564" s="25" t="s">
        <v>12</v>
      </c>
      <c r="K564" s="32">
        <v>10267355</v>
      </c>
      <c r="L564" s="26">
        <v>1671441.0989267549</v>
      </c>
      <c r="M564" s="27">
        <v>3227869.9010732449</v>
      </c>
    </row>
    <row r="565" spans="2:13" ht="35.1" customHeight="1" x14ac:dyDescent="0.25">
      <c r="B565" s="24">
        <v>45</v>
      </c>
      <c r="C565" s="19" t="s">
        <v>7</v>
      </c>
      <c r="D565" s="25">
        <v>452</v>
      </c>
      <c r="E565" s="19" t="s">
        <v>6445</v>
      </c>
      <c r="F565" s="25">
        <v>62576</v>
      </c>
      <c r="G565" s="19" t="s">
        <v>119</v>
      </c>
      <c r="H565" s="25" t="s">
        <v>4631</v>
      </c>
      <c r="I565" s="19" t="s">
        <v>1783</v>
      </c>
      <c r="J565" s="25" t="s">
        <v>12</v>
      </c>
      <c r="K565" s="32">
        <v>14707898</v>
      </c>
      <c r="L565" s="26">
        <v>0</v>
      </c>
      <c r="M565" s="27">
        <v>0</v>
      </c>
    </row>
    <row r="566" spans="2:13" ht="35.1" customHeight="1" x14ac:dyDescent="0.25">
      <c r="B566" s="24">
        <v>45</v>
      </c>
      <c r="C566" s="19" t="s">
        <v>7</v>
      </c>
      <c r="D566" s="25">
        <v>470</v>
      </c>
      <c r="E566" s="19" t="s">
        <v>6521</v>
      </c>
      <c r="F566" s="25">
        <v>101822</v>
      </c>
      <c r="G566" s="19" t="s">
        <v>4653</v>
      </c>
      <c r="H566" s="25" t="s">
        <v>1823</v>
      </c>
      <c r="I566" s="19" t="s">
        <v>1782</v>
      </c>
      <c r="J566" s="25" t="s">
        <v>37</v>
      </c>
      <c r="K566" s="32">
        <v>16181000</v>
      </c>
      <c r="L566" s="26">
        <v>0</v>
      </c>
      <c r="M566" s="27">
        <v>0</v>
      </c>
    </row>
    <row r="567" spans="2:13" ht="35.1" customHeight="1" x14ac:dyDescent="0.25">
      <c r="B567" s="24">
        <v>45</v>
      </c>
      <c r="C567" s="19" t="s">
        <v>7</v>
      </c>
      <c r="D567" s="25">
        <v>379</v>
      </c>
      <c r="E567" s="19" t="s">
        <v>6487</v>
      </c>
      <c r="F567" s="25">
        <v>122237</v>
      </c>
      <c r="G567" s="19" t="s">
        <v>4889</v>
      </c>
      <c r="H567" s="25" t="s">
        <v>1823</v>
      </c>
      <c r="I567" s="19" t="s">
        <v>1782</v>
      </c>
      <c r="J567" s="25" t="s">
        <v>34</v>
      </c>
      <c r="K567" s="32">
        <v>16000000</v>
      </c>
      <c r="L567" s="26">
        <v>0</v>
      </c>
      <c r="M567" s="27">
        <v>0</v>
      </c>
    </row>
    <row r="568" spans="2:13" ht="35.1" customHeight="1" x14ac:dyDescent="0.25">
      <c r="B568" s="24">
        <v>45</v>
      </c>
      <c r="C568" s="19" t="s">
        <v>7</v>
      </c>
      <c r="D568" s="25">
        <v>452</v>
      </c>
      <c r="E568" s="19" t="s">
        <v>6445</v>
      </c>
      <c r="F568" s="25">
        <v>110122</v>
      </c>
      <c r="G568" s="19" t="s">
        <v>4671</v>
      </c>
      <c r="H568" s="25" t="s">
        <v>1823</v>
      </c>
      <c r="I568" s="19" t="s">
        <v>1783</v>
      </c>
      <c r="J568" s="25" t="s">
        <v>12</v>
      </c>
      <c r="K568" s="32">
        <v>15940774</v>
      </c>
      <c r="L568" s="26">
        <v>0</v>
      </c>
      <c r="M568" s="27">
        <v>0</v>
      </c>
    </row>
    <row r="569" spans="2:13" ht="35.1" customHeight="1" x14ac:dyDescent="0.25">
      <c r="B569" s="24">
        <v>45</v>
      </c>
      <c r="C569" s="19" t="s">
        <v>7</v>
      </c>
      <c r="D569" s="25">
        <v>381</v>
      </c>
      <c r="E569" s="19" t="s">
        <v>6428</v>
      </c>
      <c r="F569" s="25">
        <v>128321</v>
      </c>
      <c r="G569" s="19" t="s">
        <v>5589</v>
      </c>
      <c r="H569" s="25" t="s">
        <v>1823</v>
      </c>
      <c r="I569" s="19" t="s">
        <v>1789</v>
      </c>
      <c r="J569" s="25" t="s">
        <v>13</v>
      </c>
      <c r="K569" s="32">
        <v>15000000</v>
      </c>
      <c r="L569" s="26">
        <v>0</v>
      </c>
      <c r="M569" s="27">
        <v>0</v>
      </c>
    </row>
    <row r="570" spans="2:13" ht="45" customHeight="1" x14ac:dyDescent="0.25">
      <c r="B570" s="24">
        <v>45</v>
      </c>
      <c r="C570" s="19" t="s">
        <v>7</v>
      </c>
      <c r="D570" s="25">
        <v>379</v>
      </c>
      <c r="E570" s="19" t="s">
        <v>6487</v>
      </c>
      <c r="F570" s="25">
        <v>122252</v>
      </c>
      <c r="G570" s="19" t="s">
        <v>4891</v>
      </c>
      <c r="H570" s="25" t="s">
        <v>1823</v>
      </c>
      <c r="I570" s="19" t="s">
        <v>1789</v>
      </c>
      <c r="J570" s="25" t="s">
        <v>13</v>
      </c>
      <c r="K570" s="32">
        <v>14000000</v>
      </c>
      <c r="L570" s="26">
        <v>0</v>
      </c>
      <c r="M570" s="27">
        <v>0</v>
      </c>
    </row>
    <row r="571" spans="2:13" ht="35.1" customHeight="1" x14ac:dyDescent="0.25">
      <c r="B571" s="24">
        <v>45</v>
      </c>
      <c r="C571" s="19" t="s">
        <v>7</v>
      </c>
      <c r="D571" s="25">
        <v>450</v>
      </c>
      <c r="E571" s="19" t="s">
        <v>6471</v>
      </c>
      <c r="F571" s="25">
        <v>123518</v>
      </c>
      <c r="G571" s="19" t="s">
        <v>4977</v>
      </c>
      <c r="H571" s="25" t="s">
        <v>1823</v>
      </c>
      <c r="I571" s="19" t="s">
        <v>1782</v>
      </c>
      <c r="J571" s="25" t="s">
        <v>33</v>
      </c>
      <c r="K571" s="32">
        <v>12689758</v>
      </c>
      <c r="L571" s="26">
        <v>0</v>
      </c>
      <c r="M571" s="27">
        <v>0</v>
      </c>
    </row>
    <row r="572" spans="2:13" ht="35.1" customHeight="1" x14ac:dyDescent="0.25">
      <c r="B572" s="24">
        <v>45</v>
      </c>
      <c r="C572" s="19" t="s">
        <v>7</v>
      </c>
      <c r="D572" s="25">
        <v>374</v>
      </c>
      <c r="E572" s="19" t="s">
        <v>6426</v>
      </c>
      <c r="F572" s="25">
        <v>56441</v>
      </c>
      <c r="G572" s="19" t="s">
        <v>4642</v>
      </c>
      <c r="H572" s="25" t="s">
        <v>4631</v>
      </c>
      <c r="I572" s="19" t="s">
        <v>1789</v>
      </c>
      <c r="J572" s="25" t="s">
        <v>13</v>
      </c>
      <c r="K572" s="32">
        <v>3400000</v>
      </c>
      <c r="L572" s="26">
        <v>2266101</v>
      </c>
      <c r="M572" s="27">
        <v>3253965</v>
      </c>
    </row>
    <row r="573" spans="2:13" ht="35.1" customHeight="1" x14ac:dyDescent="0.25">
      <c r="B573" s="24">
        <v>45</v>
      </c>
      <c r="C573" s="19" t="s">
        <v>7</v>
      </c>
      <c r="D573" s="25">
        <v>379</v>
      </c>
      <c r="E573" s="19" t="s">
        <v>6487</v>
      </c>
      <c r="F573" s="25">
        <v>128325</v>
      </c>
      <c r="G573" s="19" t="s">
        <v>5590</v>
      </c>
      <c r="H573" s="25" t="s">
        <v>1823</v>
      </c>
      <c r="I573" s="19" t="s">
        <v>1782</v>
      </c>
      <c r="J573" s="25" t="s">
        <v>36</v>
      </c>
      <c r="K573" s="32">
        <v>10000000</v>
      </c>
      <c r="L573" s="26">
        <v>0</v>
      </c>
      <c r="M573" s="27">
        <v>0</v>
      </c>
    </row>
    <row r="574" spans="2:13" ht="35.1" customHeight="1" x14ac:dyDescent="0.25">
      <c r="B574" s="24">
        <v>45</v>
      </c>
      <c r="C574" s="19" t="s">
        <v>7</v>
      </c>
      <c r="D574" s="25">
        <v>450</v>
      </c>
      <c r="E574" s="19" t="s">
        <v>6471</v>
      </c>
      <c r="F574" s="25">
        <v>123314</v>
      </c>
      <c r="G574" s="19" t="s">
        <v>4949</v>
      </c>
      <c r="H574" s="25" t="s">
        <v>1823</v>
      </c>
      <c r="I574" s="19" t="s">
        <v>1782</v>
      </c>
      <c r="J574" s="25" t="s">
        <v>33</v>
      </c>
      <c r="K574" s="32">
        <v>789747</v>
      </c>
      <c r="L574" s="26">
        <v>3680938.75</v>
      </c>
      <c r="M574" s="27">
        <v>5153314.25</v>
      </c>
    </row>
    <row r="575" spans="2:13" ht="35.1" customHeight="1" x14ac:dyDescent="0.25">
      <c r="B575" s="24">
        <v>45</v>
      </c>
      <c r="C575" s="19" t="s">
        <v>7</v>
      </c>
      <c r="D575" s="25">
        <v>450</v>
      </c>
      <c r="E575" s="19" t="s">
        <v>6471</v>
      </c>
      <c r="F575" s="25">
        <v>110457</v>
      </c>
      <c r="G575" s="19" t="s">
        <v>4676</v>
      </c>
      <c r="H575" s="25" t="s">
        <v>1823</v>
      </c>
      <c r="I575" s="19" t="s">
        <v>1782</v>
      </c>
      <c r="J575" s="25" t="s">
        <v>33</v>
      </c>
      <c r="K575" s="32">
        <v>2502339</v>
      </c>
      <c r="L575" s="26">
        <v>0</v>
      </c>
      <c r="M575" s="27">
        <v>0</v>
      </c>
    </row>
    <row r="576" spans="2:13" ht="35.1" customHeight="1" x14ac:dyDescent="0.25">
      <c r="B576" s="24">
        <v>45</v>
      </c>
      <c r="C576" s="19" t="s">
        <v>7</v>
      </c>
      <c r="D576" s="25">
        <v>370</v>
      </c>
      <c r="E576" s="19" t="s">
        <v>6433</v>
      </c>
      <c r="F576" s="25">
        <v>124409</v>
      </c>
      <c r="G576" s="19" t="s">
        <v>5160</v>
      </c>
      <c r="H576" s="25" t="s">
        <v>1823</v>
      </c>
      <c r="I576" s="19" t="s">
        <v>1789</v>
      </c>
      <c r="J576" s="25" t="s">
        <v>13</v>
      </c>
      <c r="K576" s="32">
        <v>6500000</v>
      </c>
      <c r="L576" s="26">
        <v>0</v>
      </c>
      <c r="M576" s="27">
        <v>0</v>
      </c>
    </row>
    <row r="577" spans="2:13" ht="35.1" customHeight="1" x14ac:dyDescent="0.25">
      <c r="B577" s="24">
        <v>45</v>
      </c>
      <c r="C577" s="19" t="s">
        <v>7</v>
      </c>
      <c r="D577" s="25">
        <v>374</v>
      </c>
      <c r="E577" s="19" t="s">
        <v>6426</v>
      </c>
      <c r="F577" s="25">
        <v>122275</v>
      </c>
      <c r="G577" s="19" t="s">
        <v>4893</v>
      </c>
      <c r="H577" s="25" t="s">
        <v>1823</v>
      </c>
      <c r="I577" s="19" t="s">
        <v>1782</v>
      </c>
      <c r="J577" s="25" t="s">
        <v>34</v>
      </c>
      <c r="K577" s="32">
        <v>6300000</v>
      </c>
      <c r="L577" s="26">
        <v>0</v>
      </c>
      <c r="M577" s="27">
        <v>25067</v>
      </c>
    </row>
    <row r="578" spans="2:13" ht="35.1" customHeight="1" x14ac:dyDescent="0.25">
      <c r="B578" s="24">
        <v>45</v>
      </c>
      <c r="C578" s="19" t="s">
        <v>7</v>
      </c>
      <c r="D578" s="25">
        <v>370</v>
      </c>
      <c r="E578" s="19" t="s">
        <v>6433</v>
      </c>
      <c r="F578" s="25">
        <v>126592</v>
      </c>
      <c r="G578" s="19" t="s">
        <v>5239</v>
      </c>
      <c r="H578" s="25" t="s">
        <v>1823</v>
      </c>
      <c r="I578" s="19" t="s">
        <v>1789</v>
      </c>
      <c r="J578" s="25" t="s">
        <v>22</v>
      </c>
      <c r="K578" s="32">
        <v>4217190</v>
      </c>
      <c r="L578" s="26">
        <v>0</v>
      </c>
      <c r="M578" s="27">
        <v>0</v>
      </c>
    </row>
    <row r="579" spans="2:13" ht="35.1" customHeight="1" x14ac:dyDescent="0.25">
      <c r="B579" s="24">
        <v>45</v>
      </c>
      <c r="C579" s="19" t="s">
        <v>7</v>
      </c>
      <c r="D579" s="25">
        <v>381</v>
      </c>
      <c r="E579" s="19" t="s">
        <v>6428</v>
      </c>
      <c r="F579" s="25">
        <v>122179</v>
      </c>
      <c r="G579" s="19" t="s">
        <v>4887</v>
      </c>
      <c r="H579" s="25" t="s">
        <v>1823</v>
      </c>
      <c r="I579" s="19" t="s">
        <v>1789</v>
      </c>
      <c r="J579" s="25" t="s">
        <v>13</v>
      </c>
      <c r="K579" s="32">
        <v>4000000</v>
      </c>
      <c r="L579" s="26">
        <v>0</v>
      </c>
      <c r="M579" s="27">
        <v>0</v>
      </c>
    </row>
    <row r="580" spans="2:13" ht="35.1" customHeight="1" x14ac:dyDescent="0.25">
      <c r="B580" s="24">
        <v>45</v>
      </c>
      <c r="C580" s="19" t="s">
        <v>7</v>
      </c>
      <c r="D580" s="25">
        <v>450</v>
      </c>
      <c r="E580" s="19" t="s">
        <v>6471</v>
      </c>
      <c r="F580" s="25">
        <v>123433</v>
      </c>
      <c r="G580" s="19" t="s">
        <v>4960</v>
      </c>
      <c r="H580" s="25" t="s">
        <v>1823</v>
      </c>
      <c r="I580" s="19" t="s">
        <v>1782</v>
      </c>
      <c r="J580" s="25" t="s">
        <v>33</v>
      </c>
      <c r="K580" s="32">
        <v>516626</v>
      </c>
      <c r="L580" s="26">
        <v>1105898.1509433961</v>
      </c>
      <c r="M580" s="27">
        <v>1442475.8490566039</v>
      </c>
    </row>
    <row r="581" spans="2:13" ht="35.1" customHeight="1" x14ac:dyDescent="0.25">
      <c r="B581" s="24">
        <v>45</v>
      </c>
      <c r="C581" s="19" t="s">
        <v>7</v>
      </c>
      <c r="D581" s="25">
        <v>450</v>
      </c>
      <c r="E581" s="19" t="s">
        <v>6471</v>
      </c>
      <c r="F581" s="25">
        <v>123405</v>
      </c>
      <c r="G581" s="19" t="s">
        <v>4958</v>
      </c>
      <c r="H581" s="25" t="s">
        <v>1823</v>
      </c>
      <c r="I581" s="19" t="s">
        <v>1782</v>
      </c>
      <c r="J581" s="25" t="s">
        <v>33</v>
      </c>
      <c r="K581" s="32">
        <v>375130</v>
      </c>
      <c r="L581" s="26">
        <v>1162986.9565217393</v>
      </c>
      <c r="M581" s="27">
        <v>1511883.0434782607</v>
      </c>
    </row>
    <row r="582" spans="2:13" ht="35.1" customHeight="1" x14ac:dyDescent="0.25">
      <c r="B582" s="24">
        <v>45</v>
      </c>
      <c r="C582" s="19" t="s">
        <v>7</v>
      </c>
      <c r="D582" s="25">
        <v>376</v>
      </c>
      <c r="E582" s="19" t="s">
        <v>6510</v>
      </c>
      <c r="F582" s="25">
        <v>110431</v>
      </c>
      <c r="G582" s="19" t="s">
        <v>4675</v>
      </c>
      <c r="H582" s="25" t="s">
        <v>1823</v>
      </c>
      <c r="I582" s="19" t="s">
        <v>1789</v>
      </c>
      <c r="J582" s="25" t="s">
        <v>13</v>
      </c>
      <c r="K582" s="32">
        <v>2881641</v>
      </c>
      <c r="L582" s="26">
        <v>0</v>
      </c>
      <c r="M582" s="27">
        <v>0</v>
      </c>
    </row>
    <row r="583" spans="2:13" ht="35.1" customHeight="1" x14ac:dyDescent="0.25">
      <c r="B583" s="24">
        <v>45</v>
      </c>
      <c r="C583" s="19" t="s">
        <v>7</v>
      </c>
      <c r="D583" s="25">
        <v>452</v>
      </c>
      <c r="E583" s="19" t="s">
        <v>6445</v>
      </c>
      <c r="F583" s="25">
        <v>110132</v>
      </c>
      <c r="G583" s="19" t="s">
        <v>4672</v>
      </c>
      <c r="H583" s="25" t="s">
        <v>4631</v>
      </c>
      <c r="I583" s="19" t="s">
        <v>1783</v>
      </c>
      <c r="J583" s="25" t="s">
        <v>12</v>
      </c>
      <c r="K583" s="32">
        <v>1633935</v>
      </c>
      <c r="L583" s="26">
        <v>8032.5</v>
      </c>
      <c r="M583" s="27">
        <v>8032.5</v>
      </c>
    </row>
    <row r="584" spans="2:13" ht="35.1" customHeight="1" x14ac:dyDescent="0.25">
      <c r="B584" s="24">
        <v>45</v>
      </c>
      <c r="C584" s="19" t="s">
        <v>7</v>
      </c>
      <c r="D584" s="25">
        <v>371</v>
      </c>
      <c r="E584" s="19" t="s">
        <v>6451</v>
      </c>
      <c r="F584" s="25">
        <v>122428</v>
      </c>
      <c r="G584" s="19" t="s">
        <v>4898</v>
      </c>
      <c r="H584" s="25" t="s">
        <v>1823</v>
      </c>
      <c r="I584" s="19" t="s">
        <v>1782</v>
      </c>
      <c r="J584" s="25" t="s">
        <v>34</v>
      </c>
      <c r="K584" s="32">
        <v>550000</v>
      </c>
      <c r="L584" s="26">
        <v>992991.99996274023</v>
      </c>
      <c r="M584" s="27">
        <v>0</v>
      </c>
    </row>
    <row r="585" spans="2:13" ht="35.1" customHeight="1" x14ac:dyDescent="0.25">
      <c r="B585" s="24">
        <v>45</v>
      </c>
      <c r="C585" s="19" t="s">
        <v>7</v>
      </c>
      <c r="D585" s="25">
        <v>370</v>
      </c>
      <c r="E585" s="19" t="s">
        <v>6433</v>
      </c>
      <c r="F585" s="25">
        <v>127220</v>
      </c>
      <c r="G585" s="19" t="s">
        <v>5422</v>
      </c>
      <c r="H585" s="25" t="s">
        <v>1823</v>
      </c>
      <c r="I585" s="19" t="s">
        <v>1789</v>
      </c>
      <c r="J585" s="25" t="s">
        <v>13</v>
      </c>
      <c r="K585" s="32">
        <v>1345000</v>
      </c>
      <c r="L585" s="26">
        <v>0</v>
      </c>
      <c r="M585" s="27">
        <v>0</v>
      </c>
    </row>
    <row r="586" spans="2:13" ht="35.1" customHeight="1" x14ac:dyDescent="0.25">
      <c r="B586" s="24">
        <v>45</v>
      </c>
      <c r="C586" s="19" t="s">
        <v>7</v>
      </c>
      <c r="D586" s="25">
        <v>370</v>
      </c>
      <c r="E586" s="19" t="s">
        <v>6433</v>
      </c>
      <c r="F586" s="25">
        <v>127227</v>
      </c>
      <c r="G586" s="19" t="s">
        <v>5424</v>
      </c>
      <c r="H586" s="25" t="s">
        <v>1823</v>
      </c>
      <c r="I586" s="19" t="s">
        <v>1789</v>
      </c>
      <c r="J586" s="25" t="s">
        <v>13</v>
      </c>
      <c r="K586" s="32">
        <v>1300000</v>
      </c>
      <c r="L586" s="26">
        <v>0</v>
      </c>
      <c r="M586" s="27">
        <v>0</v>
      </c>
    </row>
    <row r="587" spans="2:13" ht="35.1" customHeight="1" x14ac:dyDescent="0.25">
      <c r="B587" s="24">
        <v>45</v>
      </c>
      <c r="C587" s="19" t="s">
        <v>7</v>
      </c>
      <c r="D587" s="25">
        <v>376</v>
      </c>
      <c r="E587" s="19" t="s">
        <v>6510</v>
      </c>
      <c r="F587" s="25">
        <v>115414</v>
      </c>
      <c r="G587" s="19" t="s">
        <v>4800</v>
      </c>
      <c r="H587" s="25" t="s">
        <v>1823</v>
      </c>
      <c r="I587" s="19" t="s">
        <v>1789</v>
      </c>
      <c r="J587" s="25" t="s">
        <v>13</v>
      </c>
      <c r="K587" s="32">
        <v>1152139</v>
      </c>
      <c r="L587" s="26">
        <v>0</v>
      </c>
      <c r="M587" s="27">
        <v>0</v>
      </c>
    </row>
    <row r="588" spans="2:13" ht="35.1" customHeight="1" x14ac:dyDescent="0.25">
      <c r="B588" s="24">
        <v>45</v>
      </c>
      <c r="C588" s="19" t="s">
        <v>7</v>
      </c>
      <c r="D588" s="25">
        <v>370</v>
      </c>
      <c r="E588" s="19" t="s">
        <v>6433</v>
      </c>
      <c r="F588" s="25">
        <v>121503</v>
      </c>
      <c r="G588" s="19" t="s">
        <v>4880</v>
      </c>
      <c r="H588" s="25" t="s">
        <v>1823</v>
      </c>
      <c r="I588" s="19" t="s">
        <v>1782</v>
      </c>
      <c r="J588" s="25" t="s">
        <v>34</v>
      </c>
      <c r="K588" s="32">
        <v>1000000</v>
      </c>
      <c r="L588" s="26">
        <v>0</v>
      </c>
      <c r="M588" s="27">
        <v>0</v>
      </c>
    </row>
    <row r="589" spans="2:13" ht="45" customHeight="1" x14ac:dyDescent="0.25">
      <c r="B589" s="24">
        <v>45</v>
      </c>
      <c r="C589" s="19" t="s">
        <v>7</v>
      </c>
      <c r="D589" s="25">
        <v>450</v>
      </c>
      <c r="E589" s="19" t="s">
        <v>6471</v>
      </c>
      <c r="F589" s="25">
        <v>113313</v>
      </c>
      <c r="G589" s="19" t="s">
        <v>4783</v>
      </c>
      <c r="H589" s="25" t="s">
        <v>1823</v>
      </c>
      <c r="I589" s="19" t="s">
        <v>1782</v>
      </c>
      <c r="J589" s="25" t="s">
        <v>33</v>
      </c>
      <c r="K589" s="32">
        <v>329621</v>
      </c>
      <c r="L589" s="26">
        <v>0</v>
      </c>
      <c r="M589" s="27">
        <v>0</v>
      </c>
    </row>
    <row r="590" spans="2:13" ht="35.1" customHeight="1" x14ac:dyDescent="0.25">
      <c r="B590" s="24">
        <v>45</v>
      </c>
      <c r="C590" s="19" t="s">
        <v>7</v>
      </c>
      <c r="D590" s="25">
        <v>379</v>
      </c>
      <c r="E590" s="19" t="s">
        <v>6487</v>
      </c>
      <c r="F590" s="25">
        <v>34649</v>
      </c>
      <c r="G590" s="19" t="s">
        <v>5605</v>
      </c>
      <c r="H590" s="25" t="s">
        <v>4631</v>
      </c>
      <c r="I590" s="19" t="s">
        <v>1782</v>
      </c>
      <c r="J590" s="25" t="s">
        <v>34</v>
      </c>
      <c r="K590" s="32">
        <v>262688000</v>
      </c>
      <c r="L590" s="26">
        <v>131343500</v>
      </c>
      <c r="M590" s="27">
        <v>131343500</v>
      </c>
    </row>
    <row r="591" spans="2:13" ht="35.1" customHeight="1" x14ac:dyDescent="0.25">
      <c r="B591" s="24">
        <v>45</v>
      </c>
      <c r="C591" s="19" t="s">
        <v>7</v>
      </c>
      <c r="D591" s="25">
        <v>374</v>
      </c>
      <c r="E591" s="19" t="s">
        <v>6426</v>
      </c>
      <c r="F591" s="25">
        <v>122182</v>
      </c>
      <c r="G591" s="19" t="s">
        <v>6090</v>
      </c>
      <c r="H591" s="25" t="s">
        <v>1823</v>
      </c>
      <c r="I591" s="19" t="s">
        <v>1789</v>
      </c>
      <c r="J591" s="25" t="s">
        <v>13</v>
      </c>
      <c r="K591" s="32">
        <v>170000000</v>
      </c>
      <c r="L591" s="26">
        <v>0</v>
      </c>
      <c r="M591" s="27">
        <v>0</v>
      </c>
    </row>
    <row r="592" spans="2:13" ht="35.1" customHeight="1" x14ac:dyDescent="0.25">
      <c r="B592" s="24">
        <v>45</v>
      </c>
      <c r="C592" s="19" t="s">
        <v>7</v>
      </c>
      <c r="D592" s="25">
        <v>372</v>
      </c>
      <c r="E592" s="19" t="s">
        <v>6551</v>
      </c>
      <c r="F592" s="25">
        <v>43217</v>
      </c>
      <c r="G592" s="19" t="s">
        <v>5616</v>
      </c>
      <c r="H592" s="25" t="s">
        <v>4631</v>
      </c>
      <c r="I592" s="19" t="s">
        <v>1782</v>
      </c>
      <c r="J592" s="25" t="s">
        <v>33</v>
      </c>
      <c r="K592" s="32">
        <v>6000000</v>
      </c>
      <c r="L592" s="26">
        <v>13000000</v>
      </c>
      <c r="M592" s="27">
        <v>19500000</v>
      </c>
    </row>
    <row r="593" spans="2:13" ht="35.1" customHeight="1" x14ac:dyDescent="0.25">
      <c r="B593" s="24">
        <v>45</v>
      </c>
      <c r="C593" s="19" t="s">
        <v>7</v>
      </c>
      <c r="D593" s="25">
        <v>381</v>
      </c>
      <c r="E593" s="19" t="s">
        <v>6428</v>
      </c>
      <c r="F593" s="25">
        <v>110367</v>
      </c>
      <c r="G593" s="19" t="s">
        <v>5928</v>
      </c>
      <c r="H593" s="25" t="s">
        <v>1823</v>
      </c>
      <c r="I593" s="19" t="s">
        <v>1789</v>
      </c>
      <c r="J593" s="25" t="s">
        <v>13</v>
      </c>
      <c r="K593" s="32">
        <v>5115900</v>
      </c>
      <c r="L593" s="26">
        <v>3114000</v>
      </c>
      <c r="M593" s="27">
        <v>0</v>
      </c>
    </row>
    <row r="594" spans="2:13" ht="35.1" customHeight="1" x14ac:dyDescent="0.25">
      <c r="B594" s="24">
        <v>50</v>
      </c>
      <c r="C594" s="19" t="s">
        <v>1801</v>
      </c>
      <c r="D594" s="25">
        <v>357</v>
      </c>
      <c r="E594" s="19" t="s">
        <v>6446</v>
      </c>
      <c r="F594" s="25">
        <v>126558</v>
      </c>
      <c r="G594" s="19" t="s">
        <v>5180</v>
      </c>
      <c r="H594" s="25" t="s">
        <v>1823</v>
      </c>
      <c r="I594" s="19" t="s">
        <v>1790</v>
      </c>
      <c r="J594" s="25" t="s">
        <v>14</v>
      </c>
      <c r="K594" s="32">
        <v>310820069</v>
      </c>
      <c r="L594" s="26">
        <v>0</v>
      </c>
      <c r="M594" s="27">
        <v>0</v>
      </c>
    </row>
    <row r="595" spans="2:13" ht="35.1" customHeight="1" x14ac:dyDescent="0.25">
      <c r="B595" s="24">
        <v>50</v>
      </c>
      <c r="C595" s="19" t="s">
        <v>1801</v>
      </c>
      <c r="D595" s="25">
        <v>357</v>
      </c>
      <c r="E595" s="19" t="s">
        <v>6446</v>
      </c>
      <c r="F595" s="25">
        <v>128100</v>
      </c>
      <c r="G595" s="19" t="s">
        <v>5575</v>
      </c>
      <c r="H595" s="25" t="s">
        <v>1823</v>
      </c>
      <c r="I595" s="19" t="s">
        <v>1790</v>
      </c>
      <c r="J595" s="25" t="s">
        <v>14</v>
      </c>
      <c r="K595" s="32">
        <v>121057000</v>
      </c>
      <c r="L595" s="26">
        <v>0</v>
      </c>
      <c r="M595" s="27">
        <v>0</v>
      </c>
    </row>
    <row r="596" spans="2:13" ht="35.1" customHeight="1" x14ac:dyDescent="0.25">
      <c r="B596" s="24">
        <v>50</v>
      </c>
      <c r="C596" s="19" t="s">
        <v>1801</v>
      </c>
      <c r="D596" s="25">
        <v>357</v>
      </c>
      <c r="E596" s="19" t="s">
        <v>6446</v>
      </c>
      <c r="F596" s="25">
        <v>117751</v>
      </c>
      <c r="G596" s="19" t="s">
        <v>4822</v>
      </c>
      <c r="H596" s="25" t="s">
        <v>1823</v>
      </c>
      <c r="I596" s="19" t="s">
        <v>1790</v>
      </c>
      <c r="J596" s="25" t="s">
        <v>16</v>
      </c>
      <c r="K596" s="32">
        <v>99397331</v>
      </c>
      <c r="L596" s="26">
        <v>0</v>
      </c>
      <c r="M596" s="27">
        <v>0</v>
      </c>
    </row>
    <row r="597" spans="2:13" ht="35.1" customHeight="1" x14ac:dyDescent="0.25">
      <c r="B597" s="24">
        <v>50</v>
      </c>
      <c r="C597" s="19" t="s">
        <v>1801</v>
      </c>
      <c r="D597" s="25">
        <v>321</v>
      </c>
      <c r="E597" s="19" t="s">
        <v>6512</v>
      </c>
      <c r="F597" s="25">
        <v>126726</v>
      </c>
      <c r="G597" s="19" t="s">
        <v>5272</v>
      </c>
      <c r="H597" s="25" t="s">
        <v>1823</v>
      </c>
      <c r="I597" s="19" t="s">
        <v>1790</v>
      </c>
      <c r="J597" s="25" t="s">
        <v>17</v>
      </c>
      <c r="K597" s="32">
        <v>89796000</v>
      </c>
      <c r="L597" s="26">
        <v>0</v>
      </c>
      <c r="M597" s="27">
        <v>0</v>
      </c>
    </row>
    <row r="598" spans="2:13" ht="35.1" customHeight="1" x14ac:dyDescent="0.25">
      <c r="B598" s="24">
        <v>50</v>
      </c>
      <c r="C598" s="19" t="s">
        <v>1801</v>
      </c>
      <c r="D598" s="25">
        <v>603</v>
      </c>
      <c r="E598" s="19" t="s">
        <v>6467</v>
      </c>
      <c r="F598" s="25">
        <v>123158</v>
      </c>
      <c r="G598" s="19" t="s">
        <v>4923</v>
      </c>
      <c r="H598" s="25" t="s">
        <v>1823</v>
      </c>
      <c r="I598" s="19" t="s">
        <v>1783</v>
      </c>
      <c r="J598" s="25" t="s">
        <v>31</v>
      </c>
      <c r="K598" s="32">
        <v>74030000</v>
      </c>
      <c r="L598" s="26">
        <v>0</v>
      </c>
      <c r="M598" s="27">
        <v>0</v>
      </c>
    </row>
    <row r="599" spans="2:13" ht="35.1" customHeight="1" x14ac:dyDescent="0.25">
      <c r="B599" s="24">
        <v>50</v>
      </c>
      <c r="C599" s="19" t="s">
        <v>1801</v>
      </c>
      <c r="D599" s="25">
        <v>357</v>
      </c>
      <c r="E599" s="19" t="s">
        <v>6446</v>
      </c>
      <c r="F599" s="25">
        <v>117788</v>
      </c>
      <c r="G599" s="19" t="s">
        <v>4825</v>
      </c>
      <c r="H599" s="25" t="s">
        <v>1823</v>
      </c>
      <c r="I599" s="19" t="s">
        <v>1790</v>
      </c>
      <c r="J599" s="25" t="s">
        <v>16</v>
      </c>
      <c r="K599" s="32">
        <v>66757288</v>
      </c>
      <c r="L599" s="26">
        <v>0</v>
      </c>
      <c r="M599" s="27">
        <v>0</v>
      </c>
    </row>
    <row r="600" spans="2:13" ht="35.1" customHeight="1" x14ac:dyDescent="0.25">
      <c r="B600" s="24">
        <v>50</v>
      </c>
      <c r="C600" s="19" t="s">
        <v>1801</v>
      </c>
      <c r="D600" s="25">
        <v>357</v>
      </c>
      <c r="E600" s="19" t="s">
        <v>6446</v>
      </c>
      <c r="F600" s="25">
        <v>124028</v>
      </c>
      <c r="G600" s="19" t="s">
        <v>5076</v>
      </c>
      <c r="H600" s="25" t="s">
        <v>1823</v>
      </c>
      <c r="I600" s="19" t="s">
        <v>1790</v>
      </c>
      <c r="J600" s="25" t="s">
        <v>16</v>
      </c>
      <c r="K600" s="32">
        <v>64240000</v>
      </c>
      <c r="L600" s="26">
        <v>0</v>
      </c>
      <c r="M600" s="27">
        <v>0</v>
      </c>
    </row>
    <row r="601" spans="2:13" ht="35.1" customHeight="1" x14ac:dyDescent="0.25">
      <c r="B601" s="24">
        <v>50</v>
      </c>
      <c r="C601" s="19" t="s">
        <v>1801</v>
      </c>
      <c r="D601" s="25">
        <v>357</v>
      </c>
      <c r="E601" s="19" t="s">
        <v>6446</v>
      </c>
      <c r="F601" s="25">
        <v>72848</v>
      </c>
      <c r="G601" s="19" t="s">
        <v>152</v>
      </c>
      <c r="H601" s="25" t="s">
        <v>4631</v>
      </c>
      <c r="I601" s="19" t="s">
        <v>1790</v>
      </c>
      <c r="J601" s="25" t="s">
        <v>16</v>
      </c>
      <c r="K601" s="32">
        <v>20000000</v>
      </c>
      <c r="L601" s="26">
        <v>10614500</v>
      </c>
      <c r="M601" s="27">
        <v>0</v>
      </c>
    </row>
    <row r="602" spans="2:13" ht="35.1" customHeight="1" x14ac:dyDescent="0.25">
      <c r="B602" s="24">
        <v>50</v>
      </c>
      <c r="C602" s="19" t="s">
        <v>1801</v>
      </c>
      <c r="D602" s="25">
        <v>357</v>
      </c>
      <c r="E602" s="19" t="s">
        <v>6446</v>
      </c>
      <c r="F602" s="25">
        <v>117733</v>
      </c>
      <c r="G602" s="19" t="s">
        <v>4821</v>
      </c>
      <c r="H602" s="25" t="s">
        <v>1823</v>
      </c>
      <c r="I602" s="19" t="s">
        <v>1790</v>
      </c>
      <c r="J602" s="25" t="s">
        <v>16</v>
      </c>
      <c r="K602" s="32">
        <v>43459668</v>
      </c>
      <c r="L602" s="26">
        <v>0</v>
      </c>
      <c r="M602" s="27">
        <v>0</v>
      </c>
    </row>
    <row r="603" spans="2:13" ht="45" customHeight="1" x14ac:dyDescent="0.25">
      <c r="B603" s="24">
        <v>50</v>
      </c>
      <c r="C603" s="19" t="s">
        <v>1801</v>
      </c>
      <c r="D603" s="25">
        <v>357</v>
      </c>
      <c r="E603" s="19" t="s">
        <v>6446</v>
      </c>
      <c r="F603" s="25">
        <v>117761</v>
      </c>
      <c r="G603" s="19" t="s">
        <v>4823</v>
      </c>
      <c r="H603" s="25" t="s">
        <v>1823</v>
      </c>
      <c r="I603" s="19" t="s">
        <v>1790</v>
      </c>
      <c r="J603" s="25" t="s">
        <v>16</v>
      </c>
      <c r="K603" s="32">
        <v>32347738</v>
      </c>
      <c r="L603" s="26">
        <v>0</v>
      </c>
      <c r="M603" s="27">
        <v>0</v>
      </c>
    </row>
    <row r="604" spans="2:13" ht="35.1" customHeight="1" x14ac:dyDescent="0.25">
      <c r="B604" s="24">
        <v>50</v>
      </c>
      <c r="C604" s="19" t="s">
        <v>1801</v>
      </c>
      <c r="D604" s="25">
        <v>321</v>
      </c>
      <c r="E604" s="19" t="s">
        <v>6512</v>
      </c>
      <c r="F604" s="25">
        <v>124381</v>
      </c>
      <c r="G604" s="19" t="s">
        <v>5153</v>
      </c>
      <c r="H604" s="25" t="s">
        <v>1823</v>
      </c>
      <c r="I604" s="19" t="s">
        <v>1790</v>
      </c>
      <c r="J604" s="25" t="s">
        <v>17</v>
      </c>
      <c r="K604" s="32">
        <v>22000064</v>
      </c>
      <c r="L604" s="26">
        <v>0</v>
      </c>
      <c r="M604" s="27">
        <v>0</v>
      </c>
    </row>
    <row r="605" spans="2:13" ht="35.1" customHeight="1" x14ac:dyDescent="0.25">
      <c r="B605" s="24">
        <v>50</v>
      </c>
      <c r="C605" s="19" t="s">
        <v>1801</v>
      </c>
      <c r="D605" s="25">
        <v>670</v>
      </c>
      <c r="E605" s="19" t="s">
        <v>6491</v>
      </c>
      <c r="F605" s="25">
        <v>124035</v>
      </c>
      <c r="G605" s="19" t="s">
        <v>5079</v>
      </c>
      <c r="H605" s="25" t="s">
        <v>1823</v>
      </c>
      <c r="I605" s="19" t="s">
        <v>1790</v>
      </c>
      <c r="J605" s="25" t="s">
        <v>18</v>
      </c>
      <c r="K605" s="32">
        <v>19000000</v>
      </c>
      <c r="L605" s="26">
        <v>0</v>
      </c>
      <c r="M605" s="27">
        <v>0</v>
      </c>
    </row>
    <row r="606" spans="2:13" ht="35.1" customHeight="1" x14ac:dyDescent="0.25">
      <c r="B606" s="24">
        <v>50</v>
      </c>
      <c r="C606" s="19" t="s">
        <v>1801</v>
      </c>
      <c r="D606" s="25">
        <v>357</v>
      </c>
      <c r="E606" s="19" t="s">
        <v>6446</v>
      </c>
      <c r="F606" s="25">
        <v>127821</v>
      </c>
      <c r="G606" s="19" t="s">
        <v>5527</v>
      </c>
      <c r="H606" s="25" t="s">
        <v>1823</v>
      </c>
      <c r="I606" s="19" t="s">
        <v>1790</v>
      </c>
      <c r="J606" s="25" t="s">
        <v>16</v>
      </c>
      <c r="K606" s="32">
        <v>15000000</v>
      </c>
      <c r="L606" s="26">
        <v>0</v>
      </c>
      <c r="M606" s="27">
        <v>0</v>
      </c>
    </row>
    <row r="607" spans="2:13" ht="35.1" customHeight="1" x14ac:dyDescent="0.25">
      <c r="B607" s="24">
        <v>50</v>
      </c>
      <c r="C607" s="19" t="s">
        <v>1801</v>
      </c>
      <c r="D607" s="25">
        <v>357</v>
      </c>
      <c r="E607" s="19" t="s">
        <v>6446</v>
      </c>
      <c r="F607" s="25">
        <v>72843</v>
      </c>
      <c r="G607" s="19" t="s">
        <v>4652</v>
      </c>
      <c r="H607" s="25" t="s">
        <v>1823</v>
      </c>
      <c r="I607" s="19" t="s">
        <v>1790</v>
      </c>
      <c r="J607" s="25" t="s">
        <v>16</v>
      </c>
      <c r="K607" s="32">
        <v>14000000</v>
      </c>
      <c r="L607" s="26">
        <v>0</v>
      </c>
      <c r="M607" s="27">
        <v>0</v>
      </c>
    </row>
    <row r="608" spans="2:13" ht="35.1" customHeight="1" x14ac:dyDescent="0.25">
      <c r="B608" s="24">
        <v>50</v>
      </c>
      <c r="C608" s="19" t="s">
        <v>1801</v>
      </c>
      <c r="D608" s="25">
        <v>357</v>
      </c>
      <c r="E608" s="19" t="s">
        <v>6446</v>
      </c>
      <c r="F608" s="25">
        <v>124440</v>
      </c>
      <c r="G608" s="19" t="s">
        <v>5165</v>
      </c>
      <c r="H608" s="25" t="s">
        <v>1823</v>
      </c>
      <c r="I608" s="19" t="s">
        <v>1790</v>
      </c>
      <c r="J608" s="25" t="s">
        <v>14</v>
      </c>
      <c r="K608" s="32">
        <v>13868142</v>
      </c>
      <c r="L608" s="26">
        <v>0</v>
      </c>
      <c r="M608" s="27">
        <v>0</v>
      </c>
    </row>
    <row r="609" spans="2:13" ht="35.1" customHeight="1" x14ac:dyDescent="0.25">
      <c r="B609" s="24">
        <v>50</v>
      </c>
      <c r="C609" s="19" t="s">
        <v>1801</v>
      </c>
      <c r="D609" s="25">
        <v>602</v>
      </c>
      <c r="E609" s="19" t="s">
        <v>6528</v>
      </c>
      <c r="F609" s="25">
        <v>113001</v>
      </c>
      <c r="G609" s="19" t="s">
        <v>4780</v>
      </c>
      <c r="H609" s="25" t="s">
        <v>1823</v>
      </c>
      <c r="I609" s="19" t="s">
        <v>1783</v>
      </c>
      <c r="J609" s="25" t="s">
        <v>31</v>
      </c>
      <c r="K609" s="32">
        <v>9000000</v>
      </c>
      <c r="L609" s="26">
        <v>0</v>
      </c>
      <c r="M609" s="27">
        <v>0</v>
      </c>
    </row>
    <row r="610" spans="2:13" ht="35.1" customHeight="1" x14ac:dyDescent="0.25">
      <c r="B610" s="24">
        <v>50</v>
      </c>
      <c r="C610" s="19" t="s">
        <v>1801</v>
      </c>
      <c r="D610" s="25">
        <v>357</v>
      </c>
      <c r="E610" s="19" t="s">
        <v>6446</v>
      </c>
      <c r="F610" s="25">
        <v>124484</v>
      </c>
      <c r="G610" s="19" t="s">
        <v>5180</v>
      </c>
      <c r="H610" s="25" t="s">
        <v>1823</v>
      </c>
      <c r="I610" s="19" t="s">
        <v>1790</v>
      </c>
      <c r="J610" s="25" t="s">
        <v>14</v>
      </c>
      <c r="K610" s="32">
        <v>8010000</v>
      </c>
      <c r="L610" s="26">
        <v>0</v>
      </c>
      <c r="M610" s="27">
        <v>0</v>
      </c>
    </row>
    <row r="611" spans="2:13" ht="35.1" customHeight="1" x14ac:dyDescent="0.25">
      <c r="B611" s="24">
        <v>50</v>
      </c>
      <c r="C611" s="19" t="s">
        <v>1801</v>
      </c>
      <c r="D611" s="25">
        <v>321</v>
      </c>
      <c r="E611" s="19" t="s">
        <v>6512</v>
      </c>
      <c r="F611" s="25">
        <v>114745</v>
      </c>
      <c r="G611" s="19" t="s">
        <v>4798</v>
      </c>
      <c r="H611" s="25" t="s">
        <v>1823</v>
      </c>
      <c r="I611" s="19" t="s">
        <v>1790</v>
      </c>
      <c r="J611" s="25" t="s">
        <v>17</v>
      </c>
      <c r="K611" s="32">
        <v>5500000</v>
      </c>
      <c r="L611" s="26">
        <v>0</v>
      </c>
      <c r="M611" s="27">
        <v>0</v>
      </c>
    </row>
    <row r="612" spans="2:13" ht="35.1" customHeight="1" x14ac:dyDescent="0.25">
      <c r="B612" s="24">
        <v>50</v>
      </c>
      <c r="C612" s="19" t="s">
        <v>1801</v>
      </c>
      <c r="D612" s="25">
        <v>321</v>
      </c>
      <c r="E612" s="19" t="s">
        <v>6512</v>
      </c>
      <c r="F612" s="25">
        <v>117552</v>
      </c>
      <c r="G612" s="19" t="s">
        <v>417</v>
      </c>
      <c r="H612" s="25" t="s">
        <v>1823</v>
      </c>
      <c r="I612" s="19" t="s">
        <v>1790</v>
      </c>
      <c r="J612" s="25" t="s">
        <v>17</v>
      </c>
      <c r="K612" s="32">
        <v>5200011</v>
      </c>
      <c r="L612" s="26">
        <v>0</v>
      </c>
      <c r="M612" s="27">
        <v>0</v>
      </c>
    </row>
    <row r="613" spans="2:13" ht="35.1" customHeight="1" x14ac:dyDescent="0.25">
      <c r="B613" s="24">
        <v>50</v>
      </c>
      <c r="C613" s="19" t="s">
        <v>1801</v>
      </c>
      <c r="D613" s="25">
        <v>357</v>
      </c>
      <c r="E613" s="19" t="s">
        <v>6446</v>
      </c>
      <c r="F613" s="25">
        <v>119550</v>
      </c>
      <c r="G613" s="19" t="s">
        <v>4855</v>
      </c>
      <c r="H613" s="25" t="s">
        <v>1823</v>
      </c>
      <c r="I613" s="19" t="s">
        <v>1790</v>
      </c>
      <c r="J613" s="25" t="s">
        <v>16</v>
      </c>
      <c r="K613" s="32">
        <v>3500000</v>
      </c>
      <c r="L613" s="26">
        <v>0</v>
      </c>
      <c r="M613" s="27">
        <v>0</v>
      </c>
    </row>
    <row r="614" spans="2:13" ht="35.1" customHeight="1" x14ac:dyDescent="0.25">
      <c r="B614" s="24">
        <v>50</v>
      </c>
      <c r="C614" s="19" t="s">
        <v>1801</v>
      </c>
      <c r="D614" s="25">
        <v>670</v>
      </c>
      <c r="E614" s="19" t="s">
        <v>6491</v>
      </c>
      <c r="F614" s="25">
        <v>124030</v>
      </c>
      <c r="G614" s="19" t="s">
        <v>5077</v>
      </c>
      <c r="H614" s="25" t="s">
        <v>1823</v>
      </c>
      <c r="I614" s="19" t="s">
        <v>1790</v>
      </c>
      <c r="J614" s="25" t="s">
        <v>18</v>
      </c>
      <c r="K614" s="32">
        <v>2941000</v>
      </c>
      <c r="L614" s="26">
        <v>0</v>
      </c>
      <c r="M614" s="27">
        <v>0</v>
      </c>
    </row>
    <row r="615" spans="2:13" ht="35.1" customHeight="1" x14ac:dyDescent="0.25">
      <c r="B615" s="24">
        <v>50</v>
      </c>
      <c r="C615" s="19" t="s">
        <v>1801</v>
      </c>
      <c r="D615" s="25">
        <v>620</v>
      </c>
      <c r="E615" s="19" t="s">
        <v>6542</v>
      </c>
      <c r="F615" s="25">
        <v>114218</v>
      </c>
      <c r="G615" s="19" t="s">
        <v>4790</v>
      </c>
      <c r="H615" s="25" t="s">
        <v>1823</v>
      </c>
      <c r="I615" s="19" t="s">
        <v>1790</v>
      </c>
      <c r="J615" s="25" t="s">
        <v>14</v>
      </c>
      <c r="K615" s="32">
        <v>2181000</v>
      </c>
      <c r="L615" s="26">
        <v>0</v>
      </c>
      <c r="M615" s="27">
        <v>0</v>
      </c>
    </row>
    <row r="616" spans="2:13" ht="35.1" customHeight="1" x14ac:dyDescent="0.25">
      <c r="B616" s="24">
        <v>50</v>
      </c>
      <c r="C616" s="19" t="s">
        <v>1801</v>
      </c>
      <c r="D616" s="25">
        <v>357</v>
      </c>
      <c r="E616" s="19" t="s">
        <v>6446</v>
      </c>
      <c r="F616" s="25">
        <v>124479</v>
      </c>
      <c r="G616" s="19" t="s">
        <v>5180</v>
      </c>
      <c r="H616" s="25" t="s">
        <v>1823</v>
      </c>
      <c r="I616" s="19" t="s">
        <v>1790</v>
      </c>
      <c r="J616" s="25" t="s">
        <v>14</v>
      </c>
      <c r="K616" s="32">
        <v>2100000</v>
      </c>
      <c r="L616" s="26">
        <v>0</v>
      </c>
      <c r="M616" s="27">
        <v>0</v>
      </c>
    </row>
    <row r="617" spans="2:13" ht="35.1" customHeight="1" x14ac:dyDescent="0.25">
      <c r="B617" s="24">
        <v>50</v>
      </c>
      <c r="C617" s="19" t="s">
        <v>1801</v>
      </c>
      <c r="D617" s="25">
        <v>357</v>
      </c>
      <c r="E617" s="19" t="s">
        <v>6446</v>
      </c>
      <c r="F617" s="25">
        <v>117775</v>
      </c>
      <c r="G617" s="19" t="s">
        <v>4824</v>
      </c>
      <c r="H617" s="25" t="s">
        <v>1823</v>
      </c>
      <c r="I617" s="19" t="s">
        <v>1790</v>
      </c>
      <c r="J617" s="25" t="s">
        <v>16</v>
      </c>
      <c r="K617" s="32">
        <v>1288090</v>
      </c>
      <c r="L617" s="26">
        <v>0</v>
      </c>
      <c r="M617" s="27">
        <v>0</v>
      </c>
    </row>
    <row r="618" spans="2:13" ht="35.1" customHeight="1" x14ac:dyDescent="0.25">
      <c r="B618" s="24">
        <v>50</v>
      </c>
      <c r="C618" s="19" t="s">
        <v>1801</v>
      </c>
      <c r="D618" s="25">
        <v>357</v>
      </c>
      <c r="E618" s="19" t="s">
        <v>6446</v>
      </c>
      <c r="F618" s="25">
        <v>124513</v>
      </c>
      <c r="G618" s="19" t="s">
        <v>5180</v>
      </c>
      <c r="H618" s="25" t="s">
        <v>1823</v>
      </c>
      <c r="I618" s="19" t="s">
        <v>1790</v>
      </c>
      <c r="J618" s="25" t="s">
        <v>14</v>
      </c>
      <c r="K618" s="32">
        <v>1164900</v>
      </c>
      <c r="L618" s="26">
        <v>0</v>
      </c>
      <c r="M618" s="27">
        <v>0</v>
      </c>
    </row>
    <row r="619" spans="2:13" ht="35.1" customHeight="1" x14ac:dyDescent="0.25">
      <c r="B619" s="24">
        <v>50</v>
      </c>
      <c r="C619" s="19" t="s">
        <v>1801</v>
      </c>
      <c r="D619" s="25">
        <v>602</v>
      </c>
      <c r="E619" s="19" t="s">
        <v>6528</v>
      </c>
      <c r="F619" s="25">
        <v>112989</v>
      </c>
      <c r="G619" s="19" t="s">
        <v>4779</v>
      </c>
      <c r="H619" s="25" t="s">
        <v>1823</v>
      </c>
      <c r="I619" s="19" t="s">
        <v>1783</v>
      </c>
      <c r="J619" s="25" t="s">
        <v>31</v>
      </c>
      <c r="K619" s="32">
        <v>1006000</v>
      </c>
      <c r="L619" s="26">
        <v>0</v>
      </c>
      <c r="M619" s="27">
        <v>0</v>
      </c>
    </row>
    <row r="620" spans="2:13" ht="35.1" customHeight="1" x14ac:dyDescent="0.25">
      <c r="B620" s="24">
        <v>50</v>
      </c>
      <c r="C620" s="19" t="s">
        <v>1801</v>
      </c>
      <c r="D620" s="25">
        <v>357</v>
      </c>
      <c r="E620" s="19" t="s">
        <v>6446</v>
      </c>
      <c r="F620" s="25">
        <v>124477</v>
      </c>
      <c r="G620" s="19" t="s">
        <v>5180</v>
      </c>
      <c r="H620" s="25" t="s">
        <v>1823</v>
      </c>
      <c r="I620" s="19" t="s">
        <v>1790</v>
      </c>
      <c r="J620" s="25" t="s">
        <v>14</v>
      </c>
      <c r="K620" s="32">
        <v>716000</v>
      </c>
      <c r="L620" s="26">
        <v>0</v>
      </c>
      <c r="M620" s="27">
        <v>0</v>
      </c>
    </row>
    <row r="621" spans="2:13" ht="35.1" customHeight="1" x14ac:dyDescent="0.25">
      <c r="B621" s="24">
        <v>50</v>
      </c>
      <c r="C621" s="19" t="s">
        <v>1801</v>
      </c>
      <c r="D621" s="25">
        <v>670</v>
      </c>
      <c r="E621" s="19" t="s">
        <v>6491</v>
      </c>
      <c r="F621" s="25">
        <v>127011</v>
      </c>
      <c r="G621" s="19" t="s">
        <v>5355</v>
      </c>
      <c r="H621" s="25" t="s">
        <v>1823</v>
      </c>
      <c r="I621" s="19" t="s">
        <v>1790</v>
      </c>
      <c r="J621" s="25" t="s">
        <v>18</v>
      </c>
      <c r="K621" s="32">
        <v>700000</v>
      </c>
      <c r="L621" s="26">
        <v>0</v>
      </c>
      <c r="M621" s="27">
        <v>0</v>
      </c>
    </row>
    <row r="622" spans="2:13" ht="35.1" customHeight="1" x14ac:dyDescent="0.25">
      <c r="B622" s="24">
        <v>50</v>
      </c>
      <c r="C622" s="19" t="s">
        <v>1801</v>
      </c>
      <c r="D622" s="25">
        <v>357</v>
      </c>
      <c r="E622" s="19" t="s">
        <v>6446</v>
      </c>
      <c r="F622" s="25">
        <v>127820</v>
      </c>
      <c r="G622" s="19" t="s">
        <v>6383</v>
      </c>
      <c r="H622" s="25" t="s">
        <v>1823</v>
      </c>
      <c r="I622" s="19" t="s">
        <v>1790</v>
      </c>
      <c r="J622" s="25" t="s">
        <v>16</v>
      </c>
      <c r="K622" s="32">
        <v>50000000</v>
      </c>
      <c r="L622" s="26">
        <v>50000000</v>
      </c>
      <c r="M622" s="27">
        <v>30000000</v>
      </c>
    </row>
    <row r="623" spans="2:13" ht="35.1" customHeight="1" x14ac:dyDescent="0.25">
      <c r="B623" s="24">
        <v>50</v>
      </c>
      <c r="C623" s="19" t="s">
        <v>1801</v>
      </c>
      <c r="D623" s="25">
        <v>357</v>
      </c>
      <c r="E623" s="19" t="s">
        <v>6446</v>
      </c>
      <c r="F623" s="25">
        <v>114226</v>
      </c>
      <c r="G623" s="19" t="s">
        <v>5989</v>
      </c>
      <c r="H623" s="25" t="s">
        <v>1823</v>
      </c>
      <c r="I623" s="19" t="s">
        <v>1790</v>
      </c>
      <c r="J623" s="25" t="s">
        <v>14</v>
      </c>
      <c r="K623" s="32">
        <v>4950000</v>
      </c>
      <c r="L623" s="26">
        <v>0</v>
      </c>
      <c r="M623" s="27">
        <v>0</v>
      </c>
    </row>
    <row r="624" spans="2:13" ht="35.1" customHeight="1" x14ac:dyDescent="0.25">
      <c r="B624" s="24">
        <v>50</v>
      </c>
      <c r="C624" s="19" t="s">
        <v>1801</v>
      </c>
      <c r="D624" s="25">
        <v>357</v>
      </c>
      <c r="E624" s="19" t="s">
        <v>6446</v>
      </c>
      <c r="F624" s="25">
        <v>103817</v>
      </c>
      <c r="G624" s="19" t="s">
        <v>5783</v>
      </c>
      <c r="H624" s="25" t="s">
        <v>1823</v>
      </c>
      <c r="I624" s="19" t="s">
        <v>1790</v>
      </c>
      <c r="J624" s="25" t="s">
        <v>16</v>
      </c>
      <c r="K624" s="32">
        <v>26650024</v>
      </c>
      <c r="L624" s="26">
        <v>0</v>
      </c>
      <c r="M624" s="27">
        <v>0</v>
      </c>
    </row>
    <row r="625" spans="2:13" ht="35.1" customHeight="1" x14ac:dyDescent="0.25">
      <c r="B625" s="24">
        <v>50</v>
      </c>
      <c r="C625" s="19" t="s">
        <v>1801</v>
      </c>
      <c r="D625" s="25">
        <v>357</v>
      </c>
      <c r="E625" s="19" t="s">
        <v>6446</v>
      </c>
      <c r="F625" s="25">
        <v>103792</v>
      </c>
      <c r="G625" s="19" t="s">
        <v>186</v>
      </c>
      <c r="H625" s="25" t="s">
        <v>1823</v>
      </c>
      <c r="I625" s="19" t="s">
        <v>1790</v>
      </c>
      <c r="J625" s="25" t="s">
        <v>16</v>
      </c>
      <c r="K625" s="32">
        <v>10500000</v>
      </c>
      <c r="L625" s="26">
        <v>4500000</v>
      </c>
      <c r="M625" s="27">
        <v>0</v>
      </c>
    </row>
    <row r="626" spans="2:13" ht="35.1" customHeight="1" x14ac:dyDescent="0.25">
      <c r="B626" s="24">
        <v>50</v>
      </c>
      <c r="C626" s="19" t="s">
        <v>1801</v>
      </c>
      <c r="D626" s="25">
        <v>357</v>
      </c>
      <c r="E626" s="19" t="s">
        <v>6446</v>
      </c>
      <c r="F626" s="25">
        <v>101411</v>
      </c>
      <c r="G626" s="19" t="s">
        <v>5711</v>
      </c>
      <c r="H626" s="25" t="s">
        <v>4631</v>
      </c>
      <c r="I626" s="19" t="s">
        <v>1790</v>
      </c>
      <c r="J626" s="25" t="s">
        <v>16</v>
      </c>
      <c r="K626" s="32">
        <v>4533750</v>
      </c>
      <c r="L626" s="26">
        <v>0</v>
      </c>
      <c r="M626" s="27">
        <v>0</v>
      </c>
    </row>
    <row r="627" spans="2:13" ht="35.1" customHeight="1" x14ac:dyDescent="0.25">
      <c r="B627" s="24">
        <v>51</v>
      </c>
      <c r="C627" s="19" t="s">
        <v>1805</v>
      </c>
      <c r="D627" s="25">
        <v>362</v>
      </c>
      <c r="E627" s="19" t="s">
        <v>6429</v>
      </c>
      <c r="F627" s="25">
        <v>123266</v>
      </c>
      <c r="G627" s="19" t="s">
        <v>4083</v>
      </c>
      <c r="H627" s="25" t="s">
        <v>1823</v>
      </c>
      <c r="I627" s="19" t="s">
        <v>1783</v>
      </c>
      <c r="J627" s="25" t="s">
        <v>30</v>
      </c>
      <c r="K627" s="32">
        <v>1512325953</v>
      </c>
      <c r="L627" s="26">
        <v>0</v>
      </c>
      <c r="M627" s="27">
        <v>0</v>
      </c>
    </row>
    <row r="628" spans="2:13" ht="35.1" customHeight="1" x14ac:dyDescent="0.25">
      <c r="B628" s="24">
        <v>51</v>
      </c>
      <c r="C628" s="19" t="s">
        <v>1805</v>
      </c>
      <c r="D628" s="25">
        <v>362</v>
      </c>
      <c r="E628" s="19" t="s">
        <v>6429</v>
      </c>
      <c r="F628" s="25">
        <v>123604</v>
      </c>
      <c r="G628" s="19" t="s">
        <v>4983</v>
      </c>
      <c r="H628" s="25" t="s">
        <v>1823</v>
      </c>
      <c r="I628" s="19" t="s">
        <v>1783</v>
      </c>
      <c r="J628" s="25" t="s">
        <v>26</v>
      </c>
      <c r="K628" s="32">
        <v>1050750000</v>
      </c>
      <c r="L628" s="26">
        <v>0</v>
      </c>
      <c r="M628" s="27">
        <v>0</v>
      </c>
    </row>
    <row r="629" spans="2:13" ht="35.1" customHeight="1" x14ac:dyDescent="0.25">
      <c r="B629" s="24">
        <v>51</v>
      </c>
      <c r="C629" s="19" t="s">
        <v>1801</v>
      </c>
      <c r="D629" s="25">
        <v>328</v>
      </c>
      <c r="E629" s="19" t="s">
        <v>6437</v>
      </c>
      <c r="F629" s="25">
        <v>119327</v>
      </c>
      <c r="G629" s="19" t="s">
        <v>439</v>
      </c>
      <c r="H629" s="25" t="s">
        <v>1823</v>
      </c>
      <c r="I629" s="19" t="s">
        <v>1783</v>
      </c>
      <c r="J629" s="25" t="s">
        <v>29</v>
      </c>
      <c r="K629" s="32">
        <v>631539337</v>
      </c>
      <c r="L629" s="26">
        <v>0</v>
      </c>
      <c r="M629" s="27">
        <v>0</v>
      </c>
    </row>
    <row r="630" spans="2:13" ht="35.1" customHeight="1" x14ac:dyDescent="0.25">
      <c r="B630" s="24">
        <v>51</v>
      </c>
      <c r="C630" s="19" t="s">
        <v>1805</v>
      </c>
      <c r="D630" s="25">
        <v>362</v>
      </c>
      <c r="E630" s="19" t="s">
        <v>6429</v>
      </c>
      <c r="F630" s="25">
        <v>123348</v>
      </c>
      <c r="G630" s="19" t="s">
        <v>4084</v>
      </c>
      <c r="H630" s="25" t="s">
        <v>1823</v>
      </c>
      <c r="I630" s="19" t="s">
        <v>1783</v>
      </c>
      <c r="J630" s="25" t="s">
        <v>30</v>
      </c>
      <c r="K630" s="32">
        <v>2335047</v>
      </c>
      <c r="L630" s="26">
        <v>0</v>
      </c>
      <c r="M630" s="27">
        <v>0</v>
      </c>
    </row>
    <row r="631" spans="2:13" ht="35.1" customHeight="1" x14ac:dyDescent="0.25">
      <c r="B631" s="24">
        <v>51</v>
      </c>
      <c r="C631" s="19" t="s">
        <v>1801</v>
      </c>
      <c r="D631" s="25">
        <v>328</v>
      </c>
      <c r="E631" s="19" t="s">
        <v>6437</v>
      </c>
      <c r="F631" s="25">
        <v>119898</v>
      </c>
      <c r="G631" s="19" t="s">
        <v>4875</v>
      </c>
      <c r="H631" s="25" t="s">
        <v>1823</v>
      </c>
      <c r="I631" s="19" t="s">
        <v>1783</v>
      </c>
      <c r="J631" s="25" t="s">
        <v>29</v>
      </c>
      <c r="K631" s="32">
        <v>250000000</v>
      </c>
      <c r="L631" s="26">
        <v>0</v>
      </c>
      <c r="M631" s="27">
        <v>0</v>
      </c>
    </row>
    <row r="632" spans="2:13" ht="35.1" customHeight="1" x14ac:dyDescent="0.25">
      <c r="B632" s="24">
        <v>51</v>
      </c>
      <c r="C632" s="19" t="s">
        <v>1801</v>
      </c>
      <c r="D632" s="25">
        <v>105</v>
      </c>
      <c r="E632" s="19" t="s">
        <v>6452</v>
      </c>
      <c r="F632" s="25">
        <v>111568</v>
      </c>
      <c r="G632" s="19" t="s">
        <v>4448</v>
      </c>
      <c r="H632" s="25" t="s">
        <v>1823</v>
      </c>
      <c r="I632" s="19" t="s">
        <v>1782</v>
      </c>
      <c r="J632" s="25" t="s">
        <v>33</v>
      </c>
      <c r="K632" s="32">
        <v>211945900</v>
      </c>
      <c r="L632" s="26">
        <v>0</v>
      </c>
      <c r="M632" s="27">
        <v>0</v>
      </c>
    </row>
    <row r="633" spans="2:13" ht="35.1" customHeight="1" x14ac:dyDescent="0.25">
      <c r="B633" s="24">
        <v>51</v>
      </c>
      <c r="C633" s="19" t="s">
        <v>1805</v>
      </c>
      <c r="D633" s="25">
        <v>362</v>
      </c>
      <c r="E633" s="19" t="s">
        <v>6429</v>
      </c>
      <c r="F633" s="25">
        <v>126548</v>
      </c>
      <c r="G633" s="19" t="s">
        <v>5222</v>
      </c>
      <c r="H633" s="25" t="s">
        <v>1823</v>
      </c>
      <c r="I633" s="19" t="s">
        <v>1783</v>
      </c>
      <c r="J633" s="25" t="s">
        <v>30</v>
      </c>
      <c r="K633" s="32">
        <v>166847398</v>
      </c>
      <c r="L633" s="26">
        <v>0</v>
      </c>
      <c r="M633" s="27">
        <v>0</v>
      </c>
    </row>
    <row r="634" spans="2:13" ht="35.1" customHeight="1" x14ac:dyDescent="0.25">
      <c r="B634" s="24">
        <v>51</v>
      </c>
      <c r="C634" s="19" t="s">
        <v>1805</v>
      </c>
      <c r="D634" s="25">
        <v>362</v>
      </c>
      <c r="E634" s="19" t="s">
        <v>6429</v>
      </c>
      <c r="F634" s="25">
        <v>111714</v>
      </c>
      <c r="G634" s="19" t="s">
        <v>336</v>
      </c>
      <c r="H634" s="25" t="s">
        <v>4631</v>
      </c>
      <c r="I634" s="19" t="s">
        <v>1783</v>
      </c>
      <c r="J634" s="25" t="s">
        <v>29</v>
      </c>
      <c r="K634" s="32">
        <v>1540000</v>
      </c>
      <c r="L634" s="26">
        <v>38573320</v>
      </c>
      <c r="M634" s="27">
        <v>16638481</v>
      </c>
    </row>
    <row r="635" spans="2:13" ht="35.1" customHeight="1" x14ac:dyDescent="0.25">
      <c r="B635" s="24">
        <v>51</v>
      </c>
      <c r="C635" s="19" t="s">
        <v>1801</v>
      </c>
      <c r="D635" s="25">
        <v>105</v>
      </c>
      <c r="E635" s="19" t="s">
        <v>6452</v>
      </c>
      <c r="F635" s="25">
        <v>111601</v>
      </c>
      <c r="G635" s="19" t="s">
        <v>4447</v>
      </c>
      <c r="H635" s="25" t="s">
        <v>1823</v>
      </c>
      <c r="I635" s="19" t="s">
        <v>1782</v>
      </c>
      <c r="J635" s="25" t="s">
        <v>33</v>
      </c>
      <c r="K635" s="32">
        <v>119762184</v>
      </c>
      <c r="L635" s="26">
        <v>0</v>
      </c>
      <c r="M635" s="27">
        <v>0</v>
      </c>
    </row>
    <row r="636" spans="2:13" ht="35.1" customHeight="1" x14ac:dyDescent="0.25">
      <c r="B636" s="24">
        <v>51</v>
      </c>
      <c r="C636" s="19" t="s">
        <v>1801</v>
      </c>
      <c r="D636" s="25">
        <v>105</v>
      </c>
      <c r="E636" s="19" t="s">
        <v>6452</v>
      </c>
      <c r="F636" s="25">
        <v>111566</v>
      </c>
      <c r="G636" s="19" t="s">
        <v>4688</v>
      </c>
      <c r="H636" s="25" t="s">
        <v>1823</v>
      </c>
      <c r="I636" s="19" t="s">
        <v>1782</v>
      </c>
      <c r="J636" s="25" t="s">
        <v>33</v>
      </c>
      <c r="K636" s="32">
        <v>87014000</v>
      </c>
      <c r="L636" s="26">
        <v>0</v>
      </c>
      <c r="M636" s="27">
        <v>0</v>
      </c>
    </row>
    <row r="637" spans="2:13" ht="35.1" customHeight="1" x14ac:dyDescent="0.25">
      <c r="B637" s="24">
        <v>51</v>
      </c>
      <c r="C637" s="19" t="s">
        <v>1801</v>
      </c>
      <c r="D637" s="25">
        <v>105</v>
      </c>
      <c r="E637" s="19" t="s">
        <v>6452</v>
      </c>
      <c r="F637" s="25">
        <v>117639</v>
      </c>
      <c r="G637" s="19" t="s">
        <v>419</v>
      </c>
      <c r="H637" s="25" t="s">
        <v>1823</v>
      </c>
      <c r="I637" s="19" t="s">
        <v>1782</v>
      </c>
      <c r="J637" s="25" t="s">
        <v>33</v>
      </c>
      <c r="K637" s="32">
        <v>24811252</v>
      </c>
      <c r="L637" s="26">
        <v>25000000</v>
      </c>
      <c r="M637" s="27">
        <v>5000000</v>
      </c>
    </row>
    <row r="638" spans="2:13" ht="35.1" customHeight="1" x14ac:dyDescent="0.25">
      <c r="B638" s="24">
        <v>51</v>
      </c>
      <c r="C638" s="19" t="s">
        <v>1801</v>
      </c>
      <c r="D638" s="25">
        <v>328</v>
      </c>
      <c r="E638" s="19" t="s">
        <v>6437</v>
      </c>
      <c r="F638" s="25">
        <v>119902</v>
      </c>
      <c r="G638" s="19" t="s">
        <v>4876</v>
      </c>
      <c r="H638" s="25" t="s">
        <v>1823</v>
      </c>
      <c r="I638" s="19" t="s">
        <v>1783</v>
      </c>
      <c r="J638" s="25" t="s">
        <v>29</v>
      </c>
      <c r="K638" s="32">
        <v>50000000</v>
      </c>
      <c r="L638" s="26">
        <v>0</v>
      </c>
      <c r="M638" s="27">
        <v>0</v>
      </c>
    </row>
    <row r="639" spans="2:13" ht="35.1" customHeight="1" x14ac:dyDescent="0.25">
      <c r="B639" s="24">
        <v>51</v>
      </c>
      <c r="C639" s="19" t="s">
        <v>1805</v>
      </c>
      <c r="D639" s="25">
        <v>622</v>
      </c>
      <c r="E639" s="19" t="s">
        <v>6514</v>
      </c>
      <c r="F639" s="25">
        <v>123968</v>
      </c>
      <c r="G639" s="19" t="s">
        <v>5053</v>
      </c>
      <c r="H639" s="25" t="s">
        <v>1823</v>
      </c>
      <c r="I639" s="19" t="s">
        <v>1783</v>
      </c>
      <c r="J639" s="25" t="s">
        <v>30</v>
      </c>
      <c r="K639" s="32">
        <v>49230130</v>
      </c>
      <c r="L639" s="26">
        <v>0</v>
      </c>
      <c r="M639" s="27">
        <v>0</v>
      </c>
    </row>
    <row r="640" spans="2:13" ht="35.1" customHeight="1" x14ac:dyDescent="0.25">
      <c r="B640" s="24">
        <v>51</v>
      </c>
      <c r="C640" s="19" t="s">
        <v>1801</v>
      </c>
      <c r="D640" s="25">
        <v>105</v>
      </c>
      <c r="E640" s="19" t="s">
        <v>6452</v>
      </c>
      <c r="F640" s="25">
        <v>112274</v>
      </c>
      <c r="G640" s="19" t="s">
        <v>4748</v>
      </c>
      <c r="H640" s="25" t="s">
        <v>1823</v>
      </c>
      <c r="I640" s="19" t="s">
        <v>1782</v>
      </c>
      <c r="J640" s="25" t="s">
        <v>33</v>
      </c>
      <c r="K640" s="32">
        <v>44169000</v>
      </c>
      <c r="L640" s="26">
        <v>0</v>
      </c>
      <c r="M640" s="27">
        <v>0</v>
      </c>
    </row>
    <row r="641" spans="2:13" ht="35.1" customHeight="1" x14ac:dyDescent="0.25">
      <c r="B641" s="24">
        <v>51</v>
      </c>
      <c r="C641" s="19" t="s">
        <v>1801</v>
      </c>
      <c r="D641" s="25">
        <v>651</v>
      </c>
      <c r="E641" s="19" t="s">
        <v>6515</v>
      </c>
      <c r="F641" s="25">
        <v>124245</v>
      </c>
      <c r="G641" s="19" t="s">
        <v>5122</v>
      </c>
      <c r="H641" s="25" t="s">
        <v>1823</v>
      </c>
      <c r="I641" s="19" t="s">
        <v>1783</v>
      </c>
      <c r="J641" s="25" t="s">
        <v>29</v>
      </c>
      <c r="K641" s="32">
        <v>42928428</v>
      </c>
      <c r="L641" s="26">
        <v>0</v>
      </c>
      <c r="M641" s="27">
        <v>0</v>
      </c>
    </row>
    <row r="642" spans="2:13" ht="35.1" customHeight="1" x14ac:dyDescent="0.25">
      <c r="B642" s="24">
        <v>51</v>
      </c>
      <c r="C642" s="19" t="s">
        <v>1801</v>
      </c>
      <c r="D642" s="25">
        <v>105</v>
      </c>
      <c r="E642" s="19" t="s">
        <v>6452</v>
      </c>
      <c r="F642" s="25">
        <v>117864</v>
      </c>
      <c r="G642" s="19" t="s">
        <v>4828</v>
      </c>
      <c r="H642" s="25" t="s">
        <v>1823</v>
      </c>
      <c r="I642" s="19" t="s">
        <v>1782</v>
      </c>
      <c r="J642" s="25" t="s">
        <v>33</v>
      </c>
      <c r="K642" s="32">
        <v>9000000</v>
      </c>
      <c r="L642" s="26">
        <v>14852500</v>
      </c>
      <c r="M642" s="27">
        <v>11260000</v>
      </c>
    </row>
    <row r="643" spans="2:13" ht="35.1" customHeight="1" x14ac:dyDescent="0.25">
      <c r="B643" s="24">
        <v>51</v>
      </c>
      <c r="C643" s="19" t="s">
        <v>1801</v>
      </c>
      <c r="D643" s="25">
        <v>105</v>
      </c>
      <c r="E643" s="19" t="s">
        <v>6452</v>
      </c>
      <c r="F643" s="25">
        <v>111539</v>
      </c>
      <c r="G643" s="19" t="s">
        <v>4686</v>
      </c>
      <c r="H643" s="25" t="s">
        <v>1823</v>
      </c>
      <c r="I643" s="19" t="s">
        <v>1782</v>
      </c>
      <c r="J643" s="25" t="s">
        <v>33</v>
      </c>
      <c r="K643" s="32">
        <v>38046416</v>
      </c>
      <c r="L643" s="26">
        <v>0</v>
      </c>
      <c r="M643" s="27">
        <v>0</v>
      </c>
    </row>
    <row r="644" spans="2:13" ht="35.1" customHeight="1" x14ac:dyDescent="0.25">
      <c r="B644" s="24">
        <v>51</v>
      </c>
      <c r="C644" s="19" t="s">
        <v>1801</v>
      </c>
      <c r="D644" s="25">
        <v>105</v>
      </c>
      <c r="E644" s="19" t="s">
        <v>6452</v>
      </c>
      <c r="F644" s="25">
        <v>111596</v>
      </c>
      <c r="G644" s="19" t="s">
        <v>4705</v>
      </c>
      <c r="H644" s="25" t="s">
        <v>1823</v>
      </c>
      <c r="I644" s="19" t="s">
        <v>1782</v>
      </c>
      <c r="J644" s="25" t="s">
        <v>33</v>
      </c>
      <c r="K644" s="32">
        <v>35188350</v>
      </c>
      <c r="L644" s="26">
        <v>0</v>
      </c>
      <c r="M644" s="27">
        <v>0</v>
      </c>
    </row>
    <row r="645" spans="2:13" ht="35.1" customHeight="1" x14ac:dyDescent="0.25">
      <c r="B645" s="24">
        <v>51</v>
      </c>
      <c r="C645" s="19" t="s">
        <v>1801</v>
      </c>
      <c r="D645" s="25">
        <v>105</v>
      </c>
      <c r="E645" s="19" t="s">
        <v>6452</v>
      </c>
      <c r="F645" s="25">
        <v>112153</v>
      </c>
      <c r="G645" s="19" t="s">
        <v>4734</v>
      </c>
      <c r="H645" s="25" t="s">
        <v>1823</v>
      </c>
      <c r="I645" s="19" t="s">
        <v>1782</v>
      </c>
      <c r="J645" s="25" t="s">
        <v>33</v>
      </c>
      <c r="K645" s="32">
        <v>28517882</v>
      </c>
      <c r="L645" s="26">
        <v>0</v>
      </c>
      <c r="M645" s="27">
        <v>0</v>
      </c>
    </row>
    <row r="646" spans="2:13" ht="35.1" customHeight="1" x14ac:dyDescent="0.25">
      <c r="B646" s="24">
        <v>51</v>
      </c>
      <c r="C646" s="19" t="s">
        <v>1801</v>
      </c>
      <c r="D646" s="25">
        <v>105</v>
      </c>
      <c r="E646" s="19" t="s">
        <v>6452</v>
      </c>
      <c r="F646" s="25">
        <v>111567</v>
      </c>
      <c r="G646" s="19" t="s">
        <v>4689</v>
      </c>
      <c r="H646" s="25" t="s">
        <v>1823</v>
      </c>
      <c r="I646" s="19" t="s">
        <v>1782</v>
      </c>
      <c r="J646" s="25" t="s">
        <v>33</v>
      </c>
      <c r="K646" s="32">
        <v>27440000</v>
      </c>
      <c r="L646" s="26">
        <v>0</v>
      </c>
      <c r="M646" s="27">
        <v>0</v>
      </c>
    </row>
    <row r="647" spans="2:13" ht="35.1" customHeight="1" x14ac:dyDescent="0.25">
      <c r="B647" s="24">
        <v>51</v>
      </c>
      <c r="C647" s="19" t="s">
        <v>1801</v>
      </c>
      <c r="D647" s="25">
        <v>105</v>
      </c>
      <c r="E647" s="19" t="s">
        <v>6452</v>
      </c>
      <c r="F647" s="25">
        <v>117867</v>
      </c>
      <c r="G647" s="19" t="s">
        <v>4829</v>
      </c>
      <c r="H647" s="25" t="s">
        <v>1823</v>
      </c>
      <c r="I647" s="19" t="s">
        <v>1782</v>
      </c>
      <c r="J647" s="25" t="s">
        <v>33</v>
      </c>
      <c r="K647" s="32">
        <v>1000000</v>
      </c>
      <c r="L647" s="26">
        <v>7180000</v>
      </c>
      <c r="M647" s="27">
        <v>12540000</v>
      </c>
    </row>
    <row r="648" spans="2:13" ht="35.1" customHeight="1" x14ac:dyDescent="0.25">
      <c r="B648" s="24">
        <v>51</v>
      </c>
      <c r="C648" s="19" t="s">
        <v>1801</v>
      </c>
      <c r="D648" s="25">
        <v>105</v>
      </c>
      <c r="E648" s="19" t="s">
        <v>6452</v>
      </c>
      <c r="F648" s="25">
        <v>111576</v>
      </c>
      <c r="G648" s="19" t="s">
        <v>4693</v>
      </c>
      <c r="H648" s="25" t="s">
        <v>1823</v>
      </c>
      <c r="I648" s="19" t="s">
        <v>1782</v>
      </c>
      <c r="J648" s="25" t="s">
        <v>33</v>
      </c>
      <c r="K648" s="32">
        <v>23507000</v>
      </c>
      <c r="L648" s="26">
        <v>0</v>
      </c>
      <c r="M648" s="27">
        <v>0</v>
      </c>
    </row>
    <row r="649" spans="2:13" ht="35.1" customHeight="1" x14ac:dyDescent="0.25">
      <c r="B649" s="24">
        <v>51</v>
      </c>
      <c r="C649" s="19" t="s">
        <v>1801</v>
      </c>
      <c r="D649" s="25">
        <v>105</v>
      </c>
      <c r="E649" s="19" t="s">
        <v>6452</v>
      </c>
      <c r="F649" s="25">
        <v>111573</v>
      </c>
      <c r="G649" s="19" t="s">
        <v>4691</v>
      </c>
      <c r="H649" s="25" t="s">
        <v>1823</v>
      </c>
      <c r="I649" s="19" t="s">
        <v>1782</v>
      </c>
      <c r="J649" s="25" t="s">
        <v>33</v>
      </c>
      <c r="K649" s="32">
        <v>19630000</v>
      </c>
      <c r="L649" s="26">
        <v>0</v>
      </c>
      <c r="M649" s="27">
        <v>0</v>
      </c>
    </row>
    <row r="650" spans="2:13" ht="35.1" customHeight="1" x14ac:dyDescent="0.25">
      <c r="B650" s="24">
        <v>51</v>
      </c>
      <c r="C650" s="19" t="s">
        <v>1805</v>
      </c>
      <c r="D650" s="25">
        <v>624</v>
      </c>
      <c r="E650" s="19" t="s">
        <v>6493</v>
      </c>
      <c r="F650" s="25">
        <v>123453</v>
      </c>
      <c r="G650" s="19" t="s">
        <v>4964</v>
      </c>
      <c r="H650" s="25" t="s">
        <v>1823</v>
      </c>
      <c r="I650" s="19" t="s">
        <v>1782</v>
      </c>
      <c r="J650" s="25" t="s">
        <v>33</v>
      </c>
      <c r="K650" s="32">
        <v>16817135</v>
      </c>
      <c r="L650" s="26">
        <v>0</v>
      </c>
      <c r="M650" s="27">
        <v>0</v>
      </c>
    </row>
    <row r="651" spans="2:13" ht="35.1" customHeight="1" x14ac:dyDescent="0.25">
      <c r="B651" s="24">
        <v>51</v>
      </c>
      <c r="C651" s="19" t="s">
        <v>1801</v>
      </c>
      <c r="D651" s="25">
        <v>105</v>
      </c>
      <c r="E651" s="19" t="s">
        <v>6452</v>
      </c>
      <c r="F651" s="25">
        <v>111593</v>
      </c>
      <c r="G651" s="19" t="s">
        <v>4703</v>
      </c>
      <c r="H651" s="25" t="s">
        <v>1823</v>
      </c>
      <c r="I651" s="19" t="s">
        <v>1782</v>
      </c>
      <c r="J651" s="25" t="s">
        <v>33</v>
      </c>
      <c r="K651" s="32">
        <v>14720000</v>
      </c>
      <c r="L651" s="26">
        <v>0</v>
      </c>
      <c r="M651" s="27">
        <v>0</v>
      </c>
    </row>
    <row r="652" spans="2:13" ht="35.1" customHeight="1" x14ac:dyDescent="0.25">
      <c r="B652" s="24">
        <v>51</v>
      </c>
      <c r="C652" s="19" t="s">
        <v>1801</v>
      </c>
      <c r="D652" s="25">
        <v>105</v>
      </c>
      <c r="E652" s="19" t="s">
        <v>6452</v>
      </c>
      <c r="F652" s="25">
        <v>112282</v>
      </c>
      <c r="G652" s="19" t="s">
        <v>4749</v>
      </c>
      <c r="H652" s="25" t="s">
        <v>1823</v>
      </c>
      <c r="I652" s="19" t="s">
        <v>1782</v>
      </c>
      <c r="J652" s="25" t="s">
        <v>33</v>
      </c>
      <c r="K652" s="32">
        <v>12565000</v>
      </c>
      <c r="L652" s="26">
        <v>0</v>
      </c>
      <c r="M652" s="27">
        <v>0</v>
      </c>
    </row>
    <row r="653" spans="2:13" ht="35.1" customHeight="1" x14ac:dyDescent="0.25">
      <c r="B653" s="24">
        <v>51</v>
      </c>
      <c r="C653" s="19" t="s">
        <v>1805</v>
      </c>
      <c r="D653" s="25">
        <v>114</v>
      </c>
      <c r="E653" s="19" t="s">
        <v>6496</v>
      </c>
      <c r="F653" s="25">
        <v>113707</v>
      </c>
      <c r="G653" s="19" t="s">
        <v>4787</v>
      </c>
      <c r="H653" s="25" t="s">
        <v>1823</v>
      </c>
      <c r="I653" s="19" t="s">
        <v>1782</v>
      </c>
      <c r="J653" s="25" t="s">
        <v>35</v>
      </c>
      <c r="K653" s="32">
        <v>12475000</v>
      </c>
      <c r="L653" s="26">
        <v>0</v>
      </c>
      <c r="M653" s="27">
        <v>0</v>
      </c>
    </row>
    <row r="654" spans="2:13" ht="35.1" customHeight="1" x14ac:dyDescent="0.25">
      <c r="B654" s="24">
        <v>51</v>
      </c>
      <c r="C654" s="19" t="s">
        <v>1805</v>
      </c>
      <c r="D654" s="25">
        <v>624</v>
      </c>
      <c r="E654" s="19" t="s">
        <v>6493</v>
      </c>
      <c r="F654" s="25">
        <v>123438</v>
      </c>
      <c r="G654" s="19" t="s">
        <v>4961</v>
      </c>
      <c r="H654" s="25" t="s">
        <v>1823</v>
      </c>
      <c r="I654" s="19" t="s">
        <v>1782</v>
      </c>
      <c r="J654" s="25" t="s">
        <v>33</v>
      </c>
      <c r="K654" s="32">
        <v>12300000</v>
      </c>
      <c r="L654" s="26">
        <v>0</v>
      </c>
      <c r="M654" s="27">
        <v>0</v>
      </c>
    </row>
    <row r="655" spans="2:13" ht="35.1" customHeight="1" x14ac:dyDescent="0.25">
      <c r="B655" s="24">
        <v>51</v>
      </c>
      <c r="C655" s="19" t="s">
        <v>1801</v>
      </c>
      <c r="D655" s="25">
        <v>105</v>
      </c>
      <c r="E655" s="19" t="s">
        <v>6452</v>
      </c>
      <c r="F655" s="25">
        <v>111600</v>
      </c>
      <c r="G655" s="19" t="s">
        <v>4708</v>
      </c>
      <c r="H655" s="25" t="s">
        <v>1823</v>
      </c>
      <c r="I655" s="19" t="s">
        <v>1782</v>
      </c>
      <c r="J655" s="25" t="s">
        <v>33</v>
      </c>
      <c r="K655" s="32">
        <v>12273675</v>
      </c>
      <c r="L655" s="26">
        <v>0</v>
      </c>
      <c r="M655" s="27">
        <v>0</v>
      </c>
    </row>
    <row r="656" spans="2:13" ht="35.1" customHeight="1" x14ac:dyDescent="0.25">
      <c r="B656" s="24">
        <v>51</v>
      </c>
      <c r="C656" s="19" t="s">
        <v>1801</v>
      </c>
      <c r="D656" s="25">
        <v>652</v>
      </c>
      <c r="E656" s="19" t="s">
        <v>6497</v>
      </c>
      <c r="F656" s="25">
        <v>127071</v>
      </c>
      <c r="G656" s="19" t="s">
        <v>5377</v>
      </c>
      <c r="H656" s="25" t="s">
        <v>1823</v>
      </c>
      <c r="I656" s="19" t="s">
        <v>1783</v>
      </c>
      <c r="J656" s="25" t="s">
        <v>29</v>
      </c>
      <c r="K656" s="32">
        <v>11843308</v>
      </c>
      <c r="L656" s="26">
        <v>0</v>
      </c>
      <c r="M656" s="27">
        <v>0</v>
      </c>
    </row>
    <row r="657" spans="2:13" ht="35.1" customHeight="1" x14ac:dyDescent="0.25">
      <c r="B657" s="24">
        <v>51</v>
      </c>
      <c r="C657" s="19" t="s">
        <v>1801</v>
      </c>
      <c r="D657" s="25">
        <v>105</v>
      </c>
      <c r="E657" s="19" t="s">
        <v>6452</v>
      </c>
      <c r="F657" s="25">
        <v>111625</v>
      </c>
      <c r="G657" s="19" t="s">
        <v>4712</v>
      </c>
      <c r="H657" s="25" t="s">
        <v>1823</v>
      </c>
      <c r="I657" s="19" t="s">
        <v>1782</v>
      </c>
      <c r="J657" s="25" t="s">
        <v>33</v>
      </c>
      <c r="K657" s="32">
        <v>11821780</v>
      </c>
      <c r="L657" s="26">
        <v>0</v>
      </c>
      <c r="M657" s="27">
        <v>0</v>
      </c>
    </row>
    <row r="658" spans="2:13" ht="35.1" customHeight="1" x14ac:dyDescent="0.25">
      <c r="B658" s="24">
        <v>51</v>
      </c>
      <c r="C658" s="19" t="s">
        <v>1801</v>
      </c>
      <c r="D658" s="25">
        <v>105</v>
      </c>
      <c r="E658" s="19" t="s">
        <v>6452</v>
      </c>
      <c r="F658" s="25">
        <v>111602</v>
      </c>
      <c r="G658" s="19" t="s">
        <v>4709</v>
      </c>
      <c r="H658" s="25" t="s">
        <v>1823</v>
      </c>
      <c r="I658" s="19" t="s">
        <v>1782</v>
      </c>
      <c r="J658" s="25" t="s">
        <v>33</v>
      </c>
      <c r="K658" s="32">
        <v>11300000</v>
      </c>
      <c r="L658" s="26">
        <v>0</v>
      </c>
      <c r="M658" s="27">
        <v>0</v>
      </c>
    </row>
    <row r="659" spans="2:13" ht="35.1" customHeight="1" x14ac:dyDescent="0.25">
      <c r="B659" s="24">
        <v>51</v>
      </c>
      <c r="C659" s="19" t="s">
        <v>1805</v>
      </c>
      <c r="D659" s="25">
        <v>362</v>
      </c>
      <c r="E659" s="19" t="s">
        <v>6429</v>
      </c>
      <c r="F659" s="25">
        <v>123495</v>
      </c>
      <c r="G659" s="19" t="s">
        <v>4974</v>
      </c>
      <c r="H659" s="25" t="s">
        <v>1823</v>
      </c>
      <c r="I659" s="19" t="s">
        <v>1783</v>
      </c>
      <c r="J659" s="25" t="s">
        <v>26</v>
      </c>
      <c r="K659" s="32">
        <v>11060000</v>
      </c>
      <c r="L659" s="26">
        <v>0</v>
      </c>
      <c r="M659" s="27">
        <v>0</v>
      </c>
    </row>
    <row r="660" spans="2:13" ht="35.1" customHeight="1" x14ac:dyDescent="0.25">
      <c r="B660" s="24">
        <v>51</v>
      </c>
      <c r="C660" s="19" t="s">
        <v>1801</v>
      </c>
      <c r="D660" s="25">
        <v>328</v>
      </c>
      <c r="E660" s="19" t="s">
        <v>6437</v>
      </c>
      <c r="F660" s="25">
        <v>127570</v>
      </c>
      <c r="G660" s="19" t="s">
        <v>5475</v>
      </c>
      <c r="H660" s="25" t="s">
        <v>1823</v>
      </c>
      <c r="I660" s="19" t="s">
        <v>1783</v>
      </c>
      <c r="J660" s="25" t="s">
        <v>29</v>
      </c>
      <c r="K660" s="32">
        <v>10567750</v>
      </c>
      <c r="L660" s="26">
        <v>0</v>
      </c>
      <c r="M660" s="27">
        <v>0</v>
      </c>
    </row>
    <row r="661" spans="2:13" ht="35.1" customHeight="1" x14ac:dyDescent="0.25">
      <c r="B661" s="24">
        <v>51</v>
      </c>
      <c r="C661" s="19" t="s">
        <v>1801</v>
      </c>
      <c r="D661" s="25">
        <v>105</v>
      </c>
      <c r="E661" s="19" t="s">
        <v>6452</v>
      </c>
      <c r="F661" s="25">
        <v>112025</v>
      </c>
      <c r="G661" s="19" t="s">
        <v>4721</v>
      </c>
      <c r="H661" s="25" t="s">
        <v>1823</v>
      </c>
      <c r="I661" s="19" t="s">
        <v>1782</v>
      </c>
      <c r="J661" s="25" t="s">
        <v>33</v>
      </c>
      <c r="K661" s="32">
        <v>10135011</v>
      </c>
      <c r="L661" s="26">
        <v>0</v>
      </c>
      <c r="M661" s="27">
        <v>0</v>
      </c>
    </row>
    <row r="662" spans="2:13" ht="35.1" customHeight="1" x14ac:dyDescent="0.25">
      <c r="B662" s="24">
        <v>51</v>
      </c>
      <c r="C662" s="19" t="s">
        <v>1801</v>
      </c>
      <c r="D662" s="25">
        <v>105</v>
      </c>
      <c r="E662" s="19" t="s">
        <v>6452</v>
      </c>
      <c r="F662" s="25">
        <v>111580</v>
      </c>
      <c r="G662" s="19" t="s">
        <v>4695</v>
      </c>
      <c r="H662" s="25" t="s">
        <v>1823</v>
      </c>
      <c r="I662" s="19" t="s">
        <v>1782</v>
      </c>
      <c r="J662" s="25" t="s">
        <v>33</v>
      </c>
      <c r="K662" s="32">
        <v>10000000</v>
      </c>
      <c r="L662" s="26">
        <v>0</v>
      </c>
      <c r="M662" s="27">
        <v>0</v>
      </c>
    </row>
    <row r="663" spans="2:13" ht="35.1" customHeight="1" x14ac:dyDescent="0.25">
      <c r="B663" s="24">
        <v>51</v>
      </c>
      <c r="C663" s="19" t="s">
        <v>1801</v>
      </c>
      <c r="D663" s="25">
        <v>105</v>
      </c>
      <c r="E663" s="19" t="s">
        <v>6452</v>
      </c>
      <c r="F663" s="25">
        <v>111575</v>
      </c>
      <c r="G663" s="19" t="s">
        <v>4692</v>
      </c>
      <c r="H663" s="25" t="s">
        <v>1823</v>
      </c>
      <c r="I663" s="19" t="s">
        <v>1782</v>
      </c>
      <c r="J663" s="25" t="s">
        <v>33</v>
      </c>
      <c r="K663" s="32">
        <v>9625000</v>
      </c>
      <c r="L663" s="26">
        <v>0</v>
      </c>
      <c r="M663" s="27">
        <v>0</v>
      </c>
    </row>
    <row r="664" spans="2:13" ht="35.1" customHeight="1" x14ac:dyDescent="0.25">
      <c r="B664" s="24">
        <v>51</v>
      </c>
      <c r="C664" s="19" t="s">
        <v>1801</v>
      </c>
      <c r="D664" s="25">
        <v>105</v>
      </c>
      <c r="E664" s="19" t="s">
        <v>6452</v>
      </c>
      <c r="F664" s="25">
        <v>111572</v>
      </c>
      <c r="G664" s="19" t="s">
        <v>4690</v>
      </c>
      <c r="H664" s="25" t="s">
        <v>1823</v>
      </c>
      <c r="I664" s="19" t="s">
        <v>1782</v>
      </c>
      <c r="J664" s="25" t="s">
        <v>33</v>
      </c>
      <c r="K664" s="32">
        <v>7710000</v>
      </c>
      <c r="L664" s="26">
        <v>0</v>
      </c>
      <c r="M664" s="27">
        <v>0</v>
      </c>
    </row>
    <row r="665" spans="2:13" ht="35.1" customHeight="1" x14ac:dyDescent="0.25">
      <c r="B665" s="24">
        <v>51</v>
      </c>
      <c r="C665" s="19" t="s">
        <v>1801</v>
      </c>
      <c r="D665" s="25">
        <v>105</v>
      </c>
      <c r="E665" s="19" t="s">
        <v>6452</v>
      </c>
      <c r="F665" s="25">
        <v>112145</v>
      </c>
      <c r="G665" s="19" t="s">
        <v>4731</v>
      </c>
      <c r="H665" s="25" t="s">
        <v>1823</v>
      </c>
      <c r="I665" s="19" t="s">
        <v>1782</v>
      </c>
      <c r="J665" s="25" t="s">
        <v>33</v>
      </c>
      <c r="K665" s="32">
        <v>7628500</v>
      </c>
      <c r="L665" s="26">
        <v>0</v>
      </c>
      <c r="M665" s="27">
        <v>0</v>
      </c>
    </row>
    <row r="666" spans="2:13" ht="35.1" customHeight="1" x14ac:dyDescent="0.25">
      <c r="B666" s="24">
        <v>51</v>
      </c>
      <c r="C666" s="19" t="s">
        <v>1801</v>
      </c>
      <c r="D666" s="25">
        <v>105</v>
      </c>
      <c r="E666" s="19" t="s">
        <v>6452</v>
      </c>
      <c r="F666" s="25">
        <v>111627</v>
      </c>
      <c r="G666" s="19" t="s">
        <v>4713</v>
      </c>
      <c r="H666" s="25" t="s">
        <v>1823</v>
      </c>
      <c r="I666" s="19" t="s">
        <v>1782</v>
      </c>
      <c r="J666" s="25" t="s">
        <v>33</v>
      </c>
      <c r="K666" s="32">
        <v>7130000</v>
      </c>
      <c r="L666" s="26">
        <v>0</v>
      </c>
      <c r="M666" s="27">
        <v>0</v>
      </c>
    </row>
    <row r="667" spans="2:13" ht="35.1" customHeight="1" x14ac:dyDescent="0.25">
      <c r="B667" s="24">
        <v>51</v>
      </c>
      <c r="C667" s="19" t="s">
        <v>1805</v>
      </c>
      <c r="D667" s="25">
        <v>362</v>
      </c>
      <c r="E667" s="19" t="s">
        <v>6429</v>
      </c>
      <c r="F667" s="25">
        <v>123481</v>
      </c>
      <c r="G667" s="19" t="s">
        <v>4972</v>
      </c>
      <c r="H667" s="25" t="s">
        <v>1823</v>
      </c>
      <c r="I667" s="19" t="s">
        <v>1783</v>
      </c>
      <c r="J667" s="25" t="s">
        <v>26</v>
      </c>
      <c r="K667" s="32">
        <v>6375698</v>
      </c>
      <c r="L667" s="26">
        <v>0</v>
      </c>
      <c r="M667" s="27">
        <v>0</v>
      </c>
    </row>
    <row r="668" spans="2:13" ht="35.1" customHeight="1" x14ac:dyDescent="0.25">
      <c r="B668" s="24">
        <v>51</v>
      </c>
      <c r="C668" s="19" t="s">
        <v>1805</v>
      </c>
      <c r="D668" s="25">
        <v>362</v>
      </c>
      <c r="E668" s="19" t="s">
        <v>6429</v>
      </c>
      <c r="F668" s="25">
        <v>124158</v>
      </c>
      <c r="G668" s="19" t="s">
        <v>5099</v>
      </c>
      <c r="H668" s="25" t="s">
        <v>1823</v>
      </c>
      <c r="I668" s="19" t="s">
        <v>1783</v>
      </c>
      <c r="J668" s="25" t="s">
        <v>30</v>
      </c>
      <c r="K668" s="32">
        <v>6050000</v>
      </c>
      <c r="L668" s="26">
        <v>0</v>
      </c>
      <c r="M668" s="27">
        <v>0</v>
      </c>
    </row>
    <row r="669" spans="2:13" ht="35.1" customHeight="1" x14ac:dyDescent="0.25">
      <c r="B669" s="24">
        <v>51</v>
      </c>
      <c r="C669" s="19" t="s">
        <v>1801</v>
      </c>
      <c r="D669" s="25">
        <v>105</v>
      </c>
      <c r="E669" s="19" t="s">
        <v>6452</v>
      </c>
      <c r="F669" s="25">
        <v>111562</v>
      </c>
      <c r="G669" s="19" t="s">
        <v>4687</v>
      </c>
      <c r="H669" s="25" t="s">
        <v>1823</v>
      </c>
      <c r="I669" s="19" t="s">
        <v>1782</v>
      </c>
      <c r="J669" s="25" t="s">
        <v>33</v>
      </c>
      <c r="K669" s="32">
        <v>5850000</v>
      </c>
      <c r="L669" s="26">
        <v>0</v>
      </c>
      <c r="M669" s="27">
        <v>0</v>
      </c>
    </row>
    <row r="670" spans="2:13" ht="35.1" customHeight="1" x14ac:dyDescent="0.25">
      <c r="B670" s="24">
        <v>51</v>
      </c>
      <c r="C670" s="19" t="s">
        <v>1801</v>
      </c>
      <c r="D670" s="25">
        <v>105</v>
      </c>
      <c r="E670" s="19" t="s">
        <v>6452</v>
      </c>
      <c r="F670" s="25">
        <v>111592</v>
      </c>
      <c r="G670" s="19" t="s">
        <v>4702</v>
      </c>
      <c r="H670" s="25" t="s">
        <v>1823</v>
      </c>
      <c r="I670" s="19" t="s">
        <v>1782</v>
      </c>
      <c r="J670" s="25" t="s">
        <v>33</v>
      </c>
      <c r="K670" s="32">
        <v>5520000</v>
      </c>
      <c r="L670" s="26">
        <v>0</v>
      </c>
      <c r="M670" s="27">
        <v>0</v>
      </c>
    </row>
    <row r="671" spans="2:13" ht="35.1" customHeight="1" x14ac:dyDescent="0.25">
      <c r="B671" s="24">
        <v>51</v>
      </c>
      <c r="C671" s="19" t="s">
        <v>1801</v>
      </c>
      <c r="D671" s="25">
        <v>105</v>
      </c>
      <c r="E671" s="19" t="s">
        <v>6452</v>
      </c>
      <c r="F671" s="25">
        <v>111594</v>
      </c>
      <c r="G671" s="19" t="s">
        <v>4704</v>
      </c>
      <c r="H671" s="25" t="s">
        <v>1823</v>
      </c>
      <c r="I671" s="19" t="s">
        <v>1782</v>
      </c>
      <c r="J671" s="25" t="s">
        <v>33</v>
      </c>
      <c r="K671" s="32">
        <v>5474700</v>
      </c>
      <c r="L671" s="26">
        <v>0</v>
      </c>
      <c r="M671" s="27">
        <v>0</v>
      </c>
    </row>
    <row r="672" spans="2:13" ht="35.1" customHeight="1" x14ac:dyDescent="0.25">
      <c r="B672" s="24">
        <v>51</v>
      </c>
      <c r="C672" s="19" t="s">
        <v>1805</v>
      </c>
      <c r="D672" s="25">
        <v>362</v>
      </c>
      <c r="E672" s="19" t="s">
        <v>6429</v>
      </c>
      <c r="F672" s="25">
        <v>123493</v>
      </c>
      <c r="G672" s="19" t="s">
        <v>4973</v>
      </c>
      <c r="H672" s="25" t="s">
        <v>1823</v>
      </c>
      <c r="I672" s="19" t="s">
        <v>1783</v>
      </c>
      <c r="J672" s="25" t="s">
        <v>26</v>
      </c>
      <c r="K672" s="32">
        <v>5329042</v>
      </c>
      <c r="L672" s="26">
        <v>0</v>
      </c>
      <c r="M672" s="27">
        <v>0</v>
      </c>
    </row>
    <row r="673" spans="2:13" ht="35.1" customHeight="1" x14ac:dyDescent="0.25">
      <c r="B673" s="24">
        <v>51</v>
      </c>
      <c r="C673" s="19" t="s">
        <v>1801</v>
      </c>
      <c r="D673" s="25">
        <v>105</v>
      </c>
      <c r="E673" s="19" t="s">
        <v>6452</v>
      </c>
      <c r="F673" s="25">
        <v>111582</v>
      </c>
      <c r="G673" s="19" t="s">
        <v>4697</v>
      </c>
      <c r="H673" s="25" t="s">
        <v>1823</v>
      </c>
      <c r="I673" s="19" t="s">
        <v>1782</v>
      </c>
      <c r="J673" s="25" t="s">
        <v>33</v>
      </c>
      <c r="K673" s="32">
        <v>5321000</v>
      </c>
      <c r="L673" s="26">
        <v>0</v>
      </c>
      <c r="M673" s="27">
        <v>0</v>
      </c>
    </row>
    <row r="674" spans="2:13" ht="35.1" customHeight="1" x14ac:dyDescent="0.25">
      <c r="B674" s="24">
        <v>51</v>
      </c>
      <c r="C674" s="19" t="s">
        <v>1801</v>
      </c>
      <c r="D674" s="25">
        <v>328</v>
      </c>
      <c r="E674" s="19" t="s">
        <v>6437</v>
      </c>
      <c r="F674" s="25">
        <v>127852</v>
      </c>
      <c r="G674" s="19" t="s">
        <v>5539</v>
      </c>
      <c r="H674" s="25" t="s">
        <v>1823</v>
      </c>
      <c r="I674" s="19" t="s">
        <v>1783</v>
      </c>
      <c r="J674" s="25" t="s">
        <v>29</v>
      </c>
      <c r="K674" s="32">
        <v>5000000</v>
      </c>
      <c r="L674" s="26">
        <v>0</v>
      </c>
      <c r="M674" s="27">
        <v>0</v>
      </c>
    </row>
    <row r="675" spans="2:13" ht="35.1" customHeight="1" x14ac:dyDescent="0.25">
      <c r="B675" s="24">
        <v>51</v>
      </c>
      <c r="C675" s="19" t="s">
        <v>1801</v>
      </c>
      <c r="D675" s="25">
        <v>105</v>
      </c>
      <c r="E675" s="19" t="s">
        <v>6452</v>
      </c>
      <c r="F675" s="25">
        <v>111584</v>
      </c>
      <c r="G675" s="19" t="s">
        <v>4699</v>
      </c>
      <c r="H675" s="25" t="s">
        <v>1823</v>
      </c>
      <c r="I675" s="19" t="s">
        <v>1782</v>
      </c>
      <c r="J675" s="25" t="s">
        <v>33</v>
      </c>
      <c r="K675" s="32">
        <v>4595000</v>
      </c>
      <c r="L675" s="26">
        <v>0</v>
      </c>
      <c r="M675" s="27">
        <v>0</v>
      </c>
    </row>
    <row r="676" spans="2:13" ht="35.1" customHeight="1" x14ac:dyDescent="0.25">
      <c r="B676" s="24">
        <v>51</v>
      </c>
      <c r="C676" s="19" t="s">
        <v>1801</v>
      </c>
      <c r="D676" s="25">
        <v>105</v>
      </c>
      <c r="E676" s="19" t="s">
        <v>6452</v>
      </c>
      <c r="F676" s="25">
        <v>111527</v>
      </c>
      <c r="G676" s="19" t="s">
        <v>4685</v>
      </c>
      <c r="H676" s="25" t="s">
        <v>1823</v>
      </c>
      <c r="I676" s="19" t="s">
        <v>1782</v>
      </c>
      <c r="J676" s="25" t="s">
        <v>33</v>
      </c>
      <c r="K676" s="32">
        <v>4370000</v>
      </c>
      <c r="L676" s="26">
        <v>0</v>
      </c>
      <c r="M676" s="27">
        <v>0</v>
      </c>
    </row>
    <row r="677" spans="2:13" ht="35.1" customHeight="1" x14ac:dyDescent="0.25">
      <c r="B677" s="24">
        <v>51</v>
      </c>
      <c r="C677" s="19" t="s">
        <v>1801</v>
      </c>
      <c r="D677" s="25">
        <v>105</v>
      </c>
      <c r="E677" s="19" t="s">
        <v>6452</v>
      </c>
      <c r="F677" s="25">
        <v>112238</v>
      </c>
      <c r="G677" s="19" t="s">
        <v>4740</v>
      </c>
      <c r="H677" s="25" t="s">
        <v>1823</v>
      </c>
      <c r="I677" s="19" t="s">
        <v>1782</v>
      </c>
      <c r="J677" s="25" t="s">
        <v>33</v>
      </c>
      <c r="K677" s="32">
        <v>4250000</v>
      </c>
      <c r="L677" s="26">
        <v>0</v>
      </c>
      <c r="M677" s="27">
        <v>0</v>
      </c>
    </row>
    <row r="678" spans="2:13" ht="35.1" customHeight="1" x14ac:dyDescent="0.25">
      <c r="B678" s="24">
        <v>51</v>
      </c>
      <c r="C678" s="19" t="s">
        <v>1805</v>
      </c>
      <c r="D678" s="25">
        <v>323</v>
      </c>
      <c r="E678" s="19" t="s">
        <v>6535</v>
      </c>
      <c r="F678" s="25">
        <v>123227</v>
      </c>
      <c r="G678" s="19" t="s">
        <v>4941</v>
      </c>
      <c r="H678" s="25" t="s">
        <v>1823</v>
      </c>
      <c r="I678" s="19" t="s">
        <v>1783</v>
      </c>
      <c r="J678" s="25" t="s">
        <v>26</v>
      </c>
      <c r="K678" s="32">
        <v>4194602</v>
      </c>
      <c r="L678" s="26">
        <v>0</v>
      </c>
      <c r="M678" s="27">
        <v>0</v>
      </c>
    </row>
    <row r="679" spans="2:13" ht="35.1" customHeight="1" x14ac:dyDescent="0.25">
      <c r="B679" s="24">
        <v>51</v>
      </c>
      <c r="C679" s="19" t="s">
        <v>1801</v>
      </c>
      <c r="D679" s="25">
        <v>105</v>
      </c>
      <c r="E679" s="19" t="s">
        <v>6452</v>
      </c>
      <c r="F679" s="25">
        <v>111604</v>
      </c>
      <c r="G679" s="19" t="s">
        <v>4710</v>
      </c>
      <c r="H679" s="25" t="s">
        <v>1823</v>
      </c>
      <c r="I679" s="19" t="s">
        <v>1782</v>
      </c>
      <c r="J679" s="25" t="s">
        <v>33</v>
      </c>
      <c r="K679" s="32">
        <v>4000000</v>
      </c>
      <c r="L679" s="26">
        <v>0</v>
      </c>
      <c r="M679" s="27">
        <v>0</v>
      </c>
    </row>
    <row r="680" spans="2:13" ht="35.1" customHeight="1" x14ac:dyDescent="0.25">
      <c r="B680" s="24">
        <v>51</v>
      </c>
      <c r="C680" s="19" t="s">
        <v>1801</v>
      </c>
      <c r="D680" s="25">
        <v>105</v>
      </c>
      <c r="E680" s="19" t="s">
        <v>6452</v>
      </c>
      <c r="F680" s="25">
        <v>112147</v>
      </c>
      <c r="G680" s="19" t="s">
        <v>4732</v>
      </c>
      <c r="H680" s="25" t="s">
        <v>1823</v>
      </c>
      <c r="I680" s="19" t="s">
        <v>1782</v>
      </c>
      <c r="J680" s="25" t="s">
        <v>33</v>
      </c>
      <c r="K680" s="32">
        <v>3757000</v>
      </c>
      <c r="L680" s="26">
        <v>0</v>
      </c>
      <c r="M680" s="27">
        <v>0</v>
      </c>
    </row>
    <row r="681" spans="2:13" ht="35.1" customHeight="1" x14ac:dyDescent="0.25">
      <c r="B681" s="24">
        <v>51</v>
      </c>
      <c r="C681" s="19" t="s">
        <v>1805</v>
      </c>
      <c r="D681" s="25">
        <v>362</v>
      </c>
      <c r="E681" s="19" t="s">
        <v>6429</v>
      </c>
      <c r="F681" s="25">
        <v>123692</v>
      </c>
      <c r="G681" s="19" t="s">
        <v>4993</v>
      </c>
      <c r="H681" s="25" t="s">
        <v>1823</v>
      </c>
      <c r="I681" s="19" t="s">
        <v>1783</v>
      </c>
      <c r="J681" s="25" t="s">
        <v>26</v>
      </c>
      <c r="K681" s="32">
        <v>3565800</v>
      </c>
      <c r="L681" s="26">
        <v>0</v>
      </c>
      <c r="M681" s="27">
        <v>0</v>
      </c>
    </row>
    <row r="682" spans="2:13" ht="35.1" customHeight="1" x14ac:dyDescent="0.25">
      <c r="B682" s="24">
        <v>51</v>
      </c>
      <c r="C682" s="19" t="s">
        <v>1801</v>
      </c>
      <c r="D682" s="25">
        <v>105</v>
      </c>
      <c r="E682" s="19" t="s">
        <v>6452</v>
      </c>
      <c r="F682" s="25">
        <v>111581</v>
      </c>
      <c r="G682" s="19" t="s">
        <v>4696</v>
      </c>
      <c r="H682" s="25" t="s">
        <v>1823</v>
      </c>
      <c r="I682" s="19" t="s">
        <v>1782</v>
      </c>
      <c r="J682" s="25" t="s">
        <v>33</v>
      </c>
      <c r="K682" s="32">
        <v>3408000</v>
      </c>
      <c r="L682" s="26">
        <v>0</v>
      </c>
      <c r="M682" s="27">
        <v>0</v>
      </c>
    </row>
    <row r="683" spans="2:13" ht="35.1" customHeight="1" x14ac:dyDescent="0.25">
      <c r="B683" s="24">
        <v>51</v>
      </c>
      <c r="C683" s="19" t="s">
        <v>1805</v>
      </c>
      <c r="D683" s="25">
        <v>362</v>
      </c>
      <c r="E683" s="19" t="s">
        <v>6429</v>
      </c>
      <c r="F683" s="25">
        <v>123460</v>
      </c>
      <c r="G683" s="19" t="s">
        <v>4967</v>
      </c>
      <c r="H683" s="25" t="s">
        <v>1823</v>
      </c>
      <c r="I683" s="19" t="s">
        <v>1783</v>
      </c>
      <c r="J683" s="25" t="s">
        <v>30</v>
      </c>
      <c r="K683" s="32">
        <v>3225600</v>
      </c>
      <c r="L683" s="26">
        <v>0</v>
      </c>
      <c r="M683" s="27">
        <v>0</v>
      </c>
    </row>
    <row r="684" spans="2:13" ht="35.1" customHeight="1" x14ac:dyDescent="0.25">
      <c r="B684" s="24">
        <v>51</v>
      </c>
      <c r="C684" s="19" t="s">
        <v>1805</v>
      </c>
      <c r="D684" s="25">
        <v>362</v>
      </c>
      <c r="E684" s="19" t="s">
        <v>6429</v>
      </c>
      <c r="F684" s="25">
        <v>123608</v>
      </c>
      <c r="G684" s="19" t="s">
        <v>4984</v>
      </c>
      <c r="H684" s="25" t="s">
        <v>1823</v>
      </c>
      <c r="I684" s="19" t="s">
        <v>1783</v>
      </c>
      <c r="J684" s="25" t="s">
        <v>30</v>
      </c>
      <c r="K684" s="32">
        <v>3000000</v>
      </c>
      <c r="L684" s="26">
        <v>0</v>
      </c>
      <c r="M684" s="27">
        <v>0</v>
      </c>
    </row>
    <row r="685" spans="2:13" ht="35.1" customHeight="1" x14ac:dyDescent="0.25">
      <c r="B685" s="24">
        <v>51</v>
      </c>
      <c r="C685" s="19" t="s">
        <v>1805</v>
      </c>
      <c r="D685" s="25">
        <v>362</v>
      </c>
      <c r="E685" s="19" t="s">
        <v>6429</v>
      </c>
      <c r="F685" s="25">
        <v>123468</v>
      </c>
      <c r="G685" s="19" t="s">
        <v>4969</v>
      </c>
      <c r="H685" s="25" t="s">
        <v>1823</v>
      </c>
      <c r="I685" s="19" t="s">
        <v>1783</v>
      </c>
      <c r="J685" s="25" t="s">
        <v>30</v>
      </c>
      <c r="K685" s="32">
        <v>2875600</v>
      </c>
      <c r="L685" s="26">
        <v>0</v>
      </c>
      <c r="M685" s="27">
        <v>0</v>
      </c>
    </row>
    <row r="686" spans="2:13" ht="35.1" customHeight="1" x14ac:dyDescent="0.25">
      <c r="B686" s="24">
        <v>51</v>
      </c>
      <c r="C686" s="19" t="s">
        <v>1801</v>
      </c>
      <c r="D686" s="25">
        <v>105</v>
      </c>
      <c r="E686" s="19" t="s">
        <v>6452</v>
      </c>
      <c r="F686" s="25">
        <v>111579</v>
      </c>
      <c r="G686" s="19" t="s">
        <v>4694</v>
      </c>
      <c r="H686" s="25" t="s">
        <v>1823</v>
      </c>
      <c r="I686" s="19" t="s">
        <v>1782</v>
      </c>
      <c r="J686" s="25" t="s">
        <v>33</v>
      </c>
      <c r="K686" s="32">
        <v>2800000</v>
      </c>
      <c r="L686" s="26">
        <v>0</v>
      </c>
      <c r="M686" s="27">
        <v>0</v>
      </c>
    </row>
    <row r="687" spans="2:13" ht="35.1" customHeight="1" x14ac:dyDescent="0.25">
      <c r="B687" s="24">
        <v>51</v>
      </c>
      <c r="C687" s="19" t="s">
        <v>1801</v>
      </c>
      <c r="D687" s="25">
        <v>105</v>
      </c>
      <c r="E687" s="19" t="s">
        <v>6452</v>
      </c>
      <c r="F687" s="25">
        <v>111631</v>
      </c>
      <c r="G687" s="19" t="s">
        <v>4714</v>
      </c>
      <c r="H687" s="25" t="s">
        <v>1823</v>
      </c>
      <c r="I687" s="19" t="s">
        <v>1782</v>
      </c>
      <c r="J687" s="25" t="s">
        <v>33</v>
      </c>
      <c r="K687" s="32">
        <v>2370000</v>
      </c>
      <c r="L687" s="26">
        <v>0</v>
      </c>
      <c r="M687" s="27">
        <v>0</v>
      </c>
    </row>
    <row r="688" spans="2:13" ht="35.1" customHeight="1" x14ac:dyDescent="0.25">
      <c r="B688" s="24">
        <v>51</v>
      </c>
      <c r="C688" s="19" t="s">
        <v>1801</v>
      </c>
      <c r="D688" s="25">
        <v>651</v>
      </c>
      <c r="E688" s="19" t="s">
        <v>6515</v>
      </c>
      <c r="F688" s="25">
        <v>124248</v>
      </c>
      <c r="G688" s="19" t="s">
        <v>5123</v>
      </c>
      <c r="H688" s="25" t="s">
        <v>1823</v>
      </c>
      <c r="I688" s="19" t="s">
        <v>1783</v>
      </c>
      <c r="J688" s="25" t="s">
        <v>29</v>
      </c>
      <c r="K688" s="32">
        <v>2345572</v>
      </c>
      <c r="L688" s="26">
        <v>0</v>
      </c>
      <c r="M688" s="27">
        <v>0</v>
      </c>
    </row>
    <row r="689" spans="2:13" ht="35.1" customHeight="1" x14ac:dyDescent="0.25">
      <c r="B689" s="24">
        <v>51</v>
      </c>
      <c r="C689" s="19" t="s">
        <v>1801</v>
      </c>
      <c r="D689" s="25">
        <v>652</v>
      </c>
      <c r="E689" s="19" t="s">
        <v>6497</v>
      </c>
      <c r="F689" s="25">
        <v>127045</v>
      </c>
      <c r="G689" s="19" t="s">
        <v>5365</v>
      </c>
      <c r="H689" s="25" t="s">
        <v>1823</v>
      </c>
      <c r="I689" s="19" t="s">
        <v>1783</v>
      </c>
      <c r="J689" s="25" t="s">
        <v>29</v>
      </c>
      <c r="K689" s="32">
        <v>2338875</v>
      </c>
      <c r="L689" s="26">
        <v>0</v>
      </c>
      <c r="M689" s="27">
        <v>0</v>
      </c>
    </row>
    <row r="690" spans="2:13" ht="35.1" customHeight="1" x14ac:dyDescent="0.25">
      <c r="B690" s="24">
        <v>51</v>
      </c>
      <c r="C690" s="19" t="s">
        <v>1801</v>
      </c>
      <c r="D690" s="25">
        <v>105</v>
      </c>
      <c r="E690" s="19" t="s">
        <v>6452</v>
      </c>
      <c r="F690" s="25">
        <v>111632</v>
      </c>
      <c r="G690" s="19" t="s">
        <v>4715</v>
      </c>
      <c r="H690" s="25" t="s">
        <v>1823</v>
      </c>
      <c r="I690" s="19" t="s">
        <v>1782</v>
      </c>
      <c r="J690" s="25" t="s">
        <v>33</v>
      </c>
      <c r="K690" s="32">
        <v>2100000</v>
      </c>
      <c r="L690" s="26">
        <v>0</v>
      </c>
      <c r="M690" s="27">
        <v>0</v>
      </c>
    </row>
    <row r="691" spans="2:13" ht="35.1" customHeight="1" x14ac:dyDescent="0.25">
      <c r="B691" s="24">
        <v>51</v>
      </c>
      <c r="C691" s="19" t="s">
        <v>1801</v>
      </c>
      <c r="D691" s="25">
        <v>105</v>
      </c>
      <c r="E691" s="19" t="s">
        <v>6452</v>
      </c>
      <c r="F691" s="25">
        <v>111585</v>
      </c>
      <c r="G691" s="19" t="s">
        <v>4700</v>
      </c>
      <c r="H691" s="25" t="s">
        <v>1823</v>
      </c>
      <c r="I691" s="19" t="s">
        <v>1782</v>
      </c>
      <c r="J691" s="25" t="s">
        <v>33</v>
      </c>
      <c r="K691" s="32">
        <v>1660000</v>
      </c>
      <c r="L691" s="26">
        <v>0</v>
      </c>
      <c r="M691" s="27">
        <v>0</v>
      </c>
    </row>
    <row r="692" spans="2:13" ht="35.1" customHeight="1" x14ac:dyDescent="0.25">
      <c r="B692" s="24">
        <v>51</v>
      </c>
      <c r="C692" s="19" t="s">
        <v>1801</v>
      </c>
      <c r="D692" s="25">
        <v>328</v>
      </c>
      <c r="E692" s="19" t="s">
        <v>6437</v>
      </c>
      <c r="F692" s="25">
        <v>119866</v>
      </c>
      <c r="G692" s="19" t="s">
        <v>4874</v>
      </c>
      <c r="H692" s="25" t="s">
        <v>1823</v>
      </c>
      <c r="I692" s="19" t="s">
        <v>1783</v>
      </c>
      <c r="J692" s="25" t="s">
        <v>29</v>
      </c>
      <c r="K692" s="32">
        <v>1500000</v>
      </c>
      <c r="L692" s="26">
        <v>0</v>
      </c>
      <c r="M692" s="27">
        <v>0</v>
      </c>
    </row>
    <row r="693" spans="2:13" ht="35.1" customHeight="1" x14ac:dyDescent="0.25">
      <c r="B693" s="24">
        <v>51</v>
      </c>
      <c r="C693" s="19" t="s">
        <v>1805</v>
      </c>
      <c r="D693" s="25">
        <v>323</v>
      </c>
      <c r="E693" s="19" t="s">
        <v>6535</v>
      </c>
      <c r="F693" s="25">
        <v>123224</v>
      </c>
      <c r="G693" s="19" t="s">
        <v>4940</v>
      </c>
      <c r="H693" s="25" t="s">
        <v>1823</v>
      </c>
      <c r="I693" s="19" t="s">
        <v>1783</v>
      </c>
      <c r="J693" s="25" t="s">
        <v>26</v>
      </c>
      <c r="K693" s="32">
        <v>1316398</v>
      </c>
      <c r="L693" s="26">
        <v>0</v>
      </c>
      <c r="M693" s="27">
        <v>0</v>
      </c>
    </row>
    <row r="694" spans="2:13" ht="35.1" customHeight="1" x14ac:dyDescent="0.25">
      <c r="B694" s="24">
        <v>51</v>
      </c>
      <c r="C694" s="19" t="s">
        <v>1805</v>
      </c>
      <c r="D694" s="25">
        <v>362</v>
      </c>
      <c r="E694" s="19" t="s">
        <v>6429</v>
      </c>
      <c r="F694" s="25">
        <v>123694</v>
      </c>
      <c r="G694" s="19" t="s">
        <v>4994</v>
      </c>
      <c r="H694" s="25" t="s">
        <v>1823</v>
      </c>
      <c r="I694" s="19" t="s">
        <v>1783</v>
      </c>
      <c r="J694" s="25" t="s">
        <v>26</v>
      </c>
      <c r="K694" s="32">
        <v>1050000</v>
      </c>
      <c r="L694" s="26">
        <v>0</v>
      </c>
      <c r="M694" s="27">
        <v>0</v>
      </c>
    </row>
    <row r="695" spans="2:13" ht="35.1" customHeight="1" x14ac:dyDescent="0.25">
      <c r="B695" s="24">
        <v>51</v>
      </c>
      <c r="C695" s="19" t="s">
        <v>1805</v>
      </c>
      <c r="D695" s="25">
        <v>624</v>
      </c>
      <c r="E695" s="19" t="s">
        <v>6493</v>
      </c>
      <c r="F695" s="25">
        <v>123441</v>
      </c>
      <c r="G695" s="19" t="s">
        <v>4962</v>
      </c>
      <c r="H695" s="25" t="s">
        <v>1823</v>
      </c>
      <c r="I695" s="19" t="s">
        <v>1782</v>
      </c>
      <c r="J695" s="25" t="s">
        <v>33</v>
      </c>
      <c r="K695" s="32">
        <v>1000000</v>
      </c>
      <c r="L695" s="26">
        <v>0</v>
      </c>
      <c r="M695" s="27">
        <v>0</v>
      </c>
    </row>
    <row r="696" spans="2:13" ht="35.1" customHeight="1" x14ac:dyDescent="0.25">
      <c r="B696" s="24">
        <v>51</v>
      </c>
      <c r="C696" s="19" t="s">
        <v>1801</v>
      </c>
      <c r="D696" s="25">
        <v>105</v>
      </c>
      <c r="E696" s="19" t="s">
        <v>6452</v>
      </c>
      <c r="F696" s="25">
        <v>111586</v>
      </c>
      <c r="G696" s="19" t="s">
        <v>4701</v>
      </c>
      <c r="H696" s="25" t="s">
        <v>1823</v>
      </c>
      <c r="I696" s="19" t="s">
        <v>1782</v>
      </c>
      <c r="J696" s="25" t="s">
        <v>33</v>
      </c>
      <c r="K696" s="32">
        <v>800000</v>
      </c>
      <c r="L696" s="26">
        <v>0</v>
      </c>
      <c r="M696" s="27">
        <v>0</v>
      </c>
    </row>
    <row r="697" spans="2:13" ht="35.1" customHeight="1" x14ac:dyDescent="0.25">
      <c r="B697" s="24">
        <v>51</v>
      </c>
      <c r="C697" s="19" t="s">
        <v>1801</v>
      </c>
      <c r="D697" s="25">
        <v>105</v>
      </c>
      <c r="E697" s="19" t="s">
        <v>6452</v>
      </c>
      <c r="F697" s="25">
        <v>111583</v>
      </c>
      <c r="G697" s="19" t="s">
        <v>4698</v>
      </c>
      <c r="H697" s="25" t="s">
        <v>1823</v>
      </c>
      <c r="I697" s="19" t="s">
        <v>1782</v>
      </c>
      <c r="J697" s="25" t="s">
        <v>33</v>
      </c>
      <c r="K697" s="32">
        <v>645000</v>
      </c>
      <c r="L697" s="26">
        <v>0</v>
      </c>
      <c r="M697" s="27">
        <v>0</v>
      </c>
    </row>
    <row r="698" spans="2:13" ht="35.1" customHeight="1" x14ac:dyDescent="0.25">
      <c r="B698" s="24">
        <v>51</v>
      </c>
      <c r="C698" s="19" t="s">
        <v>1801</v>
      </c>
      <c r="D698" s="25">
        <v>105</v>
      </c>
      <c r="E698" s="19" t="s">
        <v>6452</v>
      </c>
      <c r="F698" s="25">
        <v>111598</v>
      </c>
      <c r="G698" s="19" t="s">
        <v>4706</v>
      </c>
      <c r="H698" s="25" t="s">
        <v>1823</v>
      </c>
      <c r="I698" s="19" t="s">
        <v>1782</v>
      </c>
      <c r="J698" s="25" t="s">
        <v>33</v>
      </c>
      <c r="K698" s="32">
        <v>584000</v>
      </c>
      <c r="L698" s="26">
        <v>0</v>
      </c>
      <c r="M698" s="27">
        <v>0</v>
      </c>
    </row>
    <row r="699" spans="2:13" ht="35.1" customHeight="1" x14ac:dyDescent="0.25">
      <c r="B699" s="24">
        <v>51</v>
      </c>
      <c r="C699" s="19" t="s">
        <v>1805</v>
      </c>
      <c r="D699" s="25">
        <v>622</v>
      </c>
      <c r="E699" s="19" t="s">
        <v>6514</v>
      </c>
      <c r="F699" s="25">
        <v>123974</v>
      </c>
      <c r="G699" s="19" t="s">
        <v>5055</v>
      </c>
      <c r="H699" s="25" t="s">
        <v>1823</v>
      </c>
      <c r="I699" s="19" t="s">
        <v>1783</v>
      </c>
      <c r="J699" s="25" t="s">
        <v>30</v>
      </c>
      <c r="K699" s="32">
        <v>465000</v>
      </c>
      <c r="L699" s="26">
        <v>0</v>
      </c>
      <c r="M699" s="27">
        <v>0</v>
      </c>
    </row>
    <row r="700" spans="2:13" ht="35.1" customHeight="1" x14ac:dyDescent="0.25">
      <c r="B700" s="24">
        <v>51</v>
      </c>
      <c r="C700" s="19" t="s">
        <v>1805</v>
      </c>
      <c r="D700" s="25">
        <v>362</v>
      </c>
      <c r="E700" s="19" t="s">
        <v>6429</v>
      </c>
      <c r="F700" s="25">
        <v>123516</v>
      </c>
      <c r="G700" s="19" t="s">
        <v>4976</v>
      </c>
      <c r="H700" s="25" t="s">
        <v>1823</v>
      </c>
      <c r="I700" s="19" t="s">
        <v>1783</v>
      </c>
      <c r="J700" s="25" t="s">
        <v>26</v>
      </c>
      <c r="K700" s="32">
        <v>420000</v>
      </c>
      <c r="L700" s="26">
        <v>0</v>
      </c>
      <c r="M700" s="27">
        <v>0</v>
      </c>
    </row>
    <row r="701" spans="2:13" ht="35.1" customHeight="1" x14ac:dyDescent="0.25">
      <c r="B701" s="24">
        <v>51</v>
      </c>
      <c r="C701" s="19" t="s">
        <v>1801</v>
      </c>
      <c r="D701" s="25">
        <v>105</v>
      </c>
      <c r="E701" s="19" t="s">
        <v>6452</v>
      </c>
      <c r="F701" s="25">
        <v>111605</v>
      </c>
      <c r="G701" s="19" t="s">
        <v>4711</v>
      </c>
      <c r="H701" s="25" t="s">
        <v>1823</v>
      </c>
      <c r="I701" s="19" t="s">
        <v>1782</v>
      </c>
      <c r="J701" s="25" t="s">
        <v>33</v>
      </c>
      <c r="K701" s="32">
        <v>375500</v>
      </c>
      <c r="L701" s="26">
        <v>0</v>
      </c>
      <c r="M701" s="27">
        <v>0</v>
      </c>
    </row>
    <row r="702" spans="2:13" ht="35.1" customHeight="1" x14ac:dyDescent="0.25">
      <c r="B702" s="24">
        <v>51</v>
      </c>
      <c r="C702" s="19" t="s">
        <v>1805</v>
      </c>
      <c r="D702" s="25">
        <v>624</v>
      </c>
      <c r="E702" s="19" t="s">
        <v>6493</v>
      </c>
      <c r="F702" s="25">
        <v>123471</v>
      </c>
      <c r="G702" s="19" t="s">
        <v>4970</v>
      </c>
      <c r="H702" s="25" t="s">
        <v>1823</v>
      </c>
      <c r="I702" s="19" t="s">
        <v>1783</v>
      </c>
      <c r="J702" s="25" t="s">
        <v>29</v>
      </c>
      <c r="K702" s="32">
        <v>340865</v>
      </c>
      <c r="L702" s="26">
        <v>0</v>
      </c>
      <c r="M702" s="27">
        <v>0</v>
      </c>
    </row>
    <row r="703" spans="2:13" ht="35.1" customHeight="1" x14ac:dyDescent="0.25">
      <c r="B703" s="24">
        <v>51</v>
      </c>
      <c r="C703" s="19" t="s">
        <v>1801</v>
      </c>
      <c r="D703" s="25">
        <v>652</v>
      </c>
      <c r="E703" s="19" t="s">
        <v>6497</v>
      </c>
      <c r="F703" s="25">
        <v>127168</v>
      </c>
      <c r="G703" s="19" t="s">
        <v>5405</v>
      </c>
      <c r="H703" s="25" t="s">
        <v>1823</v>
      </c>
      <c r="I703" s="19" t="s">
        <v>1783</v>
      </c>
      <c r="J703" s="25" t="s">
        <v>29</v>
      </c>
      <c r="K703" s="32">
        <v>304817</v>
      </c>
      <c r="L703" s="26">
        <v>0</v>
      </c>
      <c r="M703" s="27">
        <v>0</v>
      </c>
    </row>
    <row r="704" spans="2:13" ht="35.1" customHeight="1" x14ac:dyDescent="0.25">
      <c r="B704" s="24">
        <v>51</v>
      </c>
      <c r="C704" s="19" t="s">
        <v>1801</v>
      </c>
      <c r="D704" s="25">
        <v>105</v>
      </c>
      <c r="E704" s="19" t="s">
        <v>6452</v>
      </c>
      <c r="F704" s="25">
        <v>111599</v>
      </c>
      <c r="G704" s="19" t="s">
        <v>4707</v>
      </c>
      <c r="H704" s="25" t="s">
        <v>1823</v>
      </c>
      <c r="I704" s="19" t="s">
        <v>1782</v>
      </c>
      <c r="J704" s="25" t="s">
        <v>33</v>
      </c>
      <c r="K704" s="32">
        <v>300000</v>
      </c>
      <c r="L704" s="26">
        <v>0</v>
      </c>
      <c r="M704" s="27">
        <v>0</v>
      </c>
    </row>
    <row r="705" spans="2:13" ht="35.1" customHeight="1" x14ac:dyDescent="0.25">
      <c r="B705" s="24">
        <v>51</v>
      </c>
      <c r="C705" s="19" t="s">
        <v>1801</v>
      </c>
      <c r="D705" s="25">
        <v>328</v>
      </c>
      <c r="E705" s="19" t="s">
        <v>6437</v>
      </c>
      <c r="F705" s="25">
        <v>119765</v>
      </c>
      <c r="G705" s="19" t="s">
        <v>4871</v>
      </c>
      <c r="H705" s="25" t="s">
        <v>1823</v>
      </c>
      <c r="I705" s="19" t="s">
        <v>1783</v>
      </c>
      <c r="J705" s="25" t="s">
        <v>29</v>
      </c>
      <c r="K705" s="32">
        <v>100000</v>
      </c>
      <c r="L705" s="26">
        <v>0</v>
      </c>
      <c r="M705" s="27">
        <v>0</v>
      </c>
    </row>
    <row r="706" spans="2:13" ht="35.1" customHeight="1" x14ac:dyDescent="0.25">
      <c r="B706" s="24">
        <v>51</v>
      </c>
      <c r="C706" s="19" t="s">
        <v>1805</v>
      </c>
      <c r="D706" s="25">
        <v>362</v>
      </c>
      <c r="E706" s="19" t="s">
        <v>6429</v>
      </c>
      <c r="F706" s="25">
        <v>123386</v>
      </c>
      <c r="G706" s="19" t="s">
        <v>4955</v>
      </c>
      <c r="H706" s="25" t="s">
        <v>1823</v>
      </c>
      <c r="I706" s="19" t="s">
        <v>1783</v>
      </c>
      <c r="J706" s="25" t="s">
        <v>30</v>
      </c>
      <c r="K706" s="32">
        <v>70401</v>
      </c>
      <c r="L706" s="26">
        <v>0</v>
      </c>
      <c r="M706" s="27">
        <v>0</v>
      </c>
    </row>
    <row r="707" spans="2:13" ht="35.1" customHeight="1" x14ac:dyDescent="0.25">
      <c r="B707" s="24">
        <v>51</v>
      </c>
      <c r="C707" s="19" t="s">
        <v>1801</v>
      </c>
      <c r="D707" s="25">
        <v>105</v>
      </c>
      <c r="E707" s="19" t="s">
        <v>6452</v>
      </c>
      <c r="F707" s="25">
        <v>30251</v>
      </c>
      <c r="G707" s="19" t="s">
        <v>44</v>
      </c>
      <c r="H707" s="25" t="s">
        <v>4631</v>
      </c>
      <c r="I707" s="19" t="s">
        <v>1782</v>
      </c>
      <c r="J707" s="25" t="s">
        <v>33</v>
      </c>
      <c r="K707" s="32">
        <v>6177000000</v>
      </c>
      <c r="L707" s="26">
        <v>3412159646.2648363</v>
      </c>
      <c r="M707" s="27">
        <v>2281840353.7351637</v>
      </c>
    </row>
    <row r="708" spans="2:13" ht="35.1" customHeight="1" x14ac:dyDescent="0.25">
      <c r="B708" s="24">
        <v>51</v>
      </c>
      <c r="C708" s="19" t="s">
        <v>1801</v>
      </c>
      <c r="D708" s="25">
        <v>105</v>
      </c>
      <c r="E708" s="19" t="s">
        <v>6452</v>
      </c>
      <c r="F708" s="25">
        <v>47454</v>
      </c>
      <c r="G708" s="19" t="s">
        <v>88</v>
      </c>
      <c r="H708" s="25" t="s">
        <v>4631</v>
      </c>
      <c r="I708" s="19" t="s">
        <v>1782</v>
      </c>
      <c r="J708" s="25" t="s">
        <v>33</v>
      </c>
      <c r="K708" s="32">
        <v>2984000000</v>
      </c>
      <c r="L708" s="26">
        <v>2244159413.8240585</v>
      </c>
      <c r="M708" s="27">
        <v>1021840587.1759412</v>
      </c>
    </row>
    <row r="709" spans="2:13" ht="35.1" customHeight="1" x14ac:dyDescent="0.25">
      <c r="B709" s="24">
        <v>51</v>
      </c>
      <c r="C709" s="19" t="s">
        <v>1801</v>
      </c>
      <c r="D709" s="25">
        <v>105</v>
      </c>
      <c r="E709" s="19" t="s">
        <v>6452</v>
      </c>
      <c r="F709" s="25">
        <v>67374</v>
      </c>
      <c r="G709" s="19" t="s">
        <v>132</v>
      </c>
      <c r="H709" s="25" t="s">
        <v>4631</v>
      </c>
      <c r="I709" s="19" t="s">
        <v>1782</v>
      </c>
      <c r="J709" s="25" t="s">
        <v>33</v>
      </c>
      <c r="K709" s="32">
        <v>277100000</v>
      </c>
      <c r="L709" s="26">
        <v>381490000</v>
      </c>
      <c r="M709" s="27">
        <v>238492000</v>
      </c>
    </row>
    <row r="710" spans="2:13" ht="35.1" customHeight="1" x14ac:dyDescent="0.25">
      <c r="B710" s="24">
        <v>51</v>
      </c>
      <c r="C710" s="19" t="s">
        <v>1801</v>
      </c>
      <c r="D710" s="25">
        <v>105</v>
      </c>
      <c r="E710" s="19" t="s">
        <v>6452</v>
      </c>
      <c r="F710" s="25">
        <v>46824</v>
      </c>
      <c r="G710" s="19" t="s">
        <v>85</v>
      </c>
      <c r="H710" s="25" t="s">
        <v>4631</v>
      </c>
      <c r="I710" s="19" t="s">
        <v>1782</v>
      </c>
      <c r="J710" s="25" t="s">
        <v>33</v>
      </c>
      <c r="K710" s="32">
        <v>120000000</v>
      </c>
      <c r="L710" s="26">
        <v>181884815</v>
      </c>
      <c r="M710" s="27">
        <v>270000001</v>
      </c>
    </row>
    <row r="711" spans="2:13" ht="35.1" customHeight="1" x14ac:dyDescent="0.25">
      <c r="B711" s="24">
        <v>51</v>
      </c>
      <c r="C711" s="19" t="s">
        <v>1805</v>
      </c>
      <c r="D711" s="25">
        <v>624</v>
      </c>
      <c r="E711" s="19" t="s">
        <v>6493</v>
      </c>
      <c r="F711" s="25">
        <v>73103</v>
      </c>
      <c r="G711" s="19" t="s">
        <v>5672</v>
      </c>
      <c r="H711" s="25" t="s">
        <v>4631</v>
      </c>
      <c r="I711" s="19" t="s">
        <v>1782</v>
      </c>
      <c r="J711" s="25" t="s">
        <v>33</v>
      </c>
      <c r="K711" s="32">
        <v>100200000</v>
      </c>
      <c r="L711" s="26">
        <v>249278871.48579162</v>
      </c>
      <c r="M711" s="27">
        <v>278771128.51420838</v>
      </c>
    </row>
    <row r="712" spans="2:13" ht="35.1" customHeight="1" x14ac:dyDescent="0.25">
      <c r="B712" s="24">
        <v>51</v>
      </c>
      <c r="C712" s="19" t="s">
        <v>1801</v>
      </c>
      <c r="D712" s="25">
        <v>105</v>
      </c>
      <c r="E712" s="19" t="s">
        <v>6452</v>
      </c>
      <c r="F712" s="25">
        <v>39484</v>
      </c>
      <c r="G712" s="19" t="s">
        <v>64</v>
      </c>
      <c r="H712" s="25" t="s">
        <v>4631</v>
      </c>
      <c r="I712" s="19" t="s">
        <v>1782</v>
      </c>
      <c r="J712" s="25" t="s">
        <v>33</v>
      </c>
      <c r="K712" s="32">
        <v>134912000</v>
      </c>
      <c r="L712" s="26">
        <v>110760000</v>
      </c>
      <c r="M712" s="27">
        <v>60085000</v>
      </c>
    </row>
    <row r="713" spans="2:13" ht="35.1" customHeight="1" x14ac:dyDescent="0.25">
      <c r="B713" s="24">
        <v>51</v>
      </c>
      <c r="C713" s="19" t="s">
        <v>1801</v>
      </c>
      <c r="D713" s="25">
        <v>105</v>
      </c>
      <c r="E713" s="19" t="s">
        <v>6452</v>
      </c>
      <c r="F713" s="25">
        <v>118833</v>
      </c>
      <c r="G713" s="19" t="s">
        <v>432</v>
      </c>
      <c r="H713" s="25" t="s">
        <v>1823</v>
      </c>
      <c r="I713" s="19" t="s">
        <v>1782</v>
      </c>
      <c r="J713" s="25" t="s">
        <v>33</v>
      </c>
      <c r="K713" s="32">
        <v>164000000</v>
      </c>
      <c r="L713" s="26">
        <v>180000000</v>
      </c>
      <c r="M713" s="27">
        <v>180500000</v>
      </c>
    </row>
    <row r="714" spans="2:13" ht="35.1" customHeight="1" x14ac:dyDescent="0.25">
      <c r="B714" s="24">
        <v>51</v>
      </c>
      <c r="C714" s="19" t="s">
        <v>1801</v>
      </c>
      <c r="D714" s="25">
        <v>105</v>
      </c>
      <c r="E714" s="19" t="s">
        <v>6452</v>
      </c>
      <c r="F714" s="25">
        <v>102331</v>
      </c>
      <c r="G714" s="19" t="s">
        <v>173</v>
      </c>
      <c r="H714" s="25" t="s">
        <v>4631</v>
      </c>
      <c r="I714" s="19" t="s">
        <v>1782</v>
      </c>
      <c r="J714" s="25" t="s">
        <v>33</v>
      </c>
      <c r="K714" s="32">
        <v>183200000</v>
      </c>
      <c r="L714" s="26">
        <v>126700000</v>
      </c>
      <c r="M714" s="27">
        <v>92237189</v>
      </c>
    </row>
    <row r="715" spans="2:13" ht="35.1" customHeight="1" x14ac:dyDescent="0.25">
      <c r="B715" s="24">
        <v>51</v>
      </c>
      <c r="C715" s="19" t="s">
        <v>1801</v>
      </c>
      <c r="D715" s="25">
        <v>105</v>
      </c>
      <c r="E715" s="19" t="s">
        <v>6452</v>
      </c>
      <c r="F715" s="25">
        <v>71139</v>
      </c>
      <c r="G715" s="19" t="s">
        <v>147</v>
      </c>
      <c r="H715" s="25" t="s">
        <v>4631</v>
      </c>
      <c r="I715" s="19" t="s">
        <v>1782</v>
      </c>
      <c r="J715" s="25" t="s">
        <v>33</v>
      </c>
      <c r="K715" s="32">
        <v>192380000</v>
      </c>
      <c r="L715" s="26">
        <v>169200000</v>
      </c>
      <c r="M715" s="27">
        <v>99600000</v>
      </c>
    </row>
    <row r="716" spans="2:13" ht="35.1" customHeight="1" x14ac:dyDescent="0.25">
      <c r="B716" s="24">
        <v>51</v>
      </c>
      <c r="C716" s="19" t="s">
        <v>1805</v>
      </c>
      <c r="D716" s="25">
        <v>624</v>
      </c>
      <c r="E716" s="19" t="s">
        <v>6493</v>
      </c>
      <c r="F716" s="25">
        <v>67191</v>
      </c>
      <c r="G716" s="19" t="s">
        <v>5652</v>
      </c>
      <c r="H716" s="25" t="s">
        <v>4631</v>
      </c>
      <c r="I716" s="19" t="s">
        <v>1782</v>
      </c>
      <c r="J716" s="25" t="s">
        <v>33</v>
      </c>
      <c r="K716" s="32">
        <v>54000000</v>
      </c>
      <c r="L716" s="26">
        <v>171768158.78378379</v>
      </c>
      <c r="M716" s="27">
        <v>188731841.21621621</v>
      </c>
    </row>
    <row r="717" spans="2:13" ht="35.1" customHeight="1" x14ac:dyDescent="0.25">
      <c r="B717" s="24">
        <v>51</v>
      </c>
      <c r="C717" s="19" t="s">
        <v>1801</v>
      </c>
      <c r="D717" s="25">
        <v>105</v>
      </c>
      <c r="E717" s="19" t="s">
        <v>6452</v>
      </c>
      <c r="F717" s="25">
        <v>30256</v>
      </c>
      <c r="G717" s="19" t="s">
        <v>45</v>
      </c>
      <c r="H717" s="25" t="s">
        <v>4631</v>
      </c>
      <c r="I717" s="19" t="s">
        <v>1782</v>
      </c>
      <c r="J717" s="25" t="s">
        <v>33</v>
      </c>
      <c r="K717" s="32">
        <v>30366667</v>
      </c>
      <c r="L717" s="26">
        <v>18008000</v>
      </c>
      <c r="M717" s="27">
        <v>31830000</v>
      </c>
    </row>
    <row r="718" spans="2:13" ht="35.1" customHeight="1" x14ac:dyDescent="0.25">
      <c r="B718" s="24">
        <v>51</v>
      </c>
      <c r="C718" s="19" t="s">
        <v>1801</v>
      </c>
      <c r="D718" s="25">
        <v>105</v>
      </c>
      <c r="E718" s="19" t="s">
        <v>6452</v>
      </c>
      <c r="F718" s="25">
        <v>118808</v>
      </c>
      <c r="G718" s="19" t="s">
        <v>431</v>
      </c>
      <c r="H718" s="25" t="s">
        <v>1823</v>
      </c>
      <c r="I718" s="19" t="s">
        <v>1782</v>
      </c>
      <c r="J718" s="25" t="s">
        <v>33</v>
      </c>
      <c r="K718" s="32">
        <v>30000000</v>
      </c>
      <c r="L718" s="26">
        <v>136500000</v>
      </c>
      <c r="M718" s="27">
        <v>260500000</v>
      </c>
    </row>
    <row r="719" spans="2:13" ht="35.1" customHeight="1" x14ac:dyDescent="0.25">
      <c r="B719" s="24">
        <v>51</v>
      </c>
      <c r="C719" s="19" t="s">
        <v>1801</v>
      </c>
      <c r="D719" s="25">
        <v>105</v>
      </c>
      <c r="E719" s="19" t="s">
        <v>6452</v>
      </c>
      <c r="F719" s="25">
        <v>67373</v>
      </c>
      <c r="G719" s="19" t="s">
        <v>131</v>
      </c>
      <c r="H719" s="25" t="s">
        <v>4631</v>
      </c>
      <c r="I719" s="19" t="s">
        <v>1782</v>
      </c>
      <c r="J719" s="25" t="s">
        <v>33</v>
      </c>
      <c r="K719" s="32">
        <v>98411385</v>
      </c>
      <c r="L719" s="26">
        <v>125000000</v>
      </c>
      <c r="M719" s="27">
        <v>130000000</v>
      </c>
    </row>
    <row r="720" spans="2:13" ht="35.1" customHeight="1" x14ac:dyDescent="0.25">
      <c r="B720" s="24">
        <v>51</v>
      </c>
      <c r="C720" s="19" t="s">
        <v>1801</v>
      </c>
      <c r="D720" s="25">
        <v>105</v>
      </c>
      <c r="E720" s="19" t="s">
        <v>6452</v>
      </c>
      <c r="F720" s="25">
        <v>57671</v>
      </c>
      <c r="G720" s="19" t="s">
        <v>104</v>
      </c>
      <c r="H720" s="25" t="s">
        <v>4631</v>
      </c>
      <c r="I720" s="19" t="s">
        <v>1782</v>
      </c>
      <c r="J720" s="25" t="s">
        <v>33</v>
      </c>
      <c r="K720" s="32">
        <v>20051390</v>
      </c>
      <c r="L720" s="26">
        <v>0</v>
      </c>
      <c r="M720" s="27">
        <v>0</v>
      </c>
    </row>
    <row r="721" spans="2:13" ht="35.1" customHeight="1" x14ac:dyDescent="0.25">
      <c r="B721" s="24">
        <v>51</v>
      </c>
      <c r="C721" s="19" t="s">
        <v>1801</v>
      </c>
      <c r="D721" s="25">
        <v>105</v>
      </c>
      <c r="E721" s="19" t="s">
        <v>6452</v>
      </c>
      <c r="F721" s="25">
        <v>117626</v>
      </c>
      <c r="G721" s="19" t="s">
        <v>418</v>
      </c>
      <c r="H721" s="25" t="s">
        <v>1823</v>
      </c>
      <c r="I721" s="19" t="s">
        <v>1782</v>
      </c>
      <c r="J721" s="25" t="s">
        <v>33</v>
      </c>
      <c r="K721" s="32">
        <v>25000000</v>
      </c>
      <c r="L721" s="26">
        <v>195000000</v>
      </c>
      <c r="M721" s="27">
        <v>30500000</v>
      </c>
    </row>
    <row r="722" spans="2:13" ht="35.1" customHeight="1" x14ac:dyDescent="0.25">
      <c r="B722" s="24">
        <v>51</v>
      </c>
      <c r="C722" s="19" t="s">
        <v>1801</v>
      </c>
      <c r="D722" s="25">
        <v>105</v>
      </c>
      <c r="E722" s="19" t="s">
        <v>6452</v>
      </c>
      <c r="F722" s="25">
        <v>57003</v>
      </c>
      <c r="G722" s="19" t="s">
        <v>103</v>
      </c>
      <c r="H722" s="25" t="s">
        <v>4631</v>
      </c>
      <c r="I722" s="19" t="s">
        <v>1782</v>
      </c>
      <c r="J722" s="25" t="s">
        <v>33</v>
      </c>
      <c r="K722" s="32">
        <v>43154000</v>
      </c>
      <c r="L722" s="26">
        <v>52380000</v>
      </c>
      <c r="M722" s="27">
        <v>60118625</v>
      </c>
    </row>
    <row r="723" spans="2:13" ht="35.1" customHeight="1" x14ac:dyDescent="0.25">
      <c r="B723" s="24">
        <v>51</v>
      </c>
      <c r="C723" s="19" t="s">
        <v>1801</v>
      </c>
      <c r="D723" s="25">
        <v>105</v>
      </c>
      <c r="E723" s="19" t="s">
        <v>6452</v>
      </c>
      <c r="F723" s="25">
        <v>32051</v>
      </c>
      <c r="G723" s="19" t="s">
        <v>49</v>
      </c>
      <c r="H723" s="25" t="s">
        <v>4631</v>
      </c>
      <c r="I723" s="19" t="s">
        <v>1782</v>
      </c>
      <c r="J723" s="25" t="s">
        <v>33</v>
      </c>
      <c r="K723" s="32">
        <v>16047167</v>
      </c>
      <c r="L723" s="26">
        <v>29511000</v>
      </c>
      <c r="M723" s="27">
        <v>33872000</v>
      </c>
    </row>
    <row r="724" spans="2:13" ht="35.1" customHeight="1" x14ac:dyDescent="0.25">
      <c r="B724" s="24">
        <v>51</v>
      </c>
      <c r="C724" s="19" t="s">
        <v>1801</v>
      </c>
      <c r="D724" s="25">
        <v>105</v>
      </c>
      <c r="E724" s="19" t="s">
        <v>6452</v>
      </c>
      <c r="F724" s="25">
        <v>54435</v>
      </c>
      <c r="G724" s="19" t="s">
        <v>94</v>
      </c>
      <c r="H724" s="25" t="s">
        <v>4631</v>
      </c>
      <c r="I724" s="19" t="s">
        <v>1782</v>
      </c>
      <c r="J724" s="25" t="s">
        <v>33</v>
      </c>
      <c r="K724" s="32">
        <v>30044600</v>
      </c>
      <c r="L724" s="26">
        <v>56304000</v>
      </c>
      <c r="M724" s="27">
        <v>71261700</v>
      </c>
    </row>
    <row r="725" spans="2:13" ht="35.1" customHeight="1" x14ac:dyDescent="0.25">
      <c r="B725" s="24">
        <v>51</v>
      </c>
      <c r="C725" s="19" t="s">
        <v>1801</v>
      </c>
      <c r="D725" s="25">
        <v>105</v>
      </c>
      <c r="E725" s="19" t="s">
        <v>6452</v>
      </c>
      <c r="F725" s="25">
        <v>117862</v>
      </c>
      <c r="G725" s="19" t="s">
        <v>427</v>
      </c>
      <c r="H725" s="25" t="s">
        <v>1823</v>
      </c>
      <c r="I725" s="19" t="s">
        <v>1782</v>
      </c>
      <c r="J725" s="25" t="s">
        <v>33</v>
      </c>
      <c r="K725" s="32">
        <v>5000000</v>
      </c>
      <c r="L725" s="26">
        <v>38700000</v>
      </c>
      <c r="M725" s="27">
        <v>53260000</v>
      </c>
    </row>
    <row r="726" spans="2:13" ht="35.1" customHeight="1" x14ac:dyDescent="0.25">
      <c r="B726" s="24">
        <v>51</v>
      </c>
      <c r="C726" s="19" t="s">
        <v>1801</v>
      </c>
      <c r="D726" s="25">
        <v>105</v>
      </c>
      <c r="E726" s="19" t="s">
        <v>6452</v>
      </c>
      <c r="F726" s="25">
        <v>117779</v>
      </c>
      <c r="G726" s="19" t="s">
        <v>423</v>
      </c>
      <c r="H726" s="25" t="s">
        <v>1823</v>
      </c>
      <c r="I726" s="19" t="s">
        <v>1782</v>
      </c>
      <c r="J726" s="25" t="s">
        <v>33</v>
      </c>
      <c r="K726" s="32">
        <v>62400000</v>
      </c>
      <c r="L726" s="26">
        <v>65000000</v>
      </c>
      <c r="M726" s="27">
        <v>67000000</v>
      </c>
    </row>
    <row r="727" spans="2:13" ht="35.1" customHeight="1" x14ac:dyDescent="0.25">
      <c r="B727" s="24">
        <v>51</v>
      </c>
      <c r="C727" s="19" t="s">
        <v>1801</v>
      </c>
      <c r="D727" s="25">
        <v>105</v>
      </c>
      <c r="E727" s="19" t="s">
        <v>6452</v>
      </c>
      <c r="F727" s="25">
        <v>117861</v>
      </c>
      <c r="G727" s="19" t="s">
        <v>426</v>
      </c>
      <c r="H727" s="25" t="s">
        <v>1823</v>
      </c>
      <c r="I727" s="19" t="s">
        <v>1782</v>
      </c>
      <c r="J727" s="25" t="s">
        <v>33</v>
      </c>
      <c r="K727" s="32">
        <v>20000000</v>
      </c>
      <c r="L727" s="26">
        <v>38000000</v>
      </c>
      <c r="M727" s="27">
        <v>52000000</v>
      </c>
    </row>
    <row r="728" spans="2:13" ht="35.1" customHeight="1" x14ac:dyDescent="0.25">
      <c r="B728" s="24">
        <v>51</v>
      </c>
      <c r="C728" s="19" t="s">
        <v>1801</v>
      </c>
      <c r="D728" s="25">
        <v>105</v>
      </c>
      <c r="E728" s="19" t="s">
        <v>6452</v>
      </c>
      <c r="F728" s="25">
        <v>32050</v>
      </c>
      <c r="G728" s="19" t="s">
        <v>48</v>
      </c>
      <c r="H728" s="25" t="s">
        <v>4631</v>
      </c>
      <c r="I728" s="19" t="s">
        <v>1782</v>
      </c>
      <c r="J728" s="25" t="s">
        <v>33</v>
      </c>
      <c r="K728" s="32">
        <v>15397667</v>
      </c>
      <c r="L728" s="26">
        <v>32398000</v>
      </c>
      <c r="M728" s="27">
        <v>27658000</v>
      </c>
    </row>
    <row r="729" spans="2:13" ht="35.1" customHeight="1" x14ac:dyDescent="0.25">
      <c r="B729" s="24">
        <v>51</v>
      </c>
      <c r="C729" s="19" t="s">
        <v>1805</v>
      </c>
      <c r="D729" s="25">
        <v>624</v>
      </c>
      <c r="E729" s="19" t="s">
        <v>6493</v>
      </c>
      <c r="F729" s="25">
        <v>123298</v>
      </c>
      <c r="G729" s="19" t="s">
        <v>6137</v>
      </c>
      <c r="H729" s="25" t="s">
        <v>1823</v>
      </c>
      <c r="I729" s="19" t="s">
        <v>1782</v>
      </c>
      <c r="J729" s="25" t="s">
        <v>33</v>
      </c>
      <c r="K729" s="32">
        <v>48000000</v>
      </c>
      <c r="L729" s="26">
        <v>46500000</v>
      </c>
      <c r="M729" s="27">
        <v>66500000</v>
      </c>
    </row>
    <row r="730" spans="2:13" ht="35.1" customHeight="1" x14ac:dyDescent="0.25">
      <c r="B730" s="24">
        <v>51</v>
      </c>
      <c r="C730" s="19" t="s">
        <v>1801</v>
      </c>
      <c r="D730" s="25">
        <v>105</v>
      </c>
      <c r="E730" s="19" t="s">
        <v>6452</v>
      </c>
      <c r="F730" s="25">
        <v>67369</v>
      </c>
      <c r="G730" s="19" t="s">
        <v>129</v>
      </c>
      <c r="H730" s="25" t="s">
        <v>4631</v>
      </c>
      <c r="I730" s="19" t="s">
        <v>1782</v>
      </c>
      <c r="J730" s="25" t="s">
        <v>33</v>
      </c>
      <c r="K730" s="32">
        <v>35000000</v>
      </c>
      <c r="L730" s="26">
        <v>45500000</v>
      </c>
      <c r="M730" s="27">
        <v>59150000</v>
      </c>
    </row>
    <row r="731" spans="2:13" ht="35.1" customHeight="1" x14ac:dyDescent="0.25">
      <c r="B731" s="24">
        <v>51</v>
      </c>
      <c r="C731" s="19" t="s">
        <v>1801</v>
      </c>
      <c r="D731" s="25">
        <v>105</v>
      </c>
      <c r="E731" s="19" t="s">
        <v>6452</v>
      </c>
      <c r="F731" s="25">
        <v>102333</v>
      </c>
      <c r="G731" s="19" t="s">
        <v>174</v>
      </c>
      <c r="H731" s="25" t="s">
        <v>4631</v>
      </c>
      <c r="I731" s="19" t="s">
        <v>1782</v>
      </c>
      <c r="J731" s="25" t="s">
        <v>33</v>
      </c>
      <c r="K731" s="32">
        <v>46750000</v>
      </c>
      <c r="L731" s="26">
        <v>45000000</v>
      </c>
      <c r="M731" s="27">
        <v>32000000</v>
      </c>
    </row>
    <row r="732" spans="2:13" ht="35.1" customHeight="1" x14ac:dyDescent="0.25">
      <c r="B732" s="24">
        <v>51</v>
      </c>
      <c r="C732" s="19" t="s">
        <v>1801</v>
      </c>
      <c r="D732" s="25">
        <v>105</v>
      </c>
      <c r="E732" s="19" t="s">
        <v>6452</v>
      </c>
      <c r="F732" s="25">
        <v>46801</v>
      </c>
      <c r="G732" s="19" t="s">
        <v>80</v>
      </c>
      <c r="H732" s="25" t="s">
        <v>4631</v>
      </c>
      <c r="I732" s="19" t="s">
        <v>1782</v>
      </c>
      <c r="J732" s="25" t="s">
        <v>33</v>
      </c>
      <c r="K732" s="32">
        <v>22148401</v>
      </c>
      <c r="L732" s="26">
        <v>35974516.554771617</v>
      </c>
      <c r="M732" s="27">
        <v>40753026.445228383</v>
      </c>
    </row>
    <row r="733" spans="2:13" ht="35.1" customHeight="1" x14ac:dyDescent="0.25">
      <c r="B733" s="24">
        <v>51</v>
      </c>
      <c r="C733" s="19" t="s">
        <v>1801</v>
      </c>
      <c r="D733" s="25">
        <v>105</v>
      </c>
      <c r="E733" s="19" t="s">
        <v>6452</v>
      </c>
      <c r="F733" s="25">
        <v>38805</v>
      </c>
      <c r="G733" s="19" t="s">
        <v>5609</v>
      </c>
      <c r="H733" s="25" t="s">
        <v>4631</v>
      </c>
      <c r="I733" s="19" t="s">
        <v>1782</v>
      </c>
      <c r="J733" s="25" t="s">
        <v>33</v>
      </c>
      <c r="K733" s="32">
        <v>47120000</v>
      </c>
      <c r="L733" s="26">
        <v>0</v>
      </c>
      <c r="M733" s="27">
        <v>0</v>
      </c>
    </row>
    <row r="734" spans="2:13" ht="35.1" customHeight="1" x14ac:dyDescent="0.25">
      <c r="B734" s="24">
        <v>51</v>
      </c>
      <c r="C734" s="19" t="s">
        <v>1801</v>
      </c>
      <c r="D734" s="25">
        <v>105</v>
      </c>
      <c r="E734" s="19" t="s">
        <v>6452</v>
      </c>
      <c r="F734" s="25">
        <v>30250</v>
      </c>
      <c r="G734" s="19" t="s">
        <v>43</v>
      </c>
      <c r="H734" s="25" t="s">
        <v>4631</v>
      </c>
      <c r="I734" s="19" t="s">
        <v>1782</v>
      </c>
      <c r="J734" s="25" t="s">
        <v>33</v>
      </c>
      <c r="K734" s="32">
        <v>4790383</v>
      </c>
      <c r="L734" s="26">
        <v>0</v>
      </c>
      <c r="M734" s="27">
        <v>0</v>
      </c>
    </row>
    <row r="735" spans="2:13" ht="35.1" customHeight="1" x14ac:dyDescent="0.25">
      <c r="B735" s="24">
        <v>51</v>
      </c>
      <c r="C735" s="19" t="s">
        <v>1801</v>
      </c>
      <c r="D735" s="25">
        <v>105</v>
      </c>
      <c r="E735" s="19" t="s">
        <v>6452</v>
      </c>
      <c r="F735" s="25">
        <v>102319</v>
      </c>
      <c r="G735" s="19" t="s">
        <v>172</v>
      </c>
      <c r="H735" s="25" t="s">
        <v>4631</v>
      </c>
      <c r="I735" s="19" t="s">
        <v>1782</v>
      </c>
      <c r="J735" s="25" t="s">
        <v>33</v>
      </c>
      <c r="K735" s="32">
        <v>26600000</v>
      </c>
      <c r="L735" s="26">
        <v>30900000</v>
      </c>
      <c r="M735" s="27">
        <v>36525214</v>
      </c>
    </row>
    <row r="736" spans="2:13" ht="35.1" customHeight="1" x14ac:dyDescent="0.25">
      <c r="B736" s="24">
        <v>51</v>
      </c>
      <c r="C736" s="19" t="s">
        <v>1801</v>
      </c>
      <c r="D736" s="25">
        <v>105</v>
      </c>
      <c r="E736" s="19" t="s">
        <v>6452</v>
      </c>
      <c r="F736" s="25">
        <v>36198</v>
      </c>
      <c r="G736" s="19" t="s">
        <v>59</v>
      </c>
      <c r="H736" s="25" t="s">
        <v>4631</v>
      </c>
      <c r="I736" s="19" t="s">
        <v>1782</v>
      </c>
      <c r="J736" s="25" t="s">
        <v>33</v>
      </c>
      <c r="K736" s="32">
        <v>23350000</v>
      </c>
      <c r="L736" s="26">
        <v>3530000</v>
      </c>
      <c r="M736" s="27">
        <v>3530000</v>
      </c>
    </row>
    <row r="737" spans="2:13" ht="35.1" customHeight="1" x14ac:dyDescent="0.25">
      <c r="B737" s="24">
        <v>51</v>
      </c>
      <c r="C737" s="19" t="s">
        <v>1801</v>
      </c>
      <c r="D737" s="25">
        <v>105</v>
      </c>
      <c r="E737" s="19" t="s">
        <v>6452</v>
      </c>
      <c r="F737" s="25">
        <v>44587</v>
      </c>
      <c r="G737" s="19" t="s">
        <v>73</v>
      </c>
      <c r="H737" s="25" t="s">
        <v>4631</v>
      </c>
      <c r="I737" s="19" t="s">
        <v>1782</v>
      </c>
      <c r="J737" s="25" t="s">
        <v>33</v>
      </c>
      <c r="K737" s="32">
        <v>66990000</v>
      </c>
      <c r="L737" s="26">
        <v>15000000</v>
      </c>
      <c r="M737" s="27">
        <v>0</v>
      </c>
    </row>
    <row r="738" spans="2:13" ht="35.1" customHeight="1" x14ac:dyDescent="0.25">
      <c r="B738" s="24">
        <v>51</v>
      </c>
      <c r="C738" s="19" t="s">
        <v>1801</v>
      </c>
      <c r="D738" s="25">
        <v>105</v>
      </c>
      <c r="E738" s="19" t="s">
        <v>6452</v>
      </c>
      <c r="F738" s="25">
        <v>46816</v>
      </c>
      <c r="G738" s="19" t="s">
        <v>84</v>
      </c>
      <c r="H738" s="25" t="s">
        <v>4631</v>
      </c>
      <c r="I738" s="19" t="s">
        <v>1782</v>
      </c>
      <c r="J738" s="25" t="s">
        <v>33</v>
      </c>
      <c r="K738" s="32">
        <v>20000000</v>
      </c>
      <c r="L738" s="26">
        <v>26000000</v>
      </c>
      <c r="M738" s="27">
        <v>33800000</v>
      </c>
    </row>
    <row r="739" spans="2:13" ht="35.1" customHeight="1" x14ac:dyDescent="0.25">
      <c r="B739" s="24">
        <v>51</v>
      </c>
      <c r="C739" s="19" t="s">
        <v>1801</v>
      </c>
      <c r="D739" s="25">
        <v>105</v>
      </c>
      <c r="E739" s="19" t="s">
        <v>6452</v>
      </c>
      <c r="F739" s="25">
        <v>40929</v>
      </c>
      <c r="G739" s="19" t="s">
        <v>65</v>
      </c>
      <c r="H739" s="25" t="s">
        <v>4631</v>
      </c>
      <c r="I739" s="19" t="s">
        <v>1782</v>
      </c>
      <c r="J739" s="25" t="s">
        <v>33</v>
      </c>
      <c r="K739" s="32">
        <v>30750000</v>
      </c>
      <c r="L739" s="26">
        <v>23500000</v>
      </c>
      <c r="M739" s="27">
        <v>13000000</v>
      </c>
    </row>
    <row r="740" spans="2:13" ht="35.1" customHeight="1" x14ac:dyDescent="0.25">
      <c r="B740" s="24">
        <v>51</v>
      </c>
      <c r="C740" s="19" t="s">
        <v>1801</v>
      </c>
      <c r="D740" s="25">
        <v>105</v>
      </c>
      <c r="E740" s="19" t="s">
        <v>6452</v>
      </c>
      <c r="F740" s="25">
        <v>41060</v>
      </c>
      <c r="G740" s="19" t="s">
        <v>66</v>
      </c>
      <c r="H740" s="25" t="s">
        <v>4631</v>
      </c>
      <c r="I740" s="19" t="s">
        <v>1782</v>
      </c>
      <c r="J740" s="25" t="s">
        <v>33</v>
      </c>
      <c r="K740" s="32">
        <v>60000000</v>
      </c>
      <c r="L740" s="26">
        <v>9000000</v>
      </c>
      <c r="M740" s="27">
        <v>0</v>
      </c>
    </row>
    <row r="741" spans="2:13" ht="35.1" customHeight="1" x14ac:dyDescent="0.25">
      <c r="B741" s="24">
        <v>51</v>
      </c>
      <c r="C741" s="19" t="s">
        <v>1801</v>
      </c>
      <c r="D741" s="25">
        <v>105</v>
      </c>
      <c r="E741" s="19" t="s">
        <v>6452</v>
      </c>
      <c r="F741" s="25">
        <v>117787</v>
      </c>
      <c r="G741" s="19" t="s">
        <v>424</v>
      </c>
      <c r="H741" s="25" t="s">
        <v>1823</v>
      </c>
      <c r="I741" s="19" t="s">
        <v>1782</v>
      </c>
      <c r="J741" s="25" t="s">
        <v>33</v>
      </c>
      <c r="K741" s="32">
        <v>13000000</v>
      </c>
      <c r="L741" s="26">
        <v>54950000</v>
      </c>
      <c r="M741" s="27">
        <v>22725000</v>
      </c>
    </row>
    <row r="742" spans="2:13" ht="35.1" customHeight="1" x14ac:dyDescent="0.25">
      <c r="B742" s="24">
        <v>51</v>
      </c>
      <c r="C742" s="19" t="s">
        <v>1801</v>
      </c>
      <c r="D742" s="25">
        <v>105</v>
      </c>
      <c r="E742" s="19" t="s">
        <v>6452</v>
      </c>
      <c r="F742" s="25">
        <v>36080</v>
      </c>
      <c r="G742" s="19" t="s">
        <v>58</v>
      </c>
      <c r="H742" s="25" t="s">
        <v>4631</v>
      </c>
      <c r="I742" s="19" t="s">
        <v>1782</v>
      </c>
      <c r="J742" s="25" t="s">
        <v>33</v>
      </c>
      <c r="K742" s="32">
        <v>22085000</v>
      </c>
      <c r="L742" s="26">
        <v>18000000</v>
      </c>
      <c r="M742" s="27">
        <v>25000000</v>
      </c>
    </row>
    <row r="743" spans="2:13" ht="35.1" customHeight="1" x14ac:dyDescent="0.25">
      <c r="B743" s="24">
        <v>51</v>
      </c>
      <c r="C743" s="19" t="s">
        <v>1801</v>
      </c>
      <c r="D743" s="25">
        <v>105</v>
      </c>
      <c r="E743" s="19" t="s">
        <v>6452</v>
      </c>
      <c r="F743" s="25">
        <v>71137</v>
      </c>
      <c r="G743" s="19" t="s">
        <v>145</v>
      </c>
      <c r="H743" s="25" t="s">
        <v>4631</v>
      </c>
      <c r="I743" s="19" t="s">
        <v>1782</v>
      </c>
      <c r="J743" s="25" t="s">
        <v>33</v>
      </c>
      <c r="K743" s="32">
        <v>29925000</v>
      </c>
      <c r="L743" s="26">
        <v>25699000</v>
      </c>
      <c r="M743" s="27">
        <v>16529000</v>
      </c>
    </row>
    <row r="744" spans="2:13" ht="35.1" customHeight="1" x14ac:dyDescent="0.25">
      <c r="B744" s="24">
        <v>51</v>
      </c>
      <c r="C744" s="19" t="s">
        <v>1801</v>
      </c>
      <c r="D744" s="25">
        <v>105</v>
      </c>
      <c r="E744" s="19" t="s">
        <v>6452</v>
      </c>
      <c r="F744" s="25">
        <v>60960</v>
      </c>
      <c r="G744" s="19" t="s">
        <v>112</v>
      </c>
      <c r="H744" s="25" t="s">
        <v>4631</v>
      </c>
      <c r="I744" s="19" t="s">
        <v>1782</v>
      </c>
      <c r="J744" s="25" t="s">
        <v>33</v>
      </c>
      <c r="K744" s="32">
        <v>25000000</v>
      </c>
      <c r="L744" s="26">
        <v>20000000</v>
      </c>
      <c r="M744" s="27">
        <v>3196891</v>
      </c>
    </row>
    <row r="745" spans="2:13" ht="35.1" customHeight="1" x14ac:dyDescent="0.25">
      <c r="B745" s="24">
        <v>51</v>
      </c>
      <c r="C745" s="19" t="s">
        <v>1801</v>
      </c>
      <c r="D745" s="25">
        <v>105</v>
      </c>
      <c r="E745" s="19" t="s">
        <v>6452</v>
      </c>
      <c r="F745" s="25">
        <v>117798</v>
      </c>
      <c r="G745" s="19" t="s">
        <v>425</v>
      </c>
      <c r="H745" s="25" t="s">
        <v>1823</v>
      </c>
      <c r="I745" s="19" t="s">
        <v>1782</v>
      </c>
      <c r="J745" s="25" t="s">
        <v>33</v>
      </c>
      <c r="K745" s="32">
        <v>19200000</v>
      </c>
      <c r="L745" s="26">
        <v>40700000</v>
      </c>
      <c r="M745" s="27">
        <v>12100000</v>
      </c>
    </row>
    <row r="746" spans="2:13" ht="35.1" customHeight="1" x14ac:dyDescent="0.25">
      <c r="B746" s="24">
        <v>51</v>
      </c>
      <c r="C746" s="19" t="s">
        <v>1801</v>
      </c>
      <c r="D746" s="25">
        <v>105</v>
      </c>
      <c r="E746" s="19" t="s">
        <v>6452</v>
      </c>
      <c r="F746" s="25">
        <v>46817</v>
      </c>
      <c r="G746" s="19" t="s">
        <v>5619</v>
      </c>
      <c r="H746" s="25" t="s">
        <v>4631</v>
      </c>
      <c r="I746" s="19" t="s">
        <v>1782</v>
      </c>
      <c r="J746" s="25" t="s">
        <v>33</v>
      </c>
      <c r="K746" s="32">
        <v>43000000</v>
      </c>
      <c r="L746" s="26">
        <v>833958</v>
      </c>
      <c r="M746" s="27">
        <v>0</v>
      </c>
    </row>
    <row r="747" spans="2:13" ht="35.1" customHeight="1" x14ac:dyDescent="0.25">
      <c r="B747" s="24">
        <v>51</v>
      </c>
      <c r="C747" s="19" t="s">
        <v>1801</v>
      </c>
      <c r="D747" s="25">
        <v>105</v>
      </c>
      <c r="E747" s="19" t="s">
        <v>6452</v>
      </c>
      <c r="F747" s="25">
        <v>54497</v>
      </c>
      <c r="G747" s="19" t="s">
        <v>96</v>
      </c>
      <c r="H747" s="25" t="s">
        <v>4631</v>
      </c>
      <c r="I747" s="19" t="s">
        <v>1782</v>
      </c>
      <c r="J747" s="25" t="s">
        <v>33</v>
      </c>
      <c r="K747" s="32">
        <v>16700000</v>
      </c>
      <c r="L747" s="26">
        <v>10135458</v>
      </c>
      <c r="M747" s="27">
        <v>9000000</v>
      </c>
    </row>
    <row r="748" spans="2:13" ht="35.1" customHeight="1" x14ac:dyDescent="0.25">
      <c r="B748" s="24">
        <v>51</v>
      </c>
      <c r="C748" s="19" t="s">
        <v>1801</v>
      </c>
      <c r="D748" s="25">
        <v>105</v>
      </c>
      <c r="E748" s="19" t="s">
        <v>6452</v>
      </c>
      <c r="F748" s="25">
        <v>44774</v>
      </c>
      <c r="G748" s="19" t="s">
        <v>74</v>
      </c>
      <c r="H748" s="25" t="s">
        <v>4631</v>
      </c>
      <c r="I748" s="19" t="s">
        <v>1782</v>
      </c>
      <c r="J748" s="25" t="s">
        <v>33</v>
      </c>
      <c r="K748" s="32">
        <v>13000000</v>
      </c>
      <c r="L748" s="26">
        <v>15000000</v>
      </c>
      <c r="M748" s="27">
        <v>6483557</v>
      </c>
    </row>
    <row r="749" spans="2:13" ht="35.1" customHeight="1" x14ac:dyDescent="0.25">
      <c r="B749" s="24">
        <v>51</v>
      </c>
      <c r="C749" s="19" t="s">
        <v>1801</v>
      </c>
      <c r="D749" s="25">
        <v>105</v>
      </c>
      <c r="E749" s="19" t="s">
        <v>6452</v>
      </c>
      <c r="F749" s="25">
        <v>56918</v>
      </c>
      <c r="G749" s="19" t="s">
        <v>101</v>
      </c>
      <c r="H749" s="25" t="s">
        <v>4631</v>
      </c>
      <c r="I749" s="19" t="s">
        <v>1782</v>
      </c>
      <c r="J749" s="25" t="s">
        <v>33</v>
      </c>
      <c r="K749" s="32">
        <v>8400000</v>
      </c>
      <c r="L749" s="26">
        <v>6000000</v>
      </c>
      <c r="M749" s="27">
        <v>0</v>
      </c>
    </row>
    <row r="750" spans="2:13" ht="35.1" customHeight="1" x14ac:dyDescent="0.25">
      <c r="B750" s="24">
        <v>51</v>
      </c>
      <c r="C750" s="19" t="s">
        <v>1801</v>
      </c>
      <c r="D750" s="25">
        <v>105</v>
      </c>
      <c r="E750" s="19" t="s">
        <v>6452</v>
      </c>
      <c r="F750" s="25">
        <v>67371</v>
      </c>
      <c r="G750" s="19" t="s">
        <v>130</v>
      </c>
      <c r="H750" s="25" t="s">
        <v>4631</v>
      </c>
      <c r="I750" s="19" t="s">
        <v>1782</v>
      </c>
      <c r="J750" s="25" t="s">
        <v>33</v>
      </c>
      <c r="K750" s="32">
        <v>23572800</v>
      </c>
      <c r="L750" s="26">
        <v>19469773</v>
      </c>
      <c r="M750" s="27">
        <v>0</v>
      </c>
    </row>
    <row r="751" spans="2:13" ht="35.1" customHeight="1" x14ac:dyDescent="0.25">
      <c r="B751" s="24">
        <v>51</v>
      </c>
      <c r="C751" s="19" t="s">
        <v>1801</v>
      </c>
      <c r="D751" s="25">
        <v>105</v>
      </c>
      <c r="E751" s="19" t="s">
        <v>6452</v>
      </c>
      <c r="F751" s="25">
        <v>50385</v>
      </c>
      <c r="G751" s="19" t="s">
        <v>90</v>
      </c>
      <c r="H751" s="25" t="s">
        <v>4631</v>
      </c>
      <c r="I751" s="19" t="s">
        <v>1782</v>
      </c>
      <c r="J751" s="25" t="s">
        <v>33</v>
      </c>
      <c r="K751" s="32">
        <v>11287000</v>
      </c>
      <c r="L751" s="26">
        <v>12300000</v>
      </c>
      <c r="M751" s="27">
        <v>5618830</v>
      </c>
    </row>
    <row r="752" spans="2:13" ht="35.1" customHeight="1" x14ac:dyDescent="0.25">
      <c r="B752" s="24">
        <v>51</v>
      </c>
      <c r="C752" s="19" t="s">
        <v>1801</v>
      </c>
      <c r="D752" s="25">
        <v>105</v>
      </c>
      <c r="E752" s="19" t="s">
        <v>6452</v>
      </c>
      <c r="F752" s="25">
        <v>46807</v>
      </c>
      <c r="G752" s="19" t="s">
        <v>81</v>
      </c>
      <c r="H752" s="25" t="s">
        <v>4631</v>
      </c>
      <c r="I752" s="19" t="s">
        <v>1782</v>
      </c>
      <c r="J752" s="25" t="s">
        <v>33</v>
      </c>
      <c r="K752" s="32">
        <v>5450000</v>
      </c>
      <c r="L752" s="26">
        <v>0</v>
      </c>
      <c r="M752" s="27">
        <v>0</v>
      </c>
    </row>
    <row r="753" spans="2:13" ht="35.1" customHeight="1" x14ac:dyDescent="0.25">
      <c r="B753" s="24">
        <v>51</v>
      </c>
      <c r="C753" s="19" t="s">
        <v>1801</v>
      </c>
      <c r="D753" s="25">
        <v>105</v>
      </c>
      <c r="E753" s="19" t="s">
        <v>6452</v>
      </c>
      <c r="F753" s="25">
        <v>56917</v>
      </c>
      <c r="G753" s="19" t="s">
        <v>100</v>
      </c>
      <c r="H753" s="25" t="s">
        <v>4631</v>
      </c>
      <c r="I753" s="19" t="s">
        <v>1782</v>
      </c>
      <c r="J753" s="25" t="s">
        <v>33</v>
      </c>
      <c r="K753" s="32">
        <v>1500000</v>
      </c>
      <c r="L753" s="26">
        <v>0</v>
      </c>
      <c r="M753" s="27">
        <v>0</v>
      </c>
    </row>
    <row r="754" spans="2:13" ht="35.1" customHeight="1" x14ac:dyDescent="0.25">
      <c r="B754" s="24">
        <v>51</v>
      </c>
      <c r="C754" s="19" t="s">
        <v>1801</v>
      </c>
      <c r="D754" s="25">
        <v>105</v>
      </c>
      <c r="E754" s="19" t="s">
        <v>6452</v>
      </c>
      <c r="F754" s="25">
        <v>117764</v>
      </c>
      <c r="G754" s="19" t="s">
        <v>422</v>
      </c>
      <c r="H754" s="25" t="s">
        <v>1823</v>
      </c>
      <c r="I754" s="19" t="s">
        <v>1782</v>
      </c>
      <c r="J754" s="25" t="s">
        <v>33</v>
      </c>
      <c r="K754" s="32">
        <v>26700000</v>
      </c>
      <c r="L754" s="26">
        <v>18500000</v>
      </c>
      <c r="M754" s="27">
        <v>10500000</v>
      </c>
    </row>
    <row r="755" spans="2:13" ht="35.1" customHeight="1" x14ac:dyDescent="0.25">
      <c r="B755" s="24">
        <v>51</v>
      </c>
      <c r="C755" s="19" t="s">
        <v>1801</v>
      </c>
      <c r="D755" s="25">
        <v>105</v>
      </c>
      <c r="E755" s="19" t="s">
        <v>6452</v>
      </c>
      <c r="F755" s="25">
        <v>36338</v>
      </c>
      <c r="G755" s="19" t="s">
        <v>61</v>
      </c>
      <c r="H755" s="25" t="s">
        <v>4631</v>
      </c>
      <c r="I755" s="19" t="s">
        <v>1782</v>
      </c>
      <c r="J755" s="25" t="s">
        <v>33</v>
      </c>
      <c r="K755" s="32">
        <v>9650000</v>
      </c>
      <c r="L755" s="26">
        <v>11900000</v>
      </c>
      <c r="M755" s="27">
        <v>15300000</v>
      </c>
    </row>
    <row r="756" spans="2:13" ht="35.1" customHeight="1" x14ac:dyDescent="0.25">
      <c r="B756" s="24">
        <v>51</v>
      </c>
      <c r="C756" s="19" t="s">
        <v>1801</v>
      </c>
      <c r="D756" s="25">
        <v>105</v>
      </c>
      <c r="E756" s="19" t="s">
        <v>6452</v>
      </c>
      <c r="F756" s="25">
        <v>38132</v>
      </c>
      <c r="G756" s="19" t="s">
        <v>62</v>
      </c>
      <c r="H756" s="25" t="s">
        <v>4631</v>
      </c>
      <c r="I756" s="19" t="s">
        <v>1782</v>
      </c>
      <c r="J756" s="25" t="s">
        <v>33</v>
      </c>
      <c r="K756" s="32">
        <v>20140000</v>
      </c>
      <c r="L756" s="26">
        <v>10627990</v>
      </c>
      <c r="M756" s="27">
        <v>7085326</v>
      </c>
    </row>
    <row r="757" spans="2:13" ht="35.1" customHeight="1" x14ac:dyDescent="0.25">
      <c r="B757" s="24">
        <v>51</v>
      </c>
      <c r="C757" s="19" t="s">
        <v>1801</v>
      </c>
      <c r="D757" s="25">
        <v>105</v>
      </c>
      <c r="E757" s="19" t="s">
        <v>6452</v>
      </c>
      <c r="F757" s="25">
        <v>46810</v>
      </c>
      <c r="G757" s="19" t="s">
        <v>82</v>
      </c>
      <c r="H757" s="25" t="s">
        <v>4631</v>
      </c>
      <c r="I757" s="19" t="s">
        <v>1782</v>
      </c>
      <c r="J757" s="25" t="s">
        <v>33</v>
      </c>
      <c r="K757" s="32">
        <v>6611723</v>
      </c>
      <c r="L757" s="26">
        <v>6000000</v>
      </c>
      <c r="M757" s="27">
        <v>0</v>
      </c>
    </row>
    <row r="758" spans="2:13" ht="35.1" customHeight="1" x14ac:dyDescent="0.25">
      <c r="B758" s="24">
        <v>51</v>
      </c>
      <c r="C758" s="19" t="s">
        <v>1801</v>
      </c>
      <c r="D758" s="25">
        <v>105</v>
      </c>
      <c r="E758" s="19" t="s">
        <v>6452</v>
      </c>
      <c r="F758" s="25">
        <v>71130</v>
      </c>
      <c r="G758" s="19" t="s">
        <v>144</v>
      </c>
      <c r="H758" s="25" t="s">
        <v>4631</v>
      </c>
      <c r="I758" s="19" t="s">
        <v>1782</v>
      </c>
      <c r="J758" s="25" t="s">
        <v>33</v>
      </c>
      <c r="K758" s="32">
        <v>12000000</v>
      </c>
      <c r="L758" s="26">
        <v>6119102</v>
      </c>
      <c r="M758" s="27">
        <v>0</v>
      </c>
    </row>
    <row r="759" spans="2:13" ht="35.1" customHeight="1" x14ac:dyDescent="0.25">
      <c r="B759" s="24">
        <v>51</v>
      </c>
      <c r="C759" s="19" t="s">
        <v>1801</v>
      </c>
      <c r="D759" s="25">
        <v>105</v>
      </c>
      <c r="E759" s="19" t="s">
        <v>6452</v>
      </c>
      <c r="F759" s="25">
        <v>117746</v>
      </c>
      <c r="G759" s="19" t="s">
        <v>421</v>
      </c>
      <c r="H759" s="25" t="s">
        <v>1823</v>
      </c>
      <c r="I759" s="19" t="s">
        <v>1782</v>
      </c>
      <c r="J759" s="25" t="s">
        <v>33</v>
      </c>
      <c r="K759" s="32">
        <v>8000000</v>
      </c>
      <c r="L759" s="26">
        <v>25000000</v>
      </c>
      <c r="M759" s="27">
        <v>10500000</v>
      </c>
    </row>
    <row r="760" spans="2:13" ht="35.1" customHeight="1" x14ac:dyDescent="0.25">
      <c r="B760" s="24">
        <v>51</v>
      </c>
      <c r="C760" s="19" t="s">
        <v>1801</v>
      </c>
      <c r="D760" s="25">
        <v>105</v>
      </c>
      <c r="E760" s="19" t="s">
        <v>6452</v>
      </c>
      <c r="F760" s="25">
        <v>35947</v>
      </c>
      <c r="G760" s="19" t="s">
        <v>56</v>
      </c>
      <c r="H760" s="25" t="s">
        <v>4631</v>
      </c>
      <c r="I760" s="19" t="s">
        <v>1782</v>
      </c>
      <c r="J760" s="25" t="s">
        <v>33</v>
      </c>
      <c r="K760" s="32">
        <v>9527800</v>
      </c>
      <c r="L760" s="26">
        <v>9250062.4429190252</v>
      </c>
      <c r="M760" s="27">
        <v>11123814.557080975</v>
      </c>
    </row>
    <row r="761" spans="2:13" ht="35.1" customHeight="1" x14ac:dyDescent="0.25">
      <c r="B761" s="24">
        <v>51</v>
      </c>
      <c r="C761" s="19" t="s">
        <v>1801</v>
      </c>
      <c r="D761" s="25">
        <v>105</v>
      </c>
      <c r="E761" s="19" t="s">
        <v>6452</v>
      </c>
      <c r="F761" s="25">
        <v>71138</v>
      </c>
      <c r="G761" s="19" t="s">
        <v>146</v>
      </c>
      <c r="H761" s="25" t="s">
        <v>4631</v>
      </c>
      <c r="I761" s="19" t="s">
        <v>1782</v>
      </c>
      <c r="J761" s="25" t="s">
        <v>33</v>
      </c>
      <c r="K761" s="32">
        <v>7030200</v>
      </c>
      <c r="L761" s="26">
        <v>10172440</v>
      </c>
      <c r="M761" s="27">
        <v>15267456</v>
      </c>
    </row>
    <row r="762" spans="2:13" ht="35.1" customHeight="1" x14ac:dyDescent="0.25">
      <c r="B762" s="24">
        <v>51</v>
      </c>
      <c r="C762" s="19" t="s">
        <v>1801</v>
      </c>
      <c r="D762" s="25">
        <v>105</v>
      </c>
      <c r="E762" s="19" t="s">
        <v>6452</v>
      </c>
      <c r="F762" s="25">
        <v>46813</v>
      </c>
      <c r="G762" s="19" t="s">
        <v>83</v>
      </c>
      <c r="H762" s="25" t="s">
        <v>4631</v>
      </c>
      <c r="I762" s="19" t="s">
        <v>1782</v>
      </c>
      <c r="J762" s="25" t="s">
        <v>33</v>
      </c>
      <c r="K762" s="32">
        <v>20000000</v>
      </c>
      <c r="L762" s="26">
        <v>2130000</v>
      </c>
      <c r="M762" s="27">
        <v>0</v>
      </c>
    </row>
    <row r="763" spans="2:13" ht="35.1" customHeight="1" x14ac:dyDescent="0.25">
      <c r="B763" s="24">
        <v>51</v>
      </c>
      <c r="C763" s="19" t="s">
        <v>1801</v>
      </c>
      <c r="D763" s="25">
        <v>105</v>
      </c>
      <c r="E763" s="19" t="s">
        <v>6452</v>
      </c>
      <c r="F763" s="25">
        <v>54496</v>
      </c>
      <c r="G763" s="19" t="s">
        <v>95</v>
      </c>
      <c r="H763" s="25" t="s">
        <v>4631</v>
      </c>
      <c r="I763" s="19" t="s">
        <v>1782</v>
      </c>
      <c r="J763" s="25" t="s">
        <v>33</v>
      </c>
      <c r="K763" s="32">
        <v>2500000</v>
      </c>
      <c r="L763" s="26">
        <v>8000000</v>
      </c>
      <c r="M763" s="27">
        <v>1875160</v>
      </c>
    </row>
    <row r="764" spans="2:13" ht="35.1" customHeight="1" x14ac:dyDescent="0.25">
      <c r="B764" s="24">
        <v>51</v>
      </c>
      <c r="C764" s="19" t="s">
        <v>1801</v>
      </c>
      <c r="D764" s="25">
        <v>105</v>
      </c>
      <c r="E764" s="19" t="s">
        <v>6452</v>
      </c>
      <c r="F764" s="25">
        <v>46825</v>
      </c>
      <c r="G764" s="19" t="s">
        <v>86</v>
      </c>
      <c r="H764" s="25" t="s">
        <v>4631</v>
      </c>
      <c r="I764" s="19" t="s">
        <v>1782</v>
      </c>
      <c r="J764" s="25" t="s">
        <v>33</v>
      </c>
      <c r="K764" s="32">
        <v>4265467</v>
      </c>
      <c r="L764" s="26">
        <v>5500000</v>
      </c>
      <c r="M764" s="27">
        <v>1500000</v>
      </c>
    </row>
    <row r="765" spans="2:13" ht="35.1" customHeight="1" x14ac:dyDescent="0.25">
      <c r="B765" s="24">
        <v>51</v>
      </c>
      <c r="C765" s="19" t="s">
        <v>1801</v>
      </c>
      <c r="D765" s="25">
        <v>105</v>
      </c>
      <c r="E765" s="19" t="s">
        <v>6452</v>
      </c>
      <c r="F765" s="25">
        <v>57002</v>
      </c>
      <c r="G765" s="19" t="s">
        <v>102</v>
      </c>
      <c r="H765" s="25" t="s">
        <v>4631</v>
      </c>
      <c r="I765" s="19" t="s">
        <v>1782</v>
      </c>
      <c r="J765" s="25" t="s">
        <v>33</v>
      </c>
      <c r="K765" s="32">
        <v>6700000</v>
      </c>
      <c r="L765" s="26">
        <v>4200000</v>
      </c>
      <c r="M765" s="27">
        <v>2441614</v>
      </c>
    </row>
    <row r="766" spans="2:13" ht="35.1" customHeight="1" x14ac:dyDescent="0.25">
      <c r="B766" s="24">
        <v>51</v>
      </c>
      <c r="C766" s="19" t="s">
        <v>1801</v>
      </c>
      <c r="D766" s="25">
        <v>105</v>
      </c>
      <c r="E766" s="19" t="s">
        <v>6452</v>
      </c>
      <c r="F766" s="25">
        <v>36239</v>
      </c>
      <c r="G766" s="19" t="s">
        <v>60</v>
      </c>
      <c r="H766" s="25" t="s">
        <v>4631</v>
      </c>
      <c r="I766" s="19" t="s">
        <v>1782</v>
      </c>
      <c r="J766" s="25" t="s">
        <v>33</v>
      </c>
      <c r="K766" s="32">
        <v>3985000</v>
      </c>
      <c r="L766" s="26">
        <v>5630000</v>
      </c>
      <c r="M766" s="27">
        <v>7915000</v>
      </c>
    </row>
    <row r="767" spans="2:13" ht="35.1" customHeight="1" x14ac:dyDescent="0.25">
      <c r="B767" s="24">
        <v>51</v>
      </c>
      <c r="C767" s="19" t="s">
        <v>1801</v>
      </c>
      <c r="D767" s="25">
        <v>105</v>
      </c>
      <c r="E767" s="19" t="s">
        <v>6452</v>
      </c>
      <c r="F767" s="25">
        <v>46831</v>
      </c>
      <c r="G767" s="19" t="s">
        <v>87</v>
      </c>
      <c r="H767" s="25" t="s">
        <v>4631</v>
      </c>
      <c r="I767" s="19" t="s">
        <v>1782</v>
      </c>
      <c r="J767" s="25" t="s">
        <v>33</v>
      </c>
      <c r="K767" s="32">
        <v>4500000</v>
      </c>
      <c r="L767" s="26">
        <v>6750000</v>
      </c>
      <c r="M767" s="27">
        <v>10000000</v>
      </c>
    </row>
    <row r="768" spans="2:13" ht="35.1" customHeight="1" x14ac:dyDescent="0.25">
      <c r="B768" s="24">
        <v>51</v>
      </c>
      <c r="C768" s="19" t="s">
        <v>1801</v>
      </c>
      <c r="D768" s="25">
        <v>105</v>
      </c>
      <c r="E768" s="19" t="s">
        <v>6452</v>
      </c>
      <c r="F768" s="25">
        <v>41062</v>
      </c>
      <c r="G768" s="19" t="s">
        <v>67</v>
      </c>
      <c r="H768" s="25" t="s">
        <v>4631</v>
      </c>
      <c r="I768" s="19" t="s">
        <v>1782</v>
      </c>
      <c r="J768" s="25" t="s">
        <v>33</v>
      </c>
      <c r="K768" s="32">
        <v>2414000</v>
      </c>
      <c r="L768" s="26">
        <v>3280000</v>
      </c>
      <c r="M768" s="27">
        <v>2310000</v>
      </c>
    </row>
    <row r="769" spans="2:13" ht="35.1" customHeight="1" x14ac:dyDescent="0.25">
      <c r="B769" s="24">
        <v>51</v>
      </c>
      <c r="C769" s="19" t="s">
        <v>1801</v>
      </c>
      <c r="D769" s="25">
        <v>105</v>
      </c>
      <c r="E769" s="19" t="s">
        <v>6452</v>
      </c>
      <c r="F769" s="25">
        <v>36014</v>
      </c>
      <c r="G769" s="19" t="s">
        <v>57</v>
      </c>
      <c r="H769" s="25" t="s">
        <v>4631</v>
      </c>
      <c r="I769" s="19" t="s">
        <v>1782</v>
      </c>
      <c r="J769" s="25" t="s">
        <v>33</v>
      </c>
      <c r="K769" s="32">
        <v>2125000</v>
      </c>
      <c r="L769" s="26">
        <v>1980000</v>
      </c>
      <c r="M769" s="27">
        <v>2060000</v>
      </c>
    </row>
    <row r="770" spans="2:13" ht="35.1" customHeight="1" x14ac:dyDescent="0.25">
      <c r="B770" s="24">
        <v>51</v>
      </c>
      <c r="C770" s="19" t="s">
        <v>1801</v>
      </c>
      <c r="D770" s="25">
        <v>105</v>
      </c>
      <c r="E770" s="19" t="s">
        <v>6452</v>
      </c>
      <c r="F770" s="25">
        <v>54623</v>
      </c>
      <c r="G770" s="19" t="s">
        <v>97</v>
      </c>
      <c r="H770" s="25" t="s">
        <v>4631</v>
      </c>
      <c r="I770" s="19" t="s">
        <v>1782</v>
      </c>
      <c r="J770" s="25" t="s">
        <v>33</v>
      </c>
      <c r="K770" s="32">
        <v>7500000</v>
      </c>
      <c r="L770" s="26">
        <v>2376585</v>
      </c>
      <c r="M770" s="27">
        <v>0</v>
      </c>
    </row>
    <row r="771" spans="2:13" ht="35.1" customHeight="1" x14ac:dyDescent="0.25">
      <c r="B771" s="24">
        <v>52</v>
      </c>
      <c r="C771" s="19" t="s">
        <v>8</v>
      </c>
      <c r="D771" s="25">
        <v>363</v>
      </c>
      <c r="E771" s="19" t="s">
        <v>6450</v>
      </c>
      <c r="F771" s="25">
        <v>126643</v>
      </c>
      <c r="G771" s="19" t="s">
        <v>5255</v>
      </c>
      <c r="H771" s="25" t="s">
        <v>1823</v>
      </c>
      <c r="I771" s="19" t="s">
        <v>1790</v>
      </c>
      <c r="J771" s="25" t="s">
        <v>16</v>
      </c>
      <c r="K771" s="32">
        <v>217939878</v>
      </c>
      <c r="L771" s="26">
        <v>0</v>
      </c>
      <c r="M771" s="27">
        <v>0</v>
      </c>
    </row>
    <row r="772" spans="2:13" ht="35.1" customHeight="1" x14ac:dyDescent="0.25">
      <c r="B772" s="24">
        <v>52</v>
      </c>
      <c r="C772" s="19" t="s">
        <v>8</v>
      </c>
      <c r="D772" s="25">
        <v>606</v>
      </c>
      <c r="E772" s="19" t="s">
        <v>6454</v>
      </c>
      <c r="F772" s="25">
        <v>126734</v>
      </c>
      <c r="G772" s="19" t="s">
        <v>5273</v>
      </c>
      <c r="H772" s="25" t="s">
        <v>1823</v>
      </c>
      <c r="I772" s="19" t="s">
        <v>1782</v>
      </c>
      <c r="J772" s="25" t="s">
        <v>33</v>
      </c>
      <c r="K772" s="32">
        <v>184500000</v>
      </c>
      <c r="L772" s="26">
        <v>0</v>
      </c>
      <c r="M772" s="27">
        <v>0</v>
      </c>
    </row>
    <row r="773" spans="2:13" ht="35.1" customHeight="1" x14ac:dyDescent="0.25">
      <c r="B773" s="24">
        <v>52</v>
      </c>
      <c r="C773" s="19" t="s">
        <v>8</v>
      </c>
      <c r="D773" s="25">
        <v>606</v>
      </c>
      <c r="E773" s="19" t="s">
        <v>6454</v>
      </c>
      <c r="F773" s="25">
        <v>127118</v>
      </c>
      <c r="G773" s="19" t="s">
        <v>5389</v>
      </c>
      <c r="H773" s="25" t="s">
        <v>1823</v>
      </c>
      <c r="I773" s="19" t="s">
        <v>1782</v>
      </c>
      <c r="J773" s="25" t="s">
        <v>33</v>
      </c>
      <c r="K773" s="32">
        <v>131170000</v>
      </c>
      <c r="L773" s="26">
        <v>0</v>
      </c>
      <c r="M773" s="27">
        <v>0</v>
      </c>
    </row>
    <row r="774" spans="2:13" ht="35.1" customHeight="1" x14ac:dyDescent="0.25">
      <c r="B774" s="24">
        <v>52</v>
      </c>
      <c r="C774" s="19" t="s">
        <v>8</v>
      </c>
      <c r="D774" s="25">
        <v>606</v>
      </c>
      <c r="E774" s="19" t="s">
        <v>6454</v>
      </c>
      <c r="F774" s="25">
        <v>127083</v>
      </c>
      <c r="G774" s="19" t="s">
        <v>5379</v>
      </c>
      <c r="H774" s="25" t="s">
        <v>1823</v>
      </c>
      <c r="I774" s="19" t="s">
        <v>1782</v>
      </c>
      <c r="J774" s="25" t="s">
        <v>33</v>
      </c>
      <c r="K774" s="32">
        <v>124500000</v>
      </c>
      <c r="L774" s="26">
        <v>0</v>
      </c>
      <c r="M774" s="27">
        <v>0</v>
      </c>
    </row>
    <row r="775" spans="2:13" ht="35.1" customHeight="1" x14ac:dyDescent="0.25">
      <c r="B775" s="24">
        <v>52</v>
      </c>
      <c r="C775" s="19" t="s">
        <v>8</v>
      </c>
      <c r="D775" s="25">
        <v>606</v>
      </c>
      <c r="E775" s="19" t="s">
        <v>6454</v>
      </c>
      <c r="F775" s="25">
        <v>126838</v>
      </c>
      <c r="G775" s="19" t="s">
        <v>5307</v>
      </c>
      <c r="H775" s="25" t="s">
        <v>1823</v>
      </c>
      <c r="I775" s="19" t="s">
        <v>1782</v>
      </c>
      <c r="J775" s="25" t="s">
        <v>33</v>
      </c>
      <c r="K775" s="32">
        <v>101790830</v>
      </c>
      <c r="L775" s="26">
        <v>0</v>
      </c>
      <c r="M775" s="27">
        <v>0</v>
      </c>
    </row>
    <row r="776" spans="2:13" ht="35.1" customHeight="1" x14ac:dyDescent="0.25">
      <c r="B776" s="24">
        <v>52</v>
      </c>
      <c r="C776" s="19" t="s">
        <v>8</v>
      </c>
      <c r="D776" s="25">
        <v>609</v>
      </c>
      <c r="E776" s="19" t="s">
        <v>6511</v>
      </c>
      <c r="F776" s="25">
        <v>67351</v>
      </c>
      <c r="G776" s="19" t="s">
        <v>128</v>
      </c>
      <c r="H776" s="25" t="s">
        <v>4631</v>
      </c>
      <c r="I776" s="19" t="s">
        <v>1783</v>
      </c>
      <c r="J776" s="25" t="s">
        <v>30</v>
      </c>
      <c r="K776" s="32">
        <v>11000000</v>
      </c>
      <c r="L776" s="26">
        <v>45316000</v>
      </c>
      <c r="M776" s="27">
        <v>29271000</v>
      </c>
    </row>
    <row r="777" spans="2:13" ht="35.1" customHeight="1" x14ac:dyDescent="0.25">
      <c r="B777" s="24">
        <v>52</v>
      </c>
      <c r="C777" s="19" t="s">
        <v>8</v>
      </c>
      <c r="D777" s="25">
        <v>623</v>
      </c>
      <c r="E777" s="19" t="s">
        <v>6466</v>
      </c>
      <c r="F777" s="25">
        <v>126556</v>
      </c>
      <c r="G777" s="19" t="s">
        <v>5225</v>
      </c>
      <c r="H777" s="25" t="s">
        <v>1823</v>
      </c>
      <c r="I777" s="19" t="s">
        <v>1783</v>
      </c>
      <c r="J777" s="25" t="s">
        <v>25</v>
      </c>
      <c r="K777" s="32">
        <v>74599817</v>
      </c>
      <c r="L777" s="26">
        <v>0</v>
      </c>
      <c r="M777" s="27">
        <v>0</v>
      </c>
    </row>
    <row r="778" spans="2:13" ht="35.1" customHeight="1" x14ac:dyDescent="0.25">
      <c r="B778" s="24">
        <v>52</v>
      </c>
      <c r="C778" s="19" t="s">
        <v>8</v>
      </c>
      <c r="D778" s="25">
        <v>363</v>
      </c>
      <c r="E778" s="19" t="s">
        <v>6450</v>
      </c>
      <c r="F778" s="25">
        <v>127895</v>
      </c>
      <c r="G778" s="19" t="s">
        <v>5548</v>
      </c>
      <c r="H778" s="25" t="s">
        <v>1823</v>
      </c>
      <c r="I778" s="19" t="s">
        <v>1790</v>
      </c>
      <c r="J778" s="25" t="s">
        <v>16</v>
      </c>
      <c r="K778" s="32">
        <v>51348000</v>
      </c>
      <c r="L778" s="26">
        <v>0</v>
      </c>
      <c r="M778" s="27">
        <v>0</v>
      </c>
    </row>
    <row r="779" spans="2:13" ht="45" customHeight="1" x14ac:dyDescent="0.25">
      <c r="B779" s="24">
        <v>52</v>
      </c>
      <c r="C779" s="19" t="s">
        <v>8</v>
      </c>
      <c r="D779" s="25">
        <v>606</v>
      </c>
      <c r="E779" s="19" t="s">
        <v>6454</v>
      </c>
      <c r="F779" s="25">
        <v>126805</v>
      </c>
      <c r="G779" s="19" t="s">
        <v>5292</v>
      </c>
      <c r="H779" s="25" t="s">
        <v>1823</v>
      </c>
      <c r="I779" s="19" t="s">
        <v>1782</v>
      </c>
      <c r="J779" s="25" t="s">
        <v>33</v>
      </c>
      <c r="K779" s="32">
        <v>22740000</v>
      </c>
      <c r="L779" s="26">
        <v>0</v>
      </c>
      <c r="M779" s="27">
        <v>0</v>
      </c>
    </row>
    <row r="780" spans="2:13" ht="35.1" customHeight="1" x14ac:dyDescent="0.25">
      <c r="B780" s="24">
        <v>52</v>
      </c>
      <c r="C780" s="19" t="s">
        <v>8</v>
      </c>
      <c r="D780" s="25">
        <v>623</v>
      </c>
      <c r="E780" s="19" t="s">
        <v>6466</v>
      </c>
      <c r="F780" s="25">
        <v>126552</v>
      </c>
      <c r="G780" s="19" t="s">
        <v>5223</v>
      </c>
      <c r="H780" s="25" t="s">
        <v>1823</v>
      </c>
      <c r="I780" s="19" t="s">
        <v>1783</v>
      </c>
      <c r="J780" s="25" t="s">
        <v>25</v>
      </c>
      <c r="K780" s="32">
        <v>20000000</v>
      </c>
      <c r="L780" s="26">
        <v>0</v>
      </c>
      <c r="M780" s="27">
        <v>0</v>
      </c>
    </row>
    <row r="781" spans="2:13" ht="35.1" customHeight="1" x14ac:dyDescent="0.25">
      <c r="B781" s="24">
        <v>52</v>
      </c>
      <c r="C781" s="19" t="s">
        <v>8</v>
      </c>
      <c r="D781" s="25">
        <v>623</v>
      </c>
      <c r="E781" s="19" t="s">
        <v>6466</v>
      </c>
      <c r="F781" s="25">
        <v>126554</v>
      </c>
      <c r="G781" s="19" t="s">
        <v>5224</v>
      </c>
      <c r="H781" s="25" t="s">
        <v>1823</v>
      </c>
      <c r="I781" s="19" t="s">
        <v>1783</v>
      </c>
      <c r="J781" s="25" t="s">
        <v>25</v>
      </c>
      <c r="K781" s="32">
        <v>19997571</v>
      </c>
      <c r="L781" s="26">
        <v>0</v>
      </c>
      <c r="M781" s="27">
        <v>0</v>
      </c>
    </row>
    <row r="782" spans="2:13" ht="35.1" customHeight="1" x14ac:dyDescent="0.25">
      <c r="B782" s="24">
        <v>52</v>
      </c>
      <c r="C782" s="19" t="s">
        <v>8</v>
      </c>
      <c r="D782" s="25">
        <v>363</v>
      </c>
      <c r="E782" s="19" t="s">
        <v>6450</v>
      </c>
      <c r="F782" s="25">
        <v>126605</v>
      </c>
      <c r="G782" s="19" t="s">
        <v>5244</v>
      </c>
      <c r="H782" s="25" t="s">
        <v>1823</v>
      </c>
      <c r="I782" s="19" t="s">
        <v>1790</v>
      </c>
      <c r="J782" s="25" t="s">
        <v>16</v>
      </c>
      <c r="K782" s="32">
        <v>16000000</v>
      </c>
      <c r="L782" s="26">
        <v>0</v>
      </c>
      <c r="M782" s="27">
        <v>0</v>
      </c>
    </row>
    <row r="783" spans="2:13" ht="35.1" customHeight="1" x14ac:dyDescent="0.25">
      <c r="B783" s="24">
        <v>52</v>
      </c>
      <c r="C783" s="19" t="s">
        <v>8</v>
      </c>
      <c r="D783" s="25">
        <v>363</v>
      </c>
      <c r="E783" s="19" t="s">
        <v>6450</v>
      </c>
      <c r="F783" s="25">
        <v>123333</v>
      </c>
      <c r="G783" s="19" t="s">
        <v>4951</v>
      </c>
      <c r="H783" s="25" t="s">
        <v>1823</v>
      </c>
      <c r="I783" s="19" t="s">
        <v>1783</v>
      </c>
      <c r="J783" s="25" t="s">
        <v>25</v>
      </c>
      <c r="K783" s="32">
        <v>9000000</v>
      </c>
      <c r="L783" s="26">
        <v>0</v>
      </c>
      <c r="M783" s="27">
        <v>0</v>
      </c>
    </row>
    <row r="784" spans="2:13" ht="35.1" customHeight="1" x14ac:dyDescent="0.25">
      <c r="B784" s="24">
        <v>52</v>
      </c>
      <c r="C784" s="19" t="s">
        <v>8</v>
      </c>
      <c r="D784" s="25">
        <v>363</v>
      </c>
      <c r="E784" s="19" t="s">
        <v>6450</v>
      </c>
      <c r="F784" s="25">
        <v>123380</v>
      </c>
      <c r="G784" s="19" t="s">
        <v>4953</v>
      </c>
      <c r="H784" s="25" t="s">
        <v>1823</v>
      </c>
      <c r="I784" s="19" t="s">
        <v>1783</v>
      </c>
      <c r="J784" s="25" t="s">
        <v>25</v>
      </c>
      <c r="K784" s="32">
        <v>9000000</v>
      </c>
      <c r="L784" s="26">
        <v>0</v>
      </c>
      <c r="M784" s="27">
        <v>0</v>
      </c>
    </row>
    <row r="785" spans="2:13" ht="35.1" customHeight="1" x14ac:dyDescent="0.25">
      <c r="B785" s="24">
        <v>52</v>
      </c>
      <c r="C785" s="19" t="s">
        <v>8</v>
      </c>
      <c r="D785" s="25">
        <v>363</v>
      </c>
      <c r="E785" s="19" t="s">
        <v>6450</v>
      </c>
      <c r="F785" s="25">
        <v>123382</v>
      </c>
      <c r="G785" s="19" t="s">
        <v>4954</v>
      </c>
      <c r="H785" s="25" t="s">
        <v>1823</v>
      </c>
      <c r="I785" s="19" t="s">
        <v>1783</v>
      </c>
      <c r="J785" s="25" t="s">
        <v>25</v>
      </c>
      <c r="K785" s="32">
        <v>9000000</v>
      </c>
      <c r="L785" s="26">
        <v>0</v>
      </c>
      <c r="M785" s="27">
        <v>0</v>
      </c>
    </row>
    <row r="786" spans="2:13" ht="35.1" customHeight="1" x14ac:dyDescent="0.25">
      <c r="B786" s="24">
        <v>52</v>
      </c>
      <c r="C786" s="19" t="s">
        <v>8</v>
      </c>
      <c r="D786" s="25">
        <v>606</v>
      </c>
      <c r="E786" s="19" t="s">
        <v>6454</v>
      </c>
      <c r="F786" s="25">
        <v>126803</v>
      </c>
      <c r="G786" s="19" t="s">
        <v>5290</v>
      </c>
      <c r="H786" s="25" t="s">
        <v>1823</v>
      </c>
      <c r="I786" s="19" t="s">
        <v>1782</v>
      </c>
      <c r="J786" s="25" t="s">
        <v>33</v>
      </c>
      <c r="K786" s="32">
        <v>9000000</v>
      </c>
      <c r="L786" s="26">
        <v>0</v>
      </c>
      <c r="M786" s="27">
        <v>0</v>
      </c>
    </row>
    <row r="787" spans="2:13" ht="35.1" customHeight="1" x14ac:dyDescent="0.25">
      <c r="B787" s="24">
        <v>52</v>
      </c>
      <c r="C787" s="19" t="s">
        <v>8</v>
      </c>
      <c r="D787" s="25">
        <v>623</v>
      </c>
      <c r="E787" s="19" t="s">
        <v>6466</v>
      </c>
      <c r="F787" s="25">
        <v>124260</v>
      </c>
      <c r="G787" s="19" t="s">
        <v>5124</v>
      </c>
      <c r="H787" s="25" t="s">
        <v>1823</v>
      </c>
      <c r="I787" s="19" t="s">
        <v>1783</v>
      </c>
      <c r="J787" s="25" t="s">
        <v>25</v>
      </c>
      <c r="K787" s="32">
        <v>8926429</v>
      </c>
      <c r="L787" s="26">
        <v>0</v>
      </c>
      <c r="M787" s="27">
        <v>0</v>
      </c>
    </row>
    <row r="788" spans="2:13" ht="35.1" customHeight="1" x14ac:dyDescent="0.25">
      <c r="B788" s="24">
        <v>52</v>
      </c>
      <c r="C788" s="19" t="s">
        <v>8</v>
      </c>
      <c r="D788" s="25">
        <v>607</v>
      </c>
      <c r="E788" s="19" t="s">
        <v>6532</v>
      </c>
      <c r="F788" s="25">
        <v>124056</v>
      </c>
      <c r="G788" s="19" t="s">
        <v>5082</v>
      </c>
      <c r="H788" s="25" t="s">
        <v>1823</v>
      </c>
      <c r="I788" s="19" t="s">
        <v>1783</v>
      </c>
      <c r="J788" s="25" t="s">
        <v>25</v>
      </c>
      <c r="K788" s="32">
        <v>6000000</v>
      </c>
      <c r="L788" s="26">
        <v>0</v>
      </c>
      <c r="M788" s="27">
        <v>0</v>
      </c>
    </row>
    <row r="789" spans="2:13" ht="35.1" customHeight="1" x14ac:dyDescent="0.25">
      <c r="B789" s="24">
        <v>52</v>
      </c>
      <c r="C789" s="19" t="s">
        <v>8</v>
      </c>
      <c r="D789" s="25">
        <v>606</v>
      </c>
      <c r="E789" s="19" t="s">
        <v>6454</v>
      </c>
      <c r="F789" s="25">
        <v>126800</v>
      </c>
      <c r="G789" s="19" t="s">
        <v>5287</v>
      </c>
      <c r="H789" s="25" t="s">
        <v>1823</v>
      </c>
      <c r="I789" s="19" t="s">
        <v>1782</v>
      </c>
      <c r="J789" s="25" t="s">
        <v>33</v>
      </c>
      <c r="K789" s="32">
        <v>5000000</v>
      </c>
      <c r="L789" s="26">
        <v>0</v>
      </c>
      <c r="M789" s="27">
        <v>0</v>
      </c>
    </row>
    <row r="790" spans="2:13" ht="35.1" customHeight="1" x14ac:dyDescent="0.25">
      <c r="B790" s="24">
        <v>52</v>
      </c>
      <c r="C790" s="19" t="s">
        <v>8</v>
      </c>
      <c r="D790" s="25">
        <v>606</v>
      </c>
      <c r="E790" s="19" t="s">
        <v>6454</v>
      </c>
      <c r="F790" s="25">
        <v>126802</v>
      </c>
      <c r="G790" s="19" t="s">
        <v>5289</v>
      </c>
      <c r="H790" s="25" t="s">
        <v>1823</v>
      </c>
      <c r="I790" s="19" t="s">
        <v>1782</v>
      </c>
      <c r="J790" s="25" t="s">
        <v>33</v>
      </c>
      <c r="K790" s="32">
        <v>5000000</v>
      </c>
      <c r="L790" s="26">
        <v>0</v>
      </c>
      <c r="M790" s="27">
        <v>0</v>
      </c>
    </row>
    <row r="791" spans="2:13" ht="35.1" customHeight="1" x14ac:dyDescent="0.25">
      <c r="B791" s="24">
        <v>52</v>
      </c>
      <c r="C791" s="19" t="s">
        <v>8</v>
      </c>
      <c r="D791" s="25">
        <v>614</v>
      </c>
      <c r="E791" s="19" t="s">
        <v>6534</v>
      </c>
      <c r="F791" s="25">
        <v>124345</v>
      </c>
      <c r="G791" s="19" t="s">
        <v>5145</v>
      </c>
      <c r="H791" s="25" t="s">
        <v>1823</v>
      </c>
      <c r="I791" s="19" t="s">
        <v>1783</v>
      </c>
      <c r="J791" s="25" t="s">
        <v>25</v>
      </c>
      <c r="K791" s="32">
        <v>4300000</v>
      </c>
      <c r="L791" s="26">
        <v>0</v>
      </c>
      <c r="M791" s="27">
        <v>0</v>
      </c>
    </row>
    <row r="792" spans="2:13" ht="45" customHeight="1" x14ac:dyDescent="0.25">
      <c r="B792" s="24">
        <v>52</v>
      </c>
      <c r="C792" s="19" t="s">
        <v>8</v>
      </c>
      <c r="D792" s="25">
        <v>606</v>
      </c>
      <c r="E792" s="19" t="s">
        <v>6454</v>
      </c>
      <c r="F792" s="25">
        <v>126811</v>
      </c>
      <c r="G792" s="19" t="s">
        <v>5295</v>
      </c>
      <c r="H792" s="25" t="s">
        <v>1823</v>
      </c>
      <c r="I792" s="19" t="s">
        <v>1782</v>
      </c>
      <c r="J792" s="25" t="s">
        <v>33</v>
      </c>
      <c r="K792" s="32">
        <v>2001440</v>
      </c>
      <c r="L792" s="26">
        <v>0</v>
      </c>
      <c r="M792" s="27">
        <v>0</v>
      </c>
    </row>
    <row r="793" spans="2:13" ht="35.1" customHeight="1" x14ac:dyDescent="0.25">
      <c r="B793" s="24">
        <v>52</v>
      </c>
      <c r="C793" s="19" t="s">
        <v>8</v>
      </c>
      <c r="D793" s="25">
        <v>607</v>
      </c>
      <c r="E793" s="19" t="s">
        <v>6532</v>
      </c>
      <c r="F793" s="25">
        <v>123983</v>
      </c>
      <c r="G793" s="19" t="s">
        <v>5059</v>
      </c>
      <c r="H793" s="25" t="s">
        <v>1823</v>
      </c>
      <c r="I793" s="19" t="s">
        <v>1783</v>
      </c>
      <c r="J793" s="25" t="s">
        <v>25</v>
      </c>
      <c r="K793" s="32">
        <v>2000000</v>
      </c>
      <c r="L793" s="26">
        <v>0</v>
      </c>
      <c r="M793" s="27">
        <v>0</v>
      </c>
    </row>
    <row r="794" spans="2:13" ht="35.1" customHeight="1" x14ac:dyDescent="0.25">
      <c r="B794" s="24">
        <v>52</v>
      </c>
      <c r="C794" s="19" t="s">
        <v>8</v>
      </c>
      <c r="D794" s="25">
        <v>607</v>
      </c>
      <c r="E794" s="19" t="s">
        <v>6532</v>
      </c>
      <c r="F794" s="25">
        <v>124002</v>
      </c>
      <c r="G794" s="19" t="s">
        <v>5065</v>
      </c>
      <c r="H794" s="25" t="s">
        <v>1823</v>
      </c>
      <c r="I794" s="19" t="s">
        <v>1783</v>
      </c>
      <c r="J794" s="25" t="s">
        <v>25</v>
      </c>
      <c r="K794" s="32">
        <v>2000000</v>
      </c>
      <c r="L794" s="26">
        <v>0</v>
      </c>
      <c r="M794" s="27">
        <v>0</v>
      </c>
    </row>
    <row r="795" spans="2:13" ht="35.1" customHeight="1" x14ac:dyDescent="0.25">
      <c r="B795" s="24">
        <v>52</v>
      </c>
      <c r="C795" s="19" t="s">
        <v>8</v>
      </c>
      <c r="D795" s="25">
        <v>607</v>
      </c>
      <c r="E795" s="19" t="s">
        <v>6532</v>
      </c>
      <c r="F795" s="25">
        <v>126864</v>
      </c>
      <c r="G795" s="19" t="s">
        <v>5316</v>
      </c>
      <c r="H795" s="25" t="s">
        <v>1823</v>
      </c>
      <c r="I795" s="19" t="s">
        <v>1783</v>
      </c>
      <c r="J795" s="25" t="s">
        <v>25</v>
      </c>
      <c r="K795" s="32">
        <v>2000000</v>
      </c>
      <c r="L795" s="26">
        <v>0</v>
      </c>
      <c r="M795" s="27">
        <v>0</v>
      </c>
    </row>
    <row r="796" spans="2:13" ht="35.1" customHeight="1" x14ac:dyDescent="0.25">
      <c r="B796" s="24">
        <v>52</v>
      </c>
      <c r="C796" s="19" t="s">
        <v>8</v>
      </c>
      <c r="D796" s="25">
        <v>609</v>
      </c>
      <c r="E796" s="19" t="s">
        <v>6511</v>
      </c>
      <c r="F796" s="25">
        <v>126593</v>
      </c>
      <c r="G796" s="19" t="s">
        <v>5240</v>
      </c>
      <c r="H796" s="25" t="s">
        <v>1823</v>
      </c>
      <c r="I796" s="19" t="s">
        <v>1783</v>
      </c>
      <c r="J796" s="25" t="s">
        <v>30</v>
      </c>
      <c r="K796" s="32">
        <v>1774000</v>
      </c>
      <c r="L796" s="26">
        <v>0</v>
      </c>
      <c r="M796" s="27">
        <v>0</v>
      </c>
    </row>
    <row r="797" spans="2:13" ht="35.1" customHeight="1" x14ac:dyDescent="0.25">
      <c r="B797" s="24">
        <v>52</v>
      </c>
      <c r="C797" s="19" t="s">
        <v>8</v>
      </c>
      <c r="D797" s="25">
        <v>614</v>
      </c>
      <c r="E797" s="19" t="s">
        <v>6534</v>
      </c>
      <c r="F797" s="25">
        <v>124482</v>
      </c>
      <c r="G797" s="19" t="s">
        <v>5181</v>
      </c>
      <c r="H797" s="25" t="s">
        <v>1823</v>
      </c>
      <c r="I797" s="19" t="s">
        <v>1783</v>
      </c>
      <c r="J797" s="25" t="s">
        <v>25</v>
      </c>
      <c r="K797" s="32">
        <v>1700000</v>
      </c>
      <c r="L797" s="26">
        <v>0</v>
      </c>
      <c r="M797" s="27">
        <v>0</v>
      </c>
    </row>
    <row r="798" spans="2:13" ht="35.1" customHeight="1" x14ac:dyDescent="0.25">
      <c r="B798" s="24">
        <v>52</v>
      </c>
      <c r="C798" s="19" t="s">
        <v>8</v>
      </c>
      <c r="D798" s="25">
        <v>607</v>
      </c>
      <c r="E798" s="19" t="s">
        <v>6532</v>
      </c>
      <c r="F798" s="25">
        <v>124020</v>
      </c>
      <c r="G798" s="19" t="s">
        <v>5074</v>
      </c>
      <c r="H798" s="25" t="s">
        <v>1823</v>
      </c>
      <c r="I798" s="19" t="s">
        <v>1783</v>
      </c>
      <c r="J798" s="25" t="s">
        <v>25</v>
      </c>
      <c r="K798" s="32">
        <v>1442500</v>
      </c>
      <c r="L798" s="26">
        <v>0</v>
      </c>
      <c r="M798" s="27">
        <v>0</v>
      </c>
    </row>
    <row r="799" spans="2:13" ht="35.1" customHeight="1" x14ac:dyDescent="0.25">
      <c r="B799" s="24">
        <v>52</v>
      </c>
      <c r="C799" s="19" t="s">
        <v>8</v>
      </c>
      <c r="D799" s="25">
        <v>606</v>
      </c>
      <c r="E799" s="19" t="s">
        <v>6454</v>
      </c>
      <c r="F799" s="25">
        <v>128335</v>
      </c>
      <c r="G799" s="19" t="s">
        <v>5591</v>
      </c>
      <c r="H799" s="25" t="s">
        <v>1823</v>
      </c>
      <c r="I799" s="19" t="s">
        <v>1782</v>
      </c>
      <c r="J799" s="25" t="s">
        <v>33</v>
      </c>
      <c r="K799" s="32">
        <v>1400000</v>
      </c>
      <c r="L799" s="26">
        <v>0</v>
      </c>
      <c r="M799" s="27">
        <v>0</v>
      </c>
    </row>
    <row r="800" spans="2:13" ht="35.1" customHeight="1" x14ac:dyDescent="0.25">
      <c r="B800" s="24">
        <v>52</v>
      </c>
      <c r="C800" s="19" t="s">
        <v>8</v>
      </c>
      <c r="D800" s="25">
        <v>607</v>
      </c>
      <c r="E800" s="19" t="s">
        <v>6532</v>
      </c>
      <c r="F800" s="25">
        <v>123602</v>
      </c>
      <c r="G800" s="19" t="s">
        <v>4982</v>
      </c>
      <c r="H800" s="25" t="s">
        <v>1823</v>
      </c>
      <c r="I800" s="19" t="s">
        <v>1783</v>
      </c>
      <c r="J800" s="25" t="s">
        <v>25</v>
      </c>
      <c r="K800" s="32">
        <v>1055000</v>
      </c>
      <c r="L800" s="26">
        <v>0</v>
      </c>
      <c r="M800" s="27">
        <v>0</v>
      </c>
    </row>
    <row r="801" spans="2:13" ht="35.1" customHeight="1" x14ac:dyDescent="0.25">
      <c r="B801" s="24">
        <v>52</v>
      </c>
      <c r="C801" s="19" t="s">
        <v>8</v>
      </c>
      <c r="D801" s="25">
        <v>607</v>
      </c>
      <c r="E801" s="19" t="s">
        <v>6532</v>
      </c>
      <c r="F801" s="25">
        <v>123997</v>
      </c>
      <c r="G801" s="19" t="s">
        <v>5062</v>
      </c>
      <c r="H801" s="25" t="s">
        <v>1823</v>
      </c>
      <c r="I801" s="19" t="s">
        <v>1783</v>
      </c>
      <c r="J801" s="25" t="s">
        <v>25</v>
      </c>
      <c r="K801" s="32">
        <v>1008500</v>
      </c>
      <c r="L801" s="26">
        <v>0</v>
      </c>
      <c r="M801" s="27">
        <v>0</v>
      </c>
    </row>
    <row r="802" spans="2:13" ht="35.1" customHeight="1" x14ac:dyDescent="0.25">
      <c r="B802" s="24">
        <v>52</v>
      </c>
      <c r="C802" s="19" t="s">
        <v>8</v>
      </c>
      <c r="D802" s="25">
        <v>607</v>
      </c>
      <c r="E802" s="19" t="s">
        <v>6532</v>
      </c>
      <c r="F802" s="25">
        <v>124012</v>
      </c>
      <c r="G802" s="19" t="s">
        <v>5069</v>
      </c>
      <c r="H802" s="25" t="s">
        <v>1823</v>
      </c>
      <c r="I802" s="19" t="s">
        <v>1783</v>
      </c>
      <c r="J802" s="25" t="s">
        <v>25</v>
      </c>
      <c r="K802" s="32">
        <v>1000000</v>
      </c>
      <c r="L802" s="26">
        <v>0</v>
      </c>
      <c r="M802" s="27">
        <v>0</v>
      </c>
    </row>
    <row r="803" spans="2:13" ht="35.1" customHeight="1" x14ac:dyDescent="0.25">
      <c r="B803" s="24">
        <v>52</v>
      </c>
      <c r="C803" s="19" t="s">
        <v>8</v>
      </c>
      <c r="D803" s="25">
        <v>607</v>
      </c>
      <c r="E803" s="19" t="s">
        <v>6532</v>
      </c>
      <c r="F803" s="25">
        <v>126869</v>
      </c>
      <c r="G803" s="19" t="s">
        <v>5318</v>
      </c>
      <c r="H803" s="25" t="s">
        <v>1823</v>
      </c>
      <c r="I803" s="19" t="s">
        <v>1783</v>
      </c>
      <c r="J803" s="25" t="s">
        <v>25</v>
      </c>
      <c r="K803" s="32">
        <v>505000</v>
      </c>
      <c r="L803" s="26">
        <v>0</v>
      </c>
      <c r="M803" s="27">
        <v>0</v>
      </c>
    </row>
    <row r="804" spans="2:13" ht="35.1" customHeight="1" x14ac:dyDescent="0.25">
      <c r="B804" s="24">
        <v>52</v>
      </c>
      <c r="C804" s="19" t="s">
        <v>8</v>
      </c>
      <c r="D804" s="25">
        <v>614</v>
      </c>
      <c r="E804" s="19" t="s">
        <v>6534</v>
      </c>
      <c r="F804" s="25">
        <v>124509</v>
      </c>
      <c r="G804" s="19" t="s">
        <v>5182</v>
      </c>
      <c r="H804" s="25" t="s">
        <v>1823</v>
      </c>
      <c r="I804" s="19" t="s">
        <v>1783</v>
      </c>
      <c r="J804" s="25" t="s">
        <v>25</v>
      </c>
      <c r="K804" s="32">
        <v>448000</v>
      </c>
      <c r="L804" s="26">
        <v>0</v>
      </c>
      <c r="M804" s="27">
        <v>0</v>
      </c>
    </row>
    <row r="805" spans="2:13" ht="35.1" customHeight="1" x14ac:dyDescent="0.25">
      <c r="B805" s="24">
        <v>52</v>
      </c>
      <c r="C805" s="19" t="s">
        <v>8</v>
      </c>
      <c r="D805" s="25">
        <v>606</v>
      </c>
      <c r="E805" s="19" t="s">
        <v>6454</v>
      </c>
      <c r="F805" s="25">
        <v>122626</v>
      </c>
      <c r="G805" s="19" t="s">
        <v>6097</v>
      </c>
      <c r="H805" s="25" t="s">
        <v>1823</v>
      </c>
      <c r="I805" s="19" t="s">
        <v>1782</v>
      </c>
      <c r="J805" s="25" t="s">
        <v>33</v>
      </c>
      <c r="K805" s="32">
        <v>145000000</v>
      </c>
      <c r="L805" s="26">
        <v>203000000</v>
      </c>
      <c r="M805" s="27">
        <v>232000000</v>
      </c>
    </row>
    <row r="806" spans="2:13" ht="35.1" customHeight="1" x14ac:dyDescent="0.25">
      <c r="B806" s="24">
        <v>52</v>
      </c>
      <c r="C806" s="19" t="s">
        <v>8</v>
      </c>
      <c r="D806" s="25">
        <v>363</v>
      </c>
      <c r="E806" s="19" t="s">
        <v>6450</v>
      </c>
      <c r="F806" s="25">
        <v>122425</v>
      </c>
      <c r="G806" s="19" t="s">
        <v>6094</v>
      </c>
      <c r="H806" s="25" t="s">
        <v>4631</v>
      </c>
      <c r="I806" s="19" t="s">
        <v>1783</v>
      </c>
      <c r="J806" s="25" t="s">
        <v>25</v>
      </c>
      <c r="K806" s="32">
        <v>68760000</v>
      </c>
      <c r="L806" s="26">
        <v>0</v>
      </c>
      <c r="M806" s="27">
        <v>0</v>
      </c>
    </row>
    <row r="807" spans="2:13" ht="35.1" customHeight="1" x14ac:dyDescent="0.25">
      <c r="B807" s="24">
        <v>52</v>
      </c>
      <c r="C807" s="19" t="s">
        <v>8</v>
      </c>
      <c r="D807" s="25">
        <v>609</v>
      </c>
      <c r="E807" s="19" t="s">
        <v>6511</v>
      </c>
      <c r="F807" s="25">
        <v>67733</v>
      </c>
      <c r="G807" s="19" t="s">
        <v>134</v>
      </c>
      <c r="H807" s="25" t="s">
        <v>4631</v>
      </c>
      <c r="I807" s="19" t="s">
        <v>1783</v>
      </c>
      <c r="J807" s="25" t="s">
        <v>30</v>
      </c>
      <c r="K807" s="32">
        <v>8000000</v>
      </c>
      <c r="L807" s="26">
        <v>30709000</v>
      </c>
      <c r="M807" s="27">
        <v>0</v>
      </c>
    </row>
    <row r="808" spans="2:13" ht="35.1" customHeight="1" x14ac:dyDescent="0.25">
      <c r="B808" s="24">
        <v>52</v>
      </c>
      <c r="C808" s="19" t="s">
        <v>8</v>
      </c>
      <c r="D808" s="25">
        <v>363</v>
      </c>
      <c r="E808" s="19" t="s">
        <v>6450</v>
      </c>
      <c r="F808" s="25">
        <v>122423</v>
      </c>
      <c r="G808" s="19" t="s">
        <v>6093</v>
      </c>
      <c r="H808" s="25" t="s">
        <v>4631</v>
      </c>
      <c r="I808" s="19" t="s">
        <v>1783</v>
      </c>
      <c r="J808" s="25" t="s">
        <v>25</v>
      </c>
      <c r="K808" s="32">
        <v>32220000</v>
      </c>
      <c r="L808" s="26">
        <v>0</v>
      </c>
      <c r="M808" s="27">
        <v>0</v>
      </c>
    </row>
    <row r="809" spans="2:13" ht="35.1" customHeight="1" x14ac:dyDescent="0.25">
      <c r="B809" s="24">
        <v>52</v>
      </c>
      <c r="C809" s="19" t="s">
        <v>8</v>
      </c>
      <c r="D809" s="25">
        <v>363</v>
      </c>
      <c r="E809" s="19" t="s">
        <v>6450</v>
      </c>
      <c r="F809" s="25">
        <v>110447</v>
      </c>
      <c r="G809" s="19" t="s">
        <v>5929</v>
      </c>
      <c r="H809" s="25" t="s">
        <v>4631</v>
      </c>
      <c r="I809" s="19" t="s">
        <v>1783</v>
      </c>
      <c r="J809" s="25" t="s">
        <v>25</v>
      </c>
      <c r="K809" s="32">
        <v>27720000</v>
      </c>
      <c r="L809" s="26">
        <v>0</v>
      </c>
      <c r="M809" s="27">
        <v>0</v>
      </c>
    </row>
    <row r="810" spans="2:13" ht="35.1" customHeight="1" x14ac:dyDescent="0.25">
      <c r="B810" s="24">
        <v>52</v>
      </c>
      <c r="C810" s="19" t="s">
        <v>8</v>
      </c>
      <c r="D810" s="25">
        <v>606</v>
      </c>
      <c r="E810" s="19" t="s">
        <v>6454</v>
      </c>
      <c r="F810" s="25">
        <v>102470</v>
      </c>
      <c r="G810" s="19" t="s">
        <v>5776</v>
      </c>
      <c r="H810" s="25" t="s">
        <v>1823</v>
      </c>
      <c r="I810" s="19" t="s">
        <v>1782</v>
      </c>
      <c r="J810" s="25" t="s">
        <v>33</v>
      </c>
      <c r="K810" s="32">
        <v>9310560</v>
      </c>
      <c r="L810" s="26">
        <v>6207040</v>
      </c>
      <c r="M810" s="27">
        <v>0</v>
      </c>
    </row>
    <row r="811" spans="2:13" ht="35.1" customHeight="1" x14ac:dyDescent="0.25">
      <c r="B811" s="24">
        <v>52</v>
      </c>
      <c r="C811" s="19" t="s">
        <v>8</v>
      </c>
      <c r="D811" s="25">
        <v>363</v>
      </c>
      <c r="E811" s="19" t="s">
        <v>6450</v>
      </c>
      <c r="F811" s="25">
        <v>122315</v>
      </c>
      <c r="G811" s="19" t="s">
        <v>6091</v>
      </c>
      <c r="H811" s="25" t="s">
        <v>4631</v>
      </c>
      <c r="I811" s="19" t="s">
        <v>1783</v>
      </c>
      <c r="J811" s="25" t="s">
        <v>25</v>
      </c>
      <c r="K811" s="32">
        <v>5133471</v>
      </c>
      <c r="L811" s="26">
        <v>0</v>
      </c>
      <c r="M811" s="27">
        <v>0</v>
      </c>
    </row>
    <row r="812" spans="2:13" ht="35.1" customHeight="1" x14ac:dyDescent="0.25">
      <c r="B812" s="24">
        <v>52</v>
      </c>
      <c r="C812" s="19" t="s">
        <v>8</v>
      </c>
      <c r="D812" s="25">
        <v>606</v>
      </c>
      <c r="E812" s="19" t="s">
        <v>6454</v>
      </c>
      <c r="F812" s="25">
        <v>70494</v>
      </c>
      <c r="G812" s="19" t="s">
        <v>138</v>
      </c>
      <c r="H812" s="25" t="s">
        <v>1823</v>
      </c>
      <c r="I812" s="19" t="s">
        <v>1782</v>
      </c>
      <c r="J812" s="25" t="s">
        <v>33</v>
      </c>
      <c r="K812" s="32">
        <v>6300000</v>
      </c>
      <c r="L812" s="26">
        <v>4200000</v>
      </c>
      <c r="M812" s="27">
        <v>0</v>
      </c>
    </row>
    <row r="813" spans="2:13" ht="35.1" customHeight="1" x14ac:dyDescent="0.25">
      <c r="B813" s="24">
        <v>52</v>
      </c>
      <c r="C813" s="19" t="s">
        <v>8</v>
      </c>
      <c r="D813" s="25">
        <v>606</v>
      </c>
      <c r="E813" s="19" t="s">
        <v>6454</v>
      </c>
      <c r="F813" s="25">
        <v>117633</v>
      </c>
      <c r="G813" s="19" t="s">
        <v>6019</v>
      </c>
      <c r="H813" s="25" t="s">
        <v>1823</v>
      </c>
      <c r="I813" s="19" t="s">
        <v>1782</v>
      </c>
      <c r="J813" s="25" t="s">
        <v>33</v>
      </c>
      <c r="K813" s="32">
        <v>4992000</v>
      </c>
      <c r="L813" s="26">
        <v>3328000</v>
      </c>
      <c r="M813" s="27">
        <v>0</v>
      </c>
    </row>
    <row r="814" spans="2:13" ht="35.1" customHeight="1" x14ac:dyDescent="0.25">
      <c r="B814" s="24">
        <v>52</v>
      </c>
      <c r="C814" s="19" t="s">
        <v>8</v>
      </c>
      <c r="D814" s="25">
        <v>606</v>
      </c>
      <c r="E814" s="19" t="s">
        <v>6454</v>
      </c>
      <c r="F814" s="25">
        <v>117711</v>
      </c>
      <c r="G814" s="19" t="s">
        <v>420</v>
      </c>
      <c r="H814" s="25" t="s">
        <v>1823</v>
      </c>
      <c r="I814" s="19" t="s">
        <v>1782</v>
      </c>
      <c r="J814" s="25" t="s">
        <v>33</v>
      </c>
      <c r="K814" s="32">
        <v>4644000</v>
      </c>
      <c r="L814" s="26">
        <v>3096000</v>
      </c>
      <c r="M814" s="27">
        <v>0</v>
      </c>
    </row>
    <row r="815" spans="2:13" ht="35.1" customHeight="1" x14ac:dyDescent="0.25">
      <c r="B815" s="24">
        <v>52</v>
      </c>
      <c r="C815" s="19" t="s">
        <v>8</v>
      </c>
      <c r="D815" s="25">
        <v>606</v>
      </c>
      <c r="E815" s="19" t="s">
        <v>6454</v>
      </c>
      <c r="F815" s="25">
        <v>117659</v>
      </c>
      <c r="G815" s="19" t="s">
        <v>6020</v>
      </c>
      <c r="H815" s="25" t="s">
        <v>1823</v>
      </c>
      <c r="I815" s="19" t="s">
        <v>1782</v>
      </c>
      <c r="J815" s="25" t="s">
        <v>33</v>
      </c>
      <c r="K815" s="32">
        <v>3347400</v>
      </c>
      <c r="L815" s="26">
        <v>2231600</v>
      </c>
      <c r="M815" s="27">
        <v>0</v>
      </c>
    </row>
    <row r="816" spans="2:13" ht="35.1" customHeight="1" x14ac:dyDescent="0.25">
      <c r="B816" s="24">
        <v>52</v>
      </c>
      <c r="C816" s="19" t="s">
        <v>8</v>
      </c>
      <c r="D816" s="25">
        <v>606</v>
      </c>
      <c r="E816" s="19" t="s">
        <v>6454</v>
      </c>
      <c r="F816" s="25">
        <v>70468</v>
      </c>
      <c r="G816" s="19" t="s">
        <v>137</v>
      </c>
      <c r="H816" s="25" t="s">
        <v>1823</v>
      </c>
      <c r="I816" s="19" t="s">
        <v>1782</v>
      </c>
      <c r="J816" s="25" t="s">
        <v>33</v>
      </c>
      <c r="K816" s="32">
        <v>2856000</v>
      </c>
      <c r="L816" s="26">
        <v>1904000</v>
      </c>
      <c r="M816" s="27">
        <v>0</v>
      </c>
    </row>
    <row r="817" spans="2:13" ht="35.1" customHeight="1" x14ac:dyDescent="0.25">
      <c r="B817" s="24">
        <v>52</v>
      </c>
      <c r="C817" s="19" t="s">
        <v>8</v>
      </c>
      <c r="D817" s="25">
        <v>606</v>
      </c>
      <c r="E817" s="19" t="s">
        <v>6454</v>
      </c>
      <c r="F817" s="25">
        <v>102477</v>
      </c>
      <c r="G817" s="19" t="s">
        <v>180</v>
      </c>
      <c r="H817" s="25" t="s">
        <v>1823</v>
      </c>
      <c r="I817" s="19" t="s">
        <v>1782</v>
      </c>
      <c r="J817" s="25" t="s">
        <v>33</v>
      </c>
      <c r="K817" s="32">
        <v>2520000</v>
      </c>
      <c r="L817" s="26">
        <v>1680000</v>
      </c>
      <c r="M817" s="27">
        <v>0</v>
      </c>
    </row>
    <row r="818" spans="2:13" ht="35.1" customHeight="1" x14ac:dyDescent="0.25">
      <c r="B818" s="24">
        <v>52</v>
      </c>
      <c r="C818" s="19" t="s">
        <v>8</v>
      </c>
      <c r="D818" s="25">
        <v>606</v>
      </c>
      <c r="E818" s="19" t="s">
        <v>6454</v>
      </c>
      <c r="F818" s="25">
        <v>51733</v>
      </c>
      <c r="G818" s="19" t="s">
        <v>5623</v>
      </c>
      <c r="H818" s="25" t="s">
        <v>1823</v>
      </c>
      <c r="I818" s="19" t="s">
        <v>1782</v>
      </c>
      <c r="J818" s="25" t="s">
        <v>33</v>
      </c>
      <c r="K818" s="32">
        <v>2433600</v>
      </c>
      <c r="L818" s="26">
        <v>1622400</v>
      </c>
      <c r="M818" s="27">
        <v>0</v>
      </c>
    </row>
    <row r="819" spans="2:13" ht="35.1" customHeight="1" x14ac:dyDescent="0.25">
      <c r="B819" s="24">
        <v>52</v>
      </c>
      <c r="C819" s="19" t="s">
        <v>8</v>
      </c>
      <c r="D819" s="25">
        <v>606</v>
      </c>
      <c r="E819" s="19" t="s">
        <v>6454</v>
      </c>
      <c r="F819" s="25">
        <v>117799</v>
      </c>
      <c r="G819" s="19" t="s">
        <v>6022</v>
      </c>
      <c r="H819" s="25" t="s">
        <v>1823</v>
      </c>
      <c r="I819" s="19" t="s">
        <v>1782</v>
      </c>
      <c r="J819" s="25" t="s">
        <v>33</v>
      </c>
      <c r="K819" s="32">
        <v>2292000</v>
      </c>
      <c r="L819" s="26">
        <v>1528000</v>
      </c>
      <c r="M819" s="27">
        <v>0</v>
      </c>
    </row>
    <row r="820" spans="2:13" ht="35.1" customHeight="1" x14ac:dyDescent="0.25">
      <c r="B820" s="24">
        <v>52</v>
      </c>
      <c r="C820" s="19" t="s">
        <v>8</v>
      </c>
      <c r="D820" s="25">
        <v>606</v>
      </c>
      <c r="E820" s="19" t="s">
        <v>6454</v>
      </c>
      <c r="F820" s="25">
        <v>117781</v>
      </c>
      <c r="G820" s="19" t="s">
        <v>6021</v>
      </c>
      <c r="H820" s="25" t="s">
        <v>1823</v>
      </c>
      <c r="I820" s="19" t="s">
        <v>1782</v>
      </c>
      <c r="J820" s="25" t="s">
        <v>33</v>
      </c>
      <c r="K820" s="32">
        <v>1680000</v>
      </c>
      <c r="L820" s="26">
        <v>1120000</v>
      </c>
      <c r="M820" s="27">
        <v>0</v>
      </c>
    </row>
    <row r="821" spans="2:13" ht="35.1" customHeight="1" x14ac:dyDescent="0.25">
      <c r="B821" s="24">
        <v>52</v>
      </c>
      <c r="C821" s="19" t="s">
        <v>8</v>
      </c>
      <c r="D821" s="25">
        <v>606</v>
      </c>
      <c r="E821" s="19" t="s">
        <v>6454</v>
      </c>
      <c r="F821" s="25">
        <v>109875</v>
      </c>
      <c r="G821" s="19" t="s">
        <v>5921</v>
      </c>
      <c r="H821" s="25" t="s">
        <v>4631</v>
      </c>
      <c r="I821" s="19" t="s">
        <v>1782</v>
      </c>
      <c r="J821" s="25" t="s">
        <v>33</v>
      </c>
      <c r="K821" s="32">
        <v>644000</v>
      </c>
      <c r="L821" s="26">
        <v>0</v>
      </c>
      <c r="M821" s="27">
        <v>0</v>
      </c>
    </row>
    <row r="822" spans="2:13" ht="35.1" customHeight="1" x14ac:dyDescent="0.25">
      <c r="B822" s="24">
        <v>53</v>
      </c>
      <c r="C822" s="19" t="s">
        <v>1810</v>
      </c>
      <c r="D822" s="25">
        <v>322</v>
      </c>
      <c r="E822" s="19" t="s">
        <v>6478</v>
      </c>
      <c r="F822" s="25">
        <v>125773</v>
      </c>
      <c r="G822" s="19" t="s">
        <v>5201</v>
      </c>
      <c r="H822" s="25" t="s">
        <v>1823</v>
      </c>
      <c r="I822" s="19" t="s">
        <v>1783</v>
      </c>
      <c r="J822" s="25" t="s">
        <v>26</v>
      </c>
      <c r="K822" s="32">
        <v>43500000</v>
      </c>
      <c r="L822" s="26">
        <v>0</v>
      </c>
      <c r="M822" s="27">
        <v>0</v>
      </c>
    </row>
    <row r="823" spans="2:13" ht="35.1" customHeight="1" x14ac:dyDescent="0.25">
      <c r="B823" s="24">
        <v>53</v>
      </c>
      <c r="C823" s="19" t="s">
        <v>1810</v>
      </c>
      <c r="D823" s="25">
        <v>322</v>
      </c>
      <c r="E823" s="19" t="s">
        <v>6478</v>
      </c>
      <c r="F823" s="25">
        <v>127602</v>
      </c>
      <c r="G823" s="19" t="s">
        <v>5485</v>
      </c>
      <c r="H823" s="25" t="s">
        <v>1823</v>
      </c>
      <c r="I823" s="19" t="s">
        <v>1783</v>
      </c>
      <c r="J823" s="25" t="s">
        <v>26</v>
      </c>
      <c r="K823" s="32">
        <v>6000000</v>
      </c>
      <c r="L823" s="26">
        <v>0</v>
      </c>
      <c r="M823" s="27">
        <v>0</v>
      </c>
    </row>
    <row r="824" spans="2:13" ht="35.1" customHeight="1" x14ac:dyDescent="0.25">
      <c r="B824" s="24">
        <v>53</v>
      </c>
      <c r="C824" s="19" t="s">
        <v>1810</v>
      </c>
      <c r="D824" s="25">
        <v>322</v>
      </c>
      <c r="E824" s="19" t="s">
        <v>6478</v>
      </c>
      <c r="F824" s="25">
        <v>124083</v>
      </c>
      <c r="G824" s="19" t="s">
        <v>5092</v>
      </c>
      <c r="H824" s="25" t="s">
        <v>1823</v>
      </c>
      <c r="I824" s="19" t="s">
        <v>1783</v>
      </c>
      <c r="J824" s="25" t="s">
        <v>26</v>
      </c>
      <c r="K824" s="32">
        <v>3335000</v>
      </c>
      <c r="L824" s="26">
        <v>0</v>
      </c>
      <c r="M824" s="27">
        <v>0</v>
      </c>
    </row>
    <row r="825" spans="2:13" ht="35.1" customHeight="1" x14ac:dyDescent="0.25">
      <c r="B825" s="24">
        <v>53</v>
      </c>
      <c r="C825" s="19" t="s">
        <v>1810</v>
      </c>
      <c r="D825" s="25">
        <v>322</v>
      </c>
      <c r="E825" s="19" t="s">
        <v>6478</v>
      </c>
      <c r="F825" s="25">
        <v>126881</v>
      </c>
      <c r="G825" s="19" t="s">
        <v>5323</v>
      </c>
      <c r="H825" s="25" t="s">
        <v>1823</v>
      </c>
      <c r="I825" s="19" t="s">
        <v>1783</v>
      </c>
      <c r="J825" s="25" t="s">
        <v>26</v>
      </c>
      <c r="K825" s="32">
        <v>1725000</v>
      </c>
      <c r="L825" s="26">
        <v>0</v>
      </c>
      <c r="M825" s="27">
        <v>0</v>
      </c>
    </row>
    <row r="826" spans="2:13" ht="35.1" customHeight="1" x14ac:dyDescent="0.25">
      <c r="B826" s="24">
        <v>53</v>
      </c>
      <c r="C826" s="19" t="s">
        <v>1810</v>
      </c>
      <c r="D826" s="25">
        <v>322</v>
      </c>
      <c r="E826" s="19" t="s">
        <v>6478</v>
      </c>
      <c r="F826" s="25">
        <v>127599</v>
      </c>
      <c r="G826" s="19" t="s">
        <v>5483</v>
      </c>
      <c r="H826" s="25" t="s">
        <v>1823</v>
      </c>
      <c r="I826" s="19" t="s">
        <v>1783</v>
      </c>
      <c r="J826" s="25" t="s">
        <v>26</v>
      </c>
      <c r="K826" s="32">
        <v>1392500</v>
      </c>
      <c r="L826" s="26">
        <v>0</v>
      </c>
      <c r="M826" s="27">
        <v>0</v>
      </c>
    </row>
    <row r="827" spans="2:13" ht="35.1" customHeight="1" x14ac:dyDescent="0.25">
      <c r="B827" s="24">
        <v>53</v>
      </c>
      <c r="C827" s="19" t="s">
        <v>1810</v>
      </c>
      <c r="D827" s="25">
        <v>322</v>
      </c>
      <c r="E827" s="19" t="s">
        <v>6478</v>
      </c>
      <c r="F827" s="25">
        <v>126872</v>
      </c>
      <c r="G827" s="19" t="s">
        <v>5319</v>
      </c>
      <c r="H827" s="25" t="s">
        <v>1823</v>
      </c>
      <c r="I827" s="19" t="s">
        <v>1783</v>
      </c>
      <c r="J827" s="25" t="s">
        <v>26</v>
      </c>
      <c r="K827" s="32">
        <v>1056520</v>
      </c>
      <c r="L827" s="26">
        <v>0</v>
      </c>
      <c r="M827" s="27">
        <v>0</v>
      </c>
    </row>
    <row r="828" spans="2:13" ht="35.1" customHeight="1" x14ac:dyDescent="0.25">
      <c r="B828" s="24">
        <v>53</v>
      </c>
      <c r="C828" s="19" t="s">
        <v>1810</v>
      </c>
      <c r="D828" s="25">
        <v>119</v>
      </c>
      <c r="E828" s="19" t="s">
        <v>6548</v>
      </c>
      <c r="F828" s="25">
        <v>123639</v>
      </c>
      <c r="G828" s="19" t="s">
        <v>4990</v>
      </c>
      <c r="H828" s="25" t="s">
        <v>1823</v>
      </c>
      <c r="I828" s="19" t="s">
        <v>1783</v>
      </c>
      <c r="J828" s="25" t="s">
        <v>26</v>
      </c>
      <c r="K828" s="32">
        <v>715160</v>
      </c>
      <c r="L828" s="26">
        <v>0</v>
      </c>
      <c r="M828" s="27">
        <v>0</v>
      </c>
    </row>
    <row r="829" spans="2:13" ht="35.1" customHeight="1" x14ac:dyDescent="0.25">
      <c r="B829" s="24">
        <v>53</v>
      </c>
      <c r="C829" s="19" t="s">
        <v>1810</v>
      </c>
      <c r="D829" s="25">
        <v>322</v>
      </c>
      <c r="E829" s="19" t="s">
        <v>6478</v>
      </c>
      <c r="F829" s="25">
        <v>127605</v>
      </c>
      <c r="G829" s="19" t="s">
        <v>5486</v>
      </c>
      <c r="H829" s="25" t="s">
        <v>1823</v>
      </c>
      <c r="I829" s="19" t="s">
        <v>1783</v>
      </c>
      <c r="J829" s="25" t="s">
        <v>26</v>
      </c>
      <c r="K829" s="32">
        <v>412220</v>
      </c>
      <c r="L829" s="26">
        <v>0</v>
      </c>
      <c r="M829" s="27">
        <v>0</v>
      </c>
    </row>
    <row r="830" spans="2:13" ht="35.1" customHeight="1" x14ac:dyDescent="0.25">
      <c r="B830" s="24">
        <v>53</v>
      </c>
      <c r="C830" s="19" t="s">
        <v>1810</v>
      </c>
      <c r="D830" s="25">
        <v>119</v>
      </c>
      <c r="E830" s="19" t="s">
        <v>6548</v>
      </c>
      <c r="F830" s="25">
        <v>124385</v>
      </c>
      <c r="G830" s="19" t="s">
        <v>5155</v>
      </c>
      <c r="H830" s="25" t="s">
        <v>1823</v>
      </c>
      <c r="I830" s="19" t="s">
        <v>1783</v>
      </c>
      <c r="J830" s="25" t="s">
        <v>26</v>
      </c>
      <c r="K830" s="32">
        <v>225840</v>
      </c>
      <c r="L830" s="26">
        <v>0</v>
      </c>
      <c r="M830" s="27">
        <v>0</v>
      </c>
    </row>
    <row r="831" spans="2:13" ht="35.1" customHeight="1" x14ac:dyDescent="0.25">
      <c r="B831" s="24">
        <v>53</v>
      </c>
      <c r="C831" s="19" t="s">
        <v>1810</v>
      </c>
      <c r="D831" s="25">
        <v>322</v>
      </c>
      <c r="E831" s="19" t="s">
        <v>6478</v>
      </c>
      <c r="F831" s="25">
        <v>127128</v>
      </c>
      <c r="G831" s="19" t="s">
        <v>6290</v>
      </c>
      <c r="H831" s="25" t="s">
        <v>1823</v>
      </c>
      <c r="I831" s="19" t="s">
        <v>1783</v>
      </c>
      <c r="J831" s="25" t="s">
        <v>26</v>
      </c>
      <c r="K831" s="32">
        <v>169281204</v>
      </c>
      <c r="L831" s="26">
        <v>0</v>
      </c>
      <c r="M831" s="27">
        <v>0</v>
      </c>
    </row>
    <row r="832" spans="2:13" ht="35.1" customHeight="1" x14ac:dyDescent="0.25">
      <c r="B832" s="24">
        <v>53</v>
      </c>
      <c r="C832" s="19" t="s">
        <v>1810</v>
      </c>
      <c r="D832" s="25">
        <v>322</v>
      </c>
      <c r="E832" s="19" t="s">
        <v>6478</v>
      </c>
      <c r="F832" s="25">
        <v>124280</v>
      </c>
      <c r="G832" s="19" t="s">
        <v>6241</v>
      </c>
      <c r="H832" s="25" t="s">
        <v>1823</v>
      </c>
      <c r="I832" s="19" t="s">
        <v>1782</v>
      </c>
      <c r="J832" s="25" t="s">
        <v>34</v>
      </c>
      <c r="K832" s="32">
        <v>100000000</v>
      </c>
      <c r="L832" s="26">
        <v>140000000</v>
      </c>
      <c r="M832" s="27">
        <v>0</v>
      </c>
    </row>
    <row r="833" spans="2:13" ht="35.1" customHeight="1" x14ac:dyDescent="0.25">
      <c r="B833" s="24">
        <v>53</v>
      </c>
      <c r="C833" s="19" t="s">
        <v>1810</v>
      </c>
      <c r="D833" s="25">
        <v>322</v>
      </c>
      <c r="E833" s="19" t="s">
        <v>6478</v>
      </c>
      <c r="F833" s="25">
        <v>100596</v>
      </c>
      <c r="G833" s="19" t="s">
        <v>5710</v>
      </c>
      <c r="H833" s="25" t="s">
        <v>4631</v>
      </c>
      <c r="I833" s="19" t="s">
        <v>1783</v>
      </c>
      <c r="J833" s="25" t="s">
        <v>26</v>
      </c>
      <c r="K833" s="32">
        <v>80000000</v>
      </c>
      <c r="L833" s="26">
        <v>0</v>
      </c>
      <c r="M833" s="27">
        <v>0</v>
      </c>
    </row>
    <row r="834" spans="2:13" ht="35.1" customHeight="1" x14ac:dyDescent="0.25">
      <c r="B834" s="24">
        <v>53</v>
      </c>
      <c r="C834" s="19" t="s">
        <v>1810</v>
      </c>
      <c r="D834" s="25">
        <v>322</v>
      </c>
      <c r="E834" s="19" t="s">
        <v>6478</v>
      </c>
      <c r="F834" s="25">
        <v>72075</v>
      </c>
      <c r="G834" s="19" t="s">
        <v>149</v>
      </c>
      <c r="H834" s="25" t="s">
        <v>4631</v>
      </c>
      <c r="I834" s="19" t="s">
        <v>1783</v>
      </c>
      <c r="J834" s="25" t="s">
        <v>26</v>
      </c>
      <c r="K834" s="32">
        <v>75000000</v>
      </c>
      <c r="L834" s="26">
        <v>0</v>
      </c>
      <c r="M834" s="27">
        <v>0</v>
      </c>
    </row>
    <row r="835" spans="2:13" ht="35.1" customHeight="1" x14ac:dyDescent="0.25">
      <c r="B835" s="24">
        <v>53</v>
      </c>
      <c r="C835" s="19" t="s">
        <v>1810</v>
      </c>
      <c r="D835" s="25">
        <v>322</v>
      </c>
      <c r="E835" s="19" t="s">
        <v>6478</v>
      </c>
      <c r="F835" s="25">
        <v>58691</v>
      </c>
      <c r="G835" s="19" t="s">
        <v>105</v>
      </c>
      <c r="H835" s="25" t="s">
        <v>4631</v>
      </c>
      <c r="I835" s="19" t="s">
        <v>1783</v>
      </c>
      <c r="J835" s="25" t="s">
        <v>26</v>
      </c>
      <c r="K835" s="32">
        <v>12500000</v>
      </c>
      <c r="L835" s="26">
        <v>0</v>
      </c>
      <c r="M835" s="27">
        <v>0</v>
      </c>
    </row>
    <row r="836" spans="2:13" ht="35.1" customHeight="1" x14ac:dyDescent="0.25">
      <c r="B836" s="24">
        <v>53</v>
      </c>
      <c r="C836" s="19" t="s">
        <v>1810</v>
      </c>
      <c r="D836" s="25">
        <v>322</v>
      </c>
      <c r="E836" s="19" t="s">
        <v>6478</v>
      </c>
      <c r="F836" s="25">
        <v>72095</v>
      </c>
      <c r="G836" s="19" t="s">
        <v>151</v>
      </c>
      <c r="H836" s="25" t="s">
        <v>4631</v>
      </c>
      <c r="I836" s="19" t="s">
        <v>1783</v>
      </c>
      <c r="J836" s="25" t="s">
        <v>26</v>
      </c>
      <c r="K836" s="32">
        <v>65455000</v>
      </c>
      <c r="L836" s="26">
        <v>0</v>
      </c>
      <c r="M836" s="27">
        <v>0</v>
      </c>
    </row>
    <row r="837" spans="2:13" ht="35.1" customHeight="1" x14ac:dyDescent="0.25">
      <c r="B837" s="24">
        <v>53</v>
      </c>
      <c r="C837" s="19" t="s">
        <v>1810</v>
      </c>
      <c r="D837" s="25">
        <v>322</v>
      </c>
      <c r="E837" s="19" t="s">
        <v>6478</v>
      </c>
      <c r="F837" s="25">
        <v>100599</v>
      </c>
      <c r="G837" s="19" t="s">
        <v>1791</v>
      </c>
      <c r="H837" s="25" t="s">
        <v>4631</v>
      </c>
      <c r="I837" s="19" t="s">
        <v>1783</v>
      </c>
      <c r="J837" s="25" t="s">
        <v>26</v>
      </c>
      <c r="K837" s="32">
        <v>62999775</v>
      </c>
      <c r="L837" s="26">
        <v>0</v>
      </c>
      <c r="M837" s="27">
        <v>0</v>
      </c>
    </row>
    <row r="838" spans="2:13" ht="35.1" customHeight="1" x14ac:dyDescent="0.25">
      <c r="B838" s="24">
        <v>53</v>
      </c>
      <c r="C838" s="19" t="s">
        <v>1810</v>
      </c>
      <c r="D838" s="25">
        <v>322</v>
      </c>
      <c r="E838" s="19" t="s">
        <v>6478</v>
      </c>
      <c r="F838" s="25">
        <v>124059</v>
      </c>
      <c r="G838" s="19" t="s">
        <v>6217</v>
      </c>
      <c r="H838" s="25" t="s">
        <v>1823</v>
      </c>
      <c r="I838" s="19" t="s">
        <v>1783</v>
      </c>
      <c r="J838" s="25" t="s">
        <v>26</v>
      </c>
      <c r="K838" s="32">
        <v>80000000</v>
      </c>
      <c r="L838" s="26">
        <v>0</v>
      </c>
      <c r="M838" s="27">
        <v>0</v>
      </c>
    </row>
    <row r="839" spans="2:13" ht="35.1" customHeight="1" x14ac:dyDescent="0.25">
      <c r="B839" s="24">
        <v>53</v>
      </c>
      <c r="C839" s="19" t="s">
        <v>1810</v>
      </c>
      <c r="D839" s="25">
        <v>322</v>
      </c>
      <c r="E839" s="19" t="s">
        <v>6478</v>
      </c>
      <c r="F839" s="25">
        <v>102347</v>
      </c>
      <c r="G839" s="19" t="s">
        <v>5773</v>
      </c>
      <c r="H839" s="25" t="s">
        <v>1823</v>
      </c>
      <c r="I839" s="19" t="s">
        <v>1783</v>
      </c>
      <c r="J839" s="25" t="s">
        <v>26</v>
      </c>
      <c r="K839" s="32">
        <v>72000000</v>
      </c>
      <c r="L839" s="26">
        <v>0</v>
      </c>
      <c r="M839" s="27">
        <v>0</v>
      </c>
    </row>
    <row r="840" spans="2:13" ht="35.1" customHeight="1" x14ac:dyDescent="0.25">
      <c r="B840" s="24">
        <v>53</v>
      </c>
      <c r="C840" s="19" t="s">
        <v>1810</v>
      </c>
      <c r="D840" s="25">
        <v>322</v>
      </c>
      <c r="E840" s="19" t="s">
        <v>6478</v>
      </c>
      <c r="F840" s="25">
        <v>72092</v>
      </c>
      <c r="G840" s="19" t="s">
        <v>150</v>
      </c>
      <c r="H840" s="25" t="s">
        <v>4631</v>
      </c>
      <c r="I840" s="19" t="s">
        <v>1783</v>
      </c>
      <c r="J840" s="25" t="s">
        <v>26</v>
      </c>
      <c r="K840" s="32">
        <v>50000000</v>
      </c>
      <c r="L840" s="26">
        <v>0</v>
      </c>
      <c r="M840" s="27">
        <v>0</v>
      </c>
    </row>
    <row r="841" spans="2:13" ht="35.1" customHeight="1" x14ac:dyDescent="0.25">
      <c r="B841" s="24">
        <v>53</v>
      </c>
      <c r="C841" s="19" t="s">
        <v>1810</v>
      </c>
      <c r="D841" s="25">
        <v>322</v>
      </c>
      <c r="E841" s="19" t="s">
        <v>6478</v>
      </c>
      <c r="F841" s="25">
        <v>100602</v>
      </c>
      <c r="G841" s="19" t="s">
        <v>159</v>
      </c>
      <c r="H841" s="25" t="s">
        <v>4631</v>
      </c>
      <c r="I841" s="19" t="s">
        <v>1783</v>
      </c>
      <c r="J841" s="25" t="s">
        <v>26</v>
      </c>
      <c r="K841" s="32">
        <v>8500000</v>
      </c>
      <c r="L841" s="26">
        <v>0</v>
      </c>
      <c r="M841" s="27">
        <v>0</v>
      </c>
    </row>
    <row r="842" spans="2:13" ht="35.1" customHeight="1" x14ac:dyDescent="0.25">
      <c r="B842" s="24">
        <v>53</v>
      </c>
      <c r="C842" s="19" t="s">
        <v>1810</v>
      </c>
      <c r="D842" s="25">
        <v>322</v>
      </c>
      <c r="E842" s="19" t="s">
        <v>6478</v>
      </c>
      <c r="F842" s="25">
        <v>102365</v>
      </c>
      <c r="G842" s="19" t="s">
        <v>176</v>
      </c>
      <c r="H842" s="25" t="s">
        <v>4631</v>
      </c>
      <c r="I842" s="19" t="s">
        <v>1783</v>
      </c>
      <c r="J842" s="25" t="s">
        <v>26</v>
      </c>
      <c r="K842" s="32">
        <v>49413802</v>
      </c>
      <c r="L842" s="26">
        <v>0</v>
      </c>
      <c r="M842" s="27">
        <v>0</v>
      </c>
    </row>
    <row r="843" spans="2:13" ht="35.1" customHeight="1" x14ac:dyDescent="0.25">
      <c r="B843" s="24">
        <v>53</v>
      </c>
      <c r="C843" s="19" t="s">
        <v>1810</v>
      </c>
      <c r="D843" s="25">
        <v>322</v>
      </c>
      <c r="E843" s="19" t="s">
        <v>6478</v>
      </c>
      <c r="F843" s="25">
        <v>102369</v>
      </c>
      <c r="G843" s="19" t="s">
        <v>178</v>
      </c>
      <c r="H843" s="25" t="s">
        <v>4631</v>
      </c>
      <c r="I843" s="19" t="s">
        <v>1783</v>
      </c>
      <c r="J843" s="25" t="s">
        <v>26</v>
      </c>
      <c r="K843" s="32">
        <v>43299825</v>
      </c>
      <c r="L843" s="26">
        <v>0</v>
      </c>
      <c r="M843" s="27">
        <v>0</v>
      </c>
    </row>
    <row r="844" spans="2:13" ht="35.1" customHeight="1" x14ac:dyDescent="0.25">
      <c r="B844" s="24">
        <v>53</v>
      </c>
      <c r="C844" s="19" t="s">
        <v>1810</v>
      </c>
      <c r="D844" s="25">
        <v>322</v>
      </c>
      <c r="E844" s="19" t="s">
        <v>6478</v>
      </c>
      <c r="F844" s="25">
        <v>102364</v>
      </c>
      <c r="G844" s="19" t="s">
        <v>175</v>
      </c>
      <c r="H844" s="25" t="s">
        <v>4631</v>
      </c>
      <c r="I844" s="19" t="s">
        <v>1783</v>
      </c>
      <c r="J844" s="25" t="s">
        <v>26</v>
      </c>
      <c r="K844" s="32">
        <v>27553617</v>
      </c>
      <c r="L844" s="26">
        <v>0</v>
      </c>
      <c r="M844" s="27">
        <v>0</v>
      </c>
    </row>
    <row r="845" spans="2:13" ht="35.1" customHeight="1" x14ac:dyDescent="0.25">
      <c r="B845" s="24">
        <v>53</v>
      </c>
      <c r="C845" s="19" t="s">
        <v>1810</v>
      </c>
      <c r="D845" s="25">
        <v>322</v>
      </c>
      <c r="E845" s="19" t="s">
        <v>6478</v>
      </c>
      <c r="F845" s="25">
        <v>111897</v>
      </c>
      <c r="G845" s="19" t="s">
        <v>337</v>
      </c>
      <c r="H845" s="25" t="s">
        <v>4631</v>
      </c>
      <c r="I845" s="19" t="s">
        <v>1783</v>
      </c>
      <c r="J845" s="25" t="s">
        <v>26</v>
      </c>
      <c r="K845" s="32">
        <v>20510000</v>
      </c>
      <c r="L845" s="26">
        <v>0</v>
      </c>
      <c r="M845" s="27">
        <v>0</v>
      </c>
    </row>
    <row r="846" spans="2:13" ht="35.1" customHeight="1" x14ac:dyDescent="0.25">
      <c r="B846" s="24">
        <v>53</v>
      </c>
      <c r="C846" s="19" t="s">
        <v>1810</v>
      </c>
      <c r="D846" s="25">
        <v>322</v>
      </c>
      <c r="E846" s="19" t="s">
        <v>6478</v>
      </c>
      <c r="F846" s="25">
        <v>102370</v>
      </c>
      <c r="G846" s="19" t="s">
        <v>179</v>
      </c>
      <c r="H846" s="25" t="s">
        <v>4631</v>
      </c>
      <c r="I846" s="19" t="s">
        <v>1783</v>
      </c>
      <c r="J846" s="25" t="s">
        <v>26</v>
      </c>
      <c r="K846" s="32">
        <v>25895537</v>
      </c>
      <c r="L846" s="26">
        <v>0</v>
      </c>
      <c r="M846" s="27">
        <v>0</v>
      </c>
    </row>
    <row r="847" spans="2:13" ht="35.1" customHeight="1" x14ac:dyDescent="0.25">
      <c r="B847" s="24">
        <v>53</v>
      </c>
      <c r="C847" s="19" t="s">
        <v>1810</v>
      </c>
      <c r="D847" s="25">
        <v>322</v>
      </c>
      <c r="E847" s="19" t="s">
        <v>6478</v>
      </c>
      <c r="F847" s="25">
        <v>102368</v>
      </c>
      <c r="G847" s="19" t="s">
        <v>177</v>
      </c>
      <c r="H847" s="25" t="s">
        <v>4631</v>
      </c>
      <c r="I847" s="19" t="s">
        <v>1783</v>
      </c>
      <c r="J847" s="25" t="s">
        <v>26</v>
      </c>
      <c r="K847" s="32">
        <v>17000000</v>
      </c>
      <c r="L847" s="26">
        <v>0</v>
      </c>
      <c r="M847" s="27">
        <v>0</v>
      </c>
    </row>
    <row r="848" spans="2:13" ht="35.1" customHeight="1" x14ac:dyDescent="0.25">
      <c r="B848" s="24">
        <v>53</v>
      </c>
      <c r="C848" s="19" t="s">
        <v>1810</v>
      </c>
      <c r="D848" s="25">
        <v>322</v>
      </c>
      <c r="E848" s="19" t="s">
        <v>6478</v>
      </c>
      <c r="F848" s="25">
        <v>124049</v>
      </c>
      <c r="G848" s="19" t="s">
        <v>6215</v>
      </c>
      <c r="H848" s="25" t="s">
        <v>1823</v>
      </c>
      <c r="I848" s="19" t="s">
        <v>1783</v>
      </c>
      <c r="J848" s="25" t="s">
        <v>26</v>
      </c>
      <c r="K848" s="32">
        <v>6000000</v>
      </c>
      <c r="L848" s="26">
        <v>0</v>
      </c>
      <c r="M848" s="27">
        <v>0</v>
      </c>
    </row>
    <row r="849" spans="2:13" ht="35.1" customHeight="1" x14ac:dyDescent="0.25">
      <c r="B849" s="24">
        <v>53</v>
      </c>
      <c r="C849" s="19" t="s">
        <v>1810</v>
      </c>
      <c r="D849" s="25">
        <v>322</v>
      </c>
      <c r="E849" s="19" t="s">
        <v>6478</v>
      </c>
      <c r="F849" s="25">
        <v>124055</v>
      </c>
      <c r="G849" s="19" t="s">
        <v>6216</v>
      </c>
      <c r="H849" s="25" t="s">
        <v>1823</v>
      </c>
      <c r="I849" s="19" t="s">
        <v>1783</v>
      </c>
      <c r="J849" s="25" t="s">
        <v>26</v>
      </c>
      <c r="K849" s="32">
        <v>6000000</v>
      </c>
      <c r="L849" s="26">
        <v>0</v>
      </c>
      <c r="M849" s="27">
        <v>0</v>
      </c>
    </row>
    <row r="850" spans="2:13" ht="35.1" customHeight="1" x14ac:dyDescent="0.25">
      <c r="B850" s="24">
        <v>57</v>
      </c>
      <c r="C850" s="19" t="s">
        <v>9</v>
      </c>
      <c r="D850" s="25">
        <v>327</v>
      </c>
      <c r="E850" s="19" t="s">
        <v>6425</v>
      </c>
      <c r="F850" s="25">
        <v>108590</v>
      </c>
      <c r="G850" s="19" t="s">
        <v>208</v>
      </c>
      <c r="H850" s="25" t="s">
        <v>1823</v>
      </c>
      <c r="I850" s="19" t="s">
        <v>1783</v>
      </c>
      <c r="J850" s="25" t="s">
        <v>12</v>
      </c>
      <c r="K850" s="32">
        <v>16564607439</v>
      </c>
      <c r="L850" s="26">
        <v>0</v>
      </c>
      <c r="M850" s="27">
        <v>0</v>
      </c>
    </row>
    <row r="851" spans="2:13" ht="35.1" customHeight="1" x14ac:dyDescent="0.25">
      <c r="B851" s="24">
        <v>57</v>
      </c>
      <c r="C851" s="19" t="s">
        <v>9</v>
      </c>
      <c r="D851" s="25">
        <v>327</v>
      </c>
      <c r="E851" s="19" t="s">
        <v>6425</v>
      </c>
      <c r="F851" s="25">
        <v>111125</v>
      </c>
      <c r="G851" s="19" t="s">
        <v>331</v>
      </c>
      <c r="H851" s="25" t="s">
        <v>1823</v>
      </c>
      <c r="I851" s="19" t="s">
        <v>1783</v>
      </c>
      <c r="J851" s="25" t="s">
        <v>12</v>
      </c>
      <c r="K851" s="32">
        <v>3610230338</v>
      </c>
      <c r="L851" s="26">
        <v>8351401823</v>
      </c>
      <c r="M851" s="27">
        <v>0</v>
      </c>
    </row>
    <row r="852" spans="2:13" ht="35.1" customHeight="1" x14ac:dyDescent="0.25">
      <c r="B852" s="24">
        <v>57</v>
      </c>
      <c r="C852" s="19" t="s">
        <v>9</v>
      </c>
      <c r="D852" s="25">
        <v>327</v>
      </c>
      <c r="E852" s="19" t="s">
        <v>6425</v>
      </c>
      <c r="F852" s="25">
        <v>106336</v>
      </c>
      <c r="G852" s="19" t="s">
        <v>4661</v>
      </c>
      <c r="H852" s="25" t="s">
        <v>4631</v>
      </c>
      <c r="I852" s="19" t="s">
        <v>1783</v>
      </c>
      <c r="J852" s="25" t="s">
        <v>12</v>
      </c>
      <c r="K852" s="32">
        <v>100000000</v>
      </c>
      <c r="L852" s="26">
        <v>676542795.1566695</v>
      </c>
      <c r="M852" s="27">
        <v>1177231740.8433306</v>
      </c>
    </row>
    <row r="853" spans="2:13" ht="35.1" customHeight="1" x14ac:dyDescent="0.25">
      <c r="B853" s="24">
        <v>57</v>
      </c>
      <c r="C853" s="19" t="s">
        <v>9</v>
      </c>
      <c r="D853" s="25">
        <v>327</v>
      </c>
      <c r="E853" s="19" t="s">
        <v>6425</v>
      </c>
      <c r="F853" s="25">
        <v>105661</v>
      </c>
      <c r="G853" s="19" t="s">
        <v>190</v>
      </c>
      <c r="H853" s="25" t="s">
        <v>1823</v>
      </c>
      <c r="I853" s="19" t="s">
        <v>1783</v>
      </c>
      <c r="J853" s="25" t="s">
        <v>12</v>
      </c>
      <c r="K853" s="32">
        <v>108000000</v>
      </c>
      <c r="L853" s="26">
        <v>242000000</v>
      </c>
      <c r="M853" s="27">
        <v>242000000</v>
      </c>
    </row>
    <row r="854" spans="2:13" ht="35.1" customHeight="1" x14ac:dyDescent="0.25">
      <c r="B854" s="24">
        <v>57</v>
      </c>
      <c r="C854" s="19" t="s">
        <v>9</v>
      </c>
      <c r="D854" s="25">
        <v>327</v>
      </c>
      <c r="E854" s="19" t="s">
        <v>6425</v>
      </c>
      <c r="F854" s="25">
        <v>128498</v>
      </c>
      <c r="G854" s="19" t="s">
        <v>5599</v>
      </c>
      <c r="H854" s="25" t="s">
        <v>1823</v>
      </c>
      <c r="I854" s="19" t="s">
        <v>1783</v>
      </c>
      <c r="J854" s="25" t="s">
        <v>12</v>
      </c>
      <c r="K854" s="32">
        <v>216992000</v>
      </c>
      <c r="L854" s="26">
        <v>0</v>
      </c>
      <c r="M854" s="27">
        <v>0</v>
      </c>
    </row>
    <row r="855" spans="2:13" ht="35.1" customHeight="1" x14ac:dyDescent="0.25">
      <c r="B855" s="24">
        <v>57</v>
      </c>
      <c r="C855" s="19" t="s">
        <v>9</v>
      </c>
      <c r="D855" s="25">
        <v>327</v>
      </c>
      <c r="E855" s="19" t="s">
        <v>6425</v>
      </c>
      <c r="F855" s="25">
        <v>116766</v>
      </c>
      <c r="G855" s="19" t="s">
        <v>4809</v>
      </c>
      <c r="H855" s="25" t="s">
        <v>1823</v>
      </c>
      <c r="I855" s="19" t="s">
        <v>1783</v>
      </c>
      <c r="J855" s="25" t="s">
        <v>12</v>
      </c>
      <c r="K855" s="32">
        <v>120000000</v>
      </c>
      <c r="L855" s="26">
        <v>0</v>
      </c>
      <c r="M855" s="27">
        <v>0</v>
      </c>
    </row>
    <row r="856" spans="2:13" ht="35.1" customHeight="1" x14ac:dyDescent="0.25">
      <c r="B856" s="24">
        <v>57</v>
      </c>
      <c r="C856" s="19" t="s">
        <v>9</v>
      </c>
      <c r="D856" s="25">
        <v>669</v>
      </c>
      <c r="E856" s="19" t="s">
        <v>6462</v>
      </c>
      <c r="F856" s="25">
        <v>126793</v>
      </c>
      <c r="G856" s="19" t="s">
        <v>5281</v>
      </c>
      <c r="H856" s="25" t="s">
        <v>1823</v>
      </c>
      <c r="I856" s="19" t="s">
        <v>1783</v>
      </c>
      <c r="J856" s="25" t="s">
        <v>12</v>
      </c>
      <c r="K856" s="32">
        <v>1983775</v>
      </c>
      <c r="L856" s="26">
        <v>46417700</v>
      </c>
      <c r="M856" s="27">
        <v>60343010</v>
      </c>
    </row>
    <row r="857" spans="2:13" ht="35.1" customHeight="1" x14ac:dyDescent="0.25">
      <c r="B857" s="24">
        <v>57</v>
      </c>
      <c r="C857" s="19" t="s">
        <v>9</v>
      </c>
      <c r="D857" s="25">
        <v>327</v>
      </c>
      <c r="E857" s="19" t="s">
        <v>6425</v>
      </c>
      <c r="F857" s="25">
        <v>128476</v>
      </c>
      <c r="G857" s="19" t="s">
        <v>5598</v>
      </c>
      <c r="H857" s="25" t="s">
        <v>1823</v>
      </c>
      <c r="I857" s="19" t="s">
        <v>1783</v>
      </c>
      <c r="J857" s="25" t="s">
        <v>12</v>
      </c>
      <c r="K857" s="32">
        <v>100990980</v>
      </c>
      <c r="L857" s="26">
        <v>0</v>
      </c>
      <c r="M857" s="27">
        <v>0</v>
      </c>
    </row>
    <row r="858" spans="2:13" ht="35.1" customHeight="1" x14ac:dyDescent="0.25">
      <c r="B858" s="24">
        <v>57</v>
      </c>
      <c r="C858" s="19" t="s">
        <v>9</v>
      </c>
      <c r="D858" s="25">
        <v>327</v>
      </c>
      <c r="E858" s="19" t="s">
        <v>6425</v>
      </c>
      <c r="F858" s="25">
        <v>124450</v>
      </c>
      <c r="G858" s="19" t="s">
        <v>5170</v>
      </c>
      <c r="H858" s="25" t="s">
        <v>1823</v>
      </c>
      <c r="I858" s="19" t="s">
        <v>1783</v>
      </c>
      <c r="J858" s="25" t="s">
        <v>12</v>
      </c>
      <c r="K858" s="32">
        <v>92172738</v>
      </c>
      <c r="L858" s="26">
        <v>0</v>
      </c>
      <c r="M858" s="27">
        <v>0</v>
      </c>
    </row>
    <row r="859" spans="2:13" ht="35.1" customHeight="1" x14ac:dyDescent="0.25">
      <c r="B859" s="24">
        <v>57</v>
      </c>
      <c r="C859" s="19" t="s">
        <v>9</v>
      </c>
      <c r="D859" s="25">
        <v>203</v>
      </c>
      <c r="E859" s="19" t="s">
        <v>6465</v>
      </c>
      <c r="F859" s="25">
        <v>126523</v>
      </c>
      <c r="G859" s="19" t="s">
        <v>5208</v>
      </c>
      <c r="H859" s="25" t="s">
        <v>1823</v>
      </c>
      <c r="I859" s="19" t="s">
        <v>1789</v>
      </c>
      <c r="J859" s="25" t="s">
        <v>23</v>
      </c>
      <c r="K859" s="32">
        <v>80000000</v>
      </c>
      <c r="L859" s="26">
        <v>0</v>
      </c>
      <c r="M859" s="27">
        <v>0</v>
      </c>
    </row>
    <row r="860" spans="2:13" ht="35.1" customHeight="1" x14ac:dyDescent="0.25">
      <c r="B860" s="24">
        <v>57</v>
      </c>
      <c r="C860" s="19" t="s">
        <v>9</v>
      </c>
      <c r="D860" s="25">
        <v>669</v>
      </c>
      <c r="E860" s="19" t="s">
        <v>6462</v>
      </c>
      <c r="F860" s="25">
        <v>119579</v>
      </c>
      <c r="G860" s="19" t="s">
        <v>4856</v>
      </c>
      <c r="H860" s="25" t="s">
        <v>1823</v>
      </c>
      <c r="I860" s="19" t="s">
        <v>1783</v>
      </c>
      <c r="J860" s="25" t="s">
        <v>12</v>
      </c>
      <c r="K860" s="32">
        <v>30800000</v>
      </c>
      <c r="L860" s="26">
        <v>0</v>
      </c>
      <c r="M860" s="27">
        <v>0</v>
      </c>
    </row>
    <row r="861" spans="2:13" ht="35.1" customHeight="1" x14ac:dyDescent="0.25">
      <c r="B861" s="24">
        <v>57</v>
      </c>
      <c r="C861" s="19" t="s">
        <v>9</v>
      </c>
      <c r="D861" s="25">
        <v>669</v>
      </c>
      <c r="E861" s="19" t="s">
        <v>6462</v>
      </c>
      <c r="F861" s="25">
        <v>124476</v>
      </c>
      <c r="G861" s="19" t="s">
        <v>5179</v>
      </c>
      <c r="H861" s="25" t="s">
        <v>1823</v>
      </c>
      <c r="I861" s="19" t="s">
        <v>1783</v>
      </c>
      <c r="J861" s="25" t="s">
        <v>12</v>
      </c>
      <c r="K861" s="32">
        <v>379698</v>
      </c>
      <c r="L861" s="26">
        <v>31800000</v>
      </c>
      <c r="M861" s="27">
        <v>34450000</v>
      </c>
    </row>
    <row r="862" spans="2:13" ht="35.1" customHeight="1" x14ac:dyDescent="0.25">
      <c r="B862" s="24">
        <v>57</v>
      </c>
      <c r="C862" s="19" t="s">
        <v>9</v>
      </c>
      <c r="D862" s="25">
        <v>327</v>
      </c>
      <c r="E862" s="19" t="s">
        <v>6425</v>
      </c>
      <c r="F862" s="25">
        <v>127270</v>
      </c>
      <c r="G862" s="19" t="s">
        <v>5444</v>
      </c>
      <c r="H862" s="25" t="s">
        <v>1823</v>
      </c>
      <c r="I862" s="19" t="s">
        <v>1783</v>
      </c>
      <c r="J862" s="25" t="s">
        <v>12</v>
      </c>
      <c r="K862" s="32">
        <v>50000000</v>
      </c>
      <c r="L862" s="26">
        <v>0</v>
      </c>
      <c r="M862" s="27">
        <v>100000</v>
      </c>
    </row>
    <row r="863" spans="2:13" ht="35.1" customHeight="1" x14ac:dyDescent="0.25">
      <c r="B863" s="24">
        <v>57</v>
      </c>
      <c r="C863" s="19" t="s">
        <v>9</v>
      </c>
      <c r="D863" s="25">
        <v>327</v>
      </c>
      <c r="E863" s="19" t="s">
        <v>6425</v>
      </c>
      <c r="F863" s="25">
        <v>127226</v>
      </c>
      <c r="G863" s="19" t="s">
        <v>5093</v>
      </c>
      <c r="H863" s="25" t="s">
        <v>1823</v>
      </c>
      <c r="I863" s="19" t="s">
        <v>1783</v>
      </c>
      <c r="J863" s="25" t="s">
        <v>12</v>
      </c>
      <c r="K863" s="32">
        <v>10400000</v>
      </c>
      <c r="L863" s="26">
        <v>13520000</v>
      </c>
      <c r="M863" s="27">
        <v>13000000</v>
      </c>
    </row>
    <row r="864" spans="2:13" ht="35.1" customHeight="1" x14ac:dyDescent="0.25">
      <c r="B864" s="24">
        <v>57</v>
      </c>
      <c r="C864" s="19" t="s">
        <v>9</v>
      </c>
      <c r="D864" s="25">
        <v>203</v>
      </c>
      <c r="E864" s="19" t="s">
        <v>6465</v>
      </c>
      <c r="F864" s="25">
        <v>126526</v>
      </c>
      <c r="G864" s="19" t="s">
        <v>5210</v>
      </c>
      <c r="H864" s="25" t="s">
        <v>1823</v>
      </c>
      <c r="I864" s="19" t="s">
        <v>1789</v>
      </c>
      <c r="J864" s="25" t="s">
        <v>23</v>
      </c>
      <c r="K864" s="32">
        <v>30000000</v>
      </c>
      <c r="L864" s="26">
        <v>0</v>
      </c>
      <c r="M864" s="27">
        <v>0</v>
      </c>
    </row>
    <row r="865" spans="2:13" ht="35.1" customHeight="1" x14ac:dyDescent="0.25">
      <c r="B865" s="24">
        <v>57</v>
      </c>
      <c r="C865" s="19" t="s">
        <v>9</v>
      </c>
      <c r="D865" s="25">
        <v>669</v>
      </c>
      <c r="E865" s="19" t="s">
        <v>6462</v>
      </c>
      <c r="F865" s="25">
        <v>125505</v>
      </c>
      <c r="G865" s="19" t="s">
        <v>5192</v>
      </c>
      <c r="H865" s="25" t="s">
        <v>1823</v>
      </c>
      <c r="I865" s="19" t="s">
        <v>1783</v>
      </c>
      <c r="J865" s="25" t="s">
        <v>12</v>
      </c>
      <c r="K865" s="32">
        <v>5308000</v>
      </c>
      <c r="L865" s="26">
        <v>11244600</v>
      </c>
      <c r="M865" s="27">
        <v>12181650</v>
      </c>
    </row>
    <row r="866" spans="2:13" ht="35.1" customHeight="1" x14ac:dyDescent="0.25">
      <c r="B866" s="24">
        <v>57</v>
      </c>
      <c r="C866" s="19" t="s">
        <v>9</v>
      </c>
      <c r="D866" s="25">
        <v>327</v>
      </c>
      <c r="E866" s="19" t="s">
        <v>6425</v>
      </c>
      <c r="F866" s="25">
        <v>127192</v>
      </c>
      <c r="G866" s="19" t="s">
        <v>5412</v>
      </c>
      <c r="H866" s="25" t="s">
        <v>1823</v>
      </c>
      <c r="I866" s="19" t="s">
        <v>1783</v>
      </c>
      <c r="J866" s="25" t="s">
        <v>12</v>
      </c>
      <c r="K866" s="32">
        <v>8100000</v>
      </c>
      <c r="L866" s="26">
        <v>8100000</v>
      </c>
      <c r="M866" s="27">
        <v>8100000</v>
      </c>
    </row>
    <row r="867" spans="2:13" ht="35.1" customHeight="1" x14ac:dyDescent="0.25">
      <c r="B867" s="24">
        <v>57</v>
      </c>
      <c r="C867" s="19" t="s">
        <v>9</v>
      </c>
      <c r="D867" s="25">
        <v>671</v>
      </c>
      <c r="E867" s="19" t="s">
        <v>6489</v>
      </c>
      <c r="F867" s="25">
        <v>123875</v>
      </c>
      <c r="G867" s="19" t="s">
        <v>5044</v>
      </c>
      <c r="H867" s="25" t="s">
        <v>1823</v>
      </c>
      <c r="I867" s="19" t="s">
        <v>1783</v>
      </c>
      <c r="J867" s="25" t="s">
        <v>12</v>
      </c>
      <c r="K867" s="32">
        <v>21600000</v>
      </c>
      <c r="L867" s="26">
        <v>0</v>
      </c>
      <c r="M867" s="27">
        <v>0</v>
      </c>
    </row>
    <row r="868" spans="2:13" ht="35.1" customHeight="1" x14ac:dyDescent="0.25">
      <c r="B868" s="24">
        <v>57</v>
      </c>
      <c r="C868" s="19" t="s">
        <v>9</v>
      </c>
      <c r="D868" s="25">
        <v>669</v>
      </c>
      <c r="E868" s="19" t="s">
        <v>6462</v>
      </c>
      <c r="F868" s="25">
        <v>128367</v>
      </c>
      <c r="G868" s="19" t="s">
        <v>5281</v>
      </c>
      <c r="H868" s="25" t="s">
        <v>1823</v>
      </c>
      <c r="I868" s="19" t="s">
        <v>1783</v>
      </c>
      <c r="J868" s="25" t="s">
        <v>12</v>
      </c>
      <c r="K868" s="32">
        <v>21016225</v>
      </c>
      <c r="L868" s="26">
        <v>0</v>
      </c>
      <c r="M868" s="27">
        <v>0</v>
      </c>
    </row>
    <row r="869" spans="2:13" ht="35.1" customHeight="1" x14ac:dyDescent="0.25">
      <c r="B869" s="24">
        <v>57</v>
      </c>
      <c r="C869" s="19" t="s">
        <v>9</v>
      </c>
      <c r="D869" s="25">
        <v>203</v>
      </c>
      <c r="E869" s="19" t="s">
        <v>6465</v>
      </c>
      <c r="F869" s="25">
        <v>126525</v>
      </c>
      <c r="G869" s="19" t="s">
        <v>5209</v>
      </c>
      <c r="H869" s="25" t="s">
        <v>1823</v>
      </c>
      <c r="I869" s="19" t="s">
        <v>1789</v>
      </c>
      <c r="J869" s="25" t="s">
        <v>23</v>
      </c>
      <c r="K869" s="32">
        <v>20000000</v>
      </c>
      <c r="L869" s="26">
        <v>0</v>
      </c>
      <c r="M869" s="27">
        <v>0</v>
      </c>
    </row>
    <row r="870" spans="2:13" ht="35.1" customHeight="1" x14ac:dyDescent="0.25">
      <c r="B870" s="24">
        <v>57</v>
      </c>
      <c r="C870" s="19" t="s">
        <v>9</v>
      </c>
      <c r="D870" s="25">
        <v>203</v>
      </c>
      <c r="E870" s="19" t="s">
        <v>6465</v>
      </c>
      <c r="F870" s="25">
        <v>126528</v>
      </c>
      <c r="G870" s="19" t="s">
        <v>5212</v>
      </c>
      <c r="H870" s="25" t="s">
        <v>1823</v>
      </c>
      <c r="I870" s="19" t="s">
        <v>1789</v>
      </c>
      <c r="J870" s="25" t="s">
        <v>23</v>
      </c>
      <c r="K870" s="32">
        <v>20000000</v>
      </c>
      <c r="L870" s="26">
        <v>0</v>
      </c>
      <c r="M870" s="27">
        <v>0</v>
      </c>
    </row>
    <row r="871" spans="2:13" ht="35.1" customHeight="1" x14ac:dyDescent="0.25">
      <c r="B871" s="24">
        <v>57</v>
      </c>
      <c r="C871" s="19" t="s">
        <v>9</v>
      </c>
      <c r="D871" s="25">
        <v>671</v>
      </c>
      <c r="E871" s="19" t="s">
        <v>6489</v>
      </c>
      <c r="F871" s="25">
        <v>124066</v>
      </c>
      <c r="G871" s="19" t="s">
        <v>5086</v>
      </c>
      <c r="H871" s="25" t="s">
        <v>1823</v>
      </c>
      <c r="I871" s="19" t="s">
        <v>1783</v>
      </c>
      <c r="J871" s="25" t="s">
        <v>12</v>
      </c>
      <c r="K871" s="32">
        <v>9518000</v>
      </c>
      <c r="L871" s="26">
        <v>8782000</v>
      </c>
      <c r="M871" s="27">
        <v>0</v>
      </c>
    </row>
    <row r="872" spans="2:13" ht="35.1" customHeight="1" x14ac:dyDescent="0.25">
      <c r="B872" s="24">
        <v>57</v>
      </c>
      <c r="C872" s="19" t="s">
        <v>9</v>
      </c>
      <c r="D872" s="25">
        <v>661</v>
      </c>
      <c r="E872" s="19" t="s">
        <v>6492</v>
      </c>
      <c r="F872" s="25">
        <v>126625</v>
      </c>
      <c r="G872" s="19" t="s">
        <v>5249</v>
      </c>
      <c r="H872" s="25" t="s">
        <v>1823</v>
      </c>
      <c r="I872" s="19" t="s">
        <v>1783</v>
      </c>
      <c r="J872" s="25" t="s">
        <v>12</v>
      </c>
      <c r="K872" s="32">
        <v>17117190</v>
      </c>
      <c r="L872" s="26">
        <v>0</v>
      </c>
      <c r="M872" s="27">
        <v>0</v>
      </c>
    </row>
    <row r="873" spans="2:13" ht="35.1" customHeight="1" x14ac:dyDescent="0.25">
      <c r="B873" s="24">
        <v>57</v>
      </c>
      <c r="C873" s="19" t="s">
        <v>9</v>
      </c>
      <c r="D873" s="25">
        <v>669</v>
      </c>
      <c r="E873" s="19" t="s">
        <v>6462</v>
      </c>
      <c r="F873" s="25">
        <v>117575</v>
      </c>
      <c r="G873" s="19" t="s">
        <v>4820</v>
      </c>
      <c r="H873" s="25" t="s">
        <v>1823</v>
      </c>
      <c r="I873" s="19" t="s">
        <v>1783</v>
      </c>
      <c r="J873" s="25" t="s">
        <v>12</v>
      </c>
      <c r="K873" s="32">
        <v>900000</v>
      </c>
      <c r="L873" s="26">
        <v>5889335</v>
      </c>
      <c r="M873" s="27">
        <v>7656135</v>
      </c>
    </row>
    <row r="874" spans="2:13" ht="35.1" customHeight="1" x14ac:dyDescent="0.25">
      <c r="B874" s="24">
        <v>57</v>
      </c>
      <c r="C874" s="19" t="s">
        <v>9</v>
      </c>
      <c r="D874" s="25">
        <v>661</v>
      </c>
      <c r="E874" s="19" t="s">
        <v>6492</v>
      </c>
      <c r="F874" s="25">
        <v>126647</v>
      </c>
      <c r="G874" s="19" t="s">
        <v>5257</v>
      </c>
      <c r="H874" s="25" t="s">
        <v>1823</v>
      </c>
      <c r="I874" s="19" t="s">
        <v>1783</v>
      </c>
      <c r="J874" s="25" t="s">
        <v>12</v>
      </c>
      <c r="K874" s="32">
        <v>15944998</v>
      </c>
      <c r="L874" s="26">
        <v>0</v>
      </c>
      <c r="M874" s="27">
        <v>0</v>
      </c>
    </row>
    <row r="875" spans="2:13" ht="35.1" customHeight="1" x14ac:dyDescent="0.25">
      <c r="B875" s="24">
        <v>57</v>
      </c>
      <c r="C875" s="19" t="s">
        <v>9</v>
      </c>
      <c r="D875" s="25">
        <v>327</v>
      </c>
      <c r="E875" s="19" t="s">
        <v>6425</v>
      </c>
      <c r="F875" s="25">
        <v>127491</v>
      </c>
      <c r="G875" s="19" t="s">
        <v>5457</v>
      </c>
      <c r="H875" s="25" t="s">
        <v>1823</v>
      </c>
      <c r="I875" s="19" t="s">
        <v>1783</v>
      </c>
      <c r="J875" s="25" t="s">
        <v>12</v>
      </c>
      <c r="K875" s="32">
        <v>13449329</v>
      </c>
      <c r="L875" s="26">
        <v>0</v>
      </c>
      <c r="M875" s="27">
        <v>0</v>
      </c>
    </row>
    <row r="876" spans="2:13" ht="35.1" customHeight="1" x14ac:dyDescent="0.25">
      <c r="B876" s="24">
        <v>57</v>
      </c>
      <c r="C876" s="19" t="s">
        <v>9</v>
      </c>
      <c r="D876" s="25">
        <v>327</v>
      </c>
      <c r="E876" s="19" t="s">
        <v>6425</v>
      </c>
      <c r="F876" s="25">
        <v>127272</v>
      </c>
      <c r="G876" s="19" t="s">
        <v>5445</v>
      </c>
      <c r="H876" s="25" t="s">
        <v>1823</v>
      </c>
      <c r="I876" s="19" t="s">
        <v>1783</v>
      </c>
      <c r="J876" s="25" t="s">
        <v>12</v>
      </c>
      <c r="K876" s="32">
        <v>10800000</v>
      </c>
      <c r="L876" s="26">
        <v>0</v>
      </c>
      <c r="M876" s="27">
        <v>2250000</v>
      </c>
    </row>
    <row r="877" spans="2:13" ht="35.1" customHeight="1" x14ac:dyDescent="0.25">
      <c r="B877" s="24">
        <v>57</v>
      </c>
      <c r="C877" s="19" t="s">
        <v>9</v>
      </c>
      <c r="D877" s="25">
        <v>669</v>
      </c>
      <c r="E877" s="19" t="s">
        <v>6462</v>
      </c>
      <c r="F877" s="25">
        <v>126967</v>
      </c>
      <c r="G877" s="19" t="s">
        <v>5340</v>
      </c>
      <c r="H877" s="25" t="s">
        <v>1823</v>
      </c>
      <c r="I877" s="19" t="s">
        <v>1783</v>
      </c>
      <c r="J877" s="25" t="s">
        <v>12</v>
      </c>
      <c r="K877" s="32">
        <v>732125</v>
      </c>
      <c r="L877" s="26">
        <v>5286429</v>
      </c>
      <c r="M877" s="27">
        <v>6872358</v>
      </c>
    </row>
    <row r="878" spans="2:13" ht="35.1" customHeight="1" x14ac:dyDescent="0.25">
      <c r="B878" s="24">
        <v>57</v>
      </c>
      <c r="C878" s="19" t="s">
        <v>9</v>
      </c>
      <c r="D878" s="25">
        <v>327</v>
      </c>
      <c r="E878" s="19" t="s">
        <v>6425</v>
      </c>
      <c r="F878" s="25">
        <v>127132</v>
      </c>
      <c r="G878" s="19" t="s">
        <v>5394</v>
      </c>
      <c r="H878" s="25" t="s">
        <v>1823</v>
      </c>
      <c r="I878" s="19" t="s">
        <v>1783</v>
      </c>
      <c r="J878" s="25" t="s">
        <v>12</v>
      </c>
      <c r="K878" s="32">
        <v>5400000</v>
      </c>
      <c r="L878" s="26">
        <v>3200000</v>
      </c>
      <c r="M878" s="27">
        <v>3500000</v>
      </c>
    </row>
    <row r="879" spans="2:13" ht="35.1" customHeight="1" x14ac:dyDescent="0.25">
      <c r="B879" s="24">
        <v>57</v>
      </c>
      <c r="C879" s="19" t="s">
        <v>9</v>
      </c>
      <c r="D879" s="25">
        <v>669</v>
      </c>
      <c r="E879" s="19" t="s">
        <v>6462</v>
      </c>
      <c r="F879" s="25">
        <v>125507</v>
      </c>
      <c r="G879" s="19" t="s">
        <v>5193</v>
      </c>
      <c r="H879" s="25" t="s">
        <v>1823</v>
      </c>
      <c r="I879" s="19" t="s">
        <v>1783</v>
      </c>
      <c r="J879" s="25" t="s">
        <v>12</v>
      </c>
      <c r="K879" s="32">
        <v>2882000</v>
      </c>
      <c r="L879" s="26">
        <v>3480000</v>
      </c>
      <c r="M879" s="27">
        <v>3770000</v>
      </c>
    </row>
    <row r="880" spans="2:13" ht="35.1" customHeight="1" x14ac:dyDescent="0.25">
      <c r="B880" s="24">
        <v>57</v>
      </c>
      <c r="C880" s="19" t="s">
        <v>9</v>
      </c>
      <c r="D880" s="25">
        <v>203</v>
      </c>
      <c r="E880" s="19" t="s">
        <v>6465</v>
      </c>
      <c r="F880" s="25">
        <v>126531</v>
      </c>
      <c r="G880" s="19" t="s">
        <v>5215</v>
      </c>
      <c r="H880" s="25" t="s">
        <v>1823</v>
      </c>
      <c r="I880" s="19" t="s">
        <v>1789</v>
      </c>
      <c r="J880" s="25" t="s">
        <v>23</v>
      </c>
      <c r="K880" s="32">
        <v>10000000</v>
      </c>
      <c r="L880" s="26">
        <v>0</v>
      </c>
      <c r="M880" s="27">
        <v>0</v>
      </c>
    </row>
    <row r="881" spans="2:13" ht="35.1" customHeight="1" x14ac:dyDescent="0.25">
      <c r="B881" s="24">
        <v>57</v>
      </c>
      <c r="C881" s="19" t="s">
        <v>9</v>
      </c>
      <c r="D881" s="25">
        <v>661</v>
      </c>
      <c r="E881" s="19" t="s">
        <v>6492</v>
      </c>
      <c r="F881" s="25">
        <v>126611</v>
      </c>
      <c r="G881" s="19" t="s">
        <v>5246</v>
      </c>
      <c r="H881" s="25" t="s">
        <v>1823</v>
      </c>
      <c r="I881" s="19" t="s">
        <v>1783</v>
      </c>
      <c r="J881" s="25" t="s">
        <v>12</v>
      </c>
      <c r="K881" s="32">
        <v>8709500</v>
      </c>
      <c r="L881" s="26">
        <v>0</v>
      </c>
      <c r="M881" s="27">
        <v>0</v>
      </c>
    </row>
    <row r="882" spans="2:13" ht="35.1" customHeight="1" x14ac:dyDescent="0.25">
      <c r="B882" s="24">
        <v>57</v>
      </c>
      <c r="C882" s="19" t="s">
        <v>9</v>
      </c>
      <c r="D882" s="25">
        <v>327</v>
      </c>
      <c r="E882" s="19" t="s">
        <v>6425</v>
      </c>
      <c r="F882" s="25">
        <v>127261</v>
      </c>
      <c r="G882" s="19" t="s">
        <v>5439</v>
      </c>
      <c r="H882" s="25" t="s">
        <v>1823</v>
      </c>
      <c r="I882" s="19" t="s">
        <v>1783</v>
      </c>
      <c r="J882" s="25" t="s">
        <v>12</v>
      </c>
      <c r="K882" s="32">
        <v>3240000</v>
      </c>
      <c r="L882" s="26">
        <v>3240000</v>
      </c>
      <c r="M882" s="27">
        <v>1350000</v>
      </c>
    </row>
    <row r="883" spans="2:13" ht="35.1" customHeight="1" x14ac:dyDescent="0.25">
      <c r="B883" s="24">
        <v>57</v>
      </c>
      <c r="C883" s="19" t="s">
        <v>9</v>
      </c>
      <c r="D883" s="25">
        <v>669</v>
      </c>
      <c r="E883" s="19" t="s">
        <v>6462</v>
      </c>
      <c r="F883" s="25">
        <v>126949</v>
      </c>
      <c r="G883" s="19" t="s">
        <v>5335</v>
      </c>
      <c r="H883" s="25" t="s">
        <v>1823</v>
      </c>
      <c r="I883" s="19" t="s">
        <v>1783</v>
      </c>
      <c r="J883" s="25" t="s">
        <v>12</v>
      </c>
      <c r="K883" s="32">
        <v>4232600</v>
      </c>
      <c r="L883" s="26">
        <v>1154490</v>
      </c>
      <c r="M883" s="27">
        <v>1500837</v>
      </c>
    </row>
    <row r="884" spans="2:13" ht="35.1" customHeight="1" x14ac:dyDescent="0.25">
      <c r="B884" s="24">
        <v>57</v>
      </c>
      <c r="C884" s="19" t="s">
        <v>9</v>
      </c>
      <c r="D884" s="25">
        <v>669</v>
      </c>
      <c r="E884" s="19" t="s">
        <v>6462</v>
      </c>
      <c r="F884" s="25">
        <v>124445</v>
      </c>
      <c r="G884" s="19" t="s">
        <v>5167</v>
      </c>
      <c r="H884" s="25" t="s">
        <v>1823</v>
      </c>
      <c r="I884" s="19" t="s">
        <v>1783</v>
      </c>
      <c r="J884" s="25" t="s">
        <v>12</v>
      </c>
      <c r="K884" s="32">
        <v>1234493</v>
      </c>
      <c r="L884" s="26">
        <v>2017738</v>
      </c>
      <c r="M884" s="27">
        <v>2522174</v>
      </c>
    </row>
    <row r="885" spans="2:13" ht="45" customHeight="1" x14ac:dyDescent="0.25">
      <c r="B885" s="24">
        <v>57</v>
      </c>
      <c r="C885" s="19" t="s">
        <v>9</v>
      </c>
      <c r="D885" s="25">
        <v>661</v>
      </c>
      <c r="E885" s="19" t="s">
        <v>6492</v>
      </c>
      <c r="F885" s="25">
        <v>126598</v>
      </c>
      <c r="G885" s="19" t="s">
        <v>5242</v>
      </c>
      <c r="H885" s="25" t="s">
        <v>1823</v>
      </c>
      <c r="I885" s="19" t="s">
        <v>1783</v>
      </c>
      <c r="J885" s="25" t="s">
        <v>12</v>
      </c>
      <c r="K885" s="32">
        <v>5595800</v>
      </c>
      <c r="L885" s="26">
        <v>0</v>
      </c>
      <c r="M885" s="27">
        <v>0</v>
      </c>
    </row>
    <row r="886" spans="2:13" ht="35.1" customHeight="1" x14ac:dyDescent="0.25">
      <c r="B886" s="24">
        <v>57</v>
      </c>
      <c r="C886" s="19" t="s">
        <v>9</v>
      </c>
      <c r="D886" s="25">
        <v>327</v>
      </c>
      <c r="E886" s="19" t="s">
        <v>6425</v>
      </c>
      <c r="F886" s="25">
        <v>127181</v>
      </c>
      <c r="G886" s="19" t="s">
        <v>5409</v>
      </c>
      <c r="H886" s="25" t="s">
        <v>1823</v>
      </c>
      <c r="I886" s="19" t="s">
        <v>1783</v>
      </c>
      <c r="J886" s="25" t="s">
        <v>12</v>
      </c>
      <c r="K886" s="32">
        <v>4000000</v>
      </c>
      <c r="L886" s="26">
        <v>0</v>
      </c>
      <c r="M886" s="27">
        <v>1500000</v>
      </c>
    </row>
    <row r="887" spans="2:13" ht="35.1" customHeight="1" x14ac:dyDescent="0.25">
      <c r="B887" s="24">
        <v>57</v>
      </c>
      <c r="C887" s="19" t="s">
        <v>9</v>
      </c>
      <c r="D887" s="25">
        <v>661</v>
      </c>
      <c r="E887" s="19" t="s">
        <v>6492</v>
      </c>
      <c r="F887" s="25">
        <v>126645</v>
      </c>
      <c r="G887" s="19" t="s">
        <v>5256</v>
      </c>
      <c r="H887" s="25" t="s">
        <v>1823</v>
      </c>
      <c r="I887" s="19" t="s">
        <v>1783</v>
      </c>
      <c r="J887" s="25" t="s">
        <v>12</v>
      </c>
      <c r="K887" s="32">
        <v>5175624</v>
      </c>
      <c r="L887" s="26">
        <v>0</v>
      </c>
      <c r="M887" s="27">
        <v>0</v>
      </c>
    </row>
    <row r="888" spans="2:13" ht="35.1" customHeight="1" x14ac:dyDescent="0.25">
      <c r="B888" s="24">
        <v>57</v>
      </c>
      <c r="C888" s="19" t="s">
        <v>9</v>
      </c>
      <c r="D888" s="25">
        <v>327</v>
      </c>
      <c r="E888" s="19" t="s">
        <v>6425</v>
      </c>
      <c r="F888" s="25">
        <v>127266</v>
      </c>
      <c r="G888" s="19" t="s">
        <v>5442</v>
      </c>
      <c r="H888" s="25" t="s">
        <v>1823</v>
      </c>
      <c r="I888" s="19" t="s">
        <v>1783</v>
      </c>
      <c r="J888" s="25" t="s">
        <v>12</v>
      </c>
      <c r="K888" s="32">
        <v>5000000</v>
      </c>
      <c r="L888" s="26">
        <v>10000</v>
      </c>
      <c r="M888" s="27">
        <v>10000</v>
      </c>
    </row>
    <row r="889" spans="2:13" ht="35.1" customHeight="1" x14ac:dyDescent="0.25">
      <c r="B889" s="24">
        <v>57</v>
      </c>
      <c r="C889" s="19" t="s">
        <v>9</v>
      </c>
      <c r="D889" s="25">
        <v>671</v>
      </c>
      <c r="E889" s="19" t="s">
        <v>6489</v>
      </c>
      <c r="F889" s="25">
        <v>124351</v>
      </c>
      <c r="G889" s="19" t="s">
        <v>5146</v>
      </c>
      <c r="H889" s="25" t="s">
        <v>1823</v>
      </c>
      <c r="I889" s="19" t="s">
        <v>1783</v>
      </c>
      <c r="J889" s="25" t="s">
        <v>12</v>
      </c>
      <c r="K889" s="32">
        <v>1000000</v>
      </c>
      <c r="L889" s="26">
        <v>4000000</v>
      </c>
      <c r="M889" s="27">
        <v>0</v>
      </c>
    </row>
    <row r="890" spans="2:13" ht="35.1" customHeight="1" x14ac:dyDescent="0.25">
      <c r="B890" s="24">
        <v>57</v>
      </c>
      <c r="C890" s="19" t="s">
        <v>9</v>
      </c>
      <c r="D890" s="25">
        <v>327</v>
      </c>
      <c r="E890" s="19" t="s">
        <v>6425</v>
      </c>
      <c r="F890" s="25">
        <v>124448</v>
      </c>
      <c r="G890" s="19" t="s">
        <v>5169</v>
      </c>
      <c r="H890" s="25" t="s">
        <v>1823</v>
      </c>
      <c r="I890" s="19" t="s">
        <v>1783</v>
      </c>
      <c r="J890" s="25" t="s">
        <v>12</v>
      </c>
      <c r="K890" s="32">
        <v>4895555</v>
      </c>
      <c r="L890" s="26">
        <v>0</v>
      </c>
      <c r="M890" s="27">
        <v>0</v>
      </c>
    </row>
    <row r="891" spans="2:13" ht="35.1" customHeight="1" x14ac:dyDescent="0.25">
      <c r="B891" s="24">
        <v>57</v>
      </c>
      <c r="C891" s="19" t="s">
        <v>9</v>
      </c>
      <c r="D891" s="25">
        <v>327</v>
      </c>
      <c r="E891" s="19" t="s">
        <v>6425</v>
      </c>
      <c r="F891" s="25">
        <v>123938</v>
      </c>
      <c r="G891" s="19" t="s">
        <v>5052</v>
      </c>
      <c r="H891" s="25" t="s">
        <v>1823</v>
      </c>
      <c r="I891" s="19" t="s">
        <v>1783</v>
      </c>
      <c r="J891" s="25" t="s">
        <v>12</v>
      </c>
      <c r="K891" s="32">
        <v>4740000</v>
      </c>
      <c r="L891" s="26">
        <v>0</v>
      </c>
      <c r="M891" s="27">
        <v>0</v>
      </c>
    </row>
    <row r="892" spans="2:13" ht="35.1" customHeight="1" x14ac:dyDescent="0.25">
      <c r="B892" s="24">
        <v>57</v>
      </c>
      <c r="C892" s="19" t="s">
        <v>9</v>
      </c>
      <c r="D892" s="25">
        <v>327</v>
      </c>
      <c r="E892" s="19" t="s">
        <v>6425</v>
      </c>
      <c r="F892" s="25">
        <v>127189</v>
      </c>
      <c r="G892" s="19" t="s">
        <v>5410</v>
      </c>
      <c r="H892" s="25" t="s">
        <v>1823</v>
      </c>
      <c r="I892" s="19" t="s">
        <v>1783</v>
      </c>
      <c r="J892" s="25" t="s">
        <v>12</v>
      </c>
      <c r="K892" s="32">
        <v>1440000</v>
      </c>
      <c r="L892" s="26">
        <v>1800000</v>
      </c>
      <c r="M892" s="27">
        <v>1350000</v>
      </c>
    </row>
    <row r="893" spans="2:13" ht="35.1" customHeight="1" x14ac:dyDescent="0.25">
      <c r="B893" s="24">
        <v>57</v>
      </c>
      <c r="C893" s="19" t="s">
        <v>9</v>
      </c>
      <c r="D893" s="25">
        <v>327</v>
      </c>
      <c r="E893" s="19" t="s">
        <v>6425</v>
      </c>
      <c r="F893" s="25">
        <v>127265</v>
      </c>
      <c r="G893" s="19" t="s">
        <v>5441</v>
      </c>
      <c r="H893" s="25" t="s">
        <v>1823</v>
      </c>
      <c r="I893" s="19" t="s">
        <v>1783</v>
      </c>
      <c r="J893" s="25" t="s">
        <v>12</v>
      </c>
      <c r="K893" s="32">
        <v>1500000</v>
      </c>
      <c r="L893" s="26">
        <v>1800000</v>
      </c>
      <c r="M893" s="27">
        <v>1000000</v>
      </c>
    </row>
    <row r="894" spans="2:13" ht="35.1" customHeight="1" x14ac:dyDescent="0.25">
      <c r="B894" s="24">
        <v>57</v>
      </c>
      <c r="C894" s="19" t="s">
        <v>9</v>
      </c>
      <c r="D894" s="25">
        <v>661</v>
      </c>
      <c r="E894" s="19" t="s">
        <v>6492</v>
      </c>
      <c r="F894" s="25">
        <v>127064</v>
      </c>
      <c r="G894" s="19" t="s">
        <v>5252</v>
      </c>
      <c r="H894" s="25" t="s">
        <v>1823</v>
      </c>
      <c r="I894" s="19" t="s">
        <v>1783</v>
      </c>
      <c r="J894" s="25" t="s">
        <v>12</v>
      </c>
      <c r="K894" s="32">
        <v>4164000</v>
      </c>
      <c r="L894" s="26">
        <v>0</v>
      </c>
      <c r="M894" s="27">
        <v>0</v>
      </c>
    </row>
    <row r="895" spans="2:13" ht="35.1" customHeight="1" x14ac:dyDescent="0.25">
      <c r="B895" s="24">
        <v>57</v>
      </c>
      <c r="C895" s="19" t="s">
        <v>9</v>
      </c>
      <c r="D895" s="25">
        <v>664</v>
      </c>
      <c r="E895" s="19" t="s">
        <v>6539</v>
      </c>
      <c r="F895" s="25">
        <v>123735</v>
      </c>
      <c r="G895" s="19" t="s">
        <v>5016</v>
      </c>
      <c r="H895" s="25" t="s">
        <v>1823</v>
      </c>
      <c r="I895" s="19" t="s">
        <v>1783</v>
      </c>
      <c r="J895" s="25" t="s">
        <v>12</v>
      </c>
      <c r="K895" s="32">
        <v>3300000</v>
      </c>
      <c r="L895" s="26">
        <v>0</v>
      </c>
      <c r="M895" s="27">
        <v>0</v>
      </c>
    </row>
    <row r="896" spans="2:13" ht="35.1" customHeight="1" x14ac:dyDescent="0.25">
      <c r="B896" s="24">
        <v>57</v>
      </c>
      <c r="C896" s="19" t="s">
        <v>9</v>
      </c>
      <c r="D896" s="25">
        <v>671</v>
      </c>
      <c r="E896" s="19" t="s">
        <v>6489</v>
      </c>
      <c r="F896" s="25">
        <v>124074</v>
      </c>
      <c r="G896" s="19" t="s">
        <v>5088</v>
      </c>
      <c r="H896" s="25" t="s">
        <v>1823</v>
      </c>
      <c r="I896" s="19" t="s">
        <v>1783</v>
      </c>
      <c r="J896" s="25" t="s">
        <v>12</v>
      </c>
      <c r="K896" s="32">
        <v>2000000</v>
      </c>
      <c r="L896" s="26">
        <v>1000000</v>
      </c>
      <c r="M896" s="27">
        <v>0</v>
      </c>
    </row>
    <row r="897" spans="2:13" ht="35.1" customHeight="1" x14ac:dyDescent="0.25">
      <c r="B897" s="24">
        <v>57</v>
      </c>
      <c r="C897" s="19" t="s">
        <v>9</v>
      </c>
      <c r="D897" s="25">
        <v>327</v>
      </c>
      <c r="E897" s="19" t="s">
        <v>6425</v>
      </c>
      <c r="F897" s="25">
        <v>128384</v>
      </c>
      <c r="G897" s="19" t="s">
        <v>5597</v>
      </c>
      <c r="H897" s="25" t="s">
        <v>1823</v>
      </c>
      <c r="I897" s="19" t="s">
        <v>1783</v>
      </c>
      <c r="J897" s="25" t="s">
        <v>12</v>
      </c>
      <c r="K897" s="32">
        <v>3000000</v>
      </c>
      <c r="L897" s="26">
        <v>0</v>
      </c>
      <c r="M897" s="27">
        <v>0</v>
      </c>
    </row>
    <row r="898" spans="2:13" ht="35.1" customHeight="1" x14ac:dyDescent="0.25">
      <c r="B898" s="24">
        <v>57</v>
      </c>
      <c r="C898" s="19" t="s">
        <v>9</v>
      </c>
      <c r="D898" s="25">
        <v>669</v>
      </c>
      <c r="E898" s="19" t="s">
        <v>6462</v>
      </c>
      <c r="F898" s="25">
        <v>124464</v>
      </c>
      <c r="G898" s="19" t="s">
        <v>5175</v>
      </c>
      <c r="H898" s="25" t="s">
        <v>1823</v>
      </c>
      <c r="I898" s="19" t="s">
        <v>1783</v>
      </c>
      <c r="J898" s="25" t="s">
        <v>12</v>
      </c>
      <c r="K898" s="32">
        <v>375000</v>
      </c>
      <c r="L898" s="26">
        <v>1008000</v>
      </c>
      <c r="M898" s="27">
        <v>1360800</v>
      </c>
    </row>
    <row r="899" spans="2:13" ht="35.1" customHeight="1" x14ac:dyDescent="0.25">
      <c r="B899" s="24">
        <v>57</v>
      </c>
      <c r="C899" s="19" t="s">
        <v>9</v>
      </c>
      <c r="D899" s="25">
        <v>327</v>
      </c>
      <c r="E899" s="19" t="s">
        <v>6425</v>
      </c>
      <c r="F899" s="25">
        <v>127268</v>
      </c>
      <c r="G899" s="19" t="s">
        <v>5443</v>
      </c>
      <c r="H899" s="25" t="s">
        <v>1823</v>
      </c>
      <c r="I899" s="19" t="s">
        <v>1783</v>
      </c>
      <c r="J899" s="25" t="s">
        <v>12</v>
      </c>
      <c r="K899" s="32">
        <v>1800000</v>
      </c>
      <c r="L899" s="26">
        <v>900000</v>
      </c>
      <c r="M899" s="27">
        <v>0</v>
      </c>
    </row>
    <row r="900" spans="2:13" ht="35.1" customHeight="1" x14ac:dyDescent="0.25">
      <c r="B900" s="24">
        <v>57</v>
      </c>
      <c r="C900" s="19" t="s">
        <v>9</v>
      </c>
      <c r="D900" s="25">
        <v>203</v>
      </c>
      <c r="E900" s="19" t="s">
        <v>6465</v>
      </c>
      <c r="F900" s="25">
        <v>126529</v>
      </c>
      <c r="G900" s="19" t="s">
        <v>5213</v>
      </c>
      <c r="H900" s="25" t="s">
        <v>1823</v>
      </c>
      <c r="I900" s="19" t="s">
        <v>1789</v>
      </c>
      <c r="J900" s="25" t="s">
        <v>23</v>
      </c>
      <c r="K900" s="32">
        <v>2582000</v>
      </c>
      <c r="L900" s="26">
        <v>0</v>
      </c>
      <c r="M900" s="27">
        <v>0</v>
      </c>
    </row>
    <row r="901" spans="2:13" ht="35.1" customHeight="1" x14ac:dyDescent="0.25">
      <c r="B901" s="24">
        <v>57</v>
      </c>
      <c r="C901" s="19" t="s">
        <v>9</v>
      </c>
      <c r="D901" s="25">
        <v>661</v>
      </c>
      <c r="E901" s="19" t="s">
        <v>6492</v>
      </c>
      <c r="F901" s="25">
        <v>127051</v>
      </c>
      <c r="G901" s="19" t="s">
        <v>5368</v>
      </c>
      <c r="H901" s="25" t="s">
        <v>1823</v>
      </c>
      <c r="I901" s="19" t="s">
        <v>1783</v>
      </c>
      <c r="J901" s="25" t="s">
        <v>12</v>
      </c>
      <c r="K901" s="32">
        <v>2375200</v>
      </c>
      <c r="L901" s="26">
        <v>0</v>
      </c>
      <c r="M901" s="27">
        <v>0</v>
      </c>
    </row>
    <row r="902" spans="2:13" ht="35.1" customHeight="1" x14ac:dyDescent="0.25">
      <c r="B902" s="24">
        <v>57</v>
      </c>
      <c r="C902" s="19" t="s">
        <v>9</v>
      </c>
      <c r="D902" s="25">
        <v>327</v>
      </c>
      <c r="E902" s="19" t="s">
        <v>6425</v>
      </c>
      <c r="F902" s="25">
        <v>127175</v>
      </c>
      <c r="G902" s="19" t="s">
        <v>5408</v>
      </c>
      <c r="H902" s="25" t="s">
        <v>1823</v>
      </c>
      <c r="I902" s="19" t="s">
        <v>1783</v>
      </c>
      <c r="J902" s="25" t="s">
        <v>12</v>
      </c>
      <c r="K902" s="32">
        <v>998000</v>
      </c>
      <c r="L902" s="26">
        <v>1297400</v>
      </c>
      <c r="M902" s="27">
        <v>0</v>
      </c>
    </row>
    <row r="903" spans="2:13" ht="35.1" customHeight="1" x14ac:dyDescent="0.25">
      <c r="B903" s="24">
        <v>57</v>
      </c>
      <c r="C903" s="19" t="s">
        <v>9</v>
      </c>
      <c r="D903" s="25">
        <v>669</v>
      </c>
      <c r="E903" s="19" t="s">
        <v>6462</v>
      </c>
      <c r="F903" s="25">
        <v>124435</v>
      </c>
      <c r="G903" s="19" t="s">
        <v>5163</v>
      </c>
      <c r="H903" s="25" t="s">
        <v>1823</v>
      </c>
      <c r="I903" s="19" t="s">
        <v>1783</v>
      </c>
      <c r="J903" s="25" t="s">
        <v>12</v>
      </c>
      <c r="K903" s="32">
        <v>642309</v>
      </c>
      <c r="L903" s="26">
        <v>802886</v>
      </c>
      <c r="M903" s="27">
        <v>802886</v>
      </c>
    </row>
    <row r="904" spans="2:13" ht="35.1" customHeight="1" x14ac:dyDescent="0.25">
      <c r="B904" s="24">
        <v>57</v>
      </c>
      <c r="C904" s="19" t="s">
        <v>9</v>
      </c>
      <c r="D904" s="25">
        <v>661</v>
      </c>
      <c r="E904" s="19" t="s">
        <v>6492</v>
      </c>
      <c r="F904" s="25">
        <v>126636</v>
      </c>
      <c r="G904" s="19" t="s">
        <v>5252</v>
      </c>
      <c r="H904" s="25" t="s">
        <v>1823</v>
      </c>
      <c r="I904" s="19" t="s">
        <v>1783</v>
      </c>
      <c r="J904" s="25" t="s">
        <v>12</v>
      </c>
      <c r="K904" s="32">
        <v>1173140</v>
      </c>
      <c r="L904" s="26">
        <v>0</v>
      </c>
      <c r="M904" s="27">
        <v>0</v>
      </c>
    </row>
    <row r="905" spans="2:13" ht="35.1" customHeight="1" x14ac:dyDescent="0.25">
      <c r="B905" s="24">
        <v>57</v>
      </c>
      <c r="C905" s="19" t="s">
        <v>9</v>
      </c>
      <c r="D905" s="25">
        <v>203</v>
      </c>
      <c r="E905" s="19" t="s">
        <v>6465</v>
      </c>
      <c r="F905" s="25">
        <v>127345</v>
      </c>
      <c r="G905" s="19" t="s">
        <v>5451</v>
      </c>
      <c r="H905" s="25" t="s">
        <v>1823</v>
      </c>
      <c r="I905" s="19" t="s">
        <v>1789</v>
      </c>
      <c r="J905" s="25" t="s">
        <v>23</v>
      </c>
      <c r="K905" s="32">
        <v>1000000</v>
      </c>
      <c r="L905" s="26">
        <v>0</v>
      </c>
      <c r="M905" s="27">
        <v>0</v>
      </c>
    </row>
    <row r="906" spans="2:13" ht="35.1" customHeight="1" x14ac:dyDescent="0.25">
      <c r="B906" s="24">
        <v>57</v>
      </c>
      <c r="C906" s="19" t="s">
        <v>9</v>
      </c>
      <c r="D906" s="25">
        <v>327</v>
      </c>
      <c r="E906" s="19" t="s">
        <v>6425</v>
      </c>
      <c r="F906" s="25">
        <v>127144</v>
      </c>
      <c r="G906" s="19" t="s">
        <v>5398</v>
      </c>
      <c r="H906" s="25" t="s">
        <v>1823</v>
      </c>
      <c r="I906" s="19" t="s">
        <v>1783</v>
      </c>
      <c r="J906" s="25" t="s">
        <v>12</v>
      </c>
      <c r="K906" s="32">
        <v>330000</v>
      </c>
      <c r="L906" s="26">
        <v>215000</v>
      </c>
      <c r="M906" s="27">
        <v>230000</v>
      </c>
    </row>
    <row r="907" spans="2:13" ht="35.1" customHeight="1" x14ac:dyDescent="0.25">
      <c r="B907" s="24">
        <v>57</v>
      </c>
      <c r="C907" s="19" t="s">
        <v>9</v>
      </c>
      <c r="D907" s="25">
        <v>327</v>
      </c>
      <c r="E907" s="19" t="s">
        <v>6425</v>
      </c>
      <c r="F907" s="25">
        <v>126535</v>
      </c>
      <c r="G907" s="19" t="s">
        <v>5217</v>
      </c>
      <c r="H907" s="25" t="s">
        <v>1823</v>
      </c>
      <c r="I907" s="19" t="s">
        <v>1783</v>
      </c>
      <c r="J907" s="25" t="s">
        <v>12</v>
      </c>
      <c r="K907" s="32">
        <v>700000</v>
      </c>
      <c r="L907" s="26">
        <v>0</v>
      </c>
      <c r="M907" s="27">
        <v>0</v>
      </c>
    </row>
    <row r="908" spans="2:13" ht="35.1" customHeight="1" x14ac:dyDescent="0.25">
      <c r="B908" s="24">
        <v>57</v>
      </c>
      <c r="C908" s="19" t="s">
        <v>9</v>
      </c>
      <c r="D908" s="25">
        <v>327</v>
      </c>
      <c r="E908" s="19" t="s">
        <v>6425</v>
      </c>
      <c r="F908" s="25">
        <v>126530</v>
      </c>
      <c r="G908" s="19" t="s">
        <v>5214</v>
      </c>
      <c r="H908" s="25" t="s">
        <v>1823</v>
      </c>
      <c r="I908" s="19" t="s">
        <v>1783</v>
      </c>
      <c r="J908" s="25" t="s">
        <v>12</v>
      </c>
      <c r="K908" s="32">
        <v>650000</v>
      </c>
      <c r="L908" s="26">
        <v>0</v>
      </c>
      <c r="M908" s="27">
        <v>0</v>
      </c>
    </row>
    <row r="909" spans="2:13" ht="35.1" customHeight="1" x14ac:dyDescent="0.25">
      <c r="B909" s="24">
        <v>57</v>
      </c>
      <c r="C909" s="19" t="s">
        <v>9</v>
      </c>
      <c r="D909" s="25">
        <v>327</v>
      </c>
      <c r="E909" s="19" t="s">
        <v>6425</v>
      </c>
      <c r="F909" s="25">
        <v>126534</v>
      </c>
      <c r="G909" s="19" t="s">
        <v>5216</v>
      </c>
      <c r="H909" s="25" t="s">
        <v>1823</v>
      </c>
      <c r="I909" s="19" t="s">
        <v>1783</v>
      </c>
      <c r="J909" s="25" t="s">
        <v>12</v>
      </c>
      <c r="K909" s="32">
        <v>650000</v>
      </c>
      <c r="L909" s="26">
        <v>0</v>
      </c>
      <c r="M909" s="27">
        <v>0</v>
      </c>
    </row>
    <row r="910" spans="2:13" ht="35.1" customHeight="1" x14ac:dyDescent="0.25">
      <c r="B910" s="24">
        <v>57</v>
      </c>
      <c r="C910" s="19" t="s">
        <v>9</v>
      </c>
      <c r="D910" s="25">
        <v>327</v>
      </c>
      <c r="E910" s="19" t="s">
        <v>6425</v>
      </c>
      <c r="F910" s="25">
        <v>124391</v>
      </c>
      <c r="G910" s="19" t="s">
        <v>5157</v>
      </c>
      <c r="H910" s="25" t="s">
        <v>1823</v>
      </c>
      <c r="I910" s="19" t="s">
        <v>1783</v>
      </c>
      <c r="J910" s="25" t="s">
        <v>12</v>
      </c>
      <c r="K910" s="32">
        <v>360000</v>
      </c>
      <c r="L910" s="26">
        <v>0</v>
      </c>
      <c r="M910" s="27">
        <v>0</v>
      </c>
    </row>
    <row r="911" spans="2:13" ht="35.1" customHeight="1" x14ac:dyDescent="0.25">
      <c r="B911" s="24">
        <v>57</v>
      </c>
      <c r="C911" s="19" t="s">
        <v>9</v>
      </c>
      <c r="D911" s="25">
        <v>327</v>
      </c>
      <c r="E911" s="19" t="s">
        <v>6425</v>
      </c>
      <c r="F911" s="25">
        <v>123526</v>
      </c>
      <c r="G911" s="19" t="s">
        <v>4978</v>
      </c>
      <c r="H911" s="25" t="s">
        <v>1823</v>
      </c>
      <c r="I911" s="19" t="s">
        <v>1783</v>
      </c>
      <c r="J911" s="25" t="s">
        <v>12</v>
      </c>
      <c r="K911" s="32">
        <v>325000</v>
      </c>
      <c r="L911" s="26">
        <v>0</v>
      </c>
      <c r="M911" s="27">
        <v>0</v>
      </c>
    </row>
    <row r="912" spans="2:13" ht="35.1" customHeight="1" x14ac:dyDescent="0.25">
      <c r="B912" s="24">
        <v>57</v>
      </c>
      <c r="C912" s="19" t="s">
        <v>9</v>
      </c>
      <c r="D912" s="25">
        <v>327</v>
      </c>
      <c r="E912" s="19" t="s">
        <v>6425</v>
      </c>
      <c r="F912" s="25">
        <v>123560</v>
      </c>
      <c r="G912" s="19" t="s">
        <v>4980</v>
      </c>
      <c r="H912" s="25" t="s">
        <v>1823</v>
      </c>
      <c r="I912" s="19" t="s">
        <v>1783</v>
      </c>
      <c r="J912" s="25" t="s">
        <v>12</v>
      </c>
      <c r="K912" s="32">
        <v>265000</v>
      </c>
      <c r="L912" s="26">
        <v>0</v>
      </c>
      <c r="M912" s="27">
        <v>0</v>
      </c>
    </row>
    <row r="913" spans="2:13" ht="35.1" customHeight="1" x14ac:dyDescent="0.25">
      <c r="B913" s="24">
        <v>57</v>
      </c>
      <c r="C913" s="19" t="s">
        <v>9</v>
      </c>
      <c r="D913" s="25">
        <v>664</v>
      </c>
      <c r="E913" s="19" t="s">
        <v>6539</v>
      </c>
      <c r="F913" s="25">
        <v>123910</v>
      </c>
      <c r="G913" s="19" t="s">
        <v>5049</v>
      </c>
      <c r="H913" s="25" t="s">
        <v>1823</v>
      </c>
      <c r="I913" s="19" t="s">
        <v>1783</v>
      </c>
      <c r="J913" s="25" t="s">
        <v>12</v>
      </c>
      <c r="K913" s="32">
        <v>200000</v>
      </c>
      <c r="L913" s="26">
        <v>0</v>
      </c>
      <c r="M913" s="27">
        <v>0</v>
      </c>
    </row>
    <row r="914" spans="2:13" ht="35.1" customHeight="1" x14ac:dyDescent="0.25">
      <c r="B914" s="24">
        <v>57</v>
      </c>
      <c r="C914" s="19" t="s">
        <v>9</v>
      </c>
      <c r="D914" s="25">
        <v>327</v>
      </c>
      <c r="E914" s="19" t="s">
        <v>6425</v>
      </c>
      <c r="F914" s="25">
        <v>124451</v>
      </c>
      <c r="G914" s="19" t="s">
        <v>5171</v>
      </c>
      <c r="H914" s="25" t="s">
        <v>1823</v>
      </c>
      <c r="I914" s="19" t="s">
        <v>1783</v>
      </c>
      <c r="J914" s="25" t="s">
        <v>12</v>
      </c>
      <c r="K914" s="32">
        <v>36141</v>
      </c>
      <c r="L914" s="26">
        <v>0</v>
      </c>
      <c r="M914" s="27">
        <v>0</v>
      </c>
    </row>
    <row r="915" spans="2:13" ht="35.1" customHeight="1" x14ac:dyDescent="0.25">
      <c r="B915" s="24">
        <v>57</v>
      </c>
      <c r="C915" s="19" t="s">
        <v>9</v>
      </c>
      <c r="D915" s="25">
        <v>327</v>
      </c>
      <c r="E915" s="19" t="s">
        <v>6425</v>
      </c>
      <c r="F915" s="25">
        <v>109809</v>
      </c>
      <c r="G915" s="19" t="s">
        <v>1814</v>
      </c>
      <c r="H915" s="25" t="s">
        <v>1823</v>
      </c>
      <c r="I915" s="19" t="s">
        <v>1783</v>
      </c>
      <c r="J915" s="25" t="s">
        <v>12</v>
      </c>
      <c r="K915" s="32">
        <v>12515916365</v>
      </c>
      <c r="L915" s="26">
        <v>16945112956.676781</v>
      </c>
      <c r="M915" s="27">
        <v>29485680678.323219</v>
      </c>
    </row>
    <row r="916" spans="2:13" ht="35.1" customHeight="1" x14ac:dyDescent="0.25">
      <c r="B916" s="24">
        <v>57</v>
      </c>
      <c r="C916" s="19" t="s">
        <v>9</v>
      </c>
      <c r="D916" s="25">
        <v>327</v>
      </c>
      <c r="E916" s="19" t="s">
        <v>6425</v>
      </c>
      <c r="F916" s="25">
        <v>71270</v>
      </c>
      <c r="G916" s="19" t="s">
        <v>148</v>
      </c>
      <c r="H916" s="25" t="s">
        <v>1823</v>
      </c>
      <c r="I916" s="19" t="s">
        <v>1783</v>
      </c>
      <c r="J916" s="25" t="s">
        <v>12</v>
      </c>
      <c r="K916" s="32">
        <v>6155149795</v>
      </c>
      <c r="L916" s="26">
        <v>11987070408.036291</v>
      </c>
      <c r="M916" s="27">
        <v>11099139266.700268</v>
      </c>
    </row>
    <row r="917" spans="2:13" ht="35.1" customHeight="1" x14ac:dyDescent="0.25">
      <c r="B917" s="24">
        <v>57</v>
      </c>
      <c r="C917" s="19" t="s">
        <v>9</v>
      </c>
      <c r="D917" s="25">
        <v>327</v>
      </c>
      <c r="E917" s="19" t="s">
        <v>6425</v>
      </c>
      <c r="F917" s="25">
        <v>128505</v>
      </c>
      <c r="G917" s="19" t="s">
        <v>6402</v>
      </c>
      <c r="H917" s="25" t="s">
        <v>1823</v>
      </c>
      <c r="I917" s="19" t="s">
        <v>1783</v>
      </c>
      <c r="J917" s="25" t="s">
        <v>12</v>
      </c>
      <c r="K917" s="32">
        <v>2872034762</v>
      </c>
      <c r="L917" s="26">
        <v>3745593047.5999999</v>
      </c>
      <c r="M917" s="27">
        <v>3745593047.5999999</v>
      </c>
    </row>
    <row r="918" spans="2:13" ht="35.1" customHeight="1" x14ac:dyDescent="0.25">
      <c r="B918" s="24">
        <v>57</v>
      </c>
      <c r="C918" s="19" t="s">
        <v>9</v>
      </c>
      <c r="D918" s="25">
        <v>327</v>
      </c>
      <c r="E918" s="19" t="s">
        <v>6425</v>
      </c>
      <c r="F918" s="25">
        <v>100463</v>
      </c>
      <c r="G918" s="19" t="s">
        <v>158</v>
      </c>
      <c r="H918" s="25" t="s">
        <v>4631</v>
      </c>
      <c r="I918" s="19" t="s">
        <v>1783</v>
      </c>
      <c r="J918" s="25" t="s">
        <v>12</v>
      </c>
      <c r="K918" s="32">
        <v>2665362171</v>
      </c>
      <c r="L918" s="26">
        <v>6753927289</v>
      </c>
      <c r="M918" s="27">
        <v>0</v>
      </c>
    </row>
    <row r="919" spans="2:13" ht="35.1" customHeight="1" x14ac:dyDescent="0.25">
      <c r="B919" s="24">
        <v>57</v>
      </c>
      <c r="C919" s="19" t="s">
        <v>9</v>
      </c>
      <c r="D919" s="25">
        <v>327</v>
      </c>
      <c r="E919" s="19" t="s">
        <v>6425</v>
      </c>
      <c r="F919" s="25">
        <v>62063</v>
      </c>
      <c r="G919" s="19" t="s">
        <v>113</v>
      </c>
      <c r="H919" s="25" t="s">
        <v>4631</v>
      </c>
      <c r="I919" s="19" t="s">
        <v>1783</v>
      </c>
      <c r="J919" s="25" t="s">
        <v>12</v>
      </c>
      <c r="K919" s="32">
        <v>3991839369</v>
      </c>
      <c r="L919" s="26">
        <v>0</v>
      </c>
      <c r="M919" s="27">
        <v>0</v>
      </c>
    </row>
    <row r="920" spans="2:13" ht="45" customHeight="1" x14ac:dyDescent="0.25">
      <c r="B920" s="24">
        <v>57</v>
      </c>
      <c r="C920" s="19" t="s">
        <v>9</v>
      </c>
      <c r="D920" s="25">
        <v>327</v>
      </c>
      <c r="E920" s="19" t="s">
        <v>6425</v>
      </c>
      <c r="F920" s="25">
        <v>116560</v>
      </c>
      <c r="G920" s="19" t="s">
        <v>406</v>
      </c>
      <c r="H920" s="25" t="s">
        <v>4631</v>
      </c>
      <c r="I920" s="19" t="s">
        <v>1783</v>
      </c>
      <c r="J920" s="25" t="s">
        <v>12</v>
      </c>
      <c r="K920" s="32">
        <v>2830790479</v>
      </c>
      <c r="L920" s="26">
        <v>2042749521</v>
      </c>
      <c r="M920" s="27">
        <v>0</v>
      </c>
    </row>
    <row r="921" spans="2:13" ht="35.1" customHeight="1" x14ac:dyDescent="0.25">
      <c r="B921" s="24">
        <v>57</v>
      </c>
      <c r="C921" s="19" t="s">
        <v>9</v>
      </c>
      <c r="D921" s="25">
        <v>327</v>
      </c>
      <c r="E921" s="19" t="s">
        <v>6425</v>
      </c>
      <c r="F921" s="25">
        <v>124194</v>
      </c>
      <c r="G921" s="19" t="s">
        <v>1817</v>
      </c>
      <c r="H921" s="25" t="s">
        <v>1823</v>
      </c>
      <c r="I921" s="19" t="s">
        <v>1783</v>
      </c>
      <c r="J921" s="25" t="s">
        <v>12</v>
      </c>
      <c r="K921" s="32">
        <v>4578873790</v>
      </c>
      <c r="L921" s="26">
        <v>0</v>
      </c>
      <c r="M921" s="27">
        <v>0</v>
      </c>
    </row>
    <row r="922" spans="2:13" ht="35.1" customHeight="1" x14ac:dyDescent="0.25">
      <c r="B922" s="24">
        <v>57</v>
      </c>
      <c r="C922" s="19" t="s">
        <v>9</v>
      </c>
      <c r="D922" s="25">
        <v>327</v>
      </c>
      <c r="E922" s="19" t="s">
        <v>6425</v>
      </c>
      <c r="F922" s="25">
        <v>62067</v>
      </c>
      <c r="G922" s="19" t="s">
        <v>115</v>
      </c>
      <c r="H922" s="25" t="s">
        <v>4631</v>
      </c>
      <c r="I922" s="19" t="s">
        <v>1783</v>
      </c>
      <c r="J922" s="25" t="s">
        <v>12</v>
      </c>
      <c r="K922" s="32">
        <v>2510515705</v>
      </c>
      <c r="L922" s="26">
        <v>789484295</v>
      </c>
      <c r="M922" s="27">
        <v>0</v>
      </c>
    </row>
    <row r="923" spans="2:13" ht="35.1" customHeight="1" x14ac:dyDescent="0.25">
      <c r="B923" s="24">
        <v>57</v>
      </c>
      <c r="C923" s="19" t="s">
        <v>9</v>
      </c>
      <c r="D923" s="25">
        <v>327</v>
      </c>
      <c r="E923" s="19" t="s">
        <v>6425</v>
      </c>
      <c r="F923" s="25">
        <v>124196</v>
      </c>
      <c r="G923" s="19" t="s">
        <v>6234</v>
      </c>
      <c r="H923" s="25" t="s">
        <v>1823</v>
      </c>
      <c r="I923" s="19" t="s">
        <v>1783</v>
      </c>
      <c r="J923" s="25" t="s">
        <v>12</v>
      </c>
      <c r="K923" s="32">
        <v>2682142767</v>
      </c>
      <c r="L923" s="26">
        <v>0</v>
      </c>
      <c r="M923" s="27">
        <v>0</v>
      </c>
    </row>
    <row r="924" spans="2:13" ht="35.1" customHeight="1" x14ac:dyDescent="0.25">
      <c r="B924" s="24">
        <v>57</v>
      </c>
      <c r="C924" s="19" t="s">
        <v>9</v>
      </c>
      <c r="D924" s="25">
        <v>327</v>
      </c>
      <c r="E924" s="19" t="s">
        <v>6425</v>
      </c>
      <c r="F924" s="25">
        <v>124197</v>
      </c>
      <c r="G924" s="19" t="s">
        <v>6235</v>
      </c>
      <c r="H924" s="25" t="s">
        <v>1823</v>
      </c>
      <c r="I924" s="19" t="s">
        <v>1783</v>
      </c>
      <c r="J924" s="25" t="s">
        <v>12</v>
      </c>
      <c r="K924" s="32">
        <v>1743640096</v>
      </c>
      <c r="L924" s="26">
        <v>0</v>
      </c>
      <c r="M924" s="27">
        <v>0</v>
      </c>
    </row>
    <row r="925" spans="2:13" ht="35.1" customHeight="1" x14ac:dyDescent="0.25">
      <c r="B925" s="24">
        <v>57</v>
      </c>
      <c r="C925" s="19" t="s">
        <v>9</v>
      </c>
      <c r="D925" s="25">
        <v>327</v>
      </c>
      <c r="E925" s="19" t="s">
        <v>6425</v>
      </c>
      <c r="F925" s="25">
        <v>124195</v>
      </c>
      <c r="G925" s="19" t="s">
        <v>6233</v>
      </c>
      <c r="H925" s="25" t="s">
        <v>1823</v>
      </c>
      <c r="I925" s="19" t="s">
        <v>1783</v>
      </c>
      <c r="J925" s="25" t="s">
        <v>12</v>
      </c>
      <c r="K925" s="32">
        <v>1743123383</v>
      </c>
      <c r="L925" s="26">
        <v>0</v>
      </c>
      <c r="M925" s="27">
        <v>0</v>
      </c>
    </row>
    <row r="926" spans="2:13" ht="35.1" customHeight="1" x14ac:dyDescent="0.25">
      <c r="B926" s="24">
        <v>57</v>
      </c>
      <c r="C926" s="19" t="s">
        <v>9</v>
      </c>
      <c r="D926" s="25">
        <v>327</v>
      </c>
      <c r="E926" s="19" t="s">
        <v>6425</v>
      </c>
      <c r="F926" s="25">
        <v>124174</v>
      </c>
      <c r="G926" s="19" t="s">
        <v>6229</v>
      </c>
      <c r="H926" s="25" t="s">
        <v>1823</v>
      </c>
      <c r="I926" s="19" t="s">
        <v>1783</v>
      </c>
      <c r="J926" s="25" t="s">
        <v>12</v>
      </c>
      <c r="K926" s="32">
        <v>5000000</v>
      </c>
      <c r="L926" s="26">
        <v>1190000000</v>
      </c>
      <c r="M926" s="27">
        <v>425000000</v>
      </c>
    </row>
    <row r="927" spans="2:13" ht="35.1" customHeight="1" x14ac:dyDescent="0.25">
      <c r="B927" s="24">
        <v>57</v>
      </c>
      <c r="C927" s="19" t="s">
        <v>9</v>
      </c>
      <c r="D927" s="25">
        <v>327</v>
      </c>
      <c r="E927" s="19" t="s">
        <v>6425</v>
      </c>
      <c r="F927" s="25">
        <v>124192</v>
      </c>
      <c r="G927" s="19" t="s">
        <v>6231</v>
      </c>
      <c r="H927" s="25" t="s">
        <v>1823</v>
      </c>
      <c r="I927" s="19" t="s">
        <v>1783</v>
      </c>
      <c r="J927" s="25" t="s">
        <v>12</v>
      </c>
      <c r="K927" s="32">
        <v>1440279867</v>
      </c>
      <c r="L927" s="26">
        <v>0</v>
      </c>
      <c r="M927" s="27">
        <v>0</v>
      </c>
    </row>
    <row r="928" spans="2:13" ht="35.1" customHeight="1" x14ac:dyDescent="0.25">
      <c r="B928" s="24">
        <v>57</v>
      </c>
      <c r="C928" s="19" t="s">
        <v>9</v>
      </c>
      <c r="D928" s="25">
        <v>327</v>
      </c>
      <c r="E928" s="19" t="s">
        <v>6425</v>
      </c>
      <c r="F928" s="25">
        <v>62066</v>
      </c>
      <c r="G928" s="19" t="s">
        <v>114</v>
      </c>
      <c r="H928" s="25" t="s">
        <v>4631</v>
      </c>
      <c r="I928" s="19" t="s">
        <v>1783</v>
      </c>
      <c r="J928" s="25" t="s">
        <v>12</v>
      </c>
      <c r="K928" s="32">
        <v>297600000</v>
      </c>
      <c r="L928" s="26">
        <v>0</v>
      </c>
      <c r="M928" s="27">
        <v>0</v>
      </c>
    </row>
    <row r="929" spans="2:13" ht="35.1" customHeight="1" x14ac:dyDescent="0.25">
      <c r="B929" s="24">
        <v>57</v>
      </c>
      <c r="C929" s="19" t="s">
        <v>9</v>
      </c>
      <c r="D929" s="25">
        <v>327</v>
      </c>
      <c r="E929" s="19" t="s">
        <v>6425</v>
      </c>
      <c r="F929" s="25">
        <v>63623</v>
      </c>
      <c r="G929" s="19" t="s">
        <v>120</v>
      </c>
      <c r="H929" s="25" t="s">
        <v>4631</v>
      </c>
      <c r="I929" s="19" t="s">
        <v>1783</v>
      </c>
      <c r="J929" s="25" t="s">
        <v>12</v>
      </c>
      <c r="K929" s="32">
        <v>358040825</v>
      </c>
      <c r="L929" s="26">
        <v>0</v>
      </c>
      <c r="M929" s="27">
        <v>0</v>
      </c>
    </row>
    <row r="930" spans="2:13" ht="35.1" customHeight="1" x14ac:dyDescent="0.25">
      <c r="B930" s="24">
        <v>57</v>
      </c>
      <c r="C930" s="19" t="s">
        <v>9</v>
      </c>
      <c r="D930" s="25">
        <v>327</v>
      </c>
      <c r="E930" s="19" t="s">
        <v>6425</v>
      </c>
      <c r="F930" s="25">
        <v>41086</v>
      </c>
      <c r="G930" s="19" t="s">
        <v>5615</v>
      </c>
      <c r="H930" s="25" t="s">
        <v>1823</v>
      </c>
      <c r="I930" s="19" t="s">
        <v>1783</v>
      </c>
      <c r="J930" s="25" t="s">
        <v>12</v>
      </c>
      <c r="K930" s="32">
        <v>5000000</v>
      </c>
      <c r="L930" s="26">
        <v>560000000</v>
      </c>
      <c r="M930" s="27">
        <v>338802400</v>
      </c>
    </row>
    <row r="931" spans="2:13" ht="35.1" customHeight="1" x14ac:dyDescent="0.25">
      <c r="B931" s="24">
        <v>57</v>
      </c>
      <c r="C931" s="19" t="s">
        <v>9</v>
      </c>
      <c r="D931" s="25">
        <v>327</v>
      </c>
      <c r="E931" s="19" t="s">
        <v>6425</v>
      </c>
      <c r="F931" s="25">
        <v>62072</v>
      </c>
      <c r="G931" s="19" t="s">
        <v>117</v>
      </c>
      <c r="H931" s="25" t="s">
        <v>4631</v>
      </c>
      <c r="I931" s="19" t="s">
        <v>1783</v>
      </c>
      <c r="J931" s="25" t="s">
        <v>12</v>
      </c>
      <c r="K931" s="32">
        <v>9500000</v>
      </c>
      <c r="L931" s="26">
        <v>0</v>
      </c>
      <c r="M931" s="27">
        <v>0</v>
      </c>
    </row>
    <row r="932" spans="2:13" ht="35.1" customHeight="1" x14ac:dyDescent="0.25">
      <c r="B932" s="24">
        <v>57</v>
      </c>
      <c r="C932" s="19" t="s">
        <v>9</v>
      </c>
      <c r="D932" s="25">
        <v>327</v>
      </c>
      <c r="E932" s="19" t="s">
        <v>6425</v>
      </c>
      <c r="F932" s="25">
        <v>42580</v>
      </c>
      <c r="G932" s="19" t="s">
        <v>69</v>
      </c>
      <c r="H932" s="25" t="s">
        <v>4631</v>
      </c>
      <c r="I932" s="19" t="s">
        <v>1783</v>
      </c>
      <c r="J932" s="25" t="s">
        <v>12</v>
      </c>
      <c r="K932" s="32">
        <v>40000000</v>
      </c>
      <c r="L932" s="26">
        <v>0</v>
      </c>
      <c r="M932" s="27">
        <v>0</v>
      </c>
    </row>
    <row r="933" spans="2:13" ht="35.1" customHeight="1" x14ac:dyDescent="0.25">
      <c r="B933" s="24">
        <v>57</v>
      </c>
      <c r="C933" s="19" t="s">
        <v>9</v>
      </c>
      <c r="D933" s="25">
        <v>327</v>
      </c>
      <c r="E933" s="19" t="s">
        <v>6425</v>
      </c>
      <c r="F933" s="25">
        <v>62069</v>
      </c>
      <c r="G933" s="19" t="s">
        <v>116</v>
      </c>
      <c r="H933" s="25" t="s">
        <v>4631</v>
      </c>
      <c r="I933" s="19" t="s">
        <v>1783</v>
      </c>
      <c r="J933" s="25" t="s">
        <v>12</v>
      </c>
      <c r="K933" s="32">
        <v>310837438</v>
      </c>
      <c r="L933" s="26">
        <v>223250062</v>
      </c>
      <c r="M933" s="27">
        <v>0</v>
      </c>
    </row>
    <row r="934" spans="2:13" ht="35.1" customHeight="1" x14ac:dyDescent="0.25">
      <c r="B934" s="24">
        <v>57</v>
      </c>
      <c r="C934" s="19" t="s">
        <v>9</v>
      </c>
      <c r="D934" s="25">
        <v>327</v>
      </c>
      <c r="E934" s="19" t="s">
        <v>6425</v>
      </c>
      <c r="F934" s="25">
        <v>124147</v>
      </c>
      <c r="G934" s="19" t="s">
        <v>6224</v>
      </c>
      <c r="H934" s="25" t="s">
        <v>1823</v>
      </c>
      <c r="I934" s="19" t="s">
        <v>1783</v>
      </c>
      <c r="J934" s="25" t="s">
        <v>12</v>
      </c>
      <c r="K934" s="32">
        <v>30000000</v>
      </c>
      <c r="L934" s="26">
        <v>360000000</v>
      </c>
      <c r="M934" s="27">
        <v>130000000</v>
      </c>
    </row>
    <row r="935" spans="2:13" ht="35.1" customHeight="1" x14ac:dyDescent="0.25">
      <c r="B935" s="24">
        <v>57</v>
      </c>
      <c r="C935" s="19" t="s">
        <v>9</v>
      </c>
      <c r="D935" s="25">
        <v>327</v>
      </c>
      <c r="E935" s="19" t="s">
        <v>6425</v>
      </c>
      <c r="F935" s="25">
        <v>42579</v>
      </c>
      <c r="G935" s="19" t="s">
        <v>68</v>
      </c>
      <c r="H935" s="25" t="s">
        <v>4631</v>
      </c>
      <c r="I935" s="19" t="s">
        <v>1783</v>
      </c>
      <c r="J935" s="25" t="s">
        <v>12</v>
      </c>
      <c r="K935" s="32">
        <v>40000000</v>
      </c>
      <c r="L935" s="26">
        <v>0</v>
      </c>
      <c r="M935" s="27">
        <v>0</v>
      </c>
    </row>
    <row r="936" spans="2:13" ht="35.1" customHeight="1" x14ac:dyDescent="0.25">
      <c r="B936" s="24">
        <v>57</v>
      </c>
      <c r="C936" s="19" t="s">
        <v>9</v>
      </c>
      <c r="D936" s="25">
        <v>327</v>
      </c>
      <c r="E936" s="19" t="s">
        <v>6425</v>
      </c>
      <c r="F936" s="25">
        <v>36352</v>
      </c>
      <c r="G936" s="19" t="s">
        <v>5607</v>
      </c>
      <c r="H936" s="25" t="s">
        <v>1823</v>
      </c>
      <c r="I936" s="19" t="s">
        <v>1783</v>
      </c>
      <c r="J936" s="25" t="s">
        <v>12</v>
      </c>
      <c r="K936" s="32">
        <v>30000000</v>
      </c>
      <c r="L936" s="26">
        <v>245000000</v>
      </c>
      <c r="M936" s="27">
        <v>23960000</v>
      </c>
    </row>
    <row r="937" spans="2:13" ht="35.1" customHeight="1" x14ac:dyDescent="0.25">
      <c r="B937" s="24">
        <v>57</v>
      </c>
      <c r="C937" s="19" t="s">
        <v>9</v>
      </c>
      <c r="D937" s="25">
        <v>327</v>
      </c>
      <c r="E937" s="19" t="s">
        <v>6425</v>
      </c>
      <c r="F937" s="25">
        <v>60744</v>
      </c>
      <c r="G937" s="19" t="s">
        <v>5637</v>
      </c>
      <c r="H937" s="25" t="s">
        <v>1823</v>
      </c>
      <c r="I937" s="19" t="s">
        <v>1783</v>
      </c>
      <c r="J937" s="25" t="s">
        <v>12</v>
      </c>
      <c r="K937" s="32">
        <v>30000000</v>
      </c>
      <c r="L937" s="26">
        <v>210000000</v>
      </c>
      <c r="M937" s="27">
        <v>39960000</v>
      </c>
    </row>
    <row r="938" spans="2:13" ht="35.1" customHeight="1" x14ac:dyDescent="0.25">
      <c r="B938" s="24">
        <v>57</v>
      </c>
      <c r="C938" s="19" t="s">
        <v>9</v>
      </c>
      <c r="D938" s="25">
        <v>327</v>
      </c>
      <c r="E938" s="19" t="s">
        <v>6425</v>
      </c>
      <c r="F938" s="25">
        <v>46973</v>
      </c>
      <c r="G938" s="19" t="s">
        <v>5621</v>
      </c>
      <c r="H938" s="25" t="s">
        <v>1823</v>
      </c>
      <c r="I938" s="19" t="s">
        <v>1783</v>
      </c>
      <c r="J938" s="25" t="s">
        <v>12</v>
      </c>
      <c r="K938" s="32">
        <v>5000000</v>
      </c>
      <c r="L938" s="26">
        <v>245000000</v>
      </c>
      <c r="M938" s="27">
        <v>20000000</v>
      </c>
    </row>
    <row r="939" spans="2:13" ht="35.1" customHeight="1" x14ac:dyDescent="0.25">
      <c r="B939" s="24">
        <v>57</v>
      </c>
      <c r="C939" s="19" t="s">
        <v>9</v>
      </c>
      <c r="D939" s="25">
        <v>327</v>
      </c>
      <c r="E939" s="19" t="s">
        <v>6425</v>
      </c>
      <c r="F939" s="25">
        <v>124159</v>
      </c>
      <c r="G939" s="19" t="s">
        <v>6226</v>
      </c>
      <c r="H939" s="25" t="s">
        <v>1823</v>
      </c>
      <c r="I939" s="19" t="s">
        <v>1783</v>
      </c>
      <c r="J939" s="25" t="s">
        <v>12</v>
      </c>
      <c r="K939" s="32">
        <v>5000000</v>
      </c>
      <c r="L939" s="26">
        <v>245000000</v>
      </c>
      <c r="M939" s="27">
        <v>20000000</v>
      </c>
    </row>
    <row r="940" spans="2:13" ht="35.1" customHeight="1" x14ac:dyDescent="0.25">
      <c r="B940" s="24">
        <v>57</v>
      </c>
      <c r="C940" s="19" t="s">
        <v>9</v>
      </c>
      <c r="D940" s="25">
        <v>327</v>
      </c>
      <c r="E940" s="19" t="s">
        <v>6425</v>
      </c>
      <c r="F940" s="25">
        <v>124164</v>
      </c>
      <c r="G940" s="19" t="s">
        <v>6227</v>
      </c>
      <c r="H940" s="25" t="s">
        <v>1823</v>
      </c>
      <c r="I940" s="19" t="s">
        <v>1783</v>
      </c>
      <c r="J940" s="25" t="s">
        <v>12</v>
      </c>
      <c r="K940" s="32">
        <v>5000000</v>
      </c>
      <c r="L940" s="26">
        <v>245000000</v>
      </c>
      <c r="M940" s="27">
        <v>20000000</v>
      </c>
    </row>
    <row r="941" spans="2:13" ht="35.1" customHeight="1" x14ac:dyDescent="0.25">
      <c r="B941" s="24">
        <v>57</v>
      </c>
      <c r="C941" s="19" t="s">
        <v>9</v>
      </c>
      <c r="D941" s="25">
        <v>327</v>
      </c>
      <c r="E941" s="19" t="s">
        <v>6425</v>
      </c>
      <c r="F941" s="25">
        <v>124168</v>
      </c>
      <c r="G941" s="19" t="s">
        <v>6228</v>
      </c>
      <c r="H941" s="25" t="s">
        <v>1823</v>
      </c>
      <c r="I941" s="19" t="s">
        <v>1783</v>
      </c>
      <c r="J941" s="25" t="s">
        <v>12</v>
      </c>
      <c r="K941" s="32">
        <v>50000000</v>
      </c>
      <c r="L941" s="26">
        <v>220000000</v>
      </c>
      <c r="M941" s="27">
        <v>0</v>
      </c>
    </row>
    <row r="942" spans="2:13" ht="35.1" customHeight="1" x14ac:dyDescent="0.25">
      <c r="B942" s="24">
        <v>57</v>
      </c>
      <c r="C942" s="19" t="s">
        <v>9</v>
      </c>
      <c r="D942" s="25">
        <v>327</v>
      </c>
      <c r="E942" s="19" t="s">
        <v>6425</v>
      </c>
      <c r="F942" s="25">
        <v>34492</v>
      </c>
      <c r="G942" s="19" t="s">
        <v>52</v>
      </c>
      <c r="H942" s="25" t="s">
        <v>4631</v>
      </c>
      <c r="I942" s="19" t="s">
        <v>1783</v>
      </c>
      <c r="J942" s="25" t="s">
        <v>12</v>
      </c>
      <c r="K942" s="32">
        <v>1000000</v>
      </c>
      <c r="L942" s="26">
        <v>2155499</v>
      </c>
      <c r="M942" s="27">
        <v>0</v>
      </c>
    </row>
    <row r="943" spans="2:13" ht="35.1" customHeight="1" x14ac:dyDescent="0.25">
      <c r="B943" s="24">
        <v>57</v>
      </c>
      <c r="C943" s="19" t="s">
        <v>9</v>
      </c>
      <c r="D943" s="25">
        <v>327</v>
      </c>
      <c r="E943" s="19" t="s">
        <v>6425</v>
      </c>
      <c r="F943" s="25">
        <v>124193</v>
      </c>
      <c r="G943" s="19" t="s">
        <v>6232</v>
      </c>
      <c r="H943" s="25" t="s">
        <v>1823</v>
      </c>
      <c r="I943" s="19" t="s">
        <v>1783</v>
      </c>
      <c r="J943" s="25" t="s">
        <v>12</v>
      </c>
      <c r="K943" s="32">
        <v>258128734</v>
      </c>
      <c r="L943" s="26">
        <v>0</v>
      </c>
      <c r="M943" s="27">
        <v>0</v>
      </c>
    </row>
    <row r="944" spans="2:13" ht="35.1" customHeight="1" x14ac:dyDescent="0.25">
      <c r="B944" s="24">
        <v>57</v>
      </c>
      <c r="C944" s="19" t="s">
        <v>9</v>
      </c>
      <c r="D944" s="25">
        <v>327</v>
      </c>
      <c r="E944" s="19" t="s">
        <v>6425</v>
      </c>
      <c r="F944" s="25">
        <v>124178</v>
      </c>
      <c r="G944" s="19" t="s">
        <v>6230</v>
      </c>
      <c r="H944" s="25" t="s">
        <v>1823</v>
      </c>
      <c r="I944" s="19" t="s">
        <v>1783</v>
      </c>
      <c r="J944" s="25" t="s">
        <v>12</v>
      </c>
      <c r="K944" s="32">
        <v>10000000</v>
      </c>
      <c r="L944" s="26">
        <v>244865380</v>
      </c>
      <c r="M944" s="27">
        <v>0</v>
      </c>
    </row>
    <row r="945" spans="2:13" ht="35.1" customHeight="1" x14ac:dyDescent="0.25">
      <c r="B945" s="24">
        <v>57</v>
      </c>
      <c r="C945" s="19" t="s">
        <v>9</v>
      </c>
      <c r="D945" s="25">
        <v>327</v>
      </c>
      <c r="E945" s="19" t="s">
        <v>6425</v>
      </c>
      <c r="F945" s="25">
        <v>124127</v>
      </c>
      <c r="G945" s="19" t="s">
        <v>6222</v>
      </c>
      <c r="H945" s="25" t="s">
        <v>1823</v>
      </c>
      <c r="I945" s="19" t="s">
        <v>1783</v>
      </c>
      <c r="J945" s="25" t="s">
        <v>12</v>
      </c>
      <c r="K945" s="32">
        <v>50000000</v>
      </c>
      <c r="L945" s="26">
        <v>175000000</v>
      </c>
      <c r="M945" s="27">
        <v>25000000</v>
      </c>
    </row>
    <row r="946" spans="2:13" ht="35.1" customHeight="1" x14ac:dyDescent="0.25">
      <c r="B946" s="24">
        <v>57</v>
      </c>
      <c r="C946" s="19" t="s">
        <v>9</v>
      </c>
      <c r="D946" s="25">
        <v>327</v>
      </c>
      <c r="E946" s="19" t="s">
        <v>6425</v>
      </c>
      <c r="F946" s="25">
        <v>124137</v>
      </c>
      <c r="G946" s="19" t="s">
        <v>6223</v>
      </c>
      <c r="H946" s="25" t="s">
        <v>1823</v>
      </c>
      <c r="I946" s="19" t="s">
        <v>1783</v>
      </c>
      <c r="J946" s="25" t="s">
        <v>12</v>
      </c>
      <c r="K946" s="32">
        <v>25010000</v>
      </c>
      <c r="L946" s="26">
        <v>194990000</v>
      </c>
      <c r="M946" s="27">
        <v>0</v>
      </c>
    </row>
    <row r="947" spans="2:13" ht="35.1" customHeight="1" x14ac:dyDescent="0.25">
      <c r="B947" s="24">
        <v>57</v>
      </c>
      <c r="C947" s="19" t="s">
        <v>9</v>
      </c>
      <c r="D947" s="25">
        <v>327</v>
      </c>
      <c r="E947" s="19" t="s">
        <v>6425</v>
      </c>
      <c r="F947" s="25">
        <v>55294</v>
      </c>
      <c r="G947" s="19" t="s">
        <v>5629</v>
      </c>
      <c r="H947" s="25" t="s">
        <v>1823</v>
      </c>
      <c r="I947" s="19" t="s">
        <v>1783</v>
      </c>
      <c r="J947" s="25" t="s">
        <v>12</v>
      </c>
      <c r="K947" s="32">
        <v>30000000</v>
      </c>
      <c r="L947" s="26">
        <v>81420000</v>
      </c>
      <c r="M947" s="27">
        <v>24240000</v>
      </c>
    </row>
    <row r="948" spans="2:13" ht="35.1" customHeight="1" x14ac:dyDescent="0.25">
      <c r="B948" s="24">
        <v>57</v>
      </c>
      <c r="C948" s="19" t="s">
        <v>9</v>
      </c>
      <c r="D948" s="25">
        <v>671</v>
      </c>
      <c r="E948" s="19" t="s">
        <v>6489</v>
      </c>
      <c r="F948" s="25">
        <v>127041</v>
      </c>
      <c r="G948" s="19" t="s">
        <v>6287</v>
      </c>
      <c r="H948" s="25" t="s">
        <v>1823</v>
      </c>
      <c r="I948" s="19" t="s">
        <v>1783</v>
      </c>
      <c r="J948" s="25" t="s">
        <v>12</v>
      </c>
      <c r="K948" s="32">
        <v>27786000</v>
      </c>
      <c r="L948" s="26">
        <v>107214000</v>
      </c>
      <c r="M948" s="27">
        <v>0</v>
      </c>
    </row>
    <row r="949" spans="2:13" ht="35.1" customHeight="1" x14ac:dyDescent="0.25">
      <c r="B949" s="24">
        <v>57</v>
      </c>
      <c r="C949" s="19" t="s">
        <v>9</v>
      </c>
      <c r="D949" s="25">
        <v>327</v>
      </c>
      <c r="E949" s="19" t="s">
        <v>6425</v>
      </c>
      <c r="F949" s="25">
        <v>55167</v>
      </c>
      <c r="G949" s="19" t="s">
        <v>5628</v>
      </c>
      <c r="H949" s="25" t="s">
        <v>1823</v>
      </c>
      <c r="I949" s="19" t="s">
        <v>1783</v>
      </c>
      <c r="J949" s="25" t="s">
        <v>12</v>
      </c>
      <c r="K949" s="32">
        <v>5000000</v>
      </c>
      <c r="L949" s="26">
        <v>33000000</v>
      </c>
      <c r="M949" s="27">
        <v>96960000</v>
      </c>
    </row>
    <row r="950" spans="2:13" ht="35.1" customHeight="1" x14ac:dyDescent="0.25">
      <c r="B950" s="24">
        <v>57</v>
      </c>
      <c r="C950" s="19" t="s">
        <v>9</v>
      </c>
      <c r="D950" s="25">
        <v>327</v>
      </c>
      <c r="E950" s="19" t="s">
        <v>6425</v>
      </c>
      <c r="F950" s="25">
        <v>35634</v>
      </c>
      <c r="G950" s="19" t="s">
        <v>54</v>
      </c>
      <c r="H950" s="25" t="s">
        <v>4631</v>
      </c>
      <c r="I950" s="19" t="s">
        <v>1783</v>
      </c>
      <c r="J950" s="25" t="s">
        <v>12</v>
      </c>
      <c r="K950" s="32">
        <v>27000000</v>
      </c>
      <c r="L950" s="26">
        <v>0</v>
      </c>
      <c r="M950" s="27">
        <v>0</v>
      </c>
    </row>
    <row r="951" spans="2:13" ht="35.1" customHeight="1" x14ac:dyDescent="0.25">
      <c r="B951" s="24">
        <v>57</v>
      </c>
      <c r="C951" s="19" t="s">
        <v>9</v>
      </c>
      <c r="D951" s="25">
        <v>669</v>
      </c>
      <c r="E951" s="19" t="s">
        <v>6462</v>
      </c>
      <c r="F951" s="25">
        <v>127141</v>
      </c>
      <c r="G951" s="19" t="s">
        <v>6291</v>
      </c>
      <c r="H951" s="25" t="s">
        <v>1823</v>
      </c>
      <c r="I951" s="19" t="s">
        <v>1783</v>
      </c>
      <c r="J951" s="25" t="s">
        <v>12</v>
      </c>
      <c r="K951" s="32">
        <v>14584727</v>
      </c>
      <c r="L951" s="26">
        <v>82646793</v>
      </c>
      <c r="M951" s="27">
        <v>0</v>
      </c>
    </row>
    <row r="952" spans="2:13" ht="35.1" customHeight="1" x14ac:dyDescent="0.25">
      <c r="B952" s="24">
        <v>57</v>
      </c>
      <c r="C952" s="19" t="s">
        <v>9</v>
      </c>
      <c r="D952" s="25">
        <v>327</v>
      </c>
      <c r="E952" s="19" t="s">
        <v>6425</v>
      </c>
      <c r="F952" s="25">
        <v>37570</v>
      </c>
      <c r="G952" s="19" t="s">
        <v>5608</v>
      </c>
      <c r="H952" s="25" t="s">
        <v>4631</v>
      </c>
      <c r="I952" s="19" t="s">
        <v>1783</v>
      </c>
      <c r="J952" s="25" t="s">
        <v>12</v>
      </c>
      <c r="K952" s="32">
        <v>1000000</v>
      </c>
      <c r="L952" s="26">
        <v>3000000</v>
      </c>
      <c r="M952" s="27">
        <v>0</v>
      </c>
    </row>
    <row r="953" spans="2:13" ht="35.1" customHeight="1" x14ac:dyDescent="0.25">
      <c r="B953" s="24">
        <v>57</v>
      </c>
      <c r="C953" s="19" t="s">
        <v>9</v>
      </c>
      <c r="D953" s="25">
        <v>669</v>
      </c>
      <c r="E953" s="19" t="s">
        <v>6462</v>
      </c>
      <c r="F953" s="25">
        <v>127159</v>
      </c>
      <c r="G953" s="19" t="s">
        <v>6292</v>
      </c>
      <c r="H953" s="25" t="s">
        <v>1823</v>
      </c>
      <c r="I953" s="19" t="s">
        <v>1783</v>
      </c>
      <c r="J953" s="25" t="s">
        <v>12</v>
      </c>
      <c r="K953" s="32">
        <v>4991048</v>
      </c>
      <c r="L953" s="26">
        <v>55228222</v>
      </c>
      <c r="M953" s="27">
        <v>0</v>
      </c>
    </row>
    <row r="954" spans="2:13" ht="35.1" customHeight="1" x14ac:dyDescent="0.25">
      <c r="B954" s="24">
        <v>57</v>
      </c>
      <c r="C954" s="19" t="s">
        <v>9</v>
      </c>
      <c r="D954" s="25">
        <v>327</v>
      </c>
      <c r="E954" s="19" t="s">
        <v>6425</v>
      </c>
      <c r="F954" s="25">
        <v>35632</v>
      </c>
      <c r="G954" s="19" t="s">
        <v>53</v>
      </c>
      <c r="H954" s="25" t="s">
        <v>4631</v>
      </c>
      <c r="I954" s="19" t="s">
        <v>1783</v>
      </c>
      <c r="J954" s="25" t="s">
        <v>12</v>
      </c>
      <c r="K954" s="32">
        <v>1000000</v>
      </c>
      <c r="L954" s="26">
        <v>1628632</v>
      </c>
      <c r="M954" s="27">
        <v>0</v>
      </c>
    </row>
    <row r="955" spans="2:13" ht="35.1" customHeight="1" x14ac:dyDescent="0.25">
      <c r="B955" s="24">
        <v>57</v>
      </c>
      <c r="C955" s="19" t="s">
        <v>9</v>
      </c>
      <c r="D955" s="25">
        <v>327</v>
      </c>
      <c r="E955" s="19" t="s">
        <v>6425</v>
      </c>
      <c r="F955" s="25">
        <v>114046</v>
      </c>
      <c r="G955" s="19" t="s">
        <v>380</v>
      </c>
      <c r="H955" s="25" t="s">
        <v>4631</v>
      </c>
      <c r="I955" s="19" t="s">
        <v>1783</v>
      </c>
      <c r="J955" s="25" t="s">
        <v>12</v>
      </c>
      <c r="K955" s="32">
        <v>2000000</v>
      </c>
      <c r="L955" s="26">
        <v>26810000</v>
      </c>
      <c r="M955" s="27">
        <v>1677920</v>
      </c>
    </row>
    <row r="956" spans="2:13" ht="35.1" customHeight="1" x14ac:dyDescent="0.25">
      <c r="B956" s="24">
        <v>57</v>
      </c>
      <c r="C956" s="19" t="s">
        <v>9</v>
      </c>
      <c r="D956" s="25">
        <v>327</v>
      </c>
      <c r="E956" s="19" t="s">
        <v>6425</v>
      </c>
      <c r="F956" s="25">
        <v>128372</v>
      </c>
      <c r="G956" s="19" t="s">
        <v>6395</v>
      </c>
      <c r="H956" s="25" t="s">
        <v>1823</v>
      </c>
      <c r="I956" s="19" t="s">
        <v>1783</v>
      </c>
      <c r="J956" s="25" t="s">
        <v>12</v>
      </c>
      <c r="K956" s="32">
        <v>30000000</v>
      </c>
      <c r="L956" s="26">
        <v>0</v>
      </c>
      <c r="M956" s="27">
        <v>0</v>
      </c>
    </row>
    <row r="957" spans="2:13" ht="35.1" customHeight="1" x14ac:dyDescent="0.25">
      <c r="B957" s="24">
        <v>57</v>
      </c>
      <c r="C957" s="19" t="s">
        <v>9</v>
      </c>
      <c r="D957" s="25">
        <v>327</v>
      </c>
      <c r="E957" s="19" t="s">
        <v>6425</v>
      </c>
      <c r="F957" s="25">
        <v>124154</v>
      </c>
      <c r="G957" s="19" t="s">
        <v>6225</v>
      </c>
      <c r="H957" s="25" t="s">
        <v>1823</v>
      </c>
      <c r="I957" s="19" t="s">
        <v>1783</v>
      </c>
      <c r="J957" s="25" t="s">
        <v>12</v>
      </c>
      <c r="K957" s="32">
        <v>5000000</v>
      </c>
      <c r="L957" s="26">
        <v>17640000</v>
      </c>
      <c r="M957" s="27">
        <v>2560000</v>
      </c>
    </row>
    <row r="958" spans="2:13" ht="35.1" customHeight="1" x14ac:dyDescent="0.25">
      <c r="B958" s="24">
        <v>57</v>
      </c>
      <c r="C958" s="19" t="s">
        <v>9</v>
      </c>
      <c r="D958" s="25">
        <v>327</v>
      </c>
      <c r="E958" s="19" t="s">
        <v>6425</v>
      </c>
      <c r="F958" s="25">
        <v>34441</v>
      </c>
      <c r="G958" s="19" t="s">
        <v>5604</v>
      </c>
      <c r="H958" s="25" t="s">
        <v>4631</v>
      </c>
      <c r="I958" s="19" t="s">
        <v>1783</v>
      </c>
      <c r="J958" s="25" t="s">
        <v>12</v>
      </c>
      <c r="K958" s="32">
        <v>1000000</v>
      </c>
      <c r="L958" s="26">
        <v>4350487</v>
      </c>
      <c r="M958" s="27">
        <v>0</v>
      </c>
    </row>
    <row r="959" spans="2:13" ht="35.1" customHeight="1" x14ac:dyDescent="0.25">
      <c r="B959" s="24">
        <v>57</v>
      </c>
      <c r="C959" s="19" t="s">
        <v>9</v>
      </c>
      <c r="D959" s="25">
        <v>669</v>
      </c>
      <c r="E959" s="19" t="s">
        <v>6462</v>
      </c>
      <c r="F959" s="25">
        <v>127125</v>
      </c>
      <c r="G959" s="19" t="s">
        <v>6289</v>
      </c>
      <c r="H959" s="25" t="s">
        <v>1823</v>
      </c>
      <c r="I959" s="19" t="s">
        <v>1783</v>
      </c>
      <c r="J959" s="25" t="s">
        <v>12</v>
      </c>
      <c r="K959" s="32">
        <v>6738000</v>
      </c>
      <c r="L959" s="26">
        <v>6557630</v>
      </c>
      <c r="M959" s="27">
        <v>0</v>
      </c>
    </row>
    <row r="960" spans="2:13" ht="35.1" customHeight="1" x14ac:dyDescent="0.25">
      <c r="B960" s="24">
        <v>57</v>
      </c>
      <c r="C960" s="19" t="s">
        <v>9</v>
      </c>
      <c r="D960" s="25">
        <v>669</v>
      </c>
      <c r="E960" s="19" t="s">
        <v>6462</v>
      </c>
      <c r="F960" s="25">
        <v>127116</v>
      </c>
      <c r="G960" s="19" t="s">
        <v>6288</v>
      </c>
      <c r="H960" s="25" t="s">
        <v>1823</v>
      </c>
      <c r="I960" s="19" t="s">
        <v>1783</v>
      </c>
      <c r="J960" s="25" t="s">
        <v>12</v>
      </c>
      <c r="K960" s="32">
        <v>4175000</v>
      </c>
      <c r="L960" s="26">
        <v>6557630</v>
      </c>
      <c r="M960" s="27">
        <v>0</v>
      </c>
    </row>
    <row r="961" spans="2:13" ht="35.1" customHeight="1" x14ac:dyDescent="0.25">
      <c r="B961" s="24">
        <v>57</v>
      </c>
      <c r="C961" s="19" t="s">
        <v>9</v>
      </c>
      <c r="D961" s="25">
        <v>669</v>
      </c>
      <c r="E961" s="19" t="s">
        <v>6462</v>
      </c>
      <c r="F961" s="25">
        <v>128368</v>
      </c>
      <c r="G961" s="19" t="s">
        <v>6394</v>
      </c>
      <c r="H961" s="25" t="s">
        <v>1823</v>
      </c>
      <c r="I961" s="19" t="s">
        <v>1783</v>
      </c>
      <c r="J961" s="25" t="s">
        <v>12</v>
      </c>
      <c r="K961" s="32">
        <v>4175000</v>
      </c>
      <c r="L961" s="26">
        <v>0</v>
      </c>
      <c r="M961" s="27">
        <v>0</v>
      </c>
    </row>
    <row r="962" spans="2:13" ht="35.1" customHeight="1" x14ac:dyDescent="0.25">
      <c r="B962" s="24">
        <v>64</v>
      </c>
      <c r="C962" s="19" t="s">
        <v>1799</v>
      </c>
      <c r="D962" s="25">
        <v>604</v>
      </c>
      <c r="E962" s="19" t="s">
        <v>6430</v>
      </c>
      <c r="F962" s="25">
        <v>108488</v>
      </c>
      <c r="G962" s="19" t="s">
        <v>205</v>
      </c>
      <c r="H962" s="25" t="s">
        <v>4631</v>
      </c>
      <c r="I962" s="19" t="s">
        <v>1783</v>
      </c>
      <c r="J962" s="25" t="s">
        <v>12</v>
      </c>
      <c r="K962" s="32">
        <v>83156063</v>
      </c>
      <c r="L962" s="26">
        <v>0</v>
      </c>
      <c r="M962" s="27">
        <v>0</v>
      </c>
    </row>
    <row r="963" spans="2:13" ht="35.1" customHeight="1" x14ac:dyDescent="0.25">
      <c r="B963" s="24">
        <v>64</v>
      </c>
      <c r="C963" s="19" t="s">
        <v>1799</v>
      </c>
      <c r="D963" s="25">
        <v>604</v>
      </c>
      <c r="E963" s="19" t="s">
        <v>6430</v>
      </c>
      <c r="F963" s="25">
        <v>114401</v>
      </c>
      <c r="G963" s="19" t="s">
        <v>382</v>
      </c>
      <c r="H963" s="25" t="s">
        <v>4631</v>
      </c>
      <c r="I963" s="19" t="s">
        <v>1783</v>
      </c>
      <c r="J963" s="25" t="s">
        <v>12</v>
      </c>
      <c r="K963" s="32">
        <v>117530389</v>
      </c>
      <c r="L963" s="26">
        <v>863668305.46053052</v>
      </c>
      <c r="M963" s="27">
        <v>340131676.53946954</v>
      </c>
    </row>
    <row r="964" spans="2:13" ht="35.1" customHeight="1" x14ac:dyDescent="0.25">
      <c r="B964" s="24">
        <v>64</v>
      </c>
      <c r="C964" s="19" t="s">
        <v>1799</v>
      </c>
      <c r="D964" s="25">
        <v>604</v>
      </c>
      <c r="E964" s="19" t="s">
        <v>6430</v>
      </c>
      <c r="F964" s="25">
        <v>114379</v>
      </c>
      <c r="G964" s="19" t="s">
        <v>4793</v>
      </c>
      <c r="H964" s="25" t="s">
        <v>4631</v>
      </c>
      <c r="I964" s="19" t="s">
        <v>1783</v>
      </c>
      <c r="J964" s="25" t="s">
        <v>12</v>
      </c>
      <c r="K964" s="32">
        <v>64932665</v>
      </c>
      <c r="L964" s="26">
        <v>200576682</v>
      </c>
      <c r="M964" s="27">
        <v>0</v>
      </c>
    </row>
    <row r="965" spans="2:13" ht="35.1" customHeight="1" x14ac:dyDescent="0.25">
      <c r="B965" s="24">
        <v>64</v>
      </c>
      <c r="C965" s="19" t="s">
        <v>1799</v>
      </c>
      <c r="D965" s="25">
        <v>613</v>
      </c>
      <c r="E965" s="19" t="s">
        <v>6448</v>
      </c>
      <c r="F965" s="25">
        <v>124061</v>
      </c>
      <c r="G965" s="19" t="s">
        <v>5084</v>
      </c>
      <c r="H965" s="25" t="s">
        <v>1823</v>
      </c>
      <c r="I965" s="19" t="s">
        <v>1782</v>
      </c>
      <c r="J965" s="25" t="s">
        <v>32</v>
      </c>
      <c r="K965" s="32">
        <v>181284245</v>
      </c>
      <c r="L965" s="26">
        <v>0</v>
      </c>
      <c r="M965" s="27">
        <v>0</v>
      </c>
    </row>
    <row r="966" spans="2:13" ht="35.1" customHeight="1" x14ac:dyDescent="0.25">
      <c r="B966" s="24">
        <v>64</v>
      </c>
      <c r="C966" s="19" t="s">
        <v>1799</v>
      </c>
      <c r="D966" s="25">
        <v>604</v>
      </c>
      <c r="E966" s="19" t="s">
        <v>6430</v>
      </c>
      <c r="F966" s="25">
        <v>114369</v>
      </c>
      <c r="G966" s="19" t="s">
        <v>381</v>
      </c>
      <c r="H966" s="25" t="s">
        <v>4631</v>
      </c>
      <c r="I966" s="19" t="s">
        <v>1783</v>
      </c>
      <c r="J966" s="25" t="s">
        <v>12</v>
      </c>
      <c r="K966" s="32">
        <v>1875033</v>
      </c>
      <c r="L966" s="26">
        <v>5791967</v>
      </c>
      <c r="M966" s="27">
        <v>0</v>
      </c>
    </row>
    <row r="967" spans="2:13" ht="35.1" customHeight="1" x14ac:dyDescent="0.25">
      <c r="B967" s="24">
        <v>64</v>
      </c>
      <c r="C967" s="19" t="s">
        <v>1799</v>
      </c>
      <c r="D967" s="25">
        <v>364</v>
      </c>
      <c r="E967" s="19" t="s">
        <v>6463</v>
      </c>
      <c r="F967" s="25">
        <v>127631</v>
      </c>
      <c r="G967" s="19" t="s">
        <v>5491</v>
      </c>
      <c r="H967" s="25" t="s">
        <v>1823</v>
      </c>
      <c r="I967" s="19" t="s">
        <v>1790</v>
      </c>
      <c r="J967" s="25" t="s">
        <v>16</v>
      </c>
      <c r="K967" s="32">
        <v>90744507</v>
      </c>
      <c r="L967" s="26">
        <v>0</v>
      </c>
      <c r="M967" s="27">
        <v>0</v>
      </c>
    </row>
    <row r="968" spans="2:13" ht="35.1" customHeight="1" x14ac:dyDescent="0.25">
      <c r="B968" s="24">
        <v>64</v>
      </c>
      <c r="C968" s="19" t="s">
        <v>1799</v>
      </c>
      <c r="D968" s="25">
        <v>604</v>
      </c>
      <c r="E968" s="19" t="s">
        <v>6430</v>
      </c>
      <c r="F968" s="25">
        <v>108500</v>
      </c>
      <c r="G968" s="19" t="s">
        <v>206</v>
      </c>
      <c r="H968" s="25" t="s">
        <v>4631</v>
      </c>
      <c r="I968" s="19" t="s">
        <v>1783</v>
      </c>
      <c r="J968" s="25" t="s">
        <v>12</v>
      </c>
      <c r="K968" s="32">
        <v>1803561</v>
      </c>
      <c r="L968" s="26">
        <v>68318614</v>
      </c>
      <c r="M968" s="27">
        <v>802944</v>
      </c>
    </row>
    <row r="969" spans="2:13" ht="35.1" customHeight="1" x14ac:dyDescent="0.25">
      <c r="B969" s="24">
        <v>64</v>
      </c>
      <c r="C969" s="19" t="s">
        <v>1799</v>
      </c>
      <c r="D969" s="25">
        <v>364</v>
      </c>
      <c r="E969" s="19" t="s">
        <v>6463</v>
      </c>
      <c r="F969" s="25">
        <v>127206</v>
      </c>
      <c r="G969" s="19" t="s">
        <v>5417</v>
      </c>
      <c r="H969" s="25" t="s">
        <v>1823</v>
      </c>
      <c r="I969" s="19" t="s">
        <v>1790</v>
      </c>
      <c r="J969" s="25" t="s">
        <v>16</v>
      </c>
      <c r="K969" s="32">
        <v>28000000</v>
      </c>
      <c r="L969" s="26">
        <v>0</v>
      </c>
      <c r="M969" s="27">
        <v>0</v>
      </c>
    </row>
    <row r="970" spans="2:13" ht="35.1" customHeight="1" x14ac:dyDescent="0.25">
      <c r="B970" s="24">
        <v>64</v>
      </c>
      <c r="C970" s="19" t="s">
        <v>1799</v>
      </c>
      <c r="D970" s="25">
        <v>364</v>
      </c>
      <c r="E970" s="19" t="s">
        <v>6463</v>
      </c>
      <c r="F970" s="25">
        <v>127191</v>
      </c>
      <c r="G970" s="19" t="s">
        <v>5411</v>
      </c>
      <c r="H970" s="25" t="s">
        <v>1823</v>
      </c>
      <c r="I970" s="19" t="s">
        <v>1790</v>
      </c>
      <c r="J970" s="25" t="s">
        <v>16</v>
      </c>
      <c r="K970" s="32">
        <v>12000000</v>
      </c>
      <c r="L970" s="26">
        <v>0</v>
      </c>
      <c r="M970" s="27">
        <v>0</v>
      </c>
    </row>
    <row r="971" spans="2:13" ht="35.1" customHeight="1" x14ac:dyDescent="0.25">
      <c r="B971" s="24">
        <v>64</v>
      </c>
      <c r="C971" s="19" t="s">
        <v>1799</v>
      </c>
      <c r="D971" s="25">
        <v>108</v>
      </c>
      <c r="E971" s="19" t="s">
        <v>6537</v>
      </c>
      <c r="F971" s="25">
        <v>123340</v>
      </c>
      <c r="G971" s="19" t="s">
        <v>4952</v>
      </c>
      <c r="H971" s="25" t="s">
        <v>1823</v>
      </c>
      <c r="I971" s="19" t="s">
        <v>1782</v>
      </c>
      <c r="J971" s="25" t="s">
        <v>33</v>
      </c>
      <c r="K971" s="32">
        <v>3623340</v>
      </c>
      <c r="L971" s="26">
        <v>0</v>
      </c>
      <c r="M971" s="27">
        <v>0</v>
      </c>
    </row>
    <row r="972" spans="2:13" ht="35.1" customHeight="1" x14ac:dyDescent="0.25">
      <c r="B972" s="24">
        <v>64</v>
      </c>
      <c r="C972" s="19" t="s">
        <v>1799</v>
      </c>
      <c r="D972" s="25">
        <v>364</v>
      </c>
      <c r="E972" s="19" t="s">
        <v>6463</v>
      </c>
      <c r="F972" s="25">
        <v>123817</v>
      </c>
      <c r="G972" s="19" t="s">
        <v>5031</v>
      </c>
      <c r="H972" s="25" t="s">
        <v>1823</v>
      </c>
      <c r="I972" s="19" t="s">
        <v>1790</v>
      </c>
      <c r="J972" s="25" t="s">
        <v>21</v>
      </c>
      <c r="K972" s="32">
        <v>3000000</v>
      </c>
      <c r="L972" s="26">
        <v>0</v>
      </c>
      <c r="M972" s="27">
        <v>0</v>
      </c>
    </row>
    <row r="973" spans="2:13" ht="35.1" customHeight="1" x14ac:dyDescent="0.25">
      <c r="B973" s="24">
        <v>64</v>
      </c>
      <c r="C973" s="19" t="s">
        <v>1799</v>
      </c>
      <c r="D973" s="25">
        <v>613</v>
      </c>
      <c r="E973" s="19" t="s">
        <v>6448</v>
      </c>
      <c r="F973" s="25">
        <v>124082</v>
      </c>
      <c r="G973" s="19" t="s">
        <v>5091</v>
      </c>
      <c r="H973" s="25" t="s">
        <v>1823</v>
      </c>
      <c r="I973" s="19" t="s">
        <v>1782</v>
      </c>
      <c r="J973" s="25" t="s">
        <v>32</v>
      </c>
      <c r="K973" s="32">
        <v>3000000</v>
      </c>
      <c r="L973" s="26">
        <v>0</v>
      </c>
      <c r="M973" s="27">
        <v>0</v>
      </c>
    </row>
    <row r="974" spans="2:13" ht="35.1" customHeight="1" x14ac:dyDescent="0.25">
      <c r="B974" s="24">
        <v>64</v>
      </c>
      <c r="C974" s="19" t="s">
        <v>1799</v>
      </c>
      <c r="D974" s="25">
        <v>613</v>
      </c>
      <c r="E974" s="19" t="s">
        <v>6448</v>
      </c>
      <c r="F974" s="25">
        <v>124085</v>
      </c>
      <c r="G974" s="19" t="s">
        <v>5093</v>
      </c>
      <c r="H974" s="25" t="s">
        <v>1823</v>
      </c>
      <c r="I974" s="19" t="s">
        <v>1782</v>
      </c>
      <c r="J974" s="25" t="s">
        <v>32</v>
      </c>
      <c r="K974" s="32">
        <v>2000000</v>
      </c>
      <c r="L974" s="26">
        <v>0</v>
      </c>
      <c r="M974" s="27">
        <v>0</v>
      </c>
    </row>
    <row r="975" spans="2:13" ht="35.1" customHeight="1" x14ac:dyDescent="0.25">
      <c r="B975" s="24">
        <v>64</v>
      </c>
      <c r="C975" s="19" t="s">
        <v>1799</v>
      </c>
      <c r="D975" s="25">
        <v>612</v>
      </c>
      <c r="E975" s="19" t="s">
        <v>6546</v>
      </c>
      <c r="F975" s="25">
        <v>123428</v>
      </c>
      <c r="G975" s="19" t="s">
        <v>4959</v>
      </c>
      <c r="H975" s="25" t="s">
        <v>1823</v>
      </c>
      <c r="I975" s="19" t="s">
        <v>1790</v>
      </c>
      <c r="J975" s="25" t="s">
        <v>14</v>
      </c>
      <c r="K975" s="32">
        <v>1522000</v>
      </c>
      <c r="L975" s="26">
        <v>0</v>
      </c>
      <c r="M975" s="27">
        <v>0</v>
      </c>
    </row>
    <row r="976" spans="2:13" ht="35.1" customHeight="1" x14ac:dyDescent="0.25">
      <c r="B976" s="24">
        <v>64</v>
      </c>
      <c r="C976" s="19" t="s">
        <v>1799</v>
      </c>
      <c r="D976" s="25">
        <v>656</v>
      </c>
      <c r="E976" s="19" t="s">
        <v>6504</v>
      </c>
      <c r="F976" s="25">
        <v>114209</v>
      </c>
      <c r="G976" s="19" t="s">
        <v>4789</v>
      </c>
      <c r="H976" s="25" t="s">
        <v>1823</v>
      </c>
      <c r="I976" s="19" t="s">
        <v>1783</v>
      </c>
      <c r="J976" s="25" t="s">
        <v>29</v>
      </c>
      <c r="K976" s="32">
        <v>1500000</v>
      </c>
      <c r="L976" s="26">
        <v>0</v>
      </c>
      <c r="M976" s="27">
        <v>0</v>
      </c>
    </row>
    <row r="977" spans="2:13" ht="35.1" customHeight="1" x14ac:dyDescent="0.25">
      <c r="B977" s="24">
        <v>64</v>
      </c>
      <c r="C977" s="19" t="s">
        <v>1799</v>
      </c>
      <c r="D977" s="25">
        <v>656</v>
      </c>
      <c r="E977" s="19" t="s">
        <v>6504</v>
      </c>
      <c r="F977" s="25">
        <v>114457</v>
      </c>
      <c r="G977" s="19" t="s">
        <v>4794</v>
      </c>
      <c r="H977" s="25" t="s">
        <v>1823</v>
      </c>
      <c r="I977" s="19" t="s">
        <v>1783</v>
      </c>
      <c r="J977" s="25" t="s">
        <v>29</v>
      </c>
      <c r="K977" s="32">
        <v>1500000</v>
      </c>
      <c r="L977" s="26">
        <v>0</v>
      </c>
      <c r="M977" s="27">
        <v>0</v>
      </c>
    </row>
    <row r="978" spans="2:13" ht="35.1" customHeight="1" x14ac:dyDescent="0.25">
      <c r="B978" s="24">
        <v>64</v>
      </c>
      <c r="C978" s="19" t="s">
        <v>1799</v>
      </c>
      <c r="D978" s="25">
        <v>108</v>
      </c>
      <c r="E978" s="19" t="s">
        <v>6537</v>
      </c>
      <c r="F978" s="25">
        <v>123331</v>
      </c>
      <c r="G978" s="19" t="s">
        <v>4950</v>
      </c>
      <c r="H978" s="25" t="s">
        <v>1823</v>
      </c>
      <c r="I978" s="19" t="s">
        <v>1782</v>
      </c>
      <c r="J978" s="25" t="s">
        <v>33</v>
      </c>
      <c r="K978" s="32">
        <v>1500000</v>
      </c>
      <c r="L978" s="26">
        <v>0</v>
      </c>
      <c r="M978" s="27">
        <v>0</v>
      </c>
    </row>
    <row r="979" spans="2:13" ht="35.1" customHeight="1" x14ac:dyDescent="0.25">
      <c r="B979" s="24">
        <v>64</v>
      </c>
      <c r="C979" s="19" t="s">
        <v>1799</v>
      </c>
      <c r="D979" s="25">
        <v>656</v>
      </c>
      <c r="E979" s="19" t="s">
        <v>6504</v>
      </c>
      <c r="F979" s="25">
        <v>114237</v>
      </c>
      <c r="G979" s="19" t="s">
        <v>4791</v>
      </c>
      <c r="H979" s="25" t="s">
        <v>1823</v>
      </c>
      <c r="I979" s="19" t="s">
        <v>1783</v>
      </c>
      <c r="J979" s="25" t="s">
        <v>29</v>
      </c>
      <c r="K979" s="32">
        <v>1050000</v>
      </c>
      <c r="L979" s="26">
        <v>0</v>
      </c>
      <c r="M979" s="27">
        <v>0</v>
      </c>
    </row>
    <row r="980" spans="2:13" ht="35.1" customHeight="1" x14ac:dyDescent="0.25">
      <c r="B980" s="24">
        <v>64</v>
      </c>
      <c r="C980" s="19" t="s">
        <v>1799</v>
      </c>
      <c r="D980" s="25">
        <v>604</v>
      </c>
      <c r="E980" s="19" t="s">
        <v>6430</v>
      </c>
      <c r="F980" s="25">
        <v>108533</v>
      </c>
      <c r="G980" s="19" t="s">
        <v>207</v>
      </c>
      <c r="H980" s="25" t="s">
        <v>4631</v>
      </c>
      <c r="I980" s="19" t="s">
        <v>1783</v>
      </c>
      <c r="J980" s="25" t="s">
        <v>12</v>
      </c>
      <c r="K980" s="32">
        <v>146735</v>
      </c>
      <c r="L980" s="26">
        <v>453265</v>
      </c>
      <c r="M980" s="27">
        <v>0</v>
      </c>
    </row>
    <row r="981" spans="2:13" ht="35.1" customHeight="1" x14ac:dyDescent="0.25">
      <c r="B981" s="24">
        <v>64</v>
      </c>
      <c r="C981" s="19" t="s">
        <v>1799</v>
      </c>
      <c r="D981" s="25">
        <v>364</v>
      </c>
      <c r="E981" s="19" t="s">
        <v>6463</v>
      </c>
      <c r="F981" s="25">
        <v>123642</v>
      </c>
      <c r="G981" s="19" t="s">
        <v>4991</v>
      </c>
      <c r="H981" s="25" t="s">
        <v>1823</v>
      </c>
      <c r="I981" s="19" t="s">
        <v>1782</v>
      </c>
      <c r="J981" s="25" t="s">
        <v>32</v>
      </c>
      <c r="K981" s="32">
        <v>327399</v>
      </c>
      <c r="L981" s="26">
        <v>0</v>
      </c>
      <c r="M981" s="27">
        <v>0</v>
      </c>
    </row>
    <row r="982" spans="2:13" ht="35.1" customHeight="1" x14ac:dyDescent="0.25">
      <c r="B982" s="24">
        <v>64</v>
      </c>
      <c r="C982" s="19" t="s">
        <v>1799</v>
      </c>
      <c r="D982" s="25">
        <v>604</v>
      </c>
      <c r="E982" s="19" t="s">
        <v>6430</v>
      </c>
      <c r="F982" s="25">
        <v>108823</v>
      </c>
      <c r="G982" s="19" t="s">
        <v>210</v>
      </c>
      <c r="H982" s="25" t="s">
        <v>4631</v>
      </c>
      <c r="I982" s="19" t="s">
        <v>1783</v>
      </c>
      <c r="J982" s="25" t="s">
        <v>12</v>
      </c>
      <c r="K982" s="32">
        <v>2779736923</v>
      </c>
      <c r="L982" s="26">
        <v>7887717808.6173296</v>
      </c>
      <c r="M982" s="27">
        <v>12724584787.382669</v>
      </c>
    </row>
    <row r="983" spans="2:13" ht="35.1" customHeight="1" x14ac:dyDescent="0.25">
      <c r="B983" s="24">
        <v>64</v>
      </c>
      <c r="C983" s="19" t="s">
        <v>1799</v>
      </c>
      <c r="D983" s="25">
        <v>604</v>
      </c>
      <c r="E983" s="19" t="s">
        <v>6430</v>
      </c>
      <c r="F983" s="25">
        <v>109076</v>
      </c>
      <c r="G983" s="19" t="s">
        <v>1779</v>
      </c>
      <c r="H983" s="25" t="s">
        <v>4631</v>
      </c>
      <c r="I983" s="19" t="s">
        <v>1783</v>
      </c>
      <c r="J983" s="25" t="s">
        <v>12</v>
      </c>
      <c r="K983" s="32">
        <v>5330770752</v>
      </c>
      <c r="L983" s="26">
        <v>4752678168.8002892</v>
      </c>
      <c r="M983" s="27">
        <v>289613453.19971144</v>
      </c>
    </row>
    <row r="984" spans="2:13" ht="35.1" customHeight="1" x14ac:dyDescent="0.25">
      <c r="B984" s="24">
        <v>64</v>
      </c>
      <c r="C984" s="19" t="s">
        <v>1799</v>
      </c>
      <c r="D984" s="25">
        <v>364</v>
      </c>
      <c r="E984" s="19" t="s">
        <v>6463</v>
      </c>
      <c r="F984" s="25">
        <v>128775</v>
      </c>
      <c r="G984" s="19" t="s">
        <v>6418</v>
      </c>
      <c r="H984" s="25" t="s">
        <v>1823</v>
      </c>
      <c r="I984" s="19" t="s">
        <v>1789</v>
      </c>
      <c r="J984" s="25" t="s">
        <v>24</v>
      </c>
      <c r="K984" s="32">
        <v>400000000</v>
      </c>
      <c r="L984" s="26">
        <v>7840000000</v>
      </c>
      <c r="M984" s="27">
        <v>14160000000</v>
      </c>
    </row>
    <row r="985" spans="2:13" ht="35.1" customHeight="1" x14ac:dyDescent="0.25">
      <c r="B985" s="24">
        <v>64</v>
      </c>
      <c r="C985" s="19" t="s">
        <v>1799</v>
      </c>
      <c r="D985" s="25">
        <v>604</v>
      </c>
      <c r="E985" s="19" t="s">
        <v>6430</v>
      </c>
      <c r="F985" s="25">
        <v>109053</v>
      </c>
      <c r="G985" s="19" t="s">
        <v>1780</v>
      </c>
      <c r="H985" s="25" t="s">
        <v>4631</v>
      </c>
      <c r="I985" s="19" t="s">
        <v>1783</v>
      </c>
      <c r="J985" s="25" t="s">
        <v>12</v>
      </c>
      <c r="K985" s="32">
        <v>6177901795</v>
      </c>
      <c r="L985" s="26">
        <v>3710947703.9830751</v>
      </c>
      <c r="M985" s="27">
        <v>136998902.36764136</v>
      </c>
    </row>
    <row r="986" spans="2:13" ht="35.1" customHeight="1" x14ac:dyDescent="0.25">
      <c r="B986" s="24">
        <v>64</v>
      </c>
      <c r="C986" s="19" t="s">
        <v>1799</v>
      </c>
      <c r="D986" s="25">
        <v>604</v>
      </c>
      <c r="E986" s="19" t="s">
        <v>6430</v>
      </c>
      <c r="F986" s="25">
        <v>108822</v>
      </c>
      <c r="G986" s="19" t="s">
        <v>209</v>
      </c>
      <c r="H986" s="25" t="s">
        <v>4631</v>
      </c>
      <c r="I986" s="19" t="s">
        <v>1783</v>
      </c>
      <c r="J986" s="25" t="s">
        <v>12</v>
      </c>
      <c r="K986" s="32">
        <v>2560025625</v>
      </c>
      <c r="L986" s="26">
        <v>7125182100</v>
      </c>
      <c r="M986" s="27">
        <v>11212668683</v>
      </c>
    </row>
    <row r="987" spans="2:13" ht="35.1" customHeight="1" x14ac:dyDescent="0.25">
      <c r="B987" s="24">
        <v>64</v>
      </c>
      <c r="C987" s="19" t="s">
        <v>1799</v>
      </c>
      <c r="D987" s="25">
        <v>604</v>
      </c>
      <c r="E987" s="19" t="s">
        <v>6430</v>
      </c>
      <c r="F987" s="25">
        <v>108826</v>
      </c>
      <c r="G987" s="19" t="s">
        <v>212</v>
      </c>
      <c r="H987" s="25" t="s">
        <v>4631</v>
      </c>
      <c r="I987" s="19" t="s">
        <v>1783</v>
      </c>
      <c r="J987" s="25" t="s">
        <v>12</v>
      </c>
      <c r="K987" s="32">
        <v>2256712833</v>
      </c>
      <c r="L987" s="26">
        <v>6499761055</v>
      </c>
      <c r="M987" s="27">
        <v>10966175572</v>
      </c>
    </row>
    <row r="988" spans="2:13" ht="35.1" customHeight="1" x14ac:dyDescent="0.25">
      <c r="B988" s="24">
        <v>64</v>
      </c>
      <c r="C988" s="19" t="s">
        <v>1799</v>
      </c>
      <c r="D988" s="25">
        <v>604</v>
      </c>
      <c r="E988" s="19" t="s">
        <v>6430</v>
      </c>
      <c r="F988" s="25">
        <v>108824</v>
      </c>
      <c r="G988" s="19" t="s">
        <v>211</v>
      </c>
      <c r="H988" s="25" t="s">
        <v>4631</v>
      </c>
      <c r="I988" s="19" t="s">
        <v>1783</v>
      </c>
      <c r="J988" s="25" t="s">
        <v>12</v>
      </c>
      <c r="K988" s="32">
        <v>2601801492</v>
      </c>
      <c r="L988" s="26">
        <v>6538386957.1726904</v>
      </c>
      <c r="M988" s="27">
        <v>9267999057.8273087</v>
      </c>
    </row>
    <row r="989" spans="2:13" ht="35.1" customHeight="1" x14ac:dyDescent="0.25">
      <c r="B989" s="24">
        <v>64</v>
      </c>
      <c r="C989" s="19" t="s">
        <v>1799</v>
      </c>
      <c r="D989" s="25">
        <v>364</v>
      </c>
      <c r="E989" s="19" t="s">
        <v>6463</v>
      </c>
      <c r="F989" s="25">
        <v>128776</v>
      </c>
      <c r="G989" s="19" t="s">
        <v>6419</v>
      </c>
      <c r="H989" s="25" t="s">
        <v>1823</v>
      </c>
      <c r="I989" s="19" t="s">
        <v>1789</v>
      </c>
      <c r="J989" s="25" t="s">
        <v>24</v>
      </c>
      <c r="K989" s="32">
        <v>300000000</v>
      </c>
      <c r="L989" s="26">
        <v>5880000000</v>
      </c>
      <c r="M989" s="27">
        <v>10620000000</v>
      </c>
    </row>
    <row r="990" spans="2:13" ht="35.1" customHeight="1" x14ac:dyDescent="0.25">
      <c r="B990" s="24">
        <v>64</v>
      </c>
      <c r="C990" s="19" t="s">
        <v>1799</v>
      </c>
      <c r="D990" s="25">
        <v>604</v>
      </c>
      <c r="E990" s="19" t="s">
        <v>6430</v>
      </c>
      <c r="F990" s="25">
        <v>109074</v>
      </c>
      <c r="G990" s="19" t="s">
        <v>294</v>
      </c>
      <c r="H990" s="25" t="s">
        <v>4631</v>
      </c>
      <c r="I990" s="19" t="s">
        <v>1783</v>
      </c>
      <c r="J990" s="25" t="s">
        <v>12</v>
      </c>
      <c r="K990" s="32">
        <v>3133877739</v>
      </c>
      <c r="L990" s="26">
        <v>3022015806.4359498</v>
      </c>
      <c r="M990" s="27">
        <v>419376868.44283223</v>
      </c>
    </row>
    <row r="991" spans="2:13" ht="35.1" customHeight="1" x14ac:dyDescent="0.25">
      <c r="B991" s="24">
        <v>64</v>
      </c>
      <c r="C991" s="19" t="s">
        <v>1799</v>
      </c>
      <c r="D991" s="25">
        <v>604</v>
      </c>
      <c r="E991" s="19" t="s">
        <v>6430</v>
      </c>
      <c r="F991" s="25">
        <v>108827</v>
      </c>
      <c r="G991" s="19" t="s">
        <v>213</v>
      </c>
      <c r="H991" s="25" t="s">
        <v>4631</v>
      </c>
      <c r="I991" s="19" t="s">
        <v>1783</v>
      </c>
      <c r="J991" s="25" t="s">
        <v>12</v>
      </c>
      <c r="K991" s="32">
        <v>1802339247</v>
      </c>
      <c r="L991" s="26">
        <v>4753857073</v>
      </c>
      <c r="M991" s="27">
        <v>7795245688</v>
      </c>
    </row>
    <row r="992" spans="2:13" ht="35.1" customHeight="1" x14ac:dyDescent="0.25">
      <c r="B992" s="24">
        <v>64</v>
      </c>
      <c r="C992" s="19" t="s">
        <v>1799</v>
      </c>
      <c r="D992" s="25">
        <v>604</v>
      </c>
      <c r="E992" s="19" t="s">
        <v>6430</v>
      </c>
      <c r="F992" s="25">
        <v>108832</v>
      </c>
      <c r="G992" s="19" t="s">
        <v>216</v>
      </c>
      <c r="H992" s="25" t="s">
        <v>4631</v>
      </c>
      <c r="I992" s="19" t="s">
        <v>1783</v>
      </c>
      <c r="J992" s="25" t="s">
        <v>12</v>
      </c>
      <c r="K992" s="32">
        <v>1689025116</v>
      </c>
      <c r="L992" s="26">
        <v>4633883514</v>
      </c>
      <c r="M992" s="27">
        <v>7637401230</v>
      </c>
    </row>
    <row r="993" spans="2:13" ht="35.1" customHeight="1" x14ac:dyDescent="0.25">
      <c r="B993" s="24">
        <v>64</v>
      </c>
      <c r="C993" s="19" t="s">
        <v>1799</v>
      </c>
      <c r="D993" s="25">
        <v>604</v>
      </c>
      <c r="E993" s="19" t="s">
        <v>6430</v>
      </c>
      <c r="F993" s="25">
        <v>109052</v>
      </c>
      <c r="G993" s="19" t="s">
        <v>5846</v>
      </c>
      <c r="H993" s="25" t="s">
        <v>4631</v>
      </c>
      <c r="I993" s="19" t="s">
        <v>1783</v>
      </c>
      <c r="J993" s="25" t="s">
        <v>12</v>
      </c>
      <c r="K993" s="32">
        <v>1475864264</v>
      </c>
      <c r="L993" s="26">
        <v>2552555975.7877727</v>
      </c>
      <c r="M993" s="27">
        <v>3115679917.8571105</v>
      </c>
    </row>
    <row r="994" spans="2:13" ht="35.1" customHeight="1" x14ac:dyDescent="0.25">
      <c r="B994" s="24">
        <v>64</v>
      </c>
      <c r="C994" s="19" t="s">
        <v>1799</v>
      </c>
      <c r="D994" s="25">
        <v>604</v>
      </c>
      <c r="E994" s="19" t="s">
        <v>6430</v>
      </c>
      <c r="F994" s="25">
        <v>109064</v>
      </c>
      <c r="G994" s="19" t="s">
        <v>1819</v>
      </c>
      <c r="H994" s="25" t="s">
        <v>4631</v>
      </c>
      <c r="I994" s="19" t="s">
        <v>1783</v>
      </c>
      <c r="J994" s="25" t="s">
        <v>12</v>
      </c>
      <c r="K994" s="32">
        <v>4200037026</v>
      </c>
      <c r="L994" s="26">
        <v>5667236469.8523273</v>
      </c>
      <c r="M994" s="27">
        <v>11643232.147672657</v>
      </c>
    </row>
    <row r="995" spans="2:13" ht="35.1" customHeight="1" x14ac:dyDescent="0.25">
      <c r="B995" s="24">
        <v>64</v>
      </c>
      <c r="C995" s="19" t="s">
        <v>1799</v>
      </c>
      <c r="D995" s="25">
        <v>364</v>
      </c>
      <c r="E995" s="19" t="s">
        <v>6463</v>
      </c>
      <c r="F995" s="25">
        <v>128800</v>
      </c>
      <c r="G995" s="19" t="s">
        <v>6420</v>
      </c>
      <c r="H995" s="25" t="s">
        <v>1823</v>
      </c>
      <c r="I995" s="19" t="s">
        <v>1789</v>
      </c>
      <c r="J995" s="25" t="s">
        <v>24</v>
      </c>
      <c r="K995" s="32">
        <v>147000000</v>
      </c>
      <c r="L995" s="26">
        <v>5867970660</v>
      </c>
      <c r="M995" s="27">
        <v>5720970660</v>
      </c>
    </row>
    <row r="996" spans="2:13" ht="35.1" customHeight="1" x14ac:dyDescent="0.25">
      <c r="B996" s="24">
        <v>64</v>
      </c>
      <c r="C996" s="19" t="s">
        <v>1799</v>
      </c>
      <c r="D996" s="25">
        <v>604</v>
      </c>
      <c r="E996" s="19" t="s">
        <v>6430</v>
      </c>
      <c r="F996" s="25">
        <v>109058</v>
      </c>
      <c r="G996" s="19" t="s">
        <v>1822</v>
      </c>
      <c r="H996" s="25" t="s">
        <v>4631</v>
      </c>
      <c r="I996" s="19" t="s">
        <v>1783</v>
      </c>
      <c r="J996" s="25" t="s">
        <v>12</v>
      </c>
      <c r="K996" s="32">
        <v>3054389826</v>
      </c>
      <c r="L996" s="26">
        <v>4179567795.2453651</v>
      </c>
      <c r="M996" s="27">
        <v>536289597.53200543</v>
      </c>
    </row>
    <row r="997" spans="2:13" ht="35.1" customHeight="1" x14ac:dyDescent="0.25">
      <c r="B997" s="24">
        <v>64</v>
      </c>
      <c r="C997" s="19" t="s">
        <v>1799</v>
      </c>
      <c r="D997" s="25">
        <v>604</v>
      </c>
      <c r="E997" s="19" t="s">
        <v>6430</v>
      </c>
      <c r="F997" s="25">
        <v>109063</v>
      </c>
      <c r="G997" s="19" t="s">
        <v>5852</v>
      </c>
      <c r="H997" s="25" t="s">
        <v>4631</v>
      </c>
      <c r="I997" s="19" t="s">
        <v>1783</v>
      </c>
      <c r="J997" s="25" t="s">
        <v>12</v>
      </c>
      <c r="K997" s="32">
        <v>2718658127</v>
      </c>
      <c r="L997" s="26">
        <v>4557439005.3923807</v>
      </c>
      <c r="M997" s="27">
        <v>8316473.607619117</v>
      </c>
    </row>
    <row r="998" spans="2:13" ht="35.1" customHeight="1" x14ac:dyDescent="0.25">
      <c r="B998" s="24">
        <v>64</v>
      </c>
      <c r="C998" s="19" t="s">
        <v>1799</v>
      </c>
      <c r="D998" s="25">
        <v>364</v>
      </c>
      <c r="E998" s="19" t="s">
        <v>6463</v>
      </c>
      <c r="F998" s="25">
        <v>128801</v>
      </c>
      <c r="G998" s="19" t="s">
        <v>6421</v>
      </c>
      <c r="H998" s="25" t="s">
        <v>1823</v>
      </c>
      <c r="I998" s="19" t="s">
        <v>1789</v>
      </c>
      <c r="J998" s="25" t="s">
        <v>24</v>
      </c>
      <c r="K998" s="32">
        <v>98000000</v>
      </c>
      <c r="L998" s="26">
        <v>3911980440</v>
      </c>
      <c r="M998" s="27">
        <v>3813980440</v>
      </c>
    </row>
    <row r="999" spans="2:13" ht="35.1" customHeight="1" x14ac:dyDescent="0.25">
      <c r="B999" s="24">
        <v>64</v>
      </c>
      <c r="C999" s="19" t="s">
        <v>1799</v>
      </c>
      <c r="D999" s="25">
        <v>604</v>
      </c>
      <c r="E999" s="19" t="s">
        <v>6430</v>
      </c>
      <c r="F999" s="25">
        <v>109057</v>
      </c>
      <c r="G999" s="19" t="s">
        <v>5849</v>
      </c>
      <c r="H999" s="25" t="s">
        <v>4631</v>
      </c>
      <c r="I999" s="19" t="s">
        <v>1783</v>
      </c>
      <c r="J999" s="25" t="s">
        <v>12</v>
      </c>
      <c r="K999" s="32">
        <v>364673532</v>
      </c>
      <c r="L999" s="26">
        <v>75326468</v>
      </c>
      <c r="M999" s="27">
        <v>15000000</v>
      </c>
    </row>
    <row r="1000" spans="2:13" ht="35.1" customHeight="1" x14ac:dyDescent="0.25">
      <c r="B1000" s="24">
        <v>64</v>
      </c>
      <c r="C1000" s="19" t="s">
        <v>1799</v>
      </c>
      <c r="D1000" s="25">
        <v>604</v>
      </c>
      <c r="E1000" s="19" t="s">
        <v>6430</v>
      </c>
      <c r="F1000" s="25">
        <v>114770</v>
      </c>
      <c r="G1000" s="19" t="s">
        <v>1821</v>
      </c>
      <c r="H1000" s="25" t="s">
        <v>1823</v>
      </c>
      <c r="I1000" s="19" t="s">
        <v>1783</v>
      </c>
      <c r="J1000" s="25" t="s">
        <v>12</v>
      </c>
      <c r="K1000" s="32">
        <v>3057077219</v>
      </c>
      <c r="L1000" s="26">
        <v>3657527171</v>
      </c>
      <c r="M1000" s="27">
        <v>0</v>
      </c>
    </row>
    <row r="1001" spans="2:13" ht="35.1" customHeight="1" x14ac:dyDescent="0.25">
      <c r="B1001" s="24">
        <v>64</v>
      </c>
      <c r="C1001" s="19" t="s">
        <v>1799</v>
      </c>
      <c r="D1001" s="25">
        <v>604</v>
      </c>
      <c r="E1001" s="19" t="s">
        <v>6430</v>
      </c>
      <c r="F1001" s="25">
        <v>108540</v>
      </c>
      <c r="G1001" s="19" t="s">
        <v>1820</v>
      </c>
      <c r="H1001" s="25" t="s">
        <v>4631</v>
      </c>
      <c r="I1001" s="19" t="s">
        <v>1783</v>
      </c>
      <c r="J1001" s="25" t="s">
        <v>12</v>
      </c>
      <c r="K1001" s="32">
        <v>3419897493</v>
      </c>
      <c r="L1001" s="26">
        <v>0</v>
      </c>
      <c r="M1001" s="27">
        <v>0</v>
      </c>
    </row>
    <row r="1002" spans="2:13" ht="35.1" customHeight="1" x14ac:dyDescent="0.25">
      <c r="B1002" s="24">
        <v>64</v>
      </c>
      <c r="C1002" s="19" t="s">
        <v>1799</v>
      </c>
      <c r="D1002" s="25">
        <v>604</v>
      </c>
      <c r="E1002" s="19" t="s">
        <v>6430</v>
      </c>
      <c r="F1002" s="25">
        <v>109255</v>
      </c>
      <c r="G1002" s="19" t="s">
        <v>5904</v>
      </c>
      <c r="H1002" s="25" t="s">
        <v>4631</v>
      </c>
      <c r="I1002" s="19" t="s">
        <v>1783</v>
      </c>
      <c r="J1002" s="25" t="s">
        <v>12</v>
      </c>
      <c r="K1002" s="32">
        <v>483112636</v>
      </c>
      <c r="L1002" s="26">
        <v>1498332551</v>
      </c>
      <c r="M1002" s="27">
        <v>0</v>
      </c>
    </row>
    <row r="1003" spans="2:13" ht="35.1" customHeight="1" x14ac:dyDescent="0.25">
      <c r="B1003" s="24">
        <v>64</v>
      </c>
      <c r="C1003" s="19" t="s">
        <v>1799</v>
      </c>
      <c r="D1003" s="25">
        <v>604</v>
      </c>
      <c r="E1003" s="19" t="s">
        <v>6430</v>
      </c>
      <c r="F1003" s="25">
        <v>122708</v>
      </c>
      <c r="G1003" s="19" t="s">
        <v>6109</v>
      </c>
      <c r="H1003" s="25" t="s">
        <v>1823</v>
      </c>
      <c r="I1003" s="19" t="s">
        <v>1783</v>
      </c>
      <c r="J1003" s="25" t="s">
        <v>12</v>
      </c>
      <c r="K1003" s="32">
        <v>841960301</v>
      </c>
      <c r="L1003" s="26">
        <v>4148610776</v>
      </c>
      <c r="M1003" s="27">
        <v>1354203303</v>
      </c>
    </row>
    <row r="1004" spans="2:13" ht="35.1" customHeight="1" x14ac:dyDescent="0.25">
      <c r="B1004" s="24">
        <v>64</v>
      </c>
      <c r="C1004" s="19" t="s">
        <v>1799</v>
      </c>
      <c r="D1004" s="25">
        <v>604</v>
      </c>
      <c r="E1004" s="19" t="s">
        <v>6430</v>
      </c>
      <c r="F1004" s="25">
        <v>109071</v>
      </c>
      <c r="G1004" s="19" t="s">
        <v>293</v>
      </c>
      <c r="H1004" s="25" t="s">
        <v>4631</v>
      </c>
      <c r="I1004" s="19" t="s">
        <v>1783</v>
      </c>
      <c r="J1004" s="25" t="s">
        <v>12</v>
      </c>
      <c r="K1004" s="32">
        <v>960912798</v>
      </c>
      <c r="L1004" s="26">
        <v>4331883416.2233315</v>
      </c>
      <c r="M1004" s="27">
        <v>15417864.776668757</v>
      </c>
    </row>
    <row r="1005" spans="2:13" ht="35.1" customHeight="1" x14ac:dyDescent="0.25">
      <c r="B1005" s="24">
        <v>64</v>
      </c>
      <c r="C1005" s="19" t="s">
        <v>1799</v>
      </c>
      <c r="D1005" s="25">
        <v>604</v>
      </c>
      <c r="E1005" s="19" t="s">
        <v>6430</v>
      </c>
      <c r="F1005" s="25">
        <v>121448</v>
      </c>
      <c r="G1005" s="19" t="s">
        <v>6055</v>
      </c>
      <c r="H1005" s="25" t="s">
        <v>1823</v>
      </c>
      <c r="I1005" s="19" t="s">
        <v>1783</v>
      </c>
      <c r="J1005" s="25" t="s">
        <v>12</v>
      </c>
      <c r="K1005" s="32">
        <v>1753536767</v>
      </c>
      <c r="L1005" s="26">
        <v>1709698348</v>
      </c>
      <c r="M1005" s="27">
        <v>1700418285</v>
      </c>
    </row>
    <row r="1006" spans="2:13" ht="35.1" customHeight="1" x14ac:dyDescent="0.25">
      <c r="B1006" s="24">
        <v>64</v>
      </c>
      <c r="C1006" s="19" t="s">
        <v>1799</v>
      </c>
      <c r="D1006" s="25">
        <v>604</v>
      </c>
      <c r="E1006" s="19" t="s">
        <v>6430</v>
      </c>
      <c r="F1006" s="25">
        <v>109095</v>
      </c>
      <c r="G1006" s="19" t="s">
        <v>296</v>
      </c>
      <c r="H1006" s="25" t="s">
        <v>4631</v>
      </c>
      <c r="I1006" s="19" t="s">
        <v>1783</v>
      </c>
      <c r="J1006" s="25" t="s">
        <v>12</v>
      </c>
      <c r="K1006" s="32">
        <v>1112054965</v>
      </c>
      <c r="L1006" s="26">
        <v>1329014528.3646049</v>
      </c>
      <c r="M1006" s="27">
        <v>7555325.6353949532</v>
      </c>
    </row>
    <row r="1007" spans="2:13" ht="35.1" customHeight="1" x14ac:dyDescent="0.25">
      <c r="B1007" s="24">
        <v>64</v>
      </c>
      <c r="C1007" s="19" t="s">
        <v>1799</v>
      </c>
      <c r="D1007" s="25">
        <v>604</v>
      </c>
      <c r="E1007" s="19" t="s">
        <v>6430</v>
      </c>
      <c r="F1007" s="25">
        <v>109094</v>
      </c>
      <c r="G1007" s="19" t="s">
        <v>5862</v>
      </c>
      <c r="H1007" s="25" t="s">
        <v>4631</v>
      </c>
      <c r="I1007" s="19" t="s">
        <v>1783</v>
      </c>
      <c r="J1007" s="25" t="s">
        <v>12</v>
      </c>
      <c r="K1007" s="32">
        <v>2637128150</v>
      </c>
      <c r="L1007" s="26">
        <v>1100338655.6729052</v>
      </c>
      <c r="M1007" s="27">
        <v>4865871.7694466766</v>
      </c>
    </row>
    <row r="1008" spans="2:13" ht="35.1" customHeight="1" x14ac:dyDescent="0.25">
      <c r="B1008" s="24">
        <v>64</v>
      </c>
      <c r="C1008" s="19" t="s">
        <v>1799</v>
      </c>
      <c r="D1008" s="25">
        <v>604</v>
      </c>
      <c r="E1008" s="19" t="s">
        <v>6430</v>
      </c>
      <c r="F1008" s="25">
        <v>121447</v>
      </c>
      <c r="G1008" s="19" t="s">
        <v>1788</v>
      </c>
      <c r="H1008" s="25" t="s">
        <v>1823</v>
      </c>
      <c r="I1008" s="19" t="s">
        <v>1783</v>
      </c>
      <c r="J1008" s="25" t="s">
        <v>12</v>
      </c>
      <c r="K1008" s="32">
        <v>1746633014</v>
      </c>
      <c r="L1008" s="26">
        <v>1702967188</v>
      </c>
      <c r="M1008" s="27">
        <v>1313216338</v>
      </c>
    </row>
    <row r="1009" spans="2:13" ht="35.1" customHeight="1" x14ac:dyDescent="0.25">
      <c r="B1009" s="24">
        <v>64</v>
      </c>
      <c r="C1009" s="19" t="s">
        <v>1799</v>
      </c>
      <c r="D1009" s="25">
        <v>604</v>
      </c>
      <c r="E1009" s="19" t="s">
        <v>6430</v>
      </c>
      <c r="F1009" s="25">
        <v>122709</v>
      </c>
      <c r="G1009" s="19" t="s">
        <v>6110</v>
      </c>
      <c r="H1009" s="25" t="s">
        <v>1823</v>
      </c>
      <c r="I1009" s="19" t="s">
        <v>1783</v>
      </c>
      <c r="J1009" s="25" t="s">
        <v>12</v>
      </c>
      <c r="K1009" s="32">
        <v>1218248283</v>
      </c>
      <c r="L1009" s="26">
        <v>2596314429</v>
      </c>
      <c r="M1009" s="27">
        <v>730679728</v>
      </c>
    </row>
    <row r="1010" spans="2:13" ht="35.1" customHeight="1" x14ac:dyDescent="0.25">
      <c r="B1010" s="24">
        <v>64</v>
      </c>
      <c r="C1010" s="19" t="s">
        <v>1799</v>
      </c>
      <c r="D1010" s="25">
        <v>604</v>
      </c>
      <c r="E1010" s="19" t="s">
        <v>6430</v>
      </c>
      <c r="F1010" s="25">
        <v>123379</v>
      </c>
      <c r="G1010" s="19" t="s">
        <v>6139</v>
      </c>
      <c r="H1010" s="25" t="s">
        <v>1823</v>
      </c>
      <c r="I1010" s="19" t="s">
        <v>1783</v>
      </c>
      <c r="J1010" s="25" t="s">
        <v>12</v>
      </c>
      <c r="K1010" s="32">
        <v>147459538</v>
      </c>
      <c r="L1010" s="26">
        <v>4102481520</v>
      </c>
      <c r="M1010" s="27">
        <v>271026552</v>
      </c>
    </row>
    <row r="1011" spans="2:13" ht="35.1" customHeight="1" x14ac:dyDescent="0.25">
      <c r="B1011" s="24">
        <v>64</v>
      </c>
      <c r="C1011" s="19" t="s">
        <v>1799</v>
      </c>
      <c r="D1011" s="25">
        <v>604</v>
      </c>
      <c r="E1011" s="19" t="s">
        <v>6430</v>
      </c>
      <c r="F1011" s="25">
        <v>109083</v>
      </c>
      <c r="G1011" s="19" t="s">
        <v>295</v>
      </c>
      <c r="H1011" s="25" t="s">
        <v>4631</v>
      </c>
      <c r="I1011" s="19" t="s">
        <v>1783</v>
      </c>
      <c r="J1011" s="25" t="s">
        <v>12</v>
      </c>
      <c r="K1011" s="32">
        <v>973928208</v>
      </c>
      <c r="L1011" s="26">
        <v>2866453233.5965123</v>
      </c>
      <c r="M1011" s="27">
        <v>9549276.4034876004</v>
      </c>
    </row>
    <row r="1012" spans="2:13" ht="35.1" customHeight="1" x14ac:dyDescent="0.25">
      <c r="B1012" s="24">
        <v>64</v>
      </c>
      <c r="C1012" s="19" t="s">
        <v>1799</v>
      </c>
      <c r="D1012" s="25">
        <v>364</v>
      </c>
      <c r="E1012" s="19" t="s">
        <v>6463</v>
      </c>
      <c r="F1012" s="25">
        <v>128404</v>
      </c>
      <c r="G1012" s="19" t="s">
        <v>1818</v>
      </c>
      <c r="H1012" s="25" t="s">
        <v>1823</v>
      </c>
      <c r="I1012" s="19" t="s">
        <v>1782</v>
      </c>
      <c r="J1012" s="25" t="s">
        <v>36</v>
      </c>
      <c r="K1012" s="32">
        <v>4410500000</v>
      </c>
      <c r="L1012" s="26">
        <v>0</v>
      </c>
      <c r="M1012" s="27">
        <v>0</v>
      </c>
    </row>
    <row r="1013" spans="2:13" ht="35.1" customHeight="1" x14ac:dyDescent="0.25">
      <c r="B1013" s="24">
        <v>64</v>
      </c>
      <c r="C1013" s="19" t="s">
        <v>1799</v>
      </c>
      <c r="D1013" s="25">
        <v>604</v>
      </c>
      <c r="E1013" s="19" t="s">
        <v>6430</v>
      </c>
      <c r="F1013" s="25">
        <v>115612</v>
      </c>
      <c r="G1013" s="19" t="s">
        <v>6014</v>
      </c>
      <c r="H1013" s="25" t="s">
        <v>1823</v>
      </c>
      <c r="I1013" s="19" t="s">
        <v>1783</v>
      </c>
      <c r="J1013" s="25" t="s">
        <v>12</v>
      </c>
      <c r="K1013" s="32">
        <v>1061832260</v>
      </c>
      <c r="L1013" s="26">
        <v>3229959570</v>
      </c>
      <c r="M1013" s="27">
        <v>0</v>
      </c>
    </row>
    <row r="1014" spans="2:13" ht="35.1" customHeight="1" x14ac:dyDescent="0.25">
      <c r="B1014" s="24">
        <v>64</v>
      </c>
      <c r="C1014" s="19" t="s">
        <v>1799</v>
      </c>
      <c r="D1014" s="25">
        <v>604</v>
      </c>
      <c r="E1014" s="19" t="s">
        <v>6430</v>
      </c>
      <c r="F1014" s="25">
        <v>109054</v>
      </c>
      <c r="G1014" s="19" t="s">
        <v>5847</v>
      </c>
      <c r="H1014" s="25" t="s">
        <v>4631</v>
      </c>
      <c r="I1014" s="19" t="s">
        <v>1783</v>
      </c>
      <c r="J1014" s="25" t="s">
        <v>12</v>
      </c>
      <c r="K1014" s="32">
        <v>482728666</v>
      </c>
      <c r="L1014" s="26">
        <v>1517394030.1808827</v>
      </c>
      <c r="M1014" s="27">
        <v>9856278.9230920151</v>
      </c>
    </row>
    <row r="1015" spans="2:13" ht="35.1" customHeight="1" x14ac:dyDescent="0.25">
      <c r="B1015" s="24">
        <v>64</v>
      </c>
      <c r="C1015" s="19" t="s">
        <v>1799</v>
      </c>
      <c r="D1015" s="25">
        <v>604</v>
      </c>
      <c r="E1015" s="19" t="s">
        <v>6430</v>
      </c>
      <c r="F1015" s="25">
        <v>109152</v>
      </c>
      <c r="G1015" s="19" t="s">
        <v>306</v>
      </c>
      <c r="H1015" s="25" t="s">
        <v>4631</v>
      </c>
      <c r="I1015" s="19" t="s">
        <v>1783</v>
      </c>
      <c r="J1015" s="25" t="s">
        <v>12</v>
      </c>
      <c r="K1015" s="32">
        <v>569791761</v>
      </c>
      <c r="L1015" s="26">
        <v>1768083941</v>
      </c>
      <c r="M1015" s="27">
        <v>3000000</v>
      </c>
    </row>
    <row r="1016" spans="2:13" ht="35.1" customHeight="1" x14ac:dyDescent="0.25">
      <c r="B1016" s="24">
        <v>64</v>
      </c>
      <c r="C1016" s="19" t="s">
        <v>1799</v>
      </c>
      <c r="D1016" s="25">
        <v>604</v>
      </c>
      <c r="E1016" s="19" t="s">
        <v>6430</v>
      </c>
      <c r="F1016" s="25">
        <v>31030</v>
      </c>
      <c r="G1016" s="19" t="s">
        <v>5603</v>
      </c>
      <c r="H1016" s="25" t="s">
        <v>1823</v>
      </c>
      <c r="I1016" s="19" t="s">
        <v>1783</v>
      </c>
      <c r="J1016" s="25" t="s">
        <v>12</v>
      </c>
      <c r="K1016" s="32">
        <v>22910184</v>
      </c>
      <c r="L1016" s="26">
        <v>1007565725</v>
      </c>
      <c r="M1016" s="27">
        <v>2716709211</v>
      </c>
    </row>
    <row r="1017" spans="2:13" ht="35.1" customHeight="1" x14ac:dyDescent="0.25">
      <c r="B1017" s="24">
        <v>64</v>
      </c>
      <c r="C1017" s="19" t="s">
        <v>1799</v>
      </c>
      <c r="D1017" s="25">
        <v>604</v>
      </c>
      <c r="E1017" s="19" t="s">
        <v>6430</v>
      </c>
      <c r="F1017" s="25">
        <v>109099</v>
      </c>
      <c r="G1017" s="19" t="s">
        <v>300</v>
      </c>
      <c r="H1017" s="25" t="s">
        <v>4631</v>
      </c>
      <c r="I1017" s="19" t="s">
        <v>1783</v>
      </c>
      <c r="J1017" s="25" t="s">
        <v>12</v>
      </c>
      <c r="K1017" s="32">
        <v>2491868984</v>
      </c>
      <c r="L1017" s="26">
        <v>144182080.12213612</v>
      </c>
      <c r="M1017" s="27">
        <v>2679030.8778637238</v>
      </c>
    </row>
    <row r="1018" spans="2:13" ht="35.1" customHeight="1" x14ac:dyDescent="0.25">
      <c r="B1018" s="24">
        <v>64</v>
      </c>
      <c r="C1018" s="19" t="s">
        <v>1799</v>
      </c>
      <c r="D1018" s="25">
        <v>604</v>
      </c>
      <c r="E1018" s="19" t="s">
        <v>6430</v>
      </c>
      <c r="F1018" s="25">
        <v>109079</v>
      </c>
      <c r="G1018" s="19" t="s">
        <v>5858</v>
      </c>
      <c r="H1018" s="25" t="s">
        <v>1823</v>
      </c>
      <c r="I1018" s="19" t="s">
        <v>1783</v>
      </c>
      <c r="J1018" s="25" t="s">
        <v>12</v>
      </c>
      <c r="K1018" s="32">
        <v>280318843</v>
      </c>
      <c r="L1018" s="26">
        <v>1513789836</v>
      </c>
      <c r="M1018" s="27">
        <v>1655257541</v>
      </c>
    </row>
    <row r="1019" spans="2:13" ht="35.1" customHeight="1" x14ac:dyDescent="0.25">
      <c r="B1019" s="24">
        <v>64</v>
      </c>
      <c r="C1019" s="19" t="s">
        <v>1799</v>
      </c>
      <c r="D1019" s="25">
        <v>604</v>
      </c>
      <c r="E1019" s="19" t="s">
        <v>6430</v>
      </c>
      <c r="F1019" s="25">
        <v>121449</v>
      </c>
      <c r="G1019" s="19" t="s">
        <v>493</v>
      </c>
      <c r="H1019" s="25" t="s">
        <v>1823</v>
      </c>
      <c r="I1019" s="19" t="s">
        <v>1783</v>
      </c>
      <c r="J1019" s="25" t="s">
        <v>12</v>
      </c>
      <c r="K1019" s="32">
        <v>6525000</v>
      </c>
      <c r="L1019" s="26">
        <v>1624725000</v>
      </c>
      <c r="M1019" s="27">
        <v>1631250000</v>
      </c>
    </row>
    <row r="1020" spans="2:13" ht="35.1" customHeight="1" x14ac:dyDescent="0.25">
      <c r="B1020" s="24">
        <v>64</v>
      </c>
      <c r="C1020" s="19" t="s">
        <v>1799</v>
      </c>
      <c r="D1020" s="25">
        <v>604</v>
      </c>
      <c r="E1020" s="19" t="s">
        <v>6430</v>
      </c>
      <c r="F1020" s="25">
        <v>109082</v>
      </c>
      <c r="G1020" s="19" t="s">
        <v>5859</v>
      </c>
      <c r="H1020" s="25" t="s">
        <v>4631</v>
      </c>
      <c r="I1020" s="19" t="s">
        <v>1783</v>
      </c>
      <c r="J1020" s="25" t="s">
        <v>12</v>
      </c>
      <c r="K1020" s="32">
        <v>213752626</v>
      </c>
      <c r="L1020" s="26">
        <v>296483206.81561893</v>
      </c>
      <c r="M1020" s="27">
        <v>11499860.184381071</v>
      </c>
    </row>
    <row r="1021" spans="2:13" ht="35.1" customHeight="1" x14ac:dyDescent="0.25">
      <c r="B1021" s="24">
        <v>64</v>
      </c>
      <c r="C1021" s="19" t="s">
        <v>1799</v>
      </c>
      <c r="D1021" s="25">
        <v>604</v>
      </c>
      <c r="E1021" s="19" t="s">
        <v>6430</v>
      </c>
      <c r="F1021" s="25">
        <v>108936</v>
      </c>
      <c r="G1021" s="19" t="s">
        <v>5806</v>
      </c>
      <c r="H1021" s="25" t="s">
        <v>1823</v>
      </c>
      <c r="I1021" s="19" t="s">
        <v>1783</v>
      </c>
      <c r="J1021" s="25" t="s">
        <v>12</v>
      </c>
      <c r="K1021" s="32">
        <v>4740081</v>
      </c>
      <c r="L1021" s="26">
        <v>2049295256</v>
      </c>
      <c r="M1021" s="27">
        <v>1106019023</v>
      </c>
    </row>
    <row r="1022" spans="2:13" ht="35.1" customHeight="1" x14ac:dyDescent="0.25">
      <c r="B1022" s="24">
        <v>64</v>
      </c>
      <c r="C1022" s="19" t="s">
        <v>1799</v>
      </c>
      <c r="D1022" s="25">
        <v>604</v>
      </c>
      <c r="E1022" s="19" t="s">
        <v>6430</v>
      </c>
      <c r="F1022" s="25">
        <v>109125</v>
      </c>
      <c r="G1022" s="19" t="s">
        <v>301</v>
      </c>
      <c r="H1022" s="25" t="s">
        <v>4631</v>
      </c>
      <c r="I1022" s="19" t="s">
        <v>1783</v>
      </c>
      <c r="J1022" s="25" t="s">
        <v>12</v>
      </c>
      <c r="K1022" s="32">
        <v>405184186</v>
      </c>
      <c r="L1022" s="26">
        <v>2218076367</v>
      </c>
      <c r="M1022" s="27">
        <v>1000000</v>
      </c>
    </row>
    <row r="1023" spans="2:13" ht="35.1" customHeight="1" x14ac:dyDescent="0.25">
      <c r="B1023" s="24">
        <v>64</v>
      </c>
      <c r="C1023" s="19" t="s">
        <v>1799</v>
      </c>
      <c r="D1023" s="25">
        <v>364</v>
      </c>
      <c r="E1023" s="19" t="s">
        <v>6463</v>
      </c>
      <c r="F1023" s="25">
        <v>109399</v>
      </c>
      <c r="G1023" s="19" t="s">
        <v>5911</v>
      </c>
      <c r="H1023" s="25" t="s">
        <v>1823</v>
      </c>
      <c r="I1023" s="19" t="s">
        <v>1782</v>
      </c>
      <c r="J1023" s="25" t="s">
        <v>32</v>
      </c>
      <c r="K1023" s="32">
        <v>60000000</v>
      </c>
      <c r="L1023" s="26">
        <v>1200000000</v>
      </c>
      <c r="M1023" s="27">
        <v>1740000000</v>
      </c>
    </row>
    <row r="1024" spans="2:13" ht="35.1" customHeight="1" x14ac:dyDescent="0.25">
      <c r="B1024" s="24">
        <v>64</v>
      </c>
      <c r="C1024" s="19" t="s">
        <v>1799</v>
      </c>
      <c r="D1024" s="25">
        <v>364</v>
      </c>
      <c r="E1024" s="19" t="s">
        <v>6463</v>
      </c>
      <c r="F1024" s="25">
        <v>67082</v>
      </c>
      <c r="G1024" s="19" t="s">
        <v>5651</v>
      </c>
      <c r="H1024" s="25" t="s">
        <v>4631</v>
      </c>
      <c r="I1024" s="19" t="s">
        <v>1783</v>
      </c>
      <c r="J1024" s="25" t="s">
        <v>28</v>
      </c>
      <c r="K1024" s="32">
        <v>1697900000</v>
      </c>
      <c r="L1024" s="26">
        <v>153792310</v>
      </c>
      <c r="M1024" s="27">
        <v>32955494.999999985</v>
      </c>
    </row>
    <row r="1025" spans="2:13" ht="35.1" customHeight="1" x14ac:dyDescent="0.25">
      <c r="B1025" s="24">
        <v>64</v>
      </c>
      <c r="C1025" s="19" t="s">
        <v>1799</v>
      </c>
      <c r="D1025" s="25">
        <v>364</v>
      </c>
      <c r="E1025" s="19" t="s">
        <v>6463</v>
      </c>
      <c r="F1025" s="25">
        <v>32064</v>
      </c>
      <c r="G1025" s="19" t="s">
        <v>50</v>
      </c>
      <c r="H1025" s="25" t="s">
        <v>4631</v>
      </c>
      <c r="I1025" s="19" t="s">
        <v>1789</v>
      </c>
      <c r="J1025" s="25" t="s">
        <v>24</v>
      </c>
      <c r="K1025" s="32">
        <v>607267211</v>
      </c>
      <c r="L1025" s="26">
        <v>787061006</v>
      </c>
      <c r="M1025" s="27">
        <v>0</v>
      </c>
    </row>
    <row r="1026" spans="2:13" ht="35.1" customHeight="1" x14ac:dyDescent="0.25">
      <c r="B1026" s="24">
        <v>64</v>
      </c>
      <c r="C1026" s="19" t="s">
        <v>1799</v>
      </c>
      <c r="D1026" s="25">
        <v>604</v>
      </c>
      <c r="E1026" s="19" t="s">
        <v>6430</v>
      </c>
      <c r="F1026" s="25">
        <v>109070</v>
      </c>
      <c r="G1026" s="19" t="s">
        <v>292</v>
      </c>
      <c r="H1026" s="25" t="s">
        <v>4631</v>
      </c>
      <c r="I1026" s="19" t="s">
        <v>1783</v>
      </c>
      <c r="J1026" s="25" t="s">
        <v>12</v>
      </c>
      <c r="K1026" s="32">
        <v>69162363</v>
      </c>
      <c r="L1026" s="26">
        <v>779251322</v>
      </c>
      <c r="M1026" s="27">
        <v>848413685</v>
      </c>
    </row>
    <row r="1027" spans="2:13" ht="35.1" customHeight="1" x14ac:dyDescent="0.25">
      <c r="B1027" s="24">
        <v>64</v>
      </c>
      <c r="C1027" s="19" t="s">
        <v>1799</v>
      </c>
      <c r="D1027" s="25">
        <v>604</v>
      </c>
      <c r="E1027" s="19" t="s">
        <v>6430</v>
      </c>
      <c r="F1027" s="25">
        <v>109047</v>
      </c>
      <c r="G1027" s="19" t="s">
        <v>5844</v>
      </c>
      <c r="H1027" s="25" t="s">
        <v>1823</v>
      </c>
      <c r="I1027" s="19" t="s">
        <v>1783</v>
      </c>
      <c r="J1027" s="25" t="s">
        <v>12</v>
      </c>
      <c r="K1027" s="32">
        <v>842400</v>
      </c>
      <c r="L1027" s="26">
        <v>1346997600</v>
      </c>
      <c r="M1027" s="27">
        <v>1516320000</v>
      </c>
    </row>
    <row r="1028" spans="2:13" ht="35.1" customHeight="1" x14ac:dyDescent="0.25">
      <c r="B1028" s="24">
        <v>64</v>
      </c>
      <c r="C1028" s="19" t="s">
        <v>1799</v>
      </c>
      <c r="D1028" s="25">
        <v>604</v>
      </c>
      <c r="E1028" s="19" t="s">
        <v>6430</v>
      </c>
      <c r="F1028" s="25">
        <v>109097</v>
      </c>
      <c r="G1028" s="19" t="s">
        <v>298</v>
      </c>
      <c r="H1028" s="25" t="s">
        <v>4631</v>
      </c>
      <c r="I1028" s="19" t="s">
        <v>1783</v>
      </c>
      <c r="J1028" s="25" t="s">
        <v>12</v>
      </c>
      <c r="K1028" s="32">
        <v>660340296</v>
      </c>
      <c r="L1028" s="26">
        <v>1781817110.5148411</v>
      </c>
      <c r="M1028" s="27">
        <v>14294883.485158857</v>
      </c>
    </row>
    <row r="1029" spans="2:13" ht="35.1" customHeight="1" x14ac:dyDescent="0.25">
      <c r="B1029" s="24">
        <v>64</v>
      </c>
      <c r="C1029" s="19" t="s">
        <v>1799</v>
      </c>
      <c r="D1029" s="25">
        <v>604</v>
      </c>
      <c r="E1029" s="19" t="s">
        <v>6430</v>
      </c>
      <c r="F1029" s="25">
        <v>108818</v>
      </c>
      <c r="G1029" s="19" t="s">
        <v>5800</v>
      </c>
      <c r="H1029" s="25" t="s">
        <v>4631</v>
      </c>
      <c r="I1029" s="19" t="s">
        <v>1783</v>
      </c>
      <c r="J1029" s="25" t="s">
        <v>12</v>
      </c>
      <c r="K1029" s="32">
        <v>41399763</v>
      </c>
      <c r="L1029" s="26">
        <v>128883665</v>
      </c>
      <c r="M1029" s="27">
        <v>0</v>
      </c>
    </row>
    <row r="1030" spans="2:13" ht="35.1" customHeight="1" x14ac:dyDescent="0.25">
      <c r="B1030" s="24">
        <v>64</v>
      </c>
      <c r="C1030" s="19" t="s">
        <v>1799</v>
      </c>
      <c r="D1030" s="25">
        <v>604</v>
      </c>
      <c r="E1030" s="19" t="s">
        <v>6430</v>
      </c>
      <c r="F1030" s="25">
        <v>108819</v>
      </c>
      <c r="G1030" s="19" t="s">
        <v>5801</v>
      </c>
      <c r="H1030" s="25" t="s">
        <v>4631</v>
      </c>
      <c r="I1030" s="19" t="s">
        <v>1783</v>
      </c>
      <c r="J1030" s="25" t="s">
        <v>12</v>
      </c>
      <c r="K1030" s="32">
        <v>15513211</v>
      </c>
      <c r="L1030" s="26">
        <v>47920232</v>
      </c>
      <c r="M1030" s="27">
        <v>0</v>
      </c>
    </row>
    <row r="1031" spans="2:13" ht="35.1" customHeight="1" x14ac:dyDescent="0.25">
      <c r="B1031" s="24">
        <v>64</v>
      </c>
      <c r="C1031" s="19" t="s">
        <v>1799</v>
      </c>
      <c r="D1031" s="25">
        <v>604</v>
      </c>
      <c r="E1031" s="19" t="s">
        <v>6430</v>
      </c>
      <c r="F1031" s="25">
        <v>121462</v>
      </c>
      <c r="G1031" s="19" t="s">
        <v>6061</v>
      </c>
      <c r="H1031" s="25" t="s">
        <v>1823</v>
      </c>
      <c r="I1031" s="19" t="s">
        <v>1783</v>
      </c>
      <c r="J1031" s="25" t="s">
        <v>12</v>
      </c>
      <c r="K1031" s="32">
        <v>239514960</v>
      </c>
      <c r="L1031" s="26">
        <v>1438620191</v>
      </c>
      <c r="M1031" s="27">
        <v>1086864849</v>
      </c>
    </row>
    <row r="1032" spans="2:13" ht="35.1" customHeight="1" x14ac:dyDescent="0.25">
      <c r="B1032" s="24">
        <v>64</v>
      </c>
      <c r="C1032" s="19" t="s">
        <v>1799</v>
      </c>
      <c r="D1032" s="25">
        <v>604</v>
      </c>
      <c r="E1032" s="19" t="s">
        <v>6430</v>
      </c>
      <c r="F1032" s="25">
        <v>108986</v>
      </c>
      <c r="G1032" s="19" t="s">
        <v>5830</v>
      </c>
      <c r="H1032" s="25" t="s">
        <v>1823</v>
      </c>
      <c r="I1032" s="19" t="s">
        <v>1783</v>
      </c>
      <c r="J1032" s="25" t="s">
        <v>12</v>
      </c>
      <c r="K1032" s="32">
        <v>45322986</v>
      </c>
      <c r="L1032" s="26">
        <v>934254489</v>
      </c>
      <c r="M1032" s="27">
        <v>1667929215</v>
      </c>
    </row>
    <row r="1033" spans="2:13" ht="35.1" customHeight="1" x14ac:dyDescent="0.25">
      <c r="B1033" s="24">
        <v>64</v>
      </c>
      <c r="C1033" s="19" t="s">
        <v>1799</v>
      </c>
      <c r="D1033" s="25">
        <v>604</v>
      </c>
      <c r="E1033" s="19" t="s">
        <v>6430</v>
      </c>
      <c r="F1033" s="25">
        <v>109046</v>
      </c>
      <c r="G1033" s="19" t="s">
        <v>5843</v>
      </c>
      <c r="H1033" s="25" t="s">
        <v>1823</v>
      </c>
      <c r="I1033" s="19" t="s">
        <v>1783</v>
      </c>
      <c r="J1033" s="25" t="s">
        <v>12</v>
      </c>
      <c r="K1033" s="32">
        <v>1462500</v>
      </c>
      <c r="L1033" s="26">
        <v>1314787500</v>
      </c>
      <c r="M1033" s="27">
        <v>1316250000</v>
      </c>
    </row>
    <row r="1034" spans="2:13" ht="35.1" customHeight="1" x14ac:dyDescent="0.25">
      <c r="B1034" s="24">
        <v>64</v>
      </c>
      <c r="C1034" s="19" t="s">
        <v>1799</v>
      </c>
      <c r="D1034" s="25">
        <v>604</v>
      </c>
      <c r="E1034" s="19" t="s">
        <v>6430</v>
      </c>
      <c r="F1034" s="25">
        <v>109156</v>
      </c>
      <c r="G1034" s="19" t="s">
        <v>307</v>
      </c>
      <c r="H1034" s="25" t="s">
        <v>4631</v>
      </c>
      <c r="I1034" s="19" t="s">
        <v>1783</v>
      </c>
      <c r="J1034" s="25" t="s">
        <v>12</v>
      </c>
      <c r="K1034" s="32">
        <v>217293115</v>
      </c>
      <c r="L1034" s="26">
        <v>1559727838</v>
      </c>
      <c r="M1034" s="27">
        <v>666382857</v>
      </c>
    </row>
    <row r="1035" spans="2:13" ht="35.1" customHeight="1" x14ac:dyDescent="0.25">
      <c r="B1035" s="24">
        <v>64</v>
      </c>
      <c r="C1035" s="19" t="s">
        <v>1799</v>
      </c>
      <c r="D1035" s="25">
        <v>613</v>
      </c>
      <c r="E1035" s="19" t="s">
        <v>6448</v>
      </c>
      <c r="F1035" s="25">
        <v>60902</v>
      </c>
      <c r="G1035" s="19" t="s">
        <v>5638</v>
      </c>
      <c r="H1035" s="25" t="s">
        <v>1823</v>
      </c>
      <c r="I1035" s="19" t="s">
        <v>1782</v>
      </c>
      <c r="J1035" s="25" t="s">
        <v>32</v>
      </c>
      <c r="K1035" s="32">
        <v>897029358</v>
      </c>
      <c r="L1035" s="26">
        <v>1674943892</v>
      </c>
      <c r="M1035" s="27">
        <v>0</v>
      </c>
    </row>
    <row r="1036" spans="2:13" ht="35.1" customHeight="1" x14ac:dyDescent="0.25">
      <c r="B1036" s="24">
        <v>64</v>
      </c>
      <c r="C1036" s="19" t="s">
        <v>1799</v>
      </c>
      <c r="D1036" s="25">
        <v>364</v>
      </c>
      <c r="E1036" s="19" t="s">
        <v>6463</v>
      </c>
      <c r="F1036" s="25">
        <v>126897</v>
      </c>
      <c r="G1036" s="19" t="s">
        <v>6283</v>
      </c>
      <c r="H1036" s="25" t="s">
        <v>1823</v>
      </c>
      <c r="I1036" s="19" t="s">
        <v>1783</v>
      </c>
      <c r="J1036" s="25" t="s">
        <v>12</v>
      </c>
      <c r="K1036" s="32">
        <v>2557300000</v>
      </c>
      <c r="L1036" s="26">
        <v>0</v>
      </c>
      <c r="M1036" s="27">
        <v>0</v>
      </c>
    </row>
    <row r="1037" spans="2:13" ht="35.1" customHeight="1" x14ac:dyDescent="0.25">
      <c r="B1037" s="24">
        <v>64</v>
      </c>
      <c r="C1037" s="19" t="s">
        <v>1799</v>
      </c>
      <c r="D1037" s="25">
        <v>604</v>
      </c>
      <c r="E1037" s="19" t="s">
        <v>6430</v>
      </c>
      <c r="F1037" s="25">
        <v>109096</v>
      </c>
      <c r="G1037" s="19" t="s">
        <v>297</v>
      </c>
      <c r="H1037" s="25" t="s">
        <v>4631</v>
      </c>
      <c r="I1037" s="19" t="s">
        <v>1783</v>
      </c>
      <c r="J1037" s="25" t="s">
        <v>12</v>
      </c>
      <c r="K1037" s="32">
        <v>51696111</v>
      </c>
      <c r="L1037" s="26">
        <v>160689033</v>
      </c>
      <c r="M1037" s="27">
        <v>0</v>
      </c>
    </row>
    <row r="1038" spans="2:13" ht="35.1" customHeight="1" x14ac:dyDescent="0.25">
      <c r="B1038" s="24">
        <v>64</v>
      </c>
      <c r="C1038" s="19" t="s">
        <v>1799</v>
      </c>
      <c r="D1038" s="25">
        <v>604</v>
      </c>
      <c r="E1038" s="19" t="s">
        <v>6430</v>
      </c>
      <c r="F1038" s="25">
        <v>108979</v>
      </c>
      <c r="G1038" s="19" t="s">
        <v>274</v>
      </c>
      <c r="H1038" s="25" t="s">
        <v>1823</v>
      </c>
      <c r="I1038" s="19" t="s">
        <v>1783</v>
      </c>
      <c r="J1038" s="25" t="s">
        <v>12</v>
      </c>
      <c r="K1038" s="32">
        <v>73132883</v>
      </c>
      <c r="L1038" s="26">
        <v>973507117</v>
      </c>
      <c r="M1038" s="27">
        <v>1445360000</v>
      </c>
    </row>
    <row r="1039" spans="2:13" ht="35.1" customHeight="1" x14ac:dyDescent="0.25">
      <c r="B1039" s="24">
        <v>64</v>
      </c>
      <c r="C1039" s="19" t="s">
        <v>1799</v>
      </c>
      <c r="D1039" s="25">
        <v>604</v>
      </c>
      <c r="E1039" s="19" t="s">
        <v>6430</v>
      </c>
      <c r="F1039" s="25">
        <v>108988</v>
      </c>
      <c r="G1039" s="19" t="s">
        <v>5832</v>
      </c>
      <c r="H1039" s="25" t="s">
        <v>1823</v>
      </c>
      <c r="I1039" s="19" t="s">
        <v>1783</v>
      </c>
      <c r="J1039" s="25" t="s">
        <v>12</v>
      </c>
      <c r="K1039" s="32">
        <v>42219153</v>
      </c>
      <c r="L1039" s="26">
        <v>870274363</v>
      </c>
      <c r="M1039" s="27">
        <v>1553705174</v>
      </c>
    </row>
    <row r="1040" spans="2:13" ht="35.1" customHeight="1" x14ac:dyDescent="0.25">
      <c r="B1040" s="24">
        <v>64</v>
      </c>
      <c r="C1040" s="19" t="s">
        <v>1799</v>
      </c>
      <c r="D1040" s="25">
        <v>604</v>
      </c>
      <c r="E1040" s="19" t="s">
        <v>6430</v>
      </c>
      <c r="F1040" s="25">
        <v>126771</v>
      </c>
      <c r="G1040" s="19" t="s">
        <v>6282</v>
      </c>
      <c r="H1040" s="25" t="s">
        <v>1823</v>
      </c>
      <c r="I1040" s="19" t="s">
        <v>1783</v>
      </c>
      <c r="J1040" s="25" t="s">
        <v>12</v>
      </c>
      <c r="K1040" s="32">
        <v>322173892</v>
      </c>
      <c r="L1040" s="26">
        <v>2111621108</v>
      </c>
      <c r="M1040" s="27">
        <v>0</v>
      </c>
    </row>
    <row r="1041" spans="2:13" ht="35.1" customHeight="1" x14ac:dyDescent="0.25">
      <c r="B1041" s="24">
        <v>64</v>
      </c>
      <c r="C1041" s="19" t="s">
        <v>1799</v>
      </c>
      <c r="D1041" s="25">
        <v>604</v>
      </c>
      <c r="E1041" s="19" t="s">
        <v>6430</v>
      </c>
      <c r="F1041" s="25">
        <v>108978</v>
      </c>
      <c r="G1041" s="19" t="s">
        <v>273</v>
      </c>
      <c r="H1041" s="25" t="s">
        <v>1823</v>
      </c>
      <c r="I1041" s="19" t="s">
        <v>1783</v>
      </c>
      <c r="J1041" s="25" t="s">
        <v>12</v>
      </c>
      <c r="K1041" s="32">
        <v>70730025</v>
      </c>
      <c r="L1041" s="26">
        <v>941521504</v>
      </c>
      <c r="M1041" s="27">
        <v>1397871161</v>
      </c>
    </row>
    <row r="1042" spans="2:13" ht="35.1" customHeight="1" x14ac:dyDescent="0.25">
      <c r="B1042" s="24">
        <v>64</v>
      </c>
      <c r="C1042" s="19" t="s">
        <v>1799</v>
      </c>
      <c r="D1042" s="25">
        <v>604</v>
      </c>
      <c r="E1042" s="19" t="s">
        <v>6430</v>
      </c>
      <c r="F1042" s="25">
        <v>108987</v>
      </c>
      <c r="G1042" s="19" t="s">
        <v>5831</v>
      </c>
      <c r="H1042" s="25" t="s">
        <v>1823</v>
      </c>
      <c r="I1042" s="19" t="s">
        <v>1783</v>
      </c>
      <c r="J1042" s="25" t="s">
        <v>12</v>
      </c>
      <c r="K1042" s="32">
        <v>41210803</v>
      </c>
      <c r="L1042" s="26">
        <v>849488973</v>
      </c>
      <c r="M1042" s="27">
        <v>1516596914</v>
      </c>
    </row>
    <row r="1043" spans="2:13" ht="35.1" customHeight="1" x14ac:dyDescent="0.25">
      <c r="B1043" s="24">
        <v>64</v>
      </c>
      <c r="C1043" s="19" t="s">
        <v>1799</v>
      </c>
      <c r="D1043" s="25">
        <v>604</v>
      </c>
      <c r="E1043" s="19" t="s">
        <v>6430</v>
      </c>
      <c r="F1043" s="25">
        <v>109048</v>
      </c>
      <c r="G1043" s="19" t="s">
        <v>5845</v>
      </c>
      <c r="H1043" s="25" t="s">
        <v>1823</v>
      </c>
      <c r="I1043" s="19" t="s">
        <v>1783</v>
      </c>
      <c r="J1043" s="25" t="s">
        <v>12</v>
      </c>
      <c r="K1043" s="32">
        <v>146922407</v>
      </c>
      <c r="L1043" s="26">
        <v>1174760593</v>
      </c>
      <c r="M1043" s="27">
        <v>1081377000</v>
      </c>
    </row>
    <row r="1044" spans="2:13" ht="35.1" customHeight="1" x14ac:dyDescent="0.25">
      <c r="B1044" s="24">
        <v>64</v>
      </c>
      <c r="C1044" s="19" t="s">
        <v>1799</v>
      </c>
      <c r="D1044" s="25">
        <v>604</v>
      </c>
      <c r="E1044" s="19" t="s">
        <v>6430</v>
      </c>
      <c r="F1044" s="25">
        <v>121782</v>
      </c>
      <c r="G1044" s="19" t="s">
        <v>6089</v>
      </c>
      <c r="H1044" s="25" t="s">
        <v>1823</v>
      </c>
      <c r="I1044" s="19" t="s">
        <v>1783</v>
      </c>
      <c r="J1044" s="25" t="s">
        <v>12</v>
      </c>
      <c r="K1044" s="32">
        <v>207087502</v>
      </c>
      <c r="L1044" s="26">
        <v>1243653718</v>
      </c>
      <c r="M1044" s="27">
        <v>938499680</v>
      </c>
    </row>
    <row r="1045" spans="2:13" ht="35.1" customHeight="1" x14ac:dyDescent="0.25">
      <c r="B1045" s="24">
        <v>64</v>
      </c>
      <c r="C1045" s="19" t="s">
        <v>1799</v>
      </c>
      <c r="D1045" s="25">
        <v>364</v>
      </c>
      <c r="E1045" s="19" t="s">
        <v>6463</v>
      </c>
      <c r="F1045" s="25">
        <v>126966</v>
      </c>
      <c r="G1045" s="19" t="s">
        <v>6285</v>
      </c>
      <c r="H1045" s="25" t="s">
        <v>1823</v>
      </c>
      <c r="I1045" s="19" t="s">
        <v>1783</v>
      </c>
      <c r="J1045" s="25" t="s">
        <v>12</v>
      </c>
      <c r="K1045" s="32">
        <v>2357700000</v>
      </c>
      <c r="L1045" s="26">
        <v>0</v>
      </c>
      <c r="M1045" s="27">
        <v>0</v>
      </c>
    </row>
    <row r="1046" spans="2:13" ht="35.1" customHeight="1" x14ac:dyDescent="0.25">
      <c r="B1046" s="24">
        <v>64</v>
      </c>
      <c r="C1046" s="19" t="s">
        <v>1799</v>
      </c>
      <c r="D1046" s="25">
        <v>604</v>
      </c>
      <c r="E1046" s="19" t="s">
        <v>6430</v>
      </c>
      <c r="F1046" s="25">
        <v>108977</v>
      </c>
      <c r="G1046" s="19" t="s">
        <v>272</v>
      </c>
      <c r="H1046" s="25" t="s">
        <v>1823</v>
      </c>
      <c r="I1046" s="19" t="s">
        <v>1783</v>
      </c>
      <c r="J1046" s="25" t="s">
        <v>12</v>
      </c>
      <c r="K1046" s="32">
        <v>68905400</v>
      </c>
      <c r="L1046" s="26">
        <v>917233049</v>
      </c>
      <c r="M1046" s="27">
        <v>1361810241</v>
      </c>
    </row>
    <row r="1047" spans="2:13" ht="35.1" customHeight="1" x14ac:dyDescent="0.25">
      <c r="B1047" s="24">
        <v>64</v>
      </c>
      <c r="C1047" s="19" t="s">
        <v>1799</v>
      </c>
      <c r="D1047" s="25">
        <v>604</v>
      </c>
      <c r="E1047" s="19" t="s">
        <v>6430</v>
      </c>
      <c r="F1047" s="25">
        <v>108981</v>
      </c>
      <c r="G1047" s="19" t="s">
        <v>5825</v>
      </c>
      <c r="H1047" s="25" t="s">
        <v>1823</v>
      </c>
      <c r="I1047" s="19" t="s">
        <v>1783</v>
      </c>
      <c r="J1047" s="25" t="s">
        <v>12</v>
      </c>
      <c r="K1047" s="32">
        <v>14337264</v>
      </c>
      <c r="L1047" s="26">
        <v>747787736</v>
      </c>
      <c r="M1047" s="27">
        <v>1582875000</v>
      </c>
    </row>
    <row r="1048" spans="2:13" ht="35.1" customHeight="1" x14ac:dyDescent="0.25">
      <c r="B1048" s="24">
        <v>64</v>
      </c>
      <c r="C1048" s="19" t="s">
        <v>1799</v>
      </c>
      <c r="D1048" s="25">
        <v>604</v>
      </c>
      <c r="E1048" s="19" t="s">
        <v>6430</v>
      </c>
      <c r="F1048" s="25">
        <v>121468</v>
      </c>
      <c r="G1048" s="19" t="s">
        <v>6066</v>
      </c>
      <c r="H1048" s="25" t="s">
        <v>1823</v>
      </c>
      <c r="I1048" s="19" t="s">
        <v>1783</v>
      </c>
      <c r="J1048" s="25" t="s">
        <v>12</v>
      </c>
      <c r="K1048" s="32">
        <v>2340518</v>
      </c>
      <c r="L1048" s="26">
        <v>1050892358</v>
      </c>
      <c r="M1048" s="27">
        <v>1287284624</v>
      </c>
    </row>
    <row r="1049" spans="2:13" ht="35.1" customHeight="1" x14ac:dyDescent="0.25">
      <c r="B1049" s="24">
        <v>64</v>
      </c>
      <c r="C1049" s="19" t="s">
        <v>1799</v>
      </c>
      <c r="D1049" s="25">
        <v>604</v>
      </c>
      <c r="E1049" s="19" t="s">
        <v>6430</v>
      </c>
      <c r="F1049" s="25">
        <v>108982</v>
      </c>
      <c r="G1049" s="19" t="s">
        <v>5826</v>
      </c>
      <c r="H1049" s="25" t="s">
        <v>1823</v>
      </c>
      <c r="I1049" s="19" t="s">
        <v>1783</v>
      </c>
      <c r="J1049" s="25" t="s">
        <v>12</v>
      </c>
      <c r="K1049" s="32">
        <v>14268914</v>
      </c>
      <c r="L1049" s="26">
        <v>744222810</v>
      </c>
      <c r="M1049" s="27">
        <v>1575328966</v>
      </c>
    </row>
    <row r="1050" spans="2:13" ht="35.1" customHeight="1" x14ac:dyDescent="0.25">
      <c r="B1050" s="24">
        <v>64</v>
      </c>
      <c r="C1050" s="19" t="s">
        <v>1799</v>
      </c>
      <c r="D1050" s="25">
        <v>604</v>
      </c>
      <c r="E1050" s="19" t="s">
        <v>6430</v>
      </c>
      <c r="F1050" s="25">
        <v>108985</v>
      </c>
      <c r="G1050" s="19" t="s">
        <v>5829</v>
      </c>
      <c r="H1050" s="25" t="s">
        <v>1823</v>
      </c>
      <c r="I1050" s="19" t="s">
        <v>1783</v>
      </c>
      <c r="J1050" s="25" t="s">
        <v>12</v>
      </c>
      <c r="K1050" s="32">
        <v>5638453</v>
      </c>
      <c r="L1050" s="26">
        <v>709085361</v>
      </c>
      <c r="M1050" s="27">
        <v>1590836876</v>
      </c>
    </row>
    <row r="1051" spans="2:13" ht="35.1" customHeight="1" x14ac:dyDescent="0.25">
      <c r="B1051" s="24">
        <v>64</v>
      </c>
      <c r="C1051" s="19" t="s">
        <v>1799</v>
      </c>
      <c r="D1051" s="25">
        <v>604</v>
      </c>
      <c r="E1051" s="19" t="s">
        <v>6430</v>
      </c>
      <c r="F1051" s="25">
        <v>109078</v>
      </c>
      <c r="G1051" s="19" t="s">
        <v>5857</v>
      </c>
      <c r="H1051" s="25" t="s">
        <v>4631</v>
      </c>
      <c r="I1051" s="19" t="s">
        <v>1783</v>
      </c>
      <c r="J1051" s="25" t="s">
        <v>12</v>
      </c>
      <c r="K1051" s="32">
        <v>295719074</v>
      </c>
      <c r="L1051" s="26">
        <v>1719603987</v>
      </c>
      <c r="M1051" s="27">
        <v>2000000</v>
      </c>
    </row>
    <row r="1052" spans="2:13" ht="35.1" customHeight="1" x14ac:dyDescent="0.25">
      <c r="B1052" s="24">
        <v>64</v>
      </c>
      <c r="C1052" s="19" t="s">
        <v>1799</v>
      </c>
      <c r="D1052" s="25">
        <v>604</v>
      </c>
      <c r="E1052" s="19" t="s">
        <v>6430</v>
      </c>
      <c r="F1052" s="25">
        <v>108993</v>
      </c>
      <c r="G1052" s="19" t="s">
        <v>5833</v>
      </c>
      <c r="H1052" s="25" t="s">
        <v>1823</v>
      </c>
      <c r="I1052" s="19" t="s">
        <v>1783</v>
      </c>
      <c r="J1052" s="25" t="s">
        <v>12</v>
      </c>
      <c r="K1052" s="32">
        <v>1905120</v>
      </c>
      <c r="L1052" s="26">
        <v>1268174880</v>
      </c>
      <c r="M1052" s="27">
        <v>1016064000</v>
      </c>
    </row>
    <row r="1053" spans="2:13" ht="35.1" customHeight="1" x14ac:dyDescent="0.25">
      <c r="B1053" s="24">
        <v>64</v>
      </c>
      <c r="C1053" s="19" t="s">
        <v>1799</v>
      </c>
      <c r="D1053" s="25">
        <v>604</v>
      </c>
      <c r="E1053" s="19" t="s">
        <v>6430</v>
      </c>
      <c r="F1053" s="25">
        <v>121442</v>
      </c>
      <c r="G1053" s="19" t="s">
        <v>6052</v>
      </c>
      <c r="H1053" s="25" t="s">
        <v>1823</v>
      </c>
      <c r="I1053" s="19" t="s">
        <v>1783</v>
      </c>
      <c r="J1053" s="25" t="s">
        <v>12</v>
      </c>
      <c r="K1053" s="32">
        <v>27512872</v>
      </c>
      <c r="L1053" s="26">
        <v>872487128</v>
      </c>
      <c r="M1053" s="27">
        <v>1350000000</v>
      </c>
    </row>
    <row r="1054" spans="2:13" ht="35.1" customHeight="1" x14ac:dyDescent="0.25">
      <c r="B1054" s="24">
        <v>64</v>
      </c>
      <c r="C1054" s="19" t="s">
        <v>1799</v>
      </c>
      <c r="D1054" s="25">
        <v>604</v>
      </c>
      <c r="E1054" s="19" t="s">
        <v>6430</v>
      </c>
      <c r="F1054" s="25">
        <v>108966</v>
      </c>
      <c r="G1054" s="19" t="s">
        <v>269</v>
      </c>
      <c r="H1054" s="25" t="s">
        <v>4631</v>
      </c>
      <c r="I1054" s="19" t="s">
        <v>1783</v>
      </c>
      <c r="J1054" s="25" t="s">
        <v>12</v>
      </c>
      <c r="K1054" s="32">
        <v>98480921</v>
      </c>
      <c r="L1054" s="26">
        <v>908239079</v>
      </c>
      <c r="M1054" s="27">
        <v>704704000</v>
      </c>
    </row>
    <row r="1055" spans="2:13" ht="35.1" customHeight="1" x14ac:dyDescent="0.25">
      <c r="B1055" s="24">
        <v>64</v>
      </c>
      <c r="C1055" s="19" t="s">
        <v>1799</v>
      </c>
      <c r="D1055" s="25">
        <v>604</v>
      </c>
      <c r="E1055" s="19" t="s">
        <v>6430</v>
      </c>
      <c r="F1055" s="25">
        <v>109281</v>
      </c>
      <c r="G1055" s="19" t="s">
        <v>321</v>
      </c>
      <c r="H1055" s="25" t="s">
        <v>4631</v>
      </c>
      <c r="I1055" s="19" t="s">
        <v>1783</v>
      </c>
      <c r="J1055" s="25" t="s">
        <v>12</v>
      </c>
      <c r="K1055" s="32">
        <v>276464733</v>
      </c>
      <c r="L1055" s="26">
        <v>854998197</v>
      </c>
      <c r="M1055" s="27">
        <v>0</v>
      </c>
    </row>
    <row r="1056" spans="2:13" ht="35.1" customHeight="1" x14ac:dyDescent="0.25">
      <c r="B1056" s="24">
        <v>64</v>
      </c>
      <c r="C1056" s="19" t="s">
        <v>1799</v>
      </c>
      <c r="D1056" s="25">
        <v>604</v>
      </c>
      <c r="E1056" s="19" t="s">
        <v>6430</v>
      </c>
      <c r="F1056" s="25">
        <v>108820</v>
      </c>
      <c r="G1056" s="19" t="s">
        <v>5802</v>
      </c>
      <c r="H1056" s="25" t="s">
        <v>4631</v>
      </c>
      <c r="I1056" s="19" t="s">
        <v>1783</v>
      </c>
      <c r="J1056" s="25" t="s">
        <v>12</v>
      </c>
      <c r="K1056" s="32">
        <v>136184413</v>
      </c>
      <c r="L1056" s="26">
        <v>423672979</v>
      </c>
      <c r="M1056" s="27">
        <v>0</v>
      </c>
    </row>
    <row r="1057" spans="2:13" ht="35.1" customHeight="1" x14ac:dyDescent="0.25">
      <c r="B1057" s="24">
        <v>64</v>
      </c>
      <c r="C1057" s="19" t="s">
        <v>1799</v>
      </c>
      <c r="D1057" s="25">
        <v>604</v>
      </c>
      <c r="E1057" s="19" t="s">
        <v>6430</v>
      </c>
      <c r="F1057" s="25">
        <v>108973</v>
      </c>
      <c r="G1057" s="19" t="s">
        <v>5822</v>
      </c>
      <c r="H1057" s="25" t="s">
        <v>4631</v>
      </c>
      <c r="I1057" s="19" t="s">
        <v>1783</v>
      </c>
      <c r="J1057" s="25" t="s">
        <v>12</v>
      </c>
      <c r="K1057" s="32">
        <v>98066638</v>
      </c>
      <c r="L1057" s="26">
        <v>904418362</v>
      </c>
      <c r="M1057" s="27">
        <v>701739500</v>
      </c>
    </row>
    <row r="1058" spans="2:13" ht="35.1" customHeight="1" x14ac:dyDescent="0.25">
      <c r="B1058" s="24">
        <v>64</v>
      </c>
      <c r="C1058" s="19" t="s">
        <v>1799</v>
      </c>
      <c r="D1058" s="25">
        <v>604</v>
      </c>
      <c r="E1058" s="19" t="s">
        <v>6430</v>
      </c>
      <c r="F1058" s="25">
        <v>108969</v>
      </c>
      <c r="G1058" s="19" t="s">
        <v>5821</v>
      </c>
      <c r="H1058" s="25" t="s">
        <v>1823</v>
      </c>
      <c r="I1058" s="19" t="s">
        <v>1783</v>
      </c>
      <c r="J1058" s="25" t="s">
        <v>12</v>
      </c>
      <c r="K1058" s="32">
        <v>1803750</v>
      </c>
      <c r="L1058" s="26">
        <v>1080446250</v>
      </c>
      <c r="M1058" s="27">
        <v>1082250000</v>
      </c>
    </row>
    <row r="1059" spans="2:13" ht="35.1" customHeight="1" x14ac:dyDescent="0.25">
      <c r="B1059" s="24">
        <v>64</v>
      </c>
      <c r="C1059" s="19" t="s">
        <v>1799</v>
      </c>
      <c r="D1059" s="25">
        <v>604</v>
      </c>
      <c r="E1059" s="19" t="s">
        <v>6430</v>
      </c>
      <c r="F1059" s="25">
        <v>108970</v>
      </c>
      <c r="G1059" s="19" t="s">
        <v>271</v>
      </c>
      <c r="H1059" s="25" t="s">
        <v>1823</v>
      </c>
      <c r="I1059" s="19" t="s">
        <v>1783</v>
      </c>
      <c r="J1059" s="25" t="s">
        <v>12</v>
      </c>
      <c r="K1059" s="32">
        <v>94332175</v>
      </c>
      <c r="L1059" s="26">
        <v>934264625</v>
      </c>
      <c r="M1059" s="27">
        <v>1114313200</v>
      </c>
    </row>
    <row r="1060" spans="2:13" ht="35.1" customHeight="1" x14ac:dyDescent="0.25">
      <c r="B1060" s="24">
        <v>64</v>
      </c>
      <c r="C1060" s="19" t="s">
        <v>1799</v>
      </c>
      <c r="D1060" s="25">
        <v>364</v>
      </c>
      <c r="E1060" s="19" t="s">
        <v>6463</v>
      </c>
      <c r="F1060" s="25">
        <v>128407</v>
      </c>
      <c r="G1060" s="19" t="s">
        <v>6399</v>
      </c>
      <c r="H1060" s="25" t="s">
        <v>1823</v>
      </c>
      <c r="I1060" s="19" t="s">
        <v>1782</v>
      </c>
      <c r="J1060" s="25" t="s">
        <v>36</v>
      </c>
      <c r="K1060" s="32">
        <v>2141075000</v>
      </c>
      <c r="L1060" s="26">
        <v>0</v>
      </c>
      <c r="M1060" s="27">
        <v>0</v>
      </c>
    </row>
    <row r="1061" spans="2:13" ht="35.1" customHeight="1" x14ac:dyDescent="0.25">
      <c r="B1061" s="24">
        <v>64</v>
      </c>
      <c r="C1061" s="19" t="s">
        <v>1799</v>
      </c>
      <c r="D1061" s="25">
        <v>604</v>
      </c>
      <c r="E1061" s="19" t="s">
        <v>6430</v>
      </c>
      <c r="F1061" s="25">
        <v>108949</v>
      </c>
      <c r="G1061" s="19" t="s">
        <v>5812</v>
      </c>
      <c r="H1061" s="25" t="s">
        <v>4631</v>
      </c>
      <c r="I1061" s="19" t="s">
        <v>1783</v>
      </c>
      <c r="J1061" s="25" t="s">
        <v>12</v>
      </c>
      <c r="K1061" s="32">
        <v>11876991</v>
      </c>
      <c r="L1061" s="26">
        <v>619467471</v>
      </c>
      <c r="M1061" s="27">
        <v>679909420</v>
      </c>
    </row>
    <row r="1062" spans="2:13" ht="35.1" customHeight="1" x14ac:dyDescent="0.25">
      <c r="B1062" s="24">
        <v>64</v>
      </c>
      <c r="C1062" s="19" t="s">
        <v>1799</v>
      </c>
      <c r="D1062" s="25">
        <v>604</v>
      </c>
      <c r="E1062" s="19" t="s">
        <v>6430</v>
      </c>
      <c r="F1062" s="25">
        <v>121487</v>
      </c>
      <c r="G1062" s="19" t="s">
        <v>6080</v>
      </c>
      <c r="H1062" s="25" t="s">
        <v>1823</v>
      </c>
      <c r="I1062" s="19" t="s">
        <v>1783</v>
      </c>
      <c r="J1062" s="25" t="s">
        <v>12</v>
      </c>
      <c r="K1062" s="32">
        <v>2793872</v>
      </c>
      <c r="L1062" s="26">
        <v>1226509915</v>
      </c>
      <c r="M1062" s="27">
        <v>894039123</v>
      </c>
    </row>
    <row r="1063" spans="2:13" ht="35.1" customHeight="1" x14ac:dyDescent="0.25">
      <c r="B1063" s="24">
        <v>64</v>
      </c>
      <c r="C1063" s="19" t="s">
        <v>1799</v>
      </c>
      <c r="D1063" s="25">
        <v>604</v>
      </c>
      <c r="E1063" s="19" t="s">
        <v>6430</v>
      </c>
      <c r="F1063" s="25">
        <v>121485</v>
      </c>
      <c r="G1063" s="19" t="s">
        <v>6078</v>
      </c>
      <c r="H1063" s="25" t="s">
        <v>1823</v>
      </c>
      <c r="I1063" s="19" t="s">
        <v>1783</v>
      </c>
      <c r="J1063" s="25" t="s">
        <v>12</v>
      </c>
      <c r="K1063" s="32">
        <v>5390625</v>
      </c>
      <c r="L1063" s="26">
        <v>1015234375</v>
      </c>
      <c r="M1063" s="27">
        <v>1088750000</v>
      </c>
    </row>
    <row r="1064" spans="2:13" ht="35.1" customHeight="1" x14ac:dyDescent="0.25">
      <c r="B1064" s="24">
        <v>64</v>
      </c>
      <c r="C1064" s="19" t="s">
        <v>1799</v>
      </c>
      <c r="D1064" s="25">
        <v>604</v>
      </c>
      <c r="E1064" s="19" t="s">
        <v>6430</v>
      </c>
      <c r="F1064" s="25">
        <v>108984</v>
      </c>
      <c r="G1064" s="19" t="s">
        <v>5828</v>
      </c>
      <c r="H1064" s="25" t="s">
        <v>1823</v>
      </c>
      <c r="I1064" s="19" t="s">
        <v>1783</v>
      </c>
      <c r="J1064" s="25" t="s">
        <v>12</v>
      </c>
      <c r="K1064" s="32">
        <v>15278001</v>
      </c>
      <c r="L1064" s="26">
        <v>671910387</v>
      </c>
      <c r="M1064" s="27">
        <v>1395200672</v>
      </c>
    </row>
    <row r="1065" spans="2:13" ht="35.1" customHeight="1" x14ac:dyDescent="0.25">
      <c r="B1065" s="24">
        <v>64</v>
      </c>
      <c r="C1065" s="19" t="s">
        <v>1799</v>
      </c>
      <c r="D1065" s="25">
        <v>604</v>
      </c>
      <c r="E1065" s="19" t="s">
        <v>6430</v>
      </c>
      <c r="F1065" s="25">
        <v>109250</v>
      </c>
      <c r="G1065" s="19" t="s">
        <v>315</v>
      </c>
      <c r="H1065" s="25" t="s">
        <v>4631</v>
      </c>
      <c r="I1065" s="19" t="s">
        <v>1783</v>
      </c>
      <c r="J1065" s="25" t="s">
        <v>12</v>
      </c>
      <c r="K1065" s="32">
        <v>163939290</v>
      </c>
      <c r="L1065" s="26">
        <v>508407659</v>
      </c>
      <c r="M1065" s="27">
        <v>0</v>
      </c>
    </row>
    <row r="1066" spans="2:13" ht="35.1" customHeight="1" x14ac:dyDescent="0.25">
      <c r="B1066" s="24">
        <v>64</v>
      </c>
      <c r="C1066" s="19" t="s">
        <v>1799</v>
      </c>
      <c r="D1066" s="25">
        <v>613</v>
      </c>
      <c r="E1066" s="19" t="s">
        <v>6448</v>
      </c>
      <c r="F1066" s="25">
        <v>101458</v>
      </c>
      <c r="G1066" s="19" t="s">
        <v>161</v>
      </c>
      <c r="H1066" s="25" t="s">
        <v>4631</v>
      </c>
      <c r="I1066" s="19" t="s">
        <v>1782</v>
      </c>
      <c r="J1066" s="25" t="s">
        <v>32</v>
      </c>
      <c r="K1066" s="32">
        <v>1368509318</v>
      </c>
      <c r="L1066" s="26">
        <v>0</v>
      </c>
      <c r="M1066" s="27">
        <v>0</v>
      </c>
    </row>
    <row r="1067" spans="2:13" ht="35.1" customHeight="1" x14ac:dyDescent="0.25">
      <c r="B1067" s="24">
        <v>64</v>
      </c>
      <c r="C1067" s="19" t="s">
        <v>1799</v>
      </c>
      <c r="D1067" s="25">
        <v>604</v>
      </c>
      <c r="E1067" s="19" t="s">
        <v>6430</v>
      </c>
      <c r="F1067" s="25">
        <v>51586</v>
      </c>
      <c r="G1067" s="19" t="s">
        <v>91</v>
      </c>
      <c r="H1067" s="25" t="s">
        <v>4631</v>
      </c>
      <c r="I1067" s="19" t="s">
        <v>1783</v>
      </c>
      <c r="J1067" s="25" t="s">
        <v>12</v>
      </c>
      <c r="K1067" s="32">
        <v>249482427</v>
      </c>
      <c r="L1067" s="26">
        <v>864346193.9431746</v>
      </c>
      <c r="M1067" s="27">
        <v>319194288.05682534</v>
      </c>
    </row>
    <row r="1068" spans="2:13" ht="35.1" customHeight="1" x14ac:dyDescent="0.25">
      <c r="B1068" s="24">
        <v>64</v>
      </c>
      <c r="C1068" s="19" t="s">
        <v>1799</v>
      </c>
      <c r="D1068" s="25">
        <v>364</v>
      </c>
      <c r="E1068" s="19" t="s">
        <v>6463</v>
      </c>
      <c r="F1068" s="25">
        <v>126959</v>
      </c>
      <c r="G1068" s="19" t="s">
        <v>6284</v>
      </c>
      <c r="H1068" s="25" t="s">
        <v>1823</v>
      </c>
      <c r="I1068" s="19" t="s">
        <v>1783</v>
      </c>
      <c r="J1068" s="25" t="s">
        <v>12</v>
      </c>
      <c r="K1068" s="32">
        <v>2035000000</v>
      </c>
      <c r="L1068" s="26">
        <v>0</v>
      </c>
      <c r="M1068" s="27">
        <v>0</v>
      </c>
    </row>
    <row r="1069" spans="2:13" ht="35.1" customHeight="1" x14ac:dyDescent="0.25">
      <c r="B1069" s="24">
        <v>64</v>
      </c>
      <c r="C1069" s="19" t="s">
        <v>1799</v>
      </c>
      <c r="D1069" s="25">
        <v>604</v>
      </c>
      <c r="E1069" s="19" t="s">
        <v>6430</v>
      </c>
      <c r="F1069" s="25">
        <v>108983</v>
      </c>
      <c r="G1069" s="19" t="s">
        <v>5827</v>
      </c>
      <c r="H1069" s="25" t="s">
        <v>1823</v>
      </c>
      <c r="I1069" s="19" t="s">
        <v>1783</v>
      </c>
      <c r="J1069" s="25" t="s">
        <v>12</v>
      </c>
      <c r="K1069" s="32">
        <v>12413291</v>
      </c>
      <c r="L1069" s="26">
        <v>647439244</v>
      </c>
      <c r="M1069" s="27">
        <v>1370462955</v>
      </c>
    </row>
    <row r="1070" spans="2:13" ht="35.1" customHeight="1" x14ac:dyDescent="0.25">
      <c r="B1070" s="24">
        <v>64</v>
      </c>
      <c r="C1070" s="19" t="s">
        <v>1799</v>
      </c>
      <c r="D1070" s="25">
        <v>604</v>
      </c>
      <c r="E1070" s="19" t="s">
        <v>6430</v>
      </c>
      <c r="F1070" s="25">
        <v>122710</v>
      </c>
      <c r="G1070" s="19" t="s">
        <v>6111</v>
      </c>
      <c r="H1070" s="25" t="s">
        <v>1823</v>
      </c>
      <c r="I1070" s="19" t="s">
        <v>1783</v>
      </c>
      <c r="J1070" s="25" t="s">
        <v>12</v>
      </c>
      <c r="K1070" s="32">
        <v>73960379</v>
      </c>
      <c r="L1070" s="26">
        <v>934118366</v>
      </c>
      <c r="M1070" s="27">
        <v>1008078745</v>
      </c>
    </row>
    <row r="1071" spans="2:13" ht="35.1" customHeight="1" x14ac:dyDescent="0.25">
      <c r="B1071" s="24">
        <v>64</v>
      </c>
      <c r="C1071" s="19" t="s">
        <v>1799</v>
      </c>
      <c r="D1071" s="25">
        <v>604</v>
      </c>
      <c r="E1071" s="19" t="s">
        <v>6430</v>
      </c>
      <c r="F1071" s="25">
        <v>122711</v>
      </c>
      <c r="G1071" s="19" t="s">
        <v>6112</v>
      </c>
      <c r="H1071" s="25" t="s">
        <v>1823</v>
      </c>
      <c r="I1071" s="19" t="s">
        <v>1783</v>
      </c>
      <c r="J1071" s="25" t="s">
        <v>12</v>
      </c>
      <c r="K1071" s="32">
        <v>1679501</v>
      </c>
      <c r="L1071" s="26">
        <v>1006020979</v>
      </c>
      <c r="M1071" s="27">
        <v>1007700480</v>
      </c>
    </row>
    <row r="1072" spans="2:13" ht="35.1" customHeight="1" x14ac:dyDescent="0.25">
      <c r="B1072" s="24">
        <v>64</v>
      </c>
      <c r="C1072" s="19" t="s">
        <v>1799</v>
      </c>
      <c r="D1072" s="25">
        <v>604</v>
      </c>
      <c r="E1072" s="19" t="s">
        <v>6430</v>
      </c>
      <c r="F1072" s="25">
        <v>121488</v>
      </c>
      <c r="G1072" s="19" t="s">
        <v>6081</v>
      </c>
      <c r="H1072" s="25" t="s">
        <v>1823</v>
      </c>
      <c r="I1072" s="19" t="s">
        <v>1783</v>
      </c>
      <c r="J1072" s="25" t="s">
        <v>12</v>
      </c>
      <c r="K1072" s="32">
        <v>1769625</v>
      </c>
      <c r="L1072" s="26">
        <v>942030375</v>
      </c>
      <c r="M1072" s="27">
        <v>1061775000</v>
      </c>
    </row>
    <row r="1073" spans="2:13" ht="35.1" customHeight="1" x14ac:dyDescent="0.25">
      <c r="B1073" s="24">
        <v>64</v>
      </c>
      <c r="C1073" s="19" t="s">
        <v>1799</v>
      </c>
      <c r="D1073" s="25">
        <v>604</v>
      </c>
      <c r="E1073" s="19" t="s">
        <v>6430</v>
      </c>
      <c r="F1073" s="25">
        <v>108975</v>
      </c>
      <c r="G1073" s="19" t="s">
        <v>5823</v>
      </c>
      <c r="H1073" s="25" t="s">
        <v>1823</v>
      </c>
      <c r="I1073" s="19" t="s">
        <v>1783</v>
      </c>
      <c r="J1073" s="25" t="s">
        <v>12</v>
      </c>
      <c r="K1073" s="32">
        <v>12206544</v>
      </c>
      <c r="L1073" s="26">
        <v>636655956</v>
      </c>
      <c r="M1073" s="27">
        <v>1347637500</v>
      </c>
    </row>
    <row r="1074" spans="2:13" ht="35.1" customHeight="1" x14ac:dyDescent="0.25">
      <c r="B1074" s="24">
        <v>64</v>
      </c>
      <c r="C1074" s="19" t="s">
        <v>1799</v>
      </c>
      <c r="D1074" s="25">
        <v>604</v>
      </c>
      <c r="E1074" s="19" t="s">
        <v>6430</v>
      </c>
      <c r="F1074" s="25">
        <v>121465</v>
      </c>
      <c r="G1074" s="19" t="s">
        <v>6063</v>
      </c>
      <c r="H1074" s="25" t="s">
        <v>1823</v>
      </c>
      <c r="I1074" s="19" t="s">
        <v>1783</v>
      </c>
      <c r="J1074" s="25" t="s">
        <v>12</v>
      </c>
      <c r="K1074" s="32">
        <v>5171724</v>
      </c>
      <c r="L1074" s="26">
        <v>1049294726</v>
      </c>
      <c r="M1074" s="27">
        <v>929998550</v>
      </c>
    </row>
    <row r="1075" spans="2:13" ht="35.1" customHeight="1" x14ac:dyDescent="0.25">
      <c r="B1075" s="24">
        <v>64</v>
      </c>
      <c r="C1075" s="19" t="s">
        <v>1799</v>
      </c>
      <c r="D1075" s="25">
        <v>604</v>
      </c>
      <c r="E1075" s="19" t="s">
        <v>6430</v>
      </c>
      <c r="F1075" s="25">
        <v>121466</v>
      </c>
      <c r="G1075" s="19" t="s">
        <v>6064</v>
      </c>
      <c r="H1075" s="25" t="s">
        <v>1823</v>
      </c>
      <c r="I1075" s="19" t="s">
        <v>1783</v>
      </c>
      <c r="J1075" s="25" t="s">
        <v>12</v>
      </c>
      <c r="K1075" s="32">
        <v>5171724</v>
      </c>
      <c r="L1075" s="26">
        <v>1049294726</v>
      </c>
      <c r="M1075" s="27">
        <v>929998550</v>
      </c>
    </row>
    <row r="1076" spans="2:13" ht="35.1" customHeight="1" x14ac:dyDescent="0.25">
      <c r="B1076" s="24">
        <v>64</v>
      </c>
      <c r="C1076" s="19" t="s">
        <v>1799</v>
      </c>
      <c r="D1076" s="25">
        <v>604</v>
      </c>
      <c r="E1076" s="19" t="s">
        <v>6430</v>
      </c>
      <c r="F1076" s="25">
        <v>121484</v>
      </c>
      <c r="G1076" s="19" t="s">
        <v>6077</v>
      </c>
      <c r="H1076" s="25" t="s">
        <v>1823</v>
      </c>
      <c r="I1076" s="19" t="s">
        <v>1783</v>
      </c>
      <c r="J1076" s="25" t="s">
        <v>12</v>
      </c>
      <c r="K1076" s="32">
        <v>5359375</v>
      </c>
      <c r="L1076" s="26">
        <v>934015625</v>
      </c>
      <c r="M1076" s="27">
        <v>1001250000</v>
      </c>
    </row>
    <row r="1077" spans="2:13" ht="35.1" customHeight="1" x14ac:dyDescent="0.25">
      <c r="B1077" s="24">
        <v>64</v>
      </c>
      <c r="C1077" s="19" t="s">
        <v>1799</v>
      </c>
      <c r="D1077" s="25">
        <v>613</v>
      </c>
      <c r="E1077" s="19" t="s">
        <v>6448</v>
      </c>
      <c r="F1077" s="25">
        <v>122742</v>
      </c>
      <c r="G1077" s="19" t="s">
        <v>6121</v>
      </c>
      <c r="H1077" s="25" t="s">
        <v>1823</v>
      </c>
      <c r="I1077" s="19" t="s">
        <v>1782</v>
      </c>
      <c r="J1077" s="25" t="s">
        <v>32</v>
      </c>
      <c r="K1077" s="32">
        <v>1009618985</v>
      </c>
      <c r="L1077" s="26">
        <v>914051885</v>
      </c>
      <c r="M1077" s="27">
        <v>0</v>
      </c>
    </row>
    <row r="1078" spans="2:13" ht="35.1" customHeight="1" x14ac:dyDescent="0.25">
      <c r="B1078" s="24">
        <v>64</v>
      </c>
      <c r="C1078" s="19" t="s">
        <v>1799</v>
      </c>
      <c r="D1078" s="25">
        <v>604</v>
      </c>
      <c r="E1078" s="19" t="s">
        <v>6430</v>
      </c>
      <c r="F1078" s="25">
        <v>121444</v>
      </c>
      <c r="G1078" s="19" t="s">
        <v>6054</v>
      </c>
      <c r="H1078" s="25" t="s">
        <v>1823</v>
      </c>
      <c r="I1078" s="19" t="s">
        <v>1783</v>
      </c>
      <c r="J1078" s="25" t="s">
        <v>12</v>
      </c>
      <c r="K1078" s="32">
        <v>614750</v>
      </c>
      <c r="L1078" s="26">
        <v>982985250</v>
      </c>
      <c r="M1078" s="27">
        <v>934420000</v>
      </c>
    </row>
    <row r="1079" spans="2:13" ht="35.1" customHeight="1" x14ac:dyDescent="0.25">
      <c r="B1079" s="24">
        <v>64</v>
      </c>
      <c r="C1079" s="19" t="s">
        <v>1799</v>
      </c>
      <c r="D1079" s="25">
        <v>604</v>
      </c>
      <c r="E1079" s="19" t="s">
        <v>6430</v>
      </c>
      <c r="F1079" s="25">
        <v>121486</v>
      </c>
      <c r="G1079" s="19" t="s">
        <v>6079</v>
      </c>
      <c r="H1079" s="25" t="s">
        <v>1823</v>
      </c>
      <c r="I1079" s="19" t="s">
        <v>1783</v>
      </c>
      <c r="J1079" s="25" t="s">
        <v>12</v>
      </c>
      <c r="K1079" s="32">
        <v>5200850</v>
      </c>
      <c r="L1079" s="26">
        <v>843369150</v>
      </c>
      <c r="M1079" s="27">
        <v>1066200000</v>
      </c>
    </row>
    <row r="1080" spans="2:13" ht="35.1" customHeight="1" x14ac:dyDescent="0.25">
      <c r="B1080" s="24">
        <v>64</v>
      </c>
      <c r="C1080" s="19" t="s">
        <v>1799</v>
      </c>
      <c r="D1080" s="25">
        <v>604</v>
      </c>
      <c r="E1080" s="19" t="s">
        <v>6430</v>
      </c>
      <c r="F1080" s="25">
        <v>114634</v>
      </c>
      <c r="G1080" s="19" t="s">
        <v>5992</v>
      </c>
      <c r="H1080" s="25" t="s">
        <v>1823</v>
      </c>
      <c r="I1080" s="19" t="s">
        <v>1783</v>
      </c>
      <c r="J1080" s="25" t="s">
        <v>12</v>
      </c>
      <c r="K1080" s="32">
        <v>72800000</v>
      </c>
      <c r="L1080" s="26">
        <v>1682200000</v>
      </c>
      <c r="M1080" s="27">
        <v>151666670</v>
      </c>
    </row>
    <row r="1081" spans="2:13" ht="35.1" customHeight="1" x14ac:dyDescent="0.25">
      <c r="B1081" s="24">
        <v>64</v>
      </c>
      <c r="C1081" s="19" t="s">
        <v>1799</v>
      </c>
      <c r="D1081" s="25">
        <v>604</v>
      </c>
      <c r="E1081" s="19" t="s">
        <v>6430</v>
      </c>
      <c r="F1081" s="25">
        <v>121467</v>
      </c>
      <c r="G1081" s="19" t="s">
        <v>6065</v>
      </c>
      <c r="H1081" s="25" t="s">
        <v>1823</v>
      </c>
      <c r="I1081" s="19" t="s">
        <v>1783</v>
      </c>
      <c r="J1081" s="25" t="s">
        <v>12</v>
      </c>
      <c r="K1081" s="32">
        <v>3802770</v>
      </c>
      <c r="L1081" s="26">
        <v>1003931280</v>
      </c>
      <c r="M1081" s="27">
        <v>893650950</v>
      </c>
    </row>
    <row r="1082" spans="2:13" ht="35.1" customHeight="1" x14ac:dyDescent="0.25">
      <c r="B1082" s="24">
        <v>64</v>
      </c>
      <c r="C1082" s="19" t="s">
        <v>1799</v>
      </c>
      <c r="D1082" s="25">
        <v>604</v>
      </c>
      <c r="E1082" s="19" t="s">
        <v>6430</v>
      </c>
      <c r="F1082" s="25">
        <v>108943</v>
      </c>
      <c r="G1082" s="19" t="s">
        <v>5809</v>
      </c>
      <c r="H1082" s="25" t="s">
        <v>1823</v>
      </c>
      <c r="I1082" s="19" t="s">
        <v>1783</v>
      </c>
      <c r="J1082" s="25" t="s">
        <v>12</v>
      </c>
      <c r="K1082" s="32">
        <v>23110813</v>
      </c>
      <c r="L1082" s="26">
        <v>638389187</v>
      </c>
      <c r="M1082" s="27">
        <v>1228500000</v>
      </c>
    </row>
    <row r="1083" spans="2:13" ht="35.1" customHeight="1" x14ac:dyDescent="0.25">
      <c r="B1083" s="24">
        <v>64</v>
      </c>
      <c r="C1083" s="19" t="s">
        <v>1799</v>
      </c>
      <c r="D1083" s="25">
        <v>604</v>
      </c>
      <c r="E1083" s="19" t="s">
        <v>6430</v>
      </c>
      <c r="F1083" s="25">
        <v>109004</v>
      </c>
      <c r="G1083" s="19" t="s">
        <v>5835</v>
      </c>
      <c r="H1083" s="25" t="s">
        <v>1823</v>
      </c>
      <c r="I1083" s="19" t="s">
        <v>1783</v>
      </c>
      <c r="J1083" s="25" t="s">
        <v>12</v>
      </c>
      <c r="K1083" s="32">
        <v>1608750</v>
      </c>
      <c r="L1083" s="26">
        <v>1070891250</v>
      </c>
      <c r="M1083" s="27">
        <v>815100000</v>
      </c>
    </row>
    <row r="1084" spans="2:13" ht="35.1" customHeight="1" x14ac:dyDescent="0.25">
      <c r="B1084" s="24">
        <v>64</v>
      </c>
      <c r="C1084" s="19" t="s">
        <v>1799</v>
      </c>
      <c r="D1084" s="25">
        <v>604</v>
      </c>
      <c r="E1084" s="19" t="s">
        <v>6430</v>
      </c>
      <c r="F1084" s="25">
        <v>108954</v>
      </c>
      <c r="G1084" s="19" t="s">
        <v>264</v>
      </c>
      <c r="H1084" s="25" t="s">
        <v>1823</v>
      </c>
      <c r="I1084" s="19" t="s">
        <v>1783</v>
      </c>
      <c r="J1084" s="25" t="s">
        <v>12</v>
      </c>
      <c r="K1084" s="32">
        <v>92089130</v>
      </c>
      <c r="L1084" s="26">
        <v>849290870</v>
      </c>
      <c r="M1084" s="27">
        <v>941380000</v>
      </c>
    </row>
    <row r="1085" spans="2:13" ht="35.1" customHeight="1" x14ac:dyDescent="0.25">
      <c r="B1085" s="24">
        <v>64</v>
      </c>
      <c r="C1085" s="19" t="s">
        <v>1799</v>
      </c>
      <c r="D1085" s="25">
        <v>604</v>
      </c>
      <c r="E1085" s="19" t="s">
        <v>6430</v>
      </c>
      <c r="F1085" s="25">
        <v>121443</v>
      </c>
      <c r="G1085" s="19" t="s">
        <v>6053</v>
      </c>
      <c r="H1085" s="25" t="s">
        <v>1823</v>
      </c>
      <c r="I1085" s="19" t="s">
        <v>1783</v>
      </c>
      <c r="J1085" s="25" t="s">
        <v>12</v>
      </c>
      <c r="K1085" s="32">
        <v>822500</v>
      </c>
      <c r="L1085" s="26">
        <v>986177500</v>
      </c>
      <c r="M1085" s="27">
        <v>893000000</v>
      </c>
    </row>
    <row r="1086" spans="2:13" ht="35.1" customHeight="1" x14ac:dyDescent="0.25">
      <c r="B1086" s="24">
        <v>64</v>
      </c>
      <c r="C1086" s="19" t="s">
        <v>1799</v>
      </c>
      <c r="D1086" s="25">
        <v>604</v>
      </c>
      <c r="E1086" s="19" t="s">
        <v>6430</v>
      </c>
      <c r="F1086" s="25">
        <v>121441</v>
      </c>
      <c r="G1086" s="19" t="s">
        <v>6051</v>
      </c>
      <c r="H1086" s="25" t="s">
        <v>1823</v>
      </c>
      <c r="I1086" s="19" t="s">
        <v>1783</v>
      </c>
      <c r="J1086" s="25" t="s">
        <v>12</v>
      </c>
      <c r="K1086" s="32">
        <v>584546</v>
      </c>
      <c r="L1086" s="26">
        <v>934690226</v>
      </c>
      <c r="M1086" s="27">
        <v>888511038</v>
      </c>
    </row>
    <row r="1087" spans="2:13" ht="35.1" customHeight="1" x14ac:dyDescent="0.25">
      <c r="B1087" s="24">
        <v>64</v>
      </c>
      <c r="C1087" s="19" t="s">
        <v>1799</v>
      </c>
      <c r="D1087" s="25">
        <v>604</v>
      </c>
      <c r="E1087" s="19" t="s">
        <v>6430</v>
      </c>
      <c r="F1087" s="25">
        <v>109072</v>
      </c>
      <c r="G1087" s="19" t="s">
        <v>5855</v>
      </c>
      <c r="H1087" s="25" t="s">
        <v>4631</v>
      </c>
      <c r="I1087" s="19" t="s">
        <v>1783</v>
      </c>
      <c r="J1087" s="25" t="s">
        <v>12</v>
      </c>
      <c r="K1087" s="32">
        <v>129853982</v>
      </c>
      <c r="L1087" s="26">
        <v>403118310</v>
      </c>
      <c r="M1087" s="27">
        <v>1000000</v>
      </c>
    </row>
    <row r="1088" spans="2:13" ht="35.1" customHeight="1" x14ac:dyDescent="0.25">
      <c r="B1088" s="24">
        <v>64</v>
      </c>
      <c r="C1088" s="19" t="s">
        <v>1799</v>
      </c>
      <c r="D1088" s="25">
        <v>604</v>
      </c>
      <c r="E1088" s="19" t="s">
        <v>6430</v>
      </c>
      <c r="F1088" s="25">
        <v>108980</v>
      </c>
      <c r="G1088" s="19" t="s">
        <v>275</v>
      </c>
      <c r="H1088" s="25" t="s">
        <v>1823</v>
      </c>
      <c r="I1088" s="19" t="s">
        <v>1783</v>
      </c>
      <c r="J1088" s="25" t="s">
        <v>12</v>
      </c>
      <c r="K1088" s="32">
        <v>52891940</v>
      </c>
      <c r="L1088" s="26">
        <v>704070149</v>
      </c>
      <c r="M1088" s="27">
        <v>1045328601</v>
      </c>
    </row>
    <row r="1089" spans="2:13" ht="35.1" customHeight="1" x14ac:dyDescent="0.25">
      <c r="B1089" s="24">
        <v>64</v>
      </c>
      <c r="C1089" s="19" t="s">
        <v>1799</v>
      </c>
      <c r="D1089" s="25">
        <v>604</v>
      </c>
      <c r="E1089" s="19" t="s">
        <v>6430</v>
      </c>
      <c r="F1089" s="25">
        <v>109077</v>
      </c>
      <c r="G1089" s="19" t="s">
        <v>5856</v>
      </c>
      <c r="H1089" s="25" t="s">
        <v>1823</v>
      </c>
      <c r="I1089" s="19" t="s">
        <v>1783</v>
      </c>
      <c r="J1089" s="25" t="s">
        <v>12</v>
      </c>
      <c r="K1089" s="32">
        <v>119565020</v>
      </c>
      <c r="L1089" s="26">
        <v>649574435</v>
      </c>
      <c r="M1089" s="27">
        <v>1018764555</v>
      </c>
    </row>
    <row r="1090" spans="2:13" ht="35.1" customHeight="1" x14ac:dyDescent="0.25">
      <c r="B1090" s="24">
        <v>64</v>
      </c>
      <c r="C1090" s="19" t="s">
        <v>1799</v>
      </c>
      <c r="D1090" s="25">
        <v>604</v>
      </c>
      <c r="E1090" s="19" t="s">
        <v>6430</v>
      </c>
      <c r="F1090" s="25">
        <v>109062</v>
      </c>
      <c r="G1090" s="19" t="s">
        <v>5851</v>
      </c>
      <c r="H1090" s="25" t="s">
        <v>4631</v>
      </c>
      <c r="I1090" s="19" t="s">
        <v>1783</v>
      </c>
      <c r="J1090" s="25" t="s">
        <v>12</v>
      </c>
      <c r="K1090" s="32">
        <v>568229360</v>
      </c>
      <c r="L1090" s="26">
        <v>1067968299.0372679</v>
      </c>
      <c r="M1090" s="27">
        <v>1651777.1368435179</v>
      </c>
    </row>
    <row r="1091" spans="2:13" ht="35.1" customHeight="1" x14ac:dyDescent="0.25">
      <c r="B1091" s="24">
        <v>64</v>
      </c>
      <c r="C1091" s="19" t="s">
        <v>1799</v>
      </c>
      <c r="D1091" s="25">
        <v>604</v>
      </c>
      <c r="E1091" s="19" t="s">
        <v>6430</v>
      </c>
      <c r="F1091" s="25">
        <v>114335</v>
      </c>
      <c r="G1091" s="19" t="s">
        <v>5990</v>
      </c>
      <c r="H1091" s="25" t="s">
        <v>4631</v>
      </c>
      <c r="I1091" s="19" t="s">
        <v>1783</v>
      </c>
      <c r="J1091" s="25" t="s">
        <v>12</v>
      </c>
      <c r="K1091" s="32">
        <v>249601732</v>
      </c>
      <c r="L1091" s="26">
        <v>580137229.68767321</v>
      </c>
      <c r="M1091" s="27">
        <v>729116496.31232679</v>
      </c>
    </row>
    <row r="1092" spans="2:13" ht="35.1" customHeight="1" x14ac:dyDescent="0.25">
      <c r="B1092" s="24">
        <v>64</v>
      </c>
      <c r="C1092" s="19" t="s">
        <v>1799</v>
      </c>
      <c r="D1092" s="25">
        <v>604</v>
      </c>
      <c r="E1092" s="19" t="s">
        <v>6430</v>
      </c>
      <c r="F1092" s="25">
        <v>108989</v>
      </c>
      <c r="G1092" s="19" t="s">
        <v>276</v>
      </c>
      <c r="H1092" s="25" t="s">
        <v>4631</v>
      </c>
      <c r="I1092" s="19" t="s">
        <v>1783</v>
      </c>
      <c r="J1092" s="25" t="s">
        <v>12</v>
      </c>
      <c r="K1092" s="32">
        <v>468061901</v>
      </c>
      <c r="L1092" s="26">
        <v>1013088010</v>
      </c>
      <c r="M1092" s="27">
        <v>0</v>
      </c>
    </row>
    <row r="1093" spans="2:13" ht="35.1" customHeight="1" x14ac:dyDescent="0.25">
      <c r="B1093" s="24">
        <v>64</v>
      </c>
      <c r="C1093" s="19" t="s">
        <v>1799</v>
      </c>
      <c r="D1093" s="25">
        <v>604</v>
      </c>
      <c r="E1093" s="19" t="s">
        <v>6430</v>
      </c>
      <c r="F1093" s="25">
        <v>109092</v>
      </c>
      <c r="G1093" s="19" t="s">
        <v>5861</v>
      </c>
      <c r="H1093" s="25" t="s">
        <v>4631</v>
      </c>
      <c r="I1093" s="19" t="s">
        <v>1783</v>
      </c>
      <c r="J1093" s="25" t="s">
        <v>12</v>
      </c>
      <c r="K1093" s="32">
        <v>34980342</v>
      </c>
      <c r="L1093" s="26">
        <v>685652865</v>
      </c>
      <c r="M1093" s="27">
        <v>577598761</v>
      </c>
    </row>
    <row r="1094" spans="2:13" ht="35.1" customHeight="1" x14ac:dyDescent="0.25">
      <c r="B1094" s="24">
        <v>64</v>
      </c>
      <c r="C1094" s="19" t="s">
        <v>1799</v>
      </c>
      <c r="D1094" s="25">
        <v>604</v>
      </c>
      <c r="E1094" s="19" t="s">
        <v>6430</v>
      </c>
      <c r="F1094" s="25">
        <v>109129</v>
      </c>
      <c r="G1094" s="19" t="s">
        <v>302</v>
      </c>
      <c r="H1094" s="25" t="s">
        <v>4631</v>
      </c>
      <c r="I1094" s="19" t="s">
        <v>1783</v>
      </c>
      <c r="J1094" s="25" t="s">
        <v>12</v>
      </c>
      <c r="K1094" s="32">
        <v>340953319</v>
      </c>
      <c r="L1094" s="26">
        <v>1057203125</v>
      </c>
      <c r="M1094" s="27">
        <v>2000000</v>
      </c>
    </row>
    <row r="1095" spans="2:13" ht="35.1" customHeight="1" x14ac:dyDescent="0.25">
      <c r="B1095" s="24">
        <v>64</v>
      </c>
      <c r="C1095" s="19" t="s">
        <v>1799</v>
      </c>
      <c r="D1095" s="25">
        <v>604</v>
      </c>
      <c r="E1095" s="19" t="s">
        <v>6430</v>
      </c>
      <c r="F1095" s="25">
        <v>109037</v>
      </c>
      <c r="G1095" s="19" t="s">
        <v>285</v>
      </c>
      <c r="H1095" s="25" t="s">
        <v>1823</v>
      </c>
      <c r="I1095" s="19" t="s">
        <v>1783</v>
      </c>
      <c r="J1095" s="25" t="s">
        <v>12</v>
      </c>
      <c r="K1095" s="32">
        <v>10259244</v>
      </c>
      <c r="L1095" s="26">
        <v>535090756</v>
      </c>
      <c r="M1095" s="27">
        <v>1132650000</v>
      </c>
    </row>
    <row r="1096" spans="2:13" ht="35.1" customHeight="1" x14ac:dyDescent="0.25">
      <c r="B1096" s="24">
        <v>64</v>
      </c>
      <c r="C1096" s="19" t="s">
        <v>1799</v>
      </c>
      <c r="D1096" s="25">
        <v>604</v>
      </c>
      <c r="E1096" s="19" t="s">
        <v>6430</v>
      </c>
      <c r="F1096" s="25">
        <v>108937</v>
      </c>
      <c r="G1096" s="19" t="s">
        <v>256</v>
      </c>
      <c r="H1096" s="25" t="s">
        <v>4631</v>
      </c>
      <c r="I1096" s="19" t="s">
        <v>1783</v>
      </c>
      <c r="J1096" s="25" t="s">
        <v>12</v>
      </c>
      <c r="K1096" s="32">
        <v>236055664</v>
      </c>
      <c r="L1096" s="26">
        <v>768230004</v>
      </c>
      <c r="M1096" s="27">
        <v>13018407</v>
      </c>
    </row>
    <row r="1097" spans="2:13" ht="35.1" customHeight="1" x14ac:dyDescent="0.25">
      <c r="B1097" s="24">
        <v>64</v>
      </c>
      <c r="C1097" s="19" t="s">
        <v>1799</v>
      </c>
      <c r="D1097" s="25">
        <v>604</v>
      </c>
      <c r="E1097" s="19" t="s">
        <v>6430</v>
      </c>
      <c r="F1097" s="25">
        <v>122868</v>
      </c>
      <c r="G1097" s="19" t="s">
        <v>6128</v>
      </c>
      <c r="H1097" s="25" t="s">
        <v>4631</v>
      </c>
      <c r="I1097" s="19" t="s">
        <v>1783</v>
      </c>
      <c r="J1097" s="25" t="s">
        <v>12</v>
      </c>
      <c r="K1097" s="32">
        <v>20047239</v>
      </c>
      <c r="L1097" s="26">
        <v>635737254</v>
      </c>
      <c r="M1097" s="27">
        <v>983676737</v>
      </c>
    </row>
    <row r="1098" spans="2:13" ht="35.1" customHeight="1" x14ac:dyDescent="0.25">
      <c r="B1098" s="24">
        <v>64</v>
      </c>
      <c r="C1098" s="19" t="s">
        <v>1799</v>
      </c>
      <c r="D1098" s="25">
        <v>604</v>
      </c>
      <c r="E1098" s="19" t="s">
        <v>6430</v>
      </c>
      <c r="F1098" s="25">
        <v>109144</v>
      </c>
      <c r="G1098" s="19" t="s">
        <v>5868</v>
      </c>
      <c r="H1098" s="25" t="s">
        <v>1823</v>
      </c>
      <c r="I1098" s="19" t="s">
        <v>1783</v>
      </c>
      <c r="J1098" s="25" t="s">
        <v>12</v>
      </c>
      <c r="K1098" s="32">
        <v>3239010</v>
      </c>
      <c r="L1098" s="26">
        <v>855098640</v>
      </c>
      <c r="M1098" s="27">
        <v>761167350</v>
      </c>
    </row>
    <row r="1099" spans="2:13" ht="35.1" customHeight="1" x14ac:dyDescent="0.25">
      <c r="B1099" s="24">
        <v>64</v>
      </c>
      <c r="C1099" s="19" t="s">
        <v>1799</v>
      </c>
      <c r="D1099" s="25">
        <v>604</v>
      </c>
      <c r="E1099" s="19" t="s">
        <v>6430</v>
      </c>
      <c r="F1099" s="25">
        <v>121440</v>
      </c>
      <c r="G1099" s="19" t="s">
        <v>6050</v>
      </c>
      <c r="H1099" s="25" t="s">
        <v>1823</v>
      </c>
      <c r="I1099" s="19" t="s">
        <v>1783</v>
      </c>
      <c r="J1099" s="25" t="s">
        <v>12</v>
      </c>
      <c r="K1099" s="32">
        <v>5000000</v>
      </c>
      <c r="L1099" s="26">
        <v>882245000</v>
      </c>
      <c r="M1099" s="27">
        <v>729380000</v>
      </c>
    </row>
    <row r="1100" spans="2:13" ht="35.1" customHeight="1" x14ac:dyDescent="0.25">
      <c r="B1100" s="24">
        <v>64</v>
      </c>
      <c r="C1100" s="19" t="s">
        <v>1799</v>
      </c>
      <c r="D1100" s="25">
        <v>604</v>
      </c>
      <c r="E1100" s="19" t="s">
        <v>6430</v>
      </c>
      <c r="F1100" s="25">
        <v>109008</v>
      </c>
      <c r="G1100" s="19" t="s">
        <v>280</v>
      </c>
      <c r="H1100" s="25" t="s">
        <v>4631</v>
      </c>
      <c r="I1100" s="19" t="s">
        <v>1783</v>
      </c>
      <c r="J1100" s="25" t="s">
        <v>12</v>
      </c>
      <c r="K1100" s="32">
        <v>232198503</v>
      </c>
      <c r="L1100" s="26">
        <v>783011210</v>
      </c>
      <c r="M1100" s="27">
        <v>0</v>
      </c>
    </row>
    <row r="1101" spans="2:13" ht="35.1" customHeight="1" x14ac:dyDescent="0.25">
      <c r="B1101" s="24">
        <v>64</v>
      </c>
      <c r="C1101" s="19" t="s">
        <v>1799</v>
      </c>
      <c r="D1101" s="25">
        <v>604</v>
      </c>
      <c r="E1101" s="19" t="s">
        <v>6430</v>
      </c>
      <c r="F1101" s="25">
        <v>121491</v>
      </c>
      <c r="G1101" s="19" t="s">
        <v>6083</v>
      </c>
      <c r="H1101" s="25" t="s">
        <v>1823</v>
      </c>
      <c r="I1101" s="19" t="s">
        <v>1783</v>
      </c>
      <c r="J1101" s="25" t="s">
        <v>12</v>
      </c>
      <c r="K1101" s="32">
        <v>5223000</v>
      </c>
      <c r="L1101" s="26">
        <v>713377000</v>
      </c>
      <c r="M1101" s="27">
        <v>887000000</v>
      </c>
    </row>
    <row r="1102" spans="2:13" ht="35.1" customHeight="1" x14ac:dyDescent="0.25">
      <c r="B1102" s="24">
        <v>64</v>
      </c>
      <c r="C1102" s="19" t="s">
        <v>1799</v>
      </c>
      <c r="D1102" s="25">
        <v>604</v>
      </c>
      <c r="E1102" s="19" t="s">
        <v>6430</v>
      </c>
      <c r="F1102" s="25">
        <v>109060</v>
      </c>
      <c r="G1102" s="19" t="s">
        <v>5850</v>
      </c>
      <c r="H1102" s="25" t="s">
        <v>4631</v>
      </c>
      <c r="I1102" s="19" t="s">
        <v>1783</v>
      </c>
      <c r="J1102" s="25" t="s">
        <v>12</v>
      </c>
      <c r="K1102" s="32">
        <v>540046813</v>
      </c>
      <c r="L1102" s="26">
        <v>363657738.65180749</v>
      </c>
      <c r="M1102" s="27">
        <v>7963756.3481924795</v>
      </c>
    </row>
    <row r="1103" spans="2:13" ht="35.1" customHeight="1" x14ac:dyDescent="0.25">
      <c r="B1103" s="24">
        <v>64</v>
      </c>
      <c r="C1103" s="19" t="s">
        <v>1799</v>
      </c>
      <c r="D1103" s="25">
        <v>604</v>
      </c>
      <c r="E1103" s="19" t="s">
        <v>6430</v>
      </c>
      <c r="F1103" s="25">
        <v>108814</v>
      </c>
      <c r="G1103" s="19" t="s">
        <v>5798</v>
      </c>
      <c r="H1103" s="25" t="s">
        <v>4631</v>
      </c>
      <c r="I1103" s="19" t="s">
        <v>1783</v>
      </c>
      <c r="J1103" s="25" t="s">
        <v>12</v>
      </c>
      <c r="K1103" s="32">
        <v>8138603</v>
      </c>
      <c r="L1103" s="26">
        <v>25140106</v>
      </c>
      <c r="M1103" s="27">
        <v>0</v>
      </c>
    </row>
    <row r="1104" spans="2:13" ht="35.1" customHeight="1" x14ac:dyDescent="0.25">
      <c r="B1104" s="24">
        <v>64</v>
      </c>
      <c r="C1104" s="19" t="s">
        <v>1799</v>
      </c>
      <c r="D1104" s="25">
        <v>364</v>
      </c>
      <c r="E1104" s="19" t="s">
        <v>6463</v>
      </c>
      <c r="F1104" s="25">
        <v>67081</v>
      </c>
      <c r="G1104" s="19" t="s">
        <v>5650</v>
      </c>
      <c r="H1104" s="25" t="s">
        <v>4631</v>
      </c>
      <c r="I1104" s="19" t="s">
        <v>1783</v>
      </c>
      <c r="J1104" s="25" t="s">
        <v>28</v>
      </c>
      <c r="K1104" s="32">
        <v>315000000</v>
      </c>
      <c r="L1104" s="26">
        <v>0</v>
      </c>
      <c r="M1104" s="27">
        <v>0</v>
      </c>
    </row>
    <row r="1105" spans="2:13" ht="35.1" customHeight="1" x14ac:dyDescent="0.25">
      <c r="B1105" s="24">
        <v>64</v>
      </c>
      <c r="C1105" s="19" t="s">
        <v>1799</v>
      </c>
      <c r="D1105" s="25">
        <v>604</v>
      </c>
      <c r="E1105" s="19" t="s">
        <v>6430</v>
      </c>
      <c r="F1105" s="25">
        <v>109087</v>
      </c>
      <c r="G1105" s="19" t="s">
        <v>5860</v>
      </c>
      <c r="H1105" s="25" t="s">
        <v>4631</v>
      </c>
      <c r="I1105" s="19" t="s">
        <v>1783</v>
      </c>
      <c r="J1105" s="25" t="s">
        <v>12</v>
      </c>
      <c r="K1105" s="32">
        <v>509007817</v>
      </c>
      <c r="L1105" s="26">
        <v>747018928</v>
      </c>
      <c r="M1105" s="27">
        <v>0</v>
      </c>
    </row>
    <row r="1106" spans="2:13" ht="35.1" customHeight="1" x14ac:dyDescent="0.25">
      <c r="B1106" s="24">
        <v>64</v>
      </c>
      <c r="C1106" s="19" t="s">
        <v>1799</v>
      </c>
      <c r="D1106" s="25">
        <v>604</v>
      </c>
      <c r="E1106" s="19" t="s">
        <v>6430</v>
      </c>
      <c r="F1106" s="25">
        <v>121492</v>
      </c>
      <c r="G1106" s="19" t="s">
        <v>6084</v>
      </c>
      <c r="H1106" s="25" t="s">
        <v>1823</v>
      </c>
      <c r="I1106" s="19" t="s">
        <v>1783</v>
      </c>
      <c r="J1106" s="25" t="s">
        <v>12</v>
      </c>
      <c r="K1106" s="32">
        <v>5215000</v>
      </c>
      <c r="L1106" s="26">
        <v>687785000</v>
      </c>
      <c r="M1106" s="27">
        <v>855000000</v>
      </c>
    </row>
    <row r="1107" spans="2:13" ht="35.1" customHeight="1" x14ac:dyDescent="0.25">
      <c r="B1107" s="24">
        <v>64</v>
      </c>
      <c r="C1107" s="19" t="s">
        <v>1799</v>
      </c>
      <c r="D1107" s="25">
        <v>604</v>
      </c>
      <c r="E1107" s="19" t="s">
        <v>6430</v>
      </c>
      <c r="F1107" s="25">
        <v>121483</v>
      </c>
      <c r="G1107" s="19" t="s">
        <v>6076</v>
      </c>
      <c r="H1107" s="25" t="s">
        <v>1823</v>
      </c>
      <c r="I1107" s="19" t="s">
        <v>1783</v>
      </c>
      <c r="J1107" s="25" t="s">
        <v>12</v>
      </c>
      <c r="K1107" s="32">
        <v>5358750</v>
      </c>
      <c r="L1107" s="26">
        <v>686391250</v>
      </c>
      <c r="M1107" s="27">
        <v>815000000</v>
      </c>
    </row>
    <row r="1108" spans="2:13" ht="35.1" customHeight="1" x14ac:dyDescent="0.25">
      <c r="B1108" s="24">
        <v>64</v>
      </c>
      <c r="C1108" s="19" t="s">
        <v>1799</v>
      </c>
      <c r="D1108" s="25">
        <v>604</v>
      </c>
      <c r="E1108" s="19" t="s">
        <v>6430</v>
      </c>
      <c r="F1108" s="25">
        <v>108976</v>
      </c>
      <c r="G1108" s="19" t="s">
        <v>5824</v>
      </c>
      <c r="H1108" s="25" t="s">
        <v>1823</v>
      </c>
      <c r="I1108" s="19" t="s">
        <v>1783</v>
      </c>
      <c r="J1108" s="25" t="s">
        <v>12</v>
      </c>
      <c r="K1108" s="32">
        <v>9194342</v>
      </c>
      <c r="L1108" s="26">
        <v>479548683</v>
      </c>
      <c r="M1108" s="27">
        <v>1015081665</v>
      </c>
    </row>
    <row r="1109" spans="2:13" ht="35.1" customHeight="1" x14ac:dyDescent="0.25">
      <c r="B1109" s="24">
        <v>64</v>
      </c>
      <c r="C1109" s="19" t="s">
        <v>1799</v>
      </c>
      <c r="D1109" s="25">
        <v>604</v>
      </c>
      <c r="E1109" s="19" t="s">
        <v>6430</v>
      </c>
      <c r="F1109" s="25">
        <v>109150</v>
      </c>
      <c r="G1109" s="19" t="s">
        <v>5869</v>
      </c>
      <c r="H1109" s="25" t="s">
        <v>1823</v>
      </c>
      <c r="I1109" s="19" t="s">
        <v>1783</v>
      </c>
      <c r="J1109" s="25" t="s">
        <v>12</v>
      </c>
      <c r="K1109" s="32">
        <v>50400000</v>
      </c>
      <c r="L1109" s="26">
        <v>1449600000</v>
      </c>
      <c r="M1109" s="27">
        <v>0</v>
      </c>
    </row>
    <row r="1110" spans="2:13" ht="35.1" customHeight="1" x14ac:dyDescent="0.25">
      <c r="B1110" s="24">
        <v>64</v>
      </c>
      <c r="C1110" s="19" t="s">
        <v>1799</v>
      </c>
      <c r="D1110" s="25">
        <v>604</v>
      </c>
      <c r="E1110" s="19" t="s">
        <v>6430</v>
      </c>
      <c r="F1110" s="25">
        <v>109043</v>
      </c>
      <c r="G1110" s="19" t="s">
        <v>5842</v>
      </c>
      <c r="H1110" s="25" t="s">
        <v>4631</v>
      </c>
      <c r="I1110" s="19" t="s">
        <v>1783</v>
      </c>
      <c r="J1110" s="25" t="s">
        <v>12</v>
      </c>
      <c r="K1110" s="32">
        <v>237761368</v>
      </c>
      <c r="L1110" s="26">
        <v>1066147564</v>
      </c>
      <c r="M1110" s="27">
        <v>1000000</v>
      </c>
    </row>
    <row r="1111" spans="2:13" ht="35.1" customHeight="1" x14ac:dyDescent="0.25">
      <c r="B1111" s="24">
        <v>64</v>
      </c>
      <c r="C1111" s="19" t="s">
        <v>1799</v>
      </c>
      <c r="D1111" s="25">
        <v>604</v>
      </c>
      <c r="E1111" s="19" t="s">
        <v>6430</v>
      </c>
      <c r="F1111" s="25">
        <v>109259</v>
      </c>
      <c r="G1111" s="19" t="s">
        <v>317</v>
      </c>
      <c r="H1111" s="25" t="s">
        <v>4631</v>
      </c>
      <c r="I1111" s="19" t="s">
        <v>1783</v>
      </c>
      <c r="J1111" s="25" t="s">
        <v>12</v>
      </c>
      <c r="K1111" s="32">
        <v>211942017</v>
      </c>
      <c r="L1111" s="26">
        <v>700554353</v>
      </c>
      <c r="M1111" s="27">
        <v>0</v>
      </c>
    </row>
    <row r="1112" spans="2:13" ht="35.1" customHeight="1" x14ac:dyDescent="0.25">
      <c r="B1112" s="24">
        <v>64</v>
      </c>
      <c r="C1112" s="19" t="s">
        <v>1799</v>
      </c>
      <c r="D1112" s="25">
        <v>604</v>
      </c>
      <c r="E1112" s="19" t="s">
        <v>6430</v>
      </c>
      <c r="F1112" s="25">
        <v>108950</v>
      </c>
      <c r="G1112" s="19" t="s">
        <v>5813</v>
      </c>
      <c r="H1112" s="25" t="s">
        <v>1823</v>
      </c>
      <c r="I1112" s="19" t="s">
        <v>1783</v>
      </c>
      <c r="J1112" s="25" t="s">
        <v>12</v>
      </c>
      <c r="K1112" s="32">
        <v>2645000</v>
      </c>
      <c r="L1112" s="26">
        <v>1266955000</v>
      </c>
      <c r="M1112" s="27">
        <v>211600000</v>
      </c>
    </row>
    <row r="1113" spans="2:13" ht="35.1" customHeight="1" x14ac:dyDescent="0.25">
      <c r="B1113" s="24">
        <v>64</v>
      </c>
      <c r="C1113" s="19" t="s">
        <v>1799</v>
      </c>
      <c r="D1113" s="25">
        <v>604</v>
      </c>
      <c r="E1113" s="19" t="s">
        <v>6430</v>
      </c>
      <c r="F1113" s="25">
        <v>121493</v>
      </c>
      <c r="G1113" s="19" t="s">
        <v>6085</v>
      </c>
      <c r="H1113" s="25" t="s">
        <v>1823</v>
      </c>
      <c r="I1113" s="19" t="s">
        <v>1783</v>
      </c>
      <c r="J1113" s="25" t="s">
        <v>12</v>
      </c>
      <c r="K1113" s="32">
        <v>5205000</v>
      </c>
      <c r="L1113" s="26">
        <v>655795000</v>
      </c>
      <c r="M1113" s="27">
        <v>815000000</v>
      </c>
    </row>
    <row r="1114" spans="2:13" ht="35.1" customHeight="1" x14ac:dyDescent="0.25">
      <c r="B1114" s="24">
        <v>64</v>
      </c>
      <c r="C1114" s="19" t="s">
        <v>1799</v>
      </c>
      <c r="D1114" s="25">
        <v>604</v>
      </c>
      <c r="E1114" s="19" t="s">
        <v>6430</v>
      </c>
      <c r="F1114" s="25">
        <v>109138</v>
      </c>
      <c r="G1114" s="19" t="s">
        <v>5867</v>
      </c>
      <c r="H1114" s="25" t="s">
        <v>4631</v>
      </c>
      <c r="I1114" s="19" t="s">
        <v>1783</v>
      </c>
      <c r="J1114" s="25" t="s">
        <v>12</v>
      </c>
      <c r="K1114" s="32">
        <v>244558867</v>
      </c>
      <c r="L1114" s="26">
        <v>1175441133</v>
      </c>
      <c r="M1114" s="27">
        <v>0</v>
      </c>
    </row>
    <row r="1115" spans="2:13" ht="35.1" customHeight="1" x14ac:dyDescent="0.25">
      <c r="B1115" s="24">
        <v>64</v>
      </c>
      <c r="C1115" s="19" t="s">
        <v>1799</v>
      </c>
      <c r="D1115" s="25">
        <v>604</v>
      </c>
      <c r="E1115" s="19" t="s">
        <v>6430</v>
      </c>
      <c r="F1115" s="25">
        <v>121490</v>
      </c>
      <c r="G1115" s="19" t="s">
        <v>6082</v>
      </c>
      <c r="H1115" s="25" t="s">
        <v>1823</v>
      </c>
      <c r="I1115" s="19" t="s">
        <v>1783</v>
      </c>
      <c r="J1115" s="25" t="s">
        <v>12</v>
      </c>
      <c r="K1115" s="32">
        <v>5196800</v>
      </c>
      <c r="L1115" s="26">
        <v>629563200</v>
      </c>
      <c r="M1115" s="27">
        <v>782200000</v>
      </c>
    </row>
    <row r="1116" spans="2:13" ht="35.1" customHeight="1" x14ac:dyDescent="0.25">
      <c r="B1116" s="24">
        <v>64</v>
      </c>
      <c r="C1116" s="19" t="s">
        <v>1799</v>
      </c>
      <c r="D1116" s="25">
        <v>613</v>
      </c>
      <c r="E1116" s="19" t="s">
        <v>6448</v>
      </c>
      <c r="F1116" s="25">
        <v>102288</v>
      </c>
      <c r="G1116" s="19" t="s">
        <v>5771</v>
      </c>
      <c r="H1116" s="25" t="s">
        <v>1823</v>
      </c>
      <c r="I1116" s="19" t="s">
        <v>1782</v>
      </c>
      <c r="J1116" s="25" t="s">
        <v>32</v>
      </c>
      <c r="K1116" s="32">
        <v>469127920</v>
      </c>
      <c r="L1116" s="26">
        <v>942289100</v>
      </c>
      <c r="M1116" s="27">
        <v>0</v>
      </c>
    </row>
    <row r="1117" spans="2:13" ht="35.1" customHeight="1" x14ac:dyDescent="0.25">
      <c r="B1117" s="24">
        <v>64</v>
      </c>
      <c r="C1117" s="19" t="s">
        <v>1799</v>
      </c>
      <c r="D1117" s="25">
        <v>604</v>
      </c>
      <c r="E1117" s="19" t="s">
        <v>6430</v>
      </c>
      <c r="F1117" s="25">
        <v>109045</v>
      </c>
      <c r="G1117" s="19" t="s">
        <v>290</v>
      </c>
      <c r="H1117" s="25" t="s">
        <v>4631</v>
      </c>
      <c r="I1117" s="19" t="s">
        <v>1783</v>
      </c>
      <c r="J1117" s="25" t="s">
        <v>12</v>
      </c>
      <c r="K1117" s="32">
        <v>232710128</v>
      </c>
      <c r="L1117" s="26">
        <v>497384834</v>
      </c>
      <c r="M1117" s="27">
        <v>0</v>
      </c>
    </row>
    <row r="1118" spans="2:13" ht="35.1" customHeight="1" x14ac:dyDescent="0.25">
      <c r="B1118" s="24">
        <v>64</v>
      </c>
      <c r="C1118" s="19" t="s">
        <v>1799</v>
      </c>
      <c r="D1118" s="25">
        <v>604</v>
      </c>
      <c r="E1118" s="19" t="s">
        <v>6430</v>
      </c>
      <c r="F1118" s="25">
        <v>108960</v>
      </c>
      <c r="G1118" s="19" t="s">
        <v>5818</v>
      </c>
      <c r="H1118" s="25" t="s">
        <v>4631</v>
      </c>
      <c r="I1118" s="19" t="s">
        <v>1783</v>
      </c>
      <c r="J1118" s="25" t="s">
        <v>12</v>
      </c>
      <c r="K1118" s="32">
        <v>347730734</v>
      </c>
      <c r="L1118" s="26">
        <v>1029818696</v>
      </c>
      <c r="M1118" s="27">
        <v>0</v>
      </c>
    </row>
    <row r="1119" spans="2:13" ht="35.1" customHeight="1" x14ac:dyDescent="0.25">
      <c r="B1119" s="24">
        <v>64</v>
      </c>
      <c r="C1119" s="19" t="s">
        <v>1799</v>
      </c>
      <c r="D1119" s="25">
        <v>604</v>
      </c>
      <c r="E1119" s="19" t="s">
        <v>6430</v>
      </c>
      <c r="F1119" s="25">
        <v>121482</v>
      </c>
      <c r="G1119" s="19" t="s">
        <v>6075</v>
      </c>
      <c r="H1119" s="25" t="s">
        <v>1823</v>
      </c>
      <c r="I1119" s="19" t="s">
        <v>1783</v>
      </c>
      <c r="J1119" s="25" t="s">
        <v>12</v>
      </c>
      <c r="K1119" s="32">
        <v>664125</v>
      </c>
      <c r="L1119" s="26">
        <v>701410875</v>
      </c>
      <c r="M1119" s="27">
        <v>664125000</v>
      </c>
    </row>
    <row r="1120" spans="2:13" ht="35.1" customHeight="1" x14ac:dyDescent="0.25">
      <c r="B1120" s="24">
        <v>64</v>
      </c>
      <c r="C1120" s="19" t="s">
        <v>1799</v>
      </c>
      <c r="D1120" s="25">
        <v>604</v>
      </c>
      <c r="E1120" s="19" t="s">
        <v>6430</v>
      </c>
      <c r="F1120" s="25">
        <v>51587</v>
      </c>
      <c r="G1120" s="19" t="s">
        <v>5622</v>
      </c>
      <c r="H1120" s="25" t="s">
        <v>4631</v>
      </c>
      <c r="I1120" s="19" t="s">
        <v>1783</v>
      </c>
      <c r="J1120" s="25" t="s">
        <v>12</v>
      </c>
      <c r="K1120" s="32">
        <v>153641150</v>
      </c>
      <c r="L1120" s="26">
        <v>536973232.04211402</v>
      </c>
      <c r="M1120" s="27">
        <v>195997420.95788598</v>
      </c>
    </row>
    <row r="1121" spans="2:13" ht="35.1" customHeight="1" x14ac:dyDescent="0.25">
      <c r="B1121" s="24">
        <v>64</v>
      </c>
      <c r="C1121" s="19" t="s">
        <v>1799</v>
      </c>
      <c r="D1121" s="25">
        <v>604</v>
      </c>
      <c r="E1121" s="19" t="s">
        <v>6430</v>
      </c>
      <c r="F1121" s="25">
        <v>109068</v>
      </c>
      <c r="G1121" s="19" t="s">
        <v>5853</v>
      </c>
      <c r="H1121" s="25" t="s">
        <v>4631</v>
      </c>
      <c r="I1121" s="19" t="s">
        <v>1783</v>
      </c>
      <c r="J1121" s="25" t="s">
        <v>12</v>
      </c>
      <c r="K1121" s="32">
        <v>683022962</v>
      </c>
      <c r="L1121" s="26">
        <v>624196669.78296161</v>
      </c>
      <c r="M1121" s="27">
        <v>6298086.2170383129</v>
      </c>
    </row>
    <row r="1122" spans="2:13" ht="35.1" customHeight="1" x14ac:dyDescent="0.25">
      <c r="B1122" s="24">
        <v>64</v>
      </c>
      <c r="C1122" s="19" t="s">
        <v>1799</v>
      </c>
      <c r="D1122" s="25">
        <v>604</v>
      </c>
      <c r="E1122" s="19" t="s">
        <v>6430</v>
      </c>
      <c r="F1122" s="25">
        <v>108995</v>
      </c>
      <c r="G1122" s="19" t="s">
        <v>277</v>
      </c>
      <c r="H1122" s="25" t="s">
        <v>4631</v>
      </c>
      <c r="I1122" s="19" t="s">
        <v>1783</v>
      </c>
      <c r="J1122" s="25" t="s">
        <v>12</v>
      </c>
      <c r="K1122" s="32">
        <v>184299403</v>
      </c>
      <c r="L1122" s="26">
        <v>435303568.06710291</v>
      </c>
      <c r="M1122" s="27">
        <v>0</v>
      </c>
    </row>
    <row r="1123" spans="2:13" ht="35.1" customHeight="1" x14ac:dyDescent="0.25">
      <c r="B1123" s="24">
        <v>64</v>
      </c>
      <c r="C1123" s="19" t="s">
        <v>1799</v>
      </c>
      <c r="D1123" s="25">
        <v>364</v>
      </c>
      <c r="E1123" s="19" t="s">
        <v>6463</v>
      </c>
      <c r="F1123" s="25">
        <v>128406</v>
      </c>
      <c r="G1123" s="19" t="s">
        <v>6398</v>
      </c>
      <c r="H1123" s="25" t="s">
        <v>1823</v>
      </c>
      <c r="I1123" s="19" t="s">
        <v>1782</v>
      </c>
      <c r="J1123" s="25" t="s">
        <v>39</v>
      </c>
      <c r="K1123" s="32">
        <v>1283388292</v>
      </c>
      <c r="L1123" s="26">
        <v>0</v>
      </c>
      <c r="M1123" s="27">
        <v>0</v>
      </c>
    </row>
    <row r="1124" spans="2:13" ht="35.1" customHeight="1" x14ac:dyDescent="0.25">
      <c r="B1124" s="24">
        <v>64</v>
      </c>
      <c r="C1124" s="19" t="s">
        <v>1799</v>
      </c>
      <c r="D1124" s="25">
        <v>364</v>
      </c>
      <c r="E1124" s="19" t="s">
        <v>6463</v>
      </c>
      <c r="F1124" s="25">
        <v>128409</v>
      </c>
      <c r="G1124" s="19" t="s">
        <v>6401</v>
      </c>
      <c r="H1124" s="25" t="s">
        <v>1823</v>
      </c>
      <c r="I1124" s="19" t="s">
        <v>1782</v>
      </c>
      <c r="J1124" s="25" t="s">
        <v>39</v>
      </c>
      <c r="K1124" s="32">
        <v>1283388292</v>
      </c>
      <c r="L1124" s="26">
        <v>0</v>
      </c>
      <c r="M1124" s="27">
        <v>0</v>
      </c>
    </row>
    <row r="1125" spans="2:13" ht="35.1" customHeight="1" x14ac:dyDescent="0.25">
      <c r="B1125" s="24">
        <v>64</v>
      </c>
      <c r="C1125" s="19" t="s">
        <v>1799</v>
      </c>
      <c r="D1125" s="25">
        <v>604</v>
      </c>
      <c r="E1125" s="19" t="s">
        <v>6430</v>
      </c>
      <c r="F1125" s="25">
        <v>108941</v>
      </c>
      <c r="G1125" s="19" t="s">
        <v>5807</v>
      </c>
      <c r="H1125" s="25" t="s">
        <v>1823</v>
      </c>
      <c r="I1125" s="19" t="s">
        <v>1783</v>
      </c>
      <c r="J1125" s="25" t="s">
        <v>12</v>
      </c>
      <c r="K1125" s="32">
        <v>1597589</v>
      </c>
      <c r="L1125" s="26">
        <v>765244891</v>
      </c>
      <c r="M1125" s="27">
        <v>511228320</v>
      </c>
    </row>
    <row r="1126" spans="2:13" ht="35.1" customHeight="1" x14ac:dyDescent="0.25">
      <c r="B1126" s="24">
        <v>64</v>
      </c>
      <c r="C1126" s="19" t="s">
        <v>1799</v>
      </c>
      <c r="D1126" s="25">
        <v>604</v>
      </c>
      <c r="E1126" s="19" t="s">
        <v>6430</v>
      </c>
      <c r="F1126" s="25">
        <v>121418</v>
      </c>
      <c r="G1126" s="19" t="s">
        <v>485</v>
      </c>
      <c r="H1126" s="25" t="s">
        <v>1823</v>
      </c>
      <c r="I1126" s="19" t="s">
        <v>1783</v>
      </c>
      <c r="J1126" s="25" t="s">
        <v>12</v>
      </c>
      <c r="K1126" s="32">
        <v>87863673</v>
      </c>
      <c r="L1126" s="26">
        <v>887308952</v>
      </c>
      <c r="M1126" s="27">
        <v>256624375</v>
      </c>
    </row>
    <row r="1127" spans="2:13" ht="35.1" customHeight="1" x14ac:dyDescent="0.25">
      <c r="B1127" s="24">
        <v>64</v>
      </c>
      <c r="C1127" s="19" t="s">
        <v>1799</v>
      </c>
      <c r="D1127" s="25">
        <v>604</v>
      </c>
      <c r="E1127" s="19" t="s">
        <v>6430</v>
      </c>
      <c r="F1127" s="25">
        <v>115590</v>
      </c>
      <c r="G1127" s="19" t="s">
        <v>6012</v>
      </c>
      <c r="H1127" s="25" t="s">
        <v>1823</v>
      </c>
      <c r="I1127" s="19" t="s">
        <v>1783</v>
      </c>
      <c r="J1127" s="25" t="s">
        <v>12</v>
      </c>
      <c r="K1127" s="32">
        <v>5281033</v>
      </c>
      <c r="L1127" s="26">
        <v>586966682</v>
      </c>
      <c r="M1127" s="27">
        <v>620510365</v>
      </c>
    </row>
    <row r="1128" spans="2:13" ht="35.1" customHeight="1" x14ac:dyDescent="0.25">
      <c r="B1128" s="24">
        <v>64</v>
      </c>
      <c r="C1128" s="19" t="s">
        <v>1799</v>
      </c>
      <c r="D1128" s="25">
        <v>604</v>
      </c>
      <c r="E1128" s="19" t="s">
        <v>6430</v>
      </c>
      <c r="F1128" s="25">
        <v>122864</v>
      </c>
      <c r="G1128" s="19" t="s">
        <v>6127</v>
      </c>
      <c r="H1128" s="25" t="s">
        <v>4631</v>
      </c>
      <c r="I1128" s="19" t="s">
        <v>1783</v>
      </c>
      <c r="J1128" s="25" t="s">
        <v>12</v>
      </c>
      <c r="K1128" s="32">
        <v>14639542</v>
      </c>
      <c r="L1128" s="26">
        <v>464248567</v>
      </c>
      <c r="M1128" s="27">
        <v>718332161</v>
      </c>
    </row>
    <row r="1129" spans="2:13" ht="35.1" customHeight="1" x14ac:dyDescent="0.25">
      <c r="B1129" s="24">
        <v>64</v>
      </c>
      <c r="C1129" s="19" t="s">
        <v>1799</v>
      </c>
      <c r="D1129" s="25">
        <v>604</v>
      </c>
      <c r="E1129" s="19" t="s">
        <v>6430</v>
      </c>
      <c r="F1129" s="25">
        <v>115591</v>
      </c>
      <c r="G1129" s="19" t="s">
        <v>6013</v>
      </c>
      <c r="H1129" s="25" t="s">
        <v>1823</v>
      </c>
      <c r="I1129" s="19" t="s">
        <v>1783</v>
      </c>
      <c r="J1129" s="25" t="s">
        <v>12</v>
      </c>
      <c r="K1129" s="32">
        <v>3949416</v>
      </c>
      <c r="L1129" s="26">
        <v>585383917</v>
      </c>
      <c r="M1129" s="27">
        <v>604999997</v>
      </c>
    </row>
    <row r="1130" spans="2:13" ht="35.1" customHeight="1" x14ac:dyDescent="0.25">
      <c r="B1130" s="24">
        <v>64</v>
      </c>
      <c r="C1130" s="19" t="s">
        <v>1799</v>
      </c>
      <c r="D1130" s="25">
        <v>613</v>
      </c>
      <c r="E1130" s="19" t="s">
        <v>6448</v>
      </c>
      <c r="F1130" s="25">
        <v>71129</v>
      </c>
      <c r="G1130" s="19" t="s">
        <v>143</v>
      </c>
      <c r="H1130" s="25" t="s">
        <v>4631</v>
      </c>
      <c r="I1130" s="19" t="s">
        <v>1782</v>
      </c>
      <c r="J1130" s="25" t="s">
        <v>32</v>
      </c>
      <c r="K1130" s="32">
        <v>145500378</v>
      </c>
      <c r="L1130" s="26">
        <v>0</v>
      </c>
      <c r="M1130" s="27">
        <v>0</v>
      </c>
    </row>
    <row r="1131" spans="2:13" ht="35.1" customHeight="1" x14ac:dyDescent="0.25">
      <c r="B1131" s="24">
        <v>64</v>
      </c>
      <c r="C1131" s="19" t="s">
        <v>1799</v>
      </c>
      <c r="D1131" s="25">
        <v>613</v>
      </c>
      <c r="E1131" s="19" t="s">
        <v>6448</v>
      </c>
      <c r="F1131" s="25">
        <v>102111</v>
      </c>
      <c r="G1131" s="19" t="s">
        <v>5770</v>
      </c>
      <c r="H1131" s="25" t="s">
        <v>4631</v>
      </c>
      <c r="I1131" s="19" t="s">
        <v>1782</v>
      </c>
      <c r="J1131" s="25" t="s">
        <v>32</v>
      </c>
      <c r="K1131" s="32">
        <v>596715755</v>
      </c>
      <c r="L1131" s="26">
        <v>238686302</v>
      </c>
      <c r="M1131" s="27">
        <v>0</v>
      </c>
    </row>
    <row r="1132" spans="2:13" ht="35.1" customHeight="1" x14ac:dyDescent="0.25">
      <c r="B1132" s="24">
        <v>64</v>
      </c>
      <c r="C1132" s="19" t="s">
        <v>1799</v>
      </c>
      <c r="D1132" s="25">
        <v>604</v>
      </c>
      <c r="E1132" s="19" t="s">
        <v>6430</v>
      </c>
      <c r="F1132" s="25">
        <v>108816</v>
      </c>
      <c r="G1132" s="19" t="s">
        <v>5799</v>
      </c>
      <c r="H1132" s="25" t="s">
        <v>4631</v>
      </c>
      <c r="I1132" s="19" t="s">
        <v>1783</v>
      </c>
      <c r="J1132" s="25" t="s">
        <v>12</v>
      </c>
      <c r="K1132" s="32">
        <v>19698028</v>
      </c>
      <c r="L1132" s="26">
        <v>60847111</v>
      </c>
      <c r="M1132" s="27">
        <v>0</v>
      </c>
    </row>
    <row r="1133" spans="2:13" ht="35.1" customHeight="1" x14ac:dyDescent="0.25">
      <c r="B1133" s="24">
        <v>64</v>
      </c>
      <c r="C1133" s="19" t="s">
        <v>1799</v>
      </c>
      <c r="D1133" s="25">
        <v>364</v>
      </c>
      <c r="E1133" s="19" t="s">
        <v>6463</v>
      </c>
      <c r="F1133" s="25">
        <v>122681</v>
      </c>
      <c r="G1133" s="19" t="s">
        <v>6099</v>
      </c>
      <c r="H1133" s="25" t="s">
        <v>1823</v>
      </c>
      <c r="I1133" s="19" t="s">
        <v>1782</v>
      </c>
      <c r="J1133" s="25" t="s">
        <v>36</v>
      </c>
      <c r="K1133" s="32">
        <v>1187000000</v>
      </c>
      <c r="L1133" s="26">
        <v>0</v>
      </c>
      <c r="M1133" s="27">
        <v>0</v>
      </c>
    </row>
    <row r="1134" spans="2:13" ht="35.1" customHeight="1" x14ac:dyDescent="0.25">
      <c r="B1134" s="24">
        <v>64</v>
      </c>
      <c r="C1134" s="19" t="s">
        <v>1799</v>
      </c>
      <c r="D1134" s="25">
        <v>364</v>
      </c>
      <c r="E1134" s="19" t="s">
        <v>6463</v>
      </c>
      <c r="F1134" s="25">
        <v>122683</v>
      </c>
      <c r="G1134" s="19" t="s">
        <v>6100</v>
      </c>
      <c r="H1134" s="25" t="s">
        <v>1823</v>
      </c>
      <c r="I1134" s="19" t="s">
        <v>1782</v>
      </c>
      <c r="J1134" s="25" t="s">
        <v>36</v>
      </c>
      <c r="K1134" s="32">
        <v>1187000000</v>
      </c>
      <c r="L1134" s="26">
        <v>0</v>
      </c>
      <c r="M1134" s="27">
        <v>0</v>
      </c>
    </row>
    <row r="1135" spans="2:13" ht="35.1" customHeight="1" x14ac:dyDescent="0.25">
      <c r="B1135" s="24">
        <v>64</v>
      </c>
      <c r="C1135" s="19" t="s">
        <v>1799</v>
      </c>
      <c r="D1135" s="25">
        <v>613</v>
      </c>
      <c r="E1135" s="19" t="s">
        <v>6448</v>
      </c>
      <c r="F1135" s="25">
        <v>123413</v>
      </c>
      <c r="G1135" s="19" t="s">
        <v>6141</v>
      </c>
      <c r="H1135" s="25" t="s">
        <v>1823</v>
      </c>
      <c r="I1135" s="19" t="s">
        <v>1782</v>
      </c>
      <c r="J1135" s="25" t="s">
        <v>32</v>
      </c>
      <c r="K1135" s="32">
        <v>138585680</v>
      </c>
      <c r="L1135" s="26">
        <v>478570041</v>
      </c>
      <c r="M1135" s="27">
        <v>511463209</v>
      </c>
    </row>
    <row r="1136" spans="2:13" ht="35.1" customHeight="1" x14ac:dyDescent="0.25">
      <c r="B1136" s="24">
        <v>64</v>
      </c>
      <c r="C1136" s="19" t="s">
        <v>1799</v>
      </c>
      <c r="D1136" s="25">
        <v>604</v>
      </c>
      <c r="E1136" s="19" t="s">
        <v>6430</v>
      </c>
      <c r="F1136" s="25">
        <v>121489</v>
      </c>
      <c r="G1136" s="19" t="s">
        <v>495</v>
      </c>
      <c r="H1136" s="25" t="s">
        <v>1823</v>
      </c>
      <c r="I1136" s="19" t="s">
        <v>1783</v>
      </c>
      <c r="J1136" s="25" t="s">
        <v>12</v>
      </c>
      <c r="K1136" s="32">
        <v>1245457</v>
      </c>
      <c r="L1136" s="26">
        <v>621483087</v>
      </c>
      <c r="M1136" s="27">
        <v>498182835</v>
      </c>
    </row>
    <row r="1137" spans="2:13" ht="35.1" customHeight="1" x14ac:dyDescent="0.25">
      <c r="B1137" s="24">
        <v>64</v>
      </c>
      <c r="C1137" s="19" t="s">
        <v>1799</v>
      </c>
      <c r="D1137" s="25">
        <v>604</v>
      </c>
      <c r="E1137" s="19" t="s">
        <v>6430</v>
      </c>
      <c r="F1137" s="25">
        <v>109011</v>
      </c>
      <c r="G1137" s="19" t="s">
        <v>5836</v>
      </c>
      <c r="H1137" s="25" t="s">
        <v>1823</v>
      </c>
      <c r="I1137" s="19" t="s">
        <v>1783</v>
      </c>
      <c r="J1137" s="25" t="s">
        <v>12</v>
      </c>
      <c r="K1137" s="32">
        <v>281176159</v>
      </c>
      <c r="L1137" s="26">
        <v>839538001</v>
      </c>
      <c r="M1137" s="27">
        <v>0</v>
      </c>
    </row>
    <row r="1138" spans="2:13" ht="35.1" customHeight="1" x14ac:dyDescent="0.25">
      <c r="B1138" s="24">
        <v>64</v>
      </c>
      <c r="C1138" s="19" t="s">
        <v>1799</v>
      </c>
      <c r="D1138" s="25">
        <v>604</v>
      </c>
      <c r="E1138" s="19" t="s">
        <v>6430</v>
      </c>
      <c r="F1138" s="25">
        <v>109224</v>
      </c>
      <c r="G1138" s="19" t="s">
        <v>309</v>
      </c>
      <c r="H1138" s="25" t="s">
        <v>4631</v>
      </c>
      <c r="I1138" s="19" t="s">
        <v>1783</v>
      </c>
      <c r="J1138" s="25" t="s">
        <v>12</v>
      </c>
      <c r="K1138" s="32">
        <v>233550003</v>
      </c>
      <c r="L1138" s="26">
        <v>662063159.36966062</v>
      </c>
      <c r="M1138" s="27">
        <v>903646.63033936196</v>
      </c>
    </row>
    <row r="1139" spans="2:13" ht="35.1" customHeight="1" x14ac:dyDescent="0.25">
      <c r="B1139" s="24">
        <v>64</v>
      </c>
      <c r="C1139" s="19" t="s">
        <v>1799</v>
      </c>
      <c r="D1139" s="25">
        <v>604</v>
      </c>
      <c r="E1139" s="19" t="s">
        <v>6430</v>
      </c>
      <c r="F1139" s="25">
        <v>109133</v>
      </c>
      <c r="G1139" s="19" t="s">
        <v>5865</v>
      </c>
      <c r="H1139" s="25" t="s">
        <v>1823</v>
      </c>
      <c r="I1139" s="19" t="s">
        <v>1783</v>
      </c>
      <c r="J1139" s="25" t="s">
        <v>12</v>
      </c>
      <c r="K1139" s="32">
        <v>150676288</v>
      </c>
      <c r="L1139" s="26">
        <v>966306502</v>
      </c>
      <c r="M1139" s="27">
        <v>0</v>
      </c>
    </row>
    <row r="1140" spans="2:13" ht="35.1" customHeight="1" x14ac:dyDescent="0.25">
      <c r="B1140" s="24">
        <v>64</v>
      </c>
      <c r="C1140" s="19" t="s">
        <v>1799</v>
      </c>
      <c r="D1140" s="25">
        <v>604</v>
      </c>
      <c r="E1140" s="19" t="s">
        <v>6430</v>
      </c>
      <c r="F1140" s="25">
        <v>109029</v>
      </c>
      <c r="G1140" s="19" t="s">
        <v>284</v>
      </c>
      <c r="H1140" s="25" t="s">
        <v>1823</v>
      </c>
      <c r="I1140" s="19" t="s">
        <v>1783</v>
      </c>
      <c r="J1140" s="25" t="s">
        <v>12</v>
      </c>
      <c r="K1140" s="32">
        <v>122279433</v>
      </c>
      <c r="L1140" s="26">
        <v>827720567</v>
      </c>
      <c r="M1140" s="27">
        <v>140000000</v>
      </c>
    </row>
    <row r="1141" spans="2:13" ht="35.1" customHeight="1" x14ac:dyDescent="0.25">
      <c r="B1141" s="24">
        <v>64</v>
      </c>
      <c r="C1141" s="19" t="s">
        <v>1799</v>
      </c>
      <c r="D1141" s="25">
        <v>604</v>
      </c>
      <c r="E1141" s="19" t="s">
        <v>6430</v>
      </c>
      <c r="F1141" s="25">
        <v>121416</v>
      </c>
      <c r="G1141" s="19" t="s">
        <v>483</v>
      </c>
      <c r="H1141" s="25" t="s">
        <v>1823</v>
      </c>
      <c r="I1141" s="19" t="s">
        <v>1783</v>
      </c>
      <c r="J1141" s="25" t="s">
        <v>12</v>
      </c>
      <c r="K1141" s="32">
        <v>77618093</v>
      </c>
      <c r="L1141" s="26">
        <v>783841907</v>
      </c>
      <c r="M1141" s="27">
        <v>226700000</v>
      </c>
    </row>
    <row r="1142" spans="2:13" ht="35.1" customHeight="1" x14ac:dyDescent="0.25">
      <c r="B1142" s="24">
        <v>64</v>
      </c>
      <c r="C1142" s="19" t="s">
        <v>1799</v>
      </c>
      <c r="D1142" s="25">
        <v>604</v>
      </c>
      <c r="E1142" s="19" t="s">
        <v>6430</v>
      </c>
      <c r="F1142" s="25">
        <v>108967</v>
      </c>
      <c r="G1142" s="19" t="s">
        <v>270</v>
      </c>
      <c r="H1142" s="25" t="s">
        <v>4631</v>
      </c>
      <c r="I1142" s="19" t="s">
        <v>1783</v>
      </c>
      <c r="J1142" s="25" t="s">
        <v>12</v>
      </c>
      <c r="K1142" s="32">
        <v>238650329</v>
      </c>
      <c r="L1142" s="26">
        <v>715005391</v>
      </c>
      <c r="M1142" s="27">
        <v>0</v>
      </c>
    </row>
    <row r="1143" spans="2:13" ht="35.1" customHeight="1" x14ac:dyDescent="0.25">
      <c r="B1143" s="24">
        <v>64</v>
      </c>
      <c r="C1143" s="19" t="s">
        <v>1799</v>
      </c>
      <c r="D1143" s="25">
        <v>604</v>
      </c>
      <c r="E1143" s="19" t="s">
        <v>6430</v>
      </c>
      <c r="F1143" s="25">
        <v>109147</v>
      </c>
      <c r="G1143" s="19" t="s">
        <v>305</v>
      </c>
      <c r="H1143" s="25" t="s">
        <v>4631</v>
      </c>
      <c r="I1143" s="19" t="s">
        <v>1783</v>
      </c>
      <c r="J1143" s="25" t="s">
        <v>12</v>
      </c>
      <c r="K1143" s="32">
        <v>50398726</v>
      </c>
      <c r="L1143" s="26">
        <v>176681415</v>
      </c>
      <c r="M1143" s="27">
        <v>7000000</v>
      </c>
    </row>
    <row r="1144" spans="2:13" ht="35.1" customHeight="1" x14ac:dyDescent="0.25">
      <c r="B1144" s="24">
        <v>64</v>
      </c>
      <c r="C1144" s="19" t="s">
        <v>1799</v>
      </c>
      <c r="D1144" s="25">
        <v>604</v>
      </c>
      <c r="E1144" s="19" t="s">
        <v>6430</v>
      </c>
      <c r="F1144" s="25">
        <v>121420</v>
      </c>
      <c r="G1144" s="19" t="s">
        <v>487</v>
      </c>
      <c r="H1144" s="25" t="s">
        <v>1823</v>
      </c>
      <c r="I1144" s="19" t="s">
        <v>1783</v>
      </c>
      <c r="J1144" s="25" t="s">
        <v>12</v>
      </c>
      <c r="K1144" s="32">
        <v>76936895</v>
      </c>
      <c r="L1144" s="26">
        <v>776962688</v>
      </c>
      <c r="M1144" s="27">
        <v>224710417</v>
      </c>
    </row>
    <row r="1145" spans="2:13" ht="35.1" customHeight="1" x14ac:dyDescent="0.25">
      <c r="B1145" s="24">
        <v>64</v>
      </c>
      <c r="C1145" s="19" t="s">
        <v>1799</v>
      </c>
      <c r="D1145" s="25">
        <v>613</v>
      </c>
      <c r="E1145" s="19" t="s">
        <v>6448</v>
      </c>
      <c r="F1145" s="25">
        <v>122746</v>
      </c>
      <c r="G1145" s="19" t="s">
        <v>6124</v>
      </c>
      <c r="H1145" s="25" t="s">
        <v>1823</v>
      </c>
      <c r="I1145" s="19" t="s">
        <v>1782</v>
      </c>
      <c r="J1145" s="25" t="s">
        <v>32</v>
      </c>
      <c r="K1145" s="32">
        <v>542084949</v>
      </c>
      <c r="L1145" s="26">
        <v>520076011</v>
      </c>
      <c r="M1145" s="27">
        <v>0</v>
      </c>
    </row>
    <row r="1146" spans="2:13" ht="35.1" customHeight="1" x14ac:dyDescent="0.25">
      <c r="B1146" s="24">
        <v>64</v>
      </c>
      <c r="C1146" s="19" t="s">
        <v>1799</v>
      </c>
      <c r="D1146" s="25">
        <v>604</v>
      </c>
      <c r="E1146" s="19" t="s">
        <v>6430</v>
      </c>
      <c r="F1146" s="25">
        <v>121421</v>
      </c>
      <c r="G1146" s="19" t="s">
        <v>488</v>
      </c>
      <c r="H1146" s="25" t="s">
        <v>1823</v>
      </c>
      <c r="I1146" s="19" t="s">
        <v>1783</v>
      </c>
      <c r="J1146" s="25" t="s">
        <v>12</v>
      </c>
      <c r="K1146" s="32">
        <v>75554811</v>
      </c>
      <c r="L1146" s="26">
        <v>763005439</v>
      </c>
      <c r="M1146" s="27">
        <v>220673750</v>
      </c>
    </row>
    <row r="1147" spans="2:13" ht="35.1" customHeight="1" x14ac:dyDescent="0.25">
      <c r="B1147" s="24">
        <v>64</v>
      </c>
      <c r="C1147" s="19" t="s">
        <v>1799</v>
      </c>
      <c r="D1147" s="25">
        <v>364</v>
      </c>
      <c r="E1147" s="19" t="s">
        <v>6463</v>
      </c>
      <c r="F1147" s="25">
        <v>32241</v>
      </c>
      <c r="G1147" s="19" t="s">
        <v>51</v>
      </c>
      <c r="H1147" s="25" t="s">
        <v>4631</v>
      </c>
      <c r="I1147" s="19" t="s">
        <v>1789</v>
      </c>
      <c r="J1147" s="25" t="s">
        <v>24</v>
      </c>
      <c r="K1147" s="32">
        <v>85875671</v>
      </c>
      <c r="L1147" s="26">
        <v>0</v>
      </c>
      <c r="M1147" s="27">
        <v>0</v>
      </c>
    </row>
    <row r="1148" spans="2:13" ht="35.1" customHeight="1" x14ac:dyDescent="0.25">
      <c r="B1148" s="24">
        <v>64</v>
      </c>
      <c r="C1148" s="19" t="s">
        <v>1799</v>
      </c>
      <c r="D1148" s="25">
        <v>604</v>
      </c>
      <c r="E1148" s="19" t="s">
        <v>6430</v>
      </c>
      <c r="F1148" s="25">
        <v>121417</v>
      </c>
      <c r="G1148" s="19" t="s">
        <v>484</v>
      </c>
      <c r="H1148" s="25" t="s">
        <v>1823</v>
      </c>
      <c r="I1148" s="19" t="s">
        <v>1783</v>
      </c>
      <c r="J1148" s="25" t="s">
        <v>12</v>
      </c>
      <c r="K1148" s="32">
        <v>74459758</v>
      </c>
      <c r="L1148" s="26">
        <v>751946825</v>
      </c>
      <c r="M1148" s="27">
        <v>217475417</v>
      </c>
    </row>
    <row r="1149" spans="2:13" ht="35.1" customHeight="1" x14ac:dyDescent="0.25">
      <c r="B1149" s="24">
        <v>64</v>
      </c>
      <c r="C1149" s="19" t="s">
        <v>1799</v>
      </c>
      <c r="D1149" s="25">
        <v>604</v>
      </c>
      <c r="E1149" s="19" t="s">
        <v>6430</v>
      </c>
      <c r="F1149" s="25">
        <v>109056</v>
      </c>
      <c r="G1149" s="19" t="s">
        <v>5848</v>
      </c>
      <c r="H1149" s="25" t="s">
        <v>4631</v>
      </c>
      <c r="I1149" s="19" t="s">
        <v>1783</v>
      </c>
      <c r="J1149" s="25" t="s">
        <v>12</v>
      </c>
      <c r="K1149" s="32">
        <v>44588885</v>
      </c>
      <c r="L1149" s="26">
        <v>138734846</v>
      </c>
      <c r="M1149" s="27">
        <v>0</v>
      </c>
    </row>
    <row r="1150" spans="2:13" ht="35.1" customHeight="1" x14ac:dyDescent="0.25">
      <c r="B1150" s="24">
        <v>64</v>
      </c>
      <c r="C1150" s="19" t="s">
        <v>1799</v>
      </c>
      <c r="D1150" s="25">
        <v>604</v>
      </c>
      <c r="E1150" s="19" t="s">
        <v>6430</v>
      </c>
      <c r="F1150" s="25">
        <v>109265</v>
      </c>
      <c r="G1150" s="19" t="s">
        <v>5905</v>
      </c>
      <c r="H1150" s="25" t="s">
        <v>4631</v>
      </c>
      <c r="I1150" s="19" t="s">
        <v>1783</v>
      </c>
      <c r="J1150" s="25" t="s">
        <v>12</v>
      </c>
      <c r="K1150" s="32">
        <v>81225273</v>
      </c>
      <c r="L1150" s="26">
        <v>252904466</v>
      </c>
      <c r="M1150" s="27">
        <v>0</v>
      </c>
    </row>
    <row r="1151" spans="2:13" ht="35.1" customHeight="1" x14ac:dyDescent="0.25">
      <c r="B1151" s="24">
        <v>64</v>
      </c>
      <c r="C1151" s="19" t="s">
        <v>1799</v>
      </c>
      <c r="D1151" s="25">
        <v>364</v>
      </c>
      <c r="E1151" s="19" t="s">
        <v>6463</v>
      </c>
      <c r="F1151" s="25">
        <v>128403</v>
      </c>
      <c r="G1151" s="19" t="s">
        <v>6396</v>
      </c>
      <c r="H1151" s="25" t="s">
        <v>1823</v>
      </c>
      <c r="I1151" s="19" t="s">
        <v>1782</v>
      </c>
      <c r="J1151" s="25" t="s">
        <v>36</v>
      </c>
      <c r="K1151" s="32">
        <v>1022000000</v>
      </c>
      <c r="L1151" s="26">
        <v>0</v>
      </c>
      <c r="M1151" s="27">
        <v>0</v>
      </c>
    </row>
    <row r="1152" spans="2:13" ht="35.1" customHeight="1" x14ac:dyDescent="0.25">
      <c r="B1152" s="24">
        <v>64</v>
      </c>
      <c r="C1152" s="19" t="s">
        <v>1799</v>
      </c>
      <c r="D1152" s="25">
        <v>364</v>
      </c>
      <c r="E1152" s="19" t="s">
        <v>6463</v>
      </c>
      <c r="F1152" s="25">
        <v>127572</v>
      </c>
      <c r="G1152" s="19" t="s">
        <v>6296</v>
      </c>
      <c r="H1152" s="25" t="s">
        <v>1823</v>
      </c>
      <c r="I1152" s="19" t="s">
        <v>1783</v>
      </c>
      <c r="J1152" s="25" t="s">
        <v>12</v>
      </c>
      <c r="K1152" s="32">
        <v>17359500</v>
      </c>
      <c r="L1152" s="26">
        <v>500000000</v>
      </c>
      <c r="M1152" s="27">
        <v>500000000</v>
      </c>
    </row>
    <row r="1153" spans="2:13" ht="35.1" customHeight="1" x14ac:dyDescent="0.25">
      <c r="B1153" s="24">
        <v>64</v>
      </c>
      <c r="C1153" s="19" t="s">
        <v>1799</v>
      </c>
      <c r="D1153" s="25">
        <v>604</v>
      </c>
      <c r="E1153" s="19" t="s">
        <v>6430</v>
      </c>
      <c r="F1153" s="25">
        <v>121463</v>
      </c>
      <c r="G1153" s="19" t="s">
        <v>1784</v>
      </c>
      <c r="H1153" s="25" t="s">
        <v>1823</v>
      </c>
      <c r="I1153" s="19" t="s">
        <v>1783</v>
      </c>
      <c r="J1153" s="25" t="s">
        <v>12</v>
      </c>
      <c r="K1153" s="32">
        <v>7453589</v>
      </c>
      <c r="L1153" s="26">
        <v>327801001</v>
      </c>
      <c r="M1153" s="27">
        <v>680668410</v>
      </c>
    </row>
    <row r="1154" spans="2:13" ht="35.1" customHeight="1" x14ac:dyDescent="0.25">
      <c r="B1154" s="24">
        <v>64</v>
      </c>
      <c r="C1154" s="19" t="s">
        <v>1799</v>
      </c>
      <c r="D1154" s="25">
        <v>604</v>
      </c>
      <c r="E1154" s="19" t="s">
        <v>6430</v>
      </c>
      <c r="F1154" s="25">
        <v>122870</v>
      </c>
      <c r="G1154" s="19" t="s">
        <v>6129</v>
      </c>
      <c r="H1154" s="25" t="s">
        <v>4631</v>
      </c>
      <c r="I1154" s="19" t="s">
        <v>1783</v>
      </c>
      <c r="J1154" s="25" t="s">
        <v>12</v>
      </c>
      <c r="K1154" s="32">
        <v>12369916</v>
      </c>
      <c r="L1154" s="26">
        <v>392274291</v>
      </c>
      <c r="M1154" s="27">
        <v>606966313</v>
      </c>
    </row>
    <row r="1155" spans="2:13" ht="35.1" customHeight="1" x14ac:dyDescent="0.25">
      <c r="B1155" s="24">
        <v>64</v>
      </c>
      <c r="C1155" s="19" t="s">
        <v>1799</v>
      </c>
      <c r="D1155" s="25">
        <v>604</v>
      </c>
      <c r="E1155" s="19" t="s">
        <v>6430</v>
      </c>
      <c r="F1155" s="25">
        <v>109069</v>
      </c>
      <c r="G1155" s="19" t="s">
        <v>5854</v>
      </c>
      <c r="H1155" s="25" t="s">
        <v>4631</v>
      </c>
      <c r="I1155" s="19" t="s">
        <v>1783</v>
      </c>
      <c r="J1155" s="25" t="s">
        <v>12</v>
      </c>
      <c r="K1155" s="32">
        <v>904868</v>
      </c>
      <c r="L1155" s="26">
        <v>4795132</v>
      </c>
      <c r="M1155" s="27">
        <v>1000000</v>
      </c>
    </row>
    <row r="1156" spans="2:13" ht="35.1" customHeight="1" x14ac:dyDescent="0.25">
      <c r="B1156" s="24">
        <v>64</v>
      </c>
      <c r="C1156" s="19" t="s">
        <v>1799</v>
      </c>
      <c r="D1156" s="25">
        <v>604</v>
      </c>
      <c r="E1156" s="19" t="s">
        <v>6430</v>
      </c>
      <c r="F1156" s="25">
        <v>108956</v>
      </c>
      <c r="G1156" s="19" t="s">
        <v>5814</v>
      </c>
      <c r="H1156" s="25" t="s">
        <v>4631</v>
      </c>
      <c r="I1156" s="19" t="s">
        <v>1783</v>
      </c>
      <c r="J1156" s="25" t="s">
        <v>12</v>
      </c>
      <c r="K1156" s="32">
        <v>16399819</v>
      </c>
      <c r="L1156" s="26">
        <v>51658960</v>
      </c>
      <c r="M1156" s="27">
        <v>0</v>
      </c>
    </row>
    <row r="1157" spans="2:13" ht="35.1" customHeight="1" x14ac:dyDescent="0.25">
      <c r="B1157" s="24">
        <v>64</v>
      </c>
      <c r="C1157" s="19" t="s">
        <v>1799</v>
      </c>
      <c r="D1157" s="25">
        <v>604</v>
      </c>
      <c r="E1157" s="19" t="s">
        <v>6430</v>
      </c>
      <c r="F1157" s="25">
        <v>121471</v>
      </c>
      <c r="G1157" s="19" t="s">
        <v>6069</v>
      </c>
      <c r="H1157" s="25" t="s">
        <v>1823</v>
      </c>
      <c r="I1157" s="19" t="s">
        <v>1783</v>
      </c>
      <c r="J1157" s="25" t="s">
        <v>12</v>
      </c>
      <c r="K1157" s="32">
        <v>3122874</v>
      </c>
      <c r="L1157" s="26">
        <v>508398326</v>
      </c>
      <c r="M1157" s="27">
        <v>448518800</v>
      </c>
    </row>
    <row r="1158" spans="2:13" ht="35.1" customHeight="1" x14ac:dyDescent="0.25">
      <c r="B1158" s="24">
        <v>64</v>
      </c>
      <c r="C1158" s="19" t="s">
        <v>1799</v>
      </c>
      <c r="D1158" s="25">
        <v>604</v>
      </c>
      <c r="E1158" s="19" t="s">
        <v>6430</v>
      </c>
      <c r="F1158" s="25">
        <v>108959</v>
      </c>
      <c r="G1158" s="19" t="s">
        <v>5817</v>
      </c>
      <c r="H1158" s="25" t="s">
        <v>4631</v>
      </c>
      <c r="I1158" s="19" t="s">
        <v>1783</v>
      </c>
      <c r="J1158" s="25" t="s">
        <v>12</v>
      </c>
      <c r="K1158" s="32">
        <v>519486964</v>
      </c>
      <c r="L1158" s="26">
        <v>218471468</v>
      </c>
      <c r="M1158" s="27">
        <v>0</v>
      </c>
    </row>
    <row r="1159" spans="2:13" ht="35.1" customHeight="1" x14ac:dyDescent="0.25">
      <c r="B1159" s="24">
        <v>64</v>
      </c>
      <c r="C1159" s="19" t="s">
        <v>1799</v>
      </c>
      <c r="D1159" s="25">
        <v>364</v>
      </c>
      <c r="E1159" s="19" t="s">
        <v>6463</v>
      </c>
      <c r="F1159" s="25">
        <v>128815</v>
      </c>
      <c r="G1159" s="19" t="s">
        <v>6424</v>
      </c>
      <c r="H1159" s="25" t="s">
        <v>1823</v>
      </c>
      <c r="I1159" s="19" t="s">
        <v>1782</v>
      </c>
      <c r="J1159" s="25" t="s">
        <v>35</v>
      </c>
      <c r="K1159" s="32">
        <v>15000000</v>
      </c>
      <c r="L1159" s="26">
        <v>935000000</v>
      </c>
      <c r="M1159" s="27">
        <v>0</v>
      </c>
    </row>
    <row r="1160" spans="2:13" ht="35.1" customHeight="1" x14ac:dyDescent="0.25">
      <c r="B1160" s="24">
        <v>64</v>
      </c>
      <c r="C1160" s="19" t="s">
        <v>1799</v>
      </c>
      <c r="D1160" s="25">
        <v>604</v>
      </c>
      <c r="E1160" s="19" t="s">
        <v>6430</v>
      </c>
      <c r="F1160" s="25">
        <v>109035</v>
      </c>
      <c r="G1160" s="19" t="s">
        <v>5840</v>
      </c>
      <c r="H1160" s="25" t="s">
        <v>4631</v>
      </c>
      <c r="I1160" s="19" t="s">
        <v>1783</v>
      </c>
      <c r="J1160" s="25" t="s">
        <v>12</v>
      </c>
      <c r="K1160" s="32">
        <v>41031394</v>
      </c>
      <c r="L1160" s="26">
        <v>55556536</v>
      </c>
      <c r="M1160" s="27">
        <v>0</v>
      </c>
    </row>
    <row r="1161" spans="2:13" ht="35.1" customHeight="1" x14ac:dyDescent="0.25">
      <c r="B1161" s="24">
        <v>64</v>
      </c>
      <c r="C1161" s="19" t="s">
        <v>1799</v>
      </c>
      <c r="D1161" s="25">
        <v>604</v>
      </c>
      <c r="E1161" s="19" t="s">
        <v>6430</v>
      </c>
      <c r="F1161" s="25">
        <v>108930</v>
      </c>
      <c r="G1161" s="19" t="s">
        <v>5804</v>
      </c>
      <c r="H1161" s="25" t="s">
        <v>1823</v>
      </c>
      <c r="I1161" s="19" t="s">
        <v>1783</v>
      </c>
      <c r="J1161" s="25" t="s">
        <v>12</v>
      </c>
      <c r="K1161" s="32">
        <v>98068106</v>
      </c>
      <c r="L1161" s="26">
        <v>703931894</v>
      </c>
      <c r="M1161" s="27">
        <v>130000000</v>
      </c>
    </row>
    <row r="1162" spans="2:13" ht="35.1" customHeight="1" x14ac:dyDescent="0.25">
      <c r="B1162" s="24">
        <v>64</v>
      </c>
      <c r="C1162" s="19" t="s">
        <v>1799</v>
      </c>
      <c r="D1162" s="25">
        <v>604</v>
      </c>
      <c r="E1162" s="19" t="s">
        <v>6430</v>
      </c>
      <c r="F1162" s="25">
        <v>109033</v>
      </c>
      <c r="G1162" s="19" t="s">
        <v>5838</v>
      </c>
      <c r="H1162" s="25" t="s">
        <v>1823</v>
      </c>
      <c r="I1162" s="19" t="s">
        <v>1783</v>
      </c>
      <c r="J1162" s="25" t="s">
        <v>12</v>
      </c>
      <c r="K1162" s="32">
        <v>98068106</v>
      </c>
      <c r="L1162" s="26">
        <v>703931894</v>
      </c>
      <c r="M1162" s="27">
        <v>130000000</v>
      </c>
    </row>
    <row r="1163" spans="2:13" ht="35.1" customHeight="1" x14ac:dyDescent="0.25">
      <c r="B1163" s="24">
        <v>64</v>
      </c>
      <c r="C1163" s="19" t="s">
        <v>1799</v>
      </c>
      <c r="D1163" s="25">
        <v>604</v>
      </c>
      <c r="E1163" s="19" t="s">
        <v>6430</v>
      </c>
      <c r="F1163" s="25">
        <v>108963</v>
      </c>
      <c r="G1163" s="19" t="s">
        <v>5820</v>
      </c>
      <c r="H1163" s="25" t="s">
        <v>4631</v>
      </c>
      <c r="I1163" s="19" t="s">
        <v>1783</v>
      </c>
      <c r="J1163" s="25" t="s">
        <v>12</v>
      </c>
      <c r="K1163" s="32">
        <v>21939001</v>
      </c>
      <c r="L1163" s="26">
        <v>55386534</v>
      </c>
      <c r="M1163" s="27">
        <v>0</v>
      </c>
    </row>
    <row r="1164" spans="2:13" ht="35.1" customHeight="1" x14ac:dyDescent="0.25">
      <c r="B1164" s="24">
        <v>64</v>
      </c>
      <c r="C1164" s="19" t="s">
        <v>1799</v>
      </c>
      <c r="D1164" s="25">
        <v>604</v>
      </c>
      <c r="E1164" s="19" t="s">
        <v>6430</v>
      </c>
      <c r="F1164" s="25">
        <v>109098</v>
      </c>
      <c r="G1164" s="19" t="s">
        <v>299</v>
      </c>
      <c r="H1164" s="25" t="s">
        <v>4631</v>
      </c>
      <c r="I1164" s="19" t="s">
        <v>1783</v>
      </c>
      <c r="J1164" s="25" t="s">
        <v>12</v>
      </c>
      <c r="K1164" s="32">
        <v>331958015</v>
      </c>
      <c r="L1164" s="26">
        <v>365541214.32282782</v>
      </c>
      <c r="M1164" s="27">
        <v>346620.67717221868</v>
      </c>
    </row>
    <row r="1165" spans="2:13" ht="35.1" customHeight="1" x14ac:dyDescent="0.25">
      <c r="B1165" s="24">
        <v>64</v>
      </c>
      <c r="C1165" s="19" t="s">
        <v>1799</v>
      </c>
      <c r="D1165" s="25">
        <v>604</v>
      </c>
      <c r="E1165" s="19" t="s">
        <v>6430</v>
      </c>
      <c r="F1165" s="25">
        <v>115589</v>
      </c>
      <c r="G1165" s="19" t="s">
        <v>6011</v>
      </c>
      <c r="H1165" s="25" t="s">
        <v>4631</v>
      </c>
      <c r="I1165" s="19" t="s">
        <v>1783</v>
      </c>
      <c r="J1165" s="25" t="s">
        <v>12</v>
      </c>
      <c r="K1165" s="32">
        <v>244134949</v>
      </c>
      <c r="L1165" s="26">
        <v>624570932</v>
      </c>
      <c r="M1165" s="27">
        <v>0</v>
      </c>
    </row>
    <row r="1166" spans="2:13" ht="35.1" customHeight="1" x14ac:dyDescent="0.25">
      <c r="B1166" s="24">
        <v>64</v>
      </c>
      <c r="C1166" s="19" t="s">
        <v>1799</v>
      </c>
      <c r="D1166" s="25">
        <v>613</v>
      </c>
      <c r="E1166" s="19" t="s">
        <v>6448</v>
      </c>
      <c r="F1166" s="25">
        <v>111187</v>
      </c>
      <c r="G1166" s="19" t="s">
        <v>5930</v>
      </c>
      <c r="H1166" s="25" t="s">
        <v>1823</v>
      </c>
      <c r="I1166" s="19" t="s">
        <v>1782</v>
      </c>
      <c r="J1166" s="25" t="s">
        <v>32</v>
      </c>
      <c r="K1166" s="32">
        <v>394669667</v>
      </c>
      <c r="L1166" s="26">
        <v>480900013</v>
      </c>
      <c r="M1166" s="27">
        <v>0</v>
      </c>
    </row>
    <row r="1167" spans="2:13" ht="35.1" customHeight="1" x14ac:dyDescent="0.25">
      <c r="B1167" s="24">
        <v>64</v>
      </c>
      <c r="C1167" s="19" t="s">
        <v>1799</v>
      </c>
      <c r="D1167" s="25">
        <v>604</v>
      </c>
      <c r="E1167" s="19" t="s">
        <v>6430</v>
      </c>
      <c r="F1167" s="25">
        <v>108940</v>
      </c>
      <c r="G1167" s="19" t="s">
        <v>259</v>
      </c>
      <c r="H1167" s="25" t="s">
        <v>4631</v>
      </c>
      <c r="I1167" s="19" t="s">
        <v>1783</v>
      </c>
      <c r="J1167" s="25" t="s">
        <v>12</v>
      </c>
      <c r="K1167" s="32">
        <v>89827097</v>
      </c>
      <c r="L1167" s="26">
        <v>205005534.06928426</v>
      </c>
      <c r="M1167" s="27">
        <v>0</v>
      </c>
    </row>
    <row r="1168" spans="2:13" ht="35.1" customHeight="1" x14ac:dyDescent="0.25">
      <c r="B1168" s="24">
        <v>64</v>
      </c>
      <c r="C1168" s="19" t="s">
        <v>1799</v>
      </c>
      <c r="D1168" s="25">
        <v>604</v>
      </c>
      <c r="E1168" s="19" t="s">
        <v>6430</v>
      </c>
      <c r="F1168" s="25">
        <v>121469</v>
      </c>
      <c r="G1168" s="19" t="s">
        <v>6067</v>
      </c>
      <c r="H1168" s="25" t="s">
        <v>1823</v>
      </c>
      <c r="I1168" s="19" t="s">
        <v>1783</v>
      </c>
      <c r="J1168" s="25" t="s">
        <v>12</v>
      </c>
      <c r="K1168" s="32">
        <v>2921904</v>
      </c>
      <c r="L1168" s="26">
        <v>455342246</v>
      </c>
      <c r="M1168" s="27">
        <v>401290850</v>
      </c>
    </row>
    <row r="1169" spans="2:13" ht="35.1" customHeight="1" x14ac:dyDescent="0.25">
      <c r="B1169" s="24">
        <v>64</v>
      </c>
      <c r="C1169" s="19" t="s">
        <v>1799</v>
      </c>
      <c r="D1169" s="25">
        <v>604</v>
      </c>
      <c r="E1169" s="19" t="s">
        <v>6430</v>
      </c>
      <c r="F1169" s="25">
        <v>109135</v>
      </c>
      <c r="G1169" s="19" t="s">
        <v>5866</v>
      </c>
      <c r="H1169" s="25" t="s">
        <v>1823</v>
      </c>
      <c r="I1169" s="19" t="s">
        <v>1783</v>
      </c>
      <c r="J1169" s="25" t="s">
        <v>12</v>
      </c>
      <c r="K1169" s="32">
        <v>5281033</v>
      </c>
      <c r="L1169" s="26">
        <v>676718967</v>
      </c>
      <c r="M1169" s="27">
        <v>177000000</v>
      </c>
    </row>
    <row r="1170" spans="2:13" ht="35.1" customHeight="1" x14ac:dyDescent="0.25">
      <c r="B1170" s="24">
        <v>64</v>
      </c>
      <c r="C1170" s="19" t="s">
        <v>1799</v>
      </c>
      <c r="D1170" s="25">
        <v>604</v>
      </c>
      <c r="E1170" s="19" t="s">
        <v>6430</v>
      </c>
      <c r="F1170" s="25">
        <v>114639</v>
      </c>
      <c r="G1170" s="19" t="s">
        <v>5994</v>
      </c>
      <c r="H1170" s="25" t="s">
        <v>1823</v>
      </c>
      <c r="I1170" s="19" t="s">
        <v>1783</v>
      </c>
      <c r="J1170" s="25" t="s">
        <v>12</v>
      </c>
      <c r="K1170" s="32">
        <v>10393752</v>
      </c>
      <c r="L1170" s="26">
        <v>329606248</v>
      </c>
      <c r="M1170" s="27">
        <v>510000000</v>
      </c>
    </row>
    <row r="1171" spans="2:13" ht="35.1" customHeight="1" x14ac:dyDescent="0.25">
      <c r="B1171" s="24">
        <v>64</v>
      </c>
      <c r="C1171" s="19" t="s">
        <v>1799</v>
      </c>
      <c r="D1171" s="25">
        <v>604</v>
      </c>
      <c r="E1171" s="19" t="s">
        <v>6430</v>
      </c>
      <c r="F1171" s="25">
        <v>108964</v>
      </c>
      <c r="G1171" s="19" t="s">
        <v>267</v>
      </c>
      <c r="H1171" s="25" t="s">
        <v>4631</v>
      </c>
      <c r="I1171" s="19" t="s">
        <v>1783</v>
      </c>
      <c r="J1171" s="25" t="s">
        <v>12</v>
      </c>
      <c r="K1171" s="32">
        <v>54154007</v>
      </c>
      <c r="L1171" s="26">
        <v>146702952</v>
      </c>
      <c r="M1171" s="27">
        <v>0</v>
      </c>
    </row>
    <row r="1172" spans="2:13" ht="35.1" customHeight="1" x14ac:dyDescent="0.25">
      <c r="B1172" s="24">
        <v>64</v>
      </c>
      <c r="C1172" s="19" t="s">
        <v>1799</v>
      </c>
      <c r="D1172" s="25">
        <v>604</v>
      </c>
      <c r="E1172" s="19" t="s">
        <v>6430</v>
      </c>
      <c r="F1172" s="25">
        <v>48004</v>
      </c>
      <c r="G1172" s="19" t="s">
        <v>89</v>
      </c>
      <c r="H1172" s="25" t="s">
        <v>4631</v>
      </c>
      <c r="I1172" s="19" t="s">
        <v>1783</v>
      </c>
      <c r="J1172" s="25" t="s">
        <v>12</v>
      </c>
      <c r="K1172" s="32">
        <v>139930295</v>
      </c>
      <c r="L1172" s="26">
        <v>435243991</v>
      </c>
      <c r="M1172" s="27">
        <v>0</v>
      </c>
    </row>
    <row r="1173" spans="2:13" ht="35.1" customHeight="1" x14ac:dyDescent="0.25">
      <c r="B1173" s="24">
        <v>64</v>
      </c>
      <c r="C1173" s="19" t="s">
        <v>1799</v>
      </c>
      <c r="D1173" s="25">
        <v>613</v>
      </c>
      <c r="E1173" s="19" t="s">
        <v>6448</v>
      </c>
      <c r="F1173" s="25">
        <v>60897</v>
      </c>
      <c r="G1173" s="19" t="s">
        <v>111</v>
      </c>
      <c r="H1173" s="25" t="s">
        <v>4631</v>
      </c>
      <c r="I1173" s="19" t="s">
        <v>1782</v>
      </c>
      <c r="J1173" s="25" t="s">
        <v>32</v>
      </c>
      <c r="K1173" s="32">
        <v>301233</v>
      </c>
      <c r="L1173" s="26">
        <v>0</v>
      </c>
      <c r="M1173" s="27">
        <v>0</v>
      </c>
    </row>
    <row r="1174" spans="2:13" ht="35.1" customHeight="1" x14ac:dyDescent="0.25">
      <c r="B1174" s="24">
        <v>64</v>
      </c>
      <c r="C1174" s="19" t="s">
        <v>1799</v>
      </c>
      <c r="D1174" s="25">
        <v>364</v>
      </c>
      <c r="E1174" s="19" t="s">
        <v>6463</v>
      </c>
      <c r="F1174" s="25">
        <v>128405</v>
      </c>
      <c r="G1174" s="19" t="s">
        <v>6397</v>
      </c>
      <c r="H1174" s="25" t="s">
        <v>1823</v>
      </c>
      <c r="I1174" s="19" t="s">
        <v>1782</v>
      </c>
      <c r="J1174" s="25" t="s">
        <v>36</v>
      </c>
      <c r="K1174" s="32">
        <v>833500000</v>
      </c>
      <c r="L1174" s="26">
        <v>0</v>
      </c>
      <c r="M1174" s="27">
        <v>0</v>
      </c>
    </row>
    <row r="1175" spans="2:13" ht="35.1" customHeight="1" x14ac:dyDescent="0.25">
      <c r="B1175" s="24">
        <v>64</v>
      </c>
      <c r="C1175" s="19" t="s">
        <v>1799</v>
      </c>
      <c r="D1175" s="25">
        <v>613</v>
      </c>
      <c r="E1175" s="19" t="s">
        <v>6448</v>
      </c>
      <c r="F1175" s="25">
        <v>71096</v>
      </c>
      <c r="G1175" s="19" t="s">
        <v>142</v>
      </c>
      <c r="H1175" s="25" t="s">
        <v>4631</v>
      </c>
      <c r="I1175" s="19" t="s">
        <v>1782</v>
      </c>
      <c r="J1175" s="25" t="s">
        <v>32</v>
      </c>
      <c r="K1175" s="32">
        <v>1320436</v>
      </c>
      <c r="L1175" s="26">
        <v>0</v>
      </c>
      <c r="M1175" s="27">
        <v>0</v>
      </c>
    </row>
    <row r="1176" spans="2:13" ht="35.1" customHeight="1" x14ac:dyDescent="0.25">
      <c r="B1176" s="24">
        <v>64</v>
      </c>
      <c r="C1176" s="19" t="s">
        <v>1799</v>
      </c>
      <c r="D1176" s="25">
        <v>604</v>
      </c>
      <c r="E1176" s="19" t="s">
        <v>6430</v>
      </c>
      <c r="F1176" s="25">
        <v>109251</v>
      </c>
      <c r="G1176" s="19" t="s">
        <v>5903</v>
      </c>
      <c r="H1176" s="25" t="s">
        <v>4631</v>
      </c>
      <c r="I1176" s="19" t="s">
        <v>1783</v>
      </c>
      <c r="J1176" s="25" t="s">
        <v>12</v>
      </c>
      <c r="K1176" s="32">
        <v>54342453</v>
      </c>
      <c r="L1176" s="26">
        <v>241932243</v>
      </c>
      <c r="M1176" s="27">
        <v>1000000</v>
      </c>
    </row>
    <row r="1177" spans="2:13" ht="35.1" customHeight="1" x14ac:dyDescent="0.25">
      <c r="B1177" s="24">
        <v>64</v>
      </c>
      <c r="C1177" s="19" t="s">
        <v>1799</v>
      </c>
      <c r="D1177" s="25">
        <v>604</v>
      </c>
      <c r="E1177" s="19" t="s">
        <v>6430</v>
      </c>
      <c r="F1177" s="25">
        <v>109015</v>
      </c>
      <c r="G1177" s="19" t="s">
        <v>281</v>
      </c>
      <c r="H1177" s="25" t="s">
        <v>4631</v>
      </c>
      <c r="I1177" s="19" t="s">
        <v>1783</v>
      </c>
      <c r="J1177" s="25" t="s">
        <v>12</v>
      </c>
      <c r="K1177" s="32">
        <v>12976909</v>
      </c>
      <c r="L1177" s="26">
        <v>51604019</v>
      </c>
      <c r="M1177" s="27">
        <v>0</v>
      </c>
    </row>
    <row r="1178" spans="2:13" ht="35.1" customHeight="1" x14ac:dyDescent="0.25">
      <c r="B1178" s="24">
        <v>64</v>
      </c>
      <c r="C1178" s="19" t="s">
        <v>1799</v>
      </c>
      <c r="D1178" s="25">
        <v>604</v>
      </c>
      <c r="E1178" s="19" t="s">
        <v>6430</v>
      </c>
      <c r="F1178" s="25">
        <v>121451</v>
      </c>
      <c r="G1178" s="19" t="s">
        <v>1787</v>
      </c>
      <c r="H1178" s="25" t="s">
        <v>1823</v>
      </c>
      <c r="I1178" s="19" t="s">
        <v>1783</v>
      </c>
      <c r="J1178" s="25" t="s">
        <v>12</v>
      </c>
      <c r="K1178" s="32">
        <v>4891177</v>
      </c>
      <c r="L1178" s="26">
        <v>463108823</v>
      </c>
      <c r="M1178" s="27">
        <v>332000000</v>
      </c>
    </row>
    <row r="1179" spans="2:13" ht="35.1" customHeight="1" x14ac:dyDescent="0.25">
      <c r="B1179" s="24">
        <v>64</v>
      </c>
      <c r="C1179" s="19" t="s">
        <v>1799</v>
      </c>
      <c r="D1179" s="25">
        <v>604</v>
      </c>
      <c r="E1179" s="19" t="s">
        <v>6430</v>
      </c>
      <c r="F1179" s="25">
        <v>121455</v>
      </c>
      <c r="G1179" s="19" t="s">
        <v>1786</v>
      </c>
      <c r="H1179" s="25" t="s">
        <v>1823</v>
      </c>
      <c r="I1179" s="19" t="s">
        <v>1783</v>
      </c>
      <c r="J1179" s="25" t="s">
        <v>12</v>
      </c>
      <c r="K1179" s="32">
        <v>4891177</v>
      </c>
      <c r="L1179" s="26">
        <v>463108823</v>
      </c>
      <c r="M1179" s="27">
        <v>332000000</v>
      </c>
    </row>
    <row r="1180" spans="2:13" ht="35.1" customHeight="1" x14ac:dyDescent="0.25">
      <c r="B1180" s="24">
        <v>64</v>
      </c>
      <c r="C1180" s="19" t="s">
        <v>1799</v>
      </c>
      <c r="D1180" s="25">
        <v>604</v>
      </c>
      <c r="E1180" s="19" t="s">
        <v>6430</v>
      </c>
      <c r="F1180" s="25">
        <v>121459</v>
      </c>
      <c r="G1180" s="19" t="s">
        <v>1785</v>
      </c>
      <c r="H1180" s="25" t="s">
        <v>1823</v>
      </c>
      <c r="I1180" s="19" t="s">
        <v>1783</v>
      </c>
      <c r="J1180" s="25" t="s">
        <v>12</v>
      </c>
      <c r="K1180" s="32">
        <v>4891177</v>
      </c>
      <c r="L1180" s="26">
        <v>359108823</v>
      </c>
      <c r="M1180" s="27">
        <v>436000000</v>
      </c>
    </row>
    <row r="1181" spans="2:13" ht="35.1" customHeight="1" x14ac:dyDescent="0.25">
      <c r="B1181" s="24">
        <v>64</v>
      </c>
      <c r="C1181" s="19" t="s">
        <v>1799</v>
      </c>
      <c r="D1181" s="25">
        <v>613</v>
      </c>
      <c r="E1181" s="19" t="s">
        <v>6448</v>
      </c>
      <c r="F1181" s="25">
        <v>128289</v>
      </c>
      <c r="G1181" s="19" t="s">
        <v>6392</v>
      </c>
      <c r="H1181" s="25" t="s">
        <v>1823</v>
      </c>
      <c r="I1181" s="19" t="s">
        <v>1782</v>
      </c>
      <c r="J1181" s="25" t="s">
        <v>32</v>
      </c>
      <c r="K1181" s="32">
        <v>178280300</v>
      </c>
      <c r="L1181" s="26">
        <v>618819700</v>
      </c>
      <c r="M1181" s="27">
        <v>0</v>
      </c>
    </row>
    <row r="1182" spans="2:13" ht="35.1" customHeight="1" x14ac:dyDescent="0.25">
      <c r="B1182" s="24">
        <v>64</v>
      </c>
      <c r="C1182" s="19" t="s">
        <v>1799</v>
      </c>
      <c r="D1182" s="25">
        <v>613</v>
      </c>
      <c r="E1182" s="19" t="s">
        <v>6448</v>
      </c>
      <c r="F1182" s="25">
        <v>112431</v>
      </c>
      <c r="G1182" s="19" t="s">
        <v>5967</v>
      </c>
      <c r="H1182" s="25" t="s">
        <v>1823</v>
      </c>
      <c r="I1182" s="19" t="s">
        <v>1782</v>
      </c>
      <c r="J1182" s="25" t="s">
        <v>32</v>
      </c>
      <c r="K1182" s="32">
        <v>363270899</v>
      </c>
      <c r="L1182" s="26">
        <v>430272621</v>
      </c>
      <c r="M1182" s="27">
        <v>0</v>
      </c>
    </row>
    <row r="1183" spans="2:13" ht="35.1" customHeight="1" x14ac:dyDescent="0.25">
      <c r="B1183" s="24">
        <v>64</v>
      </c>
      <c r="C1183" s="19" t="s">
        <v>1799</v>
      </c>
      <c r="D1183" s="25">
        <v>604</v>
      </c>
      <c r="E1183" s="19" t="s">
        <v>6430</v>
      </c>
      <c r="F1183" s="25">
        <v>114638</v>
      </c>
      <c r="G1183" s="19" t="s">
        <v>5993</v>
      </c>
      <c r="H1183" s="25" t="s">
        <v>1823</v>
      </c>
      <c r="I1183" s="19" t="s">
        <v>1783</v>
      </c>
      <c r="J1183" s="25" t="s">
        <v>12</v>
      </c>
      <c r="K1183" s="32">
        <v>9660075</v>
      </c>
      <c r="L1183" s="26">
        <v>306339925</v>
      </c>
      <c r="M1183" s="27">
        <v>474000000</v>
      </c>
    </row>
    <row r="1184" spans="2:13" ht="35.1" customHeight="1" x14ac:dyDescent="0.25">
      <c r="B1184" s="24">
        <v>64</v>
      </c>
      <c r="C1184" s="19" t="s">
        <v>1799</v>
      </c>
      <c r="D1184" s="25">
        <v>604</v>
      </c>
      <c r="E1184" s="19" t="s">
        <v>6430</v>
      </c>
      <c r="F1184" s="25">
        <v>121464</v>
      </c>
      <c r="G1184" s="19" t="s">
        <v>6062</v>
      </c>
      <c r="H1184" s="25" t="s">
        <v>1823</v>
      </c>
      <c r="I1184" s="19" t="s">
        <v>1783</v>
      </c>
      <c r="J1184" s="25" t="s">
        <v>12</v>
      </c>
      <c r="K1184" s="32">
        <v>9537796</v>
      </c>
      <c r="L1184" s="26">
        <v>302462204</v>
      </c>
      <c r="M1184" s="27">
        <v>468000000</v>
      </c>
    </row>
    <row r="1185" spans="2:13" ht="35.1" customHeight="1" x14ac:dyDescent="0.25">
      <c r="B1185" s="24">
        <v>64</v>
      </c>
      <c r="C1185" s="19" t="s">
        <v>1799</v>
      </c>
      <c r="D1185" s="25">
        <v>604</v>
      </c>
      <c r="E1185" s="19" t="s">
        <v>6430</v>
      </c>
      <c r="F1185" s="25">
        <v>115587</v>
      </c>
      <c r="G1185" s="19" t="s">
        <v>405</v>
      </c>
      <c r="H1185" s="25" t="s">
        <v>1823</v>
      </c>
      <c r="I1185" s="19" t="s">
        <v>1783</v>
      </c>
      <c r="J1185" s="25" t="s">
        <v>12</v>
      </c>
      <c r="K1185" s="32">
        <v>53895757</v>
      </c>
      <c r="L1185" s="26">
        <v>716043633</v>
      </c>
      <c r="M1185" s="27">
        <v>0</v>
      </c>
    </row>
    <row r="1186" spans="2:13" ht="35.1" customHeight="1" x14ac:dyDescent="0.25">
      <c r="B1186" s="24">
        <v>64</v>
      </c>
      <c r="C1186" s="19" t="s">
        <v>1799</v>
      </c>
      <c r="D1186" s="25">
        <v>613</v>
      </c>
      <c r="E1186" s="19" t="s">
        <v>6448</v>
      </c>
      <c r="F1186" s="25">
        <v>128227</v>
      </c>
      <c r="G1186" s="19" t="s">
        <v>6388</v>
      </c>
      <c r="H1186" s="25" t="s">
        <v>1823</v>
      </c>
      <c r="I1186" s="19" t="s">
        <v>1782</v>
      </c>
      <c r="J1186" s="25" t="s">
        <v>32</v>
      </c>
      <c r="K1186" s="32">
        <v>281913666</v>
      </c>
      <c r="L1186" s="26">
        <v>249019019</v>
      </c>
      <c r="M1186" s="27">
        <v>0</v>
      </c>
    </row>
    <row r="1187" spans="2:13" ht="35.1" customHeight="1" x14ac:dyDescent="0.25">
      <c r="B1187" s="24">
        <v>64</v>
      </c>
      <c r="C1187" s="19" t="s">
        <v>1799</v>
      </c>
      <c r="D1187" s="25">
        <v>604</v>
      </c>
      <c r="E1187" s="19" t="s">
        <v>6430</v>
      </c>
      <c r="F1187" s="25">
        <v>108939</v>
      </c>
      <c r="G1187" s="19" t="s">
        <v>258</v>
      </c>
      <c r="H1187" s="25" t="s">
        <v>4631</v>
      </c>
      <c r="I1187" s="19" t="s">
        <v>1783</v>
      </c>
      <c r="J1187" s="25" t="s">
        <v>12</v>
      </c>
      <c r="K1187" s="32">
        <v>131240126</v>
      </c>
      <c r="L1187" s="26">
        <v>347822657.88110691</v>
      </c>
      <c r="M1187" s="27">
        <v>8331481.1188930823</v>
      </c>
    </row>
    <row r="1188" spans="2:13" ht="35.1" customHeight="1" x14ac:dyDescent="0.25">
      <c r="B1188" s="24">
        <v>64</v>
      </c>
      <c r="C1188" s="19" t="s">
        <v>1799</v>
      </c>
      <c r="D1188" s="25">
        <v>604</v>
      </c>
      <c r="E1188" s="19" t="s">
        <v>6430</v>
      </c>
      <c r="F1188" s="25">
        <v>108933</v>
      </c>
      <c r="G1188" s="19" t="s">
        <v>5805</v>
      </c>
      <c r="H1188" s="25" t="s">
        <v>4631</v>
      </c>
      <c r="I1188" s="19" t="s">
        <v>1783</v>
      </c>
      <c r="J1188" s="25" t="s">
        <v>12</v>
      </c>
      <c r="K1188" s="32">
        <v>393741917</v>
      </c>
      <c r="L1188" s="26">
        <v>149055735</v>
      </c>
      <c r="M1188" s="27">
        <v>0</v>
      </c>
    </row>
    <row r="1189" spans="2:13" ht="35.1" customHeight="1" x14ac:dyDescent="0.25">
      <c r="B1189" s="24">
        <v>64</v>
      </c>
      <c r="C1189" s="19" t="s">
        <v>1799</v>
      </c>
      <c r="D1189" s="25">
        <v>604</v>
      </c>
      <c r="E1189" s="19" t="s">
        <v>6430</v>
      </c>
      <c r="F1189" s="25">
        <v>108962</v>
      </c>
      <c r="G1189" s="19" t="s">
        <v>5819</v>
      </c>
      <c r="H1189" s="25" t="s">
        <v>4631</v>
      </c>
      <c r="I1189" s="19" t="s">
        <v>1783</v>
      </c>
      <c r="J1189" s="25" t="s">
        <v>12</v>
      </c>
      <c r="K1189" s="32">
        <v>24521588</v>
      </c>
      <c r="L1189" s="26">
        <v>57805850</v>
      </c>
      <c r="M1189" s="27">
        <v>0</v>
      </c>
    </row>
    <row r="1190" spans="2:13" ht="35.1" customHeight="1" x14ac:dyDescent="0.25">
      <c r="B1190" s="24">
        <v>64</v>
      </c>
      <c r="C1190" s="19" t="s">
        <v>1799</v>
      </c>
      <c r="D1190" s="25">
        <v>604</v>
      </c>
      <c r="E1190" s="19" t="s">
        <v>6430</v>
      </c>
      <c r="F1190" s="25">
        <v>108932</v>
      </c>
      <c r="G1190" s="19" t="s">
        <v>254</v>
      </c>
      <c r="H1190" s="25" t="s">
        <v>4631</v>
      </c>
      <c r="I1190" s="19" t="s">
        <v>1783</v>
      </c>
      <c r="J1190" s="25" t="s">
        <v>12</v>
      </c>
      <c r="K1190" s="32">
        <v>185392882</v>
      </c>
      <c r="L1190" s="26">
        <v>415553467.11804771</v>
      </c>
      <c r="M1190" s="27">
        <v>13134877.881952301</v>
      </c>
    </row>
    <row r="1191" spans="2:13" ht="35.1" customHeight="1" x14ac:dyDescent="0.25">
      <c r="B1191" s="24">
        <v>64</v>
      </c>
      <c r="C1191" s="19" t="s">
        <v>1799</v>
      </c>
      <c r="D1191" s="25">
        <v>604</v>
      </c>
      <c r="E1191" s="19" t="s">
        <v>6430</v>
      </c>
      <c r="F1191" s="25">
        <v>108965</v>
      </c>
      <c r="G1191" s="19" t="s">
        <v>268</v>
      </c>
      <c r="H1191" s="25" t="s">
        <v>4631</v>
      </c>
      <c r="I1191" s="19" t="s">
        <v>1783</v>
      </c>
      <c r="J1191" s="25" t="s">
        <v>12</v>
      </c>
      <c r="K1191" s="32">
        <v>170966372</v>
      </c>
      <c r="L1191" s="26">
        <v>341298456</v>
      </c>
      <c r="M1191" s="27">
        <v>0</v>
      </c>
    </row>
    <row r="1192" spans="2:13" ht="35.1" customHeight="1" x14ac:dyDescent="0.25">
      <c r="B1192" s="24">
        <v>64</v>
      </c>
      <c r="C1192" s="19" t="s">
        <v>1799</v>
      </c>
      <c r="D1192" s="25">
        <v>613</v>
      </c>
      <c r="E1192" s="19" t="s">
        <v>6448</v>
      </c>
      <c r="F1192" s="25">
        <v>123854</v>
      </c>
      <c r="G1192" s="19" t="s">
        <v>6197</v>
      </c>
      <c r="H1192" s="25" t="s">
        <v>1823</v>
      </c>
      <c r="I1192" s="19" t="s">
        <v>1782</v>
      </c>
      <c r="J1192" s="25" t="s">
        <v>32</v>
      </c>
      <c r="K1192" s="32">
        <v>382320684</v>
      </c>
      <c r="L1192" s="26">
        <v>129675955</v>
      </c>
      <c r="M1192" s="27">
        <v>0</v>
      </c>
    </row>
    <row r="1193" spans="2:13" ht="35.1" customHeight="1" x14ac:dyDescent="0.25">
      <c r="B1193" s="24">
        <v>64</v>
      </c>
      <c r="C1193" s="19" t="s">
        <v>1799</v>
      </c>
      <c r="D1193" s="25">
        <v>604</v>
      </c>
      <c r="E1193" s="19" t="s">
        <v>6430</v>
      </c>
      <c r="F1193" s="25">
        <v>108999</v>
      </c>
      <c r="G1193" s="19" t="s">
        <v>279</v>
      </c>
      <c r="H1193" s="25" t="s">
        <v>4631</v>
      </c>
      <c r="I1193" s="19" t="s">
        <v>1783</v>
      </c>
      <c r="J1193" s="25" t="s">
        <v>12</v>
      </c>
      <c r="K1193" s="32">
        <v>11278169</v>
      </c>
      <c r="L1193" s="26">
        <v>65582457</v>
      </c>
      <c r="M1193" s="27">
        <v>1000000</v>
      </c>
    </row>
    <row r="1194" spans="2:13" ht="35.1" customHeight="1" x14ac:dyDescent="0.25">
      <c r="B1194" s="24">
        <v>64</v>
      </c>
      <c r="C1194" s="19" t="s">
        <v>1799</v>
      </c>
      <c r="D1194" s="25">
        <v>604</v>
      </c>
      <c r="E1194" s="19" t="s">
        <v>6430</v>
      </c>
      <c r="F1194" s="25">
        <v>108944</v>
      </c>
      <c r="G1194" s="19" t="s">
        <v>260</v>
      </c>
      <c r="H1194" s="25" t="s">
        <v>4631</v>
      </c>
      <c r="I1194" s="19" t="s">
        <v>1783</v>
      </c>
      <c r="J1194" s="25" t="s">
        <v>12</v>
      </c>
      <c r="K1194" s="32">
        <v>29288285</v>
      </c>
      <c r="L1194" s="26">
        <v>56722780.937391311</v>
      </c>
      <c r="M1194" s="27">
        <v>0</v>
      </c>
    </row>
    <row r="1195" spans="2:13" ht="35.1" customHeight="1" x14ac:dyDescent="0.25">
      <c r="B1195" s="24">
        <v>64</v>
      </c>
      <c r="C1195" s="19" t="s">
        <v>1799</v>
      </c>
      <c r="D1195" s="25">
        <v>604</v>
      </c>
      <c r="E1195" s="19" t="s">
        <v>6430</v>
      </c>
      <c r="F1195" s="25">
        <v>45571</v>
      </c>
      <c r="G1195" s="19" t="s">
        <v>77</v>
      </c>
      <c r="H1195" s="25" t="s">
        <v>4631</v>
      </c>
      <c r="I1195" s="19" t="s">
        <v>1783</v>
      </c>
      <c r="J1195" s="25" t="s">
        <v>12</v>
      </c>
      <c r="K1195" s="32">
        <v>89763946</v>
      </c>
      <c r="L1195" s="26">
        <v>278280387</v>
      </c>
      <c r="M1195" s="27">
        <v>0</v>
      </c>
    </row>
    <row r="1196" spans="2:13" ht="35.1" customHeight="1" x14ac:dyDescent="0.25">
      <c r="B1196" s="24">
        <v>64</v>
      </c>
      <c r="C1196" s="19" t="s">
        <v>1799</v>
      </c>
      <c r="D1196" s="25">
        <v>604</v>
      </c>
      <c r="E1196" s="19" t="s">
        <v>6430</v>
      </c>
      <c r="F1196" s="25">
        <v>121450</v>
      </c>
      <c r="G1196" s="19" t="s">
        <v>6056</v>
      </c>
      <c r="H1196" s="25" t="s">
        <v>1823</v>
      </c>
      <c r="I1196" s="19" t="s">
        <v>1783</v>
      </c>
      <c r="J1196" s="25" t="s">
        <v>12</v>
      </c>
      <c r="K1196" s="32">
        <v>25678681</v>
      </c>
      <c r="L1196" s="26">
        <v>471321319</v>
      </c>
      <c r="M1196" s="27">
        <v>203000000</v>
      </c>
    </row>
    <row r="1197" spans="2:13" ht="35.1" customHeight="1" x14ac:dyDescent="0.25">
      <c r="B1197" s="24">
        <v>64</v>
      </c>
      <c r="C1197" s="19" t="s">
        <v>1799</v>
      </c>
      <c r="D1197" s="25">
        <v>604</v>
      </c>
      <c r="E1197" s="19" t="s">
        <v>6430</v>
      </c>
      <c r="F1197" s="25">
        <v>121454</v>
      </c>
      <c r="G1197" s="19" t="s">
        <v>6057</v>
      </c>
      <c r="H1197" s="25" t="s">
        <v>1823</v>
      </c>
      <c r="I1197" s="19" t="s">
        <v>1783</v>
      </c>
      <c r="J1197" s="25" t="s">
        <v>12</v>
      </c>
      <c r="K1197" s="32">
        <v>4279780</v>
      </c>
      <c r="L1197" s="26">
        <v>405220220</v>
      </c>
      <c r="M1197" s="27">
        <v>290500000</v>
      </c>
    </row>
    <row r="1198" spans="2:13" ht="35.1" customHeight="1" x14ac:dyDescent="0.25">
      <c r="B1198" s="24">
        <v>64</v>
      </c>
      <c r="C1198" s="19" t="s">
        <v>1799</v>
      </c>
      <c r="D1198" s="25">
        <v>604</v>
      </c>
      <c r="E1198" s="19" t="s">
        <v>6430</v>
      </c>
      <c r="F1198" s="25">
        <v>121458</v>
      </c>
      <c r="G1198" s="19" t="s">
        <v>6060</v>
      </c>
      <c r="H1198" s="25" t="s">
        <v>1823</v>
      </c>
      <c r="I1198" s="19" t="s">
        <v>1783</v>
      </c>
      <c r="J1198" s="25" t="s">
        <v>12</v>
      </c>
      <c r="K1198" s="32">
        <v>4279780</v>
      </c>
      <c r="L1198" s="26">
        <v>405220220</v>
      </c>
      <c r="M1198" s="27">
        <v>290500000</v>
      </c>
    </row>
    <row r="1199" spans="2:13" ht="35.1" customHeight="1" x14ac:dyDescent="0.25">
      <c r="B1199" s="24">
        <v>64</v>
      </c>
      <c r="C1199" s="19" t="s">
        <v>1799</v>
      </c>
      <c r="D1199" s="25">
        <v>604</v>
      </c>
      <c r="E1199" s="19" t="s">
        <v>6430</v>
      </c>
      <c r="F1199" s="25">
        <v>108938</v>
      </c>
      <c r="G1199" s="19" t="s">
        <v>257</v>
      </c>
      <c r="H1199" s="25" t="s">
        <v>4631</v>
      </c>
      <c r="I1199" s="19" t="s">
        <v>1783</v>
      </c>
      <c r="J1199" s="25" t="s">
        <v>12</v>
      </c>
      <c r="K1199" s="32">
        <v>6292364</v>
      </c>
      <c r="L1199" s="26">
        <v>38734163</v>
      </c>
      <c r="M1199" s="27">
        <v>1000000</v>
      </c>
    </row>
    <row r="1200" spans="2:13" ht="35.1" customHeight="1" x14ac:dyDescent="0.25">
      <c r="B1200" s="24">
        <v>64</v>
      </c>
      <c r="C1200" s="19" t="s">
        <v>1799</v>
      </c>
      <c r="D1200" s="25">
        <v>613</v>
      </c>
      <c r="E1200" s="19" t="s">
        <v>6448</v>
      </c>
      <c r="F1200" s="25">
        <v>114359</v>
      </c>
      <c r="G1200" s="19" t="s">
        <v>5991</v>
      </c>
      <c r="H1200" s="25" t="s">
        <v>1823</v>
      </c>
      <c r="I1200" s="19" t="s">
        <v>1782</v>
      </c>
      <c r="J1200" s="25" t="s">
        <v>32</v>
      </c>
      <c r="K1200" s="32">
        <v>68181081</v>
      </c>
      <c r="L1200" s="26">
        <v>627906509</v>
      </c>
      <c r="M1200" s="27">
        <v>0</v>
      </c>
    </row>
    <row r="1201" spans="2:13" ht="35.1" customHeight="1" x14ac:dyDescent="0.25">
      <c r="B1201" s="24">
        <v>64</v>
      </c>
      <c r="C1201" s="19" t="s">
        <v>1799</v>
      </c>
      <c r="D1201" s="25">
        <v>613</v>
      </c>
      <c r="E1201" s="19" t="s">
        <v>6448</v>
      </c>
      <c r="F1201" s="25">
        <v>128291</v>
      </c>
      <c r="G1201" s="19" t="s">
        <v>6393</v>
      </c>
      <c r="H1201" s="25" t="s">
        <v>1823</v>
      </c>
      <c r="I1201" s="19" t="s">
        <v>1782</v>
      </c>
      <c r="J1201" s="25" t="s">
        <v>32</v>
      </c>
      <c r="K1201" s="32">
        <v>155275167</v>
      </c>
      <c r="L1201" s="26">
        <v>538543833</v>
      </c>
      <c r="M1201" s="27">
        <v>0</v>
      </c>
    </row>
    <row r="1202" spans="2:13" ht="35.1" customHeight="1" x14ac:dyDescent="0.25">
      <c r="B1202" s="24">
        <v>64</v>
      </c>
      <c r="C1202" s="19" t="s">
        <v>1799</v>
      </c>
      <c r="D1202" s="25">
        <v>604</v>
      </c>
      <c r="E1202" s="19" t="s">
        <v>6430</v>
      </c>
      <c r="F1202" s="25">
        <v>112345</v>
      </c>
      <c r="G1202" s="19" t="s">
        <v>5958</v>
      </c>
      <c r="H1202" s="25" t="s">
        <v>4631</v>
      </c>
      <c r="I1202" s="19" t="s">
        <v>1783</v>
      </c>
      <c r="J1202" s="25" t="s">
        <v>12</v>
      </c>
      <c r="K1202" s="32">
        <v>159411755</v>
      </c>
      <c r="L1202" s="26">
        <v>494422125</v>
      </c>
      <c r="M1202" s="27">
        <v>0</v>
      </c>
    </row>
    <row r="1203" spans="2:13" ht="35.1" customHeight="1" x14ac:dyDescent="0.25">
      <c r="B1203" s="24">
        <v>64</v>
      </c>
      <c r="C1203" s="19" t="s">
        <v>1799</v>
      </c>
      <c r="D1203" s="25">
        <v>613</v>
      </c>
      <c r="E1203" s="19" t="s">
        <v>6448</v>
      </c>
      <c r="F1203" s="25">
        <v>101459</v>
      </c>
      <c r="G1203" s="19" t="s">
        <v>162</v>
      </c>
      <c r="H1203" s="25" t="s">
        <v>4631</v>
      </c>
      <c r="I1203" s="19" t="s">
        <v>1782</v>
      </c>
      <c r="J1203" s="25" t="s">
        <v>32</v>
      </c>
      <c r="K1203" s="32">
        <v>415767659</v>
      </c>
      <c r="L1203" s="26">
        <v>0</v>
      </c>
      <c r="M1203" s="27">
        <v>0</v>
      </c>
    </row>
    <row r="1204" spans="2:13" ht="35.1" customHeight="1" x14ac:dyDescent="0.25">
      <c r="B1204" s="24">
        <v>64</v>
      </c>
      <c r="C1204" s="19" t="s">
        <v>1799</v>
      </c>
      <c r="D1204" s="25">
        <v>613</v>
      </c>
      <c r="E1204" s="19" t="s">
        <v>6448</v>
      </c>
      <c r="F1204" s="25">
        <v>73263</v>
      </c>
      <c r="G1204" s="19" t="s">
        <v>5673</v>
      </c>
      <c r="H1204" s="25" t="s">
        <v>4631</v>
      </c>
      <c r="I1204" s="19" t="s">
        <v>1782</v>
      </c>
      <c r="J1204" s="25" t="s">
        <v>32</v>
      </c>
      <c r="K1204" s="32">
        <v>317116618</v>
      </c>
      <c r="L1204" s="26">
        <v>0</v>
      </c>
      <c r="M1204" s="27">
        <v>0</v>
      </c>
    </row>
    <row r="1205" spans="2:13" ht="35.1" customHeight="1" x14ac:dyDescent="0.25">
      <c r="B1205" s="24">
        <v>64</v>
      </c>
      <c r="C1205" s="19" t="s">
        <v>1799</v>
      </c>
      <c r="D1205" s="25">
        <v>604</v>
      </c>
      <c r="E1205" s="19" t="s">
        <v>6430</v>
      </c>
      <c r="F1205" s="25">
        <v>108952</v>
      </c>
      <c r="G1205" s="19" t="s">
        <v>262</v>
      </c>
      <c r="H1205" s="25" t="s">
        <v>4631</v>
      </c>
      <c r="I1205" s="19" t="s">
        <v>1783</v>
      </c>
      <c r="J1205" s="25" t="s">
        <v>12</v>
      </c>
      <c r="K1205" s="32">
        <v>9512361</v>
      </c>
      <c r="L1205" s="26">
        <v>18584977.079999954</v>
      </c>
      <c r="M1205" s="27">
        <v>0</v>
      </c>
    </row>
    <row r="1206" spans="2:13" ht="35.1" customHeight="1" x14ac:dyDescent="0.25">
      <c r="B1206" s="24">
        <v>64</v>
      </c>
      <c r="C1206" s="19" t="s">
        <v>1799</v>
      </c>
      <c r="D1206" s="25">
        <v>604</v>
      </c>
      <c r="E1206" s="19" t="s">
        <v>6430</v>
      </c>
      <c r="F1206" s="25">
        <v>108948</v>
      </c>
      <c r="G1206" s="19" t="s">
        <v>5811</v>
      </c>
      <c r="H1206" s="25" t="s">
        <v>4631</v>
      </c>
      <c r="I1206" s="19" t="s">
        <v>1783</v>
      </c>
      <c r="J1206" s="25" t="s">
        <v>12</v>
      </c>
      <c r="K1206" s="32">
        <v>14383219</v>
      </c>
      <c r="L1206" s="26">
        <v>21880112.239638321</v>
      </c>
      <c r="M1206" s="27">
        <v>0</v>
      </c>
    </row>
    <row r="1207" spans="2:13" ht="35.1" customHeight="1" x14ac:dyDescent="0.25">
      <c r="B1207" s="24">
        <v>64</v>
      </c>
      <c r="C1207" s="19" t="s">
        <v>1799</v>
      </c>
      <c r="D1207" s="25">
        <v>364</v>
      </c>
      <c r="E1207" s="19" t="s">
        <v>6463</v>
      </c>
      <c r="F1207" s="25">
        <v>62251</v>
      </c>
      <c r="G1207" s="19" t="s">
        <v>118</v>
      </c>
      <c r="H1207" s="25" t="s">
        <v>4631</v>
      </c>
      <c r="I1207" s="19" t="s">
        <v>1782</v>
      </c>
      <c r="J1207" s="25" t="s">
        <v>32</v>
      </c>
      <c r="K1207" s="32">
        <v>23615696</v>
      </c>
      <c r="L1207" s="26">
        <v>0</v>
      </c>
      <c r="M1207" s="27">
        <v>0</v>
      </c>
    </row>
    <row r="1208" spans="2:13" ht="35.1" customHeight="1" x14ac:dyDescent="0.25">
      <c r="B1208" s="24">
        <v>64</v>
      </c>
      <c r="C1208" s="19" t="s">
        <v>1799</v>
      </c>
      <c r="D1208" s="25">
        <v>604</v>
      </c>
      <c r="E1208" s="19" t="s">
        <v>6430</v>
      </c>
      <c r="F1208" s="25">
        <v>109226</v>
      </c>
      <c r="G1208" s="19" t="s">
        <v>310</v>
      </c>
      <c r="H1208" s="25" t="s">
        <v>4631</v>
      </c>
      <c r="I1208" s="19" t="s">
        <v>1783</v>
      </c>
      <c r="J1208" s="25" t="s">
        <v>12</v>
      </c>
      <c r="K1208" s="32">
        <v>71828354</v>
      </c>
      <c r="L1208" s="26">
        <v>262877432</v>
      </c>
      <c r="M1208" s="27">
        <v>0</v>
      </c>
    </row>
    <row r="1209" spans="2:13" ht="35.1" customHeight="1" x14ac:dyDescent="0.25">
      <c r="B1209" s="24">
        <v>64</v>
      </c>
      <c r="C1209" s="19" t="s">
        <v>1799</v>
      </c>
      <c r="D1209" s="25">
        <v>604</v>
      </c>
      <c r="E1209" s="19" t="s">
        <v>6430</v>
      </c>
      <c r="F1209" s="25">
        <v>121419</v>
      </c>
      <c r="G1209" s="19" t="s">
        <v>486</v>
      </c>
      <c r="H1209" s="25" t="s">
        <v>1823</v>
      </c>
      <c r="I1209" s="19" t="s">
        <v>1783</v>
      </c>
      <c r="J1209" s="25" t="s">
        <v>12</v>
      </c>
      <c r="K1209" s="32">
        <v>44508644</v>
      </c>
      <c r="L1209" s="26">
        <v>449479481</v>
      </c>
      <c r="M1209" s="27">
        <v>129996875</v>
      </c>
    </row>
    <row r="1210" spans="2:13" ht="35.1" customHeight="1" x14ac:dyDescent="0.25">
      <c r="B1210" s="24">
        <v>64</v>
      </c>
      <c r="C1210" s="19" t="s">
        <v>1799</v>
      </c>
      <c r="D1210" s="25">
        <v>613</v>
      </c>
      <c r="E1210" s="19" t="s">
        <v>6448</v>
      </c>
      <c r="F1210" s="25">
        <v>123834</v>
      </c>
      <c r="G1210" s="19" t="s">
        <v>6191</v>
      </c>
      <c r="H1210" s="25" t="s">
        <v>1823</v>
      </c>
      <c r="I1210" s="19" t="s">
        <v>1782</v>
      </c>
      <c r="J1210" s="25" t="s">
        <v>32</v>
      </c>
      <c r="K1210" s="32">
        <v>306052715</v>
      </c>
      <c r="L1210" s="26">
        <v>130217610</v>
      </c>
      <c r="M1210" s="27">
        <v>0</v>
      </c>
    </row>
    <row r="1211" spans="2:13" ht="35.1" customHeight="1" x14ac:dyDescent="0.25">
      <c r="B1211" s="24">
        <v>64</v>
      </c>
      <c r="C1211" s="19" t="s">
        <v>1799</v>
      </c>
      <c r="D1211" s="25">
        <v>604</v>
      </c>
      <c r="E1211" s="19" t="s">
        <v>6430</v>
      </c>
      <c r="F1211" s="25">
        <v>108953</v>
      </c>
      <c r="G1211" s="19" t="s">
        <v>263</v>
      </c>
      <c r="H1211" s="25" t="s">
        <v>4631</v>
      </c>
      <c r="I1211" s="19" t="s">
        <v>1783</v>
      </c>
      <c r="J1211" s="25" t="s">
        <v>12</v>
      </c>
      <c r="K1211" s="32">
        <v>9251910</v>
      </c>
      <c r="L1211" s="26">
        <v>66410120</v>
      </c>
      <c r="M1211" s="27">
        <v>1000000</v>
      </c>
    </row>
    <row r="1212" spans="2:13" ht="35.1" customHeight="1" x14ac:dyDescent="0.25">
      <c r="B1212" s="24">
        <v>64</v>
      </c>
      <c r="C1212" s="19" t="s">
        <v>1799</v>
      </c>
      <c r="D1212" s="25">
        <v>604</v>
      </c>
      <c r="E1212" s="19" t="s">
        <v>6430</v>
      </c>
      <c r="F1212" s="25">
        <v>109049</v>
      </c>
      <c r="G1212" s="19" t="s">
        <v>291</v>
      </c>
      <c r="H1212" s="25" t="s">
        <v>4631</v>
      </c>
      <c r="I1212" s="19" t="s">
        <v>1783</v>
      </c>
      <c r="J1212" s="25" t="s">
        <v>12</v>
      </c>
      <c r="K1212" s="32">
        <v>13331747</v>
      </c>
      <c r="L1212" s="26">
        <v>30779581.068542972</v>
      </c>
      <c r="M1212" s="27">
        <v>0</v>
      </c>
    </row>
    <row r="1213" spans="2:13" ht="35.1" customHeight="1" x14ac:dyDescent="0.25">
      <c r="B1213" s="24">
        <v>64</v>
      </c>
      <c r="C1213" s="19" t="s">
        <v>1799</v>
      </c>
      <c r="D1213" s="25">
        <v>604</v>
      </c>
      <c r="E1213" s="19" t="s">
        <v>6430</v>
      </c>
      <c r="F1213" s="25">
        <v>108961</v>
      </c>
      <c r="G1213" s="19" t="s">
        <v>266</v>
      </c>
      <c r="H1213" s="25" t="s">
        <v>4631</v>
      </c>
      <c r="I1213" s="19" t="s">
        <v>1783</v>
      </c>
      <c r="J1213" s="25" t="s">
        <v>12</v>
      </c>
      <c r="K1213" s="32">
        <v>28036086</v>
      </c>
      <c r="L1213" s="26">
        <v>73227038</v>
      </c>
      <c r="M1213" s="27">
        <v>0</v>
      </c>
    </row>
    <row r="1214" spans="2:13" ht="35.1" customHeight="1" x14ac:dyDescent="0.25">
      <c r="B1214" s="24">
        <v>64</v>
      </c>
      <c r="C1214" s="19" t="s">
        <v>1799</v>
      </c>
      <c r="D1214" s="25">
        <v>613</v>
      </c>
      <c r="E1214" s="19" t="s">
        <v>6448</v>
      </c>
      <c r="F1214" s="25">
        <v>102104</v>
      </c>
      <c r="G1214" s="19" t="s">
        <v>5769</v>
      </c>
      <c r="H1214" s="25" t="s">
        <v>1823</v>
      </c>
      <c r="I1214" s="19" t="s">
        <v>1782</v>
      </c>
      <c r="J1214" s="25" t="s">
        <v>32</v>
      </c>
      <c r="K1214" s="32">
        <v>142630970</v>
      </c>
      <c r="L1214" s="26">
        <v>466355810</v>
      </c>
      <c r="M1214" s="27">
        <v>0</v>
      </c>
    </row>
    <row r="1215" spans="2:13" ht="35.1" customHeight="1" x14ac:dyDescent="0.25">
      <c r="B1215" s="24">
        <v>64</v>
      </c>
      <c r="C1215" s="19" t="s">
        <v>1799</v>
      </c>
      <c r="D1215" s="25">
        <v>604</v>
      </c>
      <c r="E1215" s="19" t="s">
        <v>6430</v>
      </c>
      <c r="F1215" s="25">
        <v>108942</v>
      </c>
      <c r="G1215" s="19" t="s">
        <v>5808</v>
      </c>
      <c r="H1215" s="25" t="s">
        <v>4631</v>
      </c>
      <c r="I1215" s="19" t="s">
        <v>1783</v>
      </c>
      <c r="J1215" s="25" t="s">
        <v>12</v>
      </c>
      <c r="K1215" s="32">
        <v>16496811</v>
      </c>
      <c r="L1215" s="26">
        <v>27854023</v>
      </c>
      <c r="M1215" s="27">
        <v>0</v>
      </c>
    </row>
    <row r="1216" spans="2:13" ht="35.1" customHeight="1" x14ac:dyDescent="0.25">
      <c r="B1216" s="24">
        <v>64</v>
      </c>
      <c r="C1216" s="19" t="s">
        <v>1799</v>
      </c>
      <c r="D1216" s="25">
        <v>604</v>
      </c>
      <c r="E1216" s="19" t="s">
        <v>6430</v>
      </c>
      <c r="F1216" s="25">
        <v>121429</v>
      </c>
      <c r="G1216" s="19" t="s">
        <v>6046</v>
      </c>
      <c r="H1216" s="25" t="s">
        <v>1823</v>
      </c>
      <c r="I1216" s="19" t="s">
        <v>1783</v>
      </c>
      <c r="J1216" s="25" t="s">
        <v>12</v>
      </c>
      <c r="K1216" s="32">
        <v>24455887</v>
      </c>
      <c r="L1216" s="26">
        <v>375544113</v>
      </c>
      <c r="M1216" s="27">
        <v>200000000</v>
      </c>
    </row>
    <row r="1217" spans="2:13" ht="35.1" customHeight="1" x14ac:dyDescent="0.25">
      <c r="B1217" s="24">
        <v>64</v>
      </c>
      <c r="C1217" s="19" t="s">
        <v>1799</v>
      </c>
      <c r="D1217" s="25">
        <v>604</v>
      </c>
      <c r="E1217" s="19" t="s">
        <v>6430</v>
      </c>
      <c r="F1217" s="25">
        <v>109261</v>
      </c>
      <c r="G1217" s="19" t="s">
        <v>318</v>
      </c>
      <c r="H1217" s="25" t="s">
        <v>4631</v>
      </c>
      <c r="I1217" s="19" t="s">
        <v>1783</v>
      </c>
      <c r="J1217" s="25" t="s">
        <v>12</v>
      </c>
      <c r="K1217" s="32">
        <v>22851383</v>
      </c>
      <c r="L1217" s="26">
        <v>71587811</v>
      </c>
      <c r="M1217" s="27">
        <v>0</v>
      </c>
    </row>
    <row r="1218" spans="2:13" ht="35.1" customHeight="1" x14ac:dyDescent="0.25">
      <c r="B1218" s="24">
        <v>64</v>
      </c>
      <c r="C1218" s="19" t="s">
        <v>1799</v>
      </c>
      <c r="D1218" s="25">
        <v>604</v>
      </c>
      <c r="E1218" s="19" t="s">
        <v>6430</v>
      </c>
      <c r="F1218" s="25">
        <v>53462</v>
      </c>
      <c r="G1218" s="19" t="s">
        <v>92</v>
      </c>
      <c r="H1218" s="25" t="s">
        <v>4631</v>
      </c>
      <c r="I1218" s="19" t="s">
        <v>1783</v>
      </c>
      <c r="J1218" s="25" t="s">
        <v>12</v>
      </c>
      <c r="K1218" s="32">
        <v>123155637</v>
      </c>
      <c r="L1218" s="26">
        <v>411246304</v>
      </c>
      <c r="M1218" s="27">
        <v>0</v>
      </c>
    </row>
    <row r="1219" spans="2:13" ht="35.1" customHeight="1" x14ac:dyDescent="0.25">
      <c r="B1219" s="24">
        <v>64</v>
      </c>
      <c r="C1219" s="19" t="s">
        <v>1799</v>
      </c>
      <c r="D1219" s="25">
        <v>604</v>
      </c>
      <c r="E1219" s="19" t="s">
        <v>6430</v>
      </c>
      <c r="F1219" s="25">
        <v>45212</v>
      </c>
      <c r="G1219" s="19" t="s">
        <v>5618</v>
      </c>
      <c r="H1219" s="25" t="s">
        <v>4631</v>
      </c>
      <c r="I1219" s="19" t="s">
        <v>1783</v>
      </c>
      <c r="J1219" s="25" t="s">
        <v>12</v>
      </c>
      <c r="K1219" s="32">
        <v>127516742</v>
      </c>
      <c r="L1219" s="26">
        <v>398374916</v>
      </c>
      <c r="M1219" s="27">
        <v>1000000</v>
      </c>
    </row>
    <row r="1220" spans="2:13" ht="35.1" customHeight="1" x14ac:dyDescent="0.25">
      <c r="B1220" s="24">
        <v>64</v>
      </c>
      <c r="C1220" s="19" t="s">
        <v>1799</v>
      </c>
      <c r="D1220" s="25">
        <v>604</v>
      </c>
      <c r="E1220" s="19" t="s">
        <v>6430</v>
      </c>
      <c r="F1220" s="25">
        <v>108946</v>
      </c>
      <c r="G1220" s="19" t="s">
        <v>261</v>
      </c>
      <c r="H1220" s="25" t="s">
        <v>4631</v>
      </c>
      <c r="I1220" s="19" t="s">
        <v>1783</v>
      </c>
      <c r="J1220" s="25" t="s">
        <v>12</v>
      </c>
      <c r="K1220" s="32">
        <v>9743322</v>
      </c>
      <c r="L1220" s="26">
        <v>33417106</v>
      </c>
      <c r="M1220" s="27">
        <v>1000000</v>
      </c>
    </row>
    <row r="1221" spans="2:13" ht="35.1" customHeight="1" x14ac:dyDescent="0.25">
      <c r="B1221" s="24">
        <v>64</v>
      </c>
      <c r="C1221" s="19" t="s">
        <v>1799</v>
      </c>
      <c r="D1221" s="25">
        <v>604</v>
      </c>
      <c r="E1221" s="19" t="s">
        <v>6430</v>
      </c>
      <c r="F1221" s="25">
        <v>123897</v>
      </c>
      <c r="G1221" s="19" t="s">
        <v>6207</v>
      </c>
      <c r="H1221" s="25" t="s">
        <v>1823</v>
      </c>
      <c r="I1221" s="19" t="s">
        <v>1783</v>
      </c>
      <c r="J1221" s="25" t="s">
        <v>12</v>
      </c>
      <c r="K1221" s="32">
        <v>88677770</v>
      </c>
      <c r="L1221" s="26">
        <v>349166320</v>
      </c>
      <c r="M1221" s="27">
        <v>125720560</v>
      </c>
    </row>
    <row r="1222" spans="2:13" ht="35.1" customHeight="1" x14ac:dyDescent="0.25">
      <c r="B1222" s="24">
        <v>64</v>
      </c>
      <c r="C1222" s="19" t="s">
        <v>1799</v>
      </c>
      <c r="D1222" s="25">
        <v>604</v>
      </c>
      <c r="E1222" s="19" t="s">
        <v>6430</v>
      </c>
      <c r="F1222" s="25">
        <v>123549</v>
      </c>
      <c r="G1222" s="19" t="s">
        <v>6156</v>
      </c>
      <c r="H1222" s="25" t="s">
        <v>1823</v>
      </c>
      <c r="I1222" s="19" t="s">
        <v>1783</v>
      </c>
      <c r="J1222" s="25" t="s">
        <v>12</v>
      </c>
      <c r="K1222" s="32">
        <v>102714724</v>
      </c>
      <c r="L1222" s="26">
        <v>457285276</v>
      </c>
      <c r="M1222" s="27">
        <v>0</v>
      </c>
    </row>
    <row r="1223" spans="2:13" ht="35.1" customHeight="1" x14ac:dyDescent="0.25">
      <c r="B1223" s="24">
        <v>64</v>
      </c>
      <c r="C1223" s="19" t="s">
        <v>1799</v>
      </c>
      <c r="D1223" s="25">
        <v>604</v>
      </c>
      <c r="E1223" s="19" t="s">
        <v>6430</v>
      </c>
      <c r="F1223" s="25">
        <v>38544</v>
      </c>
      <c r="G1223" s="19" t="s">
        <v>63</v>
      </c>
      <c r="H1223" s="25" t="s">
        <v>4631</v>
      </c>
      <c r="I1223" s="19" t="s">
        <v>1783</v>
      </c>
      <c r="J1223" s="25" t="s">
        <v>12</v>
      </c>
      <c r="K1223" s="32">
        <v>8938447</v>
      </c>
      <c r="L1223" s="26">
        <v>29610819</v>
      </c>
      <c r="M1223" s="27">
        <v>2000000</v>
      </c>
    </row>
    <row r="1224" spans="2:13" ht="35.1" customHeight="1" x14ac:dyDescent="0.25">
      <c r="B1224" s="24">
        <v>64</v>
      </c>
      <c r="C1224" s="19" t="s">
        <v>1799</v>
      </c>
      <c r="D1224" s="25">
        <v>613</v>
      </c>
      <c r="E1224" s="19" t="s">
        <v>6448</v>
      </c>
      <c r="F1224" s="25">
        <v>73250</v>
      </c>
      <c r="G1224" s="19" t="s">
        <v>153</v>
      </c>
      <c r="H1224" s="25" t="s">
        <v>4631</v>
      </c>
      <c r="I1224" s="19" t="s">
        <v>1782</v>
      </c>
      <c r="J1224" s="25" t="s">
        <v>32</v>
      </c>
      <c r="K1224" s="32">
        <v>158395372</v>
      </c>
      <c r="L1224" s="26">
        <v>398024418</v>
      </c>
      <c r="M1224" s="27">
        <v>0</v>
      </c>
    </row>
    <row r="1225" spans="2:13" ht="35.1" customHeight="1" x14ac:dyDescent="0.25">
      <c r="B1225" s="24">
        <v>64</v>
      </c>
      <c r="C1225" s="19" t="s">
        <v>1799</v>
      </c>
      <c r="D1225" s="25">
        <v>604</v>
      </c>
      <c r="E1225" s="19" t="s">
        <v>6430</v>
      </c>
      <c r="F1225" s="25">
        <v>108957</v>
      </c>
      <c r="G1225" s="19" t="s">
        <v>5815</v>
      </c>
      <c r="H1225" s="25" t="s">
        <v>4631</v>
      </c>
      <c r="I1225" s="19" t="s">
        <v>1783</v>
      </c>
      <c r="J1225" s="25" t="s">
        <v>12</v>
      </c>
      <c r="K1225" s="32">
        <v>10515513</v>
      </c>
      <c r="L1225" s="26">
        <v>26547144</v>
      </c>
      <c r="M1225" s="27">
        <v>0</v>
      </c>
    </row>
    <row r="1226" spans="2:13" ht="35.1" customHeight="1" x14ac:dyDescent="0.25">
      <c r="B1226" s="24">
        <v>64</v>
      </c>
      <c r="C1226" s="19" t="s">
        <v>1799</v>
      </c>
      <c r="D1226" s="25">
        <v>604</v>
      </c>
      <c r="E1226" s="19" t="s">
        <v>6430</v>
      </c>
      <c r="F1226" s="25">
        <v>109041</v>
      </c>
      <c r="G1226" s="19" t="s">
        <v>287</v>
      </c>
      <c r="H1226" s="25" t="s">
        <v>4631</v>
      </c>
      <c r="I1226" s="19" t="s">
        <v>1783</v>
      </c>
      <c r="J1226" s="25" t="s">
        <v>12</v>
      </c>
      <c r="K1226" s="32">
        <v>33128987</v>
      </c>
      <c r="L1226" s="26">
        <v>34997237.045737773</v>
      </c>
      <c r="M1226" s="27">
        <v>0</v>
      </c>
    </row>
    <row r="1227" spans="2:13" ht="35.1" customHeight="1" x14ac:dyDescent="0.25">
      <c r="B1227" s="24">
        <v>64</v>
      </c>
      <c r="C1227" s="19" t="s">
        <v>1799</v>
      </c>
      <c r="D1227" s="25">
        <v>604</v>
      </c>
      <c r="E1227" s="19" t="s">
        <v>6430</v>
      </c>
      <c r="F1227" s="25">
        <v>109028</v>
      </c>
      <c r="G1227" s="19" t="s">
        <v>283</v>
      </c>
      <c r="H1227" s="25" t="s">
        <v>4631</v>
      </c>
      <c r="I1227" s="19" t="s">
        <v>1783</v>
      </c>
      <c r="J1227" s="25" t="s">
        <v>12</v>
      </c>
      <c r="K1227" s="32">
        <v>172137330</v>
      </c>
      <c r="L1227" s="26">
        <v>0</v>
      </c>
      <c r="M1227" s="27">
        <v>0</v>
      </c>
    </row>
    <row r="1228" spans="2:13" ht="35.1" customHeight="1" x14ac:dyDescent="0.25">
      <c r="B1228" s="24">
        <v>64</v>
      </c>
      <c r="C1228" s="19" t="s">
        <v>1799</v>
      </c>
      <c r="D1228" s="25">
        <v>604</v>
      </c>
      <c r="E1228" s="19" t="s">
        <v>6430</v>
      </c>
      <c r="F1228" s="25">
        <v>39635</v>
      </c>
      <c r="G1228" s="19" t="s">
        <v>5612</v>
      </c>
      <c r="H1228" s="25" t="s">
        <v>4631</v>
      </c>
      <c r="I1228" s="19" t="s">
        <v>1783</v>
      </c>
      <c r="J1228" s="25" t="s">
        <v>12</v>
      </c>
      <c r="K1228" s="32">
        <v>1814694</v>
      </c>
      <c r="L1228" s="26">
        <v>30330281</v>
      </c>
      <c r="M1228" s="27">
        <v>0</v>
      </c>
    </row>
    <row r="1229" spans="2:13" ht="35.1" customHeight="1" x14ac:dyDescent="0.25">
      <c r="B1229" s="24">
        <v>64</v>
      </c>
      <c r="C1229" s="19" t="s">
        <v>1799</v>
      </c>
      <c r="D1229" s="25">
        <v>604</v>
      </c>
      <c r="E1229" s="19" t="s">
        <v>6430</v>
      </c>
      <c r="F1229" s="25">
        <v>109270</v>
      </c>
      <c r="G1229" s="19" t="s">
        <v>5906</v>
      </c>
      <c r="H1229" s="25" t="s">
        <v>1823</v>
      </c>
      <c r="I1229" s="19" t="s">
        <v>1783</v>
      </c>
      <c r="J1229" s="25" t="s">
        <v>12</v>
      </c>
      <c r="K1229" s="32">
        <v>24998807</v>
      </c>
      <c r="L1229" s="26">
        <v>426921193</v>
      </c>
      <c r="M1229" s="27">
        <v>86080000</v>
      </c>
    </row>
    <row r="1230" spans="2:13" ht="35.1" customHeight="1" x14ac:dyDescent="0.25">
      <c r="B1230" s="24">
        <v>64</v>
      </c>
      <c r="C1230" s="19" t="s">
        <v>1799</v>
      </c>
      <c r="D1230" s="25">
        <v>604</v>
      </c>
      <c r="E1230" s="19" t="s">
        <v>6430</v>
      </c>
      <c r="F1230" s="25">
        <v>46833</v>
      </c>
      <c r="G1230" s="19" t="s">
        <v>5620</v>
      </c>
      <c r="H1230" s="25" t="s">
        <v>4631</v>
      </c>
      <c r="I1230" s="19" t="s">
        <v>1783</v>
      </c>
      <c r="J1230" s="25" t="s">
        <v>12</v>
      </c>
      <c r="K1230" s="32">
        <v>2770752</v>
      </c>
      <c r="L1230" s="26">
        <v>9558838</v>
      </c>
      <c r="M1230" s="27">
        <v>0</v>
      </c>
    </row>
    <row r="1231" spans="2:13" ht="35.1" customHeight="1" x14ac:dyDescent="0.25">
      <c r="B1231" s="24">
        <v>64</v>
      </c>
      <c r="C1231" s="19" t="s">
        <v>1799</v>
      </c>
      <c r="D1231" s="25">
        <v>604</v>
      </c>
      <c r="E1231" s="19" t="s">
        <v>6430</v>
      </c>
      <c r="F1231" s="25">
        <v>123537</v>
      </c>
      <c r="G1231" s="19" t="s">
        <v>6153</v>
      </c>
      <c r="H1231" s="25" t="s">
        <v>1823</v>
      </c>
      <c r="I1231" s="19" t="s">
        <v>1783</v>
      </c>
      <c r="J1231" s="25" t="s">
        <v>12</v>
      </c>
      <c r="K1231" s="32">
        <v>5237636</v>
      </c>
      <c r="L1231" s="26">
        <v>273179031</v>
      </c>
      <c r="M1231" s="27">
        <v>235583333</v>
      </c>
    </row>
    <row r="1232" spans="2:13" ht="35.1" customHeight="1" x14ac:dyDescent="0.25">
      <c r="B1232" s="24">
        <v>64</v>
      </c>
      <c r="C1232" s="19" t="s">
        <v>1799</v>
      </c>
      <c r="D1232" s="25">
        <v>604</v>
      </c>
      <c r="E1232" s="19" t="s">
        <v>6430</v>
      </c>
      <c r="F1232" s="25">
        <v>108997</v>
      </c>
      <c r="G1232" s="19" t="s">
        <v>5834</v>
      </c>
      <c r="H1232" s="25" t="s">
        <v>4631</v>
      </c>
      <c r="I1232" s="19" t="s">
        <v>1783</v>
      </c>
      <c r="J1232" s="25" t="s">
        <v>12</v>
      </c>
      <c r="K1232" s="32">
        <v>41222100</v>
      </c>
      <c r="L1232" s="26">
        <v>35134769</v>
      </c>
      <c r="M1232" s="27">
        <v>0</v>
      </c>
    </row>
    <row r="1233" spans="2:13" ht="35.1" customHeight="1" x14ac:dyDescent="0.25">
      <c r="B1233" s="24">
        <v>64</v>
      </c>
      <c r="C1233" s="19" t="s">
        <v>1799</v>
      </c>
      <c r="D1233" s="25">
        <v>604</v>
      </c>
      <c r="E1233" s="19" t="s">
        <v>6430</v>
      </c>
      <c r="F1233" s="25">
        <v>109031</v>
      </c>
      <c r="G1233" s="19" t="s">
        <v>5837</v>
      </c>
      <c r="H1233" s="25" t="s">
        <v>4631</v>
      </c>
      <c r="I1233" s="19" t="s">
        <v>1783</v>
      </c>
      <c r="J1233" s="25" t="s">
        <v>12</v>
      </c>
      <c r="K1233" s="32">
        <v>12652797</v>
      </c>
      <c r="L1233" s="26">
        <v>37463167.911181107</v>
      </c>
      <c r="M1233" s="27">
        <v>10104454.088818897</v>
      </c>
    </row>
    <row r="1234" spans="2:13" ht="35.1" customHeight="1" x14ac:dyDescent="0.25">
      <c r="B1234" s="24">
        <v>64</v>
      </c>
      <c r="C1234" s="19" t="s">
        <v>1799</v>
      </c>
      <c r="D1234" s="25">
        <v>604</v>
      </c>
      <c r="E1234" s="19" t="s">
        <v>6430</v>
      </c>
      <c r="F1234" s="25">
        <v>35943</v>
      </c>
      <c r="G1234" s="19" t="s">
        <v>55</v>
      </c>
      <c r="H1234" s="25" t="s">
        <v>4631</v>
      </c>
      <c r="I1234" s="19" t="s">
        <v>1783</v>
      </c>
      <c r="J1234" s="25" t="s">
        <v>12</v>
      </c>
      <c r="K1234" s="32">
        <v>1044559</v>
      </c>
      <c r="L1234" s="26">
        <v>1245775.6506058376</v>
      </c>
      <c r="M1234" s="27">
        <v>709665.3493941623</v>
      </c>
    </row>
    <row r="1235" spans="2:13" ht="35.1" customHeight="1" x14ac:dyDescent="0.25">
      <c r="B1235" s="24">
        <v>64</v>
      </c>
      <c r="C1235" s="19" t="s">
        <v>1799</v>
      </c>
      <c r="D1235" s="25">
        <v>604</v>
      </c>
      <c r="E1235" s="19" t="s">
        <v>6430</v>
      </c>
      <c r="F1235" s="25">
        <v>109130</v>
      </c>
      <c r="G1235" s="19" t="s">
        <v>5863</v>
      </c>
      <c r="H1235" s="25" t="s">
        <v>4631</v>
      </c>
      <c r="I1235" s="19" t="s">
        <v>1783</v>
      </c>
      <c r="J1235" s="25" t="s">
        <v>12</v>
      </c>
      <c r="K1235" s="32">
        <v>112182671</v>
      </c>
      <c r="L1235" s="26">
        <v>347531718</v>
      </c>
      <c r="M1235" s="27">
        <v>0</v>
      </c>
    </row>
    <row r="1236" spans="2:13" ht="35.1" customHeight="1" x14ac:dyDescent="0.25">
      <c r="B1236" s="24">
        <v>64</v>
      </c>
      <c r="C1236" s="19" t="s">
        <v>1799</v>
      </c>
      <c r="D1236" s="25">
        <v>604</v>
      </c>
      <c r="E1236" s="19" t="s">
        <v>6430</v>
      </c>
      <c r="F1236" s="25">
        <v>121456</v>
      </c>
      <c r="G1236" s="19" t="s">
        <v>6058</v>
      </c>
      <c r="H1236" s="25" t="s">
        <v>1823</v>
      </c>
      <c r="I1236" s="19" t="s">
        <v>1783</v>
      </c>
      <c r="J1236" s="25" t="s">
        <v>12</v>
      </c>
      <c r="K1236" s="32">
        <v>3056986</v>
      </c>
      <c r="L1236" s="26">
        <v>289443014</v>
      </c>
      <c r="M1236" s="27">
        <v>207500000</v>
      </c>
    </row>
    <row r="1237" spans="2:13" ht="35.1" customHeight="1" x14ac:dyDescent="0.25">
      <c r="B1237" s="24">
        <v>64</v>
      </c>
      <c r="C1237" s="19" t="s">
        <v>1799</v>
      </c>
      <c r="D1237" s="25">
        <v>604</v>
      </c>
      <c r="E1237" s="19" t="s">
        <v>6430</v>
      </c>
      <c r="F1237" s="25">
        <v>121436</v>
      </c>
      <c r="G1237" s="19" t="s">
        <v>492</v>
      </c>
      <c r="H1237" s="25" t="s">
        <v>1823</v>
      </c>
      <c r="I1237" s="19" t="s">
        <v>1783</v>
      </c>
      <c r="J1237" s="25" t="s">
        <v>12</v>
      </c>
      <c r="K1237" s="32">
        <v>20152384</v>
      </c>
      <c r="L1237" s="26">
        <v>309459616</v>
      </c>
      <c r="M1237" s="27">
        <v>164806000</v>
      </c>
    </row>
    <row r="1238" spans="2:13" ht="35.1" customHeight="1" x14ac:dyDescent="0.25">
      <c r="B1238" s="24">
        <v>64</v>
      </c>
      <c r="C1238" s="19" t="s">
        <v>1799</v>
      </c>
      <c r="D1238" s="25">
        <v>604</v>
      </c>
      <c r="E1238" s="19" t="s">
        <v>6430</v>
      </c>
      <c r="F1238" s="25">
        <v>121377</v>
      </c>
      <c r="G1238" s="19" t="s">
        <v>456</v>
      </c>
      <c r="H1238" s="25" t="s">
        <v>1823</v>
      </c>
      <c r="I1238" s="19" t="s">
        <v>1783</v>
      </c>
      <c r="J1238" s="25" t="s">
        <v>12</v>
      </c>
      <c r="K1238" s="32">
        <v>39863095</v>
      </c>
      <c r="L1238" s="26">
        <v>449136905</v>
      </c>
      <c r="M1238" s="27">
        <v>0</v>
      </c>
    </row>
    <row r="1239" spans="2:13" ht="35.1" customHeight="1" x14ac:dyDescent="0.25">
      <c r="B1239" s="24">
        <v>64</v>
      </c>
      <c r="C1239" s="19" t="s">
        <v>1799</v>
      </c>
      <c r="D1239" s="25">
        <v>613</v>
      </c>
      <c r="E1239" s="19" t="s">
        <v>6448</v>
      </c>
      <c r="F1239" s="25">
        <v>122973</v>
      </c>
      <c r="G1239" s="19" t="s">
        <v>6132</v>
      </c>
      <c r="H1239" s="25" t="s">
        <v>1823</v>
      </c>
      <c r="I1239" s="19" t="s">
        <v>1782</v>
      </c>
      <c r="J1239" s="25" t="s">
        <v>32</v>
      </c>
      <c r="K1239" s="32">
        <v>180750000</v>
      </c>
      <c r="L1239" s="26">
        <v>304250000</v>
      </c>
      <c r="M1239" s="27">
        <v>0</v>
      </c>
    </row>
    <row r="1240" spans="2:13" ht="35.1" customHeight="1" x14ac:dyDescent="0.25">
      <c r="B1240" s="24">
        <v>64</v>
      </c>
      <c r="C1240" s="19" t="s">
        <v>1799</v>
      </c>
      <c r="D1240" s="25">
        <v>604</v>
      </c>
      <c r="E1240" s="19" t="s">
        <v>6430</v>
      </c>
      <c r="F1240" s="25">
        <v>108958</v>
      </c>
      <c r="G1240" s="19" t="s">
        <v>5816</v>
      </c>
      <c r="H1240" s="25" t="s">
        <v>4631</v>
      </c>
      <c r="I1240" s="19" t="s">
        <v>1783</v>
      </c>
      <c r="J1240" s="25" t="s">
        <v>12</v>
      </c>
      <c r="K1240" s="32">
        <v>104601103</v>
      </c>
      <c r="L1240" s="26">
        <v>95407982</v>
      </c>
      <c r="M1240" s="27">
        <v>0</v>
      </c>
    </row>
    <row r="1241" spans="2:13" ht="35.1" customHeight="1" x14ac:dyDescent="0.25">
      <c r="B1241" s="24">
        <v>64</v>
      </c>
      <c r="C1241" s="19" t="s">
        <v>1799</v>
      </c>
      <c r="D1241" s="25">
        <v>604</v>
      </c>
      <c r="E1241" s="19" t="s">
        <v>6430</v>
      </c>
      <c r="F1241" s="25">
        <v>108998</v>
      </c>
      <c r="G1241" s="19" t="s">
        <v>278</v>
      </c>
      <c r="H1241" s="25" t="s">
        <v>4631</v>
      </c>
      <c r="I1241" s="19" t="s">
        <v>1783</v>
      </c>
      <c r="J1241" s="25" t="s">
        <v>12</v>
      </c>
      <c r="K1241" s="32">
        <v>12159350</v>
      </c>
      <c r="L1241" s="26">
        <v>38560173</v>
      </c>
      <c r="M1241" s="27">
        <v>0</v>
      </c>
    </row>
    <row r="1242" spans="2:13" ht="35.1" customHeight="1" x14ac:dyDescent="0.25">
      <c r="B1242" s="24">
        <v>64</v>
      </c>
      <c r="C1242" s="19" t="s">
        <v>1799</v>
      </c>
      <c r="D1242" s="25">
        <v>613</v>
      </c>
      <c r="E1242" s="19" t="s">
        <v>6448</v>
      </c>
      <c r="F1242" s="25">
        <v>128286</v>
      </c>
      <c r="G1242" s="19" t="s">
        <v>6391</v>
      </c>
      <c r="H1242" s="25" t="s">
        <v>1823</v>
      </c>
      <c r="I1242" s="19" t="s">
        <v>1782</v>
      </c>
      <c r="J1242" s="25" t="s">
        <v>32</v>
      </c>
      <c r="K1242" s="32">
        <v>107846254</v>
      </c>
      <c r="L1242" s="26">
        <v>372013466</v>
      </c>
      <c r="M1242" s="27">
        <v>0</v>
      </c>
    </row>
    <row r="1243" spans="2:13" ht="35.1" customHeight="1" x14ac:dyDescent="0.25">
      <c r="B1243" s="24">
        <v>64</v>
      </c>
      <c r="C1243" s="19" t="s">
        <v>1799</v>
      </c>
      <c r="D1243" s="25">
        <v>604</v>
      </c>
      <c r="E1243" s="19" t="s">
        <v>6430</v>
      </c>
      <c r="F1243" s="25">
        <v>109042</v>
      </c>
      <c r="G1243" s="19" t="s">
        <v>288</v>
      </c>
      <c r="H1243" s="25" t="s">
        <v>4631</v>
      </c>
      <c r="I1243" s="19" t="s">
        <v>1783</v>
      </c>
      <c r="J1243" s="25" t="s">
        <v>12</v>
      </c>
      <c r="K1243" s="32">
        <v>870334</v>
      </c>
      <c r="L1243" s="26">
        <v>3688458</v>
      </c>
      <c r="M1243" s="27">
        <v>0</v>
      </c>
    </row>
    <row r="1244" spans="2:13" ht="35.1" customHeight="1" x14ac:dyDescent="0.25">
      <c r="B1244" s="24">
        <v>64</v>
      </c>
      <c r="C1244" s="19" t="s">
        <v>1799</v>
      </c>
      <c r="D1244" s="25">
        <v>604</v>
      </c>
      <c r="E1244" s="19" t="s">
        <v>6430</v>
      </c>
      <c r="F1244" s="25">
        <v>109044</v>
      </c>
      <c r="G1244" s="19" t="s">
        <v>289</v>
      </c>
      <c r="H1244" s="25" t="s">
        <v>4631</v>
      </c>
      <c r="I1244" s="19" t="s">
        <v>1783</v>
      </c>
      <c r="J1244" s="25" t="s">
        <v>12</v>
      </c>
      <c r="K1244" s="32">
        <v>6172828</v>
      </c>
      <c r="L1244" s="26">
        <v>33791557</v>
      </c>
      <c r="M1244" s="27">
        <v>1000000</v>
      </c>
    </row>
    <row r="1245" spans="2:13" ht="45" customHeight="1" x14ac:dyDescent="0.25">
      <c r="B1245" s="24">
        <v>64</v>
      </c>
      <c r="C1245" s="19" t="s">
        <v>1799</v>
      </c>
      <c r="D1245" s="25">
        <v>364</v>
      </c>
      <c r="E1245" s="19" t="s">
        <v>6463</v>
      </c>
      <c r="F1245" s="25">
        <v>58073</v>
      </c>
      <c r="G1245" s="19" t="s">
        <v>5633</v>
      </c>
      <c r="H1245" s="25" t="s">
        <v>4631</v>
      </c>
      <c r="I1245" s="19" t="s">
        <v>1782</v>
      </c>
      <c r="J1245" s="25" t="s">
        <v>34</v>
      </c>
      <c r="K1245" s="32">
        <v>82500000</v>
      </c>
      <c r="L1245" s="26">
        <v>125000000</v>
      </c>
      <c r="M1245" s="27">
        <v>70000000</v>
      </c>
    </row>
    <row r="1246" spans="2:13" ht="35.1" customHeight="1" x14ac:dyDescent="0.25">
      <c r="B1246" s="24">
        <v>64</v>
      </c>
      <c r="C1246" s="19" t="s">
        <v>1799</v>
      </c>
      <c r="D1246" s="25">
        <v>604</v>
      </c>
      <c r="E1246" s="19" t="s">
        <v>6430</v>
      </c>
      <c r="F1246" s="25">
        <v>121470</v>
      </c>
      <c r="G1246" s="19" t="s">
        <v>6068</v>
      </c>
      <c r="H1246" s="25" t="s">
        <v>1823</v>
      </c>
      <c r="I1246" s="19" t="s">
        <v>1783</v>
      </c>
      <c r="J1246" s="25" t="s">
        <v>12</v>
      </c>
      <c r="K1246" s="32">
        <v>2123245</v>
      </c>
      <c r="L1246" s="26">
        <v>244496006</v>
      </c>
      <c r="M1246" s="27">
        <v>213605749</v>
      </c>
    </row>
    <row r="1247" spans="2:13" ht="35.1" customHeight="1" x14ac:dyDescent="0.25">
      <c r="B1247" s="24">
        <v>64</v>
      </c>
      <c r="C1247" s="19" t="s">
        <v>1799</v>
      </c>
      <c r="D1247" s="25">
        <v>613</v>
      </c>
      <c r="E1247" s="19" t="s">
        <v>6448</v>
      </c>
      <c r="F1247" s="25">
        <v>122733</v>
      </c>
      <c r="G1247" s="19" t="s">
        <v>6115</v>
      </c>
      <c r="H1247" s="25" t="s">
        <v>1823</v>
      </c>
      <c r="I1247" s="19" t="s">
        <v>1782</v>
      </c>
      <c r="J1247" s="25" t="s">
        <v>32</v>
      </c>
      <c r="K1247" s="32">
        <v>169218605</v>
      </c>
      <c r="L1247" s="26">
        <v>284772395</v>
      </c>
      <c r="M1247" s="27">
        <v>0</v>
      </c>
    </row>
    <row r="1248" spans="2:13" ht="35.1" customHeight="1" x14ac:dyDescent="0.25">
      <c r="B1248" s="24">
        <v>64</v>
      </c>
      <c r="C1248" s="19" t="s">
        <v>1799</v>
      </c>
      <c r="D1248" s="25">
        <v>604</v>
      </c>
      <c r="E1248" s="19" t="s">
        <v>6430</v>
      </c>
      <c r="F1248" s="25">
        <v>121363</v>
      </c>
      <c r="G1248" s="19" t="s">
        <v>445</v>
      </c>
      <c r="H1248" s="25" t="s">
        <v>1823</v>
      </c>
      <c r="I1248" s="19" t="s">
        <v>1783</v>
      </c>
      <c r="J1248" s="25" t="s">
        <v>12</v>
      </c>
      <c r="K1248" s="32">
        <v>27687781</v>
      </c>
      <c r="L1248" s="26">
        <v>425173019</v>
      </c>
      <c r="M1248" s="27">
        <v>0</v>
      </c>
    </row>
    <row r="1249" spans="2:13" ht="35.1" customHeight="1" x14ac:dyDescent="0.25">
      <c r="B1249" s="24">
        <v>64</v>
      </c>
      <c r="C1249" s="19" t="s">
        <v>1799</v>
      </c>
      <c r="D1249" s="25">
        <v>604</v>
      </c>
      <c r="E1249" s="19" t="s">
        <v>6430</v>
      </c>
      <c r="F1249" s="25">
        <v>108931</v>
      </c>
      <c r="G1249" s="19" t="s">
        <v>253</v>
      </c>
      <c r="H1249" s="25" t="s">
        <v>4631</v>
      </c>
      <c r="I1249" s="19" t="s">
        <v>1783</v>
      </c>
      <c r="J1249" s="25" t="s">
        <v>12</v>
      </c>
      <c r="K1249" s="32">
        <v>4112853</v>
      </c>
      <c r="L1249" s="26">
        <v>13704582</v>
      </c>
      <c r="M1249" s="27">
        <v>0</v>
      </c>
    </row>
    <row r="1250" spans="2:13" ht="35.1" customHeight="1" x14ac:dyDescent="0.25">
      <c r="B1250" s="24">
        <v>64</v>
      </c>
      <c r="C1250" s="19" t="s">
        <v>1799</v>
      </c>
      <c r="D1250" s="25">
        <v>604</v>
      </c>
      <c r="E1250" s="19" t="s">
        <v>6430</v>
      </c>
      <c r="F1250" s="25">
        <v>121457</v>
      </c>
      <c r="G1250" s="19" t="s">
        <v>6059</v>
      </c>
      <c r="H1250" s="25" t="s">
        <v>1823</v>
      </c>
      <c r="I1250" s="19" t="s">
        <v>1783</v>
      </c>
      <c r="J1250" s="25" t="s">
        <v>12</v>
      </c>
      <c r="K1250" s="32">
        <v>9904634</v>
      </c>
      <c r="L1250" s="26">
        <v>188095366</v>
      </c>
      <c r="M1250" s="27">
        <v>252000000</v>
      </c>
    </row>
    <row r="1251" spans="2:13" ht="35.1" customHeight="1" x14ac:dyDescent="0.25">
      <c r="B1251" s="24">
        <v>64</v>
      </c>
      <c r="C1251" s="19" t="s">
        <v>1799</v>
      </c>
      <c r="D1251" s="25">
        <v>604</v>
      </c>
      <c r="E1251" s="19" t="s">
        <v>6430</v>
      </c>
      <c r="F1251" s="25">
        <v>123898</v>
      </c>
      <c r="G1251" s="19" t="s">
        <v>6208</v>
      </c>
      <c r="H1251" s="25" t="s">
        <v>1823</v>
      </c>
      <c r="I1251" s="19" t="s">
        <v>1783</v>
      </c>
      <c r="J1251" s="25" t="s">
        <v>12</v>
      </c>
      <c r="K1251" s="32">
        <v>69260921</v>
      </c>
      <c r="L1251" s="26">
        <v>272713003</v>
      </c>
      <c r="M1251" s="27">
        <v>98192836</v>
      </c>
    </row>
    <row r="1252" spans="2:13" ht="35.1" customHeight="1" x14ac:dyDescent="0.25">
      <c r="B1252" s="24">
        <v>64</v>
      </c>
      <c r="C1252" s="19" t="s">
        <v>1799</v>
      </c>
      <c r="D1252" s="25">
        <v>604</v>
      </c>
      <c r="E1252" s="19" t="s">
        <v>6430</v>
      </c>
      <c r="F1252" s="25">
        <v>73442</v>
      </c>
      <c r="G1252" s="19" t="s">
        <v>5692</v>
      </c>
      <c r="H1252" s="25" t="s">
        <v>4631</v>
      </c>
      <c r="I1252" s="19" t="s">
        <v>1783</v>
      </c>
      <c r="J1252" s="25" t="s">
        <v>12</v>
      </c>
      <c r="K1252" s="32">
        <v>70710315</v>
      </c>
      <c r="L1252" s="26">
        <v>219423816</v>
      </c>
      <c r="M1252" s="27">
        <v>0</v>
      </c>
    </row>
    <row r="1253" spans="2:13" ht="35.1" customHeight="1" x14ac:dyDescent="0.25">
      <c r="B1253" s="24">
        <v>64</v>
      </c>
      <c r="C1253" s="19" t="s">
        <v>1799</v>
      </c>
      <c r="D1253" s="25">
        <v>604</v>
      </c>
      <c r="E1253" s="19" t="s">
        <v>6430</v>
      </c>
      <c r="F1253" s="25">
        <v>122803</v>
      </c>
      <c r="G1253" s="19" t="s">
        <v>6126</v>
      </c>
      <c r="H1253" s="25" t="s">
        <v>1823</v>
      </c>
      <c r="I1253" s="19" t="s">
        <v>1783</v>
      </c>
      <c r="J1253" s="25" t="s">
        <v>12</v>
      </c>
      <c r="K1253" s="32">
        <v>16049176</v>
      </c>
      <c r="L1253" s="26">
        <v>333950824</v>
      </c>
      <c r="M1253" s="27">
        <v>87500000</v>
      </c>
    </row>
    <row r="1254" spans="2:13" ht="35.1" customHeight="1" x14ac:dyDescent="0.25">
      <c r="B1254" s="24">
        <v>64</v>
      </c>
      <c r="C1254" s="19" t="s">
        <v>1799</v>
      </c>
      <c r="D1254" s="25">
        <v>604</v>
      </c>
      <c r="E1254" s="19" t="s">
        <v>6430</v>
      </c>
      <c r="F1254" s="25">
        <v>60625</v>
      </c>
      <c r="G1254" s="19" t="s">
        <v>5636</v>
      </c>
      <c r="H1254" s="25" t="s">
        <v>4631</v>
      </c>
      <c r="I1254" s="19" t="s">
        <v>1783</v>
      </c>
      <c r="J1254" s="25" t="s">
        <v>12</v>
      </c>
      <c r="K1254" s="32">
        <v>17119121</v>
      </c>
      <c r="L1254" s="26">
        <v>52880879</v>
      </c>
      <c r="M1254" s="27">
        <v>0</v>
      </c>
    </row>
    <row r="1255" spans="2:13" ht="35.1" customHeight="1" x14ac:dyDescent="0.25">
      <c r="B1255" s="24">
        <v>64</v>
      </c>
      <c r="C1255" s="19" t="s">
        <v>1799</v>
      </c>
      <c r="D1255" s="25">
        <v>604</v>
      </c>
      <c r="E1255" s="19" t="s">
        <v>6430</v>
      </c>
      <c r="F1255" s="25">
        <v>109246</v>
      </c>
      <c r="G1255" s="19" t="s">
        <v>5901</v>
      </c>
      <c r="H1255" s="25" t="s">
        <v>4631</v>
      </c>
      <c r="I1255" s="19" t="s">
        <v>1783</v>
      </c>
      <c r="J1255" s="25" t="s">
        <v>12</v>
      </c>
      <c r="K1255" s="32">
        <v>17119121</v>
      </c>
      <c r="L1255" s="26">
        <v>92880879</v>
      </c>
      <c r="M1255" s="27">
        <v>0</v>
      </c>
    </row>
    <row r="1256" spans="2:13" ht="35.1" customHeight="1" x14ac:dyDescent="0.25">
      <c r="B1256" s="24">
        <v>64</v>
      </c>
      <c r="C1256" s="19" t="s">
        <v>1799</v>
      </c>
      <c r="D1256" s="25">
        <v>613</v>
      </c>
      <c r="E1256" s="19" t="s">
        <v>6448</v>
      </c>
      <c r="F1256" s="25">
        <v>122735</v>
      </c>
      <c r="G1256" s="19" t="s">
        <v>6117</v>
      </c>
      <c r="H1256" s="25" t="s">
        <v>1823</v>
      </c>
      <c r="I1256" s="19" t="s">
        <v>1782</v>
      </c>
      <c r="J1256" s="25" t="s">
        <v>32</v>
      </c>
      <c r="K1256" s="32">
        <v>157737099</v>
      </c>
      <c r="L1256" s="26">
        <v>262373211</v>
      </c>
      <c r="M1256" s="27">
        <v>0</v>
      </c>
    </row>
    <row r="1257" spans="2:13" ht="35.1" customHeight="1" x14ac:dyDescent="0.25">
      <c r="B1257" s="24">
        <v>64</v>
      </c>
      <c r="C1257" s="19" t="s">
        <v>1799</v>
      </c>
      <c r="D1257" s="25">
        <v>604</v>
      </c>
      <c r="E1257" s="19" t="s">
        <v>6430</v>
      </c>
      <c r="F1257" s="25">
        <v>108947</v>
      </c>
      <c r="G1257" s="19" t="s">
        <v>5810</v>
      </c>
      <c r="H1257" s="25" t="s">
        <v>4631</v>
      </c>
      <c r="I1257" s="19" t="s">
        <v>1783</v>
      </c>
      <c r="J1257" s="25" t="s">
        <v>12</v>
      </c>
      <c r="K1257" s="32">
        <v>20506426</v>
      </c>
      <c r="L1257" s="26">
        <v>24336547</v>
      </c>
      <c r="M1257" s="27">
        <v>0</v>
      </c>
    </row>
    <row r="1258" spans="2:13" ht="35.1" customHeight="1" x14ac:dyDescent="0.25">
      <c r="B1258" s="24">
        <v>64</v>
      </c>
      <c r="C1258" s="19" t="s">
        <v>1799</v>
      </c>
      <c r="D1258" s="25">
        <v>604</v>
      </c>
      <c r="E1258" s="19" t="s">
        <v>6430</v>
      </c>
      <c r="F1258" s="25">
        <v>39638</v>
      </c>
      <c r="G1258" s="19" t="s">
        <v>5613</v>
      </c>
      <c r="H1258" s="25" t="s">
        <v>4631</v>
      </c>
      <c r="I1258" s="19" t="s">
        <v>1783</v>
      </c>
      <c r="J1258" s="25" t="s">
        <v>12</v>
      </c>
      <c r="K1258" s="32">
        <v>657755</v>
      </c>
      <c r="L1258" s="26">
        <v>10993536</v>
      </c>
      <c r="M1258" s="27">
        <v>0</v>
      </c>
    </row>
    <row r="1259" spans="2:13" ht="35.1" customHeight="1" x14ac:dyDescent="0.25">
      <c r="B1259" s="24">
        <v>64</v>
      </c>
      <c r="C1259" s="19" t="s">
        <v>1799</v>
      </c>
      <c r="D1259" s="25">
        <v>604</v>
      </c>
      <c r="E1259" s="19" t="s">
        <v>6430</v>
      </c>
      <c r="F1259" s="25">
        <v>109312</v>
      </c>
      <c r="G1259" s="19" t="s">
        <v>5910</v>
      </c>
      <c r="H1259" s="25" t="s">
        <v>4631</v>
      </c>
      <c r="I1259" s="19" t="s">
        <v>1783</v>
      </c>
      <c r="J1259" s="25" t="s">
        <v>12</v>
      </c>
      <c r="K1259" s="32">
        <v>86475633</v>
      </c>
      <c r="L1259" s="26">
        <v>300163710.29086983</v>
      </c>
      <c r="M1259" s="27">
        <v>910058.70913014887</v>
      </c>
    </row>
    <row r="1260" spans="2:13" ht="35.1" customHeight="1" x14ac:dyDescent="0.25">
      <c r="B1260" s="24">
        <v>64</v>
      </c>
      <c r="C1260" s="19" t="s">
        <v>1799</v>
      </c>
      <c r="D1260" s="25">
        <v>604</v>
      </c>
      <c r="E1260" s="19" t="s">
        <v>6430</v>
      </c>
      <c r="F1260" s="25">
        <v>109227</v>
      </c>
      <c r="G1260" s="19" t="s">
        <v>5886</v>
      </c>
      <c r="H1260" s="25" t="s">
        <v>4631</v>
      </c>
      <c r="I1260" s="19" t="s">
        <v>1783</v>
      </c>
      <c r="J1260" s="25" t="s">
        <v>12</v>
      </c>
      <c r="K1260" s="32">
        <v>21376243</v>
      </c>
      <c r="L1260" s="26">
        <v>106031109</v>
      </c>
      <c r="M1260" s="27">
        <v>0</v>
      </c>
    </row>
    <row r="1261" spans="2:13" ht="35.1" customHeight="1" x14ac:dyDescent="0.25">
      <c r="B1261" s="24">
        <v>64</v>
      </c>
      <c r="C1261" s="19" t="s">
        <v>1799</v>
      </c>
      <c r="D1261" s="25">
        <v>604</v>
      </c>
      <c r="E1261" s="19" t="s">
        <v>6430</v>
      </c>
      <c r="F1261" s="25">
        <v>109244</v>
      </c>
      <c r="G1261" s="19" t="s">
        <v>314</v>
      </c>
      <c r="H1261" s="25" t="s">
        <v>4631</v>
      </c>
      <c r="I1261" s="19" t="s">
        <v>1783</v>
      </c>
      <c r="J1261" s="25" t="s">
        <v>12</v>
      </c>
      <c r="K1261" s="32">
        <v>37401485</v>
      </c>
      <c r="L1261" s="26">
        <v>156533003</v>
      </c>
      <c r="M1261" s="27">
        <v>0</v>
      </c>
    </row>
    <row r="1262" spans="2:13" ht="35.1" customHeight="1" x14ac:dyDescent="0.25">
      <c r="B1262" s="24">
        <v>64</v>
      </c>
      <c r="C1262" s="19" t="s">
        <v>1799</v>
      </c>
      <c r="D1262" s="25">
        <v>604</v>
      </c>
      <c r="E1262" s="19" t="s">
        <v>6430</v>
      </c>
      <c r="F1262" s="25">
        <v>123595</v>
      </c>
      <c r="G1262" s="19" t="s">
        <v>6176</v>
      </c>
      <c r="H1262" s="25" t="s">
        <v>1823</v>
      </c>
      <c r="I1262" s="19" t="s">
        <v>1783</v>
      </c>
      <c r="J1262" s="25" t="s">
        <v>12</v>
      </c>
      <c r="K1262" s="32">
        <v>11738826</v>
      </c>
      <c r="L1262" s="26">
        <v>256261174</v>
      </c>
      <c r="M1262" s="27">
        <v>132000000</v>
      </c>
    </row>
    <row r="1263" spans="2:13" ht="35.1" customHeight="1" x14ac:dyDescent="0.25">
      <c r="B1263" s="24">
        <v>64</v>
      </c>
      <c r="C1263" s="19" t="s">
        <v>1799</v>
      </c>
      <c r="D1263" s="25">
        <v>604</v>
      </c>
      <c r="E1263" s="19" t="s">
        <v>6430</v>
      </c>
      <c r="F1263" s="25">
        <v>108934</v>
      </c>
      <c r="G1263" s="19" t="s">
        <v>255</v>
      </c>
      <c r="H1263" s="25" t="s">
        <v>4631</v>
      </c>
      <c r="I1263" s="19" t="s">
        <v>1783</v>
      </c>
      <c r="J1263" s="25" t="s">
        <v>12</v>
      </c>
      <c r="K1263" s="32">
        <v>8547650</v>
      </c>
      <c r="L1263" s="26">
        <v>27403648</v>
      </c>
      <c r="M1263" s="27">
        <v>0</v>
      </c>
    </row>
    <row r="1264" spans="2:13" ht="35.1" customHeight="1" x14ac:dyDescent="0.25">
      <c r="B1264" s="24">
        <v>64</v>
      </c>
      <c r="C1264" s="19" t="s">
        <v>1799</v>
      </c>
      <c r="D1264" s="25">
        <v>604</v>
      </c>
      <c r="E1264" s="19" t="s">
        <v>6430</v>
      </c>
      <c r="F1264" s="25">
        <v>109254</v>
      </c>
      <c r="G1264" s="19" t="s">
        <v>316</v>
      </c>
      <c r="H1264" s="25" t="s">
        <v>4631</v>
      </c>
      <c r="I1264" s="19" t="s">
        <v>1783</v>
      </c>
      <c r="J1264" s="25" t="s">
        <v>12</v>
      </c>
      <c r="K1264" s="32">
        <v>75683004</v>
      </c>
      <c r="L1264" s="26">
        <v>234784428</v>
      </c>
      <c r="M1264" s="27">
        <v>0</v>
      </c>
    </row>
    <row r="1265" spans="2:13" ht="35.1" customHeight="1" x14ac:dyDescent="0.25">
      <c r="B1265" s="24">
        <v>64</v>
      </c>
      <c r="C1265" s="19" t="s">
        <v>1799</v>
      </c>
      <c r="D1265" s="25">
        <v>604</v>
      </c>
      <c r="E1265" s="19" t="s">
        <v>6430</v>
      </c>
      <c r="F1265" s="25">
        <v>53422</v>
      </c>
      <c r="G1265" s="19" t="s">
        <v>5624</v>
      </c>
      <c r="H1265" s="25" t="s">
        <v>4631</v>
      </c>
      <c r="I1265" s="19" t="s">
        <v>1783</v>
      </c>
      <c r="J1265" s="25" t="s">
        <v>12</v>
      </c>
      <c r="K1265" s="32">
        <v>6531232</v>
      </c>
      <c r="L1265" s="26">
        <v>26851485</v>
      </c>
      <c r="M1265" s="27">
        <v>0</v>
      </c>
    </row>
    <row r="1266" spans="2:13" ht="35.1" customHeight="1" x14ac:dyDescent="0.25">
      <c r="B1266" s="24">
        <v>64</v>
      </c>
      <c r="C1266" s="19" t="s">
        <v>1799</v>
      </c>
      <c r="D1266" s="25">
        <v>604</v>
      </c>
      <c r="E1266" s="19" t="s">
        <v>6430</v>
      </c>
      <c r="F1266" s="25">
        <v>109034</v>
      </c>
      <c r="G1266" s="19" t="s">
        <v>5839</v>
      </c>
      <c r="H1266" s="25" t="s">
        <v>4631</v>
      </c>
      <c r="I1266" s="19" t="s">
        <v>1783</v>
      </c>
      <c r="J1266" s="25" t="s">
        <v>12</v>
      </c>
      <c r="K1266" s="32">
        <v>33351573</v>
      </c>
      <c r="L1266" s="26">
        <v>0</v>
      </c>
      <c r="M1266" s="27">
        <v>0</v>
      </c>
    </row>
    <row r="1267" spans="2:13" ht="35.1" customHeight="1" x14ac:dyDescent="0.25">
      <c r="B1267" s="24">
        <v>64</v>
      </c>
      <c r="C1267" s="19" t="s">
        <v>1799</v>
      </c>
      <c r="D1267" s="25">
        <v>613</v>
      </c>
      <c r="E1267" s="19" t="s">
        <v>6448</v>
      </c>
      <c r="F1267" s="25">
        <v>122736</v>
      </c>
      <c r="G1267" s="19" t="s">
        <v>6118</v>
      </c>
      <c r="H1267" s="25" t="s">
        <v>4631</v>
      </c>
      <c r="I1267" s="19" t="s">
        <v>1782</v>
      </c>
      <c r="J1267" s="25" t="s">
        <v>32</v>
      </c>
      <c r="K1267" s="32">
        <v>143585059</v>
      </c>
      <c r="L1267" s="26">
        <v>125599078</v>
      </c>
      <c r="M1267" s="27">
        <v>0</v>
      </c>
    </row>
    <row r="1268" spans="2:13" ht="35.1" customHeight="1" x14ac:dyDescent="0.25">
      <c r="B1268" s="24">
        <v>64</v>
      </c>
      <c r="C1268" s="19" t="s">
        <v>1799</v>
      </c>
      <c r="D1268" s="25">
        <v>604</v>
      </c>
      <c r="E1268" s="19" t="s">
        <v>6430</v>
      </c>
      <c r="F1268" s="25">
        <v>121411</v>
      </c>
      <c r="G1268" s="19" t="s">
        <v>6042</v>
      </c>
      <c r="H1268" s="25" t="s">
        <v>1823</v>
      </c>
      <c r="I1268" s="19" t="s">
        <v>1783</v>
      </c>
      <c r="J1268" s="25" t="s">
        <v>12</v>
      </c>
      <c r="K1268" s="32">
        <v>36496634</v>
      </c>
      <c r="L1268" s="26">
        <v>347249366</v>
      </c>
      <c r="M1268" s="27">
        <v>0</v>
      </c>
    </row>
    <row r="1269" spans="2:13" ht="35.1" customHeight="1" x14ac:dyDescent="0.25">
      <c r="B1269" s="24">
        <v>64</v>
      </c>
      <c r="C1269" s="19" t="s">
        <v>1799</v>
      </c>
      <c r="D1269" s="25">
        <v>604</v>
      </c>
      <c r="E1269" s="19" t="s">
        <v>6430</v>
      </c>
      <c r="F1269" s="25">
        <v>123561</v>
      </c>
      <c r="G1269" s="19" t="s">
        <v>6163</v>
      </c>
      <c r="H1269" s="25" t="s">
        <v>1823</v>
      </c>
      <c r="I1269" s="19" t="s">
        <v>1783</v>
      </c>
      <c r="J1269" s="25" t="s">
        <v>12</v>
      </c>
      <c r="K1269" s="32">
        <v>11703059</v>
      </c>
      <c r="L1269" s="26">
        <v>227565691</v>
      </c>
      <c r="M1269" s="27">
        <v>143561250</v>
      </c>
    </row>
    <row r="1270" spans="2:13" ht="35.1" customHeight="1" x14ac:dyDescent="0.25">
      <c r="B1270" s="24">
        <v>64</v>
      </c>
      <c r="C1270" s="19" t="s">
        <v>1799</v>
      </c>
      <c r="D1270" s="25">
        <v>613</v>
      </c>
      <c r="E1270" s="19" t="s">
        <v>6448</v>
      </c>
      <c r="F1270" s="25">
        <v>122734</v>
      </c>
      <c r="G1270" s="19" t="s">
        <v>6116</v>
      </c>
      <c r="H1270" s="25" t="s">
        <v>1823</v>
      </c>
      <c r="I1270" s="19" t="s">
        <v>1782</v>
      </c>
      <c r="J1270" s="25" t="s">
        <v>32</v>
      </c>
      <c r="K1270" s="32">
        <v>142733625</v>
      </c>
      <c r="L1270" s="26">
        <v>239741375</v>
      </c>
      <c r="M1270" s="27">
        <v>0</v>
      </c>
    </row>
    <row r="1271" spans="2:13" ht="35.1" customHeight="1" x14ac:dyDescent="0.25">
      <c r="B1271" s="24">
        <v>64</v>
      </c>
      <c r="C1271" s="19" t="s">
        <v>1799</v>
      </c>
      <c r="D1271" s="25">
        <v>604</v>
      </c>
      <c r="E1271" s="19" t="s">
        <v>6430</v>
      </c>
      <c r="F1271" s="25">
        <v>121391</v>
      </c>
      <c r="G1271" s="19" t="s">
        <v>467</v>
      </c>
      <c r="H1271" s="25" t="s">
        <v>1823</v>
      </c>
      <c r="I1271" s="19" t="s">
        <v>1783</v>
      </c>
      <c r="J1271" s="25" t="s">
        <v>12</v>
      </c>
      <c r="K1271" s="32">
        <v>46337180</v>
      </c>
      <c r="L1271" s="26">
        <v>332607820</v>
      </c>
      <c r="M1271" s="27">
        <v>0</v>
      </c>
    </row>
    <row r="1272" spans="2:13" ht="35.1" customHeight="1" x14ac:dyDescent="0.25">
      <c r="B1272" s="24">
        <v>64</v>
      </c>
      <c r="C1272" s="19" t="s">
        <v>1799</v>
      </c>
      <c r="D1272" s="25">
        <v>613</v>
      </c>
      <c r="E1272" s="19" t="s">
        <v>6448</v>
      </c>
      <c r="F1272" s="25">
        <v>122750</v>
      </c>
      <c r="G1272" s="19" t="s">
        <v>6125</v>
      </c>
      <c r="H1272" s="25" t="s">
        <v>1823</v>
      </c>
      <c r="I1272" s="19" t="s">
        <v>1782</v>
      </c>
      <c r="J1272" s="25" t="s">
        <v>32</v>
      </c>
      <c r="K1272" s="32">
        <v>214405737</v>
      </c>
      <c r="L1272" s="26">
        <v>161437727</v>
      </c>
      <c r="M1272" s="27">
        <v>0</v>
      </c>
    </row>
    <row r="1273" spans="2:13" ht="35.1" customHeight="1" x14ac:dyDescent="0.25">
      <c r="B1273" s="24">
        <v>64</v>
      </c>
      <c r="C1273" s="19" t="s">
        <v>1799</v>
      </c>
      <c r="D1273" s="25">
        <v>604</v>
      </c>
      <c r="E1273" s="19" t="s">
        <v>6430</v>
      </c>
      <c r="F1273" s="25">
        <v>108855</v>
      </c>
      <c r="G1273" s="19" t="s">
        <v>224</v>
      </c>
      <c r="H1273" s="25" t="s">
        <v>4631</v>
      </c>
      <c r="I1273" s="19" t="s">
        <v>1783</v>
      </c>
      <c r="J1273" s="25" t="s">
        <v>12</v>
      </c>
      <c r="K1273" s="32">
        <v>22030596</v>
      </c>
      <c r="L1273" s="26">
        <v>98135404</v>
      </c>
      <c r="M1273" s="27">
        <v>0</v>
      </c>
    </row>
    <row r="1274" spans="2:13" ht="35.1" customHeight="1" x14ac:dyDescent="0.25">
      <c r="B1274" s="24">
        <v>64</v>
      </c>
      <c r="C1274" s="19" t="s">
        <v>1799</v>
      </c>
      <c r="D1274" s="25">
        <v>604</v>
      </c>
      <c r="E1274" s="19" t="s">
        <v>6430</v>
      </c>
      <c r="F1274" s="25">
        <v>123545</v>
      </c>
      <c r="G1274" s="19" t="s">
        <v>6155</v>
      </c>
      <c r="H1274" s="25" t="s">
        <v>1823</v>
      </c>
      <c r="I1274" s="19" t="s">
        <v>1783</v>
      </c>
      <c r="J1274" s="25" t="s">
        <v>12</v>
      </c>
      <c r="K1274" s="32">
        <v>35076436</v>
      </c>
      <c r="L1274" s="26">
        <v>333736804</v>
      </c>
      <c r="M1274" s="27">
        <v>0</v>
      </c>
    </row>
    <row r="1275" spans="2:13" ht="35.1" customHeight="1" x14ac:dyDescent="0.25">
      <c r="B1275" s="24">
        <v>64</v>
      </c>
      <c r="C1275" s="19" t="s">
        <v>1799</v>
      </c>
      <c r="D1275" s="25">
        <v>613</v>
      </c>
      <c r="E1275" s="19" t="s">
        <v>6448</v>
      </c>
      <c r="F1275" s="25">
        <v>128223</v>
      </c>
      <c r="G1275" s="19" t="s">
        <v>6387</v>
      </c>
      <c r="H1275" s="25" t="s">
        <v>1823</v>
      </c>
      <c r="I1275" s="19" t="s">
        <v>1782</v>
      </c>
      <c r="J1275" s="25" t="s">
        <v>32</v>
      </c>
      <c r="K1275" s="32">
        <v>137352249</v>
      </c>
      <c r="L1275" s="26">
        <v>120077263</v>
      </c>
      <c r="M1275" s="27">
        <v>0</v>
      </c>
    </row>
    <row r="1276" spans="2:13" ht="35.1" customHeight="1" x14ac:dyDescent="0.25">
      <c r="B1276" s="24">
        <v>64</v>
      </c>
      <c r="C1276" s="19" t="s">
        <v>1799</v>
      </c>
      <c r="D1276" s="25">
        <v>604</v>
      </c>
      <c r="E1276" s="19" t="s">
        <v>6430</v>
      </c>
      <c r="F1276" s="25">
        <v>109036</v>
      </c>
      <c r="G1276" s="19" t="s">
        <v>5841</v>
      </c>
      <c r="H1276" s="25" t="s">
        <v>4631</v>
      </c>
      <c r="I1276" s="19" t="s">
        <v>1783</v>
      </c>
      <c r="J1276" s="25" t="s">
        <v>12</v>
      </c>
      <c r="K1276" s="32">
        <v>2545199</v>
      </c>
      <c r="L1276" s="26">
        <v>8862107</v>
      </c>
      <c r="M1276" s="27">
        <v>0</v>
      </c>
    </row>
    <row r="1277" spans="2:13" ht="35.1" customHeight="1" x14ac:dyDescent="0.25">
      <c r="B1277" s="24">
        <v>64</v>
      </c>
      <c r="C1277" s="19" t="s">
        <v>1799</v>
      </c>
      <c r="D1277" s="25">
        <v>604</v>
      </c>
      <c r="E1277" s="19" t="s">
        <v>6430</v>
      </c>
      <c r="F1277" s="25">
        <v>121369</v>
      </c>
      <c r="G1277" s="19" t="s">
        <v>449</v>
      </c>
      <c r="H1277" s="25" t="s">
        <v>1823</v>
      </c>
      <c r="I1277" s="19" t="s">
        <v>1783</v>
      </c>
      <c r="J1277" s="25" t="s">
        <v>12</v>
      </c>
      <c r="K1277" s="32">
        <v>51584761</v>
      </c>
      <c r="L1277" s="26">
        <v>310009239</v>
      </c>
      <c r="M1277" s="27">
        <v>0</v>
      </c>
    </row>
    <row r="1278" spans="2:13" ht="35.1" customHeight="1" x14ac:dyDescent="0.25">
      <c r="B1278" s="24">
        <v>64</v>
      </c>
      <c r="C1278" s="19" t="s">
        <v>1799</v>
      </c>
      <c r="D1278" s="25">
        <v>604</v>
      </c>
      <c r="E1278" s="19" t="s">
        <v>6430</v>
      </c>
      <c r="F1278" s="25">
        <v>123590</v>
      </c>
      <c r="G1278" s="19" t="s">
        <v>6174</v>
      </c>
      <c r="H1278" s="25" t="s">
        <v>1823</v>
      </c>
      <c r="I1278" s="19" t="s">
        <v>1783</v>
      </c>
      <c r="J1278" s="25" t="s">
        <v>12</v>
      </c>
      <c r="K1278" s="32">
        <v>21646003</v>
      </c>
      <c r="L1278" s="26">
        <v>332395597</v>
      </c>
      <c r="M1278" s="27">
        <v>0</v>
      </c>
    </row>
    <row r="1279" spans="2:13" ht="35.1" customHeight="1" x14ac:dyDescent="0.25">
      <c r="B1279" s="24">
        <v>64</v>
      </c>
      <c r="C1279" s="19" t="s">
        <v>1799</v>
      </c>
      <c r="D1279" s="25">
        <v>604</v>
      </c>
      <c r="E1279" s="19" t="s">
        <v>6430</v>
      </c>
      <c r="F1279" s="25">
        <v>122740</v>
      </c>
      <c r="G1279" s="19" t="s">
        <v>6119</v>
      </c>
      <c r="H1279" s="25" t="s">
        <v>1823</v>
      </c>
      <c r="I1279" s="19" t="s">
        <v>1783</v>
      </c>
      <c r="J1279" s="25" t="s">
        <v>12</v>
      </c>
      <c r="K1279" s="32">
        <v>7703604</v>
      </c>
      <c r="L1279" s="26">
        <v>216296396</v>
      </c>
      <c r="M1279" s="27">
        <v>126000000</v>
      </c>
    </row>
    <row r="1280" spans="2:13" ht="35.1" customHeight="1" x14ac:dyDescent="0.25">
      <c r="B1280" s="24">
        <v>64</v>
      </c>
      <c r="C1280" s="19" t="s">
        <v>1799</v>
      </c>
      <c r="D1280" s="25">
        <v>604</v>
      </c>
      <c r="E1280" s="19" t="s">
        <v>6430</v>
      </c>
      <c r="F1280" s="25">
        <v>123555</v>
      </c>
      <c r="G1280" s="19" t="s">
        <v>6160</v>
      </c>
      <c r="H1280" s="25" t="s">
        <v>1823</v>
      </c>
      <c r="I1280" s="19" t="s">
        <v>1783</v>
      </c>
      <c r="J1280" s="25" t="s">
        <v>12</v>
      </c>
      <c r="K1280" s="32">
        <v>21398901</v>
      </c>
      <c r="L1280" s="26">
        <v>328601099</v>
      </c>
      <c r="M1280" s="27">
        <v>0</v>
      </c>
    </row>
    <row r="1281" spans="2:13" ht="35.1" customHeight="1" x14ac:dyDescent="0.25">
      <c r="B1281" s="24">
        <v>64</v>
      </c>
      <c r="C1281" s="19" t="s">
        <v>1799</v>
      </c>
      <c r="D1281" s="25">
        <v>604</v>
      </c>
      <c r="E1281" s="19" t="s">
        <v>6430</v>
      </c>
      <c r="F1281" s="25">
        <v>123599</v>
      </c>
      <c r="G1281" s="19" t="s">
        <v>6177</v>
      </c>
      <c r="H1281" s="25" t="s">
        <v>1823</v>
      </c>
      <c r="I1281" s="19" t="s">
        <v>1783</v>
      </c>
      <c r="J1281" s="25" t="s">
        <v>12</v>
      </c>
      <c r="K1281" s="32">
        <v>24822725</v>
      </c>
      <c r="L1281" s="26">
        <v>181677275</v>
      </c>
      <c r="M1281" s="27">
        <v>143500000</v>
      </c>
    </row>
    <row r="1282" spans="2:13" ht="35.1" customHeight="1" x14ac:dyDescent="0.25">
      <c r="B1282" s="24">
        <v>64</v>
      </c>
      <c r="C1282" s="19" t="s">
        <v>1799</v>
      </c>
      <c r="D1282" s="25">
        <v>604</v>
      </c>
      <c r="E1282" s="19" t="s">
        <v>6430</v>
      </c>
      <c r="F1282" s="25">
        <v>123558</v>
      </c>
      <c r="G1282" s="19" t="s">
        <v>6162</v>
      </c>
      <c r="H1282" s="25" t="s">
        <v>1823</v>
      </c>
      <c r="I1282" s="19" t="s">
        <v>1783</v>
      </c>
      <c r="J1282" s="25" t="s">
        <v>12</v>
      </c>
      <c r="K1282" s="32">
        <v>14231696</v>
      </c>
      <c r="L1282" s="26">
        <v>276734970</v>
      </c>
      <c r="M1282" s="27">
        <v>58193334</v>
      </c>
    </row>
    <row r="1283" spans="2:13" ht="35.1" customHeight="1" x14ac:dyDescent="0.25">
      <c r="B1283" s="24">
        <v>64</v>
      </c>
      <c r="C1283" s="19" t="s">
        <v>1799</v>
      </c>
      <c r="D1283" s="25">
        <v>604</v>
      </c>
      <c r="E1283" s="19" t="s">
        <v>6430</v>
      </c>
      <c r="F1283" s="25">
        <v>121371</v>
      </c>
      <c r="G1283" s="19" t="s">
        <v>451</v>
      </c>
      <c r="H1283" s="25" t="s">
        <v>1823</v>
      </c>
      <c r="I1283" s="19" t="s">
        <v>1783</v>
      </c>
      <c r="J1283" s="25" t="s">
        <v>12</v>
      </c>
      <c r="K1283" s="32">
        <v>38958492</v>
      </c>
      <c r="L1283" s="26">
        <v>294125591</v>
      </c>
      <c r="M1283" s="27">
        <v>14481917</v>
      </c>
    </row>
    <row r="1284" spans="2:13" ht="35.1" customHeight="1" x14ac:dyDescent="0.25">
      <c r="B1284" s="24">
        <v>64</v>
      </c>
      <c r="C1284" s="19" t="s">
        <v>1799</v>
      </c>
      <c r="D1284" s="25">
        <v>604</v>
      </c>
      <c r="E1284" s="19" t="s">
        <v>6430</v>
      </c>
      <c r="F1284" s="25">
        <v>109236</v>
      </c>
      <c r="G1284" s="19" t="s">
        <v>311</v>
      </c>
      <c r="H1284" s="25" t="s">
        <v>4631</v>
      </c>
      <c r="I1284" s="19" t="s">
        <v>1783</v>
      </c>
      <c r="J1284" s="25" t="s">
        <v>12</v>
      </c>
      <c r="K1284" s="32">
        <v>17119121</v>
      </c>
      <c r="L1284" s="26">
        <v>92880879</v>
      </c>
      <c r="M1284" s="27">
        <v>0</v>
      </c>
    </row>
    <row r="1285" spans="2:13" ht="35.1" customHeight="1" x14ac:dyDescent="0.25">
      <c r="B1285" s="24">
        <v>64</v>
      </c>
      <c r="C1285" s="19" t="s">
        <v>1799</v>
      </c>
      <c r="D1285" s="25">
        <v>604</v>
      </c>
      <c r="E1285" s="19" t="s">
        <v>6430</v>
      </c>
      <c r="F1285" s="25">
        <v>109283</v>
      </c>
      <c r="G1285" s="19" t="s">
        <v>322</v>
      </c>
      <c r="H1285" s="25" t="s">
        <v>4631</v>
      </c>
      <c r="I1285" s="19" t="s">
        <v>1783</v>
      </c>
      <c r="J1285" s="25" t="s">
        <v>12</v>
      </c>
      <c r="K1285" s="32">
        <v>257346826</v>
      </c>
      <c r="L1285" s="26">
        <v>85782276</v>
      </c>
      <c r="M1285" s="27">
        <v>0</v>
      </c>
    </row>
    <row r="1286" spans="2:13" ht="35.1" customHeight="1" x14ac:dyDescent="0.25">
      <c r="B1286" s="24">
        <v>64</v>
      </c>
      <c r="C1286" s="19" t="s">
        <v>1799</v>
      </c>
      <c r="D1286" s="25">
        <v>604</v>
      </c>
      <c r="E1286" s="19" t="s">
        <v>6430</v>
      </c>
      <c r="F1286" s="25">
        <v>108928</v>
      </c>
      <c r="G1286" s="19" t="s">
        <v>252</v>
      </c>
      <c r="H1286" s="25" t="s">
        <v>4631</v>
      </c>
      <c r="I1286" s="19" t="s">
        <v>1783</v>
      </c>
      <c r="J1286" s="25" t="s">
        <v>12</v>
      </c>
      <c r="K1286" s="32">
        <v>16385444</v>
      </c>
      <c r="L1286" s="26">
        <v>50614556</v>
      </c>
      <c r="M1286" s="27">
        <v>0</v>
      </c>
    </row>
    <row r="1287" spans="2:13" ht="35.1" customHeight="1" x14ac:dyDescent="0.25">
      <c r="B1287" s="24">
        <v>64</v>
      </c>
      <c r="C1287" s="19" t="s">
        <v>1799</v>
      </c>
      <c r="D1287" s="25">
        <v>604</v>
      </c>
      <c r="E1287" s="19" t="s">
        <v>6430</v>
      </c>
      <c r="F1287" s="25">
        <v>108852</v>
      </c>
      <c r="G1287" s="19" t="s">
        <v>223</v>
      </c>
      <c r="H1287" s="25" t="s">
        <v>4631</v>
      </c>
      <c r="I1287" s="19" t="s">
        <v>1783</v>
      </c>
      <c r="J1287" s="25" t="s">
        <v>12</v>
      </c>
      <c r="K1287" s="32">
        <v>52810697</v>
      </c>
      <c r="L1287" s="26">
        <v>192154340</v>
      </c>
      <c r="M1287" s="27">
        <v>0</v>
      </c>
    </row>
    <row r="1288" spans="2:13" ht="35.1" customHeight="1" x14ac:dyDescent="0.25">
      <c r="B1288" s="24">
        <v>64</v>
      </c>
      <c r="C1288" s="19" t="s">
        <v>1799</v>
      </c>
      <c r="D1288" s="25">
        <v>604</v>
      </c>
      <c r="E1288" s="19" t="s">
        <v>6430</v>
      </c>
      <c r="F1288" s="25">
        <v>108848</v>
      </c>
      <c r="G1288" s="19" t="s">
        <v>221</v>
      </c>
      <c r="H1288" s="25" t="s">
        <v>4631</v>
      </c>
      <c r="I1288" s="19" t="s">
        <v>1783</v>
      </c>
      <c r="J1288" s="25" t="s">
        <v>12</v>
      </c>
      <c r="K1288" s="32">
        <v>77253211</v>
      </c>
      <c r="L1288" s="26">
        <v>258676789</v>
      </c>
      <c r="M1288" s="27">
        <v>0</v>
      </c>
    </row>
    <row r="1289" spans="2:13" ht="35.1" customHeight="1" x14ac:dyDescent="0.25">
      <c r="B1289" s="24">
        <v>64</v>
      </c>
      <c r="C1289" s="19" t="s">
        <v>1799</v>
      </c>
      <c r="D1289" s="25">
        <v>604</v>
      </c>
      <c r="E1289" s="19" t="s">
        <v>6430</v>
      </c>
      <c r="F1289" s="25">
        <v>71236</v>
      </c>
      <c r="G1289" s="19" t="s">
        <v>5667</v>
      </c>
      <c r="H1289" s="25" t="s">
        <v>4631</v>
      </c>
      <c r="I1289" s="19" t="s">
        <v>1783</v>
      </c>
      <c r="J1289" s="25" t="s">
        <v>12</v>
      </c>
      <c r="K1289" s="32">
        <v>27445589</v>
      </c>
      <c r="L1289" s="26">
        <v>32554411</v>
      </c>
      <c r="M1289" s="27">
        <v>0</v>
      </c>
    </row>
    <row r="1290" spans="2:13" ht="35.1" customHeight="1" x14ac:dyDescent="0.25">
      <c r="B1290" s="24">
        <v>64</v>
      </c>
      <c r="C1290" s="19" t="s">
        <v>1799</v>
      </c>
      <c r="D1290" s="25">
        <v>604</v>
      </c>
      <c r="E1290" s="19" t="s">
        <v>6430</v>
      </c>
      <c r="F1290" s="25">
        <v>121428</v>
      </c>
      <c r="G1290" s="19" t="s">
        <v>6045</v>
      </c>
      <c r="H1290" s="25" t="s">
        <v>1823</v>
      </c>
      <c r="I1290" s="19" t="s">
        <v>1783</v>
      </c>
      <c r="J1290" s="25" t="s">
        <v>12</v>
      </c>
      <c r="K1290" s="32">
        <v>6725369</v>
      </c>
      <c r="L1290" s="26">
        <v>103274631</v>
      </c>
      <c r="M1290" s="27">
        <v>220000000</v>
      </c>
    </row>
    <row r="1291" spans="2:13" ht="35.1" customHeight="1" x14ac:dyDescent="0.25">
      <c r="B1291" s="24">
        <v>64</v>
      </c>
      <c r="C1291" s="19" t="s">
        <v>1799</v>
      </c>
      <c r="D1291" s="25">
        <v>604</v>
      </c>
      <c r="E1291" s="19" t="s">
        <v>6430</v>
      </c>
      <c r="F1291" s="25">
        <v>109242</v>
      </c>
      <c r="G1291" s="19" t="s">
        <v>313</v>
      </c>
      <c r="H1291" s="25" t="s">
        <v>4631</v>
      </c>
      <c r="I1291" s="19" t="s">
        <v>1783</v>
      </c>
      <c r="J1291" s="25" t="s">
        <v>12</v>
      </c>
      <c r="K1291" s="32">
        <v>33149275</v>
      </c>
      <c r="L1291" s="26">
        <v>143397946</v>
      </c>
      <c r="M1291" s="27">
        <v>0</v>
      </c>
    </row>
    <row r="1292" spans="2:13" ht="35.1" customHeight="1" x14ac:dyDescent="0.25">
      <c r="B1292" s="24">
        <v>64</v>
      </c>
      <c r="C1292" s="19" t="s">
        <v>1799</v>
      </c>
      <c r="D1292" s="25">
        <v>604</v>
      </c>
      <c r="E1292" s="19" t="s">
        <v>6430</v>
      </c>
      <c r="F1292" s="25">
        <v>109272</v>
      </c>
      <c r="G1292" s="19" t="s">
        <v>320</v>
      </c>
      <c r="H1292" s="25" t="s">
        <v>4631</v>
      </c>
      <c r="I1292" s="19" t="s">
        <v>1783</v>
      </c>
      <c r="J1292" s="25" t="s">
        <v>12</v>
      </c>
      <c r="K1292" s="32">
        <v>77286233</v>
      </c>
      <c r="L1292" s="26">
        <v>239736792</v>
      </c>
      <c r="M1292" s="27">
        <v>0</v>
      </c>
    </row>
    <row r="1293" spans="2:13" ht="35.1" customHeight="1" x14ac:dyDescent="0.25">
      <c r="B1293" s="24">
        <v>64</v>
      </c>
      <c r="C1293" s="19" t="s">
        <v>1799</v>
      </c>
      <c r="D1293" s="25">
        <v>604</v>
      </c>
      <c r="E1293" s="19" t="s">
        <v>6430</v>
      </c>
      <c r="F1293" s="25">
        <v>121430</v>
      </c>
      <c r="G1293" s="19" t="s">
        <v>6047</v>
      </c>
      <c r="H1293" s="25" t="s">
        <v>1823</v>
      </c>
      <c r="I1293" s="19" t="s">
        <v>1783</v>
      </c>
      <c r="J1293" s="25" t="s">
        <v>12</v>
      </c>
      <c r="K1293" s="32">
        <v>26290078</v>
      </c>
      <c r="L1293" s="26">
        <v>296209922</v>
      </c>
      <c r="M1293" s="27">
        <v>0</v>
      </c>
    </row>
    <row r="1294" spans="2:13" ht="35.1" customHeight="1" x14ac:dyDescent="0.25">
      <c r="B1294" s="24">
        <v>64</v>
      </c>
      <c r="C1294" s="19" t="s">
        <v>1799</v>
      </c>
      <c r="D1294" s="25">
        <v>604</v>
      </c>
      <c r="E1294" s="19" t="s">
        <v>6430</v>
      </c>
      <c r="F1294" s="25">
        <v>71225</v>
      </c>
      <c r="G1294" s="19" t="s">
        <v>5666</v>
      </c>
      <c r="H1294" s="25" t="s">
        <v>4631</v>
      </c>
      <c r="I1294" s="19" t="s">
        <v>1783</v>
      </c>
      <c r="J1294" s="25" t="s">
        <v>12</v>
      </c>
      <c r="K1294" s="32">
        <v>2500000</v>
      </c>
      <c r="L1294" s="26">
        <v>47500000</v>
      </c>
      <c r="M1294" s="27">
        <v>0</v>
      </c>
    </row>
    <row r="1295" spans="2:13" ht="35.1" customHeight="1" x14ac:dyDescent="0.25">
      <c r="B1295" s="24">
        <v>64</v>
      </c>
      <c r="C1295" s="19" t="s">
        <v>1799</v>
      </c>
      <c r="D1295" s="25">
        <v>364</v>
      </c>
      <c r="E1295" s="19" t="s">
        <v>6463</v>
      </c>
      <c r="F1295" s="25">
        <v>127673</v>
      </c>
      <c r="G1295" s="19" t="s">
        <v>6300</v>
      </c>
      <c r="H1295" s="25" t="s">
        <v>1823</v>
      </c>
      <c r="I1295" s="19" t="s">
        <v>1783</v>
      </c>
      <c r="J1295" s="25" t="s">
        <v>26</v>
      </c>
      <c r="K1295" s="32">
        <v>20000000</v>
      </c>
      <c r="L1295" s="26">
        <v>150000000</v>
      </c>
      <c r="M1295" s="27">
        <v>150000000</v>
      </c>
    </row>
    <row r="1296" spans="2:13" ht="35.1" customHeight="1" x14ac:dyDescent="0.25">
      <c r="B1296" s="24">
        <v>64</v>
      </c>
      <c r="C1296" s="19" t="s">
        <v>1799</v>
      </c>
      <c r="D1296" s="25">
        <v>604</v>
      </c>
      <c r="E1296" s="19" t="s">
        <v>6430</v>
      </c>
      <c r="F1296" s="25">
        <v>108838</v>
      </c>
      <c r="G1296" s="19" t="s">
        <v>217</v>
      </c>
      <c r="H1296" s="25" t="s">
        <v>4631</v>
      </c>
      <c r="I1296" s="19" t="s">
        <v>1783</v>
      </c>
      <c r="J1296" s="25" t="s">
        <v>12</v>
      </c>
      <c r="K1296" s="32">
        <v>14673532</v>
      </c>
      <c r="L1296" s="26">
        <v>45326468</v>
      </c>
      <c r="M1296" s="27">
        <v>0</v>
      </c>
    </row>
    <row r="1297" spans="2:13" ht="35.1" customHeight="1" x14ac:dyDescent="0.25">
      <c r="B1297" s="24">
        <v>64</v>
      </c>
      <c r="C1297" s="19" t="s">
        <v>1799</v>
      </c>
      <c r="D1297" s="25">
        <v>613</v>
      </c>
      <c r="E1297" s="19" t="s">
        <v>6448</v>
      </c>
      <c r="F1297" s="25">
        <v>112723</v>
      </c>
      <c r="G1297" s="19" t="s">
        <v>5970</v>
      </c>
      <c r="H1297" s="25" t="s">
        <v>1823</v>
      </c>
      <c r="I1297" s="19" t="s">
        <v>1782</v>
      </c>
      <c r="J1297" s="25" t="s">
        <v>32</v>
      </c>
      <c r="K1297" s="32">
        <v>193213082</v>
      </c>
      <c r="L1297" s="26">
        <v>115437388</v>
      </c>
      <c r="M1297" s="27">
        <v>0</v>
      </c>
    </row>
    <row r="1298" spans="2:13" ht="35.1" customHeight="1" x14ac:dyDescent="0.25">
      <c r="B1298" s="24">
        <v>64</v>
      </c>
      <c r="C1298" s="19" t="s">
        <v>1799</v>
      </c>
      <c r="D1298" s="25">
        <v>604</v>
      </c>
      <c r="E1298" s="19" t="s">
        <v>6430</v>
      </c>
      <c r="F1298" s="25">
        <v>121392</v>
      </c>
      <c r="G1298" s="19" t="s">
        <v>468</v>
      </c>
      <c r="H1298" s="25" t="s">
        <v>1823</v>
      </c>
      <c r="I1298" s="19" t="s">
        <v>1783</v>
      </c>
      <c r="J1298" s="25" t="s">
        <v>12</v>
      </c>
      <c r="K1298" s="32">
        <v>43248641</v>
      </c>
      <c r="L1298" s="26">
        <v>259911609</v>
      </c>
      <c r="M1298" s="27">
        <v>0</v>
      </c>
    </row>
    <row r="1299" spans="2:13" ht="35.1" customHeight="1" x14ac:dyDescent="0.25">
      <c r="B1299" s="24">
        <v>64</v>
      </c>
      <c r="C1299" s="19" t="s">
        <v>1799</v>
      </c>
      <c r="D1299" s="25">
        <v>604</v>
      </c>
      <c r="E1299" s="19" t="s">
        <v>6430</v>
      </c>
      <c r="F1299" s="25">
        <v>108898</v>
      </c>
      <c r="G1299" s="19" t="s">
        <v>242</v>
      </c>
      <c r="H1299" s="25" t="s">
        <v>4631</v>
      </c>
      <c r="I1299" s="19" t="s">
        <v>1783</v>
      </c>
      <c r="J1299" s="25" t="s">
        <v>12</v>
      </c>
      <c r="K1299" s="32">
        <v>60160968</v>
      </c>
      <c r="L1299" s="26">
        <v>203289032</v>
      </c>
      <c r="M1299" s="27">
        <v>0</v>
      </c>
    </row>
    <row r="1300" spans="2:13" ht="35.1" customHeight="1" x14ac:dyDescent="0.25">
      <c r="B1300" s="24">
        <v>64</v>
      </c>
      <c r="C1300" s="19" t="s">
        <v>1799</v>
      </c>
      <c r="D1300" s="25">
        <v>604</v>
      </c>
      <c r="E1300" s="19" t="s">
        <v>6430</v>
      </c>
      <c r="F1300" s="25">
        <v>121357</v>
      </c>
      <c r="G1300" s="19" t="s">
        <v>6035</v>
      </c>
      <c r="H1300" s="25" t="s">
        <v>1823</v>
      </c>
      <c r="I1300" s="19" t="s">
        <v>1783</v>
      </c>
      <c r="J1300" s="25" t="s">
        <v>12</v>
      </c>
      <c r="K1300" s="32">
        <v>24455887</v>
      </c>
      <c r="L1300" s="26">
        <v>275544113</v>
      </c>
      <c r="M1300" s="27">
        <v>0</v>
      </c>
    </row>
    <row r="1301" spans="2:13" ht="35.1" customHeight="1" x14ac:dyDescent="0.25">
      <c r="B1301" s="24">
        <v>64</v>
      </c>
      <c r="C1301" s="19" t="s">
        <v>1799</v>
      </c>
      <c r="D1301" s="25">
        <v>604</v>
      </c>
      <c r="E1301" s="19" t="s">
        <v>6430</v>
      </c>
      <c r="F1301" s="25">
        <v>121404</v>
      </c>
      <c r="G1301" s="19" t="s">
        <v>477</v>
      </c>
      <c r="H1301" s="25" t="s">
        <v>1823</v>
      </c>
      <c r="I1301" s="19" t="s">
        <v>1783</v>
      </c>
      <c r="J1301" s="25" t="s">
        <v>12</v>
      </c>
      <c r="K1301" s="32">
        <v>18341915</v>
      </c>
      <c r="L1301" s="26">
        <v>281658085</v>
      </c>
      <c r="M1301" s="27">
        <v>0</v>
      </c>
    </row>
    <row r="1302" spans="2:13" ht="35.1" customHeight="1" x14ac:dyDescent="0.25">
      <c r="B1302" s="24">
        <v>64</v>
      </c>
      <c r="C1302" s="19" t="s">
        <v>1799</v>
      </c>
      <c r="D1302" s="25">
        <v>604</v>
      </c>
      <c r="E1302" s="19" t="s">
        <v>6430</v>
      </c>
      <c r="F1302" s="25">
        <v>121434</v>
      </c>
      <c r="G1302" s="19" t="s">
        <v>490</v>
      </c>
      <c r="H1302" s="25" t="s">
        <v>1823</v>
      </c>
      <c r="I1302" s="19" t="s">
        <v>1783</v>
      </c>
      <c r="J1302" s="25" t="s">
        <v>12</v>
      </c>
      <c r="K1302" s="32">
        <v>9170957</v>
      </c>
      <c r="L1302" s="26">
        <v>178329043</v>
      </c>
      <c r="M1302" s="27">
        <v>112500000</v>
      </c>
    </row>
    <row r="1303" spans="2:13" ht="35.1" customHeight="1" x14ac:dyDescent="0.25">
      <c r="B1303" s="24">
        <v>64</v>
      </c>
      <c r="C1303" s="19" t="s">
        <v>1799</v>
      </c>
      <c r="D1303" s="25">
        <v>604</v>
      </c>
      <c r="E1303" s="19" t="s">
        <v>6430</v>
      </c>
      <c r="F1303" s="25">
        <v>121388</v>
      </c>
      <c r="G1303" s="19" t="s">
        <v>464</v>
      </c>
      <c r="H1303" s="25" t="s">
        <v>1823</v>
      </c>
      <c r="I1303" s="19" t="s">
        <v>1783</v>
      </c>
      <c r="J1303" s="25" t="s">
        <v>12</v>
      </c>
      <c r="K1303" s="32">
        <v>6052832</v>
      </c>
      <c r="L1303" s="26">
        <v>290947168</v>
      </c>
      <c r="M1303" s="27">
        <v>0</v>
      </c>
    </row>
    <row r="1304" spans="2:13" ht="35.1" customHeight="1" x14ac:dyDescent="0.25">
      <c r="B1304" s="24">
        <v>64</v>
      </c>
      <c r="C1304" s="19" t="s">
        <v>1799</v>
      </c>
      <c r="D1304" s="25">
        <v>604</v>
      </c>
      <c r="E1304" s="19" t="s">
        <v>6430</v>
      </c>
      <c r="F1304" s="25">
        <v>121375</v>
      </c>
      <c r="G1304" s="19" t="s">
        <v>6037</v>
      </c>
      <c r="H1304" s="25" t="s">
        <v>1823</v>
      </c>
      <c r="I1304" s="19" t="s">
        <v>1783</v>
      </c>
      <c r="J1304" s="25" t="s">
        <v>12</v>
      </c>
      <c r="K1304" s="32">
        <v>42364474</v>
      </c>
      <c r="L1304" s="26">
        <v>254598026</v>
      </c>
      <c r="M1304" s="27">
        <v>0</v>
      </c>
    </row>
    <row r="1305" spans="2:13" ht="35.1" customHeight="1" x14ac:dyDescent="0.25">
      <c r="B1305" s="24">
        <v>64</v>
      </c>
      <c r="C1305" s="19" t="s">
        <v>1799</v>
      </c>
      <c r="D1305" s="25">
        <v>364</v>
      </c>
      <c r="E1305" s="19" t="s">
        <v>6463</v>
      </c>
      <c r="F1305" s="25">
        <v>102289</v>
      </c>
      <c r="G1305" s="19" t="s">
        <v>5772</v>
      </c>
      <c r="H1305" s="25" t="s">
        <v>1823</v>
      </c>
      <c r="I1305" s="19" t="s">
        <v>1783</v>
      </c>
      <c r="J1305" s="25" t="s">
        <v>26</v>
      </c>
      <c r="K1305" s="32">
        <v>37500000</v>
      </c>
      <c r="L1305" s="26">
        <v>150000000</v>
      </c>
      <c r="M1305" s="27">
        <v>100000000</v>
      </c>
    </row>
    <row r="1306" spans="2:13" ht="35.1" customHeight="1" x14ac:dyDescent="0.25">
      <c r="B1306" s="24">
        <v>64</v>
      </c>
      <c r="C1306" s="19" t="s">
        <v>1799</v>
      </c>
      <c r="D1306" s="25">
        <v>613</v>
      </c>
      <c r="E1306" s="19" t="s">
        <v>6448</v>
      </c>
      <c r="F1306" s="25">
        <v>122745</v>
      </c>
      <c r="G1306" s="19" t="s">
        <v>6123</v>
      </c>
      <c r="H1306" s="25" t="s">
        <v>1823</v>
      </c>
      <c r="I1306" s="19" t="s">
        <v>1782</v>
      </c>
      <c r="J1306" s="25" t="s">
        <v>32</v>
      </c>
      <c r="K1306" s="32">
        <v>106968000</v>
      </c>
      <c r="L1306" s="26">
        <v>178632000</v>
      </c>
      <c r="M1306" s="27">
        <v>0</v>
      </c>
    </row>
    <row r="1307" spans="2:13" ht="35.1" customHeight="1" x14ac:dyDescent="0.25">
      <c r="B1307" s="24">
        <v>64</v>
      </c>
      <c r="C1307" s="19" t="s">
        <v>1799</v>
      </c>
      <c r="D1307" s="25">
        <v>604</v>
      </c>
      <c r="E1307" s="19" t="s">
        <v>6430</v>
      </c>
      <c r="F1307" s="25">
        <v>121387</v>
      </c>
      <c r="G1307" s="19" t="s">
        <v>463</v>
      </c>
      <c r="H1307" s="25" t="s">
        <v>1823</v>
      </c>
      <c r="I1307" s="19" t="s">
        <v>1783</v>
      </c>
      <c r="J1307" s="25" t="s">
        <v>12</v>
      </c>
      <c r="K1307" s="32">
        <v>23233092</v>
      </c>
      <c r="L1307" s="26">
        <v>261766908</v>
      </c>
      <c r="M1307" s="27">
        <v>0</v>
      </c>
    </row>
    <row r="1308" spans="2:13" ht="35.1" customHeight="1" x14ac:dyDescent="0.25">
      <c r="B1308" s="24">
        <v>64</v>
      </c>
      <c r="C1308" s="19" t="s">
        <v>1799</v>
      </c>
      <c r="D1308" s="25">
        <v>604</v>
      </c>
      <c r="E1308" s="19" t="s">
        <v>6430</v>
      </c>
      <c r="F1308" s="25">
        <v>121407</v>
      </c>
      <c r="G1308" s="19" t="s">
        <v>6040</v>
      </c>
      <c r="H1308" s="25" t="s">
        <v>1823</v>
      </c>
      <c r="I1308" s="19" t="s">
        <v>1783</v>
      </c>
      <c r="J1308" s="25" t="s">
        <v>12</v>
      </c>
      <c r="K1308" s="32">
        <v>11616546</v>
      </c>
      <c r="L1308" s="26">
        <v>178383454</v>
      </c>
      <c r="M1308" s="27">
        <v>95000000</v>
      </c>
    </row>
    <row r="1309" spans="2:13" ht="35.1" customHeight="1" x14ac:dyDescent="0.25">
      <c r="B1309" s="24">
        <v>64</v>
      </c>
      <c r="C1309" s="19" t="s">
        <v>1799</v>
      </c>
      <c r="D1309" s="25">
        <v>604</v>
      </c>
      <c r="E1309" s="19" t="s">
        <v>6430</v>
      </c>
      <c r="F1309" s="25">
        <v>121435</v>
      </c>
      <c r="G1309" s="19" t="s">
        <v>491</v>
      </c>
      <c r="H1309" s="25" t="s">
        <v>1823</v>
      </c>
      <c r="I1309" s="19" t="s">
        <v>1783</v>
      </c>
      <c r="J1309" s="25" t="s">
        <v>12</v>
      </c>
      <c r="K1309" s="32">
        <v>11616546</v>
      </c>
      <c r="L1309" s="26">
        <v>178383454</v>
      </c>
      <c r="M1309" s="27">
        <v>95000000</v>
      </c>
    </row>
    <row r="1310" spans="2:13" ht="45" customHeight="1" x14ac:dyDescent="0.25">
      <c r="B1310" s="24">
        <v>64</v>
      </c>
      <c r="C1310" s="19" t="s">
        <v>1799</v>
      </c>
      <c r="D1310" s="25">
        <v>604</v>
      </c>
      <c r="E1310" s="19" t="s">
        <v>6430</v>
      </c>
      <c r="F1310" s="25">
        <v>121427</v>
      </c>
      <c r="G1310" s="19" t="s">
        <v>6044</v>
      </c>
      <c r="H1310" s="25" t="s">
        <v>1823</v>
      </c>
      <c r="I1310" s="19" t="s">
        <v>1783</v>
      </c>
      <c r="J1310" s="25" t="s">
        <v>12</v>
      </c>
      <c r="K1310" s="32">
        <v>10138015</v>
      </c>
      <c r="L1310" s="26">
        <v>102380777</v>
      </c>
      <c r="M1310" s="27">
        <v>171739208</v>
      </c>
    </row>
    <row r="1311" spans="2:13" ht="35.1" customHeight="1" x14ac:dyDescent="0.25">
      <c r="B1311" s="24">
        <v>64</v>
      </c>
      <c r="C1311" s="19" t="s">
        <v>1799</v>
      </c>
      <c r="D1311" s="25">
        <v>604</v>
      </c>
      <c r="E1311" s="19" t="s">
        <v>6430</v>
      </c>
      <c r="F1311" s="25">
        <v>123567</v>
      </c>
      <c r="G1311" s="19" t="s">
        <v>6166</v>
      </c>
      <c r="H1311" s="25" t="s">
        <v>1823</v>
      </c>
      <c r="I1311" s="19" t="s">
        <v>1783</v>
      </c>
      <c r="J1311" s="25" t="s">
        <v>12</v>
      </c>
      <c r="K1311" s="32">
        <v>12898722</v>
      </c>
      <c r="L1311" s="26">
        <v>250815340</v>
      </c>
      <c r="M1311" s="27">
        <v>17580938</v>
      </c>
    </row>
    <row r="1312" spans="2:13" ht="35.1" customHeight="1" x14ac:dyDescent="0.25">
      <c r="B1312" s="24">
        <v>64</v>
      </c>
      <c r="C1312" s="19" t="s">
        <v>1799</v>
      </c>
      <c r="D1312" s="25">
        <v>604</v>
      </c>
      <c r="E1312" s="19" t="s">
        <v>6430</v>
      </c>
      <c r="F1312" s="25">
        <v>121372</v>
      </c>
      <c r="G1312" s="19" t="s">
        <v>452</v>
      </c>
      <c r="H1312" s="25" t="s">
        <v>1823</v>
      </c>
      <c r="I1312" s="19" t="s">
        <v>1783</v>
      </c>
      <c r="J1312" s="25" t="s">
        <v>12</v>
      </c>
      <c r="K1312" s="32">
        <v>17027717</v>
      </c>
      <c r="L1312" s="26">
        <v>261477283</v>
      </c>
      <c r="M1312" s="27">
        <v>0</v>
      </c>
    </row>
    <row r="1313" spans="2:13" ht="35.1" customHeight="1" x14ac:dyDescent="0.25">
      <c r="B1313" s="24">
        <v>64</v>
      </c>
      <c r="C1313" s="19" t="s">
        <v>1799</v>
      </c>
      <c r="D1313" s="25">
        <v>604</v>
      </c>
      <c r="E1313" s="19" t="s">
        <v>6430</v>
      </c>
      <c r="F1313" s="25">
        <v>35922</v>
      </c>
      <c r="G1313" s="19" t="s">
        <v>5606</v>
      </c>
      <c r="H1313" s="25" t="s">
        <v>1823</v>
      </c>
      <c r="I1313" s="19" t="s">
        <v>1783</v>
      </c>
      <c r="J1313" s="25" t="s">
        <v>12</v>
      </c>
      <c r="K1313" s="32">
        <v>34725376</v>
      </c>
      <c r="L1313" s="26">
        <v>201927778</v>
      </c>
      <c r="M1313" s="27">
        <v>0</v>
      </c>
    </row>
    <row r="1314" spans="2:13" ht="35.1" customHeight="1" x14ac:dyDescent="0.25">
      <c r="B1314" s="24">
        <v>64</v>
      </c>
      <c r="C1314" s="19" t="s">
        <v>1799</v>
      </c>
      <c r="D1314" s="25">
        <v>604</v>
      </c>
      <c r="E1314" s="19" t="s">
        <v>6430</v>
      </c>
      <c r="F1314" s="25">
        <v>121396</v>
      </c>
      <c r="G1314" s="19" t="s">
        <v>472</v>
      </c>
      <c r="H1314" s="25" t="s">
        <v>1823</v>
      </c>
      <c r="I1314" s="19" t="s">
        <v>1783</v>
      </c>
      <c r="J1314" s="25" t="s">
        <v>12</v>
      </c>
      <c r="K1314" s="32">
        <v>5502574</v>
      </c>
      <c r="L1314" s="26">
        <v>264497426</v>
      </c>
      <c r="M1314" s="27">
        <v>0</v>
      </c>
    </row>
    <row r="1315" spans="2:13" ht="35.1" customHeight="1" x14ac:dyDescent="0.25">
      <c r="B1315" s="24">
        <v>64</v>
      </c>
      <c r="C1315" s="19" t="s">
        <v>1799</v>
      </c>
      <c r="D1315" s="25">
        <v>364</v>
      </c>
      <c r="E1315" s="19" t="s">
        <v>6463</v>
      </c>
      <c r="F1315" s="25">
        <v>127566</v>
      </c>
      <c r="G1315" s="19" t="s">
        <v>6295</v>
      </c>
      <c r="H1315" s="25" t="s">
        <v>1823</v>
      </c>
      <c r="I1315" s="19" t="s">
        <v>1782</v>
      </c>
      <c r="J1315" s="25" t="s">
        <v>34</v>
      </c>
      <c r="K1315" s="32">
        <v>20000000</v>
      </c>
      <c r="L1315" s="26">
        <v>150000000</v>
      </c>
      <c r="M1315" s="27">
        <v>100000000</v>
      </c>
    </row>
    <row r="1316" spans="2:13" ht="35.1" customHeight="1" x14ac:dyDescent="0.25">
      <c r="B1316" s="24">
        <v>64</v>
      </c>
      <c r="C1316" s="19" t="s">
        <v>1799</v>
      </c>
      <c r="D1316" s="25">
        <v>604</v>
      </c>
      <c r="E1316" s="19" t="s">
        <v>6430</v>
      </c>
      <c r="F1316" s="25">
        <v>108955</v>
      </c>
      <c r="G1316" s="19" t="s">
        <v>265</v>
      </c>
      <c r="H1316" s="25" t="s">
        <v>4631</v>
      </c>
      <c r="I1316" s="19" t="s">
        <v>1783</v>
      </c>
      <c r="J1316" s="25" t="s">
        <v>12</v>
      </c>
      <c r="K1316" s="32">
        <v>11502793</v>
      </c>
      <c r="L1316" s="26">
        <v>36532070</v>
      </c>
      <c r="M1316" s="27">
        <v>0</v>
      </c>
    </row>
    <row r="1317" spans="2:13" ht="35.1" customHeight="1" x14ac:dyDescent="0.25">
      <c r="B1317" s="24">
        <v>64</v>
      </c>
      <c r="C1317" s="19" t="s">
        <v>1799</v>
      </c>
      <c r="D1317" s="25">
        <v>604</v>
      </c>
      <c r="E1317" s="19" t="s">
        <v>6430</v>
      </c>
      <c r="F1317" s="25">
        <v>121354</v>
      </c>
      <c r="G1317" s="19" t="s">
        <v>6033</v>
      </c>
      <c r="H1317" s="25" t="s">
        <v>1823</v>
      </c>
      <c r="I1317" s="19" t="s">
        <v>1783</v>
      </c>
      <c r="J1317" s="25" t="s">
        <v>12</v>
      </c>
      <c r="K1317" s="32">
        <v>38004876</v>
      </c>
      <c r="L1317" s="26">
        <v>228398124</v>
      </c>
      <c r="M1317" s="27">
        <v>0</v>
      </c>
    </row>
    <row r="1318" spans="2:13" ht="35.1" customHeight="1" x14ac:dyDescent="0.25">
      <c r="B1318" s="24">
        <v>64</v>
      </c>
      <c r="C1318" s="19" t="s">
        <v>1799</v>
      </c>
      <c r="D1318" s="25">
        <v>604</v>
      </c>
      <c r="E1318" s="19" t="s">
        <v>6430</v>
      </c>
      <c r="F1318" s="25">
        <v>121480</v>
      </c>
      <c r="G1318" s="19" t="s">
        <v>6074</v>
      </c>
      <c r="H1318" s="25" t="s">
        <v>1823</v>
      </c>
      <c r="I1318" s="19" t="s">
        <v>1783</v>
      </c>
      <c r="J1318" s="25" t="s">
        <v>12</v>
      </c>
      <c r="K1318" s="32">
        <v>21121020</v>
      </c>
      <c r="L1318" s="26">
        <v>238788380</v>
      </c>
      <c r="M1318" s="27">
        <v>5090600</v>
      </c>
    </row>
    <row r="1319" spans="2:13" ht="35.1" customHeight="1" x14ac:dyDescent="0.25">
      <c r="B1319" s="24">
        <v>64</v>
      </c>
      <c r="C1319" s="19" t="s">
        <v>1799</v>
      </c>
      <c r="D1319" s="25">
        <v>604</v>
      </c>
      <c r="E1319" s="19" t="s">
        <v>6430</v>
      </c>
      <c r="F1319" s="25">
        <v>109040</v>
      </c>
      <c r="G1319" s="19" t="s">
        <v>286</v>
      </c>
      <c r="H1319" s="25" t="s">
        <v>4631</v>
      </c>
      <c r="I1319" s="19" t="s">
        <v>1783</v>
      </c>
      <c r="J1319" s="25" t="s">
        <v>12</v>
      </c>
      <c r="K1319" s="32">
        <v>9152629</v>
      </c>
      <c r="L1319" s="26">
        <v>37628690</v>
      </c>
      <c r="M1319" s="27">
        <v>1000000</v>
      </c>
    </row>
    <row r="1320" spans="2:13" ht="35.1" customHeight="1" x14ac:dyDescent="0.25">
      <c r="B1320" s="24">
        <v>64</v>
      </c>
      <c r="C1320" s="19" t="s">
        <v>1799</v>
      </c>
      <c r="D1320" s="25">
        <v>604</v>
      </c>
      <c r="E1320" s="19" t="s">
        <v>6430</v>
      </c>
      <c r="F1320" s="25">
        <v>121365</v>
      </c>
      <c r="G1320" s="19" t="s">
        <v>446</v>
      </c>
      <c r="H1320" s="25" t="s">
        <v>1823</v>
      </c>
      <c r="I1320" s="19" t="s">
        <v>1783</v>
      </c>
      <c r="J1320" s="25" t="s">
        <v>12</v>
      </c>
      <c r="K1320" s="32">
        <v>16062876</v>
      </c>
      <c r="L1320" s="26">
        <v>246661209</v>
      </c>
      <c r="M1320" s="27">
        <v>0</v>
      </c>
    </row>
    <row r="1321" spans="2:13" ht="35.1" customHeight="1" x14ac:dyDescent="0.25">
      <c r="B1321" s="24">
        <v>64</v>
      </c>
      <c r="C1321" s="19" t="s">
        <v>1799</v>
      </c>
      <c r="D1321" s="25">
        <v>604</v>
      </c>
      <c r="E1321" s="19" t="s">
        <v>6430</v>
      </c>
      <c r="F1321" s="25">
        <v>108862</v>
      </c>
      <c r="G1321" s="19" t="s">
        <v>228</v>
      </c>
      <c r="H1321" s="25" t="s">
        <v>4631</v>
      </c>
      <c r="I1321" s="19" t="s">
        <v>1783</v>
      </c>
      <c r="J1321" s="25" t="s">
        <v>12</v>
      </c>
      <c r="K1321" s="32">
        <v>20000000</v>
      </c>
      <c r="L1321" s="26">
        <v>30000000</v>
      </c>
      <c r="M1321" s="27">
        <v>0</v>
      </c>
    </row>
    <row r="1322" spans="2:13" ht="35.1" customHeight="1" x14ac:dyDescent="0.25">
      <c r="B1322" s="24">
        <v>64</v>
      </c>
      <c r="C1322" s="19" t="s">
        <v>1799</v>
      </c>
      <c r="D1322" s="25">
        <v>604</v>
      </c>
      <c r="E1322" s="19" t="s">
        <v>6430</v>
      </c>
      <c r="F1322" s="25">
        <v>123592</v>
      </c>
      <c r="G1322" s="19" t="s">
        <v>6175</v>
      </c>
      <c r="H1322" s="25" t="s">
        <v>1823</v>
      </c>
      <c r="I1322" s="19" t="s">
        <v>1783</v>
      </c>
      <c r="J1322" s="25" t="s">
        <v>12</v>
      </c>
      <c r="K1322" s="32">
        <v>15900970</v>
      </c>
      <c r="L1322" s="26">
        <v>244174980</v>
      </c>
      <c r="M1322" s="27">
        <v>0</v>
      </c>
    </row>
    <row r="1323" spans="2:13" ht="35.1" customHeight="1" x14ac:dyDescent="0.25">
      <c r="B1323" s="24">
        <v>64</v>
      </c>
      <c r="C1323" s="19" t="s">
        <v>1799</v>
      </c>
      <c r="D1323" s="25">
        <v>604</v>
      </c>
      <c r="E1323" s="19" t="s">
        <v>6430</v>
      </c>
      <c r="F1323" s="25">
        <v>108841</v>
      </c>
      <c r="G1323" s="19" t="s">
        <v>218</v>
      </c>
      <c r="H1323" s="25" t="s">
        <v>4631</v>
      </c>
      <c r="I1323" s="19" t="s">
        <v>1783</v>
      </c>
      <c r="J1323" s="25" t="s">
        <v>12</v>
      </c>
      <c r="K1323" s="32">
        <v>28930336</v>
      </c>
      <c r="L1323" s="26">
        <v>108797664</v>
      </c>
      <c r="M1323" s="27">
        <v>0</v>
      </c>
    </row>
    <row r="1324" spans="2:13" ht="35.1" customHeight="1" x14ac:dyDescent="0.25">
      <c r="B1324" s="24">
        <v>64</v>
      </c>
      <c r="C1324" s="19" t="s">
        <v>1799</v>
      </c>
      <c r="D1324" s="25">
        <v>604</v>
      </c>
      <c r="E1324" s="19" t="s">
        <v>6430</v>
      </c>
      <c r="F1324" s="25">
        <v>71237</v>
      </c>
      <c r="G1324" s="19" t="s">
        <v>5668</v>
      </c>
      <c r="H1324" s="25" t="s">
        <v>4631</v>
      </c>
      <c r="I1324" s="19" t="s">
        <v>1783</v>
      </c>
      <c r="J1324" s="25" t="s">
        <v>12</v>
      </c>
      <c r="K1324" s="32">
        <v>2500000</v>
      </c>
      <c r="L1324" s="26">
        <v>47500000</v>
      </c>
      <c r="M1324" s="27">
        <v>0</v>
      </c>
    </row>
    <row r="1325" spans="2:13" ht="35.1" customHeight="1" x14ac:dyDescent="0.25">
      <c r="B1325" s="24">
        <v>64</v>
      </c>
      <c r="C1325" s="19" t="s">
        <v>1799</v>
      </c>
      <c r="D1325" s="25">
        <v>613</v>
      </c>
      <c r="E1325" s="19" t="s">
        <v>6448</v>
      </c>
      <c r="F1325" s="25">
        <v>122743</v>
      </c>
      <c r="G1325" s="19" t="s">
        <v>6122</v>
      </c>
      <c r="H1325" s="25" t="s">
        <v>1823</v>
      </c>
      <c r="I1325" s="19" t="s">
        <v>1782</v>
      </c>
      <c r="J1325" s="25" t="s">
        <v>32</v>
      </c>
      <c r="K1325" s="32">
        <v>94780750</v>
      </c>
      <c r="L1325" s="26">
        <v>157869250</v>
      </c>
      <c r="M1325" s="27">
        <v>0</v>
      </c>
    </row>
    <row r="1326" spans="2:13" ht="35.1" customHeight="1" x14ac:dyDescent="0.25">
      <c r="B1326" s="24">
        <v>64</v>
      </c>
      <c r="C1326" s="19" t="s">
        <v>1799</v>
      </c>
      <c r="D1326" s="25">
        <v>604</v>
      </c>
      <c r="E1326" s="19" t="s">
        <v>6430</v>
      </c>
      <c r="F1326" s="25">
        <v>121393</v>
      </c>
      <c r="G1326" s="19" t="s">
        <v>469</v>
      </c>
      <c r="H1326" s="25" t="s">
        <v>1823</v>
      </c>
      <c r="I1326" s="19" t="s">
        <v>1783</v>
      </c>
      <c r="J1326" s="25" t="s">
        <v>12</v>
      </c>
      <c r="K1326" s="32">
        <v>20379905</v>
      </c>
      <c r="L1326" s="26">
        <v>229620095</v>
      </c>
      <c r="M1326" s="27">
        <v>0</v>
      </c>
    </row>
    <row r="1327" spans="2:13" ht="35.1" customHeight="1" x14ac:dyDescent="0.25">
      <c r="B1327" s="24">
        <v>64</v>
      </c>
      <c r="C1327" s="19" t="s">
        <v>1799</v>
      </c>
      <c r="D1327" s="25">
        <v>604</v>
      </c>
      <c r="E1327" s="19" t="s">
        <v>6430</v>
      </c>
      <c r="F1327" s="25">
        <v>121479</v>
      </c>
      <c r="G1327" s="19" t="s">
        <v>494</v>
      </c>
      <c r="H1327" s="25" t="s">
        <v>1823</v>
      </c>
      <c r="I1327" s="19" t="s">
        <v>1783</v>
      </c>
      <c r="J1327" s="25" t="s">
        <v>12</v>
      </c>
      <c r="K1327" s="32">
        <v>14944188</v>
      </c>
      <c r="L1327" s="26">
        <v>115829043</v>
      </c>
      <c r="M1327" s="27">
        <v>119226769</v>
      </c>
    </row>
    <row r="1328" spans="2:13" ht="35.1" customHeight="1" x14ac:dyDescent="0.25">
      <c r="B1328" s="24">
        <v>64</v>
      </c>
      <c r="C1328" s="19" t="s">
        <v>1799</v>
      </c>
      <c r="D1328" s="25">
        <v>364</v>
      </c>
      <c r="E1328" s="19" t="s">
        <v>6463</v>
      </c>
      <c r="F1328" s="25">
        <v>72066</v>
      </c>
      <c r="G1328" s="19" t="s">
        <v>5670</v>
      </c>
      <c r="H1328" s="25" t="s">
        <v>4631</v>
      </c>
      <c r="I1328" s="19" t="s">
        <v>1782</v>
      </c>
      <c r="J1328" s="25" t="s">
        <v>34</v>
      </c>
      <c r="K1328" s="32">
        <v>50000000</v>
      </c>
      <c r="L1328" s="26">
        <v>96872921</v>
      </c>
      <c r="M1328" s="27">
        <v>0</v>
      </c>
    </row>
    <row r="1329" spans="2:13" ht="35.1" customHeight="1" x14ac:dyDescent="0.25">
      <c r="B1329" s="24">
        <v>64</v>
      </c>
      <c r="C1329" s="19" t="s">
        <v>1799</v>
      </c>
      <c r="D1329" s="25">
        <v>604</v>
      </c>
      <c r="E1329" s="19" t="s">
        <v>6430</v>
      </c>
      <c r="F1329" s="25">
        <v>109231</v>
      </c>
      <c r="G1329" s="19" t="s">
        <v>5890</v>
      </c>
      <c r="H1329" s="25" t="s">
        <v>4631</v>
      </c>
      <c r="I1329" s="19" t="s">
        <v>1783</v>
      </c>
      <c r="J1329" s="25" t="s">
        <v>12</v>
      </c>
      <c r="K1329" s="32">
        <v>17119121</v>
      </c>
      <c r="L1329" s="26">
        <v>92880879</v>
      </c>
      <c r="M1329" s="27">
        <v>0</v>
      </c>
    </row>
    <row r="1330" spans="2:13" ht="35.1" customHeight="1" x14ac:dyDescent="0.25">
      <c r="B1330" s="24">
        <v>64</v>
      </c>
      <c r="C1330" s="19" t="s">
        <v>1799</v>
      </c>
      <c r="D1330" s="25">
        <v>604</v>
      </c>
      <c r="E1330" s="19" t="s">
        <v>6430</v>
      </c>
      <c r="F1330" s="25">
        <v>123551</v>
      </c>
      <c r="G1330" s="19" t="s">
        <v>6157</v>
      </c>
      <c r="H1330" s="25" t="s">
        <v>1823</v>
      </c>
      <c r="I1330" s="19" t="s">
        <v>1783</v>
      </c>
      <c r="J1330" s="25" t="s">
        <v>12</v>
      </c>
      <c r="K1330" s="32">
        <v>14799602</v>
      </c>
      <c r="L1330" s="26">
        <v>227262398</v>
      </c>
      <c r="M1330" s="27">
        <v>0</v>
      </c>
    </row>
    <row r="1331" spans="2:13" ht="35.1" customHeight="1" x14ac:dyDescent="0.25">
      <c r="B1331" s="24">
        <v>64</v>
      </c>
      <c r="C1331" s="19" t="s">
        <v>1799</v>
      </c>
      <c r="D1331" s="25">
        <v>604</v>
      </c>
      <c r="E1331" s="19" t="s">
        <v>6430</v>
      </c>
      <c r="F1331" s="25">
        <v>121433</v>
      </c>
      <c r="G1331" s="19" t="s">
        <v>489</v>
      </c>
      <c r="H1331" s="25" t="s">
        <v>1823</v>
      </c>
      <c r="I1331" s="19" t="s">
        <v>1783</v>
      </c>
      <c r="J1331" s="25" t="s">
        <v>12</v>
      </c>
      <c r="K1331" s="32">
        <v>17246979</v>
      </c>
      <c r="L1331" s="26">
        <v>174172084</v>
      </c>
      <c r="M1331" s="27">
        <v>50373438</v>
      </c>
    </row>
    <row r="1332" spans="2:13" ht="35.1" customHeight="1" x14ac:dyDescent="0.25">
      <c r="B1332" s="24">
        <v>64</v>
      </c>
      <c r="C1332" s="19" t="s">
        <v>1799</v>
      </c>
      <c r="D1332" s="25">
        <v>604</v>
      </c>
      <c r="E1332" s="19" t="s">
        <v>6430</v>
      </c>
      <c r="F1332" s="25">
        <v>121439</v>
      </c>
      <c r="G1332" s="19" t="s">
        <v>6049</v>
      </c>
      <c r="H1332" s="25" t="s">
        <v>1823</v>
      </c>
      <c r="I1332" s="19" t="s">
        <v>1783</v>
      </c>
      <c r="J1332" s="25" t="s">
        <v>12</v>
      </c>
      <c r="K1332" s="32">
        <v>22957121</v>
      </c>
      <c r="L1332" s="26">
        <v>218426879</v>
      </c>
      <c r="M1332" s="27">
        <v>0</v>
      </c>
    </row>
    <row r="1333" spans="2:13" ht="35.1" customHeight="1" x14ac:dyDescent="0.25">
      <c r="B1333" s="24">
        <v>64</v>
      </c>
      <c r="C1333" s="19" t="s">
        <v>1799</v>
      </c>
      <c r="D1333" s="25">
        <v>604</v>
      </c>
      <c r="E1333" s="19" t="s">
        <v>6430</v>
      </c>
      <c r="F1333" s="25">
        <v>109142</v>
      </c>
      <c r="G1333" s="19" t="s">
        <v>304</v>
      </c>
      <c r="H1333" s="25" t="s">
        <v>4631</v>
      </c>
      <c r="I1333" s="19" t="s">
        <v>1783</v>
      </c>
      <c r="J1333" s="25" t="s">
        <v>12</v>
      </c>
      <c r="K1333" s="32">
        <v>43392897</v>
      </c>
      <c r="L1333" s="26">
        <v>135040445</v>
      </c>
      <c r="M1333" s="27">
        <v>0</v>
      </c>
    </row>
    <row r="1334" spans="2:13" ht="35.1" customHeight="1" x14ac:dyDescent="0.25">
      <c r="B1334" s="24">
        <v>64</v>
      </c>
      <c r="C1334" s="19" t="s">
        <v>1799</v>
      </c>
      <c r="D1334" s="25">
        <v>604</v>
      </c>
      <c r="E1334" s="19" t="s">
        <v>6430</v>
      </c>
      <c r="F1334" s="25">
        <v>121395</v>
      </c>
      <c r="G1334" s="19" t="s">
        <v>471</v>
      </c>
      <c r="H1334" s="25" t="s">
        <v>1823</v>
      </c>
      <c r="I1334" s="19" t="s">
        <v>1783</v>
      </c>
      <c r="J1334" s="25" t="s">
        <v>12</v>
      </c>
      <c r="K1334" s="32">
        <v>23477651</v>
      </c>
      <c r="L1334" s="26">
        <v>216522349</v>
      </c>
      <c r="M1334" s="27">
        <v>0</v>
      </c>
    </row>
    <row r="1335" spans="2:13" ht="35.1" customHeight="1" x14ac:dyDescent="0.25">
      <c r="B1335" s="24">
        <v>64</v>
      </c>
      <c r="C1335" s="19" t="s">
        <v>1799</v>
      </c>
      <c r="D1335" s="25">
        <v>604</v>
      </c>
      <c r="E1335" s="19" t="s">
        <v>6430</v>
      </c>
      <c r="F1335" s="25">
        <v>109153</v>
      </c>
      <c r="G1335" s="19" t="s">
        <v>5870</v>
      </c>
      <c r="H1335" s="25" t="s">
        <v>4631</v>
      </c>
      <c r="I1335" s="19" t="s">
        <v>1783</v>
      </c>
      <c r="J1335" s="25" t="s">
        <v>12</v>
      </c>
      <c r="K1335" s="32">
        <v>58038034</v>
      </c>
      <c r="L1335" s="26">
        <v>180279206</v>
      </c>
      <c r="M1335" s="27">
        <v>0</v>
      </c>
    </row>
    <row r="1336" spans="2:13" ht="35.1" customHeight="1" x14ac:dyDescent="0.25">
      <c r="B1336" s="24">
        <v>64</v>
      </c>
      <c r="C1336" s="19" t="s">
        <v>1799</v>
      </c>
      <c r="D1336" s="25">
        <v>604</v>
      </c>
      <c r="E1336" s="19" t="s">
        <v>6430</v>
      </c>
      <c r="F1336" s="25">
        <v>108924</v>
      </c>
      <c r="G1336" s="19" t="s">
        <v>249</v>
      </c>
      <c r="H1336" s="25" t="s">
        <v>4631</v>
      </c>
      <c r="I1336" s="19" t="s">
        <v>1783</v>
      </c>
      <c r="J1336" s="25" t="s">
        <v>12</v>
      </c>
      <c r="K1336" s="32">
        <v>23804137</v>
      </c>
      <c r="L1336" s="26">
        <v>85975863</v>
      </c>
      <c r="M1336" s="27">
        <v>0</v>
      </c>
    </row>
    <row r="1337" spans="2:13" ht="35.1" customHeight="1" x14ac:dyDescent="0.25">
      <c r="B1337" s="24">
        <v>64</v>
      </c>
      <c r="C1337" s="19" t="s">
        <v>1799</v>
      </c>
      <c r="D1337" s="25">
        <v>604</v>
      </c>
      <c r="E1337" s="19" t="s">
        <v>6430</v>
      </c>
      <c r="F1337" s="25">
        <v>108892</v>
      </c>
      <c r="G1337" s="19" t="s">
        <v>239</v>
      </c>
      <c r="H1337" s="25" t="s">
        <v>4631</v>
      </c>
      <c r="I1337" s="19" t="s">
        <v>1783</v>
      </c>
      <c r="J1337" s="25" t="s">
        <v>12</v>
      </c>
      <c r="K1337" s="32">
        <v>43110495</v>
      </c>
      <c r="L1337" s="26">
        <v>150754105</v>
      </c>
      <c r="M1337" s="27">
        <v>0</v>
      </c>
    </row>
    <row r="1338" spans="2:13" ht="35.1" customHeight="1" x14ac:dyDescent="0.25">
      <c r="B1338" s="24">
        <v>64</v>
      </c>
      <c r="C1338" s="19" t="s">
        <v>1799</v>
      </c>
      <c r="D1338" s="25">
        <v>604</v>
      </c>
      <c r="E1338" s="19" t="s">
        <v>6430</v>
      </c>
      <c r="F1338" s="25">
        <v>121368</v>
      </c>
      <c r="G1338" s="19" t="s">
        <v>448</v>
      </c>
      <c r="H1338" s="25" t="s">
        <v>1823</v>
      </c>
      <c r="I1338" s="19" t="s">
        <v>1783</v>
      </c>
      <c r="J1338" s="25" t="s">
        <v>12</v>
      </c>
      <c r="K1338" s="32">
        <v>33912978</v>
      </c>
      <c r="L1338" s="26">
        <v>203807022</v>
      </c>
      <c r="M1338" s="27">
        <v>0</v>
      </c>
    </row>
    <row r="1339" spans="2:13" ht="35.1" customHeight="1" x14ac:dyDescent="0.25">
      <c r="B1339" s="24">
        <v>64</v>
      </c>
      <c r="C1339" s="19" t="s">
        <v>1799</v>
      </c>
      <c r="D1339" s="25">
        <v>364</v>
      </c>
      <c r="E1339" s="19" t="s">
        <v>6463</v>
      </c>
      <c r="F1339" s="25">
        <v>65592</v>
      </c>
      <c r="G1339" s="19" t="s">
        <v>126</v>
      </c>
      <c r="H1339" s="25" t="s">
        <v>4631</v>
      </c>
      <c r="I1339" s="19" t="s">
        <v>1782</v>
      </c>
      <c r="J1339" s="25" t="s">
        <v>34</v>
      </c>
      <c r="K1339" s="32">
        <v>19298281</v>
      </c>
      <c r="L1339" s="26">
        <v>0</v>
      </c>
      <c r="M1339" s="27">
        <v>0</v>
      </c>
    </row>
    <row r="1340" spans="2:13" ht="35.1" customHeight="1" x14ac:dyDescent="0.25">
      <c r="B1340" s="24">
        <v>64</v>
      </c>
      <c r="C1340" s="19" t="s">
        <v>1799</v>
      </c>
      <c r="D1340" s="25">
        <v>604</v>
      </c>
      <c r="E1340" s="19" t="s">
        <v>6430</v>
      </c>
      <c r="F1340" s="25">
        <v>114640</v>
      </c>
      <c r="G1340" s="19" t="s">
        <v>5995</v>
      </c>
      <c r="H1340" s="25" t="s">
        <v>4631</v>
      </c>
      <c r="I1340" s="19" t="s">
        <v>1783</v>
      </c>
      <c r="J1340" s="25" t="s">
        <v>12</v>
      </c>
      <c r="K1340" s="32">
        <v>39250000</v>
      </c>
      <c r="L1340" s="26">
        <v>60750000</v>
      </c>
      <c r="M1340" s="27">
        <v>0</v>
      </c>
    </row>
    <row r="1341" spans="2:13" ht="35.1" customHeight="1" x14ac:dyDescent="0.25">
      <c r="B1341" s="24">
        <v>64</v>
      </c>
      <c r="C1341" s="19" t="s">
        <v>1799</v>
      </c>
      <c r="D1341" s="25">
        <v>604</v>
      </c>
      <c r="E1341" s="19" t="s">
        <v>6430</v>
      </c>
      <c r="F1341" s="25">
        <v>108879</v>
      </c>
      <c r="G1341" s="19" t="s">
        <v>235</v>
      </c>
      <c r="H1341" s="25" t="s">
        <v>4631</v>
      </c>
      <c r="I1341" s="19" t="s">
        <v>1783</v>
      </c>
      <c r="J1341" s="25" t="s">
        <v>12</v>
      </c>
      <c r="K1341" s="32">
        <v>39074393</v>
      </c>
      <c r="L1341" s="26">
        <v>133925607</v>
      </c>
      <c r="M1341" s="27">
        <v>0</v>
      </c>
    </row>
    <row r="1342" spans="2:13" ht="35.1" customHeight="1" x14ac:dyDescent="0.25">
      <c r="B1342" s="24">
        <v>64</v>
      </c>
      <c r="C1342" s="19" t="s">
        <v>1799</v>
      </c>
      <c r="D1342" s="25">
        <v>604</v>
      </c>
      <c r="E1342" s="19" t="s">
        <v>6430</v>
      </c>
      <c r="F1342" s="25">
        <v>121398</v>
      </c>
      <c r="G1342" s="19" t="s">
        <v>473</v>
      </c>
      <c r="H1342" s="25" t="s">
        <v>1823</v>
      </c>
      <c r="I1342" s="19" t="s">
        <v>1783</v>
      </c>
      <c r="J1342" s="25" t="s">
        <v>12</v>
      </c>
      <c r="K1342" s="32">
        <v>4585479</v>
      </c>
      <c r="L1342" s="26">
        <v>220414521</v>
      </c>
      <c r="M1342" s="27">
        <v>0</v>
      </c>
    </row>
    <row r="1343" spans="2:13" ht="35.1" customHeight="1" x14ac:dyDescent="0.25">
      <c r="B1343" s="24">
        <v>64</v>
      </c>
      <c r="C1343" s="19" t="s">
        <v>1799</v>
      </c>
      <c r="D1343" s="25">
        <v>604</v>
      </c>
      <c r="E1343" s="19" t="s">
        <v>6430</v>
      </c>
      <c r="F1343" s="25">
        <v>121406</v>
      </c>
      <c r="G1343" s="19" t="s">
        <v>478</v>
      </c>
      <c r="H1343" s="25" t="s">
        <v>1823</v>
      </c>
      <c r="I1343" s="19" t="s">
        <v>1783</v>
      </c>
      <c r="J1343" s="25" t="s">
        <v>12</v>
      </c>
      <c r="K1343" s="32">
        <v>13756436</v>
      </c>
      <c r="L1343" s="26">
        <v>211243564</v>
      </c>
      <c r="M1343" s="27">
        <v>0</v>
      </c>
    </row>
    <row r="1344" spans="2:13" ht="35.1" customHeight="1" x14ac:dyDescent="0.25">
      <c r="B1344" s="24">
        <v>64</v>
      </c>
      <c r="C1344" s="19" t="s">
        <v>1799</v>
      </c>
      <c r="D1344" s="25">
        <v>613</v>
      </c>
      <c r="E1344" s="19" t="s">
        <v>6448</v>
      </c>
      <c r="F1344" s="25">
        <v>123417</v>
      </c>
      <c r="G1344" s="19" t="s">
        <v>6142</v>
      </c>
      <c r="H1344" s="25" t="s">
        <v>1823</v>
      </c>
      <c r="I1344" s="19" t="s">
        <v>1782</v>
      </c>
      <c r="J1344" s="25" t="s">
        <v>32</v>
      </c>
      <c r="K1344" s="32">
        <v>88669442</v>
      </c>
      <c r="L1344" s="26">
        <v>135370268</v>
      </c>
      <c r="M1344" s="27">
        <v>0</v>
      </c>
    </row>
    <row r="1345" spans="2:13" ht="35.1" customHeight="1" x14ac:dyDescent="0.25">
      <c r="B1345" s="24">
        <v>64</v>
      </c>
      <c r="C1345" s="19" t="s">
        <v>1799</v>
      </c>
      <c r="D1345" s="25">
        <v>604</v>
      </c>
      <c r="E1345" s="19" t="s">
        <v>6430</v>
      </c>
      <c r="F1345" s="25">
        <v>109027</v>
      </c>
      <c r="G1345" s="19" t="s">
        <v>282</v>
      </c>
      <c r="H1345" s="25" t="s">
        <v>4631</v>
      </c>
      <c r="I1345" s="19" t="s">
        <v>1783</v>
      </c>
      <c r="J1345" s="25" t="s">
        <v>12</v>
      </c>
      <c r="K1345" s="32">
        <v>6046474</v>
      </c>
      <c r="L1345" s="26">
        <v>26918861</v>
      </c>
      <c r="M1345" s="27">
        <v>1000000</v>
      </c>
    </row>
    <row r="1346" spans="2:13" ht="35.1" customHeight="1" x14ac:dyDescent="0.25">
      <c r="B1346" s="24">
        <v>64</v>
      </c>
      <c r="C1346" s="19" t="s">
        <v>1799</v>
      </c>
      <c r="D1346" s="25">
        <v>604</v>
      </c>
      <c r="E1346" s="19" t="s">
        <v>6430</v>
      </c>
      <c r="F1346" s="25">
        <v>109229</v>
      </c>
      <c r="G1346" s="19" t="s">
        <v>5888</v>
      </c>
      <c r="H1346" s="25" t="s">
        <v>4631</v>
      </c>
      <c r="I1346" s="19" t="s">
        <v>1783</v>
      </c>
      <c r="J1346" s="25" t="s">
        <v>12</v>
      </c>
      <c r="K1346" s="32">
        <v>17119121</v>
      </c>
      <c r="L1346" s="26">
        <v>92880879</v>
      </c>
      <c r="M1346" s="27">
        <v>0</v>
      </c>
    </row>
    <row r="1347" spans="2:13" ht="35.1" customHeight="1" x14ac:dyDescent="0.25">
      <c r="B1347" s="24">
        <v>64</v>
      </c>
      <c r="C1347" s="19" t="s">
        <v>1799</v>
      </c>
      <c r="D1347" s="25">
        <v>364</v>
      </c>
      <c r="E1347" s="19" t="s">
        <v>6463</v>
      </c>
      <c r="F1347" s="25">
        <v>128656</v>
      </c>
      <c r="G1347" s="19" t="s">
        <v>6405</v>
      </c>
      <c r="H1347" s="25" t="s">
        <v>1823</v>
      </c>
      <c r="I1347" s="19" t="s">
        <v>1790</v>
      </c>
      <c r="J1347" s="25" t="s">
        <v>16</v>
      </c>
      <c r="K1347" s="32">
        <v>11000000</v>
      </c>
      <c r="L1347" s="26">
        <v>210430000</v>
      </c>
      <c r="M1347" s="27">
        <v>0</v>
      </c>
    </row>
    <row r="1348" spans="2:13" ht="35.1" customHeight="1" x14ac:dyDescent="0.25">
      <c r="B1348" s="24">
        <v>64</v>
      </c>
      <c r="C1348" s="19" t="s">
        <v>1799</v>
      </c>
      <c r="D1348" s="25">
        <v>364</v>
      </c>
      <c r="E1348" s="19" t="s">
        <v>6463</v>
      </c>
      <c r="F1348" s="25">
        <v>127555</v>
      </c>
      <c r="G1348" s="19" t="s">
        <v>6294</v>
      </c>
      <c r="H1348" s="25" t="s">
        <v>1823</v>
      </c>
      <c r="I1348" s="19" t="s">
        <v>1782</v>
      </c>
      <c r="J1348" s="25" t="s">
        <v>34</v>
      </c>
      <c r="K1348" s="32">
        <v>220000000</v>
      </c>
      <c r="L1348" s="26">
        <v>0</v>
      </c>
      <c r="M1348" s="27">
        <v>0</v>
      </c>
    </row>
    <row r="1349" spans="2:13" ht="35.1" customHeight="1" x14ac:dyDescent="0.25">
      <c r="B1349" s="24">
        <v>64</v>
      </c>
      <c r="C1349" s="19" t="s">
        <v>1799</v>
      </c>
      <c r="D1349" s="25">
        <v>604</v>
      </c>
      <c r="E1349" s="19" t="s">
        <v>6430</v>
      </c>
      <c r="F1349" s="25">
        <v>109289</v>
      </c>
      <c r="G1349" s="19" t="s">
        <v>5907</v>
      </c>
      <c r="H1349" s="25" t="s">
        <v>4631</v>
      </c>
      <c r="I1349" s="19" t="s">
        <v>1783</v>
      </c>
      <c r="J1349" s="25" t="s">
        <v>12</v>
      </c>
      <c r="K1349" s="32">
        <v>26283713</v>
      </c>
      <c r="L1349" s="26">
        <v>82190258</v>
      </c>
      <c r="M1349" s="27">
        <v>0</v>
      </c>
    </row>
    <row r="1350" spans="2:13" ht="35.1" customHeight="1" x14ac:dyDescent="0.25">
      <c r="B1350" s="24">
        <v>64</v>
      </c>
      <c r="C1350" s="19" t="s">
        <v>1799</v>
      </c>
      <c r="D1350" s="25">
        <v>604</v>
      </c>
      <c r="E1350" s="19" t="s">
        <v>6430</v>
      </c>
      <c r="F1350" s="25">
        <v>53454</v>
      </c>
      <c r="G1350" s="19" t="s">
        <v>5625</v>
      </c>
      <c r="H1350" s="25" t="s">
        <v>4631</v>
      </c>
      <c r="I1350" s="19" t="s">
        <v>1783</v>
      </c>
      <c r="J1350" s="25" t="s">
        <v>12</v>
      </c>
      <c r="K1350" s="32">
        <v>5378601</v>
      </c>
      <c r="L1350" s="26">
        <v>0</v>
      </c>
      <c r="M1350" s="27">
        <v>0</v>
      </c>
    </row>
    <row r="1351" spans="2:13" ht="35.1" customHeight="1" x14ac:dyDescent="0.25">
      <c r="B1351" s="24">
        <v>64</v>
      </c>
      <c r="C1351" s="19" t="s">
        <v>1799</v>
      </c>
      <c r="D1351" s="25">
        <v>604</v>
      </c>
      <c r="E1351" s="19" t="s">
        <v>6430</v>
      </c>
      <c r="F1351" s="25">
        <v>109267</v>
      </c>
      <c r="G1351" s="19" t="s">
        <v>319</v>
      </c>
      <c r="H1351" s="25" t="s">
        <v>1823</v>
      </c>
      <c r="I1351" s="19" t="s">
        <v>1783</v>
      </c>
      <c r="J1351" s="25" t="s">
        <v>12</v>
      </c>
      <c r="K1351" s="32">
        <v>25948501</v>
      </c>
      <c r="L1351" s="26">
        <v>186258079</v>
      </c>
      <c r="M1351" s="27">
        <v>0</v>
      </c>
    </row>
    <row r="1352" spans="2:13" ht="35.1" customHeight="1" x14ac:dyDescent="0.25">
      <c r="B1352" s="24">
        <v>64</v>
      </c>
      <c r="C1352" s="19" t="s">
        <v>1799</v>
      </c>
      <c r="D1352" s="25">
        <v>604</v>
      </c>
      <c r="E1352" s="19" t="s">
        <v>6430</v>
      </c>
      <c r="F1352" s="25">
        <v>121409</v>
      </c>
      <c r="G1352" s="19" t="s">
        <v>479</v>
      </c>
      <c r="H1352" s="25" t="s">
        <v>1823</v>
      </c>
      <c r="I1352" s="19" t="s">
        <v>1783</v>
      </c>
      <c r="J1352" s="25" t="s">
        <v>12</v>
      </c>
      <c r="K1352" s="32">
        <v>5665614</v>
      </c>
      <c r="L1352" s="26">
        <v>87001053</v>
      </c>
      <c r="M1352" s="27">
        <v>115833332</v>
      </c>
    </row>
    <row r="1353" spans="2:13" ht="35.1" customHeight="1" x14ac:dyDescent="0.25">
      <c r="B1353" s="24">
        <v>64</v>
      </c>
      <c r="C1353" s="19" t="s">
        <v>1799</v>
      </c>
      <c r="D1353" s="25">
        <v>604</v>
      </c>
      <c r="E1353" s="19" t="s">
        <v>6430</v>
      </c>
      <c r="F1353" s="25">
        <v>121414</v>
      </c>
      <c r="G1353" s="19" t="s">
        <v>482</v>
      </c>
      <c r="H1353" s="25" t="s">
        <v>1823</v>
      </c>
      <c r="I1353" s="19" t="s">
        <v>1783</v>
      </c>
      <c r="J1353" s="25" t="s">
        <v>12</v>
      </c>
      <c r="K1353" s="32">
        <v>19713429</v>
      </c>
      <c r="L1353" s="26">
        <v>187564581</v>
      </c>
      <c r="M1353" s="27">
        <v>0</v>
      </c>
    </row>
    <row r="1354" spans="2:13" ht="35.1" customHeight="1" x14ac:dyDescent="0.25">
      <c r="B1354" s="24">
        <v>64</v>
      </c>
      <c r="C1354" s="19" t="s">
        <v>1799</v>
      </c>
      <c r="D1354" s="25">
        <v>604</v>
      </c>
      <c r="E1354" s="19" t="s">
        <v>6430</v>
      </c>
      <c r="F1354" s="25">
        <v>123566</v>
      </c>
      <c r="G1354" s="19" t="s">
        <v>6165</v>
      </c>
      <c r="H1354" s="25" t="s">
        <v>1823</v>
      </c>
      <c r="I1354" s="19" t="s">
        <v>1783</v>
      </c>
      <c r="J1354" s="25" t="s">
        <v>12</v>
      </c>
      <c r="K1354" s="32">
        <v>12511937</v>
      </c>
      <c r="L1354" s="26">
        <v>192133063</v>
      </c>
      <c r="M1354" s="27">
        <v>0</v>
      </c>
    </row>
    <row r="1355" spans="2:13" ht="35.1" customHeight="1" x14ac:dyDescent="0.25">
      <c r="B1355" s="24">
        <v>64</v>
      </c>
      <c r="C1355" s="19" t="s">
        <v>1799</v>
      </c>
      <c r="D1355" s="25">
        <v>604</v>
      </c>
      <c r="E1355" s="19" t="s">
        <v>6430</v>
      </c>
      <c r="F1355" s="25">
        <v>123557</v>
      </c>
      <c r="G1355" s="19" t="s">
        <v>6161</v>
      </c>
      <c r="H1355" s="25" t="s">
        <v>1823</v>
      </c>
      <c r="I1355" s="19" t="s">
        <v>1783</v>
      </c>
      <c r="J1355" s="25" t="s">
        <v>12</v>
      </c>
      <c r="K1355" s="32">
        <v>24807073</v>
      </c>
      <c r="L1355" s="26">
        <v>178064927</v>
      </c>
      <c r="M1355" s="27">
        <v>0</v>
      </c>
    </row>
    <row r="1356" spans="2:13" ht="35.1" customHeight="1" x14ac:dyDescent="0.25">
      <c r="B1356" s="24">
        <v>64</v>
      </c>
      <c r="C1356" s="19" t="s">
        <v>1799</v>
      </c>
      <c r="D1356" s="25">
        <v>604</v>
      </c>
      <c r="E1356" s="19" t="s">
        <v>6430</v>
      </c>
      <c r="F1356" s="25">
        <v>109288</v>
      </c>
      <c r="G1356" s="19" t="s">
        <v>323</v>
      </c>
      <c r="H1356" s="25" t="s">
        <v>4631</v>
      </c>
      <c r="I1356" s="19" t="s">
        <v>1783</v>
      </c>
      <c r="J1356" s="25" t="s">
        <v>12</v>
      </c>
      <c r="K1356" s="32">
        <v>40173867</v>
      </c>
      <c r="L1356" s="26">
        <v>126096876</v>
      </c>
      <c r="M1356" s="27">
        <v>0</v>
      </c>
    </row>
    <row r="1357" spans="2:13" ht="35.1" customHeight="1" x14ac:dyDescent="0.25">
      <c r="B1357" s="24">
        <v>64</v>
      </c>
      <c r="C1357" s="19" t="s">
        <v>1799</v>
      </c>
      <c r="D1357" s="25">
        <v>613</v>
      </c>
      <c r="E1357" s="19" t="s">
        <v>6448</v>
      </c>
      <c r="F1357" s="25">
        <v>122725</v>
      </c>
      <c r="G1357" s="19" t="s">
        <v>6113</v>
      </c>
      <c r="H1357" s="25" t="s">
        <v>1823</v>
      </c>
      <c r="I1357" s="19" t="s">
        <v>1782</v>
      </c>
      <c r="J1357" s="25" t="s">
        <v>32</v>
      </c>
      <c r="K1357" s="32">
        <v>75300000</v>
      </c>
      <c r="L1357" s="26">
        <v>124700000</v>
      </c>
      <c r="M1357" s="27">
        <v>0</v>
      </c>
    </row>
    <row r="1358" spans="2:13" ht="35.1" customHeight="1" x14ac:dyDescent="0.25">
      <c r="B1358" s="24">
        <v>64</v>
      </c>
      <c r="C1358" s="19" t="s">
        <v>1799</v>
      </c>
      <c r="D1358" s="25">
        <v>613</v>
      </c>
      <c r="E1358" s="19" t="s">
        <v>6448</v>
      </c>
      <c r="F1358" s="25">
        <v>122727</v>
      </c>
      <c r="G1358" s="19" t="s">
        <v>6114</v>
      </c>
      <c r="H1358" s="25" t="s">
        <v>1823</v>
      </c>
      <c r="I1358" s="19" t="s">
        <v>1782</v>
      </c>
      <c r="J1358" s="25" t="s">
        <v>32</v>
      </c>
      <c r="K1358" s="32">
        <v>75300000</v>
      </c>
      <c r="L1358" s="26">
        <v>124700000</v>
      </c>
      <c r="M1358" s="27">
        <v>0</v>
      </c>
    </row>
    <row r="1359" spans="2:13" ht="35.1" customHeight="1" x14ac:dyDescent="0.25">
      <c r="B1359" s="24">
        <v>64</v>
      </c>
      <c r="C1359" s="19" t="s">
        <v>1799</v>
      </c>
      <c r="D1359" s="25">
        <v>604</v>
      </c>
      <c r="E1359" s="19" t="s">
        <v>6430</v>
      </c>
      <c r="F1359" s="25">
        <v>108890</v>
      </c>
      <c r="G1359" s="19" t="s">
        <v>238</v>
      </c>
      <c r="H1359" s="25" t="s">
        <v>4631</v>
      </c>
      <c r="I1359" s="19" t="s">
        <v>1783</v>
      </c>
      <c r="J1359" s="25" t="s">
        <v>12</v>
      </c>
      <c r="K1359" s="32">
        <v>23099022</v>
      </c>
      <c r="L1359" s="26">
        <v>77649039</v>
      </c>
      <c r="M1359" s="27">
        <v>0</v>
      </c>
    </row>
    <row r="1360" spans="2:13" ht="35.1" customHeight="1" x14ac:dyDescent="0.25">
      <c r="B1360" s="24">
        <v>64</v>
      </c>
      <c r="C1360" s="19" t="s">
        <v>1799</v>
      </c>
      <c r="D1360" s="25">
        <v>604</v>
      </c>
      <c r="E1360" s="19" t="s">
        <v>6430</v>
      </c>
      <c r="F1360" s="25">
        <v>121399</v>
      </c>
      <c r="G1360" s="19" t="s">
        <v>474</v>
      </c>
      <c r="H1360" s="25" t="s">
        <v>1823</v>
      </c>
      <c r="I1360" s="19" t="s">
        <v>1783</v>
      </c>
      <c r="J1360" s="25" t="s">
        <v>12</v>
      </c>
      <c r="K1360" s="32">
        <v>3974082</v>
      </c>
      <c r="L1360" s="26">
        <v>191025918</v>
      </c>
      <c r="M1360" s="27">
        <v>0</v>
      </c>
    </row>
    <row r="1361" spans="2:13" ht="35.1" customHeight="1" x14ac:dyDescent="0.25">
      <c r="B1361" s="24">
        <v>64</v>
      </c>
      <c r="C1361" s="19" t="s">
        <v>1799</v>
      </c>
      <c r="D1361" s="25">
        <v>604</v>
      </c>
      <c r="E1361" s="19" t="s">
        <v>6430</v>
      </c>
      <c r="F1361" s="25">
        <v>115062</v>
      </c>
      <c r="G1361" s="19" t="s">
        <v>6005</v>
      </c>
      <c r="H1361" s="25" t="s">
        <v>4631</v>
      </c>
      <c r="I1361" s="19" t="s">
        <v>1783</v>
      </c>
      <c r="J1361" s="25" t="s">
        <v>12</v>
      </c>
      <c r="K1361" s="32">
        <v>12500000</v>
      </c>
      <c r="L1361" s="26">
        <v>37500000</v>
      </c>
      <c r="M1361" s="27">
        <v>0</v>
      </c>
    </row>
    <row r="1362" spans="2:13" ht="45" customHeight="1" x14ac:dyDescent="0.25">
      <c r="B1362" s="24">
        <v>64</v>
      </c>
      <c r="C1362" s="19" t="s">
        <v>1799</v>
      </c>
      <c r="D1362" s="25">
        <v>604</v>
      </c>
      <c r="E1362" s="19" t="s">
        <v>6430</v>
      </c>
      <c r="F1362" s="25">
        <v>123580</v>
      </c>
      <c r="G1362" s="19" t="s">
        <v>6171</v>
      </c>
      <c r="H1362" s="25" t="s">
        <v>1823</v>
      </c>
      <c r="I1362" s="19" t="s">
        <v>1783</v>
      </c>
      <c r="J1362" s="25" t="s">
        <v>12</v>
      </c>
      <c r="K1362" s="32">
        <v>23355372</v>
      </c>
      <c r="L1362" s="26">
        <v>167644628</v>
      </c>
      <c r="M1362" s="27">
        <v>0</v>
      </c>
    </row>
    <row r="1363" spans="2:13" ht="45" customHeight="1" x14ac:dyDescent="0.25">
      <c r="B1363" s="24">
        <v>64</v>
      </c>
      <c r="C1363" s="19" t="s">
        <v>1799</v>
      </c>
      <c r="D1363" s="25">
        <v>604</v>
      </c>
      <c r="E1363" s="19" t="s">
        <v>6430</v>
      </c>
      <c r="F1363" s="25">
        <v>123581</v>
      </c>
      <c r="G1363" s="19" t="s">
        <v>6172</v>
      </c>
      <c r="H1363" s="25" t="s">
        <v>1823</v>
      </c>
      <c r="I1363" s="19" t="s">
        <v>1783</v>
      </c>
      <c r="J1363" s="25" t="s">
        <v>12</v>
      </c>
      <c r="K1363" s="32">
        <v>23233092</v>
      </c>
      <c r="L1363" s="26">
        <v>166766908</v>
      </c>
      <c r="M1363" s="27">
        <v>0</v>
      </c>
    </row>
    <row r="1364" spans="2:13" ht="35.1" customHeight="1" x14ac:dyDescent="0.25">
      <c r="B1364" s="24">
        <v>64</v>
      </c>
      <c r="C1364" s="19" t="s">
        <v>1799</v>
      </c>
      <c r="D1364" s="25">
        <v>604</v>
      </c>
      <c r="E1364" s="19" t="s">
        <v>6430</v>
      </c>
      <c r="F1364" s="25">
        <v>108845</v>
      </c>
      <c r="G1364" s="19" t="s">
        <v>220</v>
      </c>
      <c r="H1364" s="25" t="s">
        <v>4631</v>
      </c>
      <c r="I1364" s="19" t="s">
        <v>1783</v>
      </c>
      <c r="J1364" s="25" t="s">
        <v>12</v>
      </c>
      <c r="K1364" s="32">
        <v>30970027</v>
      </c>
      <c r="L1364" s="26">
        <v>102102547</v>
      </c>
      <c r="M1364" s="27">
        <v>0</v>
      </c>
    </row>
    <row r="1365" spans="2:13" ht="35.1" customHeight="1" x14ac:dyDescent="0.25">
      <c r="B1365" s="24">
        <v>64</v>
      </c>
      <c r="C1365" s="19" t="s">
        <v>1799</v>
      </c>
      <c r="D1365" s="25">
        <v>604</v>
      </c>
      <c r="E1365" s="19" t="s">
        <v>6430</v>
      </c>
      <c r="F1365" s="25">
        <v>108896</v>
      </c>
      <c r="G1365" s="19" t="s">
        <v>241</v>
      </c>
      <c r="H1365" s="25" t="s">
        <v>4631</v>
      </c>
      <c r="I1365" s="19" t="s">
        <v>1783</v>
      </c>
      <c r="J1365" s="25" t="s">
        <v>12</v>
      </c>
      <c r="K1365" s="32">
        <v>19564709</v>
      </c>
      <c r="L1365" s="26">
        <v>60435291</v>
      </c>
      <c r="M1365" s="27">
        <v>0</v>
      </c>
    </row>
    <row r="1366" spans="2:13" ht="35.1" customHeight="1" x14ac:dyDescent="0.25">
      <c r="B1366" s="24">
        <v>64</v>
      </c>
      <c r="C1366" s="19" t="s">
        <v>1799</v>
      </c>
      <c r="D1366" s="25">
        <v>604</v>
      </c>
      <c r="E1366" s="19" t="s">
        <v>6430</v>
      </c>
      <c r="F1366" s="25">
        <v>108918</v>
      </c>
      <c r="G1366" s="19" t="s">
        <v>246</v>
      </c>
      <c r="H1366" s="25" t="s">
        <v>4631</v>
      </c>
      <c r="I1366" s="19" t="s">
        <v>1783</v>
      </c>
      <c r="J1366" s="25" t="s">
        <v>12</v>
      </c>
      <c r="K1366" s="32">
        <v>36498802</v>
      </c>
      <c r="L1366" s="26">
        <v>112744619</v>
      </c>
      <c r="M1366" s="27">
        <v>0</v>
      </c>
    </row>
    <row r="1367" spans="2:13" ht="35.1" customHeight="1" x14ac:dyDescent="0.25">
      <c r="B1367" s="24">
        <v>64</v>
      </c>
      <c r="C1367" s="19" t="s">
        <v>1799</v>
      </c>
      <c r="D1367" s="25">
        <v>604</v>
      </c>
      <c r="E1367" s="19" t="s">
        <v>6430</v>
      </c>
      <c r="F1367" s="25">
        <v>109237</v>
      </c>
      <c r="G1367" s="19" t="s">
        <v>5895</v>
      </c>
      <c r="H1367" s="25" t="s">
        <v>4631</v>
      </c>
      <c r="I1367" s="19" t="s">
        <v>1783</v>
      </c>
      <c r="J1367" s="25" t="s">
        <v>12</v>
      </c>
      <c r="K1367" s="32">
        <v>17119121</v>
      </c>
      <c r="L1367" s="26">
        <v>92880879</v>
      </c>
      <c r="M1367" s="27">
        <v>0</v>
      </c>
    </row>
    <row r="1368" spans="2:13" ht="35.1" customHeight="1" x14ac:dyDescent="0.25">
      <c r="B1368" s="24">
        <v>64</v>
      </c>
      <c r="C1368" s="19" t="s">
        <v>1799</v>
      </c>
      <c r="D1368" s="25">
        <v>604</v>
      </c>
      <c r="E1368" s="19" t="s">
        <v>6430</v>
      </c>
      <c r="F1368" s="25">
        <v>121378</v>
      </c>
      <c r="G1368" s="19" t="s">
        <v>457</v>
      </c>
      <c r="H1368" s="25" t="s">
        <v>1823</v>
      </c>
      <c r="I1368" s="19" t="s">
        <v>1783</v>
      </c>
      <c r="J1368" s="25" t="s">
        <v>12</v>
      </c>
      <c r="K1368" s="32">
        <v>7336766</v>
      </c>
      <c r="L1368" s="26">
        <v>172663234</v>
      </c>
      <c r="M1368" s="27">
        <v>0</v>
      </c>
    </row>
    <row r="1369" spans="2:13" ht="35.1" customHeight="1" x14ac:dyDescent="0.25">
      <c r="B1369" s="24">
        <v>64</v>
      </c>
      <c r="C1369" s="19" t="s">
        <v>1799</v>
      </c>
      <c r="D1369" s="25">
        <v>604</v>
      </c>
      <c r="E1369" s="19" t="s">
        <v>6430</v>
      </c>
      <c r="F1369" s="25">
        <v>121384</v>
      </c>
      <c r="G1369" s="19" t="s">
        <v>461</v>
      </c>
      <c r="H1369" s="25" t="s">
        <v>1823</v>
      </c>
      <c r="I1369" s="19" t="s">
        <v>1783</v>
      </c>
      <c r="J1369" s="25" t="s">
        <v>12</v>
      </c>
      <c r="K1369" s="32">
        <v>3668383</v>
      </c>
      <c r="L1369" s="26">
        <v>176331617</v>
      </c>
      <c r="M1369" s="27">
        <v>0</v>
      </c>
    </row>
    <row r="1370" spans="2:13" ht="35.1" customHeight="1" x14ac:dyDescent="0.25">
      <c r="B1370" s="24">
        <v>64</v>
      </c>
      <c r="C1370" s="19" t="s">
        <v>1799</v>
      </c>
      <c r="D1370" s="25">
        <v>604</v>
      </c>
      <c r="E1370" s="19" t="s">
        <v>6430</v>
      </c>
      <c r="F1370" s="25">
        <v>121389</v>
      </c>
      <c r="G1370" s="19" t="s">
        <v>465</v>
      </c>
      <c r="H1370" s="25" t="s">
        <v>1823</v>
      </c>
      <c r="I1370" s="19" t="s">
        <v>1783</v>
      </c>
      <c r="J1370" s="25" t="s">
        <v>12</v>
      </c>
      <c r="K1370" s="32">
        <v>3668383</v>
      </c>
      <c r="L1370" s="26">
        <v>176331617</v>
      </c>
      <c r="M1370" s="27">
        <v>0</v>
      </c>
    </row>
    <row r="1371" spans="2:13" ht="35.1" customHeight="1" x14ac:dyDescent="0.25">
      <c r="B1371" s="24">
        <v>64</v>
      </c>
      <c r="C1371" s="19" t="s">
        <v>1799</v>
      </c>
      <c r="D1371" s="25">
        <v>604</v>
      </c>
      <c r="E1371" s="19" t="s">
        <v>6430</v>
      </c>
      <c r="F1371" s="25">
        <v>121390</v>
      </c>
      <c r="G1371" s="19" t="s">
        <v>466</v>
      </c>
      <c r="H1371" s="25" t="s">
        <v>1823</v>
      </c>
      <c r="I1371" s="19" t="s">
        <v>1783</v>
      </c>
      <c r="J1371" s="25" t="s">
        <v>12</v>
      </c>
      <c r="K1371" s="32">
        <v>3668383</v>
      </c>
      <c r="L1371" s="26">
        <v>176331617</v>
      </c>
      <c r="M1371" s="27">
        <v>0</v>
      </c>
    </row>
    <row r="1372" spans="2:13" ht="35.1" customHeight="1" x14ac:dyDescent="0.25">
      <c r="B1372" s="24">
        <v>64</v>
      </c>
      <c r="C1372" s="19" t="s">
        <v>1799</v>
      </c>
      <c r="D1372" s="25">
        <v>604</v>
      </c>
      <c r="E1372" s="19" t="s">
        <v>6430</v>
      </c>
      <c r="F1372" s="25">
        <v>121412</v>
      </c>
      <c r="G1372" s="19" t="s">
        <v>481</v>
      </c>
      <c r="H1372" s="25" t="s">
        <v>1823</v>
      </c>
      <c r="I1372" s="19" t="s">
        <v>1783</v>
      </c>
      <c r="J1372" s="25" t="s">
        <v>12</v>
      </c>
      <c r="K1372" s="32">
        <v>16928908</v>
      </c>
      <c r="L1372" s="26">
        <v>161071092</v>
      </c>
      <c r="M1372" s="27">
        <v>0</v>
      </c>
    </row>
    <row r="1373" spans="2:13" ht="35.1" customHeight="1" x14ac:dyDescent="0.25">
      <c r="B1373" s="24">
        <v>64</v>
      </c>
      <c r="C1373" s="19" t="s">
        <v>1799</v>
      </c>
      <c r="D1373" s="25">
        <v>604</v>
      </c>
      <c r="E1373" s="19" t="s">
        <v>6430</v>
      </c>
      <c r="F1373" s="25">
        <v>108836</v>
      </c>
      <c r="G1373" s="19" t="s">
        <v>5803</v>
      </c>
      <c r="H1373" s="25" t="s">
        <v>4631</v>
      </c>
      <c r="I1373" s="19" t="s">
        <v>1783</v>
      </c>
      <c r="J1373" s="25" t="s">
        <v>12</v>
      </c>
      <c r="K1373" s="32">
        <v>144864759</v>
      </c>
      <c r="L1373" s="26">
        <v>0</v>
      </c>
      <c r="M1373" s="27">
        <v>0</v>
      </c>
    </row>
    <row r="1374" spans="2:13" ht="35.1" customHeight="1" x14ac:dyDescent="0.25">
      <c r="B1374" s="24">
        <v>64</v>
      </c>
      <c r="C1374" s="19" t="s">
        <v>1799</v>
      </c>
      <c r="D1374" s="25">
        <v>604</v>
      </c>
      <c r="E1374" s="19" t="s">
        <v>6430</v>
      </c>
      <c r="F1374" s="25">
        <v>65116</v>
      </c>
      <c r="G1374" s="19" t="s">
        <v>5646</v>
      </c>
      <c r="H1374" s="25" t="s">
        <v>4631</v>
      </c>
      <c r="I1374" s="19" t="s">
        <v>1783</v>
      </c>
      <c r="J1374" s="25" t="s">
        <v>12</v>
      </c>
      <c r="K1374" s="32">
        <v>5489118</v>
      </c>
      <c r="L1374" s="26">
        <v>0</v>
      </c>
      <c r="M1374" s="27">
        <v>0</v>
      </c>
    </row>
    <row r="1375" spans="2:13" ht="35.1" customHeight="1" x14ac:dyDescent="0.25">
      <c r="B1375" s="24">
        <v>64</v>
      </c>
      <c r="C1375" s="19" t="s">
        <v>1799</v>
      </c>
      <c r="D1375" s="25">
        <v>604</v>
      </c>
      <c r="E1375" s="19" t="s">
        <v>6430</v>
      </c>
      <c r="F1375" s="25">
        <v>121394</v>
      </c>
      <c r="G1375" s="19" t="s">
        <v>470</v>
      </c>
      <c r="H1375" s="25" t="s">
        <v>1823</v>
      </c>
      <c r="I1375" s="19" t="s">
        <v>1783</v>
      </c>
      <c r="J1375" s="25" t="s">
        <v>12</v>
      </c>
      <c r="K1375" s="32">
        <v>21398901</v>
      </c>
      <c r="L1375" s="26">
        <v>153601099</v>
      </c>
      <c r="M1375" s="27">
        <v>0</v>
      </c>
    </row>
    <row r="1376" spans="2:13" ht="35.1" customHeight="1" x14ac:dyDescent="0.25">
      <c r="B1376" s="24">
        <v>64</v>
      </c>
      <c r="C1376" s="19" t="s">
        <v>1799</v>
      </c>
      <c r="D1376" s="25">
        <v>604</v>
      </c>
      <c r="E1376" s="19" t="s">
        <v>6430</v>
      </c>
      <c r="F1376" s="25">
        <v>112340</v>
      </c>
      <c r="G1376" s="19" t="s">
        <v>5957</v>
      </c>
      <c r="H1376" s="25" t="s">
        <v>4631</v>
      </c>
      <c r="I1376" s="19" t="s">
        <v>1783</v>
      </c>
      <c r="J1376" s="25" t="s">
        <v>12</v>
      </c>
      <c r="K1376" s="32">
        <v>18854389</v>
      </c>
      <c r="L1376" s="26">
        <v>58241114</v>
      </c>
      <c r="M1376" s="27">
        <v>0</v>
      </c>
    </row>
    <row r="1377" spans="2:13" ht="35.1" customHeight="1" x14ac:dyDescent="0.25">
      <c r="B1377" s="24">
        <v>64</v>
      </c>
      <c r="C1377" s="19" t="s">
        <v>1799</v>
      </c>
      <c r="D1377" s="25">
        <v>604</v>
      </c>
      <c r="E1377" s="19" t="s">
        <v>6430</v>
      </c>
      <c r="F1377" s="25">
        <v>112334</v>
      </c>
      <c r="G1377" s="19" t="s">
        <v>5956</v>
      </c>
      <c r="H1377" s="25" t="s">
        <v>4631</v>
      </c>
      <c r="I1377" s="19" t="s">
        <v>1783</v>
      </c>
      <c r="J1377" s="25" t="s">
        <v>12</v>
      </c>
      <c r="K1377" s="32">
        <v>21578411</v>
      </c>
      <c r="L1377" s="26">
        <v>67655604</v>
      </c>
      <c r="M1377" s="27">
        <v>0</v>
      </c>
    </row>
    <row r="1378" spans="2:13" ht="35.1" customHeight="1" x14ac:dyDescent="0.25">
      <c r="B1378" s="24">
        <v>64</v>
      </c>
      <c r="C1378" s="19" t="s">
        <v>1799</v>
      </c>
      <c r="D1378" s="25">
        <v>604</v>
      </c>
      <c r="E1378" s="19" t="s">
        <v>6430</v>
      </c>
      <c r="F1378" s="25">
        <v>121370</v>
      </c>
      <c r="G1378" s="19" t="s">
        <v>450</v>
      </c>
      <c r="H1378" s="25" t="s">
        <v>1823</v>
      </c>
      <c r="I1378" s="19" t="s">
        <v>1783</v>
      </c>
      <c r="J1378" s="25" t="s">
        <v>12</v>
      </c>
      <c r="K1378" s="32">
        <v>23850787</v>
      </c>
      <c r="L1378" s="26">
        <v>143336213</v>
      </c>
      <c r="M1378" s="27">
        <v>0</v>
      </c>
    </row>
    <row r="1379" spans="2:13" ht="35.1" customHeight="1" x14ac:dyDescent="0.25">
      <c r="B1379" s="24">
        <v>64</v>
      </c>
      <c r="C1379" s="19" t="s">
        <v>1799</v>
      </c>
      <c r="D1379" s="25">
        <v>604</v>
      </c>
      <c r="E1379" s="19" t="s">
        <v>6430</v>
      </c>
      <c r="F1379" s="25">
        <v>65120</v>
      </c>
      <c r="G1379" s="19" t="s">
        <v>5648</v>
      </c>
      <c r="H1379" s="25" t="s">
        <v>4631</v>
      </c>
      <c r="I1379" s="19" t="s">
        <v>1783</v>
      </c>
      <c r="J1379" s="25" t="s">
        <v>12</v>
      </c>
      <c r="K1379" s="32">
        <v>5489118</v>
      </c>
      <c r="L1379" s="26">
        <v>0</v>
      </c>
      <c r="M1379" s="27">
        <v>0</v>
      </c>
    </row>
    <row r="1380" spans="2:13" ht="35.1" customHeight="1" x14ac:dyDescent="0.25">
      <c r="B1380" s="24">
        <v>64</v>
      </c>
      <c r="C1380" s="19" t="s">
        <v>1799</v>
      </c>
      <c r="D1380" s="25">
        <v>364</v>
      </c>
      <c r="E1380" s="19" t="s">
        <v>6463</v>
      </c>
      <c r="F1380" s="25">
        <v>127676</v>
      </c>
      <c r="G1380" s="19" t="s">
        <v>6301</v>
      </c>
      <c r="H1380" s="25" t="s">
        <v>1823</v>
      </c>
      <c r="I1380" s="19" t="s">
        <v>1783</v>
      </c>
      <c r="J1380" s="25" t="s">
        <v>26</v>
      </c>
      <c r="K1380" s="32">
        <v>80000000</v>
      </c>
      <c r="L1380" s="26">
        <v>80000000</v>
      </c>
      <c r="M1380" s="27">
        <v>6000000</v>
      </c>
    </row>
    <row r="1381" spans="2:13" ht="35.1" customHeight="1" x14ac:dyDescent="0.25">
      <c r="B1381" s="24">
        <v>64</v>
      </c>
      <c r="C1381" s="19" t="s">
        <v>1799</v>
      </c>
      <c r="D1381" s="25">
        <v>604</v>
      </c>
      <c r="E1381" s="19" t="s">
        <v>6430</v>
      </c>
      <c r="F1381" s="25">
        <v>121379</v>
      </c>
      <c r="G1381" s="19" t="s">
        <v>458</v>
      </c>
      <c r="H1381" s="25" t="s">
        <v>1823</v>
      </c>
      <c r="I1381" s="19" t="s">
        <v>1783</v>
      </c>
      <c r="J1381" s="25" t="s">
        <v>12</v>
      </c>
      <c r="K1381" s="32">
        <v>6725369</v>
      </c>
      <c r="L1381" s="26">
        <v>158274631</v>
      </c>
      <c r="M1381" s="27">
        <v>0</v>
      </c>
    </row>
    <row r="1382" spans="2:13" ht="35.1" customHeight="1" x14ac:dyDescent="0.25">
      <c r="B1382" s="24">
        <v>64</v>
      </c>
      <c r="C1382" s="19" t="s">
        <v>1799</v>
      </c>
      <c r="D1382" s="25">
        <v>604</v>
      </c>
      <c r="E1382" s="19" t="s">
        <v>6430</v>
      </c>
      <c r="F1382" s="25">
        <v>121380</v>
      </c>
      <c r="G1382" s="19" t="s">
        <v>459</v>
      </c>
      <c r="H1382" s="25" t="s">
        <v>1823</v>
      </c>
      <c r="I1382" s="19" t="s">
        <v>1783</v>
      </c>
      <c r="J1382" s="25" t="s">
        <v>12</v>
      </c>
      <c r="K1382" s="32">
        <v>6725369</v>
      </c>
      <c r="L1382" s="26">
        <v>158274631</v>
      </c>
      <c r="M1382" s="27">
        <v>0</v>
      </c>
    </row>
    <row r="1383" spans="2:13" ht="35.1" customHeight="1" x14ac:dyDescent="0.25">
      <c r="B1383" s="24">
        <v>64</v>
      </c>
      <c r="C1383" s="19" t="s">
        <v>1799</v>
      </c>
      <c r="D1383" s="25">
        <v>604</v>
      </c>
      <c r="E1383" s="19" t="s">
        <v>6430</v>
      </c>
      <c r="F1383" s="25">
        <v>121381</v>
      </c>
      <c r="G1383" s="19" t="s">
        <v>460</v>
      </c>
      <c r="H1383" s="25" t="s">
        <v>1823</v>
      </c>
      <c r="I1383" s="19" t="s">
        <v>1783</v>
      </c>
      <c r="J1383" s="25" t="s">
        <v>12</v>
      </c>
      <c r="K1383" s="32">
        <v>6725369</v>
      </c>
      <c r="L1383" s="26">
        <v>158274631</v>
      </c>
      <c r="M1383" s="27">
        <v>0</v>
      </c>
    </row>
    <row r="1384" spans="2:13" ht="35.1" customHeight="1" x14ac:dyDescent="0.25">
      <c r="B1384" s="24">
        <v>64</v>
      </c>
      <c r="C1384" s="19" t="s">
        <v>1799</v>
      </c>
      <c r="D1384" s="25">
        <v>604</v>
      </c>
      <c r="E1384" s="19" t="s">
        <v>6430</v>
      </c>
      <c r="F1384" s="25">
        <v>121386</v>
      </c>
      <c r="G1384" s="19" t="s">
        <v>6038</v>
      </c>
      <c r="H1384" s="25" t="s">
        <v>1823</v>
      </c>
      <c r="I1384" s="19" t="s">
        <v>1783</v>
      </c>
      <c r="J1384" s="25" t="s">
        <v>12</v>
      </c>
      <c r="K1384" s="32">
        <v>20176106</v>
      </c>
      <c r="L1384" s="26">
        <v>144823894</v>
      </c>
      <c r="M1384" s="27">
        <v>0</v>
      </c>
    </row>
    <row r="1385" spans="2:13" ht="35.1" customHeight="1" x14ac:dyDescent="0.25">
      <c r="B1385" s="24">
        <v>64</v>
      </c>
      <c r="C1385" s="19" t="s">
        <v>1799</v>
      </c>
      <c r="D1385" s="25">
        <v>364</v>
      </c>
      <c r="E1385" s="19" t="s">
        <v>6463</v>
      </c>
      <c r="F1385" s="25">
        <v>112178</v>
      </c>
      <c r="G1385" s="19" t="s">
        <v>5954</v>
      </c>
      <c r="H1385" s="25" t="s">
        <v>1823</v>
      </c>
      <c r="I1385" s="19" t="s">
        <v>1782</v>
      </c>
      <c r="J1385" s="25" t="s">
        <v>34</v>
      </c>
      <c r="K1385" s="32">
        <v>5961974</v>
      </c>
      <c r="L1385" s="26">
        <v>0</v>
      </c>
      <c r="M1385" s="27">
        <v>0</v>
      </c>
    </row>
    <row r="1386" spans="2:13" ht="45" customHeight="1" x14ac:dyDescent="0.25">
      <c r="B1386" s="24">
        <v>64</v>
      </c>
      <c r="C1386" s="19" t="s">
        <v>1799</v>
      </c>
      <c r="D1386" s="25">
        <v>604</v>
      </c>
      <c r="E1386" s="19" t="s">
        <v>6430</v>
      </c>
      <c r="F1386" s="25">
        <v>123877</v>
      </c>
      <c r="G1386" s="19" t="s">
        <v>6200</v>
      </c>
      <c r="H1386" s="25" t="s">
        <v>1823</v>
      </c>
      <c r="I1386" s="19" t="s">
        <v>1783</v>
      </c>
      <c r="J1386" s="25" t="s">
        <v>12</v>
      </c>
      <c r="K1386" s="32">
        <v>13255091</v>
      </c>
      <c r="L1386" s="26">
        <v>122294909</v>
      </c>
      <c r="M1386" s="27">
        <v>27150000</v>
      </c>
    </row>
    <row r="1387" spans="2:13" ht="35.1" customHeight="1" x14ac:dyDescent="0.25">
      <c r="B1387" s="24">
        <v>64</v>
      </c>
      <c r="C1387" s="19" t="s">
        <v>1799</v>
      </c>
      <c r="D1387" s="25">
        <v>604</v>
      </c>
      <c r="E1387" s="19" t="s">
        <v>6430</v>
      </c>
      <c r="F1387" s="25">
        <v>121401</v>
      </c>
      <c r="G1387" s="19" t="s">
        <v>475</v>
      </c>
      <c r="H1387" s="25" t="s">
        <v>1823</v>
      </c>
      <c r="I1387" s="19" t="s">
        <v>1783</v>
      </c>
      <c r="J1387" s="25" t="s">
        <v>12</v>
      </c>
      <c r="K1387" s="32">
        <v>3209835</v>
      </c>
      <c r="L1387" s="26">
        <v>154290165</v>
      </c>
      <c r="M1387" s="27">
        <v>0</v>
      </c>
    </row>
    <row r="1388" spans="2:13" ht="35.1" customHeight="1" x14ac:dyDescent="0.25">
      <c r="B1388" s="24">
        <v>64</v>
      </c>
      <c r="C1388" s="19" t="s">
        <v>1799</v>
      </c>
      <c r="D1388" s="25">
        <v>604</v>
      </c>
      <c r="E1388" s="19" t="s">
        <v>6430</v>
      </c>
      <c r="F1388" s="25">
        <v>121397</v>
      </c>
      <c r="G1388" s="19" t="s">
        <v>6039</v>
      </c>
      <c r="H1388" s="25" t="s">
        <v>1823</v>
      </c>
      <c r="I1388" s="19" t="s">
        <v>1783</v>
      </c>
      <c r="J1388" s="25" t="s">
        <v>12</v>
      </c>
      <c r="K1388" s="32">
        <v>18953312</v>
      </c>
      <c r="L1388" s="26">
        <v>136046688</v>
      </c>
      <c r="M1388" s="27">
        <v>0</v>
      </c>
    </row>
    <row r="1389" spans="2:13" ht="35.1" customHeight="1" x14ac:dyDescent="0.25">
      <c r="B1389" s="24">
        <v>64</v>
      </c>
      <c r="C1389" s="19" t="s">
        <v>1799</v>
      </c>
      <c r="D1389" s="25">
        <v>613</v>
      </c>
      <c r="E1389" s="19" t="s">
        <v>6448</v>
      </c>
      <c r="F1389" s="25">
        <v>123410</v>
      </c>
      <c r="G1389" s="19" t="s">
        <v>6140</v>
      </c>
      <c r="H1389" s="25" t="s">
        <v>1823</v>
      </c>
      <c r="I1389" s="19" t="s">
        <v>1782</v>
      </c>
      <c r="J1389" s="25" t="s">
        <v>32</v>
      </c>
      <c r="K1389" s="32">
        <v>46295501</v>
      </c>
      <c r="L1389" s="26">
        <v>77159169</v>
      </c>
      <c r="M1389" s="27">
        <v>30863670</v>
      </c>
    </row>
    <row r="1390" spans="2:13" ht="35.1" customHeight="1" x14ac:dyDescent="0.25">
      <c r="B1390" s="24">
        <v>64</v>
      </c>
      <c r="C1390" s="19" t="s">
        <v>1799</v>
      </c>
      <c r="D1390" s="25">
        <v>604</v>
      </c>
      <c r="E1390" s="19" t="s">
        <v>6430</v>
      </c>
      <c r="F1390" s="25">
        <v>123847</v>
      </c>
      <c r="G1390" s="19" t="s">
        <v>6195</v>
      </c>
      <c r="H1390" s="25" t="s">
        <v>1823</v>
      </c>
      <c r="I1390" s="19" t="s">
        <v>1783</v>
      </c>
      <c r="J1390" s="25" t="s">
        <v>12</v>
      </c>
      <c r="K1390" s="32">
        <v>11269273</v>
      </c>
      <c r="L1390" s="26">
        <v>142330727</v>
      </c>
      <c r="M1390" s="27">
        <v>0</v>
      </c>
    </row>
    <row r="1391" spans="2:13" ht="35.1" customHeight="1" x14ac:dyDescent="0.25">
      <c r="B1391" s="24">
        <v>64</v>
      </c>
      <c r="C1391" s="19" t="s">
        <v>1799</v>
      </c>
      <c r="D1391" s="25">
        <v>604</v>
      </c>
      <c r="E1391" s="19" t="s">
        <v>6430</v>
      </c>
      <c r="F1391" s="25">
        <v>65118</v>
      </c>
      <c r="G1391" s="19" t="s">
        <v>5647</v>
      </c>
      <c r="H1391" s="25" t="s">
        <v>4631</v>
      </c>
      <c r="I1391" s="19" t="s">
        <v>1783</v>
      </c>
      <c r="J1391" s="25" t="s">
        <v>12</v>
      </c>
      <c r="K1391" s="32">
        <v>5489118</v>
      </c>
      <c r="L1391" s="26">
        <v>0</v>
      </c>
      <c r="M1391" s="27">
        <v>0</v>
      </c>
    </row>
    <row r="1392" spans="2:13" ht="35.1" customHeight="1" x14ac:dyDescent="0.25">
      <c r="B1392" s="24">
        <v>64</v>
      </c>
      <c r="C1392" s="19" t="s">
        <v>1799</v>
      </c>
      <c r="D1392" s="25">
        <v>604</v>
      </c>
      <c r="E1392" s="19" t="s">
        <v>6430</v>
      </c>
      <c r="F1392" s="25">
        <v>121356</v>
      </c>
      <c r="G1392" s="19" t="s">
        <v>6034</v>
      </c>
      <c r="H1392" s="25" t="s">
        <v>1823</v>
      </c>
      <c r="I1392" s="19" t="s">
        <v>1783</v>
      </c>
      <c r="J1392" s="25" t="s">
        <v>12</v>
      </c>
      <c r="K1392" s="32">
        <v>12472502</v>
      </c>
      <c r="L1392" s="26">
        <v>140527499</v>
      </c>
      <c r="M1392" s="27">
        <v>0</v>
      </c>
    </row>
    <row r="1393" spans="2:13" ht="35.1" customHeight="1" x14ac:dyDescent="0.25">
      <c r="B1393" s="24">
        <v>64</v>
      </c>
      <c r="C1393" s="19" t="s">
        <v>1799</v>
      </c>
      <c r="D1393" s="25">
        <v>604</v>
      </c>
      <c r="E1393" s="19" t="s">
        <v>6430</v>
      </c>
      <c r="F1393" s="25">
        <v>121385</v>
      </c>
      <c r="G1393" s="19" t="s">
        <v>462</v>
      </c>
      <c r="H1393" s="25" t="s">
        <v>1823</v>
      </c>
      <c r="I1393" s="19" t="s">
        <v>1783</v>
      </c>
      <c r="J1393" s="25" t="s">
        <v>12</v>
      </c>
      <c r="K1393" s="32">
        <v>12472502</v>
      </c>
      <c r="L1393" s="26">
        <v>140527498</v>
      </c>
      <c r="M1393" s="27">
        <v>0</v>
      </c>
    </row>
    <row r="1394" spans="2:13" ht="35.1" customHeight="1" x14ac:dyDescent="0.25">
      <c r="B1394" s="24">
        <v>64</v>
      </c>
      <c r="C1394" s="19" t="s">
        <v>1799</v>
      </c>
      <c r="D1394" s="25">
        <v>604</v>
      </c>
      <c r="E1394" s="19" t="s">
        <v>6430</v>
      </c>
      <c r="F1394" s="25">
        <v>55459</v>
      </c>
      <c r="G1394" s="19" t="s">
        <v>5631</v>
      </c>
      <c r="H1394" s="25" t="s">
        <v>4631</v>
      </c>
      <c r="I1394" s="19" t="s">
        <v>1783</v>
      </c>
      <c r="J1394" s="25" t="s">
        <v>12</v>
      </c>
      <c r="K1394" s="32">
        <v>18559861</v>
      </c>
      <c r="L1394" s="26">
        <v>133222502</v>
      </c>
      <c r="M1394" s="27">
        <v>0</v>
      </c>
    </row>
    <row r="1395" spans="2:13" ht="35.1" customHeight="1" x14ac:dyDescent="0.25">
      <c r="B1395" s="24">
        <v>64</v>
      </c>
      <c r="C1395" s="19" t="s">
        <v>1799</v>
      </c>
      <c r="D1395" s="25">
        <v>604</v>
      </c>
      <c r="E1395" s="19" t="s">
        <v>6430</v>
      </c>
      <c r="F1395" s="25">
        <v>121358</v>
      </c>
      <c r="G1395" s="19" t="s">
        <v>6036</v>
      </c>
      <c r="H1395" s="25" t="s">
        <v>1823</v>
      </c>
      <c r="I1395" s="19" t="s">
        <v>1783</v>
      </c>
      <c r="J1395" s="25" t="s">
        <v>12</v>
      </c>
      <c r="K1395" s="32">
        <v>18341915</v>
      </c>
      <c r="L1395" s="26">
        <v>131658085</v>
      </c>
      <c r="M1395" s="27">
        <v>0</v>
      </c>
    </row>
    <row r="1396" spans="2:13" ht="35.1" customHeight="1" x14ac:dyDescent="0.25">
      <c r="B1396" s="24">
        <v>64</v>
      </c>
      <c r="C1396" s="19" t="s">
        <v>1799</v>
      </c>
      <c r="D1396" s="25">
        <v>613</v>
      </c>
      <c r="E1396" s="19" t="s">
        <v>6448</v>
      </c>
      <c r="F1396" s="25">
        <v>122741</v>
      </c>
      <c r="G1396" s="19" t="s">
        <v>6120</v>
      </c>
      <c r="H1396" s="25" t="s">
        <v>1823</v>
      </c>
      <c r="I1396" s="19" t="s">
        <v>1782</v>
      </c>
      <c r="J1396" s="25" t="s">
        <v>32</v>
      </c>
      <c r="K1396" s="32">
        <v>56800000</v>
      </c>
      <c r="L1396" s="26">
        <v>93200000</v>
      </c>
      <c r="M1396" s="27">
        <v>0</v>
      </c>
    </row>
    <row r="1397" spans="2:13" ht="35.1" customHeight="1" x14ac:dyDescent="0.25">
      <c r="B1397" s="24">
        <v>64</v>
      </c>
      <c r="C1397" s="19" t="s">
        <v>1799</v>
      </c>
      <c r="D1397" s="25">
        <v>613</v>
      </c>
      <c r="E1397" s="19" t="s">
        <v>6448</v>
      </c>
      <c r="F1397" s="25">
        <v>123155</v>
      </c>
      <c r="G1397" s="19" t="s">
        <v>6135</v>
      </c>
      <c r="H1397" s="25" t="s">
        <v>1823</v>
      </c>
      <c r="I1397" s="19" t="s">
        <v>1782</v>
      </c>
      <c r="J1397" s="25" t="s">
        <v>32</v>
      </c>
      <c r="K1397" s="32">
        <v>56800000</v>
      </c>
      <c r="L1397" s="26">
        <v>93200000</v>
      </c>
      <c r="M1397" s="27">
        <v>0</v>
      </c>
    </row>
    <row r="1398" spans="2:13" ht="35.1" customHeight="1" x14ac:dyDescent="0.25">
      <c r="B1398" s="24">
        <v>64</v>
      </c>
      <c r="C1398" s="19" t="s">
        <v>1799</v>
      </c>
      <c r="D1398" s="25">
        <v>604</v>
      </c>
      <c r="E1398" s="19" t="s">
        <v>6430</v>
      </c>
      <c r="F1398" s="25">
        <v>123540</v>
      </c>
      <c r="G1398" s="19" t="s">
        <v>6154</v>
      </c>
      <c r="H1398" s="25" t="s">
        <v>1823</v>
      </c>
      <c r="I1398" s="19" t="s">
        <v>1783</v>
      </c>
      <c r="J1398" s="25" t="s">
        <v>12</v>
      </c>
      <c r="K1398" s="32">
        <v>27512872</v>
      </c>
      <c r="L1398" s="26">
        <v>122487128</v>
      </c>
      <c r="M1398" s="27">
        <v>0</v>
      </c>
    </row>
    <row r="1399" spans="2:13" ht="35.1" customHeight="1" x14ac:dyDescent="0.25">
      <c r="B1399" s="24">
        <v>64</v>
      </c>
      <c r="C1399" s="19" t="s">
        <v>1799</v>
      </c>
      <c r="D1399" s="25">
        <v>364</v>
      </c>
      <c r="E1399" s="19" t="s">
        <v>6463</v>
      </c>
      <c r="F1399" s="25">
        <v>127579</v>
      </c>
      <c r="G1399" s="19" t="s">
        <v>6297</v>
      </c>
      <c r="H1399" s="25" t="s">
        <v>1823</v>
      </c>
      <c r="I1399" s="19" t="s">
        <v>1782</v>
      </c>
      <c r="J1399" s="25" t="s">
        <v>34</v>
      </c>
      <c r="K1399" s="32">
        <v>15000000</v>
      </c>
      <c r="L1399" s="26">
        <v>135000000</v>
      </c>
      <c r="M1399" s="27">
        <v>0</v>
      </c>
    </row>
    <row r="1400" spans="2:13" ht="35.1" customHeight="1" x14ac:dyDescent="0.25">
      <c r="B1400" s="24">
        <v>64</v>
      </c>
      <c r="C1400" s="19" t="s">
        <v>1799</v>
      </c>
      <c r="D1400" s="25">
        <v>604</v>
      </c>
      <c r="E1400" s="19" t="s">
        <v>6430</v>
      </c>
      <c r="F1400" s="25">
        <v>109233</v>
      </c>
      <c r="G1400" s="19" t="s">
        <v>5892</v>
      </c>
      <c r="H1400" s="25" t="s">
        <v>4631</v>
      </c>
      <c r="I1400" s="19" t="s">
        <v>1783</v>
      </c>
      <c r="J1400" s="25" t="s">
        <v>12</v>
      </c>
      <c r="K1400" s="32">
        <v>26143518</v>
      </c>
      <c r="L1400" s="26">
        <v>121757199</v>
      </c>
      <c r="M1400" s="27">
        <v>0</v>
      </c>
    </row>
    <row r="1401" spans="2:13" ht="35.1" customHeight="1" x14ac:dyDescent="0.25">
      <c r="B1401" s="24">
        <v>64</v>
      </c>
      <c r="C1401" s="19" t="s">
        <v>1799</v>
      </c>
      <c r="D1401" s="25">
        <v>604</v>
      </c>
      <c r="E1401" s="19" t="s">
        <v>6430</v>
      </c>
      <c r="F1401" s="25">
        <v>123562</v>
      </c>
      <c r="G1401" s="19" t="s">
        <v>6164</v>
      </c>
      <c r="H1401" s="25" t="s">
        <v>1823</v>
      </c>
      <c r="I1401" s="19" t="s">
        <v>1783</v>
      </c>
      <c r="J1401" s="25" t="s">
        <v>12</v>
      </c>
      <c r="K1401" s="32">
        <v>10815860</v>
      </c>
      <c r="L1401" s="26">
        <v>136604140</v>
      </c>
      <c r="M1401" s="27">
        <v>0</v>
      </c>
    </row>
    <row r="1402" spans="2:13" ht="35.1" customHeight="1" x14ac:dyDescent="0.25">
      <c r="B1402" s="24">
        <v>64</v>
      </c>
      <c r="C1402" s="19" t="s">
        <v>1799</v>
      </c>
      <c r="D1402" s="25">
        <v>604</v>
      </c>
      <c r="E1402" s="19" t="s">
        <v>6430</v>
      </c>
      <c r="F1402" s="25">
        <v>108893</v>
      </c>
      <c r="G1402" s="19" t="s">
        <v>240</v>
      </c>
      <c r="H1402" s="25" t="s">
        <v>1823</v>
      </c>
      <c r="I1402" s="19" t="s">
        <v>1783</v>
      </c>
      <c r="J1402" s="25" t="s">
        <v>12</v>
      </c>
      <c r="K1402" s="32">
        <v>33848121</v>
      </c>
      <c r="L1402" s="26">
        <v>112986679</v>
      </c>
      <c r="M1402" s="27">
        <v>0</v>
      </c>
    </row>
    <row r="1403" spans="2:13" ht="45" customHeight="1" x14ac:dyDescent="0.25">
      <c r="B1403" s="24">
        <v>64</v>
      </c>
      <c r="C1403" s="19" t="s">
        <v>1799</v>
      </c>
      <c r="D1403" s="25">
        <v>604</v>
      </c>
      <c r="E1403" s="19" t="s">
        <v>6430</v>
      </c>
      <c r="F1403" s="25">
        <v>123879</v>
      </c>
      <c r="G1403" s="19" t="s">
        <v>6202</v>
      </c>
      <c r="H1403" s="25" t="s">
        <v>1823</v>
      </c>
      <c r="I1403" s="19" t="s">
        <v>1783</v>
      </c>
      <c r="J1403" s="25" t="s">
        <v>12</v>
      </c>
      <c r="K1403" s="32">
        <v>10729015</v>
      </c>
      <c r="L1403" s="26">
        <v>135507285</v>
      </c>
      <c r="M1403" s="27">
        <v>0</v>
      </c>
    </row>
    <row r="1404" spans="2:13" ht="35.1" customHeight="1" x14ac:dyDescent="0.25">
      <c r="B1404" s="24">
        <v>64</v>
      </c>
      <c r="C1404" s="19" t="s">
        <v>1799</v>
      </c>
      <c r="D1404" s="25">
        <v>604</v>
      </c>
      <c r="E1404" s="19" t="s">
        <v>6430</v>
      </c>
      <c r="F1404" s="25">
        <v>111548</v>
      </c>
      <c r="G1404" s="19" t="s">
        <v>334</v>
      </c>
      <c r="H1404" s="25" t="s">
        <v>4631</v>
      </c>
      <c r="I1404" s="19" t="s">
        <v>1783</v>
      </c>
      <c r="J1404" s="25" t="s">
        <v>12</v>
      </c>
      <c r="K1404" s="32">
        <v>14901773</v>
      </c>
      <c r="L1404" s="26">
        <v>47031504</v>
      </c>
      <c r="M1404" s="27">
        <v>0</v>
      </c>
    </row>
    <row r="1405" spans="2:13" ht="35.1" customHeight="1" x14ac:dyDescent="0.25">
      <c r="B1405" s="24">
        <v>64</v>
      </c>
      <c r="C1405" s="19" t="s">
        <v>1799</v>
      </c>
      <c r="D1405" s="25">
        <v>604</v>
      </c>
      <c r="E1405" s="19" t="s">
        <v>6430</v>
      </c>
      <c r="F1405" s="25">
        <v>109174</v>
      </c>
      <c r="G1405" s="19" t="s">
        <v>308</v>
      </c>
      <c r="H1405" s="25" t="s">
        <v>1823</v>
      </c>
      <c r="I1405" s="19" t="s">
        <v>1783</v>
      </c>
      <c r="J1405" s="25" t="s">
        <v>12</v>
      </c>
      <c r="K1405" s="32">
        <v>20932772</v>
      </c>
      <c r="L1405" s="26">
        <v>123741228</v>
      </c>
      <c r="M1405" s="27">
        <v>0</v>
      </c>
    </row>
    <row r="1406" spans="2:13" ht="45" customHeight="1" x14ac:dyDescent="0.25">
      <c r="B1406" s="24">
        <v>64</v>
      </c>
      <c r="C1406" s="19" t="s">
        <v>1799</v>
      </c>
      <c r="D1406" s="25">
        <v>604</v>
      </c>
      <c r="E1406" s="19" t="s">
        <v>6430</v>
      </c>
      <c r="F1406" s="25">
        <v>123844</v>
      </c>
      <c r="G1406" s="19" t="s">
        <v>6194</v>
      </c>
      <c r="H1406" s="25" t="s">
        <v>1823</v>
      </c>
      <c r="I1406" s="19" t="s">
        <v>1783</v>
      </c>
      <c r="J1406" s="25" t="s">
        <v>12</v>
      </c>
      <c r="K1406" s="32">
        <v>10238838</v>
      </c>
      <c r="L1406" s="26">
        <v>129316362</v>
      </c>
      <c r="M1406" s="27">
        <v>0</v>
      </c>
    </row>
    <row r="1407" spans="2:13" ht="35.1" customHeight="1" x14ac:dyDescent="0.25">
      <c r="B1407" s="24">
        <v>64</v>
      </c>
      <c r="C1407" s="19" t="s">
        <v>1799</v>
      </c>
      <c r="D1407" s="25">
        <v>604</v>
      </c>
      <c r="E1407" s="19" t="s">
        <v>6430</v>
      </c>
      <c r="F1407" s="25">
        <v>109249</v>
      </c>
      <c r="G1407" s="19" t="s">
        <v>5902</v>
      </c>
      <c r="H1407" s="25" t="s">
        <v>4631</v>
      </c>
      <c r="I1407" s="19" t="s">
        <v>1783</v>
      </c>
      <c r="J1407" s="25" t="s">
        <v>12</v>
      </c>
      <c r="K1407" s="32">
        <v>995647</v>
      </c>
      <c r="L1407" s="26">
        <v>0</v>
      </c>
      <c r="M1407" s="27">
        <v>0</v>
      </c>
    </row>
    <row r="1408" spans="2:13" ht="35.1" customHeight="1" x14ac:dyDescent="0.25">
      <c r="B1408" s="24">
        <v>64</v>
      </c>
      <c r="C1408" s="19" t="s">
        <v>1799</v>
      </c>
      <c r="D1408" s="25">
        <v>604</v>
      </c>
      <c r="E1408" s="19" t="s">
        <v>6430</v>
      </c>
      <c r="F1408" s="25">
        <v>109225</v>
      </c>
      <c r="G1408" s="19" t="s">
        <v>5885</v>
      </c>
      <c r="H1408" s="25" t="s">
        <v>4631</v>
      </c>
      <c r="I1408" s="19" t="s">
        <v>1783</v>
      </c>
      <c r="J1408" s="25" t="s">
        <v>12</v>
      </c>
      <c r="K1408" s="32">
        <v>17119121</v>
      </c>
      <c r="L1408" s="26">
        <v>92880879</v>
      </c>
      <c r="M1408" s="27">
        <v>0</v>
      </c>
    </row>
    <row r="1409" spans="2:13" ht="35.1" customHeight="1" x14ac:dyDescent="0.25">
      <c r="B1409" s="24">
        <v>64</v>
      </c>
      <c r="C1409" s="19" t="s">
        <v>1799</v>
      </c>
      <c r="D1409" s="25">
        <v>604</v>
      </c>
      <c r="E1409" s="19" t="s">
        <v>6430</v>
      </c>
      <c r="F1409" s="25">
        <v>109313</v>
      </c>
      <c r="G1409" s="19" t="s">
        <v>325</v>
      </c>
      <c r="H1409" s="25" t="s">
        <v>4631</v>
      </c>
      <c r="I1409" s="19" t="s">
        <v>1783</v>
      </c>
      <c r="J1409" s="25" t="s">
        <v>12</v>
      </c>
      <c r="K1409" s="32">
        <v>33032393</v>
      </c>
      <c r="L1409" s="26">
        <v>103036899</v>
      </c>
      <c r="M1409" s="27">
        <v>0</v>
      </c>
    </row>
    <row r="1410" spans="2:13" ht="35.1" customHeight="1" x14ac:dyDescent="0.25">
      <c r="B1410" s="24">
        <v>64</v>
      </c>
      <c r="C1410" s="19" t="s">
        <v>1799</v>
      </c>
      <c r="D1410" s="25">
        <v>364</v>
      </c>
      <c r="E1410" s="19" t="s">
        <v>6463</v>
      </c>
      <c r="F1410" s="25">
        <v>102293</v>
      </c>
      <c r="G1410" s="19" t="s">
        <v>171</v>
      </c>
      <c r="H1410" s="25" t="s">
        <v>1823</v>
      </c>
      <c r="I1410" s="19" t="s">
        <v>1790</v>
      </c>
      <c r="J1410" s="25" t="s">
        <v>16</v>
      </c>
      <c r="K1410" s="32">
        <v>10000000</v>
      </c>
      <c r="L1410" s="26">
        <v>122922750</v>
      </c>
      <c r="M1410" s="27">
        <v>0</v>
      </c>
    </row>
    <row r="1411" spans="2:13" ht="45" customHeight="1" x14ac:dyDescent="0.25">
      <c r="B1411" s="24">
        <v>64</v>
      </c>
      <c r="C1411" s="19" t="s">
        <v>1799</v>
      </c>
      <c r="D1411" s="25">
        <v>604</v>
      </c>
      <c r="E1411" s="19" t="s">
        <v>6430</v>
      </c>
      <c r="F1411" s="25">
        <v>123883</v>
      </c>
      <c r="G1411" s="19" t="s">
        <v>6206</v>
      </c>
      <c r="H1411" s="25" t="s">
        <v>1823</v>
      </c>
      <c r="I1411" s="19" t="s">
        <v>1783</v>
      </c>
      <c r="J1411" s="25" t="s">
        <v>12</v>
      </c>
      <c r="K1411" s="32">
        <v>9709623</v>
      </c>
      <c r="L1411" s="26">
        <v>122632377</v>
      </c>
      <c r="M1411" s="27">
        <v>0</v>
      </c>
    </row>
    <row r="1412" spans="2:13" ht="35.1" customHeight="1" x14ac:dyDescent="0.25">
      <c r="B1412" s="24">
        <v>64</v>
      </c>
      <c r="C1412" s="19" t="s">
        <v>1799</v>
      </c>
      <c r="D1412" s="25">
        <v>604</v>
      </c>
      <c r="E1412" s="19" t="s">
        <v>6430</v>
      </c>
      <c r="F1412" s="25">
        <v>123881</v>
      </c>
      <c r="G1412" s="19" t="s">
        <v>6204</v>
      </c>
      <c r="H1412" s="25" t="s">
        <v>1823</v>
      </c>
      <c r="I1412" s="19" t="s">
        <v>1783</v>
      </c>
      <c r="J1412" s="25" t="s">
        <v>12</v>
      </c>
      <c r="K1412" s="32">
        <v>9674186</v>
      </c>
      <c r="L1412" s="26">
        <v>122184814</v>
      </c>
      <c r="M1412" s="27">
        <v>0</v>
      </c>
    </row>
    <row r="1413" spans="2:13" ht="35.1" customHeight="1" x14ac:dyDescent="0.25">
      <c r="B1413" s="24">
        <v>64</v>
      </c>
      <c r="C1413" s="19" t="s">
        <v>1799</v>
      </c>
      <c r="D1413" s="25">
        <v>604</v>
      </c>
      <c r="E1413" s="19" t="s">
        <v>6430</v>
      </c>
      <c r="F1413" s="25">
        <v>121373</v>
      </c>
      <c r="G1413" s="19" t="s">
        <v>453</v>
      </c>
      <c r="H1413" s="25" t="s">
        <v>1823</v>
      </c>
      <c r="I1413" s="19" t="s">
        <v>1783</v>
      </c>
      <c r="J1413" s="25" t="s">
        <v>12</v>
      </c>
      <c r="K1413" s="32">
        <v>7806319</v>
      </c>
      <c r="L1413" s="26">
        <v>119873681</v>
      </c>
      <c r="M1413" s="27">
        <v>0</v>
      </c>
    </row>
    <row r="1414" spans="2:13" ht="35.1" customHeight="1" x14ac:dyDescent="0.25">
      <c r="B1414" s="24">
        <v>64</v>
      </c>
      <c r="C1414" s="19" t="s">
        <v>1799</v>
      </c>
      <c r="D1414" s="25">
        <v>604</v>
      </c>
      <c r="E1414" s="19" t="s">
        <v>6430</v>
      </c>
      <c r="F1414" s="25">
        <v>108863</v>
      </c>
      <c r="G1414" s="19" t="s">
        <v>229</v>
      </c>
      <c r="H1414" s="25" t="s">
        <v>4631</v>
      </c>
      <c r="I1414" s="19" t="s">
        <v>1783</v>
      </c>
      <c r="J1414" s="25" t="s">
        <v>12</v>
      </c>
      <c r="K1414" s="32">
        <v>21909295</v>
      </c>
      <c r="L1414" s="26">
        <v>74862705</v>
      </c>
      <c r="M1414" s="27">
        <v>0</v>
      </c>
    </row>
    <row r="1415" spans="2:13" ht="35.1" customHeight="1" x14ac:dyDescent="0.25">
      <c r="B1415" s="24">
        <v>64</v>
      </c>
      <c r="C1415" s="19" t="s">
        <v>1799</v>
      </c>
      <c r="D1415" s="25">
        <v>604</v>
      </c>
      <c r="E1415" s="19" t="s">
        <v>6430</v>
      </c>
      <c r="F1415" s="25">
        <v>108882</v>
      </c>
      <c r="G1415" s="19" t="s">
        <v>236</v>
      </c>
      <c r="H1415" s="25" t="s">
        <v>4631</v>
      </c>
      <c r="I1415" s="19" t="s">
        <v>1783</v>
      </c>
      <c r="J1415" s="25" t="s">
        <v>12</v>
      </c>
      <c r="K1415" s="32">
        <v>24455887</v>
      </c>
      <c r="L1415" s="26">
        <v>75544113</v>
      </c>
      <c r="M1415" s="27">
        <v>0</v>
      </c>
    </row>
    <row r="1416" spans="2:13" ht="35.1" customHeight="1" x14ac:dyDescent="0.25">
      <c r="B1416" s="24">
        <v>64</v>
      </c>
      <c r="C1416" s="19" t="s">
        <v>1799</v>
      </c>
      <c r="D1416" s="25">
        <v>604</v>
      </c>
      <c r="E1416" s="19" t="s">
        <v>6430</v>
      </c>
      <c r="F1416" s="25">
        <v>123552</v>
      </c>
      <c r="G1416" s="19" t="s">
        <v>6158</v>
      </c>
      <c r="H1416" s="25" t="s">
        <v>1823</v>
      </c>
      <c r="I1416" s="19" t="s">
        <v>1783</v>
      </c>
      <c r="J1416" s="25" t="s">
        <v>12</v>
      </c>
      <c r="K1416" s="32">
        <v>15284929</v>
      </c>
      <c r="L1416" s="26">
        <v>109715071</v>
      </c>
      <c r="M1416" s="27">
        <v>0</v>
      </c>
    </row>
    <row r="1417" spans="2:13" ht="45" customHeight="1" x14ac:dyDescent="0.25">
      <c r="B1417" s="24">
        <v>64</v>
      </c>
      <c r="C1417" s="19" t="s">
        <v>1799</v>
      </c>
      <c r="D1417" s="25">
        <v>604</v>
      </c>
      <c r="E1417" s="19" t="s">
        <v>6430</v>
      </c>
      <c r="F1417" s="25">
        <v>123857</v>
      </c>
      <c r="G1417" s="19" t="s">
        <v>6198</v>
      </c>
      <c r="H1417" s="25" t="s">
        <v>1823</v>
      </c>
      <c r="I1417" s="19" t="s">
        <v>1783</v>
      </c>
      <c r="J1417" s="25" t="s">
        <v>12</v>
      </c>
      <c r="K1417" s="32">
        <v>9156284</v>
      </c>
      <c r="L1417" s="26">
        <v>115643716</v>
      </c>
      <c r="M1417" s="27">
        <v>0</v>
      </c>
    </row>
    <row r="1418" spans="2:13" ht="45" customHeight="1" x14ac:dyDescent="0.25">
      <c r="B1418" s="24">
        <v>64</v>
      </c>
      <c r="C1418" s="19" t="s">
        <v>1799</v>
      </c>
      <c r="D1418" s="25">
        <v>604</v>
      </c>
      <c r="E1418" s="19" t="s">
        <v>6430</v>
      </c>
      <c r="F1418" s="25">
        <v>123858</v>
      </c>
      <c r="G1418" s="19" t="s">
        <v>6199</v>
      </c>
      <c r="H1418" s="25" t="s">
        <v>1823</v>
      </c>
      <c r="I1418" s="19" t="s">
        <v>1783</v>
      </c>
      <c r="J1418" s="25" t="s">
        <v>12</v>
      </c>
      <c r="K1418" s="32">
        <v>9156284</v>
      </c>
      <c r="L1418" s="26">
        <v>115643716</v>
      </c>
      <c r="M1418" s="27">
        <v>0</v>
      </c>
    </row>
    <row r="1419" spans="2:13" ht="35.1" customHeight="1" x14ac:dyDescent="0.25">
      <c r="B1419" s="24">
        <v>64</v>
      </c>
      <c r="C1419" s="19" t="s">
        <v>1799</v>
      </c>
      <c r="D1419" s="25">
        <v>604</v>
      </c>
      <c r="E1419" s="19" t="s">
        <v>6430</v>
      </c>
      <c r="F1419" s="25">
        <v>123842</v>
      </c>
      <c r="G1419" s="19" t="s">
        <v>6193</v>
      </c>
      <c r="H1419" s="25" t="s">
        <v>1823</v>
      </c>
      <c r="I1419" s="19" t="s">
        <v>1783</v>
      </c>
      <c r="J1419" s="25" t="s">
        <v>12</v>
      </c>
      <c r="K1419" s="32">
        <v>9097355</v>
      </c>
      <c r="L1419" s="26">
        <v>114899445</v>
      </c>
      <c r="M1419" s="27">
        <v>0</v>
      </c>
    </row>
    <row r="1420" spans="2:13" ht="45" customHeight="1" x14ac:dyDescent="0.25">
      <c r="B1420" s="24">
        <v>64</v>
      </c>
      <c r="C1420" s="19" t="s">
        <v>1799</v>
      </c>
      <c r="D1420" s="25">
        <v>604</v>
      </c>
      <c r="E1420" s="19" t="s">
        <v>6430</v>
      </c>
      <c r="F1420" s="25">
        <v>123584</v>
      </c>
      <c r="G1420" s="19" t="s">
        <v>6173</v>
      </c>
      <c r="H1420" s="25" t="s">
        <v>1823</v>
      </c>
      <c r="I1420" s="19" t="s">
        <v>1783</v>
      </c>
      <c r="J1420" s="25" t="s">
        <v>12</v>
      </c>
      <c r="K1420" s="32">
        <v>2490832</v>
      </c>
      <c r="L1420" s="26">
        <v>119729168</v>
      </c>
      <c r="M1420" s="27">
        <v>0</v>
      </c>
    </row>
    <row r="1421" spans="2:13" ht="35.1" customHeight="1" x14ac:dyDescent="0.25">
      <c r="B1421" s="24">
        <v>64</v>
      </c>
      <c r="C1421" s="19" t="s">
        <v>1799</v>
      </c>
      <c r="D1421" s="25">
        <v>604</v>
      </c>
      <c r="E1421" s="19" t="s">
        <v>6430</v>
      </c>
      <c r="F1421" s="25">
        <v>108849</v>
      </c>
      <c r="G1421" s="19" t="s">
        <v>222</v>
      </c>
      <c r="H1421" s="25" t="s">
        <v>4631</v>
      </c>
      <c r="I1421" s="19" t="s">
        <v>1783</v>
      </c>
      <c r="J1421" s="25" t="s">
        <v>12</v>
      </c>
      <c r="K1421" s="32">
        <v>14730250</v>
      </c>
      <c r="L1421" s="26">
        <v>45501669</v>
      </c>
      <c r="M1421" s="27">
        <v>0</v>
      </c>
    </row>
    <row r="1422" spans="2:13" ht="35.1" customHeight="1" x14ac:dyDescent="0.25">
      <c r="B1422" s="24">
        <v>64</v>
      </c>
      <c r="C1422" s="19" t="s">
        <v>1799</v>
      </c>
      <c r="D1422" s="25">
        <v>604</v>
      </c>
      <c r="E1422" s="19" t="s">
        <v>6430</v>
      </c>
      <c r="F1422" s="25">
        <v>123880</v>
      </c>
      <c r="G1422" s="19" t="s">
        <v>6203</v>
      </c>
      <c r="H1422" s="25" t="s">
        <v>1823</v>
      </c>
      <c r="I1422" s="19" t="s">
        <v>1783</v>
      </c>
      <c r="J1422" s="25" t="s">
        <v>12</v>
      </c>
      <c r="K1422" s="32">
        <v>8859145</v>
      </c>
      <c r="L1422" s="26">
        <v>111890855</v>
      </c>
      <c r="M1422" s="27">
        <v>0</v>
      </c>
    </row>
    <row r="1423" spans="2:13" ht="35.1" customHeight="1" x14ac:dyDescent="0.25">
      <c r="B1423" s="24">
        <v>64</v>
      </c>
      <c r="C1423" s="19" t="s">
        <v>1799</v>
      </c>
      <c r="D1423" s="25">
        <v>604</v>
      </c>
      <c r="E1423" s="19" t="s">
        <v>6430</v>
      </c>
      <c r="F1423" s="25">
        <v>121374</v>
      </c>
      <c r="G1423" s="19" t="s">
        <v>454</v>
      </c>
      <c r="H1423" s="25" t="s">
        <v>1823</v>
      </c>
      <c r="I1423" s="19" t="s">
        <v>1783</v>
      </c>
      <c r="J1423" s="25" t="s">
        <v>12</v>
      </c>
      <c r="K1423" s="32">
        <v>7370726</v>
      </c>
      <c r="L1423" s="26">
        <v>113184734</v>
      </c>
      <c r="M1423" s="27">
        <v>0</v>
      </c>
    </row>
    <row r="1424" spans="2:13" ht="35.1" customHeight="1" x14ac:dyDescent="0.25">
      <c r="B1424" s="24">
        <v>64</v>
      </c>
      <c r="C1424" s="19" t="s">
        <v>1799</v>
      </c>
      <c r="D1424" s="25">
        <v>604</v>
      </c>
      <c r="E1424" s="19" t="s">
        <v>6430</v>
      </c>
      <c r="F1424" s="25">
        <v>123553</v>
      </c>
      <c r="G1424" s="19" t="s">
        <v>6159</v>
      </c>
      <c r="H1424" s="25" t="s">
        <v>1823</v>
      </c>
      <c r="I1424" s="19" t="s">
        <v>1783</v>
      </c>
      <c r="J1424" s="25" t="s">
        <v>12</v>
      </c>
      <c r="K1424" s="32">
        <v>7363262</v>
      </c>
      <c r="L1424" s="26">
        <v>113070098</v>
      </c>
      <c r="M1424" s="27">
        <v>0</v>
      </c>
    </row>
    <row r="1425" spans="2:13" ht="35.1" customHeight="1" x14ac:dyDescent="0.25">
      <c r="B1425" s="24">
        <v>64</v>
      </c>
      <c r="C1425" s="19" t="s">
        <v>1799</v>
      </c>
      <c r="D1425" s="25">
        <v>604</v>
      </c>
      <c r="E1425" s="19" t="s">
        <v>6430</v>
      </c>
      <c r="F1425" s="25">
        <v>121408</v>
      </c>
      <c r="G1425" s="19" t="s">
        <v>6041</v>
      </c>
      <c r="H1425" s="25" t="s">
        <v>1823</v>
      </c>
      <c r="I1425" s="19" t="s">
        <v>1783</v>
      </c>
      <c r="J1425" s="25" t="s">
        <v>12</v>
      </c>
      <c r="K1425" s="32">
        <v>14673532</v>
      </c>
      <c r="L1425" s="26">
        <v>105326468</v>
      </c>
      <c r="M1425" s="27">
        <v>0</v>
      </c>
    </row>
    <row r="1426" spans="2:13" ht="35.1" customHeight="1" x14ac:dyDescent="0.25">
      <c r="B1426" s="24">
        <v>64</v>
      </c>
      <c r="C1426" s="19" t="s">
        <v>1799</v>
      </c>
      <c r="D1426" s="25">
        <v>604</v>
      </c>
      <c r="E1426" s="19" t="s">
        <v>6430</v>
      </c>
      <c r="F1426" s="25">
        <v>121426</v>
      </c>
      <c r="G1426" s="19" t="s">
        <v>6043</v>
      </c>
      <c r="H1426" s="25" t="s">
        <v>1823</v>
      </c>
      <c r="I1426" s="19" t="s">
        <v>1783</v>
      </c>
      <c r="J1426" s="25" t="s">
        <v>12</v>
      </c>
      <c r="K1426" s="32">
        <v>7336766</v>
      </c>
      <c r="L1426" s="26">
        <v>82663234</v>
      </c>
      <c r="M1426" s="27">
        <v>30000000</v>
      </c>
    </row>
    <row r="1427" spans="2:13" ht="35.1" customHeight="1" x14ac:dyDescent="0.25">
      <c r="B1427" s="24">
        <v>64</v>
      </c>
      <c r="C1427" s="19" t="s">
        <v>1799</v>
      </c>
      <c r="D1427" s="25">
        <v>604</v>
      </c>
      <c r="E1427" s="19" t="s">
        <v>6430</v>
      </c>
      <c r="F1427" s="25">
        <v>121473</v>
      </c>
      <c r="G1427" s="19" t="s">
        <v>6071</v>
      </c>
      <c r="H1427" s="25" t="s">
        <v>1823</v>
      </c>
      <c r="I1427" s="19" t="s">
        <v>1783</v>
      </c>
      <c r="J1427" s="25" t="s">
        <v>12</v>
      </c>
      <c r="K1427" s="32">
        <v>7336766</v>
      </c>
      <c r="L1427" s="26">
        <v>106663234</v>
      </c>
      <c r="M1427" s="27">
        <v>6000000</v>
      </c>
    </row>
    <row r="1428" spans="2:13" ht="35.1" customHeight="1" x14ac:dyDescent="0.25">
      <c r="B1428" s="24">
        <v>64</v>
      </c>
      <c r="C1428" s="19" t="s">
        <v>1799</v>
      </c>
      <c r="D1428" s="25">
        <v>604</v>
      </c>
      <c r="E1428" s="19" t="s">
        <v>6430</v>
      </c>
      <c r="F1428" s="25">
        <v>71213</v>
      </c>
      <c r="G1428" s="19" t="s">
        <v>5665</v>
      </c>
      <c r="H1428" s="25" t="s">
        <v>4631</v>
      </c>
      <c r="I1428" s="19" t="s">
        <v>1783</v>
      </c>
      <c r="J1428" s="25" t="s">
        <v>12</v>
      </c>
      <c r="K1428" s="32">
        <v>5489118</v>
      </c>
      <c r="L1428" s="26">
        <v>0</v>
      </c>
      <c r="M1428" s="27">
        <v>0</v>
      </c>
    </row>
    <row r="1429" spans="2:13" ht="35.1" customHeight="1" x14ac:dyDescent="0.25">
      <c r="B1429" s="24">
        <v>64</v>
      </c>
      <c r="C1429" s="19" t="s">
        <v>1799</v>
      </c>
      <c r="D1429" s="25">
        <v>604</v>
      </c>
      <c r="E1429" s="19" t="s">
        <v>6430</v>
      </c>
      <c r="F1429" s="25">
        <v>108861</v>
      </c>
      <c r="G1429" s="19" t="s">
        <v>227</v>
      </c>
      <c r="H1429" s="25" t="s">
        <v>4631</v>
      </c>
      <c r="I1429" s="19" t="s">
        <v>1783</v>
      </c>
      <c r="J1429" s="25" t="s">
        <v>12</v>
      </c>
      <c r="K1429" s="32">
        <v>5000000</v>
      </c>
      <c r="L1429" s="26">
        <v>45000000</v>
      </c>
      <c r="M1429" s="27">
        <v>0</v>
      </c>
    </row>
    <row r="1430" spans="2:13" ht="35.1" customHeight="1" x14ac:dyDescent="0.25">
      <c r="B1430" s="24">
        <v>64</v>
      </c>
      <c r="C1430" s="19" t="s">
        <v>1799</v>
      </c>
      <c r="D1430" s="25">
        <v>604</v>
      </c>
      <c r="E1430" s="19" t="s">
        <v>6430</v>
      </c>
      <c r="F1430" s="25">
        <v>109240</v>
      </c>
      <c r="G1430" s="19" t="s">
        <v>5897</v>
      </c>
      <c r="H1430" s="25" t="s">
        <v>4631</v>
      </c>
      <c r="I1430" s="19" t="s">
        <v>1783</v>
      </c>
      <c r="J1430" s="25" t="s">
        <v>12</v>
      </c>
      <c r="K1430" s="32">
        <v>17119121</v>
      </c>
      <c r="L1430" s="26">
        <v>92880879</v>
      </c>
      <c r="M1430" s="27">
        <v>0</v>
      </c>
    </row>
    <row r="1431" spans="2:13" ht="35.1" customHeight="1" x14ac:dyDescent="0.25">
      <c r="B1431" s="24">
        <v>64</v>
      </c>
      <c r="C1431" s="19" t="s">
        <v>1799</v>
      </c>
      <c r="D1431" s="25">
        <v>604</v>
      </c>
      <c r="E1431" s="19" t="s">
        <v>6430</v>
      </c>
      <c r="F1431" s="25">
        <v>123574</v>
      </c>
      <c r="G1431" s="19" t="s">
        <v>6169</v>
      </c>
      <c r="H1431" s="25" t="s">
        <v>1823</v>
      </c>
      <c r="I1431" s="19" t="s">
        <v>1783</v>
      </c>
      <c r="J1431" s="25" t="s">
        <v>12</v>
      </c>
      <c r="K1431" s="32">
        <v>14436108</v>
      </c>
      <c r="L1431" s="26">
        <v>103622242</v>
      </c>
      <c r="M1431" s="27">
        <v>0</v>
      </c>
    </row>
    <row r="1432" spans="2:13" ht="35.1" customHeight="1" x14ac:dyDescent="0.25">
      <c r="B1432" s="24">
        <v>64</v>
      </c>
      <c r="C1432" s="19" t="s">
        <v>1799</v>
      </c>
      <c r="D1432" s="25">
        <v>604</v>
      </c>
      <c r="E1432" s="19" t="s">
        <v>6430</v>
      </c>
      <c r="F1432" s="25">
        <v>108856</v>
      </c>
      <c r="G1432" s="19" t="s">
        <v>225</v>
      </c>
      <c r="H1432" s="25" t="s">
        <v>4631</v>
      </c>
      <c r="I1432" s="19" t="s">
        <v>1783</v>
      </c>
      <c r="J1432" s="25" t="s">
        <v>12</v>
      </c>
      <c r="K1432" s="32">
        <v>1222794</v>
      </c>
      <c r="L1432" s="26">
        <v>3777206</v>
      </c>
      <c r="M1432" s="27">
        <v>0</v>
      </c>
    </row>
    <row r="1433" spans="2:13" ht="35.1" customHeight="1" x14ac:dyDescent="0.25">
      <c r="B1433" s="24">
        <v>64</v>
      </c>
      <c r="C1433" s="19" t="s">
        <v>1799</v>
      </c>
      <c r="D1433" s="25">
        <v>604</v>
      </c>
      <c r="E1433" s="19" t="s">
        <v>6430</v>
      </c>
      <c r="F1433" s="25">
        <v>123571</v>
      </c>
      <c r="G1433" s="19" t="s">
        <v>6167</v>
      </c>
      <c r="H1433" s="25" t="s">
        <v>1823</v>
      </c>
      <c r="I1433" s="19" t="s">
        <v>1783</v>
      </c>
      <c r="J1433" s="25" t="s">
        <v>12</v>
      </c>
      <c r="K1433" s="32">
        <v>28043565</v>
      </c>
      <c r="L1433" s="26">
        <v>86626435</v>
      </c>
      <c r="M1433" s="27">
        <v>0</v>
      </c>
    </row>
    <row r="1434" spans="2:13" ht="35.1" customHeight="1" x14ac:dyDescent="0.25">
      <c r="B1434" s="24">
        <v>64</v>
      </c>
      <c r="C1434" s="19" t="s">
        <v>1799</v>
      </c>
      <c r="D1434" s="25">
        <v>604</v>
      </c>
      <c r="E1434" s="19" t="s">
        <v>6430</v>
      </c>
      <c r="F1434" s="25">
        <v>108871</v>
      </c>
      <c r="G1434" s="19" t="s">
        <v>232</v>
      </c>
      <c r="H1434" s="25" t="s">
        <v>4631</v>
      </c>
      <c r="I1434" s="19" t="s">
        <v>1783</v>
      </c>
      <c r="J1434" s="25" t="s">
        <v>12</v>
      </c>
      <c r="K1434" s="32">
        <v>1044559</v>
      </c>
      <c r="L1434" s="26">
        <v>1245775.6506058376</v>
      </c>
      <c r="M1434" s="27">
        <v>709665.3493941623</v>
      </c>
    </row>
    <row r="1435" spans="2:13" ht="35.1" customHeight="1" x14ac:dyDescent="0.25">
      <c r="B1435" s="24">
        <v>64</v>
      </c>
      <c r="C1435" s="19" t="s">
        <v>1799</v>
      </c>
      <c r="D1435" s="25">
        <v>604</v>
      </c>
      <c r="E1435" s="19" t="s">
        <v>6430</v>
      </c>
      <c r="F1435" s="25">
        <v>109239</v>
      </c>
      <c r="G1435" s="19" t="s">
        <v>312</v>
      </c>
      <c r="H1435" s="25" t="s">
        <v>4631</v>
      </c>
      <c r="I1435" s="19" t="s">
        <v>1783</v>
      </c>
      <c r="J1435" s="25" t="s">
        <v>12</v>
      </c>
      <c r="K1435" s="32">
        <v>17119121</v>
      </c>
      <c r="L1435" s="26">
        <v>92880879</v>
      </c>
      <c r="M1435" s="27">
        <v>0</v>
      </c>
    </row>
    <row r="1436" spans="2:13" ht="35.1" customHeight="1" x14ac:dyDescent="0.25">
      <c r="B1436" s="24">
        <v>64</v>
      </c>
      <c r="C1436" s="19" t="s">
        <v>1799</v>
      </c>
      <c r="D1436" s="25">
        <v>604</v>
      </c>
      <c r="E1436" s="19" t="s">
        <v>6430</v>
      </c>
      <c r="F1436" s="25">
        <v>123572</v>
      </c>
      <c r="G1436" s="19" t="s">
        <v>6168</v>
      </c>
      <c r="H1436" s="25" t="s">
        <v>1823</v>
      </c>
      <c r="I1436" s="19" t="s">
        <v>1783</v>
      </c>
      <c r="J1436" s="25" t="s">
        <v>12</v>
      </c>
      <c r="K1436" s="32">
        <v>10140878</v>
      </c>
      <c r="L1436" s="26">
        <v>100435122</v>
      </c>
      <c r="M1436" s="27">
        <v>0</v>
      </c>
    </row>
    <row r="1437" spans="2:13" ht="35.1" customHeight="1" x14ac:dyDescent="0.25">
      <c r="B1437" s="24">
        <v>64</v>
      </c>
      <c r="C1437" s="19" t="s">
        <v>1799</v>
      </c>
      <c r="D1437" s="25">
        <v>604</v>
      </c>
      <c r="E1437" s="19" t="s">
        <v>6430</v>
      </c>
      <c r="F1437" s="25">
        <v>109228</v>
      </c>
      <c r="G1437" s="19" t="s">
        <v>5887</v>
      </c>
      <c r="H1437" s="25" t="s">
        <v>1823</v>
      </c>
      <c r="I1437" s="19" t="s">
        <v>1783</v>
      </c>
      <c r="J1437" s="25" t="s">
        <v>12</v>
      </c>
      <c r="K1437" s="32">
        <v>17119121</v>
      </c>
      <c r="L1437" s="26">
        <v>92880879</v>
      </c>
      <c r="M1437" s="27">
        <v>0</v>
      </c>
    </row>
    <row r="1438" spans="2:13" ht="35.1" customHeight="1" x14ac:dyDescent="0.25">
      <c r="B1438" s="24">
        <v>64</v>
      </c>
      <c r="C1438" s="19" t="s">
        <v>1799</v>
      </c>
      <c r="D1438" s="25">
        <v>604</v>
      </c>
      <c r="E1438" s="19" t="s">
        <v>6430</v>
      </c>
      <c r="F1438" s="25">
        <v>109230</v>
      </c>
      <c r="G1438" s="19" t="s">
        <v>5889</v>
      </c>
      <c r="H1438" s="25" t="s">
        <v>1823</v>
      </c>
      <c r="I1438" s="19" t="s">
        <v>1783</v>
      </c>
      <c r="J1438" s="25" t="s">
        <v>12</v>
      </c>
      <c r="K1438" s="32">
        <v>17119121</v>
      </c>
      <c r="L1438" s="26">
        <v>92880879</v>
      </c>
      <c r="M1438" s="27">
        <v>0</v>
      </c>
    </row>
    <row r="1439" spans="2:13" ht="35.1" customHeight="1" x14ac:dyDescent="0.25">
      <c r="B1439" s="24">
        <v>64</v>
      </c>
      <c r="C1439" s="19" t="s">
        <v>1799</v>
      </c>
      <c r="D1439" s="25">
        <v>604</v>
      </c>
      <c r="E1439" s="19" t="s">
        <v>6430</v>
      </c>
      <c r="F1439" s="25">
        <v>109232</v>
      </c>
      <c r="G1439" s="19" t="s">
        <v>5891</v>
      </c>
      <c r="H1439" s="25" t="s">
        <v>1823</v>
      </c>
      <c r="I1439" s="19" t="s">
        <v>1783</v>
      </c>
      <c r="J1439" s="25" t="s">
        <v>12</v>
      </c>
      <c r="K1439" s="32">
        <v>17119121</v>
      </c>
      <c r="L1439" s="26">
        <v>92880879</v>
      </c>
      <c r="M1439" s="27">
        <v>0</v>
      </c>
    </row>
    <row r="1440" spans="2:13" ht="35.1" customHeight="1" x14ac:dyDescent="0.25">
      <c r="B1440" s="24">
        <v>64</v>
      </c>
      <c r="C1440" s="19" t="s">
        <v>1799</v>
      </c>
      <c r="D1440" s="25">
        <v>604</v>
      </c>
      <c r="E1440" s="19" t="s">
        <v>6430</v>
      </c>
      <c r="F1440" s="25">
        <v>109234</v>
      </c>
      <c r="G1440" s="19" t="s">
        <v>5893</v>
      </c>
      <c r="H1440" s="25" t="s">
        <v>1823</v>
      </c>
      <c r="I1440" s="19" t="s">
        <v>1783</v>
      </c>
      <c r="J1440" s="25" t="s">
        <v>12</v>
      </c>
      <c r="K1440" s="32">
        <v>17119121</v>
      </c>
      <c r="L1440" s="26">
        <v>92880879</v>
      </c>
      <c r="M1440" s="27">
        <v>0</v>
      </c>
    </row>
    <row r="1441" spans="2:13" ht="35.1" customHeight="1" x14ac:dyDescent="0.25">
      <c r="B1441" s="24">
        <v>64</v>
      </c>
      <c r="C1441" s="19" t="s">
        <v>1799</v>
      </c>
      <c r="D1441" s="25">
        <v>604</v>
      </c>
      <c r="E1441" s="19" t="s">
        <v>6430</v>
      </c>
      <c r="F1441" s="25">
        <v>109235</v>
      </c>
      <c r="G1441" s="19" t="s">
        <v>5894</v>
      </c>
      <c r="H1441" s="25" t="s">
        <v>1823</v>
      </c>
      <c r="I1441" s="19" t="s">
        <v>1783</v>
      </c>
      <c r="J1441" s="25" t="s">
        <v>12</v>
      </c>
      <c r="K1441" s="32">
        <v>17119121</v>
      </c>
      <c r="L1441" s="26">
        <v>92880879</v>
      </c>
      <c r="M1441" s="27">
        <v>0</v>
      </c>
    </row>
    <row r="1442" spans="2:13" ht="35.1" customHeight="1" x14ac:dyDescent="0.25">
      <c r="B1442" s="24">
        <v>64</v>
      </c>
      <c r="C1442" s="19" t="s">
        <v>1799</v>
      </c>
      <c r="D1442" s="25">
        <v>604</v>
      </c>
      <c r="E1442" s="19" t="s">
        <v>6430</v>
      </c>
      <c r="F1442" s="25">
        <v>109238</v>
      </c>
      <c r="G1442" s="19" t="s">
        <v>5896</v>
      </c>
      <c r="H1442" s="25" t="s">
        <v>1823</v>
      </c>
      <c r="I1442" s="19" t="s">
        <v>1783</v>
      </c>
      <c r="J1442" s="25" t="s">
        <v>12</v>
      </c>
      <c r="K1442" s="32">
        <v>17119121</v>
      </c>
      <c r="L1442" s="26">
        <v>92880879</v>
      </c>
      <c r="M1442" s="27">
        <v>0</v>
      </c>
    </row>
    <row r="1443" spans="2:13" ht="35.1" customHeight="1" x14ac:dyDescent="0.25">
      <c r="B1443" s="24">
        <v>64</v>
      </c>
      <c r="C1443" s="19" t="s">
        <v>1799</v>
      </c>
      <c r="D1443" s="25">
        <v>604</v>
      </c>
      <c r="E1443" s="19" t="s">
        <v>6430</v>
      </c>
      <c r="F1443" s="25">
        <v>109241</v>
      </c>
      <c r="G1443" s="19" t="s">
        <v>5898</v>
      </c>
      <c r="H1443" s="25" t="s">
        <v>1823</v>
      </c>
      <c r="I1443" s="19" t="s">
        <v>1783</v>
      </c>
      <c r="J1443" s="25" t="s">
        <v>12</v>
      </c>
      <c r="K1443" s="32">
        <v>17119121</v>
      </c>
      <c r="L1443" s="26">
        <v>92880879</v>
      </c>
      <c r="M1443" s="27">
        <v>0</v>
      </c>
    </row>
    <row r="1444" spans="2:13" ht="35.1" customHeight="1" x14ac:dyDescent="0.25">
      <c r="B1444" s="24">
        <v>64</v>
      </c>
      <c r="C1444" s="19" t="s">
        <v>1799</v>
      </c>
      <c r="D1444" s="25">
        <v>604</v>
      </c>
      <c r="E1444" s="19" t="s">
        <v>6430</v>
      </c>
      <c r="F1444" s="25">
        <v>109243</v>
      </c>
      <c r="G1444" s="19" t="s">
        <v>5899</v>
      </c>
      <c r="H1444" s="25" t="s">
        <v>1823</v>
      </c>
      <c r="I1444" s="19" t="s">
        <v>1783</v>
      </c>
      <c r="J1444" s="25" t="s">
        <v>12</v>
      </c>
      <c r="K1444" s="32">
        <v>17119121</v>
      </c>
      <c r="L1444" s="26">
        <v>92880879</v>
      </c>
      <c r="M1444" s="27">
        <v>0</v>
      </c>
    </row>
    <row r="1445" spans="2:13" ht="35.1" customHeight="1" x14ac:dyDescent="0.25">
      <c r="B1445" s="24">
        <v>64</v>
      </c>
      <c r="C1445" s="19" t="s">
        <v>1799</v>
      </c>
      <c r="D1445" s="25">
        <v>604</v>
      </c>
      <c r="E1445" s="19" t="s">
        <v>6430</v>
      </c>
      <c r="F1445" s="25">
        <v>109245</v>
      </c>
      <c r="G1445" s="19" t="s">
        <v>5900</v>
      </c>
      <c r="H1445" s="25" t="s">
        <v>1823</v>
      </c>
      <c r="I1445" s="19" t="s">
        <v>1783</v>
      </c>
      <c r="J1445" s="25" t="s">
        <v>12</v>
      </c>
      <c r="K1445" s="32">
        <v>17119121</v>
      </c>
      <c r="L1445" s="26">
        <v>92880879</v>
      </c>
      <c r="M1445" s="27">
        <v>0</v>
      </c>
    </row>
    <row r="1446" spans="2:13" ht="35.1" customHeight="1" x14ac:dyDescent="0.25">
      <c r="B1446" s="24">
        <v>64</v>
      </c>
      <c r="C1446" s="19" t="s">
        <v>1799</v>
      </c>
      <c r="D1446" s="25">
        <v>604</v>
      </c>
      <c r="E1446" s="19" t="s">
        <v>6430</v>
      </c>
      <c r="F1446" s="25">
        <v>116390</v>
      </c>
      <c r="G1446" s="19" t="s">
        <v>6015</v>
      </c>
      <c r="H1446" s="25" t="s">
        <v>1823</v>
      </c>
      <c r="I1446" s="19" t="s">
        <v>1783</v>
      </c>
      <c r="J1446" s="25" t="s">
        <v>12</v>
      </c>
      <c r="K1446" s="32">
        <v>17119121</v>
      </c>
      <c r="L1446" s="26">
        <v>92880879</v>
      </c>
      <c r="M1446" s="27">
        <v>0</v>
      </c>
    </row>
    <row r="1447" spans="2:13" ht="35.1" customHeight="1" x14ac:dyDescent="0.25">
      <c r="B1447" s="24">
        <v>64</v>
      </c>
      <c r="C1447" s="19" t="s">
        <v>1799</v>
      </c>
      <c r="D1447" s="25">
        <v>604</v>
      </c>
      <c r="E1447" s="19" t="s">
        <v>6430</v>
      </c>
      <c r="F1447" s="25">
        <v>123166</v>
      </c>
      <c r="G1447" s="19" t="s">
        <v>6136</v>
      </c>
      <c r="H1447" s="25" t="s">
        <v>1823</v>
      </c>
      <c r="I1447" s="19" t="s">
        <v>1783</v>
      </c>
      <c r="J1447" s="25" t="s">
        <v>12</v>
      </c>
      <c r="K1447" s="32">
        <v>52303689</v>
      </c>
      <c r="L1447" s="26">
        <v>57696311</v>
      </c>
      <c r="M1447" s="27">
        <v>0</v>
      </c>
    </row>
    <row r="1448" spans="2:13" ht="45" customHeight="1" x14ac:dyDescent="0.25">
      <c r="B1448" s="24">
        <v>64</v>
      </c>
      <c r="C1448" s="19" t="s">
        <v>1799</v>
      </c>
      <c r="D1448" s="25">
        <v>604</v>
      </c>
      <c r="E1448" s="19" t="s">
        <v>6430</v>
      </c>
      <c r="F1448" s="25">
        <v>123579</v>
      </c>
      <c r="G1448" s="19" t="s">
        <v>6170</v>
      </c>
      <c r="H1448" s="25" t="s">
        <v>1823</v>
      </c>
      <c r="I1448" s="19" t="s">
        <v>1783</v>
      </c>
      <c r="J1448" s="25" t="s">
        <v>12</v>
      </c>
      <c r="K1448" s="32">
        <v>31658783</v>
      </c>
      <c r="L1448" s="26">
        <v>75341217</v>
      </c>
      <c r="M1448" s="27">
        <v>0</v>
      </c>
    </row>
    <row r="1449" spans="2:13" ht="45" customHeight="1" x14ac:dyDescent="0.25">
      <c r="B1449" s="24">
        <v>64</v>
      </c>
      <c r="C1449" s="19" t="s">
        <v>1799</v>
      </c>
      <c r="D1449" s="25">
        <v>604</v>
      </c>
      <c r="E1449" s="19" t="s">
        <v>6430</v>
      </c>
      <c r="F1449" s="25">
        <v>123840</v>
      </c>
      <c r="G1449" s="19" t="s">
        <v>6192</v>
      </c>
      <c r="H1449" s="25" t="s">
        <v>1823</v>
      </c>
      <c r="I1449" s="19" t="s">
        <v>1783</v>
      </c>
      <c r="J1449" s="25" t="s">
        <v>12</v>
      </c>
      <c r="K1449" s="32">
        <v>7714991</v>
      </c>
      <c r="L1449" s="26">
        <v>97440209</v>
      </c>
      <c r="M1449" s="27">
        <v>0</v>
      </c>
    </row>
    <row r="1450" spans="2:13" ht="35.1" customHeight="1" x14ac:dyDescent="0.25">
      <c r="B1450" s="24">
        <v>64</v>
      </c>
      <c r="C1450" s="19" t="s">
        <v>1799</v>
      </c>
      <c r="D1450" s="25">
        <v>604</v>
      </c>
      <c r="E1450" s="19" t="s">
        <v>6430</v>
      </c>
      <c r="F1450" s="25">
        <v>123792</v>
      </c>
      <c r="G1450" s="19" t="s">
        <v>6190</v>
      </c>
      <c r="H1450" s="25" t="s">
        <v>1823</v>
      </c>
      <c r="I1450" s="19" t="s">
        <v>1783</v>
      </c>
      <c r="J1450" s="25" t="s">
        <v>12</v>
      </c>
      <c r="K1450" s="32">
        <v>9606395</v>
      </c>
      <c r="L1450" s="26">
        <v>95141605</v>
      </c>
      <c r="M1450" s="27">
        <v>0</v>
      </c>
    </row>
    <row r="1451" spans="2:13" ht="35.1" customHeight="1" x14ac:dyDescent="0.25">
      <c r="B1451" s="24">
        <v>64</v>
      </c>
      <c r="C1451" s="19" t="s">
        <v>1799</v>
      </c>
      <c r="D1451" s="25">
        <v>604</v>
      </c>
      <c r="E1451" s="19" t="s">
        <v>6430</v>
      </c>
      <c r="F1451" s="25">
        <v>53457</v>
      </c>
      <c r="G1451" s="19" t="s">
        <v>5626</v>
      </c>
      <c r="H1451" s="25" t="s">
        <v>4631</v>
      </c>
      <c r="I1451" s="19" t="s">
        <v>1783</v>
      </c>
      <c r="J1451" s="25" t="s">
        <v>12</v>
      </c>
      <c r="K1451" s="32">
        <v>978067</v>
      </c>
      <c r="L1451" s="26">
        <v>3021244</v>
      </c>
      <c r="M1451" s="27">
        <v>0</v>
      </c>
    </row>
    <row r="1452" spans="2:13" ht="35.1" customHeight="1" x14ac:dyDescent="0.25">
      <c r="B1452" s="24">
        <v>64</v>
      </c>
      <c r="C1452" s="19" t="s">
        <v>1799</v>
      </c>
      <c r="D1452" s="25">
        <v>604</v>
      </c>
      <c r="E1452" s="19" t="s">
        <v>6430</v>
      </c>
      <c r="F1452" s="25">
        <v>123850</v>
      </c>
      <c r="G1452" s="19" t="s">
        <v>6196</v>
      </c>
      <c r="H1452" s="25" t="s">
        <v>1823</v>
      </c>
      <c r="I1452" s="19" t="s">
        <v>1783</v>
      </c>
      <c r="J1452" s="25" t="s">
        <v>12</v>
      </c>
      <c r="K1452" s="32">
        <v>7552291</v>
      </c>
      <c r="L1452" s="26">
        <v>95385309</v>
      </c>
      <c r="M1452" s="27">
        <v>0</v>
      </c>
    </row>
    <row r="1453" spans="2:13" ht="35.1" customHeight="1" x14ac:dyDescent="0.25">
      <c r="B1453" s="24">
        <v>64</v>
      </c>
      <c r="C1453" s="19" t="s">
        <v>1799</v>
      </c>
      <c r="D1453" s="25">
        <v>604</v>
      </c>
      <c r="E1453" s="19" t="s">
        <v>6430</v>
      </c>
      <c r="F1453" s="25">
        <v>123882</v>
      </c>
      <c r="G1453" s="19" t="s">
        <v>6205</v>
      </c>
      <c r="H1453" s="25" t="s">
        <v>1823</v>
      </c>
      <c r="I1453" s="19" t="s">
        <v>1783</v>
      </c>
      <c r="J1453" s="25" t="s">
        <v>12</v>
      </c>
      <c r="K1453" s="32">
        <v>7441682</v>
      </c>
      <c r="L1453" s="26">
        <v>93988318</v>
      </c>
      <c r="M1453" s="27">
        <v>0</v>
      </c>
    </row>
    <row r="1454" spans="2:13" ht="35.1" customHeight="1" x14ac:dyDescent="0.25">
      <c r="B1454" s="24">
        <v>64</v>
      </c>
      <c r="C1454" s="19" t="s">
        <v>1799</v>
      </c>
      <c r="D1454" s="25">
        <v>604</v>
      </c>
      <c r="E1454" s="19" t="s">
        <v>6430</v>
      </c>
      <c r="F1454" s="25">
        <v>114848</v>
      </c>
      <c r="G1454" s="19" t="s">
        <v>383</v>
      </c>
      <c r="H1454" s="25" t="s">
        <v>4631</v>
      </c>
      <c r="I1454" s="19" t="s">
        <v>1783</v>
      </c>
      <c r="J1454" s="25" t="s">
        <v>12</v>
      </c>
      <c r="K1454" s="32">
        <v>19002223</v>
      </c>
      <c r="L1454" s="26">
        <v>58697776</v>
      </c>
      <c r="M1454" s="27">
        <v>0</v>
      </c>
    </row>
    <row r="1455" spans="2:13" ht="45" customHeight="1" x14ac:dyDescent="0.25">
      <c r="B1455" s="24">
        <v>64</v>
      </c>
      <c r="C1455" s="19" t="s">
        <v>1799</v>
      </c>
      <c r="D1455" s="25">
        <v>604</v>
      </c>
      <c r="E1455" s="19" t="s">
        <v>6430</v>
      </c>
      <c r="F1455" s="25">
        <v>123878</v>
      </c>
      <c r="G1455" s="19" t="s">
        <v>6201</v>
      </c>
      <c r="H1455" s="25" t="s">
        <v>1823</v>
      </c>
      <c r="I1455" s="19" t="s">
        <v>1783</v>
      </c>
      <c r="J1455" s="25" t="s">
        <v>12</v>
      </c>
      <c r="K1455" s="32">
        <v>7370809</v>
      </c>
      <c r="L1455" s="26">
        <v>93093191</v>
      </c>
      <c r="M1455" s="27">
        <v>0</v>
      </c>
    </row>
    <row r="1456" spans="2:13" ht="35.1" customHeight="1" x14ac:dyDescent="0.25">
      <c r="B1456" s="24">
        <v>64</v>
      </c>
      <c r="C1456" s="19" t="s">
        <v>1799</v>
      </c>
      <c r="D1456" s="25">
        <v>364</v>
      </c>
      <c r="E1456" s="19" t="s">
        <v>6463</v>
      </c>
      <c r="F1456" s="25">
        <v>103016</v>
      </c>
      <c r="G1456" s="19" t="s">
        <v>5777</v>
      </c>
      <c r="H1456" s="25" t="s">
        <v>1823</v>
      </c>
      <c r="I1456" s="19" t="s">
        <v>1790</v>
      </c>
      <c r="J1456" s="25" t="s">
        <v>16</v>
      </c>
      <c r="K1456" s="32">
        <v>10000000</v>
      </c>
      <c r="L1456" s="26">
        <v>90000000</v>
      </c>
      <c r="M1456" s="27">
        <v>0</v>
      </c>
    </row>
    <row r="1457" spans="2:13" ht="35.1" customHeight="1" x14ac:dyDescent="0.25">
      <c r="B1457" s="24">
        <v>64</v>
      </c>
      <c r="C1457" s="19" t="s">
        <v>1799</v>
      </c>
      <c r="D1457" s="25">
        <v>364</v>
      </c>
      <c r="E1457" s="19" t="s">
        <v>6463</v>
      </c>
      <c r="F1457" s="25">
        <v>107748</v>
      </c>
      <c r="G1457" s="19" t="s">
        <v>5793</v>
      </c>
      <c r="H1457" s="25" t="s">
        <v>1823</v>
      </c>
      <c r="I1457" s="19" t="s">
        <v>1782</v>
      </c>
      <c r="J1457" s="25" t="s">
        <v>34</v>
      </c>
      <c r="K1457" s="32">
        <v>10000000</v>
      </c>
      <c r="L1457" s="26">
        <v>90000000</v>
      </c>
      <c r="M1457" s="27">
        <v>0</v>
      </c>
    </row>
    <row r="1458" spans="2:13" ht="35.1" customHeight="1" x14ac:dyDescent="0.25">
      <c r="B1458" s="24">
        <v>64</v>
      </c>
      <c r="C1458" s="19" t="s">
        <v>1799</v>
      </c>
      <c r="D1458" s="25">
        <v>604</v>
      </c>
      <c r="E1458" s="19" t="s">
        <v>6430</v>
      </c>
      <c r="F1458" s="25">
        <v>108925</v>
      </c>
      <c r="G1458" s="19" t="s">
        <v>250</v>
      </c>
      <c r="H1458" s="25" t="s">
        <v>4631</v>
      </c>
      <c r="I1458" s="19" t="s">
        <v>1783</v>
      </c>
      <c r="J1458" s="25" t="s">
        <v>12</v>
      </c>
      <c r="K1458" s="32">
        <v>24455887</v>
      </c>
      <c r="L1458" s="26">
        <v>75544113</v>
      </c>
      <c r="M1458" s="27">
        <v>0</v>
      </c>
    </row>
    <row r="1459" spans="2:13" ht="35.1" customHeight="1" x14ac:dyDescent="0.25">
      <c r="B1459" s="24">
        <v>64</v>
      </c>
      <c r="C1459" s="19" t="s">
        <v>1799</v>
      </c>
      <c r="D1459" s="25">
        <v>604</v>
      </c>
      <c r="E1459" s="19" t="s">
        <v>6430</v>
      </c>
      <c r="F1459" s="25">
        <v>121410</v>
      </c>
      <c r="G1459" s="19" t="s">
        <v>480</v>
      </c>
      <c r="H1459" s="25" t="s">
        <v>1823</v>
      </c>
      <c r="I1459" s="19" t="s">
        <v>1783</v>
      </c>
      <c r="J1459" s="25" t="s">
        <v>12</v>
      </c>
      <c r="K1459" s="32">
        <v>6113972</v>
      </c>
      <c r="L1459" s="26">
        <v>52219361</v>
      </c>
      <c r="M1459" s="27">
        <v>41666667</v>
      </c>
    </row>
    <row r="1460" spans="2:13" ht="35.1" customHeight="1" x14ac:dyDescent="0.25">
      <c r="B1460" s="24">
        <v>64</v>
      </c>
      <c r="C1460" s="19" t="s">
        <v>1799</v>
      </c>
      <c r="D1460" s="25">
        <v>604</v>
      </c>
      <c r="E1460" s="19" t="s">
        <v>6430</v>
      </c>
      <c r="F1460" s="25">
        <v>109310</v>
      </c>
      <c r="G1460" s="19" t="s">
        <v>5908</v>
      </c>
      <c r="H1460" s="25" t="s">
        <v>1823</v>
      </c>
      <c r="I1460" s="19" t="s">
        <v>1783</v>
      </c>
      <c r="J1460" s="25" t="s">
        <v>12</v>
      </c>
      <c r="K1460" s="32">
        <v>7170190</v>
      </c>
      <c r="L1460" s="26">
        <v>90559380</v>
      </c>
      <c r="M1460" s="27">
        <v>0</v>
      </c>
    </row>
    <row r="1461" spans="2:13" ht="35.1" customHeight="1" x14ac:dyDescent="0.25">
      <c r="B1461" s="24">
        <v>64</v>
      </c>
      <c r="C1461" s="19" t="s">
        <v>1799</v>
      </c>
      <c r="D1461" s="25">
        <v>604</v>
      </c>
      <c r="E1461" s="19" t="s">
        <v>6430</v>
      </c>
      <c r="F1461" s="25">
        <v>121476</v>
      </c>
      <c r="G1461" s="19" t="s">
        <v>6072</v>
      </c>
      <c r="H1461" s="25" t="s">
        <v>1823</v>
      </c>
      <c r="I1461" s="19" t="s">
        <v>1783</v>
      </c>
      <c r="J1461" s="25" t="s">
        <v>12</v>
      </c>
      <c r="K1461" s="32">
        <v>5193140</v>
      </c>
      <c r="L1461" s="26">
        <v>50988960</v>
      </c>
      <c r="M1461" s="27">
        <v>40387900</v>
      </c>
    </row>
    <row r="1462" spans="2:13" ht="45" customHeight="1" x14ac:dyDescent="0.25">
      <c r="B1462" s="24">
        <v>64</v>
      </c>
      <c r="C1462" s="19" t="s">
        <v>1799</v>
      </c>
      <c r="D1462" s="25">
        <v>604</v>
      </c>
      <c r="E1462" s="19" t="s">
        <v>6430</v>
      </c>
      <c r="F1462" s="25">
        <v>121432</v>
      </c>
      <c r="G1462" s="19" t="s">
        <v>6048</v>
      </c>
      <c r="H1462" s="25" t="s">
        <v>1823</v>
      </c>
      <c r="I1462" s="19" t="s">
        <v>1783</v>
      </c>
      <c r="J1462" s="25" t="s">
        <v>12</v>
      </c>
      <c r="K1462" s="32">
        <v>11616546</v>
      </c>
      <c r="L1462" s="26">
        <v>83383454</v>
      </c>
      <c r="M1462" s="27">
        <v>0</v>
      </c>
    </row>
    <row r="1463" spans="2:13" ht="35.1" customHeight="1" x14ac:dyDescent="0.25">
      <c r="B1463" s="24">
        <v>64</v>
      </c>
      <c r="C1463" s="19" t="s">
        <v>1799</v>
      </c>
      <c r="D1463" s="25">
        <v>604</v>
      </c>
      <c r="E1463" s="19" t="s">
        <v>6430</v>
      </c>
      <c r="F1463" s="25">
        <v>108921</v>
      </c>
      <c r="G1463" s="19" t="s">
        <v>248</v>
      </c>
      <c r="H1463" s="25" t="s">
        <v>4631</v>
      </c>
      <c r="I1463" s="19" t="s">
        <v>1783</v>
      </c>
      <c r="J1463" s="25" t="s">
        <v>12</v>
      </c>
      <c r="K1463" s="32">
        <v>16929519</v>
      </c>
      <c r="L1463" s="26">
        <v>52295202</v>
      </c>
      <c r="M1463" s="27">
        <v>0</v>
      </c>
    </row>
    <row r="1464" spans="2:13" ht="35.1" customHeight="1" x14ac:dyDescent="0.25">
      <c r="B1464" s="24">
        <v>64</v>
      </c>
      <c r="C1464" s="19" t="s">
        <v>1799</v>
      </c>
      <c r="D1464" s="25">
        <v>604</v>
      </c>
      <c r="E1464" s="19" t="s">
        <v>6430</v>
      </c>
      <c r="F1464" s="25">
        <v>109210</v>
      </c>
      <c r="G1464" s="19" t="s">
        <v>5881</v>
      </c>
      <c r="H1464" s="25" t="s">
        <v>1823</v>
      </c>
      <c r="I1464" s="19" t="s">
        <v>1783</v>
      </c>
      <c r="J1464" s="25" t="s">
        <v>12</v>
      </c>
      <c r="K1464" s="32">
        <v>42029929</v>
      </c>
      <c r="L1464" s="26">
        <v>51363311</v>
      </c>
      <c r="M1464" s="27">
        <v>0</v>
      </c>
    </row>
    <row r="1465" spans="2:13" ht="35.1" customHeight="1" x14ac:dyDescent="0.25">
      <c r="B1465" s="24">
        <v>64</v>
      </c>
      <c r="C1465" s="19" t="s">
        <v>1799</v>
      </c>
      <c r="D1465" s="25">
        <v>604</v>
      </c>
      <c r="E1465" s="19" t="s">
        <v>6430</v>
      </c>
      <c r="F1465" s="25">
        <v>108843</v>
      </c>
      <c r="G1465" s="19" t="s">
        <v>219</v>
      </c>
      <c r="H1465" s="25" t="s">
        <v>4631</v>
      </c>
      <c r="I1465" s="19" t="s">
        <v>1783</v>
      </c>
      <c r="J1465" s="25" t="s">
        <v>12</v>
      </c>
      <c r="K1465" s="32">
        <v>14673532</v>
      </c>
      <c r="L1465" s="26">
        <v>45326468</v>
      </c>
      <c r="M1465" s="27">
        <v>0</v>
      </c>
    </row>
    <row r="1466" spans="2:13" ht="35.1" customHeight="1" x14ac:dyDescent="0.25">
      <c r="B1466" s="24">
        <v>64</v>
      </c>
      <c r="C1466" s="19" t="s">
        <v>1799</v>
      </c>
      <c r="D1466" s="25">
        <v>604</v>
      </c>
      <c r="E1466" s="19" t="s">
        <v>6430</v>
      </c>
      <c r="F1466" s="25">
        <v>108878</v>
      </c>
      <c r="G1466" s="19" t="s">
        <v>234</v>
      </c>
      <c r="H1466" s="25" t="s">
        <v>4631</v>
      </c>
      <c r="I1466" s="19" t="s">
        <v>1783</v>
      </c>
      <c r="J1466" s="25" t="s">
        <v>12</v>
      </c>
      <c r="K1466" s="32">
        <v>1222794</v>
      </c>
      <c r="L1466" s="26">
        <v>3777206</v>
      </c>
      <c r="M1466" s="27">
        <v>0</v>
      </c>
    </row>
    <row r="1467" spans="2:13" ht="35.1" customHeight="1" x14ac:dyDescent="0.25">
      <c r="B1467" s="24">
        <v>64</v>
      </c>
      <c r="C1467" s="19" t="s">
        <v>1799</v>
      </c>
      <c r="D1467" s="25">
        <v>604</v>
      </c>
      <c r="E1467" s="19" t="s">
        <v>6430</v>
      </c>
      <c r="F1467" s="25">
        <v>121376</v>
      </c>
      <c r="G1467" s="19" t="s">
        <v>455</v>
      </c>
      <c r="H1467" s="25" t="s">
        <v>1823</v>
      </c>
      <c r="I1467" s="19" t="s">
        <v>1783</v>
      </c>
      <c r="J1467" s="25" t="s">
        <v>12</v>
      </c>
      <c r="K1467" s="32">
        <v>5502574</v>
      </c>
      <c r="L1467" s="26">
        <v>84497426</v>
      </c>
      <c r="M1467" s="27">
        <v>0</v>
      </c>
    </row>
    <row r="1468" spans="2:13" ht="35.1" customHeight="1" x14ac:dyDescent="0.25">
      <c r="B1468" s="24">
        <v>64</v>
      </c>
      <c r="C1468" s="19" t="s">
        <v>1799</v>
      </c>
      <c r="D1468" s="25">
        <v>604</v>
      </c>
      <c r="E1468" s="19" t="s">
        <v>6430</v>
      </c>
      <c r="F1468" s="25">
        <v>121402</v>
      </c>
      <c r="G1468" s="19" t="s">
        <v>476</v>
      </c>
      <c r="H1468" s="25" t="s">
        <v>1823</v>
      </c>
      <c r="I1468" s="19" t="s">
        <v>1783</v>
      </c>
      <c r="J1468" s="25" t="s">
        <v>12</v>
      </c>
      <c r="K1468" s="32">
        <v>1834191</v>
      </c>
      <c r="L1468" s="26">
        <v>88165809</v>
      </c>
      <c r="M1468" s="27">
        <v>0</v>
      </c>
    </row>
    <row r="1469" spans="2:13" ht="35.1" customHeight="1" x14ac:dyDescent="0.25">
      <c r="B1469" s="24">
        <v>64</v>
      </c>
      <c r="C1469" s="19" t="s">
        <v>1799</v>
      </c>
      <c r="D1469" s="25">
        <v>604</v>
      </c>
      <c r="E1469" s="19" t="s">
        <v>6430</v>
      </c>
      <c r="F1469" s="25">
        <v>109214</v>
      </c>
      <c r="G1469" s="19" t="s">
        <v>5882</v>
      </c>
      <c r="H1469" s="25" t="s">
        <v>4631</v>
      </c>
      <c r="I1469" s="19" t="s">
        <v>1783</v>
      </c>
      <c r="J1469" s="25" t="s">
        <v>12</v>
      </c>
      <c r="K1469" s="32">
        <v>26627333</v>
      </c>
      <c r="L1469" s="26">
        <v>29372667</v>
      </c>
      <c r="M1469" s="27">
        <v>0</v>
      </c>
    </row>
    <row r="1470" spans="2:13" ht="35.1" customHeight="1" x14ac:dyDescent="0.25">
      <c r="B1470" s="24">
        <v>64</v>
      </c>
      <c r="C1470" s="19" t="s">
        <v>1799</v>
      </c>
      <c r="D1470" s="25">
        <v>604</v>
      </c>
      <c r="E1470" s="19" t="s">
        <v>6430</v>
      </c>
      <c r="F1470" s="25">
        <v>109200</v>
      </c>
      <c r="G1470" s="19" t="s">
        <v>5878</v>
      </c>
      <c r="H1470" s="25" t="s">
        <v>1823</v>
      </c>
      <c r="I1470" s="19" t="s">
        <v>1783</v>
      </c>
      <c r="J1470" s="25" t="s">
        <v>12</v>
      </c>
      <c r="K1470" s="32">
        <v>40115084</v>
      </c>
      <c r="L1470" s="26">
        <v>44251036</v>
      </c>
      <c r="M1470" s="27">
        <v>0</v>
      </c>
    </row>
    <row r="1471" spans="2:13" ht="35.1" customHeight="1" x14ac:dyDescent="0.25">
      <c r="B1471" s="24">
        <v>64</v>
      </c>
      <c r="C1471" s="19" t="s">
        <v>1799</v>
      </c>
      <c r="D1471" s="25">
        <v>604</v>
      </c>
      <c r="E1471" s="19" t="s">
        <v>6430</v>
      </c>
      <c r="F1471" s="25">
        <v>109208</v>
      </c>
      <c r="G1471" s="19" t="s">
        <v>5880</v>
      </c>
      <c r="H1471" s="25" t="s">
        <v>1823</v>
      </c>
      <c r="I1471" s="19" t="s">
        <v>1783</v>
      </c>
      <c r="J1471" s="25" t="s">
        <v>12</v>
      </c>
      <c r="K1471" s="32">
        <v>38904434</v>
      </c>
      <c r="L1471" s="26">
        <v>42915566</v>
      </c>
      <c r="M1471" s="27">
        <v>0</v>
      </c>
    </row>
    <row r="1472" spans="2:13" ht="35.1" customHeight="1" x14ac:dyDescent="0.25">
      <c r="B1472" s="24">
        <v>64</v>
      </c>
      <c r="C1472" s="19" t="s">
        <v>1799</v>
      </c>
      <c r="D1472" s="25">
        <v>604</v>
      </c>
      <c r="E1472" s="19" t="s">
        <v>6430</v>
      </c>
      <c r="F1472" s="25">
        <v>109196</v>
      </c>
      <c r="G1472" s="19" t="s">
        <v>5877</v>
      </c>
      <c r="H1472" s="25" t="s">
        <v>4631</v>
      </c>
      <c r="I1472" s="19" t="s">
        <v>1783</v>
      </c>
      <c r="J1472" s="25" t="s">
        <v>12</v>
      </c>
      <c r="K1472" s="32">
        <v>36879239</v>
      </c>
      <c r="L1472" s="26">
        <v>41681566.699441716</v>
      </c>
      <c r="M1472" s="27">
        <v>0</v>
      </c>
    </row>
    <row r="1473" spans="2:13" ht="35.1" customHeight="1" x14ac:dyDescent="0.25">
      <c r="B1473" s="24">
        <v>64</v>
      </c>
      <c r="C1473" s="19" t="s">
        <v>1799</v>
      </c>
      <c r="D1473" s="25">
        <v>604</v>
      </c>
      <c r="E1473" s="19" t="s">
        <v>6430</v>
      </c>
      <c r="F1473" s="25">
        <v>109203</v>
      </c>
      <c r="G1473" s="19" t="s">
        <v>5879</v>
      </c>
      <c r="H1473" s="25" t="s">
        <v>1823</v>
      </c>
      <c r="I1473" s="19" t="s">
        <v>1783</v>
      </c>
      <c r="J1473" s="25" t="s">
        <v>12</v>
      </c>
      <c r="K1473" s="32">
        <v>37722151</v>
      </c>
      <c r="L1473" s="26">
        <v>41611389</v>
      </c>
      <c r="M1473" s="27">
        <v>0</v>
      </c>
    </row>
    <row r="1474" spans="2:13" ht="35.1" customHeight="1" x14ac:dyDescent="0.25">
      <c r="B1474" s="24">
        <v>64</v>
      </c>
      <c r="C1474" s="19" t="s">
        <v>1799</v>
      </c>
      <c r="D1474" s="25">
        <v>604</v>
      </c>
      <c r="E1474" s="19" t="s">
        <v>6430</v>
      </c>
      <c r="F1474" s="25">
        <v>109311</v>
      </c>
      <c r="G1474" s="19" t="s">
        <v>5909</v>
      </c>
      <c r="H1474" s="25" t="s">
        <v>1823</v>
      </c>
      <c r="I1474" s="19" t="s">
        <v>1783</v>
      </c>
      <c r="J1474" s="25" t="s">
        <v>12</v>
      </c>
      <c r="K1474" s="32">
        <v>5818319</v>
      </c>
      <c r="L1474" s="26">
        <v>73485271</v>
      </c>
      <c r="M1474" s="27">
        <v>0</v>
      </c>
    </row>
    <row r="1475" spans="2:13" ht="35.1" customHeight="1" x14ac:dyDescent="0.25">
      <c r="B1475" s="24">
        <v>64</v>
      </c>
      <c r="C1475" s="19" t="s">
        <v>1799</v>
      </c>
      <c r="D1475" s="25">
        <v>364</v>
      </c>
      <c r="E1475" s="19" t="s">
        <v>6463</v>
      </c>
      <c r="F1475" s="25">
        <v>65591</v>
      </c>
      <c r="G1475" s="19" t="s">
        <v>125</v>
      </c>
      <c r="H1475" s="25" t="s">
        <v>1823</v>
      </c>
      <c r="I1475" s="19" t="s">
        <v>1782</v>
      </c>
      <c r="J1475" s="25" t="s">
        <v>34</v>
      </c>
      <c r="K1475" s="32">
        <v>8100000</v>
      </c>
      <c r="L1475" s="26">
        <v>71000000</v>
      </c>
      <c r="M1475" s="27">
        <v>0</v>
      </c>
    </row>
    <row r="1476" spans="2:13" ht="35.1" customHeight="1" x14ac:dyDescent="0.25">
      <c r="B1476" s="24">
        <v>64</v>
      </c>
      <c r="C1476" s="19" t="s">
        <v>1799</v>
      </c>
      <c r="D1476" s="25">
        <v>604</v>
      </c>
      <c r="E1476" s="19" t="s">
        <v>6430</v>
      </c>
      <c r="F1476" s="25">
        <v>114641</v>
      </c>
      <c r="G1476" s="19" t="s">
        <v>5996</v>
      </c>
      <c r="H1476" s="25" t="s">
        <v>4631</v>
      </c>
      <c r="I1476" s="19" t="s">
        <v>1783</v>
      </c>
      <c r="J1476" s="25" t="s">
        <v>12</v>
      </c>
      <c r="K1476" s="32">
        <v>50000000</v>
      </c>
      <c r="L1476" s="26">
        <v>0</v>
      </c>
      <c r="M1476" s="27">
        <v>0</v>
      </c>
    </row>
    <row r="1477" spans="2:13" ht="35.1" customHeight="1" x14ac:dyDescent="0.25">
      <c r="B1477" s="24">
        <v>64</v>
      </c>
      <c r="C1477" s="19" t="s">
        <v>1799</v>
      </c>
      <c r="D1477" s="25">
        <v>604</v>
      </c>
      <c r="E1477" s="19" t="s">
        <v>6430</v>
      </c>
      <c r="F1477" s="25">
        <v>108905</v>
      </c>
      <c r="G1477" s="19" t="s">
        <v>244</v>
      </c>
      <c r="H1477" s="25" t="s">
        <v>4631</v>
      </c>
      <c r="I1477" s="19" t="s">
        <v>1783</v>
      </c>
      <c r="J1477" s="25" t="s">
        <v>12</v>
      </c>
      <c r="K1477" s="32">
        <v>14673532</v>
      </c>
      <c r="L1477" s="26">
        <v>45326468</v>
      </c>
      <c r="M1477" s="27">
        <v>0</v>
      </c>
    </row>
    <row r="1478" spans="2:13" ht="35.1" customHeight="1" x14ac:dyDescent="0.25">
      <c r="B1478" s="24">
        <v>64</v>
      </c>
      <c r="C1478" s="19" t="s">
        <v>1799</v>
      </c>
      <c r="D1478" s="25">
        <v>604</v>
      </c>
      <c r="E1478" s="19" t="s">
        <v>6430</v>
      </c>
      <c r="F1478" s="25">
        <v>62113</v>
      </c>
      <c r="G1478" s="19" t="s">
        <v>5639</v>
      </c>
      <c r="H1478" s="25" t="s">
        <v>1823</v>
      </c>
      <c r="I1478" s="19" t="s">
        <v>1783</v>
      </c>
      <c r="J1478" s="25" t="s">
        <v>12</v>
      </c>
      <c r="K1478" s="32">
        <v>12291008</v>
      </c>
      <c r="L1478" s="26">
        <v>59505952</v>
      </c>
      <c r="M1478" s="27">
        <v>0</v>
      </c>
    </row>
    <row r="1479" spans="2:13" ht="35.1" customHeight="1" x14ac:dyDescent="0.25">
      <c r="B1479" s="24">
        <v>64</v>
      </c>
      <c r="C1479" s="19" t="s">
        <v>1799</v>
      </c>
      <c r="D1479" s="25">
        <v>604</v>
      </c>
      <c r="E1479" s="19" t="s">
        <v>6430</v>
      </c>
      <c r="F1479" s="25">
        <v>114856</v>
      </c>
      <c r="G1479" s="19" t="s">
        <v>389</v>
      </c>
      <c r="H1479" s="25" t="s">
        <v>1823</v>
      </c>
      <c r="I1479" s="19" t="s">
        <v>1783</v>
      </c>
      <c r="J1479" s="25" t="s">
        <v>12</v>
      </c>
      <c r="K1479" s="32">
        <v>17363680</v>
      </c>
      <c r="L1479" s="26">
        <v>53636320</v>
      </c>
      <c r="M1479" s="27">
        <v>0</v>
      </c>
    </row>
    <row r="1480" spans="2:13" ht="35.1" customHeight="1" x14ac:dyDescent="0.25">
      <c r="B1480" s="24">
        <v>64</v>
      </c>
      <c r="C1480" s="19" t="s">
        <v>1799</v>
      </c>
      <c r="D1480" s="25">
        <v>604</v>
      </c>
      <c r="E1480" s="19" t="s">
        <v>6430</v>
      </c>
      <c r="F1480" s="25">
        <v>108870</v>
      </c>
      <c r="G1480" s="19" t="s">
        <v>231</v>
      </c>
      <c r="H1480" s="25" t="s">
        <v>4631</v>
      </c>
      <c r="I1480" s="19" t="s">
        <v>1783</v>
      </c>
      <c r="J1480" s="25" t="s">
        <v>12</v>
      </c>
      <c r="K1480" s="32">
        <v>14673532</v>
      </c>
      <c r="L1480" s="26">
        <v>45326468</v>
      </c>
      <c r="M1480" s="27">
        <v>0</v>
      </c>
    </row>
    <row r="1481" spans="2:13" ht="35.1" customHeight="1" x14ac:dyDescent="0.25">
      <c r="B1481" s="24">
        <v>64</v>
      </c>
      <c r="C1481" s="19" t="s">
        <v>1799</v>
      </c>
      <c r="D1481" s="25">
        <v>604</v>
      </c>
      <c r="E1481" s="19" t="s">
        <v>6430</v>
      </c>
      <c r="F1481" s="25">
        <v>114849</v>
      </c>
      <c r="G1481" s="19" t="s">
        <v>384</v>
      </c>
      <c r="H1481" s="25" t="s">
        <v>1823</v>
      </c>
      <c r="I1481" s="19" t="s">
        <v>1783</v>
      </c>
      <c r="J1481" s="25" t="s">
        <v>12</v>
      </c>
      <c r="K1481" s="32">
        <v>11983384</v>
      </c>
      <c r="L1481" s="26">
        <v>57016616</v>
      </c>
      <c r="M1481" s="27">
        <v>0</v>
      </c>
    </row>
    <row r="1482" spans="2:13" ht="35.1" customHeight="1" x14ac:dyDescent="0.25">
      <c r="B1482" s="24">
        <v>64</v>
      </c>
      <c r="C1482" s="19" t="s">
        <v>1799</v>
      </c>
      <c r="D1482" s="25">
        <v>604</v>
      </c>
      <c r="E1482" s="19" t="s">
        <v>6430</v>
      </c>
      <c r="F1482" s="25">
        <v>114863</v>
      </c>
      <c r="G1482" s="19" t="s">
        <v>395</v>
      </c>
      <c r="H1482" s="25" t="s">
        <v>1823</v>
      </c>
      <c r="I1482" s="19" t="s">
        <v>1783</v>
      </c>
      <c r="J1482" s="25" t="s">
        <v>12</v>
      </c>
      <c r="K1482" s="32">
        <v>16385444</v>
      </c>
      <c r="L1482" s="26">
        <v>50614556</v>
      </c>
      <c r="M1482" s="27">
        <v>0</v>
      </c>
    </row>
    <row r="1483" spans="2:13" ht="35.1" customHeight="1" x14ac:dyDescent="0.25">
      <c r="B1483" s="24">
        <v>64</v>
      </c>
      <c r="C1483" s="19" t="s">
        <v>1799</v>
      </c>
      <c r="D1483" s="25">
        <v>604</v>
      </c>
      <c r="E1483" s="19" t="s">
        <v>6430</v>
      </c>
      <c r="F1483" s="25">
        <v>39422</v>
      </c>
      <c r="G1483" s="19" t="s">
        <v>5611</v>
      </c>
      <c r="H1483" s="25" t="s">
        <v>4631</v>
      </c>
      <c r="I1483" s="19" t="s">
        <v>1783</v>
      </c>
      <c r="J1483" s="25" t="s">
        <v>12</v>
      </c>
      <c r="K1483" s="32">
        <v>5274138</v>
      </c>
      <c r="L1483" s="26">
        <v>0</v>
      </c>
      <c r="M1483" s="27">
        <v>0</v>
      </c>
    </row>
    <row r="1484" spans="2:13" ht="35.1" customHeight="1" x14ac:dyDescent="0.25">
      <c r="B1484" s="24">
        <v>64</v>
      </c>
      <c r="C1484" s="19" t="s">
        <v>1799</v>
      </c>
      <c r="D1484" s="25">
        <v>604</v>
      </c>
      <c r="E1484" s="19" t="s">
        <v>6430</v>
      </c>
      <c r="F1484" s="25">
        <v>108866</v>
      </c>
      <c r="G1484" s="19" t="s">
        <v>230</v>
      </c>
      <c r="H1484" s="25" t="s">
        <v>4631</v>
      </c>
      <c r="I1484" s="19" t="s">
        <v>1783</v>
      </c>
      <c r="J1484" s="25" t="s">
        <v>12</v>
      </c>
      <c r="K1484" s="32">
        <v>14673532</v>
      </c>
      <c r="L1484" s="26">
        <v>45326468</v>
      </c>
      <c r="M1484" s="27">
        <v>0</v>
      </c>
    </row>
    <row r="1485" spans="2:13" ht="35.1" customHeight="1" x14ac:dyDescent="0.25">
      <c r="B1485" s="24">
        <v>64</v>
      </c>
      <c r="C1485" s="19" t="s">
        <v>1799</v>
      </c>
      <c r="D1485" s="25">
        <v>604</v>
      </c>
      <c r="E1485" s="19" t="s">
        <v>6430</v>
      </c>
      <c r="F1485" s="25">
        <v>114857</v>
      </c>
      <c r="G1485" s="19" t="s">
        <v>390</v>
      </c>
      <c r="H1485" s="25" t="s">
        <v>1823</v>
      </c>
      <c r="I1485" s="19" t="s">
        <v>1783</v>
      </c>
      <c r="J1485" s="25" t="s">
        <v>12</v>
      </c>
      <c r="K1485" s="32">
        <v>15529488</v>
      </c>
      <c r="L1485" s="26">
        <v>47970512</v>
      </c>
      <c r="M1485" s="27">
        <v>0</v>
      </c>
    </row>
    <row r="1486" spans="2:13" ht="35.1" customHeight="1" x14ac:dyDescent="0.25">
      <c r="B1486" s="24">
        <v>64</v>
      </c>
      <c r="C1486" s="19" t="s">
        <v>1799</v>
      </c>
      <c r="D1486" s="25">
        <v>604</v>
      </c>
      <c r="E1486" s="19" t="s">
        <v>6430</v>
      </c>
      <c r="F1486" s="25">
        <v>114861</v>
      </c>
      <c r="G1486" s="19" t="s">
        <v>393</v>
      </c>
      <c r="H1486" s="25" t="s">
        <v>1823</v>
      </c>
      <c r="I1486" s="19" t="s">
        <v>1783</v>
      </c>
      <c r="J1486" s="25" t="s">
        <v>12</v>
      </c>
      <c r="K1486" s="32">
        <v>15138194</v>
      </c>
      <c r="L1486" s="26">
        <v>46761806</v>
      </c>
      <c r="M1486" s="27">
        <v>0</v>
      </c>
    </row>
    <row r="1487" spans="2:13" ht="35.1" customHeight="1" x14ac:dyDescent="0.25">
      <c r="B1487" s="24">
        <v>64</v>
      </c>
      <c r="C1487" s="19" t="s">
        <v>1799</v>
      </c>
      <c r="D1487" s="25">
        <v>364</v>
      </c>
      <c r="E1487" s="19" t="s">
        <v>6463</v>
      </c>
      <c r="F1487" s="25">
        <v>128703</v>
      </c>
      <c r="G1487" s="19" t="s">
        <v>6417</v>
      </c>
      <c r="H1487" s="25" t="s">
        <v>1823</v>
      </c>
      <c r="I1487" s="19" t="s">
        <v>1790</v>
      </c>
      <c r="J1487" s="25" t="s">
        <v>16</v>
      </c>
      <c r="K1487" s="32">
        <v>3000000</v>
      </c>
      <c r="L1487" s="26">
        <v>58040870</v>
      </c>
      <c r="M1487" s="27">
        <v>0</v>
      </c>
    </row>
    <row r="1488" spans="2:13" ht="35.1" customHeight="1" x14ac:dyDescent="0.25">
      <c r="B1488" s="24">
        <v>64</v>
      </c>
      <c r="C1488" s="19" t="s">
        <v>1799</v>
      </c>
      <c r="D1488" s="25">
        <v>604</v>
      </c>
      <c r="E1488" s="19" t="s">
        <v>6430</v>
      </c>
      <c r="F1488" s="25">
        <v>109316</v>
      </c>
      <c r="G1488" s="19" t="s">
        <v>326</v>
      </c>
      <c r="H1488" s="25" t="s">
        <v>4631</v>
      </c>
      <c r="I1488" s="19" t="s">
        <v>1783</v>
      </c>
      <c r="J1488" s="25" t="s">
        <v>12</v>
      </c>
      <c r="K1488" s="32">
        <v>13916375</v>
      </c>
      <c r="L1488" s="26">
        <v>43987614</v>
      </c>
      <c r="M1488" s="27">
        <v>0</v>
      </c>
    </row>
    <row r="1489" spans="2:13" ht="35.1" customHeight="1" x14ac:dyDescent="0.25">
      <c r="B1489" s="24">
        <v>64</v>
      </c>
      <c r="C1489" s="19" t="s">
        <v>1799</v>
      </c>
      <c r="D1489" s="25">
        <v>604</v>
      </c>
      <c r="E1489" s="19" t="s">
        <v>6430</v>
      </c>
      <c r="F1489" s="25">
        <v>108860</v>
      </c>
      <c r="G1489" s="19" t="s">
        <v>226</v>
      </c>
      <c r="H1489" s="25" t="s">
        <v>4631</v>
      </c>
      <c r="I1489" s="19" t="s">
        <v>1783</v>
      </c>
      <c r="J1489" s="25" t="s">
        <v>12</v>
      </c>
      <c r="K1489" s="32">
        <v>14673532</v>
      </c>
      <c r="L1489" s="26">
        <v>45326468</v>
      </c>
      <c r="M1489" s="27">
        <v>0</v>
      </c>
    </row>
    <row r="1490" spans="2:13" ht="35.1" customHeight="1" x14ac:dyDescent="0.25">
      <c r="B1490" s="24">
        <v>64</v>
      </c>
      <c r="C1490" s="19" t="s">
        <v>1799</v>
      </c>
      <c r="D1490" s="25">
        <v>604</v>
      </c>
      <c r="E1490" s="19" t="s">
        <v>6430</v>
      </c>
      <c r="F1490" s="25">
        <v>108873</v>
      </c>
      <c r="G1490" s="19" t="s">
        <v>233</v>
      </c>
      <c r="H1490" s="25" t="s">
        <v>1823</v>
      </c>
      <c r="I1490" s="19" t="s">
        <v>1783</v>
      </c>
      <c r="J1490" s="25" t="s">
        <v>12</v>
      </c>
      <c r="K1490" s="32">
        <v>14673532</v>
      </c>
      <c r="L1490" s="26">
        <v>45326468</v>
      </c>
      <c r="M1490" s="27">
        <v>0</v>
      </c>
    </row>
    <row r="1491" spans="2:13" ht="35.1" customHeight="1" x14ac:dyDescent="0.25">
      <c r="B1491" s="24">
        <v>64</v>
      </c>
      <c r="C1491" s="19" t="s">
        <v>1799</v>
      </c>
      <c r="D1491" s="25">
        <v>604</v>
      </c>
      <c r="E1491" s="19" t="s">
        <v>6430</v>
      </c>
      <c r="F1491" s="25">
        <v>108887</v>
      </c>
      <c r="G1491" s="19" t="s">
        <v>237</v>
      </c>
      <c r="H1491" s="25" t="s">
        <v>4631</v>
      </c>
      <c r="I1491" s="19" t="s">
        <v>1783</v>
      </c>
      <c r="J1491" s="25" t="s">
        <v>12</v>
      </c>
      <c r="K1491" s="32">
        <v>14673532</v>
      </c>
      <c r="L1491" s="26">
        <v>45326468</v>
      </c>
      <c r="M1491" s="27">
        <v>0</v>
      </c>
    </row>
    <row r="1492" spans="2:13" ht="35.1" customHeight="1" x14ac:dyDescent="0.25">
      <c r="B1492" s="24">
        <v>64</v>
      </c>
      <c r="C1492" s="19" t="s">
        <v>1799</v>
      </c>
      <c r="D1492" s="25">
        <v>604</v>
      </c>
      <c r="E1492" s="19" t="s">
        <v>6430</v>
      </c>
      <c r="F1492" s="25">
        <v>108901</v>
      </c>
      <c r="G1492" s="19" t="s">
        <v>243</v>
      </c>
      <c r="H1492" s="25" t="s">
        <v>1823</v>
      </c>
      <c r="I1492" s="19" t="s">
        <v>1783</v>
      </c>
      <c r="J1492" s="25" t="s">
        <v>12</v>
      </c>
      <c r="K1492" s="32">
        <v>14673532</v>
      </c>
      <c r="L1492" s="26">
        <v>45326468</v>
      </c>
      <c r="M1492" s="27">
        <v>0</v>
      </c>
    </row>
    <row r="1493" spans="2:13" ht="35.1" customHeight="1" x14ac:dyDescent="0.25">
      <c r="B1493" s="24">
        <v>64</v>
      </c>
      <c r="C1493" s="19" t="s">
        <v>1799</v>
      </c>
      <c r="D1493" s="25">
        <v>604</v>
      </c>
      <c r="E1493" s="19" t="s">
        <v>6430</v>
      </c>
      <c r="F1493" s="25">
        <v>108911</v>
      </c>
      <c r="G1493" s="19" t="s">
        <v>245</v>
      </c>
      <c r="H1493" s="25" t="s">
        <v>1823</v>
      </c>
      <c r="I1493" s="19" t="s">
        <v>1783</v>
      </c>
      <c r="J1493" s="25" t="s">
        <v>12</v>
      </c>
      <c r="K1493" s="32">
        <v>14673532</v>
      </c>
      <c r="L1493" s="26">
        <v>45326468</v>
      </c>
      <c r="M1493" s="27">
        <v>0</v>
      </c>
    </row>
    <row r="1494" spans="2:13" ht="35.1" customHeight="1" x14ac:dyDescent="0.25">
      <c r="B1494" s="24">
        <v>64</v>
      </c>
      <c r="C1494" s="19" t="s">
        <v>1799</v>
      </c>
      <c r="D1494" s="25">
        <v>604</v>
      </c>
      <c r="E1494" s="19" t="s">
        <v>6430</v>
      </c>
      <c r="F1494" s="25">
        <v>121367</v>
      </c>
      <c r="G1494" s="19" t="s">
        <v>447</v>
      </c>
      <c r="H1494" s="25" t="s">
        <v>1823</v>
      </c>
      <c r="I1494" s="19" t="s">
        <v>1783</v>
      </c>
      <c r="J1494" s="25" t="s">
        <v>12</v>
      </c>
      <c r="K1494" s="32">
        <v>8448286</v>
      </c>
      <c r="L1494" s="26">
        <v>50771714</v>
      </c>
      <c r="M1494" s="27">
        <v>0</v>
      </c>
    </row>
    <row r="1495" spans="2:13" ht="35.1" customHeight="1" x14ac:dyDescent="0.25">
      <c r="B1495" s="24">
        <v>64</v>
      </c>
      <c r="C1495" s="19" t="s">
        <v>1799</v>
      </c>
      <c r="D1495" s="25">
        <v>604</v>
      </c>
      <c r="E1495" s="19" t="s">
        <v>6430</v>
      </c>
      <c r="F1495" s="25">
        <v>114870</v>
      </c>
      <c r="G1495" s="19" t="s">
        <v>398</v>
      </c>
      <c r="H1495" s="25" t="s">
        <v>1823</v>
      </c>
      <c r="I1495" s="19" t="s">
        <v>1783</v>
      </c>
      <c r="J1495" s="25" t="s">
        <v>12</v>
      </c>
      <c r="K1495" s="32">
        <v>14404517</v>
      </c>
      <c r="L1495" s="26">
        <v>44495483</v>
      </c>
      <c r="M1495" s="27">
        <v>0</v>
      </c>
    </row>
    <row r="1496" spans="2:13" ht="35.1" customHeight="1" x14ac:dyDescent="0.25">
      <c r="B1496" s="24">
        <v>64</v>
      </c>
      <c r="C1496" s="19" t="s">
        <v>1799</v>
      </c>
      <c r="D1496" s="25">
        <v>604</v>
      </c>
      <c r="E1496" s="19" t="s">
        <v>6430</v>
      </c>
      <c r="F1496" s="25">
        <v>108920</v>
      </c>
      <c r="G1496" s="19" t="s">
        <v>247</v>
      </c>
      <c r="H1496" s="25" t="s">
        <v>4631</v>
      </c>
      <c r="I1496" s="19" t="s">
        <v>1783</v>
      </c>
      <c r="J1496" s="25" t="s">
        <v>12</v>
      </c>
      <c r="K1496" s="32">
        <v>7233707</v>
      </c>
      <c r="L1496" s="26">
        <v>22344885</v>
      </c>
      <c r="M1496" s="27">
        <v>0</v>
      </c>
    </row>
    <row r="1497" spans="2:13" ht="35.1" customHeight="1" x14ac:dyDescent="0.25">
      <c r="B1497" s="24">
        <v>64</v>
      </c>
      <c r="C1497" s="19" t="s">
        <v>1799</v>
      </c>
      <c r="D1497" s="25">
        <v>604</v>
      </c>
      <c r="E1497" s="19" t="s">
        <v>6430</v>
      </c>
      <c r="F1497" s="25">
        <v>114850</v>
      </c>
      <c r="G1497" s="19" t="s">
        <v>5998</v>
      </c>
      <c r="H1497" s="25" t="s">
        <v>1823</v>
      </c>
      <c r="I1497" s="19" t="s">
        <v>1783</v>
      </c>
      <c r="J1497" s="25" t="s">
        <v>12</v>
      </c>
      <c r="K1497" s="32">
        <v>10638311</v>
      </c>
      <c r="L1497" s="26">
        <v>42861689</v>
      </c>
      <c r="M1497" s="27">
        <v>0</v>
      </c>
    </row>
    <row r="1498" spans="2:13" ht="35.1" customHeight="1" x14ac:dyDescent="0.25">
      <c r="B1498" s="24">
        <v>64</v>
      </c>
      <c r="C1498" s="19" t="s">
        <v>1799</v>
      </c>
      <c r="D1498" s="25">
        <v>604</v>
      </c>
      <c r="E1498" s="19" t="s">
        <v>6430</v>
      </c>
      <c r="F1498" s="25">
        <v>114851</v>
      </c>
      <c r="G1498" s="19" t="s">
        <v>385</v>
      </c>
      <c r="H1498" s="25" t="s">
        <v>1823</v>
      </c>
      <c r="I1498" s="19" t="s">
        <v>1783</v>
      </c>
      <c r="J1498" s="25" t="s">
        <v>12</v>
      </c>
      <c r="K1498" s="32">
        <v>12545870</v>
      </c>
      <c r="L1498" s="26">
        <v>38754130</v>
      </c>
      <c r="M1498" s="27">
        <v>0</v>
      </c>
    </row>
    <row r="1499" spans="2:13" ht="35.1" customHeight="1" x14ac:dyDescent="0.25">
      <c r="B1499" s="24">
        <v>64</v>
      </c>
      <c r="C1499" s="19" t="s">
        <v>1799</v>
      </c>
      <c r="D1499" s="25">
        <v>604</v>
      </c>
      <c r="E1499" s="19" t="s">
        <v>6430</v>
      </c>
      <c r="F1499" s="25">
        <v>109132</v>
      </c>
      <c r="G1499" s="19" t="s">
        <v>5864</v>
      </c>
      <c r="H1499" s="25" t="s">
        <v>4631</v>
      </c>
      <c r="I1499" s="19" t="s">
        <v>1783</v>
      </c>
      <c r="J1499" s="25" t="s">
        <v>12</v>
      </c>
      <c r="K1499" s="32">
        <v>8919465</v>
      </c>
      <c r="L1499" s="26">
        <v>27552184</v>
      </c>
      <c r="M1499" s="27">
        <v>0</v>
      </c>
    </row>
    <row r="1500" spans="2:13" ht="35.1" customHeight="1" x14ac:dyDescent="0.25">
      <c r="B1500" s="24">
        <v>64</v>
      </c>
      <c r="C1500" s="19" t="s">
        <v>1799</v>
      </c>
      <c r="D1500" s="25">
        <v>364</v>
      </c>
      <c r="E1500" s="19" t="s">
        <v>6463</v>
      </c>
      <c r="F1500" s="25">
        <v>106960</v>
      </c>
      <c r="G1500" s="19" t="s">
        <v>5791</v>
      </c>
      <c r="H1500" s="25" t="s">
        <v>4631</v>
      </c>
      <c r="I1500" s="19" t="s">
        <v>1782</v>
      </c>
      <c r="J1500" s="25" t="s">
        <v>36</v>
      </c>
      <c r="K1500" s="32">
        <v>7410016</v>
      </c>
      <c r="L1500" s="26">
        <v>0</v>
      </c>
      <c r="M1500" s="27">
        <v>0</v>
      </c>
    </row>
    <row r="1501" spans="2:13" ht="35.1" customHeight="1" x14ac:dyDescent="0.25">
      <c r="B1501" s="24">
        <v>64</v>
      </c>
      <c r="C1501" s="19" t="s">
        <v>1799</v>
      </c>
      <c r="D1501" s="25">
        <v>604</v>
      </c>
      <c r="E1501" s="19" t="s">
        <v>6430</v>
      </c>
      <c r="F1501" s="25">
        <v>114865</v>
      </c>
      <c r="G1501" s="19" t="s">
        <v>396</v>
      </c>
      <c r="H1501" s="25" t="s">
        <v>1823</v>
      </c>
      <c r="I1501" s="19" t="s">
        <v>1783</v>
      </c>
      <c r="J1501" s="25" t="s">
        <v>12</v>
      </c>
      <c r="K1501" s="32">
        <v>12105664</v>
      </c>
      <c r="L1501" s="26">
        <v>37394336</v>
      </c>
      <c r="M1501" s="27">
        <v>0</v>
      </c>
    </row>
    <row r="1502" spans="2:13" ht="35.1" customHeight="1" x14ac:dyDescent="0.25">
      <c r="B1502" s="24">
        <v>64</v>
      </c>
      <c r="C1502" s="19" t="s">
        <v>1799</v>
      </c>
      <c r="D1502" s="25">
        <v>604</v>
      </c>
      <c r="E1502" s="19" t="s">
        <v>6430</v>
      </c>
      <c r="F1502" s="25">
        <v>114854</v>
      </c>
      <c r="G1502" s="19" t="s">
        <v>387</v>
      </c>
      <c r="H1502" s="25" t="s">
        <v>1823</v>
      </c>
      <c r="I1502" s="19" t="s">
        <v>1783</v>
      </c>
      <c r="J1502" s="25" t="s">
        <v>12</v>
      </c>
      <c r="K1502" s="32">
        <v>11983384</v>
      </c>
      <c r="L1502" s="26">
        <v>37016616</v>
      </c>
      <c r="M1502" s="27">
        <v>0</v>
      </c>
    </row>
    <row r="1503" spans="2:13" ht="35.1" customHeight="1" x14ac:dyDescent="0.25">
      <c r="B1503" s="24">
        <v>64</v>
      </c>
      <c r="C1503" s="19" t="s">
        <v>1799</v>
      </c>
      <c r="D1503" s="25">
        <v>604</v>
      </c>
      <c r="E1503" s="19" t="s">
        <v>6430</v>
      </c>
      <c r="F1503" s="25">
        <v>121477</v>
      </c>
      <c r="G1503" s="19" t="s">
        <v>6073</v>
      </c>
      <c r="H1503" s="25" t="s">
        <v>1823</v>
      </c>
      <c r="I1503" s="19" t="s">
        <v>1783</v>
      </c>
      <c r="J1503" s="25" t="s">
        <v>12</v>
      </c>
      <c r="K1503" s="32">
        <v>5096570</v>
      </c>
      <c r="L1503" s="26">
        <v>25494480</v>
      </c>
      <c r="M1503" s="27">
        <v>17693950</v>
      </c>
    </row>
    <row r="1504" spans="2:13" ht="35.1" customHeight="1" x14ac:dyDescent="0.25">
      <c r="B1504" s="24">
        <v>64</v>
      </c>
      <c r="C1504" s="19" t="s">
        <v>1799</v>
      </c>
      <c r="D1504" s="25">
        <v>364</v>
      </c>
      <c r="E1504" s="19" t="s">
        <v>6463</v>
      </c>
      <c r="F1504" s="25">
        <v>63879</v>
      </c>
      <c r="G1504" s="19" t="s">
        <v>121</v>
      </c>
      <c r="H1504" s="25" t="s">
        <v>4631</v>
      </c>
      <c r="I1504" s="19" t="s">
        <v>1789</v>
      </c>
      <c r="J1504" s="25" t="s">
        <v>24</v>
      </c>
      <c r="K1504" s="32">
        <v>1200000</v>
      </c>
      <c r="L1504" s="26">
        <v>0</v>
      </c>
      <c r="M1504" s="27">
        <v>0</v>
      </c>
    </row>
    <row r="1505" spans="2:13" ht="35.1" customHeight="1" x14ac:dyDescent="0.25">
      <c r="B1505" s="24">
        <v>64</v>
      </c>
      <c r="C1505" s="19" t="s">
        <v>1799</v>
      </c>
      <c r="D1505" s="25">
        <v>364</v>
      </c>
      <c r="E1505" s="19" t="s">
        <v>6463</v>
      </c>
      <c r="F1505" s="25">
        <v>128804</v>
      </c>
      <c r="G1505" s="19" t="s">
        <v>6422</v>
      </c>
      <c r="H1505" s="25" t="s">
        <v>1823</v>
      </c>
      <c r="I1505" s="19" t="s">
        <v>1783</v>
      </c>
      <c r="J1505" s="25" t="s">
        <v>28</v>
      </c>
      <c r="K1505" s="32">
        <v>2500000</v>
      </c>
      <c r="L1505" s="26">
        <v>42500000</v>
      </c>
      <c r="M1505" s="27">
        <v>0</v>
      </c>
    </row>
    <row r="1506" spans="2:13" ht="35.1" customHeight="1" x14ac:dyDescent="0.25">
      <c r="B1506" s="24">
        <v>64</v>
      </c>
      <c r="C1506" s="19" t="s">
        <v>1799</v>
      </c>
      <c r="D1506" s="25">
        <v>604</v>
      </c>
      <c r="E1506" s="19" t="s">
        <v>6430</v>
      </c>
      <c r="F1506" s="25">
        <v>114866</v>
      </c>
      <c r="G1506" s="19" t="s">
        <v>397</v>
      </c>
      <c r="H1506" s="25" t="s">
        <v>1823</v>
      </c>
      <c r="I1506" s="19" t="s">
        <v>1783</v>
      </c>
      <c r="J1506" s="25" t="s">
        <v>12</v>
      </c>
      <c r="K1506" s="32">
        <v>10882870</v>
      </c>
      <c r="L1506" s="26">
        <v>33617130</v>
      </c>
      <c r="M1506" s="27">
        <v>0</v>
      </c>
    </row>
    <row r="1507" spans="2:13" ht="35.1" customHeight="1" x14ac:dyDescent="0.25">
      <c r="B1507" s="24">
        <v>64</v>
      </c>
      <c r="C1507" s="19" t="s">
        <v>1799</v>
      </c>
      <c r="D1507" s="25">
        <v>604</v>
      </c>
      <c r="E1507" s="19" t="s">
        <v>6430</v>
      </c>
      <c r="F1507" s="25">
        <v>109220</v>
      </c>
      <c r="G1507" s="19" t="s">
        <v>5884</v>
      </c>
      <c r="H1507" s="25" t="s">
        <v>1823</v>
      </c>
      <c r="I1507" s="19" t="s">
        <v>1783</v>
      </c>
      <c r="J1507" s="25" t="s">
        <v>12</v>
      </c>
      <c r="K1507" s="32">
        <v>20744357</v>
      </c>
      <c r="L1507" s="26">
        <v>22883143</v>
      </c>
      <c r="M1507" s="27">
        <v>0</v>
      </c>
    </row>
    <row r="1508" spans="2:13" ht="35.1" customHeight="1" x14ac:dyDescent="0.25">
      <c r="B1508" s="24">
        <v>64</v>
      </c>
      <c r="C1508" s="19" t="s">
        <v>1799</v>
      </c>
      <c r="D1508" s="25">
        <v>364</v>
      </c>
      <c r="E1508" s="19" t="s">
        <v>6463</v>
      </c>
      <c r="F1508" s="25">
        <v>127588</v>
      </c>
      <c r="G1508" s="19" t="s">
        <v>6299</v>
      </c>
      <c r="H1508" s="25" t="s">
        <v>1823</v>
      </c>
      <c r="I1508" s="19" t="s">
        <v>1783</v>
      </c>
      <c r="J1508" s="25" t="s">
        <v>26</v>
      </c>
      <c r="K1508" s="32">
        <v>12000000</v>
      </c>
      <c r="L1508" s="26">
        <v>30000000</v>
      </c>
      <c r="M1508" s="27">
        <v>0</v>
      </c>
    </row>
    <row r="1509" spans="2:13" ht="35.1" customHeight="1" x14ac:dyDescent="0.25">
      <c r="B1509" s="24">
        <v>64</v>
      </c>
      <c r="C1509" s="19" t="s">
        <v>1799</v>
      </c>
      <c r="D1509" s="25">
        <v>604</v>
      </c>
      <c r="E1509" s="19" t="s">
        <v>6430</v>
      </c>
      <c r="F1509" s="25">
        <v>109140</v>
      </c>
      <c r="G1509" s="19" t="s">
        <v>303</v>
      </c>
      <c r="H1509" s="25" t="s">
        <v>1823</v>
      </c>
      <c r="I1509" s="19" t="s">
        <v>1783</v>
      </c>
      <c r="J1509" s="25" t="s">
        <v>12</v>
      </c>
      <c r="K1509" s="32">
        <v>8938447</v>
      </c>
      <c r="L1509" s="26">
        <v>29610819</v>
      </c>
      <c r="M1509" s="27">
        <v>3000004</v>
      </c>
    </row>
    <row r="1510" spans="2:13" ht="35.1" customHeight="1" x14ac:dyDescent="0.25">
      <c r="B1510" s="24">
        <v>64</v>
      </c>
      <c r="C1510" s="19" t="s">
        <v>1799</v>
      </c>
      <c r="D1510" s="25">
        <v>604</v>
      </c>
      <c r="E1510" s="19" t="s">
        <v>6430</v>
      </c>
      <c r="F1510" s="25">
        <v>109307</v>
      </c>
      <c r="G1510" s="19" t="s">
        <v>324</v>
      </c>
      <c r="H1510" s="25" t="s">
        <v>4631</v>
      </c>
      <c r="I1510" s="19" t="s">
        <v>1783</v>
      </c>
      <c r="J1510" s="25" t="s">
        <v>12</v>
      </c>
      <c r="K1510" s="32">
        <v>1720588</v>
      </c>
      <c r="L1510" s="26">
        <v>6314888</v>
      </c>
      <c r="M1510" s="27">
        <v>0</v>
      </c>
    </row>
    <row r="1511" spans="2:13" ht="35.1" customHeight="1" x14ac:dyDescent="0.25">
      <c r="B1511" s="24">
        <v>64</v>
      </c>
      <c r="C1511" s="19" t="s">
        <v>1799</v>
      </c>
      <c r="D1511" s="25">
        <v>604</v>
      </c>
      <c r="E1511" s="19" t="s">
        <v>6430</v>
      </c>
      <c r="F1511" s="25">
        <v>39374</v>
      </c>
      <c r="G1511" s="19" t="s">
        <v>5610</v>
      </c>
      <c r="H1511" s="25" t="s">
        <v>4631</v>
      </c>
      <c r="I1511" s="19" t="s">
        <v>1783</v>
      </c>
      <c r="J1511" s="25" t="s">
        <v>12</v>
      </c>
      <c r="K1511" s="32">
        <v>5269993</v>
      </c>
      <c r="L1511" s="26">
        <v>0</v>
      </c>
      <c r="M1511" s="27">
        <v>0</v>
      </c>
    </row>
    <row r="1512" spans="2:13" ht="35.1" customHeight="1" x14ac:dyDescent="0.25">
      <c r="B1512" s="24">
        <v>64</v>
      </c>
      <c r="C1512" s="19" t="s">
        <v>1799</v>
      </c>
      <c r="D1512" s="25">
        <v>364</v>
      </c>
      <c r="E1512" s="19" t="s">
        <v>6463</v>
      </c>
      <c r="F1512" s="25">
        <v>72210</v>
      </c>
      <c r="G1512" s="19" t="s">
        <v>5671</v>
      </c>
      <c r="H1512" s="25" t="s">
        <v>4631</v>
      </c>
      <c r="I1512" s="19" t="s">
        <v>1782</v>
      </c>
      <c r="J1512" s="25" t="s">
        <v>34</v>
      </c>
      <c r="K1512" s="32">
        <v>6600000</v>
      </c>
      <c r="L1512" s="26">
        <v>16500000</v>
      </c>
      <c r="M1512" s="27">
        <v>0</v>
      </c>
    </row>
    <row r="1513" spans="2:13" ht="35.1" customHeight="1" x14ac:dyDescent="0.25">
      <c r="B1513" s="24">
        <v>64</v>
      </c>
      <c r="C1513" s="19" t="s">
        <v>1799</v>
      </c>
      <c r="D1513" s="25">
        <v>364</v>
      </c>
      <c r="E1513" s="19" t="s">
        <v>6463</v>
      </c>
      <c r="F1513" s="25">
        <v>111429</v>
      </c>
      <c r="G1513" s="19" t="s">
        <v>5939</v>
      </c>
      <c r="H1513" s="25" t="s">
        <v>1823</v>
      </c>
      <c r="I1513" s="19" t="s">
        <v>1790</v>
      </c>
      <c r="J1513" s="25" t="s">
        <v>16</v>
      </c>
      <c r="K1513" s="32">
        <v>9020747</v>
      </c>
      <c r="L1513" s="26">
        <v>30069153</v>
      </c>
      <c r="M1513" s="27">
        <v>0</v>
      </c>
    </row>
    <row r="1514" spans="2:13" ht="35.1" customHeight="1" x14ac:dyDescent="0.25">
      <c r="B1514" s="24">
        <v>64</v>
      </c>
      <c r="C1514" s="19" t="s">
        <v>1799</v>
      </c>
      <c r="D1514" s="25">
        <v>604</v>
      </c>
      <c r="E1514" s="19" t="s">
        <v>6430</v>
      </c>
      <c r="F1514" s="25">
        <v>114858</v>
      </c>
      <c r="G1514" s="19" t="s">
        <v>391</v>
      </c>
      <c r="H1514" s="25" t="s">
        <v>1823</v>
      </c>
      <c r="I1514" s="19" t="s">
        <v>1783</v>
      </c>
      <c r="J1514" s="25" t="s">
        <v>12</v>
      </c>
      <c r="K1514" s="32">
        <v>9293237</v>
      </c>
      <c r="L1514" s="26">
        <v>28706763</v>
      </c>
      <c r="M1514" s="27">
        <v>0</v>
      </c>
    </row>
    <row r="1515" spans="2:13" ht="35.1" customHeight="1" x14ac:dyDescent="0.25">
      <c r="B1515" s="24">
        <v>64</v>
      </c>
      <c r="C1515" s="19" t="s">
        <v>1799</v>
      </c>
      <c r="D1515" s="25">
        <v>604</v>
      </c>
      <c r="E1515" s="19" t="s">
        <v>6430</v>
      </c>
      <c r="F1515" s="25">
        <v>114862</v>
      </c>
      <c r="G1515" s="19" t="s">
        <v>394</v>
      </c>
      <c r="H1515" s="25" t="s">
        <v>4631</v>
      </c>
      <c r="I1515" s="19" t="s">
        <v>1783</v>
      </c>
      <c r="J1515" s="25" t="s">
        <v>12</v>
      </c>
      <c r="K1515" s="32">
        <v>9293237</v>
      </c>
      <c r="L1515" s="26">
        <v>28706763</v>
      </c>
      <c r="M1515" s="27">
        <v>0</v>
      </c>
    </row>
    <row r="1516" spans="2:13" ht="35.1" customHeight="1" x14ac:dyDescent="0.25">
      <c r="B1516" s="24">
        <v>64</v>
      </c>
      <c r="C1516" s="19" t="s">
        <v>1799</v>
      </c>
      <c r="D1516" s="25">
        <v>604</v>
      </c>
      <c r="E1516" s="19" t="s">
        <v>6430</v>
      </c>
      <c r="F1516" s="25">
        <v>114853</v>
      </c>
      <c r="G1516" s="19" t="s">
        <v>386</v>
      </c>
      <c r="H1516" s="25" t="s">
        <v>1823</v>
      </c>
      <c r="I1516" s="19" t="s">
        <v>1783</v>
      </c>
      <c r="J1516" s="25" t="s">
        <v>12</v>
      </c>
      <c r="K1516" s="32">
        <v>8363913</v>
      </c>
      <c r="L1516" s="26">
        <v>25836087</v>
      </c>
      <c r="M1516" s="27">
        <v>0</v>
      </c>
    </row>
    <row r="1517" spans="2:13" ht="35.1" customHeight="1" x14ac:dyDescent="0.25">
      <c r="B1517" s="24">
        <v>64</v>
      </c>
      <c r="C1517" s="19" t="s">
        <v>1799</v>
      </c>
      <c r="D1517" s="25">
        <v>364</v>
      </c>
      <c r="E1517" s="19" t="s">
        <v>6463</v>
      </c>
      <c r="F1517" s="25">
        <v>63883</v>
      </c>
      <c r="G1517" s="19" t="s">
        <v>5641</v>
      </c>
      <c r="H1517" s="25" t="s">
        <v>4631</v>
      </c>
      <c r="I1517" s="19" t="s">
        <v>1789</v>
      </c>
      <c r="J1517" s="25" t="s">
        <v>24</v>
      </c>
      <c r="K1517" s="32">
        <v>6000000</v>
      </c>
      <c r="L1517" s="26">
        <v>0</v>
      </c>
      <c r="M1517" s="27">
        <v>0</v>
      </c>
    </row>
    <row r="1518" spans="2:13" ht="35.1" customHeight="1" x14ac:dyDescent="0.25">
      <c r="B1518" s="24">
        <v>64</v>
      </c>
      <c r="C1518" s="19" t="s">
        <v>1799</v>
      </c>
      <c r="D1518" s="25">
        <v>604</v>
      </c>
      <c r="E1518" s="19" t="s">
        <v>6430</v>
      </c>
      <c r="F1518" s="25">
        <v>40581</v>
      </c>
      <c r="G1518" s="19" t="s">
        <v>5614</v>
      </c>
      <c r="H1518" s="25" t="s">
        <v>4631</v>
      </c>
      <c r="I1518" s="19" t="s">
        <v>1783</v>
      </c>
      <c r="J1518" s="25" t="s">
        <v>12</v>
      </c>
      <c r="K1518" s="32">
        <v>1390310</v>
      </c>
      <c r="L1518" s="26">
        <v>4294660</v>
      </c>
      <c r="M1518" s="27">
        <v>0</v>
      </c>
    </row>
    <row r="1519" spans="2:13" ht="35.1" customHeight="1" x14ac:dyDescent="0.25">
      <c r="B1519" s="24">
        <v>64</v>
      </c>
      <c r="C1519" s="19" t="s">
        <v>1799</v>
      </c>
      <c r="D1519" s="25">
        <v>364</v>
      </c>
      <c r="E1519" s="19" t="s">
        <v>6463</v>
      </c>
      <c r="F1519" s="25">
        <v>128654</v>
      </c>
      <c r="G1519" s="19" t="s">
        <v>6403</v>
      </c>
      <c r="H1519" s="25" t="s">
        <v>1823</v>
      </c>
      <c r="I1519" s="19" t="s">
        <v>1782</v>
      </c>
      <c r="J1519" s="25" t="s">
        <v>35</v>
      </c>
      <c r="K1519" s="32">
        <v>1725000</v>
      </c>
      <c r="L1519" s="26">
        <v>29816523</v>
      </c>
      <c r="M1519" s="27">
        <v>0</v>
      </c>
    </row>
    <row r="1520" spans="2:13" ht="35.1" customHeight="1" x14ac:dyDescent="0.25">
      <c r="B1520" s="24">
        <v>64</v>
      </c>
      <c r="C1520" s="19" t="s">
        <v>1799</v>
      </c>
      <c r="D1520" s="25">
        <v>364</v>
      </c>
      <c r="E1520" s="19" t="s">
        <v>6463</v>
      </c>
      <c r="F1520" s="25">
        <v>128655</v>
      </c>
      <c r="G1520" s="19" t="s">
        <v>6404</v>
      </c>
      <c r="H1520" s="25" t="s">
        <v>1823</v>
      </c>
      <c r="I1520" s="19" t="s">
        <v>1782</v>
      </c>
      <c r="J1520" s="25" t="s">
        <v>35</v>
      </c>
      <c r="K1520" s="32">
        <v>1725000</v>
      </c>
      <c r="L1520" s="26">
        <v>29816449</v>
      </c>
      <c r="M1520" s="27">
        <v>0</v>
      </c>
    </row>
    <row r="1521" spans="2:13" ht="35.1" customHeight="1" x14ac:dyDescent="0.25">
      <c r="B1521" s="24">
        <v>64</v>
      </c>
      <c r="C1521" s="19" t="s">
        <v>1799</v>
      </c>
      <c r="D1521" s="25">
        <v>364</v>
      </c>
      <c r="E1521" s="19" t="s">
        <v>6463</v>
      </c>
      <c r="F1521" s="25">
        <v>128657</v>
      </c>
      <c r="G1521" s="19" t="s">
        <v>6406</v>
      </c>
      <c r="H1521" s="25" t="s">
        <v>1823</v>
      </c>
      <c r="I1521" s="19" t="s">
        <v>1782</v>
      </c>
      <c r="J1521" s="25" t="s">
        <v>35</v>
      </c>
      <c r="K1521" s="32">
        <v>1725000</v>
      </c>
      <c r="L1521" s="26">
        <v>29816449</v>
      </c>
      <c r="M1521" s="27">
        <v>0</v>
      </c>
    </row>
    <row r="1522" spans="2:13" ht="35.1" customHeight="1" x14ac:dyDescent="0.25">
      <c r="B1522" s="24">
        <v>64</v>
      </c>
      <c r="C1522" s="19" t="s">
        <v>1799</v>
      </c>
      <c r="D1522" s="25">
        <v>604</v>
      </c>
      <c r="E1522" s="19" t="s">
        <v>6430</v>
      </c>
      <c r="F1522" s="25">
        <v>109184</v>
      </c>
      <c r="G1522" s="19" t="s">
        <v>5874</v>
      </c>
      <c r="H1522" s="25" t="s">
        <v>4631</v>
      </c>
      <c r="I1522" s="19" t="s">
        <v>1783</v>
      </c>
      <c r="J1522" s="25" t="s">
        <v>12</v>
      </c>
      <c r="K1522" s="32">
        <v>13957219</v>
      </c>
      <c r="L1522" s="26">
        <v>16396238</v>
      </c>
      <c r="M1522" s="27">
        <v>0</v>
      </c>
    </row>
    <row r="1523" spans="2:13" ht="35.1" customHeight="1" x14ac:dyDescent="0.25">
      <c r="B1523" s="24">
        <v>64</v>
      </c>
      <c r="C1523" s="19" t="s">
        <v>1799</v>
      </c>
      <c r="D1523" s="25">
        <v>604</v>
      </c>
      <c r="E1523" s="19" t="s">
        <v>6430</v>
      </c>
      <c r="F1523" s="25">
        <v>109192</v>
      </c>
      <c r="G1523" s="19" t="s">
        <v>5876</v>
      </c>
      <c r="H1523" s="25" t="s">
        <v>1823</v>
      </c>
      <c r="I1523" s="19" t="s">
        <v>1783</v>
      </c>
      <c r="J1523" s="25" t="s">
        <v>12</v>
      </c>
      <c r="K1523" s="32">
        <v>14358749</v>
      </c>
      <c r="L1523" s="26">
        <v>15839171</v>
      </c>
      <c r="M1523" s="27">
        <v>0</v>
      </c>
    </row>
    <row r="1524" spans="2:13" ht="35.1" customHeight="1" x14ac:dyDescent="0.25">
      <c r="B1524" s="24">
        <v>64</v>
      </c>
      <c r="C1524" s="19" t="s">
        <v>1799</v>
      </c>
      <c r="D1524" s="25">
        <v>364</v>
      </c>
      <c r="E1524" s="19" t="s">
        <v>6463</v>
      </c>
      <c r="F1524" s="25">
        <v>109874</v>
      </c>
      <c r="G1524" s="19" t="s">
        <v>328</v>
      </c>
      <c r="H1524" s="25" t="s">
        <v>4631</v>
      </c>
      <c r="I1524" s="19" t="s">
        <v>1782</v>
      </c>
      <c r="J1524" s="25" t="s">
        <v>34</v>
      </c>
      <c r="K1524" s="32">
        <v>3000000</v>
      </c>
      <c r="L1524" s="26">
        <v>26779400</v>
      </c>
      <c r="M1524" s="27">
        <v>0</v>
      </c>
    </row>
    <row r="1525" spans="2:13" ht="35.1" customHeight="1" x14ac:dyDescent="0.25">
      <c r="B1525" s="24">
        <v>64</v>
      </c>
      <c r="C1525" s="19" t="s">
        <v>1799</v>
      </c>
      <c r="D1525" s="25">
        <v>364</v>
      </c>
      <c r="E1525" s="19" t="s">
        <v>6463</v>
      </c>
      <c r="F1525" s="25">
        <v>67804</v>
      </c>
      <c r="G1525" s="19" t="s">
        <v>5654</v>
      </c>
      <c r="H1525" s="25" t="s">
        <v>4631</v>
      </c>
      <c r="I1525" s="19" t="s">
        <v>1783</v>
      </c>
      <c r="J1525" s="25" t="s">
        <v>28</v>
      </c>
      <c r="K1525" s="32">
        <v>2100000</v>
      </c>
      <c r="L1525" s="26">
        <v>26010000</v>
      </c>
      <c r="M1525" s="27">
        <v>0</v>
      </c>
    </row>
    <row r="1526" spans="2:13" ht="35.1" customHeight="1" x14ac:dyDescent="0.25">
      <c r="B1526" s="24">
        <v>64</v>
      </c>
      <c r="C1526" s="19" t="s">
        <v>1799</v>
      </c>
      <c r="D1526" s="25">
        <v>604</v>
      </c>
      <c r="E1526" s="19" t="s">
        <v>6430</v>
      </c>
      <c r="F1526" s="25">
        <v>109176</v>
      </c>
      <c r="G1526" s="19" t="s">
        <v>5871</v>
      </c>
      <c r="H1526" s="25" t="s">
        <v>1823</v>
      </c>
      <c r="I1526" s="19" t="s">
        <v>1783</v>
      </c>
      <c r="J1526" s="25" t="s">
        <v>12</v>
      </c>
      <c r="K1526" s="32">
        <v>13489957</v>
      </c>
      <c r="L1526" s="26">
        <v>14880803</v>
      </c>
      <c r="M1526" s="27">
        <v>0</v>
      </c>
    </row>
    <row r="1527" spans="2:13" ht="35.1" customHeight="1" x14ac:dyDescent="0.25">
      <c r="B1527" s="24">
        <v>64</v>
      </c>
      <c r="C1527" s="19" t="s">
        <v>1799</v>
      </c>
      <c r="D1527" s="25">
        <v>364</v>
      </c>
      <c r="E1527" s="19" t="s">
        <v>6463</v>
      </c>
      <c r="F1527" s="25">
        <v>116589</v>
      </c>
      <c r="G1527" s="19" t="s">
        <v>6017</v>
      </c>
      <c r="H1527" s="25" t="s">
        <v>1823</v>
      </c>
      <c r="I1527" s="19" t="s">
        <v>1782</v>
      </c>
      <c r="J1527" s="25" t="s">
        <v>33</v>
      </c>
      <c r="K1527" s="32">
        <v>8930000</v>
      </c>
      <c r="L1527" s="26">
        <v>9000000</v>
      </c>
      <c r="M1527" s="27">
        <v>9000000</v>
      </c>
    </row>
    <row r="1528" spans="2:13" ht="35.1" customHeight="1" x14ac:dyDescent="0.25">
      <c r="B1528" s="24">
        <v>64</v>
      </c>
      <c r="C1528" s="19" t="s">
        <v>1799</v>
      </c>
      <c r="D1528" s="25">
        <v>604</v>
      </c>
      <c r="E1528" s="19" t="s">
        <v>6430</v>
      </c>
      <c r="F1528" s="25">
        <v>109180</v>
      </c>
      <c r="G1528" s="19" t="s">
        <v>5872</v>
      </c>
      <c r="H1528" s="25" t="s">
        <v>1823</v>
      </c>
      <c r="I1528" s="19" t="s">
        <v>1783</v>
      </c>
      <c r="J1528" s="25" t="s">
        <v>12</v>
      </c>
      <c r="K1528" s="32">
        <v>11490141</v>
      </c>
      <c r="L1528" s="26">
        <v>12674799</v>
      </c>
      <c r="M1528" s="27">
        <v>0</v>
      </c>
    </row>
    <row r="1529" spans="2:13" ht="35.1" customHeight="1" x14ac:dyDescent="0.25">
      <c r="B1529" s="24">
        <v>64</v>
      </c>
      <c r="C1529" s="19" t="s">
        <v>1799</v>
      </c>
      <c r="D1529" s="25">
        <v>364</v>
      </c>
      <c r="E1529" s="19" t="s">
        <v>6463</v>
      </c>
      <c r="F1529" s="25">
        <v>128805</v>
      </c>
      <c r="G1529" s="19" t="s">
        <v>6423</v>
      </c>
      <c r="H1529" s="25" t="s">
        <v>1823</v>
      </c>
      <c r="I1529" s="19" t="s">
        <v>1782</v>
      </c>
      <c r="J1529" s="25" t="s">
        <v>36</v>
      </c>
      <c r="K1529" s="32">
        <v>1500000</v>
      </c>
      <c r="L1529" s="26">
        <v>20500000</v>
      </c>
      <c r="M1529" s="27">
        <v>0</v>
      </c>
    </row>
    <row r="1530" spans="2:13" ht="35.1" customHeight="1" x14ac:dyDescent="0.25">
      <c r="B1530" s="24">
        <v>64</v>
      </c>
      <c r="C1530" s="19" t="s">
        <v>1799</v>
      </c>
      <c r="D1530" s="25">
        <v>364</v>
      </c>
      <c r="E1530" s="19" t="s">
        <v>6463</v>
      </c>
      <c r="F1530" s="25">
        <v>71827</v>
      </c>
      <c r="G1530" s="19" t="s">
        <v>5669</v>
      </c>
      <c r="H1530" s="25" t="s">
        <v>1823</v>
      </c>
      <c r="I1530" s="19" t="s">
        <v>1782</v>
      </c>
      <c r="J1530" s="25" t="s">
        <v>34</v>
      </c>
      <c r="K1530" s="32">
        <v>3000000</v>
      </c>
      <c r="L1530" s="26">
        <v>17000000</v>
      </c>
      <c r="M1530" s="27">
        <v>0</v>
      </c>
    </row>
    <row r="1531" spans="2:13" ht="35.1" customHeight="1" x14ac:dyDescent="0.25">
      <c r="B1531" s="24">
        <v>64</v>
      </c>
      <c r="C1531" s="19" t="s">
        <v>1799</v>
      </c>
      <c r="D1531" s="25">
        <v>604</v>
      </c>
      <c r="E1531" s="19" t="s">
        <v>6430</v>
      </c>
      <c r="F1531" s="25">
        <v>114852</v>
      </c>
      <c r="G1531" s="19" t="s">
        <v>5999</v>
      </c>
      <c r="H1531" s="25" t="s">
        <v>1823</v>
      </c>
      <c r="I1531" s="19" t="s">
        <v>1783</v>
      </c>
      <c r="J1531" s="25" t="s">
        <v>12</v>
      </c>
      <c r="K1531" s="32">
        <v>4646618</v>
      </c>
      <c r="L1531" s="26">
        <v>14353382</v>
      </c>
      <c r="M1531" s="27">
        <v>0</v>
      </c>
    </row>
    <row r="1532" spans="2:13" ht="35.1" customHeight="1" x14ac:dyDescent="0.25">
      <c r="B1532" s="24">
        <v>64</v>
      </c>
      <c r="C1532" s="19" t="s">
        <v>1799</v>
      </c>
      <c r="D1532" s="25">
        <v>604</v>
      </c>
      <c r="E1532" s="19" t="s">
        <v>6430</v>
      </c>
      <c r="F1532" s="25">
        <v>114855</v>
      </c>
      <c r="G1532" s="19" t="s">
        <v>388</v>
      </c>
      <c r="H1532" s="25" t="s">
        <v>1823</v>
      </c>
      <c r="I1532" s="19" t="s">
        <v>1783</v>
      </c>
      <c r="J1532" s="25" t="s">
        <v>12</v>
      </c>
      <c r="K1532" s="32">
        <v>4646618</v>
      </c>
      <c r="L1532" s="26">
        <v>14353382</v>
      </c>
      <c r="M1532" s="27">
        <v>0</v>
      </c>
    </row>
    <row r="1533" spans="2:13" ht="35.1" customHeight="1" x14ac:dyDescent="0.25">
      <c r="B1533" s="24">
        <v>64</v>
      </c>
      <c r="C1533" s="19" t="s">
        <v>1799</v>
      </c>
      <c r="D1533" s="25">
        <v>604</v>
      </c>
      <c r="E1533" s="19" t="s">
        <v>6430</v>
      </c>
      <c r="F1533" s="25">
        <v>114859</v>
      </c>
      <c r="G1533" s="19" t="s">
        <v>6000</v>
      </c>
      <c r="H1533" s="25" t="s">
        <v>1823</v>
      </c>
      <c r="I1533" s="19" t="s">
        <v>1783</v>
      </c>
      <c r="J1533" s="25" t="s">
        <v>12</v>
      </c>
      <c r="K1533" s="32">
        <v>4646618</v>
      </c>
      <c r="L1533" s="26">
        <v>14353382</v>
      </c>
      <c r="M1533" s="27">
        <v>0</v>
      </c>
    </row>
    <row r="1534" spans="2:13" ht="35.1" customHeight="1" x14ac:dyDescent="0.25">
      <c r="B1534" s="24">
        <v>64</v>
      </c>
      <c r="C1534" s="19" t="s">
        <v>1799</v>
      </c>
      <c r="D1534" s="25">
        <v>604</v>
      </c>
      <c r="E1534" s="19" t="s">
        <v>6430</v>
      </c>
      <c r="F1534" s="25">
        <v>114860</v>
      </c>
      <c r="G1534" s="19" t="s">
        <v>392</v>
      </c>
      <c r="H1534" s="25" t="s">
        <v>1823</v>
      </c>
      <c r="I1534" s="19" t="s">
        <v>1783</v>
      </c>
      <c r="J1534" s="25" t="s">
        <v>12</v>
      </c>
      <c r="K1534" s="32">
        <v>4646618</v>
      </c>
      <c r="L1534" s="26">
        <v>14353382</v>
      </c>
      <c r="M1534" s="27">
        <v>0</v>
      </c>
    </row>
    <row r="1535" spans="2:13" ht="35.1" customHeight="1" x14ac:dyDescent="0.25">
      <c r="B1535" s="24">
        <v>64</v>
      </c>
      <c r="C1535" s="19" t="s">
        <v>1799</v>
      </c>
      <c r="D1535" s="25">
        <v>604</v>
      </c>
      <c r="E1535" s="19" t="s">
        <v>6430</v>
      </c>
      <c r="F1535" s="25">
        <v>114864</v>
      </c>
      <c r="G1535" s="19" t="s">
        <v>6001</v>
      </c>
      <c r="H1535" s="25" t="s">
        <v>1823</v>
      </c>
      <c r="I1535" s="19" t="s">
        <v>1783</v>
      </c>
      <c r="J1535" s="25" t="s">
        <v>12</v>
      </c>
      <c r="K1535" s="32">
        <v>4646618</v>
      </c>
      <c r="L1535" s="26">
        <v>14353382</v>
      </c>
      <c r="M1535" s="27">
        <v>0</v>
      </c>
    </row>
    <row r="1536" spans="2:13" ht="35.1" customHeight="1" x14ac:dyDescent="0.25">
      <c r="B1536" s="24">
        <v>64</v>
      </c>
      <c r="C1536" s="19" t="s">
        <v>1799</v>
      </c>
      <c r="D1536" s="25">
        <v>604</v>
      </c>
      <c r="E1536" s="19" t="s">
        <v>6430</v>
      </c>
      <c r="F1536" s="25">
        <v>114867</v>
      </c>
      <c r="G1536" s="19" t="s">
        <v>6002</v>
      </c>
      <c r="H1536" s="25" t="s">
        <v>4631</v>
      </c>
      <c r="I1536" s="19" t="s">
        <v>1783</v>
      </c>
      <c r="J1536" s="25" t="s">
        <v>12</v>
      </c>
      <c r="K1536" s="32">
        <v>4646618</v>
      </c>
      <c r="L1536" s="26">
        <v>14353382</v>
      </c>
      <c r="M1536" s="27">
        <v>0</v>
      </c>
    </row>
    <row r="1537" spans="2:13" ht="35.1" customHeight="1" x14ac:dyDescent="0.25">
      <c r="B1537" s="24">
        <v>64</v>
      </c>
      <c r="C1537" s="19" t="s">
        <v>1799</v>
      </c>
      <c r="D1537" s="25">
        <v>604</v>
      </c>
      <c r="E1537" s="19" t="s">
        <v>6430</v>
      </c>
      <c r="F1537" s="25">
        <v>114868</v>
      </c>
      <c r="G1537" s="19" t="s">
        <v>6003</v>
      </c>
      <c r="H1537" s="25" t="s">
        <v>1823</v>
      </c>
      <c r="I1537" s="19" t="s">
        <v>1783</v>
      </c>
      <c r="J1537" s="25" t="s">
        <v>12</v>
      </c>
      <c r="K1537" s="32">
        <v>4646618</v>
      </c>
      <c r="L1537" s="26">
        <v>14353382</v>
      </c>
      <c r="M1537" s="27">
        <v>0</v>
      </c>
    </row>
    <row r="1538" spans="2:13" ht="35.1" customHeight="1" x14ac:dyDescent="0.25">
      <c r="B1538" s="24">
        <v>64</v>
      </c>
      <c r="C1538" s="19" t="s">
        <v>1799</v>
      </c>
      <c r="D1538" s="25">
        <v>604</v>
      </c>
      <c r="E1538" s="19" t="s">
        <v>6430</v>
      </c>
      <c r="F1538" s="25">
        <v>114869</v>
      </c>
      <c r="G1538" s="19" t="s">
        <v>6004</v>
      </c>
      <c r="H1538" s="25" t="s">
        <v>1823</v>
      </c>
      <c r="I1538" s="19" t="s">
        <v>1783</v>
      </c>
      <c r="J1538" s="25" t="s">
        <v>12</v>
      </c>
      <c r="K1538" s="32">
        <v>4646618</v>
      </c>
      <c r="L1538" s="26">
        <v>14353382</v>
      </c>
      <c r="M1538" s="27">
        <v>0</v>
      </c>
    </row>
    <row r="1539" spans="2:13" ht="35.1" customHeight="1" x14ac:dyDescent="0.25">
      <c r="B1539" s="24">
        <v>64</v>
      </c>
      <c r="C1539" s="19" t="s">
        <v>1799</v>
      </c>
      <c r="D1539" s="25">
        <v>604</v>
      </c>
      <c r="E1539" s="19" t="s">
        <v>6430</v>
      </c>
      <c r="F1539" s="25">
        <v>114871</v>
      </c>
      <c r="G1539" s="19" t="s">
        <v>399</v>
      </c>
      <c r="H1539" s="25" t="s">
        <v>1823</v>
      </c>
      <c r="I1539" s="19" t="s">
        <v>1783</v>
      </c>
      <c r="J1539" s="25" t="s">
        <v>12</v>
      </c>
      <c r="K1539" s="32">
        <v>4646618</v>
      </c>
      <c r="L1539" s="26">
        <v>14353382</v>
      </c>
      <c r="M1539" s="27">
        <v>0</v>
      </c>
    </row>
    <row r="1540" spans="2:13" ht="35.1" customHeight="1" x14ac:dyDescent="0.25">
      <c r="B1540" s="24">
        <v>64</v>
      </c>
      <c r="C1540" s="19" t="s">
        <v>1799</v>
      </c>
      <c r="D1540" s="25">
        <v>364</v>
      </c>
      <c r="E1540" s="19" t="s">
        <v>6463</v>
      </c>
      <c r="F1540" s="25">
        <v>128677</v>
      </c>
      <c r="G1540" s="19" t="s">
        <v>6408</v>
      </c>
      <c r="H1540" s="25" t="s">
        <v>1823</v>
      </c>
      <c r="I1540" s="19" t="s">
        <v>1782</v>
      </c>
      <c r="J1540" s="25" t="s">
        <v>35</v>
      </c>
      <c r="K1540" s="32">
        <v>875000</v>
      </c>
      <c r="L1540" s="26">
        <v>16125953</v>
      </c>
      <c r="M1540" s="27">
        <v>0</v>
      </c>
    </row>
    <row r="1541" spans="2:13" ht="35.1" customHeight="1" x14ac:dyDescent="0.25">
      <c r="B1541" s="24">
        <v>64</v>
      </c>
      <c r="C1541" s="19" t="s">
        <v>1799</v>
      </c>
      <c r="D1541" s="25">
        <v>364</v>
      </c>
      <c r="E1541" s="19" t="s">
        <v>6463</v>
      </c>
      <c r="F1541" s="25">
        <v>128681</v>
      </c>
      <c r="G1541" s="19" t="s">
        <v>6412</v>
      </c>
      <c r="H1541" s="25" t="s">
        <v>1823</v>
      </c>
      <c r="I1541" s="19" t="s">
        <v>1782</v>
      </c>
      <c r="J1541" s="25" t="s">
        <v>35</v>
      </c>
      <c r="K1541" s="32">
        <v>875000</v>
      </c>
      <c r="L1541" s="26">
        <v>16125953</v>
      </c>
      <c r="M1541" s="27">
        <v>0</v>
      </c>
    </row>
    <row r="1542" spans="2:13" ht="35.1" customHeight="1" x14ac:dyDescent="0.25">
      <c r="B1542" s="24">
        <v>64</v>
      </c>
      <c r="C1542" s="19" t="s">
        <v>1799</v>
      </c>
      <c r="D1542" s="25">
        <v>364</v>
      </c>
      <c r="E1542" s="19" t="s">
        <v>6463</v>
      </c>
      <c r="F1542" s="25">
        <v>128676</v>
      </c>
      <c r="G1542" s="19" t="s">
        <v>6407</v>
      </c>
      <c r="H1542" s="25" t="s">
        <v>1823</v>
      </c>
      <c r="I1542" s="19" t="s">
        <v>1782</v>
      </c>
      <c r="J1542" s="25" t="s">
        <v>35</v>
      </c>
      <c r="K1542" s="32">
        <v>875000</v>
      </c>
      <c r="L1542" s="26">
        <v>16125879</v>
      </c>
      <c r="M1542" s="27">
        <v>0</v>
      </c>
    </row>
    <row r="1543" spans="2:13" ht="35.1" customHeight="1" x14ac:dyDescent="0.25">
      <c r="B1543" s="24">
        <v>64</v>
      </c>
      <c r="C1543" s="19" t="s">
        <v>1799</v>
      </c>
      <c r="D1543" s="25">
        <v>364</v>
      </c>
      <c r="E1543" s="19" t="s">
        <v>6463</v>
      </c>
      <c r="F1543" s="25">
        <v>128678</v>
      </c>
      <c r="G1543" s="19" t="s">
        <v>6409</v>
      </c>
      <c r="H1543" s="25" t="s">
        <v>1823</v>
      </c>
      <c r="I1543" s="19" t="s">
        <v>1782</v>
      </c>
      <c r="J1543" s="25" t="s">
        <v>35</v>
      </c>
      <c r="K1543" s="32">
        <v>875000</v>
      </c>
      <c r="L1543" s="26">
        <v>16125879</v>
      </c>
      <c r="M1543" s="27">
        <v>0</v>
      </c>
    </row>
    <row r="1544" spans="2:13" ht="35.1" customHeight="1" x14ac:dyDescent="0.25">
      <c r="B1544" s="24">
        <v>64</v>
      </c>
      <c r="C1544" s="19" t="s">
        <v>1799</v>
      </c>
      <c r="D1544" s="25">
        <v>364</v>
      </c>
      <c r="E1544" s="19" t="s">
        <v>6463</v>
      </c>
      <c r="F1544" s="25">
        <v>128679</v>
      </c>
      <c r="G1544" s="19" t="s">
        <v>6410</v>
      </c>
      <c r="H1544" s="25" t="s">
        <v>1823</v>
      </c>
      <c r="I1544" s="19" t="s">
        <v>1782</v>
      </c>
      <c r="J1544" s="25" t="s">
        <v>35</v>
      </c>
      <c r="K1544" s="32">
        <v>875000</v>
      </c>
      <c r="L1544" s="26">
        <v>16125879</v>
      </c>
      <c r="M1544" s="27">
        <v>0</v>
      </c>
    </row>
    <row r="1545" spans="2:13" ht="35.1" customHeight="1" x14ac:dyDescent="0.25">
      <c r="B1545" s="24">
        <v>64</v>
      </c>
      <c r="C1545" s="19" t="s">
        <v>1799</v>
      </c>
      <c r="D1545" s="25">
        <v>364</v>
      </c>
      <c r="E1545" s="19" t="s">
        <v>6463</v>
      </c>
      <c r="F1545" s="25">
        <v>128680</v>
      </c>
      <c r="G1545" s="19" t="s">
        <v>6411</v>
      </c>
      <c r="H1545" s="25" t="s">
        <v>1823</v>
      </c>
      <c r="I1545" s="19" t="s">
        <v>1782</v>
      </c>
      <c r="J1545" s="25" t="s">
        <v>35</v>
      </c>
      <c r="K1545" s="32">
        <v>875000</v>
      </c>
      <c r="L1545" s="26">
        <v>16125879</v>
      </c>
      <c r="M1545" s="27">
        <v>0</v>
      </c>
    </row>
    <row r="1546" spans="2:13" ht="35.1" customHeight="1" x14ac:dyDescent="0.25">
      <c r="B1546" s="24">
        <v>64</v>
      </c>
      <c r="C1546" s="19" t="s">
        <v>1799</v>
      </c>
      <c r="D1546" s="25">
        <v>364</v>
      </c>
      <c r="E1546" s="19" t="s">
        <v>6463</v>
      </c>
      <c r="F1546" s="25">
        <v>128682</v>
      </c>
      <c r="G1546" s="19" t="s">
        <v>6413</v>
      </c>
      <c r="H1546" s="25" t="s">
        <v>1823</v>
      </c>
      <c r="I1546" s="19" t="s">
        <v>1782</v>
      </c>
      <c r="J1546" s="25" t="s">
        <v>35</v>
      </c>
      <c r="K1546" s="32">
        <v>875000</v>
      </c>
      <c r="L1546" s="26">
        <v>16125879</v>
      </c>
      <c r="M1546" s="27">
        <v>0</v>
      </c>
    </row>
    <row r="1547" spans="2:13" ht="35.1" customHeight="1" x14ac:dyDescent="0.25">
      <c r="B1547" s="24">
        <v>64</v>
      </c>
      <c r="C1547" s="19" t="s">
        <v>1799</v>
      </c>
      <c r="D1547" s="25">
        <v>364</v>
      </c>
      <c r="E1547" s="19" t="s">
        <v>6463</v>
      </c>
      <c r="F1547" s="25">
        <v>128683</v>
      </c>
      <c r="G1547" s="19" t="s">
        <v>6414</v>
      </c>
      <c r="H1547" s="25" t="s">
        <v>1823</v>
      </c>
      <c r="I1547" s="19" t="s">
        <v>1782</v>
      </c>
      <c r="J1547" s="25" t="s">
        <v>35</v>
      </c>
      <c r="K1547" s="32">
        <v>875000</v>
      </c>
      <c r="L1547" s="26">
        <v>16125879</v>
      </c>
      <c r="M1547" s="27">
        <v>0</v>
      </c>
    </row>
    <row r="1548" spans="2:13" ht="35.1" customHeight="1" x14ac:dyDescent="0.25">
      <c r="B1548" s="24">
        <v>64</v>
      </c>
      <c r="C1548" s="19" t="s">
        <v>1799</v>
      </c>
      <c r="D1548" s="25">
        <v>364</v>
      </c>
      <c r="E1548" s="19" t="s">
        <v>6463</v>
      </c>
      <c r="F1548" s="25">
        <v>128684</v>
      </c>
      <c r="G1548" s="19" t="s">
        <v>6415</v>
      </c>
      <c r="H1548" s="25" t="s">
        <v>1823</v>
      </c>
      <c r="I1548" s="19" t="s">
        <v>1782</v>
      </c>
      <c r="J1548" s="25" t="s">
        <v>35</v>
      </c>
      <c r="K1548" s="32">
        <v>875000</v>
      </c>
      <c r="L1548" s="26">
        <v>16125879</v>
      </c>
      <c r="M1548" s="27">
        <v>0</v>
      </c>
    </row>
    <row r="1549" spans="2:13" ht="35.1" customHeight="1" x14ac:dyDescent="0.25">
      <c r="B1549" s="24">
        <v>64</v>
      </c>
      <c r="C1549" s="19" t="s">
        <v>1799</v>
      </c>
      <c r="D1549" s="25">
        <v>364</v>
      </c>
      <c r="E1549" s="19" t="s">
        <v>6463</v>
      </c>
      <c r="F1549" s="25">
        <v>69737</v>
      </c>
      <c r="G1549" s="19" t="s">
        <v>5659</v>
      </c>
      <c r="H1549" s="25" t="s">
        <v>4631</v>
      </c>
      <c r="I1549" s="19" t="s">
        <v>1782</v>
      </c>
      <c r="J1549" s="25" t="s">
        <v>34</v>
      </c>
      <c r="K1549" s="32">
        <v>2500000</v>
      </c>
      <c r="L1549" s="26">
        <v>0</v>
      </c>
      <c r="M1549" s="27">
        <v>0</v>
      </c>
    </row>
    <row r="1550" spans="2:13" ht="35.1" customHeight="1" x14ac:dyDescent="0.25">
      <c r="B1550" s="24">
        <v>64</v>
      </c>
      <c r="C1550" s="19" t="s">
        <v>1799</v>
      </c>
      <c r="D1550" s="25">
        <v>364</v>
      </c>
      <c r="E1550" s="19" t="s">
        <v>6463</v>
      </c>
      <c r="F1550" s="25">
        <v>73668</v>
      </c>
      <c r="G1550" s="19" t="s">
        <v>154</v>
      </c>
      <c r="H1550" s="25" t="s">
        <v>4631</v>
      </c>
      <c r="I1550" s="19" t="s">
        <v>1783</v>
      </c>
      <c r="J1550" s="25" t="s">
        <v>28</v>
      </c>
      <c r="K1550" s="32">
        <v>13383416</v>
      </c>
      <c r="L1550" s="26">
        <v>0</v>
      </c>
      <c r="M1550" s="27">
        <v>0</v>
      </c>
    </row>
    <row r="1551" spans="2:13" ht="35.1" customHeight="1" x14ac:dyDescent="0.25">
      <c r="B1551" s="24">
        <v>64</v>
      </c>
      <c r="C1551" s="19" t="s">
        <v>1799</v>
      </c>
      <c r="D1551" s="25">
        <v>364</v>
      </c>
      <c r="E1551" s="19" t="s">
        <v>6463</v>
      </c>
      <c r="F1551" s="25">
        <v>64986</v>
      </c>
      <c r="G1551" s="19" t="s">
        <v>124</v>
      </c>
      <c r="H1551" s="25" t="s">
        <v>4631</v>
      </c>
      <c r="I1551" s="19" t="s">
        <v>1789</v>
      </c>
      <c r="J1551" s="25" t="s">
        <v>24</v>
      </c>
      <c r="K1551" s="32">
        <v>6060000</v>
      </c>
      <c r="L1551" s="26">
        <v>0</v>
      </c>
      <c r="M1551" s="27">
        <v>0</v>
      </c>
    </row>
    <row r="1552" spans="2:13" ht="35.1" customHeight="1" x14ac:dyDescent="0.25">
      <c r="B1552" s="24">
        <v>64</v>
      </c>
      <c r="C1552" s="19" t="s">
        <v>1799</v>
      </c>
      <c r="D1552" s="25">
        <v>604</v>
      </c>
      <c r="E1552" s="19" t="s">
        <v>6430</v>
      </c>
      <c r="F1552" s="25">
        <v>121472</v>
      </c>
      <c r="G1552" s="19" t="s">
        <v>6070</v>
      </c>
      <c r="H1552" s="25" t="s">
        <v>1823</v>
      </c>
      <c r="I1552" s="19" t="s">
        <v>1783</v>
      </c>
      <c r="J1552" s="25" t="s">
        <v>12</v>
      </c>
      <c r="K1552" s="32">
        <v>1782362</v>
      </c>
      <c r="L1552" s="26">
        <v>12793778</v>
      </c>
      <c r="M1552" s="27">
        <v>0</v>
      </c>
    </row>
    <row r="1553" spans="2:13" ht="35.1" customHeight="1" x14ac:dyDescent="0.25">
      <c r="B1553" s="24">
        <v>64</v>
      </c>
      <c r="C1553" s="19" t="s">
        <v>1799</v>
      </c>
      <c r="D1553" s="25">
        <v>604</v>
      </c>
      <c r="E1553" s="19" t="s">
        <v>6430</v>
      </c>
      <c r="F1553" s="25">
        <v>109218</v>
      </c>
      <c r="G1553" s="19" t="s">
        <v>5883</v>
      </c>
      <c r="H1553" s="25" t="s">
        <v>1823</v>
      </c>
      <c r="I1553" s="19" t="s">
        <v>1783</v>
      </c>
      <c r="J1553" s="25" t="s">
        <v>12</v>
      </c>
      <c r="K1553" s="32">
        <v>6745538</v>
      </c>
      <c r="L1553" s="26">
        <v>7441012</v>
      </c>
      <c r="M1553" s="27">
        <v>0</v>
      </c>
    </row>
    <row r="1554" spans="2:13" ht="35.1" customHeight="1" x14ac:dyDescent="0.25">
      <c r="B1554" s="24">
        <v>64</v>
      </c>
      <c r="C1554" s="19" t="s">
        <v>1799</v>
      </c>
      <c r="D1554" s="25">
        <v>108</v>
      </c>
      <c r="E1554" s="19" t="s">
        <v>6537</v>
      </c>
      <c r="F1554" s="25">
        <v>67055</v>
      </c>
      <c r="G1554" s="19" t="s">
        <v>127</v>
      </c>
      <c r="H1554" s="25" t="s">
        <v>4631</v>
      </c>
      <c r="I1554" s="19" t="s">
        <v>1782</v>
      </c>
      <c r="J1554" s="25" t="s">
        <v>33</v>
      </c>
      <c r="K1554" s="32">
        <v>2500000</v>
      </c>
      <c r="L1554" s="26">
        <v>0</v>
      </c>
      <c r="M1554" s="27">
        <v>0</v>
      </c>
    </row>
    <row r="1555" spans="2:13" ht="35.1" customHeight="1" x14ac:dyDescent="0.25">
      <c r="B1555" s="24">
        <v>64</v>
      </c>
      <c r="C1555" s="19" t="s">
        <v>1799</v>
      </c>
      <c r="D1555" s="25">
        <v>364</v>
      </c>
      <c r="E1555" s="19" t="s">
        <v>6463</v>
      </c>
      <c r="F1555" s="25">
        <v>128685</v>
      </c>
      <c r="G1555" s="19" t="s">
        <v>6416</v>
      </c>
      <c r="H1555" s="25" t="s">
        <v>1823</v>
      </c>
      <c r="I1555" s="19" t="s">
        <v>1782</v>
      </c>
      <c r="J1555" s="25" t="s">
        <v>35</v>
      </c>
      <c r="K1555" s="32">
        <v>675000</v>
      </c>
      <c r="L1555" s="26">
        <v>12610800</v>
      </c>
      <c r="M1555" s="27">
        <v>0</v>
      </c>
    </row>
    <row r="1556" spans="2:13" ht="35.1" customHeight="1" x14ac:dyDescent="0.25">
      <c r="B1556" s="24">
        <v>64</v>
      </c>
      <c r="C1556" s="19" t="s">
        <v>1799</v>
      </c>
      <c r="D1556" s="25">
        <v>108</v>
      </c>
      <c r="E1556" s="19" t="s">
        <v>6537</v>
      </c>
      <c r="F1556" s="25">
        <v>70849</v>
      </c>
      <c r="G1556" s="19" t="s">
        <v>140</v>
      </c>
      <c r="H1556" s="25" t="s">
        <v>4631</v>
      </c>
      <c r="I1556" s="19" t="s">
        <v>1782</v>
      </c>
      <c r="J1556" s="25" t="s">
        <v>33</v>
      </c>
      <c r="K1556" s="32">
        <v>5000000</v>
      </c>
      <c r="L1556" s="26">
        <v>0</v>
      </c>
      <c r="M1556" s="27">
        <v>0</v>
      </c>
    </row>
    <row r="1557" spans="2:13" ht="35.1" customHeight="1" x14ac:dyDescent="0.25">
      <c r="B1557" s="24">
        <v>64</v>
      </c>
      <c r="C1557" s="19" t="s">
        <v>1799</v>
      </c>
      <c r="D1557" s="25">
        <v>108</v>
      </c>
      <c r="E1557" s="19" t="s">
        <v>6537</v>
      </c>
      <c r="F1557" s="25">
        <v>118409</v>
      </c>
      <c r="G1557" s="19" t="s">
        <v>6025</v>
      </c>
      <c r="H1557" s="25" t="s">
        <v>1823</v>
      </c>
      <c r="I1557" s="19" t="s">
        <v>1782</v>
      </c>
      <c r="J1557" s="25" t="s">
        <v>33</v>
      </c>
      <c r="K1557" s="32">
        <v>9518000</v>
      </c>
      <c r="L1557" s="26">
        <v>2000000</v>
      </c>
      <c r="M1557" s="27">
        <v>0</v>
      </c>
    </row>
    <row r="1558" spans="2:13" ht="35.1" customHeight="1" x14ac:dyDescent="0.25">
      <c r="B1558" s="24">
        <v>64</v>
      </c>
      <c r="C1558" s="19" t="s">
        <v>1799</v>
      </c>
      <c r="D1558" s="25">
        <v>604</v>
      </c>
      <c r="E1558" s="19" t="s">
        <v>6430</v>
      </c>
      <c r="F1558" s="25">
        <v>109185</v>
      </c>
      <c r="G1558" s="19" t="s">
        <v>5875</v>
      </c>
      <c r="H1558" s="25" t="s">
        <v>1823</v>
      </c>
      <c r="I1558" s="19" t="s">
        <v>1783</v>
      </c>
      <c r="J1558" s="25" t="s">
        <v>12</v>
      </c>
      <c r="K1558" s="32">
        <v>5355054</v>
      </c>
      <c r="L1558" s="26">
        <v>5907176</v>
      </c>
      <c r="M1558" s="27">
        <v>0</v>
      </c>
    </row>
    <row r="1559" spans="2:13" ht="35.1" customHeight="1" x14ac:dyDescent="0.25">
      <c r="B1559" s="24">
        <v>64</v>
      </c>
      <c r="C1559" s="19" t="s">
        <v>1799</v>
      </c>
      <c r="D1559" s="25">
        <v>656</v>
      </c>
      <c r="E1559" s="19" t="s">
        <v>6504</v>
      </c>
      <c r="F1559" s="25">
        <v>127015</v>
      </c>
      <c r="G1559" s="19" t="s">
        <v>6286</v>
      </c>
      <c r="H1559" s="25" t="s">
        <v>1823</v>
      </c>
      <c r="I1559" s="19" t="s">
        <v>1783</v>
      </c>
      <c r="J1559" s="25" t="s">
        <v>29</v>
      </c>
      <c r="K1559" s="32">
        <v>5929000</v>
      </c>
      <c r="L1559" s="26">
        <v>5000000</v>
      </c>
      <c r="M1559" s="27">
        <v>0</v>
      </c>
    </row>
    <row r="1560" spans="2:13" ht="35.1" customHeight="1" x14ac:dyDescent="0.25">
      <c r="B1560" s="24">
        <v>64</v>
      </c>
      <c r="C1560" s="19" t="s">
        <v>1799</v>
      </c>
      <c r="D1560" s="25">
        <v>364</v>
      </c>
      <c r="E1560" s="19" t="s">
        <v>6463</v>
      </c>
      <c r="F1560" s="25">
        <v>109838</v>
      </c>
      <c r="G1560" s="19" t="s">
        <v>327</v>
      </c>
      <c r="H1560" s="25" t="s">
        <v>4631</v>
      </c>
      <c r="I1560" s="19" t="s">
        <v>1782</v>
      </c>
      <c r="J1560" s="25" t="s">
        <v>34</v>
      </c>
      <c r="K1560" s="32">
        <v>6000000</v>
      </c>
      <c r="L1560" s="26">
        <v>0</v>
      </c>
      <c r="M1560" s="27">
        <v>0</v>
      </c>
    </row>
    <row r="1561" spans="2:13" ht="35.1" customHeight="1" x14ac:dyDescent="0.25">
      <c r="B1561" s="24">
        <v>64</v>
      </c>
      <c r="C1561" s="19" t="s">
        <v>1799</v>
      </c>
      <c r="D1561" s="25">
        <v>364</v>
      </c>
      <c r="E1561" s="19" t="s">
        <v>6463</v>
      </c>
      <c r="F1561" s="25">
        <v>109847</v>
      </c>
      <c r="G1561" s="19" t="s">
        <v>5919</v>
      </c>
      <c r="H1561" s="25" t="s">
        <v>1823</v>
      </c>
      <c r="I1561" s="19" t="s">
        <v>1782</v>
      </c>
      <c r="J1561" s="25" t="s">
        <v>34</v>
      </c>
      <c r="K1561" s="32">
        <v>1000000</v>
      </c>
      <c r="L1561" s="26">
        <v>9000000</v>
      </c>
      <c r="M1561" s="27">
        <v>0</v>
      </c>
    </row>
    <row r="1562" spans="2:13" ht="35.1" customHeight="1" x14ac:dyDescent="0.25">
      <c r="B1562" s="24">
        <v>64</v>
      </c>
      <c r="C1562" s="19" t="s">
        <v>1799</v>
      </c>
      <c r="D1562" s="25">
        <v>108</v>
      </c>
      <c r="E1562" s="19" t="s">
        <v>6537</v>
      </c>
      <c r="F1562" s="25">
        <v>118912</v>
      </c>
      <c r="G1562" s="19" t="s">
        <v>434</v>
      </c>
      <c r="H1562" s="25" t="s">
        <v>1823</v>
      </c>
      <c r="I1562" s="19" t="s">
        <v>1782</v>
      </c>
      <c r="J1562" s="25" t="s">
        <v>33</v>
      </c>
      <c r="K1562" s="32">
        <v>7500000</v>
      </c>
      <c r="L1562" s="26">
        <v>2500000</v>
      </c>
      <c r="M1562" s="27">
        <v>0</v>
      </c>
    </row>
    <row r="1563" spans="2:13" ht="35.1" customHeight="1" x14ac:dyDescent="0.25">
      <c r="B1563" s="24">
        <v>64</v>
      </c>
      <c r="C1563" s="19" t="s">
        <v>1799</v>
      </c>
      <c r="D1563" s="25">
        <v>364</v>
      </c>
      <c r="E1563" s="19" t="s">
        <v>6463</v>
      </c>
      <c r="F1563" s="25">
        <v>112765</v>
      </c>
      <c r="G1563" s="19" t="s">
        <v>351</v>
      </c>
      <c r="H1563" s="25" t="s">
        <v>4631</v>
      </c>
      <c r="I1563" s="19" t="s">
        <v>1782</v>
      </c>
      <c r="J1563" s="25" t="s">
        <v>34</v>
      </c>
      <c r="K1563" s="32">
        <v>2000000</v>
      </c>
      <c r="L1563" s="26">
        <v>0</v>
      </c>
      <c r="M1563" s="27">
        <v>0</v>
      </c>
    </row>
    <row r="1564" spans="2:13" ht="35.1" customHeight="1" x14ac:dyDescent="0.25">
      <c r="B1564" s="24">
        <v>64</v>
      </c>
      <c r="C1564" s="19" t="s">
        <v>1799</v>
      </c>
      <c r="D1564" s="25">
        <v>604</v>
      </c>
      <c r="E1564" s="19" t="s">
        <v>6430</v>
      </c>
      <c r="F1564" s="25">
        <v>108926</v>
      </c>
      <c r="G1564" s="19" t="s">
        <v>251</v>
      </c>
      <c r="H1564" s="25" t="s">
        <v>4631</v>
      </c>
      <c r="I1564" s="19" t="s">
        <v>1783</v>
      </c>
      <c r="J1564" s="25" t="s">
        <v>12</v>
      </c>
      <c r="K1564" s="32">
        <v>733677</v>
      </c>
      <c r="L1564" s="26">
        <v>2266323</v>
      </c>
      <c r="M1564" s="27">
        <v>0</v>
      </c>
    </row>
    <row r="1565" spans="2:13" ht="35.1" customHeight="1" x14ac:dyDescent="0.25">
      <c r="B1565" s="24">
        <v>64</v>
      </c>
      <c r="C1565" s="19" t="s">
        <v>1799</v>
      </c>
      <c r="D1565" s="25">
        <v>364</v>
      </c>
      <c r="E1565" s="19" t="s">
        <v>6463</v>
      </c>
      <c r="F1565" s="25">
        <v>119643</v>
      </c>
      <c r="G1565" s="19" t="s">
        <v>6032</v>
      </c>
      <c r="H1565" s="25" t="s">
        <v>1823</v>
      </c>
      <c r="I1565" s="19" t="s">
        <v>1782</v>
      </c>
      <c r="J1565" s="25" t="s">
        <v>34</v>
      </c>
      <c r="K1565" s="32">
        <v>2700000</v>
      </c>
      <c r="L1565" s="26">
        <v>6000000</v>
      </c>
      <c r="M1565" s="27">
        <v>0</v>
      </c>
    </row>
    <row r="1566" spans="2:13" ht="35.1" customHeight="1" x14ac:dyDescent="0.25">
      <c r="B1566" s="24">
        <v>64</v>
      </c>
      <c r="C1566" s="19" t="s">
        <v>1799</v>
      </c>
      <c r="D1566" s="25">
        <v>364</v>
      </c>
      <c r="E1566" s="19" t="s">
        <v>6463</v>
      </c>
      <c r="F1566" s="25">
        <v>109873</v>
      </c>
      <c r="G1566" s="19" t="s">
        <v>5920</v>
      </c>
      <c r="H1566" s="25" t="s">
        <v>4631</v>
      </c>
      <c r="I1566" s="19" t="s">
        <v>1782</v>
      </c>
      <c r="J1566" s="25" t="s">
        <v>34</v>
      </c>
      <c r="K1566" s="32">
        <v>2160000</v>
      </c>
      <c r="L1566" s="26">
        <v>4800000</v>
      </c>
      <c r="M1566" s="27">
        <v>0</v>
      </c>
    </row>
    <row r="1567" spans="2:13" ht="35.1" customHeight="1" x14ac:dyDescent="0.25">
      <c r="B1567" s="24">
        <v>64</v>
      </c>
      <c r="C1567" s="19" t="s">
        <v>1799</v>
      </c>
      <c r="D1567" s="25">
        <v>604</v>
      </c>
      <c r="E1567" s="19" t="s">
        <v>6430</v>
      </c>
      <c r="F1567" s="25">
        <v>109182</v>
      </c>
      <c r="G1567" s="19" t="s">
        <v>5873</v>
      </c>
      <c r="H1567" s="25" t="s">
        <v>1823</v>
      </c>
      <c r="I1567" s="19" t="s">
        <v>1783</v>
      </c>
      <c r="J1567" s="25" t="s">
        <v>12</v>
      </c>
      <c r="K1567" s="32">
        <v>3073238</v>
      </c>
      <c r="L1567" s="26">
        <v>3390092</v>
      </c>
      <c r="M1567" s="27">
        <v>0</v>
      </c>
    </row>
    <row r="1568" spans="2:13" ht="35.1" customHeight="1" x14ac:dyDescent="0.25">
      <c r="B1568" s="24">
        <v>64</v>
      </c>
      <c r="C1568" s="19" t="s">
        <v>1799</v>
      </c>
      <c r="D1568" s="25">
        <v>108</v>
      </c>
      <c r="E1568" s="19" t="s">
        <v>6537</v>
      </c>
      <c r="F1568" s="25">
        <v>118992</v>
      </c>
      <c r="G1568" s="19" t="s">
        <v>6031</v>
      </c>
      <c r="H1568" s="25" t="s">
        <v>1823</v>
      </c>
      <c r="I1568" s="19" t="s">
        <v>1782</v>
      </c>
      <c r="J1568" s="25" t="s">
        <v>33</v>
      </c>
      <c r="K1568" s="32">
        <v>3000000</v>
      </c>
      <c r="L1568" s="26">
        <v>2000000</v>
      </c>
      <c r="M1568" s="27">
        <v>0</v>
      </c>
    </row>
    <row r="1569" spans="2:13" ht="35.1" customHeight="1" x14ac:dyDescent="0.25">
      <c r="B1569" s="24">
        <v>64</v>
      </c>
      <c r="C1569" s="19" t="s">
        <v>1799</v>
      </c>
      <c r="D1569" s="25">
        <v>604</v>
      </c>
      <c r="E1569" s="19" t="s">
        <v>6430</v>
      </c>
      <c r="F1569" s="25">
        <v>108829</v>
      </c>
      <c r="G1569" s="19" t="s">
        <v>214</v>
      </c>
      <c r="H1569" s="25" t="s">
        <v>4631</v>
      </c>
      <c r="I1569" s="19" t="s">
        <v>1783</v>
      </c>
      <c r="J1569" s="25" t="s">
        <v>12</v>
      </c>
      <c r="K1569" s="32">
        <v>1044559</v>
      </c>
      <c r="L1569" s="26">
        <v>1755441</v>
      </c>
      <c r="M1569" s="27">
        <v>200000</v>
      </c>
    </row>
    <row r="1570" spans="2:13" ht="35.1" customHeight="1" x14ac:dyDescent="0.25">
      <c r="B1570" s="24">
        <v>64</v>
      </c>
      <c r="C1570" s="19" t="s">
        <v>1799</v>
      </c>
      <c r="D1570" s="25">
        <v>604</v>
      </c>
      <c r="E1570" s="19" t="s">
        <v>6430</v>
      </c>
      <c r="F1570" s="25">
        <v>108830</v>
      </c>
      <c r="G1570" s="19" t="s">
        <v>215</v>
      </c>
      <c r="H1570" s="25" t="s">
        <v>4631</v>
      </c>
      <c r="I1570" s="19" t="s">
        <v>1783</v>
      </c>
      <c r="J1570" s="25" t="s">
        <v>12</v>
      </c>
      <c r="K1570" s="32">
        <v>1044559</v>
      </c>
      <c r="L1570" s="26">
        <v>1755441</v>
      </c>
      <c r="M1570" s="27">
        <v>200000</v>
      </c>
    </row>
    <row r="1571" spans="2:13" ht="35.1" customHeight="1" x14ac:dyDescent="0.25">
      <c r="B1571" s="24">
        <v>64</v>
      </c>
      <c r="C1571" s="19" t="s">
        <v>1799</v>
      </c>
      <c r="D1571" s="25">
        <v>364</v>
      </c>
      <c r="E1571" s="19" t="s">
        <v>6463</v>
      </c>
      <c r="F1571" s="25">
        <v>127585</v>
      </c>
      <c r="G1571" s="19" t="s">
        <v>6298</v>
      </c>
      <c r="H1571" s="25" t="s">
        <v>1823</v>
      </c>
      <c r="I1571" s="19" t="s">
        <v>1783</v>
      </c>
      <c r="J1571" s="25" t="s">
        <v>26</v>
      </c>
      <c r="K1571" s="32">
        <v>2000000</v>
      </c>
      <c r="L1571" s="26">
        <v>0</v>
      </c>
      <c r="M1571" s="27">
        <v>0</v>
      </c>
    </row>
    <row r="1572" spans="2:13" ht="35.1" customHeight="1" x14ac:dyDescent="0.25">
      <c r="B1572" s="24">
        <v>64</v>
      </c>
      <c r="C1572" s="19" t="s">
        <v>1799</v>
      </c>
      <c r="D1572" s="25">
        <v>364</v>
      </c>
      <c r="E1572" s="19" t="s">
        <v>6463</v>
      </c>
      <c r="F1572" s="25">
        <v>128408</v>
      </c>
      <c r="G1572" s="19" t="s">
        <v>6400</v>
      </c>
      <c r="H1572" s="25" t="s">
        <v>1823</v>
      </c>
      <c r="I1572" s="19" t="s">
        <v>1782</v>
      </c>
      <c r="J1572" s="25" t="s">
        <v>34</v>
      </c>
      <c r="K1572" s="32">
        <v>1000000</v>
      </c>
      <c r="L1572" s="26">
        <v>0</v>
      </c>
      <c r="M1572" s="27">
        <v>0</v>
      </c>
    </row>
    <row r="1573" spans="2:13" ht="35.1" customHeight="1" x14ac:dyDescent="0.25">
      <c r="B1573" s="24">
        <v>65</v>
      </c>
      <c r="C1573" s="19" t="s">
        <v>1811</v>
      </c>
      <c r="D1573" s="25">
        <v>365</v>
      </c>
      <c r="E1573" s="19" t="s">
        <v>6456</v>
      </c>
      <c r="F1573" s="25">
        <v>111453</v>
      </c>
      <c r="G1573" s="19" t="s">
        <v>333</v>
      </c>
      <c r="H1573" s="25" t="s">
        <v>1823</v>
      </c>
      <c r="I1573" s="19" t="s">
        <v>1782</v>
      </c>
      <c r="J1573" s="25" t="s">
        <v>39</v>
      </c>
      <c r="K1573" s="32">
        <v>160487773</v>
      </c>
      <c r="L1573" s="26">
        <v>0</v>
      </c>
      <c r="M1573" s="27">
        <v>0</v>
      </c>
    </row>
    <row r="1574" spans="2:13" ht="35.1" customHeight="1" x14ac:dyDescent="0.25">
      <c r="B1574" s="24">
        <v>65</v>
      </c>
      <c r="C1574" s="19" t="s">
        <v>1811</v>
      </c>
      <c r="D1574" s="25">
        <v>365</v>
      </c>
      <c r="E1574" s="19" t="s">
        <v>6456</v>
      </c>
      <c r="F1574" s="25">
        <v>107286</v>
      </c>
      <c r="G1574" s="19" t="s">
        <v>193</v>
      </c>
      <c r="H1574" s="25" t="s">
        <v>1823</v>
      </c>
      <c r="I1574" s="19" t="s">
        <v>1782</v>
      </c>
      <c r="J1574" s="25" t="s">
        <v>39</v>
      </c>
      <c r="K1574" s="32">
        <v>141742227</v>
      </c>
      <c r="L1574" s="26">
        <v>0</v>
      </c>
      <c r="M1574" s="27">
        <v>0</v>
      </c>
    </row>
    <row r="1575" spans="2:13" ht="35.1" customHeight="1" x14ac:dyDescent="0.25">
      <c r="B1575" s="24">
        <v>65</v>
      </c>
      <c r="C1575" s="19" t="s">
        <v>1811</v>
      </c>
      <c r="D1575" s="25">
        <v>365</v>
      </c>
      <c r="E1575" s="19" t="s">
        <v>6456</v>
      </c>
      <c r="F1575" s="25">
        <v>128359</v>
      </c>
      <c r="G1575" s="19" t="s">
        <v>5592</v>
      </c>
      <c r="H1575" s="25" t="s">
        <v>1823</v>
      </c>
      <c r="I1575" s="19" t="s">
        <v>1782</v>
      </c>
      <c r="J1575" s="25" t="s">
        <v>39</v>
      </c>
      <c r="K1575" s="32">
        <v>131474000</v>
      </c>
      <c r="L1575" s="26">
        <v>0</v>
      </c>
      <c r="M1575" s="27">
        <v>0</v>
      </c>
    </row>
    <row r="1576" spans="2:13" ht="35.1" customHeight="1" x14ac:dyDescent="0.25">
      <c r="B1576" s="24">
        <v>65</v>
      </c>
      <c r="C1576" s="19" t="s">
        <v>1811</v>
      </c>
      <c r="D1576" s="25">
        <v>365</v>
      </c>
      <c r="E1576" s="19" t="s">
        <v>6456</v>
      </c>
      <c r="F1576" s="25">
        <v>126944</v>
      </c>
      <c r="G1576" s="19" t="s">
        <v>5333</v>
      </c>
      <c r="H1576" s="25" t="s">
        <v>1823</v>
      </c>
      <c r="I1576" s="19" t="s">
        <v>1782</v>
      </c>
      <c r="J1576" s="25" t="s">
        <v>39</v>
      </c>
      <c r="K1576" s="32">
        <v>20000000</v>
      </c>
      <c r="L1576" s="26">
        <v>28000000</v>
      </c>
      <c r="M1576" s="27">
        <v>0</v>
      </c>
    </row>
    <row r="1577" spans="2:13" ht="35.1" customHeight="1" x14ac:dyDescent="0.25">
      <c r="B1577" s="24">
        <v>65</v>
      </c>
      <c r="C1577" s="19" t="s">
        <v>1811</v>
      </c>
      <c r="D1577" s="25">
        <v>365</v>
      </c>
      <c r="E1577" s="19" t="s">
        <v>6456</v>
      </c>
      <c r="F1577" s="25">
        <v>117050</v>
      </c>
      <c r="G1577" s="19" t="s">
        <v>4811</v>
      </c>
      <c r="H1577" s="25" t="s">
        <v>1823</v>
      </c>
      <c r="I1577" s="19" t="s">
        <v>1782</v>
      </c>
      <c r="J1577" s="25" t="s">
        <v>39</v>
      </c>
      <c r="K1577" s="32">
        <v>35030000</v>
      </c>
      <c r="L1577" s="26">
        <v>0</v>
      </c>
      <c r="M1577" s="27">
        <v>0</v>
      </c>
    </row>
    <row r="1578" spans="2:13" ht="35.1" customHeight="1" x14ac:dyDescent="0.25">
      <c r="B1578" s="24">
        <v>70</v>
      </c>
      <c r="C1578" s="19" t="s">
        <v>1800</v>
      </c>
      <c r="D1578" s="25">
        <v>330</v>
      </c>
      <c r="E1578" s="19" t="s">
        <v>6427</v>
      </c>
      <c r="F1578" s="25">
        <v>128096</v>
      </c>
      <c r="G1578" s="19" t="s">
        <v>1815</v>
      </c>
      <c r="H1578" s="25" t="s">
        <v>1823</v>
      </c>
      <c r="I1578" s="19" t="s">
        <v>1782</v>
      </c>
      <c r="J1578" s="25" t="s">
        <v>34</v>
      </c>
      <c r="K1578" s="32">
        <v>10313114651</v>
      </c>
      <c r="L1578" s="26">
        <v>0</v>
      </c>
      <c r="M1578" s="27">
        <v>0</v>
      </c>
    </row>
    <row r="1579" spans="2:13" ht="35.1" customHeight="1" x14ac:dyDescent="0.25">
      <c r="B1579" s="24">
        <v>70</v>
      </c>
      <c r="C1579" s="19" t="s">
        <v>1800</v>
      </c>
      <c r="D1579" s="25">
        <v>330</v>
      </c>
      <c r="E1579" s="19" t="s">
        <v>6427</v>
      </c>
      <c r="F1579" s="25">
        <v>128097</v>
      </c>
      <c r="G1579" s="19" t="s">
        <v>5573</v>
      </c>
      <c r="H1579" s="25" t="s">
        <v>1823</v>
      </c>
      <c r="I1579" s="19" t="s">
        <v>1782</v>
      </c>
      <c r="J1579" s="25" t="s">
        <v>34</v>
      </c>
      <c r="K1579" s="32">
        <v>1542991598</v>
      </c>
      <c r="L1579" s="26">
        <v>0</v>
      </c>
      <c r="M1579" s="27">
        <v>0</v>
      </c>
    </row>
    <row r="1580" spans="2:13" ht="35.1" customHeight="1" x14ac:dyDescent="0.25">
      <c r="B1580" s="24">
        <v>70</v>
      </c>
      <c r="C1580" s="19" t="s">
        <v>1800</v>
      </c>
      <c r="D1580" s="25">
        <v>330</v>
      </c>
      <c r="E1580" s="19" t="s">
        <v>6427</v>
      </c>
      <c r="F1580" s="25">
        <v>127679</v>
      </c>
      <c r="G1580" s="19" t="s">
        <v>4560</v>
      </c>
      <c r="H1580" s="25" t="s">
        <v>1823</v>
      </c>
      <c r="I1580" s="19" t="s">
        <v>1782</v>
      </c>
      <c r="J1580" s="25" t="s">
        <v>34</v>
      </c>
      <c r="K1580" s="32">
        <v>400000000</v>
      </c>
      <c r="L1580" s="26">
        <v>0</v>
      </c>
      <c r="M1580" s="27">
        <v>0</v>
      </c>
    </row>
    <row r="1581" spans="2:13" ht="35.1" customHeight="1" x14ac:dyDescent="0.25">
      <c r="B1581" s="24">
        <v>70</v>
      </c>
      <c r="C1581" s="19" t="s">
        <v>1800</v>
      </c>
      <c r="D1581" s="25">
        <v>330</v>
      </c>
      <c r="E1581" s="19" t="s">
        <v>6427</v>
      </c>
      <c r="F1581" s="25">
        <v>127683</v>
      </c>
      <c r="G1581" s="19" t="s">
        <v>4549</v>
      </c>
      <c r="H1581" s="25" t="s">
        <v>1823</v>
      </c>
      <c r="I1581" s="19" t="s">
        <v>1782</v>
      </c>
      <c r="J1581" s="25" t="s">
        <v>34</v>
      </c>
      <c r="K1581" s="32">
        <v>400000000</v>
      </c>
      <c r="L1581" s="26">
        <v>0</v>
      </c>
      <c r="M1581" s="27">
        <v>0</v>
      </c>
    </row>
    <row r="1582" spans="2:13" ht="35.1" customHeight="1" x14ac:dyDescent="0.25">
      <c r="B1582" s="24">
        <v>70</v>
      </c>
      <c r="C1582" s="19" t="s">
        <v>1800</v>
      </c>
      <c r="D1582" s="25">
        <v>330</v>
      </c>
      <c r="E1582" s="19" t="s">
        <v>6427</v>
      </c>
      <c r="F1582" s="25">
        <v>128098</v>
      </c>
      <c r="G1582" s="19" t="s">
        <v>5574</v>
      </c>
      <c r="H1582" s="25" t="s">
        <v>1823</v>
      </c>
      <c r="I1582" s="19" t="s">
        <v>1782</v>
      </c>
      <c r="J1582" s="25" t="s">
        <v>34</v>
      </c>
      <c r="K1582" s="32">
        <v>482108402</v>
      </c>
      <c r="L1582" s="26">
        <v>0</v>
      </c>
      <c r="M1582" s="27">
        <v>0</v>
      </c>
    </row>
    <row r="1583" spans="2:13" ht="35.1" customHeight="1" x14ac:dyDescent="0.25">
      <c r="B1583" s="24">
        <v>70</v>
      </c>
      <c r="C1583" s="19" t="s">
        <v>1800</v>
      </c>
      <c r="D1583" s="25">
        <v>330</v>
      </c>
      <c r="E1583" s="19" t="s">
        <v>6427</v>
      </c>
      <c r="F1583" s="25">
        <v>127766</v>
      </c>
      <c r="G1583" s="19" t="s">
        <v>5516</v>
      </c>
      <c r="H1583" s="25" t="s">
        <v>1823</v>
      </c>
      <c r="I1583" s="19" t="s">
        <v>1782</v>
      </c>
      <c r="J1583" s="25" t="s">
        <v>34</v>
      </c>
      <c r="K1583" s="32">
        <v>98439254</v>
      </c>
      <c r="L1583" s="26">
        <v>0</v>
      </c>
      <c r="M1583" s="27">
        <v>0</v>
      </c>
    </row>
    <row r="1584" spans="2:13" ht="35.1" customHeight="1" x14ac:dyDescent="0.25">
      <c r="B1584" s="24">
        <v>70</v>
      </c>
      <c r="C1584" s="19" t="s">
        <v>1800</v>
      </c>
      <c r="D1584" s="25">
        <v>330</v>
      </c>
      <c r="E1584" s="19" t="s">
        <v>6427</v>
      </c>
      <c r="F1584" s="25">
        <v>127639</v>
      </c>
      <c r="G1584" s="19" t="s">
        <v>5497</v>
      </c>
      <c r="H1584" s="25" t="s">
        <v>1823</v>
      </c>
      <c r="I1584" s="19" t="s">
        <v>1782</v>
      </c>
      <c r="J1584" s="25" t="s">
        <v>34</v>
      </c>
      <c r="K1584" s="32">
        <v>53091161</v>
      </c>
      <c r="L1584" s="26">
        <v>0</v>
      </c>
      <c r="M1584" s="27">
        <v>0</v>
      </c>
    </row>
    <row r="1585" spans="2:13" ht="35.1" customHeight="1" x14ac:dyDescent="0.25">
      <c r="B1585" s="24">
        <v>70</v>
      </c>
      <c r="C1585" s="19" t="s">
        <v>1800</v>
      </c>
      <c r="D1585" s="25">
        <v>330</v>
      </c>
      <c r="E1585" s="19" t="s">
        <v>6427</v>
      </c>
      <c r="F1585" s="25">
        <v>127638</v>
      </c>
      <c r="G1585" s="19" t="s">
        <v>5496</v>
      </c>
      <c r="H1585" s="25" t="s">
        <v>1823</v>
      </c>
      <c r="I1585" s="19" t="s">
        <v>1782</v>
      </c>
      <c r="J1585" s="25" t="s">
        <v>34</v>
      </c>
      <c r="K1585" s="32">
        <v>36018648</v>
      </c>
      <c r="L1585" s="26">
        <v>0</v>
      </c>
      <c r="M1585" s="27">
        <v>0</v>
      </c>
    </row>
    <row r="1586" spans="2:13" ht="35.1" customHeight="1" x14ac:dyDescent="0.25">
      <c r="B1586" s="24">
        <v>70</v>
      </c>
      <c r="C1586" s="19" t="s">
        <v>1800</v>
      </c>
      <c r="D1586" s="25">
        <v>330</v>
      </c>
      <c r="E1586" s="19" t="s">
        <v>6427</v>
      </c>
      <c r="F1586" s="25">
        <v>127678</v>
      </c>
      <c r="G1586" s="19" t="s">
        <v>5508</v>
      </c>
      <c r="H1586" s="25" t="s">
        <v>1823</v>
      </c>
      <c r="I1586" s="19" t="s">
        <v>1782</v>
      </c>
      <c r="J1586" s="25" t="s">
        <v>34</v>
      </c>
      <c r="K1586" s="32">
        <v>10000000</v>
      </c>
      <c r="L1586" s="26">
        <v>0</v>
      </c>
      <c r="M1586" s="27">
        <v>0</v>
      </c>
    </row>
    <row r="1587" spans="2:13" ht="35.1" customHeight="1" x14ac:dyDescent="0.25">
      <c r="B1587" s="24">
        <v>70</v>
      </c>
      <c r="C1587" s="19" t="s">
        <v>1800</v>
      </c>
      <c r="D1587" s="25">
        <v>330</v>
      </c>
      <c r="E1587" s="19" t="s">
        <v>6427</v>
      </c>
      <c r="F1587" s="25">
        <v>127677</v>
      </c>
      <c r="G1587" s="19" t="s">
        <v>5507</v>
      </c>
      <c r="H1587" s="25" t="s">
        <v>1823</v>
      </c>
      <c r="I1587" s="19" t="s">
        <v>1782</v>
      </c>
      <c r="J1587" s="25" t="s">
        <v>34</v>
      </c>
      <c r="K1587" s="32">
        <v>7500000</v>
      </c>
      <c r="L1587" s="26">
        <v>0</v>
      </c>
      <c r="M1587" s="27">
        <v>0</v>
      </c>
    </row>
    <row r="1588" spans="2:13" ht="35.1" customHeight="1" x14ac:dyDescent="0.25">
      <c r="B1588" s="24">
        <v>70</v>
      </c>
      <c r="C1588" s="19" t="s">
        <v>1800</v>
      </c>
      <c r="D1588" s="25">
        <v>330</v>
      </c>
      <c r="E1588" s="19" t="s">
        <v>6427</v>
      </c>
      <c r="F1588" s="25">
        <v>127672</v>
      </c>
      <c r="G1588" s="19" t="s">
        <v>5505</v>
      </c>
      <c r="H1588" s="25" t="s">
        <v>1823</v>
      </c>
      <c r="I1588" s="19" t="s">
        <v>1782</v>
      </c>
      <c r="J1588" s="25" t="s">
        <v>34</v>
      </c>
      <c r="K1588" s="32">
        <v>5000000</v>
      </c>
      <c r="L1588" s="26">
        <v>0</v>
      </c>
      <c r="M1588" s="27">
        <v>0</v>
      </c>
    </row>
    <row r="1589" spans="2:13" ht="35.1" customHeight="1" x14ac:dyDescent="0.25">
      <c r="B1589" s="24">
        <v>70</v>
      </c>
      <c r="C1589" s="19" t="s">
        <v>1800</v>
      </c>
      <c r="D1589" s="25">
        <v>330</v>
      </c>
      <c r="E1589" s="19" t="s">
        <v>6427</v>
      </c>
      <c r="F1589" s="25">
        <v>127674</v>
      </c>
      <c r="G1589" s="19" t="s">
        <v>5506</v>
      </c>
      <c r="H1589" s="25" t="s">
        <v>1823</v>
      </c>
      <c r="I1589" s="19" t="s">
        <v>1782</v>
      </c>
      <c r="J1589" s="25" t="s">
        <v>34</v>
      </c>
      <c r="K1589" s="32">
        <v>5000000</v>
      </c>
      <c r="L1589" s="26">
        <v>0</v>
      </c>
      <c r="M1589" s="27">
        <v>0</v>
      </c>
    </row>
    <row r="1590" spans="2:13" ht="35.1" customHeight="1" x14ac:dyDescent="0.25">
      <c r="B1590" s="24">
        <v>70</v>
      </c>
      <c r="C1590" s="19" t="s">
        <v>1800</v>
      </c>
      <c r="D1590" s="25">
        <v>804</v>
      </c>
      <c r="E1590" s="19" t="s">
        <v>6536</v>
      </c>
      <c r="F1590" s="25">
        <v>126819</v>
      </c>
      <c r="G1590" s="19" t="s">
        <v>5301</v>
      </c>
      <c r="H1590" s="25" t="s">
        <v>1823</v>
      </c>
      <c r="I1590" s="19" t="s">
        <v>1782</v>
      </c>
      <c r="J1590" s="25" t="s">
        <v>34</v>
      </c>
      <c r="K1590" s="32">
        <v>4181000</v>
      </c>
      <c r="L1590" s="26">
        <v>0</v>
      </c>
      <c r="M1590" s="27">
        <v>0</v>
      </c>
    </row>
    <row r="1591" spans="2:13" ht="35.1" customHeight="1" x14ac:dyDescent="0.25">
      <c r="B1591" s="24">
        <v>70</v>
      </c>
      <c r="C1591" s="19" t="s">
        <v>1800</v>
      </c>
      <c r="D1591" s="25">
        <v>101</v>
      </c>
      <c r="E1591" s="19" t="s">
        <v>6544</v>
      </c>
      <c r="F1591" s="25">
        <v>125488</v>
      </c>
      <c r="G1591" s="19" t="s">
        <v>5188</v>
      </c>
      <c r="H1591" s="25" t="s">
        <v>1823</v>
      </c>
      <c r="I1591" s="19" t="s">
        <v>1782</v>
      </c>
      <c r="J1591" s="25" t="s">
        <v>33</v>
      </c>
      <c r="K1591" s="32">
        <v>1770000</v>
      </c>
      <c r="L1591" s="26">
        <v>0</v>
      </c>
      <c r="M1591" s="27">
        <v>0</v>
      </c>
    </row>
    <row r="1592" spans="2:13" ht="35.1" customHeight="1" x14ac:dyDescent="0.25">
      <c r="B1592" s="24">
        <v>70</v>
      </c>
      <c r="C1592" s="19" t="s">
        <v>1800</v>
      </c>
      <c r="D1592" s="25">
        <v>101</v>
      </c>
      <c r="E1592" s="19" t="s">
        <v>6544</v>
      </c>
      <c r="F1592" s="25">
        <v>125490</v>
      </c>
      <c r="G1592" s="19" t="s">
        <v>5189</v>
      </c>
      <c r="H1592" s="25" t="s">
        <v>1823</v>
      </c>
      <c r="I1592" s="19" t="s">
        <v>1782</v>
      </c>
      <c r="J1592" s="25" t="s">
        <v>33</v>
      </c>
      <c r="K1592" s="32">
        <v>1500000</v>
      </c>
      <c r="L1592" s="26">
        <v>0</v>
      </c>
      <c r="M1592" s="27">
        <v>0</v>
      </c>
    </row>
    <row r="1593" spans="2:13" ht="35.1" customHeight="1" x14ac:dyDescent="0.25">
      <c r="B1593" s="24">
        <v>70</v>
      </c>
      <c r="C1593" s="19" t="s">
        <v>1800</v>
      </c>
      <c r="D1593" s="25">
        <v>101</v>
      </c>
      <c r="E1593" s="19" t="s">
        <v>6544</v>
      </c>
      <c r="F1593" s="25">
        <v>124001</v>
      </c>
      <c r="G1593" s="19" t="s">
        <v>5064</v>
      </c>
      <c r="H1593" s="25" t="s">
        <v>1823</v>
      </c>
      <c r="I1593" s="19" t="s">
        <v>1782</v>
      </c>
      <c r="J1593" s="25" t="s">
        <v>33</v>
      </c>
      <c r="K1593" s="32">
        <v>700000</v>
      </c>
      <c r="L1593" s="26">
        <v>0</v>
      </c>
      <c r="M1593" s="27">
        <v>0</v>
      </c>
    </row>
    <row r="1594" spans="2:13" ht="35.1" customHeight="1" x14ac:dyDescent="0.25">
      <c r="B1594" s="24">
        <v>70</v>
      </c>
      <c r="C1594" s="19" t="s">
        <v>1800</v>
      </c>
      <c r="D1594" s="25">
        <v>101</v>
      </c>
      <c r="E1594" s="19" t="s">
        <v>6544</v>
      </c>
      <c r="F1594" s="25">
        <v>125496</v>
      </c>
      <c r="G1594" s="19" t="s">
        <v>5191</v>
      </c>
      <c r="H1594" s="25" t="s">
        <v>1823</v>
      </c>
      <c r="I1594" s="19" t="s">
        <v>1782</v>
      </c>
      <c r="J1594" s="25" t="s">
        <v>33</v>
      </c>
      <c r="K1594" s="32">
        <v>700000</v>
      </c>
      <c r="L1594" s="26">
        <v>0</v>
      </c>
      <c r="M1594" s="27">
        <v>0</v>
      </c>
    </row>
    <row r="1595" spans="2:13" ht="35.1" customHeight="1" x14ac:dyDescent="0.25">
      <c r="B1595" s="24">
        <v>70</v>
      </c>
      <c r="C1595" s="19" t="s">
        <v>1800</v>
      </c>
      <c r="D1595" s="25">
        <v>330</v>
      </c>
      <c r="E1595" s="19" t="s">
        <v>6427</v>
      </c>
      <c r="F1595" s="25">
        <v>127671</v>
      </c>
      <c r="G1595" s="19" t="s">
        <v>5504</v>
      </c>
      <c r="H1595" s="25" t="s">
        <v>1823</v>
      </c>
      <c r="I1595" s="19" t="s">
        <v>1782</v>
      </c>
      <c r="J1595" s="25" t="s">
        <v>34</v>
      </c>
      <c r="K1595" s="32">
        <v>500000</v>
      </c>
      <c r="L1595" s="26">
        <v>0</v>
      </c>
      <c r="M1595" s="27">
        <v>0</v>
      </c>
    </row>
    <row r="1596" spans="2:13" ht="35.1" customHeight="1" x14ac:dyDescent="0.25">
      <c r="B1596" s="24">
        <v>70</v>
      </c>
      <c r="C1596" s="19" t="s">
        <v>1800</v>
      </c>
      <c r="D1596" s="25">
        <v>101</v>
      </c>
      <c r="E1596" s="19" t="s">
        <v>6544</v>
      </c>
      <c r="F1596" s="25">
        <v>124009</v>
      </c>
      <c r="G1596" s="19" t="s">
        <v>5067</v>
      </c>
      <c r="H1596" s="25" t="s">
        <v>1823</v>
      </c>
      <c r="I1596" s="19" t="s">
        <v>1782</v>
      </c>
      <c r="J1596" s="25" t="s">
        <v>33</v>
      </c>
      <c r="K1596" s="32">
        <v>475000</v>
      </c>
      <c r="L1596" s="26">
        <v>0</v>
      </c>
      <c r="M1596" s="27">
        <v>0</v>
      </c>
    </row>
    <row r="1597" spans="2:13" ht="35.1" customHeight="1" x14ac:dyDescent="0.25">
      <c r="B1597" s="24">
        <v>70</v>
      </c>
      <c r="C1597" s="19" t="s">
        <v>1800</v>
      </c>
      <c r="D1597" s="25">
        <v>101</v>
      </c>
      <c r="E1597" s="19" t="s">
        <v>6544</v>
      </c>
      <c r="F1597" s="25">
        <v>124005</v>
      </c>
      <c r="G1597" s="19" t="s">
        <v>5066</v>
      </c>
      <c r="H1597" s="25" t="s">
        <v>1823</v>
      </c>
      <c r="I1597" s="19" t="s">
        <v>1782</v>
      </c>
      <c r="J1597" s="25" t="s">
        <v>33</v>
      </c>
      <c r="K1597" s="32">
        <v>250000</v>
      </c>
      <c r="L1597" s="26">
        <v>0</v>
      </c>
      <c r="M1597" s="27">
        <v>0</v>
      </c>
    </row>
    <row r="1598" spans="2:13" ht="35.1" customHeight="1" x14ac:dyDescent="0.25">
      <c r="B1598" s="24">
        <v>70</v>
      </c>
      <c r="C1598" s="19" t="s">
        <v>1800</v>
      </c>
      <c r="D1598" s="25">
        <v>101</v>
      </c>
      <c r="E1598" s="19" t="s">
        <v>6544</v>
      </c>
      <c r="F1598" s="25">
        <v>125494</v>
      </c>
      <c r="G1598" s="19" t="s">
        <v>5190</v>
      </c>
      <c r="H1598" s="25" t="s">
        <v>1823</v>
      </c>
      <c r="I1598" s="19" t="s">
        <v>1782</v>
      </c>
      <c r="J1598" s="25" t="s">
        <v>33</v>
      </c>
      <c r="K1598" s="32">
        <v>250000</v>
      </c>
      <c r="L1598" s="26">
        <v>0</v>
      </c>
      <c r="M1598" s="27">
        <v>0</v>
      </c>
    </row>
    <row r="1599" spans="2:13" ht="35.1" customHeight="1" x14ac:dyDescent="0.25">
      <c r="B1599" s="24">
        <v>70</v>
      </c>
      <c r="C1599" s="19" t="s">
        <v>1800</v>
      </c>
      <c r="D1599" s="25">
        <v>101</v>
      </c>
      <c r="E1599" s="19" t="s">
        <v>6544</v>
      </c>
      <c r="F1599" s="25">
        <v>123998</v>
      </c>
      <c r="G1599" s="19" t="s">
        <v>5063</v>
      </c>
      <c r="H1599" s="25" t="s">
        <v>1823</v>
      </c>
      <c r="I1599" s="19" t="s">
        <v>1782</v>
      </c>
      <c r="J1599" s="25" t="s">
        <v>33</v>
      </c>
      <c r="K1599" s="32">
        <v>50000</v>
      </c>
      <c r="L1599" s="26">
        <v>0</v>
      </c>
      <c r="M1599" s="27">
        <v>0</v>
      </c>
    </row>
    <row r="1600" spans="2:13" ht="35.1" customHeight="1" x14ac:dyDescent="0.25">
      <c r="B1600" s="24">
        <v>70</v>
      </c>
      <c r="C1600" s="19" t="s">
        <v>1800</v>
      </c>
      <c r="D1600" s="25">
        <v>101</v>
      </c>
      <c r="E1600" s="19" t="s">
        <v>6544</v>
      </c>
      <c r="F1600" s="25">
        <v>124163</v>
      </c>
      <c r="G1600" s="19" t="s">
        <v>5102</v>
      </c>
      <c r="H1600" s="25" t="s">
        <v>1823</v>
      </c>
      <c r="I1600" s="19" t="s">
        <v>1782</v>
      </c>
      <c r="J1600" s="25" t="s">
        <v>33</v>
      </c>
      <c r="K1600" s="32">
        <v>50000</v>
      </c>
      <c r="L1600" s="26">
        <v>0</v>
      </c>
      <c r="M1600" s="27">
        <v>0</v>
      </c>
    </row>
    <row r="1601" spans="2:13" ht="35.1" customHeight="1" x14ac:dyDescent="0.25">
      <c r="B1601" s="24">
        <v>70</v>
      </c>
      <c r="C1601" s="19" t="s">
        <v>1800</v>
      </c>
      <c r="D1601" s="25">
        <v>101</v>
      </c>
      <c r="E1601" s="19" t="s">
        <v>6544</v>
      </c>
      <c r="F1601" s="25">
        <v>124016</v>
      </c>
      <c r="G1601" s="19" t="s">
        <v>5071</v>
      </c>
      <c r="H1601" s="25" t="s">
        <v>1823</v>
      </c>
      <c r="I1601" s="19" t="s">
        <v>1782</v>
      </c>
      <c r="J1601" s="25" t="s">
        <v>33</v>
      </c>
      <c r="K1601" s="32">
        <v>25000</v>
      </c>
      <c r="L1601" s="26">
        <v>0</v>
      </c>
      <c r="M1601" s="27">
        <v>0</v>
      </c>
    </row>
    <row r="1602" spans="2:13" ht="35.1" customHeight="1" x14ac:dyDescent="0.25">
      <c r="B1602" s="24">
        <v>70</v>
      </c>
      <c r="C1602" s="19" t="s">
        <v>1800</v>
      </c>
      <c r="D1602" s="25">
        <v>101</v>
      </c>
      <c r="E1602" s="19" t="s">
        <v>6544</v>
      </c>
      <c r="F1602" s="25">
        <v>124171</v>
      </c>
      <c r="G1602" s="19" t="s">
        <v>5104</v>
      </c>
      <c r="H1602" s="25" t="s">
        <v>1823</v>
      </c>
      <c r="I1602" s="19" t="s">
        <v>1782</v>
      </c>
      <c r="J1602" s="25" t="s">
        <v>33</v>
      </c>
      <c r="K1602" s="32">
        <v>1000</v>
      </c>
      <c r="L1602" s="26">
        <v>0</v>
      </c>
      <c r="M1602" s="27">
        <v>0</v>
      </c>
    </row>
    <row r="1603" spans="2:13" ht="35.1" customHeight="1" x14ac:dyDescent="0.25">
      <c r="B1603" s="24">
        <v>70</v>
      </c>
      <c r="C1603" s="19" t="s">
        <v>1800</v>
      </c>
      <c r="D1603" s="25">
        <v>330</v>
      </c>
      <c r="E1603" s="19" t="s">
        <v>6427</v>
      </c>
      <c r="F1603" s="25">
        <v>73324</v>
      </c>
      <c r="G1603" s="19" t="s">
        <v>5691</v>
      </c>
      <c r="H1603" s="25" t="s">
        <v>4631</v>
      </c>
      <c r="I1603" s="19" t="s">
        <v>1782</v>
      </c>
      <c r="J1603" s="25" t="s">
        <v>34</v>
      </c>
      <c r="K1603" s="32">
        <v>8600875</v>
      </c>
      <c r="L1603" s="26">
        <v>0</v>
      </c>
      <c r="M1603" s="27">
        <v>0</v>
      </c>
    </row>
    <row r="1604" spans="2:13" ht="35.1" customHeight="1" x14ac:dyDescent="0.25">
      <c r="B1604" s="24">
        <v>70</v>
      </c>
      <c r="C1604" s="19" t="s">
        <v>1800</v>
      </c>
      <c r="D1604" s="25">
        <v>330</v>
      </c>
      <c r="E1604" s="19" t="s">
        <v>6427</v>
      </c>
      <c r="F1604" s="25">
        <v>127751</v>
      </c>
      <c r="G1604" s="19" t="s">
        <v>6348</v>
      </c>
      <c r="H1604" s="25" t="s">
        <v>1823</v>
      </c>
      <c r="I1604" s="19" t="s">
        <v>1782</v>
      </c>
      <c r="J1604" s="25" t="s">
        <v>34</v>
      </c>
      <c r="K1604" s="32">
        <v>59749606</v>
      </c>
      <c r="L1604" s="26">
        <v>0</v>
      </c>
      <c r="M1604" s="27">
        <v>0</v>
      </c>
    </row>
    <row r="1605" spans="2:13" ht="35.1" customHeight="1" x14ac:dyDescent="0.25">
      <c r="B1605" s="24">
        <v>70</v>
      </c>
      <c r="C1605" s="19" t="s">
        <v>1800</v>
      </c>
      <c r="D1605" s="25">
        <v>330</v>
      </c>
      <c r="E1605" s="19" t="s">
        <v>6427</v>
      </c>
      <c r="F1605" s="25">
        <v>110005</v>
      </c>
      <c r="G1605" s="19" t="s">
        <v>5925</v>
      </c>
      <c r="H1605" s="25" t="s">
        <v>4631</v>
      </c>
      <c r="I1605" s="19" t="s">
        <v>1782</v>
      </c>
      <c r="J1605" s="25" t="s">
        <v>34</v>
      </c>
      <c r="K1605" s="32">
        <v>1981914</v>
      </c>
      <c r="L1605" s="26">
        <v>0</v>
      </c>
      <c r="M1605" s="27">
        <v>0</v>
      </c>
    </row>
    <row r="1606" spans="2:13" ht="35.1" customHeight="1" x14ac:dyDescent="0.25">
      <c r="B1606" s="24">
        <v>70</v>
      </c>
      <c r="C1606" s="19" t="s">
        <v>1800</v>
      </c>
      <c r="D1606" s="25">
        <v>330</v>
      </c>
      <c r="E1606" s="19" t="s">
        <v>6427</v>
      </c>
      <c r="F1606" s="25">
        <v>110004</v>
      </c>
      <c r="G1606" s="19" t="s">
        <v>5924</v>
      </c>
      <c r="H1606" s="25" t="s">
        <v>4631</v>
      </c>
      <c r="I1606" s="19" t="s">
        <v>1782</v>
      </c>
      <c r="J1606" s="25" t="s">
        <v>34</v>
      </c>
      <c r="K1606" s="32">
        <v>2546405</v>
      </c>
      <c r="L1606" s="26">
        <v>0</v>
      </c>
      <c r="M1606" s="27">
        <v>0</v>
      </c>
    </row>
    <row r="1607" spans="2:13" ht="35.1" customHeight="1" x14ac:dyDescent="0.25">
      <c r="B1607" s="24">
        <v>70</v>
      </c>
      <c r="C1607" s="19" t="s">
        <v>1800</v>
      </c>
      <c r="D1607" s="25">
        <v>330</v>
      </c>
      <c r="E1607" s="19" t="s">
        <v>6427</v>
      </c>
      <c r="F1607" s="25">
        <v>101546</v>
      </c>
      <c r="G1607" s="19" t="s">
        <v>5727</v>
      </c>
      <c r="H1607" s="25" t="s">
        <v>1823</v>
      </c>
      <c r="I1607" s="19" t="s">
        <v>1782</v>
      </c>
      <c r="J1607" s="25" t="s">
        <v>34</v>
      </c>
      <c r="K1607" s="32">
        <v>58213559</v>
      </c>
      <c r="L1607" s="26">
        <v>0</v>
      </c>
      <c r="M1607" s="27">
        <v>0</v>
      </c>
    </row>
    <row r="1608" spans="2:13" ht="35.1" customHeight="1" x14ac:dyDescent="0.25">
      <c r="B1608" s="24">
        <v>70</v>
      </c>
      <c r="C1608" s="19" t="s">
        <v>1800</v>
      </c>
      <c r="D1608" s="25">
        <v>330</v>
      </c>
      <c r="E1608" s="19" t="s">
        <v>6427</v>
      </c>
      <c r="F1608" s="25">
        <v>101547</v>
      </c>
      <c r="G1608" s="19" t="s">
        <v>5728</v>
      </c>
      <c r="H1608" s="25" t="s">
        <v>1823</v>
      </c>
      <c r="I1608" s="19" t="s">
        <v>1782</v>
      </c>
      <c r="J1608" s="25" t="s">
        <v>34</v>
      </c>
      <c r="K1608" s="32">
        <v>58213559</v>
      </c>
      <c r="L1608" s="26">
        <v>0</v>
      </c>
      <c r="M1608" s="27">
        <v>0</v>
      </c>
    </row>
    <row r="1609" spans="2:13" ht="35.1" customHeight="1" x14ac:dyDescent="0.25">
      <c r="B1609" s="24">
        <v>70</v>
      </c>
      <c r="C1609" s="19" t="s">
        <v>1800</v>
      </c>
      <c r="D1609" s="25">
        <v>330</v>
      </c>
      <c r="E1609" s="19" t="s">
        <v>6427</v>
      </c>
      <c r="F1609" s="25">
        <v>101549</v>
      </c>
      <c r="G1609" s="19" t="s">
        <v>5730</v>
      </c>
      <c r="H1609" s="25" t="s">
        <v>1823</v>
      </c>
      <c r="I1609" s="19" t="s">
        <v>1782</v>
      </c>
      <c r="J1609" s="25" t="s">
        <v>34</v>
      </c>
      <c r="K1609" s="32">
        <v>58213559</v>
      </c>
      <c r="L1609" s="26">
        <v>0</v>
      </c>
      <c r="M1609" s="27">
        <v>0</v>
      </c>
    </row>
    <row r="1610" spans="2:13" ht="35.1" customHeight="1" x14ac:dyDescent="0.25">
      <c r="B1610" s="24">
        <v>70</v>
      </c>
      <c r="C1610" s="19" t="s">
        <v>1800</v>
      </c>
      <c r="D1610" s="25">
        <v>330</v>
      </c>
      <c r="E1610" s="19" t="s">
        <v>6427</v>
      </c>
      <c r="F1610" s="25">
        <v>101551</v>
      </c>
      <c r="G1610" s="19" t="s">
        <v>5732</v>
      </c>
      <c r="H1610" s="25" t="s">
        <v>1823</v>
      </c>
      <c r="I1610" s="19" t="s">
        <v>1782</v>
      </c>
      <c r="J1610" s="25" t="s">
        <v>34</v>
      </c>
      <c r="K1610" s="32">
        <v>58213559</v>
      </c>
      <c r="L1610" s="26">
        <v>0</v>
      </c>
      <c r="M1610" s="27">
        <v>0</v>
      </c>
    </row>
    <row r="1611" spans="2:13" ht="35.1" customHeight="1" x14ac:dyDescent="0.25">
      <c r="B1611" s="24">
        <v>70</v>
      </c>
      <c r="C1611" s="19" t="s">
        <v>1800</v>
      </c>
      <c r="D1611" s="25">
        <v>330</v>
      </c>
      <c r="E1611" s="19" t="s">
        <v>6427</v>
      </c>
      <c r="F1611" s="25">
        <v>101562</v>
      </c>
      <c r="G1611" s="19" t="s">
        <v>5738</v>
      </c>
      <c r="H1611" s="25" t="s">
        <v>1823</v>
      </c>
      <c r="I1611" s="19" t="s">
        <v>1782</v>
      </c>
      <c r="J1611" s="25" t="s">
        <v>34</v>
      </c>
      <c r="K1611" s="32">
        <v>58213559</v>
      </c>
      <c r="L1611" s="26">
        <v>0</v>
      </c>
      <c r="M1611" s="27">
        <v>0</v>
      </c>
    </row>
    <row r="1612" spans="2:13" ht="35.1" customHeight="1" x14ac:dyDescent="0.25">
      <c r="B1612" s="24">
        <v>70</v>
      </c>
      <c r="C1612" s="19" t="s">
        <v>1800</v>
      </c>
      <c r="D1612" s="25">
        <v>330</v>
      </c>
      <c r="E1612" s="19" t="s">
        <v>6427</v>
      </c>
      <c r="F1612" s="25">
        <v>101563</v>
      </c>
      <c r="G1612" s="19" t="s">
        <v>5739</v>
      </c>
      <c r="H1612" s="25" t="s">
        <v>1823</v>
      </c>
      <c r="I1612" s="19" t="s">
        <v>1782</v>
      </c>
      <c r="J1612" s="25" t="s">
        <v>34</v>
      </c>
      <c r="K1612" s="32">
        <v>58213559</v>
      </c>
      <c r="L1612" s="26">
        <v>0</v>
      </c>
      <c r="M1612" s="27">
        <v>0</v>
      </c>
    </row>
    <row r="1613" spans="2:13" ht="35.1" customHeight="1" x14ac:dyDescent="0.25">
      <c r="B1613" s="24">
        <v>70</v>
      </c>
      <c r="C1613" s="19" t="s">
        <v>1800</v>
      </c>
      <c r="D1613" s="25">
        <v>330</v>
      </c>
      <c r="E1613" s="19" t="s">
        <v>6427</v>
      </c>
      <c r="F1613" s="25">
        <v>101569</v>
      </c>
      <c r="G1613" s="19" t="s">
        <v>5745</v>
      </c>
      <c r="H1613" s="25" t="s">
        <v>1823</v>
      </c>
      <c r="I1613" s="19" t="s">
        <v>1782</v>
      </c>
      <c r="J1613" s="25" t="s">
        <v>34</v>
      </c>
      <c r="K1613" s="32">
        <v>58213559</v>
      </c>
      <c r="L1613" s="26">
        <v>0</v>
      </c>
      <c r="M1613" s="27">
        <v>0</v>
      </c>
    </row>
    <row r="1614" spans="2:13" ht="35.1" customHeight="1" x14ac:dyDescent="0.25">
      <c r="B1614" s="24">
        <v>70</v>
      </c>
      <c r="C1614" s="19" t="s">
        <v>1800</v>
      </c>
      <c r="D1614" s="25">
        <v>330</v>
      </c>
      <c r="E1614" s="19" t="s">
        <v>6427</v>
      </c>
      <c r="F1614" s="25">
        <v>101923</v>
      </c>
      <c r="G1614" s="19" t="s">
        <v>5757</v>
      </c>
      <c r="H1614" s="25" t="s">
        <v>1823</v>
      </c>
      <c r="I1614" s="19" t="s">
        <v>1782</v>
      </c>
      <c r="J1614" s="25" t="s">
        <v>34</v>
      </c>
      <c r="K1614" s="32">
        <v>58213559</v>
      </c>
      <c r="L1614" s="26">
        <v>0</v>
      </c>
      <c r="M1614" s="27">
        <v>0</v>
      </c>
    </row>
    <row r="1615" spans="2:13" ht="35.1" customHeight="1" x14ac:dyDescent="0.25">
      <c r="B1615" s="24">
        <v>70</v>
      </c>
      <c r="C1615" s="19" t="s">
        <v>1800</v>
      </c>
      <c r="D1615" s="25">
        <v>330</v>
      </c>
      <c r="E1615" s="19" t="s">
        <v>6427</v>
      </c>
      <c r="F1615" s="25">
        <v>101927</v>
      </c>
      <c r="G1615" s="19" t="s">
        <v>5760</v>
      </c>
      <c r="H1615" s="25" t="s">
        <v>1823</v>
      </c>
      <c r="I1615" s="19" t="s">
        <v>1782</v>
      </c>
      <c r="J1615" s="25" t="s">
        <v>34</v>
      </c>
      <c r="K1615" s="32">
        <v>58213559</v>
      </c>
      <c r="L1615" s="26">
        <v>0</v>
      </c>
      <c r="M1615" s="27">
        <v>0</v>
      </c>
    </row>
    <row r="1616" spans="2:13" ht="35.1" customHeight="1" x14ac:dyDescent="0.25">
      <c r="B1616" s="24">
        <v>70</v>
      </c>
      <c r="C1616" s="19" t="s">
        <v>1800</v>
      </c>
      <c r="D1616" s="25">
        <v>330</v>
      </c>
      <c r="E1616" s="19" t="s">
        <v>6427</v>
      </c>
      <c r="F1616" s="25">
        <v>109497</v>
      </c>
      <c r="G1616" s="19" t="s">
        <v>5913</v>
      </c>
      <c r="H1616" s="25" t="s">
        <v>1823</v>
      </c>
      <c r="I1616" s="19" t="s">
        <v>1782</v>
      </c>
      <c r="J1616" s="25" t="s">
        <v>34</v>
      </c>
      <c r="K1616" s="32">
        <v>58213559</v>
      </c>
      <c r="L1616" s="26">
        <v>0</v>
      </c>
      <c r="M1616" s="27">
        <v>0</v>
      </c>
    </row>
    <row r="1617" spans="2:13" ht="35.1" customHeight="1" x14ac:dyDescent="0.25">
      <c r="B1617" s="24">
        <v>70</v>
      </c>
      <c r="C1617" s="19" t="s">
        <v>1800</v>
      </c>
      <c r="D1617" s="25">
        <v>330</v>
      </c>
      <c r="E1617" s="19" t="s">
        <v>6427</v>
      </c>
      <c r="F1617" s="25">
        <v>127681</v>
      </c>
      <c r="G1617" s="19" t="s">
        <v>6303</v>
      </c>
      <c r="H1617" s="25" t="s">
        <v>1823</v>
      </c>
      <c r="I1617" s="19" t="s">
        <v>1782</v>
      </c>
      <c r="J1617" s="25" t="s">
        <v>34</v>
      </c>
      <c r="K1617" s="32">
        <v>58213559</v>
      </c>
      <c r="L1617" s="26">
        <v>0</v>
      </c>
      <c r="M1617" s="27">
        <v>0</v>
      </c>
    </row>
    <row r="1618" spans="2:13" ht="35.1" customHeight="1" x14ac:dyDescent="0.25">
      <c r="B1618" s="24">
        <v>70</v>
      </c>
      <c r="C1618" s="19" t="s">
        <v>1800</v>
      </c>
      <c r="D1618" s="25">
        <v>330</v>
      </c>
      <c r="E1618" s="19" t="s">
        <v>6427</v>
      </c>
      <c r="F1618" s="25">
        <v>127795</v>
      </c>
      <c r="G1618" s="19" t="s">
        <v>6375</v>
      </c>
      <c r="H1618" s="25" t="s">
        <v>1823</v>
      </c>
      <c r="I1618" s="19" t="s">
        <v>1782</v>
      </c>
      <c r="J1618" s="25" t="s">
        <v>34</v>
      </c>
      <c r="K1618" s="32">
        <v>58213559</v>
      </c>
      <c r="L1618" s="26">
        <v>0</v>
      </c>
      <c r="M1618" s="27">
        <v>0</v>
      </c>
    </row>
    <row r="1619" spans="2:13" ht="35.1" customHeight="1" x14ac:dyDescent="0.25">
      <c r="B1619" s="24">
        <v>70</v>
      </c>
      <c r="C1619" s="19" t="s">
        <v>1800</v>
      </c>
      <c r="D1619" s="25">
        <v>330</v>
      </c>
      <c r="E1619" s="19" t="s">
        <v>6427</v>
      </c>
      <c r="F1619" s="25">
        <v>101537</v>
      </c>
      <c r="G1619" s="19" t="s">
        <v>5719</v>
      </c>
      <c r="H1619" s="25" t="s">
        <v>1823</v>
      </c>
      <c r="I1619" s="19" t="s">
        <v>1782</v>
      </c>
      <c r="J1619" s="25" t="s">
        <v>34</v>
      </c>
      <c r="K1619" s="32">
        <v>57402353</v>
      </c>
      <c r="L1619" s="26">
        <v>0</v>
      </c>
      <c r="M1619" s="27">
        <v>0</v>
      </c>
    </row>
    <row r="1620" spans="2:13" ht="35.1" customHeight="1" x14ac:dyDescent="0.25">
      <c r="B1620" s="24">
        <v>70</v>
      </c>
      <c r="C1620" s="19" t="s">
        <v>1800</v>
      </c>
      <c r="D1620" s="25">
        <v>330</v>
      </c>
      <c r="E1620" s="19" t="s">
        <v>6427</v>
      </c>
      <c r="F1620" s="25">
        <v>101536</v>
      </c>
      <c r="G1620" s="19" t="s">
        <v>5718</v>
      </c>
      <c r="H1620" s="25" t="s">
        <v>1823</v>
      </c>
      <c r="I1620" s="19" t="s">
        <v>1782</v>
      </c>
      <c r="J1620" s="25" t="s">
        <v>34</v>
      </c>
      <c r="K1620" s="32">
        <v>56255270</v>
      </c>
      <c r="L1620" s="26">
        <v>0</v>
      </c>
      <c r="M1620" s="27">
        <v>0</v>
      </c>
    </row>
    <row r="1621" spans="2:13" ht="35.1" customHeight="1" x14ac:dyDescent="0.25">
      <c r="B1621" s="24">
        <v>70</v>
      </c>
      <c r="C1621" s="19" t="s">
        <v>1800</v>
      </c>
      <c r="D1621" s="25">
        <v>330</v>
      </c>
      <c r="E1621" s="19" t="s">
        <v>6427</v>
      </c>
      <c r="F1621" s="25">
        <v>110002</v>
      </c>
      <c r="G1621" s="19" t="s">
        <v>5922</v>
      </c>
      <c r="H1621" s="25" t="s">
        <v>4631</v>
      </c>
      <c r="I1621" s="19" t="s">
        <v>1782</v>
      </c>
      <c r="J1621" s="25" t="s">
        <v>34</v>
      </c>
      <c r="K1621" s="32">
        <v>3122723</v>
      </c>
      <c r="L1621" s="26">
        <v>0</v>
      </c>
      <c r="M1621" s="27">
        <v>0</v>
      </c>
    </row>
    <row r="1622" spans="2:13" ht="35.1" customHeight="1" x14ac:dyDescent="0.25">
      <c r="B1622" s="24">
        <v>70</v>
      </c>
      <c r="C1622" s="19" t="s">
        <v>1800</v>
      </c>
      <c r="D1622" s="25">
        <v>330</v>
      </c>
      <c r="E1622" s="19" t="s">
        <v>6427</v>
      </c>
      <c r="F1622" s="25">
        <v>110003</v>
      </c>
      <c r="G1622" s="19" t="s">
        <v>5923</v>
      </c>
      <c r="H1622" s="25" t="s">
        <v>4631</v>
      </c>
      <c r="I1622" s="19" t="s">
        <v>1782</v>
      </c>
      <c r="J1622" s="25" t="s">
        <v>34</v>
      </c>
      <c r="K1622" s="32">
        <v>2464638</v>
      </c>
      <c r="L1622" s="26">
        <v>0</v>
      </c>
      <c r="M1622" s="27">
        <v>0</v>
      </c>
    </row>
    <row r="1623" spans="2:13" ht="35.1" customHeight="1" x14ac:dyDescent="0.25">
      <c r="B1623" s="24">
        <v>70</v>
      </c>
      <c r="C1623" s="19" t="s">
        <v>1800</v>
      </c>
      <c r="D1623" s="25">
        <v>330</v>
      </c>
      <c r="E1623" s="19" t="s">
        <v>6427</v>
      </c>
      <c r="F1623" s="25">
        <v>73455</v>
      </c>
      <c r="G1623" s="19" t="s">
        <v>5695</v>
      </c>
      <c r="H1623" s="25" t="s">
        <v>1823</v>
      </c>
      <c r="I1623" s="19" t="s">
        <v>1782</v>
      </c>
      <c r="J1623" s="25" t="s">
        <v>34</v>
      </c>
      <c r="K1623" s="32">
        <v>56218128</v>
      </c>
      <c r="L1623" s="26">
        <v>0</v>
      </c>
      <c r="M1623" s="27">
        <v>0</v>
      </c>
    </row>
    <row r="1624" spans="2:13" ht="35.1" customHeight="1" x14ac:dyDescent="0.25">
      <c r="B1624" s="24">
        <v>70</v>
      </c>
      <c r="C1624" s="19" t="s">
        <v>1800</v>
      </c>
      <c r="D1624" s="25">
        <v>330</v>
      </c>
      <c r="E1624" s="19" t="s">
        <v>6427</v>
      </c>
      <c r="F1624" s="25">
        <v>73456</v>
      </c>
      <c r="G1624" s="19" t="s">
        <v>5696</v>
      </c>
      <c r="H1624" s="25" t="s">
        <v>1823</v>
      </c>
      <c r="I1624" s="19" t="s">
        <v>1782</v>
      </c>
      <c r="J1624" s="25" t="s">
        <v>34</v>
      </c>
      <c r="K1624" s="32">
        <v>56218128</v>
      </c>
      <c r="L1624" s="26">
        <v>0</v>
      </c>
      <c r="M1624" s="27">
        <v>0</v>
      </c>
    </row>
    <row r="1625" spans="2:13" ht="35.1" customHeight="1" x14ac:dyDescent="0.25">
      <c r="B1625" s="24">
        <v>70</v>
      </c>
      <c r="C1625" s="19" t="s">
        <v>1800</v>
      </c>
      <c r="D1625" s="25">
        <v>330</v>
      </c>
      <c r="E1625" s="19" t="s">
        <v>6427</v>
      </c>
      <c r="F1625" s="25">
        <v>73453</v>
      </c>
      <c r="G1625" s="19" t="s">
        <v>5693</v>
      </c>
      <c r="H1625" s="25" t="s">
        <v>1823</v>
      </c>
      <c r="I1625" s="19" t="s">
        <v>1782</v>
      </c>
      <c r="J1625" s="25" t="s">
        <v>34</v>
      </c>
      <c r="K1625" s="32">
        <v>55722820</v>
      </c>
      <c r="L1625" s="26">
        <v>0</v>
      </c>
      <c r="M1625" s="27">
        <v>0</v>
      </c>
    </row>
    <row r="1626" spans="2:13" ht="35.1" customHeight="1" x14ac:dyDescent="0.25">
      <c r="B1626" s="24">
        <v>70</v>
      </c>
      <c r="C1626" s="19" t="s">
        <v>1800</v>
      </c>
      <c r="D1626" s="25">
        <v>330</v>
      </c>
      <c r="E1626" s="19" t="s">
        <v>6427</v>
      </c>
      <c r="F1626" s="25">
        <v>73454</v>
      </c>
      <c r="G1626" s="19" t="s">
        <v>5694</v>
      </c>
      <c r="H1626" s="25" t="s">
        <v>1823</v>
      </c>
      <c r="I1626" s="19" t="s">
        <v>1782</v>
      </c>
      <c r="J1626" s="25" t="s">
        <v>34</v>
      </c>
      <c r="K1626" s="32">
        <v>54734202</v>
      </c>
      <c r="L1626" s="26">
        <v>0</v>
      </c>
      <c r="M1626" s="27">
        <v>0</v>
      </c>
    </row>
    <row r="1627" spans="2:13" ht="35.1" customHeight="1" x14ac:dyDescent="0.25">
      <c r="B1627" s="24">
        <v>70</v>
      </c>
      <c r="C1627" s="19" t="s">
        <v>1800</v>
      </c>
      <c r="D1627" s="25">
        <v>330</v>
      </c>
      <c r="E1627" s="19" t="s">
        <v>6427</v>
      </c>
      <c r="F1627" s="25">
        <v>113208</v>
      </c>
      <c r="G1627" s="19" t="s">
        <v>5975</v>
      </c>
      <c r="H1627" s="25" t="s">
        <v>1823</v>
      </c>
      <c r="I1627" s="19" t="s">
        <v>1782</v>
      </c>
      <c r="J1627" s="25" t="s">
        <v>34</v>
      </c>
      <c r="K1627" s="32">
        <v>54688664</v>
      </c>
      <c r="L1627" s="26">
        <v>0</v>
      </c>
      <c r="M1627" s="27">
        <v>0</v>
      </c>
    </row>
    <row r="1628" spans="2:13" ht="35.1" customHeight="1" x14ac:dyDescent="0.25">
      <c r="B1628" s="24">
        <v>70</v>
      </c>
      <c r="C1628" s="19" t="s">
        <v>1800</v>
      </c>
      <c r="D1628" s="25">
        <v>330</v>
      </c>
      <c r="E1628" s="19" t="s">
        <v>6427</v>
      </c>
      <c r="F1628" s="25">
        <v>73288</v>
      </c>
      <c r="G1628" s="19" t="s">
        <v>5680</v>
      </c>
      <c r="H1628" s="25" t="s">
        <v>1823</v>
      </c>
      <c r="I1628" s="19" t="s">
        <v>1782</v>
      </c>
      <c r="J1628" s="25" t="s">
        <v>34</v>
      </c>
      <c r="K1628" s="32">
        <v>54055448</v>
      </c>
      <c r="L1628" s="26">
        <v>0</v>
      </c>
      <c r="M1628" s="27">
        <v>0</v>
      </c>
    </row>
    <row r="1629" spans="2:13" ht="35.1" customHeight="1" x14ac:dyDescent="0.25">
      <c r="B1629" s="24">
        <v>70</v>
      </c>
      <c r="C1629" s="19" t="s">
        <v>1800</v>
      </c>
      <c r="D1629" s="25">
        <v>330</v>
      </c>
      <c r="E1629" s="19" t="s">
        <v>6427</v>
      </c>
      <c r="F1629" s="25">
        <v>73300</v>
      </c>
      <c r="G1629" s="19" t="s">
        <v>5690</v>
      </c>
      <c r="H1629" s="25" t="s">
        <v>1823</v>
      </c>
      <c r="I1629" s="19" t="s">
        <v>1782</v>
      </c>
      <c r="J1629" s="25" t="s">
        <v>34</v>
      </c>
      <c r="K1629" s="32">
        <v>54055448</v>
      </c>
      <c r="L1629" s="26">
        <v>0</v>
      </c>
      <c r="M1629" s="27">
        <v>0</v>
      </c>
    </row>
    <row r="1630" spans="2:13" ht="35.1" customHeight="1" x14ac:dyDescent="0.25">
      <c r="B1630" s="24">
        <v>70</v>
      </c>
      <c r="C1630" s="19" t="s">
        <v>1800</v>
      </c>
      <c r="D1630" s="25">
        <v>330</v>
      </c>
      <c r="E1630" s="19" t="s">
        <v>6427</v>
      </c>
      <c r="F1630" s="25">
        <v>101969</v>
      </c>
      <c r="G1630" s="19" t="s">
        <v>5765</v>
      </c>
      <c r="H1630" s="25" t="s">
        <v>1823</v>
      </c>
      <c r="I1630" s="19" t="s">
        <v>1782</v>
      </c>
      <c r="J1630" s="25" t="s">
        <v>34</v>
      </c>
      <c r="K1630" s="32">
        <v>53933197</v>
      </c>
      <c r="L1630" s="26">
        <v>0</v>
      </c>
      <c r="M1630" s="27">
        <v>0</v>
      </c>
    </row>
    <row r="1631" spans="2:13" ht="35.1" customHeight="1" x14ac:dyDescent="0.25">
      <c r="B1631" s="24">
        <v>70</v>
      </c>
      <c r="C1631" s="19" t="s">
        <v>1800</v>
      </c>
      <c r="D1631" s="25">
        <v>330</v>
      </c>
      <c r="E1631" s="19" t="s">
        <v>6427</v>
      </c>
      <c r="F1631" s="25">
        <v>101542</v>
      </c>
      <c r="G1631" s="19" t="s">
        <v>5724</v>
      </c>
      <c r="H1631" s="25" t="s">
        <v>1823</v>
      </c>
      <c r="I1631" s="19" t="s">
        <v>1782</v>
      </c>
      <c r="J1631" s="25" t="s">
        <v>34</v>
      </c>
      <c r="K1631" s="32">
        <v>47177109</v>
      </c>
      <c r="L1631" s="26">
        <v>0</v>
      </c>
      <c r="M1631" s="27">
        <v>0</v>
      </c>
    </row>
    <row r="1632" spans="2:13" ht="35.1" customHeight="1" x14ac:dyDescent="0.25">
      <c r="B1632" s="24">
        <v>70</v>
      </c>
      <c r="C1632" s="19" t="s">
        <v>1800</v>
      </c>
      <c r="D1632" s="25">
        <v>330</v>
      </c>
      <c r="E1632" s="19" t="s">
        <v>6427</v>
      </c>
      <c r="F1632" s="25">
        <v>127682</v>
      </c>
      <c r="G1632" s="19" t="s">
        <v>6304</v>
      </c>
      <c r="H1632" s="25" t="s">
        <v>1823</v>
      </c>
      <c r="I1632" s="19" t="s">
        <v>1782</v>
      </c>
      <c r="J1632" s="25" t="s">
        <v>34</v>
      </c>
      <c r="K1632" s="32">
        <v>52559937</v>
      </c>
      <c r="L1632" s="26">
        <v>0</v>
      </c>
      <c r="M1632" s="27">
        <v>0</v>
      </c>
    </row>
    <row r="1633" spans="2:13" ht="35.1" customHeight="1" x14ac:dyDescent="0.25">
      <c r="B1633" s="24">
        <v>70</v>
      </c>
      <c r="C1633" s="19" t="s">
        <v>1800</v>
      </c>
      <c r="D1633" s="25">
        <v>330</v>
      </c>
      <c r="E1633" s="19" t="s">
        <v>6427</v>
      </c>
      <c r="F1633" s="25">
        <v>127804</v>
      </c>
      <c r="G1633" s="19" t="s">
        <v>6382</v>
      </c>
      <c r="H1633" s="25" t="s">
        <v>1823</v>
      </c>
      <c r="I1633" s="19" t="s">
        <v>1782</v>
      </c>
      <c r="J1633" s="25" t="s">
        <v>34</v>
      </c>
      <c r="K1633" s="32">
        <v>51023503</v>
      </c>
      <c r="L1633" s="26">
        <v>0</v>
      </c>
      <c r="M1633" s="27">
        <v>0</v>
      </c>
    </row>
    <row r="1634" spans="2:13" ht="35.1" customHeight="1" x14ac:dyDescent="0.25">
      <c r="B1634" s="24">
        <v>70</v>
      </c>
      <c r="C1634" s="19" t="s">
        <v>1800</v>
      </c>
      <c r="D1634" s="25">
        <v>330</v>
      </c>
      <c r="E1634" s="19" t="s">
        <v>6427</v>
      </c>
      <c r="F1634" s="25">
        <v>73294</v>
      </c>
      <c r="G1634" s="19" t="s">
        <v>5685</v>
      </c>
      <c r="H1634" s="25" t="s">
        <v>1823</v>
      </c>
      <c r="I1634" s="19" t="s">
        <v>1782</v>
      </c>
      <c r="J1634" s="25" t="s">
        <v>34</v>
      </c>
      <c r="K1634" s="32">
        <v>53177193</v>
      </c>
      <c r="L1634" s="26">
        <v>0</v>
      </c>
      <c r="M1634" s="27">
        <v>0</v>
      </c>
    </row>
    <row r="1635" spans="2:13" ht="35.1" customHeight="1" x14ac:dyDescent="0.25">
      <c r="B1635" s="24">
        <v>70</v>
      </c>
      <c r="C1635" s="19" t="s">
        <v>1800</v>
      </c>
      <c r="D1635" s="25">
        <v>330</v>
      </c>
      <c r="E1635" s="19" t="s">
        <v>6427</v>
      </c>
      <c r="F1635" s="25">
        <v>101970</v>
      </c>
      <c r="G1635" s="19" t="s">
        <v>5766</v>
      </c>
      <c r="H1635" s="25" t="s">
        <v>1823</v>
      </c>
      <c r="I1635" s="19" t="s">
        <v>1782</v>
      </c>
      <c r="J1635" s="25" t="s">
        <v>34</v>
      </c>
      <c r="K1635" s="32">
        <v>51917379</v>
      </c>
      <c r="L1635" s="26">
        <v>0</v>
      </c>
      <c r="M1635" s="27">
        <v>0</v>
      </c>
    </row>
    <row r="1636" spans="2:13" ht="35.1" customHeight="1" x14ac:dyDescent="0.25">
      <c r="B1636" s="24">
        <v>70</v>
      </c>
      <c r="C1636" s="19" t="s">
        <v>1800</v>
      </c>
      <c r="D1636" s="25">
        <v>330</v>
      </c>
      <c r="E1636" s="19" t="s">
        <v>6427</v>
      </c>
      <c r="F1636" s="25">
        <v>113206</v>
      </c>
      <c r="G1636" s="19" t="s">
        <v>5974</v>
      </c>
      <c r="H1636" s="25" t="s">
        <v>1823</v>
      </c>
      <c r="I1636" s="19" t="s">
        <v>1782</v>
      </c>
      <c r="J1636" s="25" t="s">
        <v>34</v>
      </c>
      <c r="K1636" s="32">
        <v>51978795</v>
      </c>
      <c r="L1636" s="26">
        <v>0</v>
      </c>
      <c r="M1636" s="27">
        <v>0</v>
      </c>
    </row>
    <row r="1637" spans="2:13" ht="35.1" customHeight="1" x14ac:dyDescent="0.25">
      <c r="B1637" s="24">
        <v>70</v>
      </c>
      <c r="C1637" s="19" t="s">
        <v>1800</v>
      </c>
      <c r="D1637" s="25">
        <v>330</v>
      </c>
      <c r="E1637" s="19" t="s">
        <v>6427</v>
      </c>
      <c r="F1637" s="25">
        <v>73297</v>
      </c>
      <c r="G1637" s="19" t="s">
        <v>5687</v>
      </c>
      <c r="H1637" s="25" t="s">
        <v>1823</v>
      </c>
      <c r="I1637" s="19" t="s">
        <v>1782</v>
      </c>
      <c r="J1637" s="25" t="s">
        <v>34</v>
      </c>
      <c r="K1637" s="32">
        <v>52412421</v>
      </c>
      <c r="L1637" s="26">
        <v>0</v>
      </c>
      <c r="M1637" s="27">
        <v>0</v>
      </c>
    </row>
    <row r="1638" spans="2:13" ht="35.1" customHeight="1" x14ac:dyDescent="0.25">
      <c r="B1638" s="24">
        <v>70</v>
      </c>
      <c r="C1638" s="19" t="s">
        <v>1800</v>
      </c>
      <c r="D1638" s="25">
        <v>330</v>
      </c>
      <c r="E1638" s="19" t="s">
        <v>6427</v>
      </c>
      <c r="F1638" s="25">
        <v>101543</v>
      </c>
      <c r="G1638" s="19" t="s">
        <v>5725</v>
      </c>
      <c r="H1638" s="25" t="s">
        <v>1823</v>
      </c>
      <c r="I1638" s="19" t="s">
        <v>1782</v>
      </c>
      <c r="J1638" s="25" t="s">
        <v>34</v>
      </c>
      <c r="K1638" s="32">
        <v>45167006</v>
      </c>
      <c r="L1638" s="26">
        <v>0</v>
      </c>
      <c r="M1638" s="27">
        <v>0</v>
      </c>
    </row>
    <row r="1639" spans="2:13" ht="35.1" customHeight="1" x14ac:dyDescent="0.25">
      <c r="B1639" s="24">
        <v>70</v>
      </c>
      <c r="C1639" s="19" t="s">
        <v>1800</v>
      </c>
      <c r="D1639" s="25">
        <v>330</v>
      </c>
      <c r="E1639" s="19" t="s">
        <v>6427</v>
      </c>
      <c r="F1639" s="25">
        <v>101578</v>
      </c>
      <c r="G1639" s="19" t="s">
        <v>5749</v>
      </c>
      <c r="H1639" s="25" t="s">
        <v>1823</v>
      </c>
      <c r="I1639" s="19" t="s">
        <v>1782</v>
      </c>
      <c r="J1639" s="25" t="s">
        <v>34</v>
      </c>
      <c r="K1639" s="32">
        <v>51360929</v>
      </c>
      <c r="L1639" s="26">
        <v>0</v>
      </c>
      <c r="M1639" s="27">
        <v>0</v>
      </c>
    </row>
    <row r="1640" spans="2:13" ht="35.1" customHeight="1" x14ac:dyDescent="0.25">
      <c r="B1640" s="24">
        <v>70</v>
      </c>
      <c r="C1640" s="19" t="s">
        <v>1800</v>
      </c>
      <c r="D1640" s="25">
        <v>330</v>
      </c>
      <c r="E1640" s="19" t="s">
        <v>6427</v>
      </c>
      <c r="F1640" s="25">
        <v>113205</v>
      </c>
      <c r="G1640" s="19" t="s">
        <v>5973</v>
      </c>
      <c r="H1640" s="25" t="s">
        <v>1823</v>
      </c>
      <c r="I1640" s="19" t="s">
        <v>1782</v>
      </c>
      <c r="J1640" s="25" t="s">
        <v>34</v>
      </c>
      <c r="K1640" s="32">
        <v>49884354</v>
      </c>
      <c r="L1640" s="26">
        <v>0</v>
      </c>
      <c r="M1640" s="27">
        <v>0</v>
      </c>
    </row>
    <row r="1641" spans="2:13" ht="35.1" customHeight="1" x14ac:dyDescent="0.25">
      <c r="B1641" s="24">
        <v>70</v>
      </c>
      <c r="C1641" s="19" t="s">
        <v>1800</v>
      </c>
      <c r="D1641" s="25">
        <v>330</v>
      </c>
      <c r="E1641" s="19" t="s">
        <v>6427</v>
      </c>
      <c r="F1641" s="25">
        <v>101550</v>
      </c>
      <c r="G1641" s="19" t="s">
        <v>5731</v>
      </c>
      <c r="H1641" s="25" t="s">
        <v>1823</v>
      </c>
      <c r="I1641" s="19" t="s">
        <v>1782</v>
      </c>
      <c r="J1641" s="25" t="s">
        <v>34</v>
      </c>
      <c r="K1641" s="32">
        <v>50054055</v>
      </c>
      <c r="L1641" s="26">
        <v>0</v>
      </c>
      <c r="M1641" s="27">
        <v>0</v>
      </c>
    </row>
    <row r="1642" spans="2:13" ht="35.1" customHeight="1" x14ac:dyDescent="0.25">
      <c r="B1642" s="24">
        <v>70</v>
      </c>
      <c r="C1642" s="19" t="s">
        <v>1800</v>
      </c>
      <c r="D1642" s="25">
        <v>330</v>
      </c>
      <c r="E1642" s="19" t="s">
        <v>6427</v>
      </c>
      <c r="F1642" s="25">
        <v>73296</v>
      </c>
      <c r="G1642" s="19" t="s">
        <v>5686</v>
      </c>
      <c r="H1642" s="25" t="s">
        <v>1823</v>
      </c>
      <c r="I1642" s="19" t="s">
        <v>1782</v>
      </c>
      <c r="J1642" s="25" t="s">
        <v>34</v>
      </c>
      <c r="K1642" s="32">
        <v>49928994</v>
      </c>
      <c r="L1642" s="26">
        <v>0</v>
      </c>
      <c r="M1642" s="27">
        <v>0</v>
      </c>
    </row>
    <row r="1643" spans="2:13" ht="35.1" customHeight="1" x14ac:dyDescent="0.25">
      <c r="B1643" s="24">
        <v>70</v>
      </c>
      <c r="C1643" s="19" t="s">
        <v>1800</v>
      </c>
      <c r="D1643" s="25">
        <v>330</v>
      </c>
      <c r="E1643" s="19" t="s">
        <v>6427</v>
      </c>
      <c r="F1643" s="25">
        <v>73291</v>
      </c>
      <c r="G1643" s="19" t="s">
        <v>5682</v>
      </c>
      <c r="H1643" s="25" t="s">
        <v>1823</v>
      </c>
      <c r="I1643" s="19" t="s">
        <v>1782</v>
      </c>
      <c r="J1643" s="25" t="s">
        <v>34</v>
      </c>
      <c r="K1643" s="32">
        <v>49101406</v>
      </c>
      <c r="L1643" s="26">
        <v>0</v>
      </c>
      <c r="M1643" s="27">
        <v>0</v>
      </c>
    </row>
    <row r="1644" spans="2:13" ht="35.1" customHeight="1" x14ac:dyDescent="0.25">
      <c r="B1644" s="24">
        <v>70</v>
      </c>
      <c r="C1644" s="19" t="s">
        <v>1800</v>
      </c>
      <c r="D1644" s="25">
        <v>330</v>
      </c>
      <c r="E1644" s="19" t="s">
        <v>6427</v>
      </c>
      <c r="F1644" s="25">
        <v>115399</v>
      </c>
      <c r="G1644" s="19" t="s">
        <v>6006</v>
      </c>
      <c r="H1644" s="25" t="s">
        <v>1823</v>
      </c>
      <c r="I1644" s="19" t="s">
        <v>1782</v>
      </c>
      <c r="J1644" s="25" t="s">
        <v>34</v>
      </c>
      <c r="K1644" s="32">
        <v>47909279</v>
      </c>
      <c r="L1644" s="26">
        <v>0</v>
      </c>
      <c r="M1644" s="27">
        <v>0</v>
      </c>
    </row>
    <row r="1645" spans="2:13" ht="35.1" customHeight="1" x14ac:dyDescent="0.25">
      <c r="B1645" s="24">
        <v>70</v>
      </c>
      <c r="C1645" s="19" t="s">
        <v>1800</v>
      </c>
      <c r="D1645" s="25">
        <v>330</v>
      </c>
      <c r="E1645" s="19" t="s">
        <v>6427</v>
      </c>
      <c r="F1645" s="25">
        <v>115402</v>
      </c>
      <c r="G1645" s="19" t="s">
        <v>6007</v>
      </c>
      <c r="H1645" s="25" t="s">
        <v>1823</v>
      </c>
      <c r="I1645" s="19" t="s">
        <v>1782</v>
      </c>
      <c r="J1645" s="25" t="s">
        <v>34</v>
      </c>
      <c r="K1645" s="32">
        <v>47909279</v>
      </c>
      <c r="L1645" s="26">
        <v>0</v>
      </c>
      <c r="M1645" s="27">
        <v>0</v>
      </c>
    </row>
    <row r="1646" spans="2:13" ht="35.1" customHeight="1" x14ac:dyDescent="0.25">
      <c r="B1646" s="24">
        <v>70</v>
      </c>
      <c r="C1646" s="19" t="s">
        <v>1800</v>
      </c>
      <c r="D1646" s="25">
        <v>330</v>
      </c>
      <c r="E1646" s="19" t="s">
        <v>6427</v>
      </c>
      <c r="F1646" s="25">
        <v>73287</v>
      </c>
      <c r="G1646" s="19" t="s">
        <v>5679</v>
      </c>
      <c r="H1646" s="25" t="s">
        <v>1823</v>
      </c>
      <c r="I1646" s="19" t="s">
        <v>1782</v>
      </c>
      <c r="J1646" s="25" t="s">
        <v>34</v>
      </c>
      <c r="K1646" s="32">
        <v>48787385</v>
      </c>
      <c r="L1646" s="26">
        <v>0</v>
      </c>
      <c r="M1646" s="27">
        <v>0</v>
      </c>
    </row>
    <row r="1647" spans="2:13" ht="35.1" customHeight="1" x14ac:dyDescent="0.25">
      <c r="B1647" s="24">
        <v>70</v>
      </c>
      <c r="C1647" s="19" t="s">
        <v>1800</v>
      </c>
      <c r="D1647" s="25">
        <v>330</v>
      </c>
      <c r="E1647" s="19" t="s">
        <v>6427</v>
      </c>
      <c r="F1647" s="25">
        <v>127744</v>
      </c>
      <c r="G1647" s="19" t="s">
        <v>6341</v>
      </c>
      <c r="H1647" s="25" t="s">
        <v>1823</v>
      </c>
      <c r="I1647" s="19" t="s">
        <v>1782</v>
      </c>
      <c r="J1647" s="25" t="s">
        <v>34</v>
      </c>
      <c r="K1647" s="32">
        <v>42701410</v>
      </c>
      <c r="L1647" s="26">
        <v>0</v>
      </c>
      <c r="M1647" s="27">
        <v>0</v>
      </c>
    </row>
    <row r="1648" spans="2:13" ht="35.1" customHeight="1" x14ac:dyDescent="0.25">
      <c r="B1648" s="24">
        <v>70</v>
      </c>
      <c r="C1648" s="19" t="s">
        <v>1800</v>
      </c>
      <c r="D1648" s="25">
        <v>330</v>
      </c>
      <c r="E1648" s="19" t="s">
        <v>6427</v>
      </c>
      <c r="F1648" s="25">
        <v>127745</v>
      </c>
      <c r="G1648" s="19" t="s">
        <v>6342</v>
      </c>
      <c r="H1648" s="25" t="s">
        <v>1823</v>
      </c>
      <c r="I1648" s="19" t="s">
        <v>1782</v>
      </c>
      <c r="J1648" s="25" t="s">
        <v>34</v>
      </c>
      <c r="K1648" s="32">
        <v>42701410</v>
      </c>
      <c r="L1648" s="26">
        <v>0</v>
      </c>
      <c r="M1648" s="27">
        <v>0</v>
      </c>
    </row>
    <row r="1649" spans="2:13" ht="35.1" customHeight="1" x14ac:dyDescent="0.25">
      <c r="B1649" s="24">
        <v>70</v>
      </c>
      <c r="C1649" s="19" t="s">
        <v>1800</v>
      </c>
      <c r="D1649" s="25">
        <v>330</v>
      </c>
      <c r="E1649" s="19" t="s">
        <v>6427</v>
      </c>
      <c r="F1649" s="25">
        <v>113214</v>
      </c>
      <c r="G1649" s="19" t="s">
        <v>5977</v>
      </c>
      <c r="H1649" s="25" t="s">
        <v>1823</v>
      </c>
      <c r="I1649" s="19" t="s">
        <v>1782</v>
      </c>
      <c r="J1649" s="25" t="s">
        <v>34</v>
      </c>
      <c r="K1649" s="32">
        <v>42527779</v>
      </c>
      <c r="L1649" s="26">
        <v>0</v>
      </c>
      <c r="M1649" s="27">
        <v>0</v>
      </c>
    </row>
    <row r="1650" spans="2:13" ht="35.1" customHeight="1" x14ac:dyDescent="0.25">
      <c r="B1650" s="24">
        <v>70</v>
      </c>
      <c r="C1650" s="19" t="s">
        <v>1800</v>
      </c>
      <c r="D1650" s="25">
        <v>330</v>
      </c>
      <c r="E1650" s="19" t="s">
        <v>6427</v>
      </c>
      <c r="F1650" s="25">
        <v>113217</v>
      </c>
      <c r="G1650" s="19" t="s">
        <v>5978</v>
      </c>
      <c r="H1650" s="25" t="s">
        <v>1823</v>
      </c>
      <c r="I1650" s="19" t="s">
        <v>1782</v>
      </c>
      <c r="J1650" s="25" t="s">
        <v>34</v>
      </c>
      <c r="K1650" s="32">
        <v>42319779</v>
      </c>
      <c r="L1650" s="26">
        <v>0</v>
      </c>
      <c r="M1650" s="27">
        <v>0</v>
      </c>
    </row>
    <row r="1651" spans="2:13" ht="35.1" customHeight="1" x14ac:dyDescent="0.25">
      <c r="B1651" s="24">
        <v>70</v>
      </c>
      <c r="C1651" s="19" t="s">
        <v>1800</v>
      </c>
      <c r="D1651" s="25">
        <v>330</v>
      </c>
      <c r="E1651" s="19" t="s">
        <v>6427</v>
      </c>
      <c r="F1651" s="25">
        <v>113222</v>
      </c>
      <c r="G1651" s="19" t="s">
        <v>5980</v>
      </c>
      <c r="H1651" s="25" t="s">
        <v>1823</v>
      </c>
      <c r="I1651" s="19" t="s">
        <v>1782</v>
      </c>
      <c r="J1651" s="25" t="s">
        <v>34</v>
      </c>
      <c r="K1651" s="32">
        <v>40901469</v>
      </c>
      <c r="L1651" s="26">
        <v>0</v>
      </c>
      <c r="M1651" s="27">
        <v>0</v>
      </c>
    </row>
    <row r="1652" spans="2:13" ht="35.1" customHeight="1" x14ac:dyDescent="0.25">
      <c r="B1652" s="24">
        <v>70</v>
      </c>
      <c r="C1652" s="19" t="s">
        <v>1800</v>
      </c>
      <c r="D1652" s="25">
        <v>330</v>
      </c>
      <c r="E1652" s="19" t="s">
        <v>6427</v>
      </c>
      <c r="F1652" s="25">
        <v>113224</v>
      </c>
      <c r="G1652" s="19" t="s">
        <v>5981</v>
      </c>
      <c r="H1652" s="25" t="s">
        <v>1823</v>
      </c>
      <c r="I1652" s="19" t="s">
        <v>1782</v>
      </c>
      <c r="J1652" s="25" t="s">
        <v>34</v>
      </c>
      <c r="K1652" s="32">
        <v>40381469</v>
      </c>
      <c r="L1652" s="26">
        <v>0</v>
      </c>
      <c r="M1652" s="27">
        <v>0</v>
      </c>
    </row>
    <row r="1653" spans="2:13" ht="35.1" customHeight="1" x14ac:dyDescent="0.25">
      <c r="B1653" s="24">
        <v>70</v>
      </c>
      <c r="C1653" s="19" t="s">
        <v>1800</v>
      </c>
      <c r="D1653" s="25">
        <v>330</v>
      </c>
      <c r="E1653" s="19" t="s">
        <v>6427</v>
      </c>
      <c r="F1653" s="25">
        <v>73474</v>
      </c>
      <c r="G1653" s="19" t="s">
        <v>5698</v>
      </c>
      <c r="H1653" s="25" t="s">
        <v>4631</v>
      </c>
      <c r="I1653" s="19" t="s">
        <v>1782</v>
      </c>
      <c r="J1653" s="25" t="s">
        <v>34</v>
      </c>
      <c r="K1653" s="32">
        <v>15195864</v>
      </c>
      <c r="L1653" s="26">
        <v>0</v>
      </c>
      <c r="M1653" s="27">
        <v>0</v>
      </c>
    </row>
    <row r="1654" spans="2:13" ht="35.1" customHeight="1" x14ac:dyDescent="0.25">
      <c r="B1654" s="24">
        <v>70</v>
      </c>
      <c r="C1654" s="19" t="s">
        <v>1800</v>
      </c>
      <c r="D1654" s="25">
        <v>330</v>
      </c>
      <c r="E1654" s="19" t="s">
        <v>6427</v>
      </c>
      <c r="F1654" s="25">
        <v>127803</v>
      </c>
      <c r="G1654" s="19" t="s">
        <v>6381</v>
      </c>
      <c r="H1654" s="25" t="s">
        <v>1823</v>
      </c>
      <c r="I1654" s="19" t="s">
        <v>1782</v>
      </c>
      <c r="J1654" s="25" t="s">
        <v>34</v>
      </c>
      <c r="K1654" s="32">
        <v>45090221</v>
      </c>
      <c r="L1654" s="26">
        <v>0</v>
      </c>
      <c r="M1654" s="27">
        <v>0</v>
      </c>
    </row>
    <row r="1655" spans="2:13" ht="35.1" customHeight="1" x14ac:dyDescent="0.25">
      <c r="B1655" s="24">
        <v>70</v>
      </c>
      <c r="C1655" s="19" t="s">
        <v>1800</v>
      </c>
      <c r="D1655" s="25">
        <v>330</v>
      </c>
      <c r="E1655" s="19" t="s">
        <v>6427</v>
      </c>
      <c r="F1655" s="25">
        <v>127748</v>
      </c>
      <c r="G1655" s="19" t="s">
        <v>6345</v>
      </c>
      <c r="H1655" s="25" t="s">
        <v>1823</v>
      </c>
      <c r="I1655" s="19" t="s">
        <v>1782</v>
      </c>
      <c r="J1655" s="25" t="s">
        <v>34</v>
      </c>
      <c r="K1655" s="32">
        <v>37932104</v>
      </c>
      <c r="L1655" s="26">
        <v>0</v>
      </c>
      <c r="M1655" s="27">
        <v>0</v>
      </c>
    </row>
    <row r="1656" spans="2:13" ht="35.1" customHeight="1" x14ac:dyDescent="0.25">
      <c r="B1656" s="24">
        <v>70</v>
      </c>
      <c r="C1656" s="19" t="s">
        <v>1800</v>
      </c>
      <c r="D1656" s="25">
        <v>330</v>
      </c>
      <c r="E1656" s="19" t="s">
        <v>6427</v>
      </c>
      <c r="F1656" s="25">
        <v>101541</v>
      </c>
      <c r="G1656" s="19" t="s">
        <v>5723</v>
      </c>
      <c r="H1656" s="25" t="s">
        <v>4631</v>
      </c>
      <c r="I1656" s="19" t="s">
        <v>1782</v>
      </c>
      <c r="J1656" s="25" t="s">
        <v>34</v>
      </c>
      <c r="K1656" s="32">
        <v>14613014</v>
      </c>
      <c r="L1656" s="26">
        <v>0</v>
      </c>
      <c r="M1656" s="27">
        <v>0</v>
      </c>
    </row>
    <row r="1657" spans="2:13" ht="35.1" customHeight="1" x14ac:dyDescent="0.25">
      <c r="B1657" s="24">
        <v>70</v>
      </c>
      <c r="C1657" s="19" t="s">
        <v>1800</v>
      </c>
      <c r="D1657" s="25">
        <v>330</v>
      </c>
      <c r="E1657" s="19" t="s">
        <v>6427</v>
      </c>
      <c r="F1657" s="25">
        <v>101540</v>
      </c>
      <c r="G1657" s="19" t="s">
        <v>5722</v>
      </c>
      <c r="H1657" s="25" t="s">
        <v>4631</v>
      </c>
      <c r="I1657" s="19" t="s">
        <v>1782</v>
      </c>
      <c r="J1657" s="25" t="s">
        <v>34</v>
      </c>
      <c r="K1657" s="32">
        <v>14601643</v>
      </c>
      <c r="L1657" s="26">
        <v>0</v>
      </c>
      <c r="M1657" s="27">
        <v>0</v>
      </c>
    </row>
    <row r="1658" spans="2:13" ht="35.1" customHeight="1" x14ac:dyDescent="0.25">
      <c r="B1658" s="24">
        <v>70</v>
      </c>
      <c r="C1658" s="19" t="s">
        <v>1800</v>
      </c>
      <c r="D1658" s="25">
        <v>330</v>
      </c>
      <c r="E1658" s="19" t="s">
        <v>6427</v>
      </c>
      <c r="F1658" s="25">
        <v>101544</v>
      </c>
      <c r="G1658" s="19" t="s">
        <v>5726</v>
      </c>
      <c r="H1658" s="25" t="s">
        <v>1823</v>
      </c>
      <c r="I1658" s="19" t="s">
        <v>1782</v>
      </c>
      <c r="J1658" s="25" t="s">
        <v>34</v>
      </c>
      <c r="K1658" s="32">
        <v>39618622</v>
      </c>
      <c r="L1658" s="26">
        <v>0</v>
      </c>
      <c r="M1658" s="27">
        <v>0</v>
      </c>
    </row>
    <row r="1659" spans="2:13" ht="35.1" customHeight="1" x14ac:dyDescent="0.25">
      <c r="B1659" s="24">
        <v>70</v>
      </c>
      <c r="C1659" s="19" t="s">
        <v>1800</v>
      </c>
      <c r="D1659" s="25">
        <v>330</v>
      </c>
      <c r="E1659" s="19" t="s">
        <v>6427</v>
      </c>
      <c r="F1659" s="25">
        <v>127750</v>
      </c>
      <c r="G1659" s="19" t="s">
        <v>6347</v>
      </c>
      <c r="H1659" s="25" t="s">
        <v>1823</v>
      </c>
      <c r="I1659" s="19" t="s">
        <v>1782</v>
      </c>
      <c r="J1659" s="25" t="s">
        <v>34</v>
      </c>
      <c r="K1659" s="32">
        <v>37358177</v>
      </c>
      <c r="L1659" s="26">
        <v>0</v>
      </c>
      <c r="M1659" s="27">
        <v>0</v>
      </c>
    </row>
    <row r="1660" spans="2:13" ht="35.1" customHeight="1" x14ac:dyDescent="0.25">
      <c r="B1660" s="24">
        <v>70</v>
      </c>
      <c r="C1660" s="19" t="s">
        <v>1800</v>
      </c>
      <c r="D1660" s="25">
        <v>330</v>
      </c>
      <c r="E1660" s="19" t="s">
        <v>6427</v>
      </c>
      <c r="F1660" s="25">
        <v>127772</v>
      </c>
      <c r="G1660" s="19" t="s">
        <v>6362</v>
      </c>
      <c r="H1660" s="25" t="s">
        <v>1823</v>
      </c>
      <c r="I1660" s="19" t="s">
        <v>1782</v>
      </c>
      <c r="J1660" s="25" t="s">
        <v>34</v>
      </c>
      <c r="K1660" s="32">
        <v>34531270</v>
      </c>
      <c r="L1660" s="26">
        <v>0</v>
      </c>
      <c r="M1660" s="27">
        <v>0</v>
      </c>
    </row>
    <row r="1661" spans="2:13" ht="35.1" customHeight="1" x14ac:dyDescent="0.25">
      <c r="B1661" s="24">
        <v>70</v>
      </c>
      <c r="C1661" s="19" t="s">
        <v>1800</v>
      </c>
      <c r="D1661" s="25">
        <v>330</v>
      </c>
      <c r="E1661" s="19" t="s">
        <v>6427</v>
      </c>
      <c r="F1661" s="25">
        <v>127774</v>
      </c>
      <c r="G1661" s="19" t="s">
        <v>6363</v>
      </c>
      <c r="H1661" s="25" t="s">
        <v>1823</v>
      </c>
      <c r="I1661" s="19" t="s">
        <v>1782</v>
      </c>
      <c r="J1661" s="25" t="s">
        <v>34</v>
      </c>
      <c r="K1661" s="32">
        <v>34342880</v>
      </c>
      <c r="L1661" s="26">
        <v>0</v>
      </c>
      <c r="M1661" s="27">
        <v>0</v>
      </c>
    </row>
    <row r="1662" spans="2:13" ht="35.1" customHeight="1" x14ac:dyDescent="0.25">
      <c r="B1662" s="24">
        <v>70</v>
      </c>
      <c r="C1662" s="19" t="s">
        <v>1800</v>
      </c>
      <c r="D1662" s="25">
        <v>330</v>
      </c>
      <c r="E1662" s="19" t="s">
        <v>6427</v>
      </c>
      <c r="F1662" s="25">
        <v>127756</v>
      </c>
      <c r="G1662" s="19" t="s">
        <v>6353</v>
      </c>
      <c r="H1662" s="25" t="s">
        <v>1823</v>
      </c>
      <c r="I1662" s="19" t="s">
        <v>1782</v>
      </c>
      <c r="J1662" s="25" t="s">
        <v>34</v>
      </c>
      <c r="K1662" s="32">
        <v>39058981</v>
      </c>
      <c r="L1662" s="26">
        <v>0</v>
      </c>
      <c r="M1662" s="27">
        <v>0</v>
      </c>
    </row>
    <row r="1663" spans="2:13" ht="35.1" customHeight="1" x14ac:dyDescent="0.25">
      <c r="B1663" s="24">
        <v>70</v>
      </c>
      <c r="C1663" s="19" t="s">
        <v>1800</v>
      </c>
      <c r="D1663" s="25">
        <v>330</v>
      </c>
      <c r="E1663" s="19" t="s">
        <v>6427</v>
      </c>
      <c r="F1663" s="25">
        <v>127749</v>
      </c>
      <c r="G1663" s="19" t="s">
        <v>6346</v>
      </c>
      <c r="H1663" s="25" t="s">
        <v>1823</v>
      </c>
      <c r="I1663" s="19" t="s">
        <v>1782</v>
      </c>
      <c r="J1663" s="25" t="s">
        <v>34</v>
      </c>
      <c r="K1663" s="32">
        <v>34925422</v>
      </c>
      <c r="L1663" s="26">
        <v>0</v>
      </c>
      <c r="M1663" s="27">
        <v>0</v>
      </c>
    </row>
    <row r="1664" spans="2:13" ht="35.1" customHeight="1" x14ac:dyDescent="0.25">
      <c r="B1664" s="24">
        <v>70</v>
      </c>
      <c r="C1664" s="19" t="s">
        <v>1800</v>
      </c>
      <c r="D1664" s="25">
        <v>330</v>
      </c>
      <c r="E1664" s="19" t="s">
        <v>6427</v>
      </c>
      <c r="F1664" s="25">
        <v>127754</v>
      </c>
      <c r="G1664" s="19" t="s">
        <v>6351</v>
      </c>
      <c r="H1664" s="25" t="s">
        <v>1823</v>
      </c>
      <c r="I1664" s="19" t="s">
        <v>1782</v>
      </c>
      <c r="J1664" s="25" t="s">
        <v>34</v>
      </c>
      <c r="K1664" s="32">
        <v>35020054</v>
      </c>
      <c r="L1664" s="26">
        <v>0</v>
      </c>
      <c r="M1664" s="27">
        <v>0</v>
      </c>
    </row>
    <row r="1665" spans="2:13" ht="35.1" customHeight="1" x14ac:dyDescent="0.25">
      <c r="B1665" s="24">
        <v>70</v>
      </c>
      <c r="C1665" s="19" t="s">
        <v>1800</v>
      </c>
      <c r="D1665" s="25">
        <v>330</v>
      </c>
      <c r="E1665" s="19" t="s">
        <v>6427</v>
      </c>
      <c r="F1665" s="25">
        <v>101938</v>
      </c>
      <c r="G1665" s="19" t="s">
        <v>5763</v>
      </c>
      <c r="H1665" s="25" t="s">
        <v>4631</v>
      </c>
      <c r="I1665" s="19" t="s">
        <v>1782</v>
      </c>
      <c r="J1665" s="25" t="s">
        <v>34</v>
      </c>
      <c r="K1665" s="32">
        <v>1869986</v>
      </c>
      <c r="L1665" s="26">
        <v>0</v>
      </c>
      <c r="M1665" s="27">
        <v>0</v>
      </c>
    </row>
    <row r="1666" spans="2:13" ht="35.1" customHeight="1" x14ac:dyDescent="0.25">
      <c r="B1666" s="24">
        <v>70</v>
      </c>
      <c r="C1666" s="19" t="s">
        <v>1800</v>
      </c>
      <c r="D1666" s="25">
        <v>330</v>
      </c>
      <c r="E1666" s="19" t="s">
        <v>6427</v>
      </c>
      <c r="F1666" s="25">
        <v>127763</v>
      </c>
      <c r="G1666" s="19" t="s">
        <v>6359</v>
      </c>
      <c r="H1666" s="25" t="s">
        <v>1823</v>
      </c>
      <c r="I1666" s="19" t="s">
        <v>1782</v>
      </c>
      <c r="J1666" s="25" t="s">
        <v>34</v>
      </c>
      <c r="K1666" s="32">
        <v>32282478</v>
      </c>
      <c r="L1666" s="26">
        <v>0</v>
      </c>
      <c r="M1666" s="27">
        <v>0</v>
      </c>
    </row>
    <row r="1667" spans="2:13" ht="35.1" customHeight="1" x14ac:dyDescent="0.25">
      <c r="B1667" s="24">
        <v>70</v>
      </c>
      <c r="C1667" s="19" t="s">
        <v>1800</v>
      </c>
      <c r="D1667" s="25">
        <v>330</v>
      </c>
      <c r="E1667" s="19" t="s">
        <v>6427</v>
      </c>
      <c r="F1667" s="25">
        <v>73281</v>
      </c>
      <c r="G1667" s="19" t="s">
        <v>5676</v>
      </c>
      <c r="H1667" s="25" t="s">
        <v>1823</v>
      </c>
      <c r="I1667" s="19" t="s">
        <v>1782</v>
      </c>
      <c r="J1667" s="25" t="s">
        <v>34</v>
      </c>
      <c r="K1667" s="32">
        <v>33745504</v>
      </c>
      <c r="L1667" s="26">
        <v>0</v>
      </c>
      <c r="M1667" s="27">
        <v>0</v>
      </c>
    </row>
    <row r="1668" spans="2:13" ht="35.1" customHeight="1" x14ac:dyDescent="0.25">
      <c r="B1668" s="24">
        <v>70</v>
      </c>
      <c r="C1668" s="19" t="s">
        <v>1800</v>
      </c>
      <c r="D1668" s="25">
        <v>330</v>
      </c>
      <c r="E1668" s="19" t="s">
        <v>6427</v>
      </c>
      <c r="F1668" s="25">
        <v>73298</v>
      </c>
      <c r="G1668" s="19" t="s">
        <v>5688</v>
      </c>
      <c r="H1668" s="25" t="s">
        <v>1823</v>
      </c>
      <c r="I1668" s="19" t="s">
        <v>1782</v>
      </c>
      <c r="J1668" s="25" t="s">
        <v>34</v>
      </c>
      <c r="K1668" s="32">
        <v>33662949</v>
      </c>
      <c r="L1668" s="26">
        <v>0</v>
      </c>
      <c r="M1668" s="27">
        <v>0</v>
      </c>
    </row>
    <row r="1669" spans="2:13" ht="35.1" customHeight="1" x14ac:dyDescent="0.25">
      <c r="B1669" s="24">
        <v>70</v>
      </c>
      <c r="C1669" s="19" t="s">
        <v>1800</v>
      </c>
      <c r="D1669" s="25">
        <v>330</v>
      </c>
      <c r="E1669" s="19" t="s">
        <v>6427</v>
      </c>
      <c r="F1669" s="25">
        <v>101579</v>
      </c>
      <c r="G1669" s="19" t="s">
        <v>5750</v>
      </c>
      <c r="H1669" s="25" t="s">
        <v>1823</v>
      </c>
      <c r="I1669" s="19" t="s">
        <v>1782</v>
      </c>
      <c r="J1669" s="25" t="s">
        <v>34</v>
      </c>
      <c r="K1669" s="32">
        <v>33649559</v>
      </c>
      <c r="L1669" s="26">
        <v>0</v>
      </c>
      <c r="M1669" s="27">
        <v>0</v>
      </c>
    </row>
    <row r="1670" spans="2:13" ht="35.1" customHeight="1" x14ac:dyDescent="0.25">
      <c r="B1670" s="24">
        <v>70</v>
      </c>
      <c r="C1670" s="19" t="s">
        <v>1800</v>
      </c>
      <c r="D1670" s="25">
        <v>330</v>
      </c>
      <c r="E1670" s="19" t="s">
        <v>6427</v>
      </c>
      <c r="F1670" s="25">
        <v>73285</v>
      </c>
      <c r="G1670" s="19" t="s">
        <v>5677</v>
      </c>
      <c r="H1670" s="25" t="s">
        <v>1823</v>
      </c>
      <c r="I1670" s="19" t="s">
        <v>1782</v>
      </c>
      <c r="J1670" s="25" t="s">
        <v>34</v>
      </c>
      <c r="K1670" s="32">
        <v>33303814</v>
      </c>
      <c r="L1670" s="26">
        <v>0</v>
      </c>
      <c r="M1670" s="27">
        <v>0</v>
      </c>
    </row>
    <row r="1671" spans="2:13" ht="35.1" customHeight="1" x14ac:dyDescent="0.25">
      <c r="B1671" s="24">
        <v>70</v>
      </c>
      <c r="C1671" s="19" t="s">
        <v>1800</v>
      </c>
      <c r="D1671" s="25">
        <v>330</v>
      </c>
      <c r="E1671" s="19" t="s">
        <v>6427</v>
      </c>
      <c r="F1671" s="25">
        <v>109496</v>
      </c>
      <c r="G1671" s="19" t="s">
        <v>5912</v>
      </c>
      <c r="H1671" s="25" t="s">
        <v>1823</v>
      </c>
      <c r="I1671" s="19" t="s">
        <v>1782</v>
      </c>
      <c r="J1671" s="25" t="s">
        <v>34</v>
      </c>
      <c r="K1671" s="32">
        <v>32812319</v>
      </c>
      <c r="L1671" s="26">
        <v>0</v>
      </c>
      <c r="M1671" s="27">
        <v>0</v>
      </c>
    </row>
    <row r="1672" spans="2:13" ht="35.1" customHeight="1" x14ac:dyDescent="0.25">
      <c r="B1672" s="24">
        <v>70</v>
      </c>
      <c r="C1672" s="19" t="s">
        <v>1800</v>
      </c>
      <c r="D1672" s="25">
        <v>330</v>
      </c>
      <c r="E1672" s="19" t="s">
        <v>6427</v>
      </c>
      <c r="F1672" s="25">
        <v>73293</v>
      </c>
      <c r="G1672" s="19" t="s">
        <v>5684</v>
      </c>
      <c r="H1672" s="25" t="s">
        <v>1823</v>
      </c>
      <c r="I1672" s="19" t="s">
        <v>1782</v>
      </c>
      <c r="J1672" s="25" t="s">
        <v>34</v>
      </c>
      <c r="K1672" s="32">
        <v>32768403</v>
      </c>
      <c r="L1672" s="26">
        <v>0</v>
      </c>
      <c r="M1672" s="27">
        <v>0</v>
      </c>
    </row>
    <row r="1673" spans="2:13" ht="35.1" customHeight="1" x14ac:dyDescent="0.25">
      <c r="B1673" s="24">
        <v>70</v>
      </c>
      <c r="C1673" s="19" t="s">
        <v>1800</v>
      </c>
      <c r="D1673" s="25">
        <v>330</v>
      </c>
      <c r="E1673" s="19" t="s">
        <v>6427</v>
      </c>
      <c r="F1673" s="25">
        <v>73280</v>
      </c>
      <c r="G1673" s="19" t="s">
        <v>5675</v>
      </c>
      <c r="H1673" s="25" t="s">
        <v>1823</v>
      </c>
      <c r="I1673" s="19" t="s">
        <v>1782</v>
      </c>
      <c r="J1673" s="25" t="s">
        <v>34</v>
      </c>
      <c r="K1673" s="32">
        <v>32765063</v>
      </c>
      <c r="L1673" s="26">
        <v>0</v>
      </c>
      <c r="M1673" s="27">
        <v>0</v>
      </c>
    </row>
    <row r="1674" spans="2:13" ht="35.1" customHeight="1" x14ac:dyDescent="0.25">
      <c r="B1674" s="24">
        <v>70</v>
      </c>
      <c r="C1674" s="19" t="s">
        <v>1800</v>
      </c>
      <c r="D1674" s="25">
        <v>330</v>
      </c>
      <c r="E1674" s="19" t="s">
        <v>6427</v>
      </c>
      <c r="F1674" s="25">
        <v>73286</v>
      </c>
      <c r="G1674" s="19" t="s">
        <v>5678</v>
      </c>
      <c r="H1674" s="25" t="s">
        <v>1823</v>
      </c>
      <c r="I1674" s="19" t="s">
        <v>1782</v>
      </c>
      <c r="J1674" s="25" t="s">
        <v>34</v>
      </c>
      <c r="K1674" s="32">
        <v>32647086</v>
      </c>
      <c r="L1674" s="26">
        <v>0</v>
      </c>
      <c r="M1674" s="27">
        <v>0</v>
      </c>
    </row>
    <row r="1675" spans="2:13" ht="35.1" customHeight="1" x14ac:dyDescent="0.25">
      <c r="B1675" s="24">
        <v>70</v>
      </c>
      <c r="C1675" s="19" t="s">
        <v>1800</v>
      </c>
      <c r="D1675" s="25">
        <v>330</v>
      </c>
      <c r="E1675" s="19" t="s">
        <v>6427</v>
      </c>
      <c r="F1675" s="25">
        <v>127784</v>
      </c>
      <c r="G1675" s="19" t="s">
        <v>6369</v>
      </c>
      <c r="H1675" s="25" t="s">
        <v>1823</v>
      </c>
      <c r="I1675" s="19" t="s">
        <v>1782</v>
      </c>
      <c r="J1675" s="25" t="s">
        <v>34</v>
      </c>
      <c r="K1675" s="32">
        <v>32515067</v>
      </c>
      <c r="L1675" s="26">
        <v>0</v>
      </c>
      <c r="M1675" s="27">
        <v>0</v>
      </c>
    </row>
    <row r="1676" spans="2:13" ht="35.1" customHeight="1" x14ac:dyDescent="0.25">
      <c r="B1676" s="24">
        <v>70</v>
      </c>
      <c r="C1676" s="19" t="s">
        <v>1800</v>
      </c>
      <c r="D1676" s="25">
        <v>330</v>
      </c>
      <c r="E1676" s="19" t="s">
        <v>6427</v>
      </c>
      <c r="F1676" s="25">
        <v>127684</v>
      </c>
      <c r="G1676" s="19" t="s">
        <v>6305</v>
      </c>
      <c r="H1676" s="25" t="s">
        <v>1823</v>
      </c>
      <c r="I1676" s="19" t="s">
        <v>1782</v>
      </c>
      <c r="J1676" s="25" t="s">
        <v>34</v>
      </c>
      <c r="K1676" s="32">
        <v>32547388</v>
      </c>
      <c r="L1676" s="26">
        <v>0</v>
      </c>
      <c r="M1676" s="27">
        <v>0</v>
      </c>
    </row>
    <row r="1677" spans="2:13" ht="35.1" customHeight="1" x14ac:dyDescent="0.25">
      <c r="B1677" s="24">
        <v>70</v>
      </c>
      <c r="C1677" s="19" t="s">
        <v>1800</v>
      </c>
      <c r="D1677" s="25">
        <v>330</v>
      </c>
      <c r="E1677" s="19" t="s">
        <v>6427</v>
      </c>
      <c r="F1677" s="25">
        <v>101548</v>
      </c>
      <c r="G1677" s="19" t="s">
        <v>5729</v>
      </c>
      <c r="H1677" s="25" t="s">
        <v>1823</v>
      </c>
      <c r="I1677" s="19" t="s">
        <v>1782</v>
      </c>
      <c r="J1677" s="25" t="s">
        <v>34</v>
      </c>
      <c r="K1677" s="32">
        <v>32106073</v>
      </c>
      <c r="L1677" s="26">
        <v>0</v>
      </c>
      <c r="M1677" s="27">
        <v>0</v>
      </c>
    </row>
    <row r="1678" spans="2:13" ht="35.1" customHeight="1" x14ac:dyDescent="0.25">
      <c r="B1678" s="24">
        <v>70</v>
      </c>
      <c r="C1678" s="19" t="s">
        <v>1800</v>
      </c>
      <c r="D1678" s="25">
        <v>330</v>
      </c>
      <c r="E1678" s="19" t="s">
        <v>6427</v>
      </c>
      <c r="F1678" s="25">
        <v>101552</v>
      </c>
      <c r="G1678" s="19" t="s">
        <v>5733</v>
      </c>
      <c r="H1678" s="25" t="s">
        <v>1823</v>
      </c>
      <c r="I1678" s="19" t="s">
        <v>1782</v>
      </c>
      <c r="J1678" s="25" t="s">
        <v>34</v>
      </c>
      <c r="K1678" s="32">
        <v>32106073</v>
      </c>
      <c r="L1678" s="26">
        <v>0</v>
      </c>
      <c r="M1678" s="27">
        <v>0</v>
      </c>
    </row>
    <row r="1679" spans="2:13" ht="35.1" customHeight="1" x14ac:dyDescent="0.25">
      <c r="B1679" s="24">
        <v>70</v>
      </c>
      <c r="C1679" s="19" t="s">
        <v>1800</v>
      </c>
      <c r="D1679" s="25">
        <v>330</v>
      </c>
      <c r="E1679" s="19" t="s">
        <v>6427</v>
      </c>
      <c r="F1679" s="25">
        <v>101553</v>
      </c>
      <c r="G1679" s="19" t="s">
        <v>5734</v>
      </c>
      <c r="H1679" s="25" t="s">
        <v>1823</v>
      </c>
      <c r="I1679" s="19" t="s">
        <v>1782</v>
      </c>
      <c r="J1679" s="25" t="s">
        <v>34</v>
      </c>
      <c r="K1679" s="32">
        <v>32106073</v>
      </c>
      <c r="L1679" s="26">
        <v>0</v>
      </c>
      <c r="M1679" s="27">
        <v>0</v>
      </c>
    </row>
    <row r="1680" spans="2:13" ht="35.1" customHeight="1" x14ac:dyDescent="0.25">
      <c r="B1680" s="24">
        <v>70</v>
      </c>
      <c r="C1680" s="19" t="s">
        <v>1800</v>
      </c>
      <c r="D1680" s="25">
        <v>330</v>
      </c>
      <c r="E1680" s="19" t="s">
        <v>6427</v>
      </c>
      <c r="F1680" s="25">
        <v>101554</v>
      </c>
      <c r="G1680" s="19" t="s">
        <v>5735</v>
      </c>
      <c r="H1680" s="25" t="s">
        <v>1823</v>
      </c>
      <c r="I1680" s="19" t="s">
        <v>1782</v>
      </c>
      <c r="J1680" s="25" t="s">
        <v>34</v>
      </c>
      <c r="K1680" s="32">
        <v>32106073</v>
      </c>
      <c r="L1680" s="26">
        <v>0</v>
      </c>
      <c r="M1680" s="27">
        <v>0</v>
      </c>
    </row>
    <row r="1681" spans="2:13" ht="35.1" customHeight="1" x14ac:dyDescent="0.25">
      <c r="B1681" s="24">
        <v>70</v>
      </c>
      <c r="C1681" s="19" t="s">
        <v>1800</v>
      </c>
      <c r="D1681" s="25">
        <v>330</v>
      </c>
      <c r="E1681" s="19" t="s">
        <v>6427</v>
      </c>
      <c r="F1681" s="25">
        <v>101565</v>
      </c>
      <c r="G1681" s="19" t="s">
        <v>5741</v>
      </c>
      <c r="H1681" s="25" t="s">
        <v>1823</v>
      </c>
      <c r="I1681" s="19" t="s">
        <v>1782</v>
      </c>
      <c r="J1681" s="25" t="s">
        <v>34</v>
      </c>
      <c r="K1681" s="32">
        <v>32106073</v>
      </c>
      <c r="L1681" s="26">
        <v>0</v>
      </c>
      <c r="M1681" s="27">
        <v>0</v>
      </c>
    </row>
    <row r="1682" spans="2:13" ht="35.1" customHeight="1" x14ac:dyDescent="0.25">
      <c r="B1682" s="24">
        <v>70</v>
      </c>
      <c r="C1682" s="19" t="s">
        <v>1800</v>
      </c>
      <c r="D1682" s="25">
        <v>330</v>
      </c>
      <c r="E1682" s="19" t="s">
        <v>6427</v>
      </c>
      <c r="F1682" s="25">
        <v>101566</v>
      </c>
      <c r="G1682" s="19" t="s">
        <v>5742</v>
      </c>
      <c r="H1682" s="25" t="s">
        <v>1823</v>
      </c>
      <c r="I1682" s="19" t="s">
        <v>1782</v>
      </c>
      <c r="J1682" s="25" t="s">
        <v>34</v>
      </c>
      <c r="K1682" s="32">
        <v>32106073</v>
      </c>
      <c r="L1682" s="26">
        <v>0</v>
      </c>
      <c r="M1682" s="27">
        <v>0</v>
      </c>
    </row>
    <row r="1683" spans="2:13" ht="35.1" customHeight="1" x14ac:dyDescent="0.25">
      <c r="B1683" s="24">
        <v>70</v>
      </c>
      <c r="C1683" s="19" t="s">
        <v>1800</v>
      </c>
      <c r="D1683" s="25">
        <v>330</v>
      </c>
      <c r="E1683" s="19" t="s">
        <v>6427</v>
      </c>
      <c r="F1683" s="25">
        <v>101567</v>
      </c>
      <c r="G1683" s="19" t="s">
        <v>5743</v>
      </c>
      <c r="H1683" s="25" t="s">
        <v>1823</v>
      </c>
      <c r="I1683" s="19" t="s">
        <v>1782</v>
      </c>
      <c r="J1683" s="25" t="s">
        <v>34</v>
      </c>
      <c r="K1683" s="32">
        <v>32106073</v>
      </c>
      <c r="L1683" s="26">
        <v>0</v>
      </c>
      <c r="M1683" s="27">
        <v>0</v>
      </c>
    </row>
    <row r="1684" spans="2:13" ht="35.1" customHeight="1" x14ac:dyDescent="0.25">
      <c r="B1684" s="24">
        <v>70</v>
      </c>
      <c r="C1684" s="19" t="s">
        <v>1800</v>
      </c>
      <c r="D1684" s="25">
        <v>330</v>
      </c>
      <c r="E1684" s="19" t="s">
        <v>6427</v>
      </c>
      <c r="F1684" s="25">
        <v>101919</v>
      </c>
      <c r="G1684" s="19" t="s">
        <v>5754</v>
      </c>
      <c r="H1684" s="25" t="s">
        <v>1823</v>
      </c>
      <c r="I1684" s="19" t="s">
        <v>1782</v>
      </c>
      <c r="J1684" s="25" t="s">
        <v>34</v>
      </c>
      <c r="K1684" s="32">
        <v>32106073</v>
      </c>
      <c r="L1684" s="26">
        <v>0</v>
      </c>
      <c r="M1684" s="27">
        <v>0</v>
      </c>
    </row>
    <row r="1685" spans="2:13" ht="35.1" customHeight="1" x14ac:dyDescent="0.25">
      <c r="B1685" s="24">
        <v>70</v>
      </c>
      <c r="C1685" s="19" t="s">
        <v>1800</v>
      </c>
      <c r="D1685" s="25">
        <v>330</v>
      </c>
      <c r="E1685" s="19" t="s">
        <v>6427</v>
      </c>
      <c r="F1685" s="25">
        <v>101920</v>
      </c>
      <c r="G1685" s="19" t="s">
        <v>5755</v>
      </c>
      <c r="H1685" s="25" t="s">
        <v>1823</v>
      </c>
      <c r="I1685" s="19" t="s">
        <v>1782</v>
      </c>
      <c r="J1685" s="25" t="s">
        <v>34</v>
      </c>
      <c r="K1685" s="32">
        <v>32106073</v>
      </c>
      <c r="L1685" s="26">
        <v>0</v>
      </c>
      <c r="M1685" s="27">
        <v>0</v>
      </c>
    </row>
    <row r="1686" spans="2:13" ht="35.1" customHeight="1" x14ac:dyDescent="0.25">
      <c r="B1686" s="24">
        <v>70</v>
      </c>
      <c r="C1686" s="19" t="s">
        <v>1800</v>
      </c>
      <c r="D1686" s="25">
        <v>330</v>
      </c>
      <c r="E1686" s="19" t="s">
        <v>6427</v>
      </c>
      <c r="F1686" s="25">
        <v>101924</v>
      </c>
      <c r="G1686" s="19" t="s">
        <v>5758</v>
      </c>
      <c r="H1686" s="25" t="s">
        <v>1823</v>
      </c>
      <c r="I1686" s="19" t="s">
        <v>1782</v>
      </c>
      <c r="J1686" s="25" t="s">
        <v>34</v>
      </c>
      <c r="K1686" s="32">
        <v>32106073</v>
      </c>
      <c r="L1686" s="26">
        <v>0</v>
      </c>
      <c r="M1686" s="27">
        <v>0</v>
      </c>
    </row>
    <row r="1687" spans="2:13" ht="35.1" customHeight="1" x14ac:dyDescent="0.25">
      <c r="B1687" s="24">
        <v>70</v>
      </c>
      <c r="C1687" s="19" t="s">
        <v>1800</v>
      </c>
      <c r="D1687" s="25">
        <v>330</v>
      </c>
      <c r="E1687" s="19" t="s">
        <v>6427</v>
      </c>
      <c r="F1687" s="25">
        <v>109499</v>
      </c>
      <c r="G1687" s="19" t="s">
        <v>5915</v>
      </c>
      <c r="H1687" s="25" t="s">
        <v>1823</v>
      </c>
      <c r="I1687" s="19" t="s">
        <v>1782</v>
      </c>
      <c r="J1687" s="25" t="s">
        <v>34</v>
      </c>
      <c r="K1687" s="32">
        <v>32106073</v>
      </c>
      <c r="L1687" s="26">
        <v>0</v>
      </c>
      <c r="M1687" s="27">
        <v>0</v>
      </c>
    </row>
    <row r="1688" spans="2:13" ht="35.1" customHeight="1" x14ac:dyDescent="0.25">
      <c r="B1688" s="24">
        <v>70</v>
      </c>
      <c r="C1688" s="19" t="s">
        <v>1800</v>
      </c>
      <c r="D1688" s="25">
        <v>330</v>
      </c>
      <c r="E1688" s="19" t="s">
        <v>6427</v>
      </c>
      <c r="F1688" s="25">
        <v>109500</v>
      </c>
      <c r="G1688" s="19" t="s">
        <v>5916</v>
      </c>
      <c r="H1688" s="25" t="s">
        <v>1823</v>
      </c>
      <c r="I1688" s="19" t="s">
        <v>1782</v>
      </c>
      <c r="J1688" s="25" t="s">
        <v>34</v>
      </c>
      <c r="K1688" s="32">
        <v>32106073</v>
      </c>
      <c r="L1688" s="26">
        <v>0</v>
      </c>
      <c r="M1688" s="27">
        <v>0</v>
      </c>
    </row>
    <row r="1689" spans="2:13" ht="35.1" customHeight="1" x14ac:dyDescent="0.25">
      <c r="B1689" s="24">
        <v>70</v>
      </c>
      <c r="C1689" s="19" t="s">
        <v>1800</v>
      </c>
      <c r="D1689" s="25">
        <v>330</v>
      </c>
      <c r="E1689" s="19" t="s">
        <v>6427</v>
      </c>
      <c r="F1689" s="25">
        <v>101558</v>
      </c>
      <c r="G1689" s="19" t="s">
        <v>5736</v>
      </c>
      <c r="H1689" s="25" t="s">
        <v>1823</v>
      </c>
      <c r="I1689" s="19" t="s">
        <v>1782</v>
      </c>
      <c r="J1689" s="25" t="s">
        <v>34</v>
      </c>
      <c r="K1689" s="32">
        <v>32106072</v>
      </c>
      <c r="L1689" s="26">
        <v>0</v>
      </c>
      <c r="M1689" s="27">
        <v>0</v>
      </c>
    </row>
    <row r="1690" spans="2:13" ht="35.1" customHeight="1" x14ac:dyDescent="0.25">
      <c r="B1690" s="24">
        <v>70</v>
      </c>
      <c r="C1690" s="19" t="s">
        <v>1800</v>
      </c>
      <c r="D1690" s="25">
        <v>330</v>
      </c>
      <c r="E1690" s="19" t="s">
        <v>6427</v>
      </c>
      <c r="F1690" s="25">
        <v>101561</v>
      </c>
      <c r="G1690" s="19" t="s">
        <v>5737</v>
      </c>
      <c r="H1690" s="25" t="s">
        <v>1823</v>
      </c>
      <c r="I1690" s="19" t="s">
        <v>1782</v>
      </c>
      <c r="J1690" s="25" t="s">
        <v>34</v>
      </c>
      <c r="K1690" s="32">
        <v>32106072</v>
      </c>
      <c r="L1690" s="26">
        <v>0</v>
      </c>
      <c r="M1690" s="27">
        <v>0</v>
      </c>
    </row>
    <row r="1691" spans="2:13" ht="35.1" customHeight="1" x14ac:dyDescent="0.25">
      <c r="B1691" s="24">
        <v>70</v>
      </c>
      <c r="C1691" s="19" t="s">
        <v>1800</v>
      </c>
      <c r="D1691" s="25">
        <v>330</v>
      </c>
      <c r="E1691" s="19" t="s">
        <v>6427</v>
      </c>
      <c r="F1691" s="25">
        <v>101564</v>
      </c>
      <c r="G1691" s="19" t="s">
        <v>5740</v>
      </c>
      <c r="H1691" s="25" t="s">
        <v>1823</v>
      </c>
      <c r="I1691" s="19" t="s">
        <v>1782</v>
      </c>
      <c r="J1691" s="25" t="s">
        <v>34</v>
      </c>
      <c r="K1691" s="32">
        <v>32106072</v>
      </c>
      <c r="L1691" s="26">
        <v>0</v>
      </c>
      <c r="M1691" s="27">
        <v>0</v>
      </c>
    </row>
    <row r="1692" spans="2:13" ht="35.1" customHeight="1" x14ac:dyDescent="0.25">
      <c r="B1692" s="24">
        <v>70</v>
      </c>
      <c r="C1692" s="19" t="s">
        <v>1800</v>
      </c>
      <c r="D1692" s="25">
        <v>330</v>
      </c>
      <c r="E1692" s="19" t="s">
        <v>6427</v>
      </c>
      <c r="F1692" s="25">
        <v>101568</v>
      </c>
      <c r="G1692" s="19" t="s">
        <v>5744</v>
      </c>
      <c r="H1692" s="25" t="s">
        <v>1823</v>
      </c>
      <c r="I1692" s="19" t="s">
        <v>1782</v>
      </c>
      <c r="J1692" s="25" t="s">
        <v>34</v>
      </c>
      <c r="K1692" s="32">
        <v>32106072</v>
      </c>
      <c r="L1692" s="26">
        <v>0</v>
      </c>
      <c r="M1692" s="27">
        <v>0</v>
      </c>
    </row>
    <row r="1693" spans="2:13" ht="35.1" customHeight="1" x14ac:dyDescent="0.25">
      <c r="B1693" s="24">
        <v>70</v>
      </c>
      <c r="C1693" s="19" t="s">
        <v>1800</v>
      </c>
      <c r="D1693" s="25">
        <v>330</v>
      </c>
      <c r="E1693" s="19" t="s">
        <v>6427</v>
      </c>
      <c r="F1693" s="25">
        <v>101570</v>
      </c>
      <c r="G1693" s="19" t="s">
        <v>5746</v>
      </c>
      <c r="H1693" s="25" t="s">
        <v>1823</v>
      </c>
      <c r="I1693" s="19" t="s">
        <v>1782</v>
      </c>
      <c r="J1693" s="25" t="s">
        <v>34</v>
      </c>
      <c r="K1693" s="32">
        <v>32106072</v>
      </c>
      <c r="L1693" s="26">
        <v>0</v>
      </c>
      <c r="M1693" s="27">
        <v>0</v>
      </c>
    </row>
    <row r="1694" spans="2:13" ht="35.1" customHeight="1" x14ac:dyDescent="0.25">
      <c r="B1694" s="24">
        <v>70</v>
      </c>
      <c r="C1694" s="19" t="s">
        <v>1800</v>
      </c>
      <c r="D1694" s="25">
        <v>330</v>
      </c>
      <c r="E1694" s="19" t="s">
        <v>6427</v>
      </c>
      <c r="F1694" s="25">
        <v>101921</v>
      </c>
      <c r="G1694" s="19" t="s">
        <v>5756</v>
      </c>
      <c r="H1694" s="25" t="s">
        <v>1823</v>
      </c>
      <c r="I1694" s="19" t="s">
        <v>1782</v>
      </c>
      <c r="J1694" s="25" t="s">
        <v>34</v>
      </c>
      <c r="K1694" s="32">
        <v>32106072</v>
      </c>
      <c r="L1694" s="26">
        <v>0</v>
      </c>
      <c r="M1694" s="27">
        <v>0</v>
      </c>
    </row>
    <row r="1695" spans="2:13" ht="35.1" customHeight="1" x14ac:dyDescent="0.25">
      <c r="B1695" s="24">
        <v>70</v>
      </c>
      <c r="C1695" s="19" t="s">
        <v>1800</v>
      </c>
      <c r="D1695" s="25">
        <v>330</v>
      </c>
      <c r="E1695" s="19" t="s">
        <v>6427</v>
      </c>
      <c r="F1695" s="25">
        <v>101576</v>
      </c>
      <c r="G1695" s="19" t="s">
        <v>5747</v>
      </c>
      <c r="H1695" s="25" t="s">
        <v>1823</v>
      </c>
      <c r="I1695" s="19" t="s">
        <v>1782</v>
      </c>
      <c r="J1695" s="25" t="s">
        <v>34</v>
      </c>
      <c r="K1695" s="32">
        <v>32037907</v>
      </c>
      <c r="L1695" s="26">
        <v>0</v>
      </c>
      <c r="M1695" s="27">
        <v>0</v>
      </c>
    </row>
    <row r="1696" spans="2:13" ht="35.1" customHeight="1" x14ac:dyDescent="0.25">
      <c r="B1696" s="24">
        <v>70</v>
      </c>
      <c r="C1696" s="19" t="s">
        <v>1800</v>
      </c>
      <c r="D1696" s="25">
        <v>330</v>
      </c>
      <c r="E1696" s="19" t="s">
        <v>6427</v>
      </c>
      <c r="F1696" s="25">
        <v>127796</v>
      </c>
      <c r="G1696" s="19" t="s">
        <v>6376</v>
      </c>
      <c r="H1696" s="25" t="s">
        <v>1823</v>
      </c>
      <c r="I1696" s="19" t="s">
        <v>1782</v>
      </c>
      <c r="J1696" s="25" t="s">
        <v>34</v>
      </c>
      <c r="K1696" s="32">
        <v>32037907</v>
      </c>
      <c r="L1696" s="26">
        <v>0</v>
      </c>
      <c r="M1696" s="27">
        <v>0</v>
      </c>
    </row>
    <row r="1697" spans="2:13" ht="35.1" customHeight="1" x14ac:dyDescent="0.25">
      <c r="B1697" s="24">
        <v>70</v>
      </c>
      <c r="C1697" s="19" t="s">
        <v>1800</v>
      </c>
      <c r="D1697" s="25">
        <v>330</v>
      </c>
      <c r="E1697" s="19" t="s">
        <v>6427</v>
      </c>
      <c r="F1697" s="25">
        <v>127797</v>
      </c>
      <c r="G1697" s="19" t="s">
        <v>6377</v>
      </c>
      <c r="H1697" s="25" t="s">
        <v>1823</v>
      </c>
      <c r="I1697" s="19" t="s">
        <v>1782</v>
      </c>
      <c r="J1697" s="25" t="s">
        <v>34</v>
      </c>
      <c r="K1697" s="32">
        <v>32037907</v>
      </c>
      <c r="L1697" s="26">
        <v>0</v>
      </c>
      <c r="M1697" s="27">
        <v>0</v>
      </c>
    </row>
    <row r="1698" spans="2:13" ht="35.1" customHeight="1" x14ac:dyDescent="0.25">
      <c r="B1698" s="24">
        <v>70</v>
      </c>
      <c r="C1698" s="19" t="s">
        <v>1800</v>
      </c>
      <c r="D1698" s="25">
        <v>330</v>
      </c>
      <c r="E1698" s="19" t="s">
        <v>6427</v>
      </c>
      <c r="F1698" s="25">
        <v>127693</v>
      </c>
      <c r="G1698" s="19" t="s">
        <v>6311</v>
      </c>
      <c r="H1698" s="25" t="s">
        <v>1823</v>
      </c>
      <c r="I1698" s="19" t="s">
        <v>1782</v>
      </c>
      <c r="J1698" s="25" t="s">
        <v>34</v>
      </c>
      <c r="K1698" s="32">
        <v>31644612</v>
      </c>
      <c r="L1698" s="26">
        <v>0</v>
      </c>
      <c r="M1698" s="27">
        <v>0</v>
      </c>
    </row>
    <row r="1699" spans="2:13" ht="35.1" customHeight="1" x14ac:dyDescent="0.25">
      <c r="B1699" s="24">
        <v>70</v>
      </c>
      <c r="C1699" s="19" t="s">
        <v>1800</v>
      </c>
      <c r="D1699" s="25">
        <v>330</v>
      </c>
      <c r="E1699" s="19" t="s">
        <v>6427</v>
      </c>
      <c r="F1699" s="25">
        <v>110212</v>
      </c>
      <c r="G1699" s="19" t="s">
        <v>5926</v>
      </c>
      <c r="H1699" s="25" t="s">
        <v>1823</v>
      </c>
      <c r="I1699" s="19" t="s">
        <v>1782</v>
      </c>
      <c r="J1699" s="25" t="s">
        <v>34</v>
      </c>
      <c r="K1699" s="32">
        <v>31625674</v>
      </c>
      <c r="L1699" s="26">
        <v>0</v>
      </c>
      <c r="M1699" s="27">
        <v>0</v>
      </c>
    </row>
    <row r="1700" spans="2:13" ht="35.1" customHeight="1" x14ac:dyDescent="0.25">
      <c r="B1700" s="24">
        <v>70</v>
      </c>
      <c r="C1700" s="19" t="s">
        <v>1800</v>
      </c>
      <c r="D1700" s="25">
        <v>330</v>
      </c>
      <c r="E1700" s="19" t="s">
        <v>6427</v>
      </c>
      <c r="F1700" s="25">
        <v>128088</v>
      </c>
      <c r="G1700" s="19" t="s">
        <v>6384</v>
      </c>
      <c r="H1700" s="25" t="s">
        <v>1823</v>
      </c>
      <c r="I1700" s="19" t="s">
        <v>1782</v>
      </c>
      <c r="J1700" s="25" t="s">
        <v>34</v>
      </c>
      <c r="K1700" s="32">
        <v>30767270</v>
      </c>
      <c r="L1700" s="26">
        <v>0</v>
      </c>
      <c r="M1700" s="27">
        <v>0</v>
      </c>
    </row>
    <row r="1701" spans="2:13" ht="35.1" customHeight="1" x14ac:dyDescent="0.25">
      <c r="B1701" s="24">
        <v>70</v>
      </c>
      <c r="C1701" s="19" t="s">
        <v>1800</v>
      </c>
      <c r="D1701" s="25">
        <v>330</v>
      </c>
      <c r="E1701" s="19" t="s">
        <v>6427</v>
      </c>
      <c r="F1701" s="25">
        <v>110213</v>
      </c>
      <c r="G1701" s="19" t="s">
        <v>5927</v>
      </c>
      <c r="H1701" s="25" t="s">
        <v>1823</v>
      </c>
      <c r="I1701" s="19" t="s">
        <v>1782</v>
      </c>
      <c r="J1701" s="25" t="s">
        <v>34</v>
      </c>
      <c r="K1701" s="32">
        <v>31377721</v>
      </c>
      <c r="L1701" s="26">
        <v>0</v>
      </c>
      <c r="M1701" s="27">
        <v>0</v>
      </c>
    </row>
    <row r="1702" spans="2:13" ht="35.1" customHeight="1" x14ac:dyDescent="0.25">
      <c r="B1702" s="24">
        <v>70</v>
      </c>
      <c r="C1702" s="19" t="s">
        <v>1800</v>
      </c>
      <c r="D1702" s="25">
        <v>330</v>
      </c>
      <c r="E1702" s="19" t="s">
        <v>6427</v>
      </c>
      <c r="F1702" s="25">
        <v>111349</v>
      </c>
      <c r="G1702" s="19" t="s">
        <v>5936</v>
      </c>
      <c r="H1702" s="25" t="s">
        <v>1823</v>
      </c>
      <c r="I1702" s="19" t="s">
        <v>1782</v>
      </c>
      <c r="J1702" s="25" t="s">
        <v>34</v>
      </c>
      <c r="K1702" s="32">
        <v>31376784</v>
      </c>
      <c r="L1702" s="26">
        <v>0</v>
      </c>
      <c r="M1702" s="27">
        <v>0</v>
      </c>
    </row>
    <row r="1703" spans="2:13" ht="35.1" customHeight="1" x14ac:dyDescent="0.25">
      <c r="B1703" s="24">
        <v>70</v>
      </c>
      <c r="C1703" s="19" t="s">
        <v>1800</v>
      </c>
      <c r="D1703" s="25">
        <v>330</v>
      </c>
      <c r="E1703" s="19" t="s">
        <v>6427</v>
      </c>
      <c r="F1703" s="25">
        <v>127752</v>
      </c>
      <c r="G1703" s="19" t="s">
        <v>6349</v>
      </c>
      <c r="H1703" s="25" t="s">
        <v>1823</v>
      </c>
      <c r="I1703" s="19" t="s">
        <v>1782</v>
      </c>
      <c r="J1703" s="25" t="s">
        <v>34</v>
      </c>
      <c r="K1703" s="32">
        <v>31731573</v>
      </c>
      <c r="L1703" s="26">
        <v>0</v>
      </c>
      <c r="M1703" s="27">
        <v>0</v>
      </c>
    </row>
    <row r="1704" spans="2:13" ht="35.1" customHeight="1" x14ac:dyDescent="0.25">
      <c r="B1704" s="24">
        <v>70</v>
      </c>
      <c r="C1704" s="19" t="s">
        <v>1800</v>
      </c>
      <c r="D1704" s="25">
        <v>330</v>
      </c>
      <c r="E1704" s="19" t="s">
        <v>6427</v>
      </c>
      <c r="F1704" s="25">
        <v>101534</v>
      </c>
      <c r="G1704" s="19" t="s">
        <v>5716</v>
      </c>
      <c r="H1704" s="25" t="s">
        <v>1823</v>
      </c>
      <c r="I1704" s="19" t="s">
        <v>1782</v>
      </c>
      <c r="J1704" s="25" t="s">
        <v>34</v>
      </c>
      <c r="K1704" s="32">
        <v>31363178</v>
      </c>
      <c r="L1704" s="26">
        <v>0</v>
      </c>
      <c r="M1704" s="27">
        <v>0</v>
      </c>
    </row>
    <row r="1705" spans="2:13" ht="35.1" customHeight="1" x14ac:dyDescent="0.25">
      <c r="B1705" s="24">
        <v>70</v>
      </c>
      <c r="C1705" s="19" t="s">
        <v>1800</v>
      </c>
      <c r="D1705" s="25">
        <v>330</v>
      </c>
      <c r="E1705" s="19" t="s">
        <v>6427</v>
      </c>
      <c r="F1705" s="25">
        <v>73299</v>
      </c>
      <c r="G1705" s="19" t="s">
        <v>5689</v>
      </c>
      <c r="H1705" s="25" t="s">
        <v>1823</v>
      </c>
      <c r="I1705" s="19" t="s">
        <v>1782</v>
      </c>
      <c r="J1705" s="25" t="s">
        <v>34</v>
      </c>
      <c r="K1705" s="32">
        <v>31666957</v>
      </c>
      <c r="L1705" s="26">
        <v>0</v>
      </c>
      <c r="M1705" s="27">
        <v>0</v>
      </c>
    </row>
    <row r="1706" spans="2:13" ht="35.1" customHeight="1" x14ac:dyDescent="0.25">
      <c r="B1706" s="24">
        <v>70</v>
      </c>
      <c r="C1706" s="19" t="s">
        <v>1800</v>
      </c>
      <c r="D1706" s="25">
        <v>330</v>
      </c>
      <c r="E1706" s="19" t="s">
        <v>6427</v>
      </c>
      <c r="F1706" s="25">
        <v>127788</v>
      </c>
      <c r="G1706" s="19" t="s">
        <v>6371</v>
      </c>
      <c r="H1706" s="25" t="s">
        <v>1823</v>
      </c>
      <c r="I1706" s="19" t="s">
        <v>1782</v>
      </c>
      <c r="J1706" s="25" t="s">
        <v>34</v>
      </c>
      <c r="K1706" s="32">
        <v>29579456</v>
      </c>
      <c r="L1706" s="26">
        <v>0</v>
      </c>
      <c r="M1706" s="27">
        <v>0</v>
      </c>
    </row>
    <row r="1707" spans="2:13" ht="35.1" customHeight="1" x14ac:dyDescent="0.25">
      <c r="B1707" s="24">
        <v>70</v>
      </c>
      <c r="C1707" s="19" t="s">
        <v>1800</v>
      </c>
      <c r="D1707" s="25">
        <v>330</v>
      </c>
      <c r="E1707" s="19" t="s">
        <v>6427</v>
      </c>
      <c r="F1707" s="25">
        <v>113212</v>
      </c>
      <c r="G1707" s="19" t="s">
        <v>5976</v>
      </c>
      <c r="H1707" s="25" t="s">
        <v>1823</v>
      </c>
      <c r="I1707" s="19" t="s">
        <v>1782</v>
      </c>
      <c r="J1707" s="25" t="s">
        <v>34</v>
      </c>
      <c r="K1707" s="32">
        <v>32423756</v>
      </c>
      <c r="L1707" s="26">
        <v>0</v>
      </c>
      <c r="M1707" s="27">
        <v>0</v>
      </c>
    </row>
    <row r="1708" spans="2:13" ht="35.1" customHeight="1" x14ac:dyDescent="0.25">
      <c r="B1708" s="24">
        <v>70</v>
      </c>
      <c r="C1708" s="19" t="s">
        <v>1800</v>
      </c>
      <c r="D1708" s="25">
        <v>330</v>
      </c>
      <c r="E1708" s="19" t="s">
        <v>6427</v>
      </c>
      <c r="F1708" s="25">
        <v>101535</v>
      </c>
      <c r="G1708" s="19" t="s">
        <v>5717</v>
      </c>
      <c r="H1708" s="25" t="s">
        <v>1823</v>
      </c>
      <c r="I1708" s="19" t="s">
        <v>1782</v>
      </c>
      <c r="J1708" s="25" t="s">
        <v>34</v>
      </c>
      <c r="K1708" s="32">
        <v>31271899</v>
      </c>
      <c r="L1708" s="26">
        <v>0</v>
      </c>
      <c r="M1708" s="27">
        <v>0</v>
      </c>
    </row>
    <row r="1709" spans="2:13" ht="35.1" customHeight="1" x14ac:dyDescent="0.25">
      <c r="B1709" s="24">
        <v>70</v>
      </c>
      <c r="C1709" s="19" t="s">
        <v>1800</v>
      </c>
      <c r="D1709" s="25">
        <v>330</v>
      </c>
      <c r="E1709" s="19" t="s">
        <v>6427</v>
      </c>
      <c r="F1709" s="25">
        <v>127694</v>
      </c>
      <c r="G1709" s="19" t="s">
        <v>6312</v>
      </c>
      <c r="H1709" s="25" t="s">
        <v>1823</v>
      </c>
      <c r="I1709" s="19" t="s">
        <v>1782</v>
      </c>
      <c r="J1709" s="25" t="s">
        <v>34</v>
      </c>
      <c r="K1709" s="32">
        <v>31233794</v>
      </c>
      <c r="L1709" s="26">
        <v>0</v>
      </c>
      <c r="M1709" s="27">
        <v>0</v>
      </c>
    </row>
    <row r="1710" spans="2:13" ht="35.1" customHeight="1" x14ac:dyDescent="0.25">
      <c r="B1710" s="24">
        <v>70</v>
      </c>
      <c r="C1710" s="19" t="s">
        <v>1800</v>
      </c>
      <c r="D1710" s="25">
        <v>330</v>
      </c>
      <c r="E1710" s="19" t="s">
        <v>6427</v>
      </c>
      <c r="F1710" s="25">
        <v>111348</v>
      </c>
      <c r="G1710" s="19" t="s">
        <v>5935</v>
      </c>
      <c r="H1710" s="25" t="s">
        <v>1823</v>
      </c>
      <c r="I1710" s="19" t="s">
        <v>1782</v>
      </c>
      <c r="J1710" s="25" t="s">
        <v>34</v>
      </c>
      <c r="K1710" s="32">
        <v>31206620</v>
      </c>
      <c r="L1710" s="26">
        <v>0</v>
      </c>
      <c r="M1710" s="27">
        <v>0</v>
      </c>
    </row>
    <row r="1711" spans="2:13" ht="35.1" customHeight="1" x14ac:dyDescent="0.25">
      <c r="B1711" s="24">
        <v>70</v>
      </c>
      <c r="C1711" s="19" t="s">
        <v>1800</v>
      </c>
      <c r="D1711" s="25">
        <v>330</v>
      </c>
      <c r="E1711" s="19" t="s">
        <v>6427</v>
      </c>
      <c r="F1711" s="25">
        <v>109501</v>
      </c>
      <c r="G1711" s="19" t="s">
        <v>5917</v>
      </c>
      <c r="H1711" s="25" t="s">
        <v>1823</v>
      </c>
      <c r="I1711" s="19" t="s">
        <v>1782</v>
      </c>
      <c r="J1711" s="25" t="s">
        <v>34</v>
      </c>
      <c r="K1711" s="32">
        <v>31179510</v>
      </c>
      <c r="L1711" s="26">
        <v>0</v>
      </c>
      <c r="M1711" s="27">
        <v>0</v>
      </c>
    </row>
    <row r="1712" spans="2:13" ht="35.1" customHeight="1" x14ac:dyDescent="0.25">
      <c r="B1712" s="24">
        <v>70</v>
      </c>
      <c r="C1712" s="19" t="s">
        <v>1800</v>
      </c>
      <c r="D1712" s="25">
        <v>330</v>
      </c>
      <c r="E1712" s="19" t="s">
        <v>6427</v>
      </c>
      <c r="F1712" s="25">
        <v>111352</v>
      </c>
      <c r="G1712" s="19" t="s">
        <v>5938</v>
      </c>
      <c r="H1712" s="25" t="s">
        <v>1823</v>
      </c>
      <c r="I1712" s="19" t="s">
        <v>1782</v>
      </c>
      <c r="J1712" s="25" t="s">
        <v>34</v>
      </c>
      <c r="K1712" s="32">
        <v>31136555</v>
      </c>
      <c r="L1712" s="26">
        <v>0</v>
      </c>
      <c r="M1712" s="27">
        <v>0</v>
      </c>
    </row>
    <row r="1713" spans="2:13" ht="35.1" customHeight="1" x14ac:dyDescent="0.25">
      <c r="B1713" s="24">
        <v>70</v>
      </c>
      <c r="C1713" s="19" t="s">
        <v>1800</v>
      </c>
      <c r="D1713" s="25">
        <v>330</v>
      </c>
      <c r="E1713" s="19" t="s">
        <v>6427</v>
      </c>
      <c r="F1713" s="25">
        <v>127692</v>
      </c>
      <c r="G1713" s="19" t="s">
        <v>6310</v>
      </c>
      <c r="H1713" s="25" t="s">
        <v>1823</v>
      </c>
      <c r="I1713" s="19" t="s">
        <v>1782</v>
      </c>
      <c r="J1713" s="25" t="s">
        <v>34</v>
      </c>
      <c r="K1713" s="32">
        <v>31100669</v>
      </c>
      <c r="L1713" s="26">
        <v>0</v>
      </c>
      <c r="M1713" s="27">
        <v>0</v>
      </c>
    </row>
    <row r="1714" spans="2:13" ht="35.1" customHeight="1" x14ac:dyDescent="0.25">
      <c r="B1714" s="24">
        <v>70</v>
      </c>
      <c r="C1714" s="19" t="s">
        <v>1800</v>
      </c>
      <c r="D1714" s="25">
        <v>330</v>
      </c>
      <c r="E1714" s="19" t="s">
        <v>6427</v>
      </c>
      <c r="F1714" s="25">
        <v>101533</v>
      </c>
      <c r="G1714" s="19" t="s">
        <v>5715</v>
      </c>
      <c r="H1714" s="25" t="s">
        <v>1823</v>
      </c>
      <c r="I1714" s="19" t="s">
        <v>1782</v>
      </c>
      <c r="J1714" s="25" t="s">
        <v>34</v>
      </c>
      <c r="K1714" s="32">
        <v>31051552</v>
      </c>
      <c r="L1714" s="26">
        <v>0</v>
      </c>
      <c r="M1714" s="27">
        <v>0</v>
      </c>
    </row>
    <row r="1715" spans="2:13" ht="35.1" customHeight="1" x14ac:dyDescent="0.25">
      <c r="B1715" s="24">
        <v>70</v>
      </c>
      <c r="C1715" s="19" t="s">
        <v>1800</v>
      </c>
      <c r="D1715" s="25">
        <v>330</v>
      </c>
      <c r="E1715" s="19" t="s">
        <v>6427</v>
      </c>
      <c r="F1715" s="25">
        <v>101931</v>
      </c>
      <c r="G1715" s="19" t="s">
        <v>5761</v>
      </c>
      <c r="H1715" s="25" t="s">
        <v>1823</v>
      </c>
      <c r="I1715" s="19" t="s">
        <v>1782</v>
      </c>
      <c r="J1715" s="25" t="s">
        <v>34</v>
      </c>
      <c r="K1715" s="32">
        <v>31015023</v>
      </c>
      <c r="L1715" s="26">
        <v>0</v>
      </c>
      <c r="M1715" s="27">
        <v>0</v>
      </c>
    </row>
    <row r="1716" spans="2:13" ht="35.1" customHeight="1" x14ac:dyDescent="0.25">
      <c r="B1716" s="24">
        <v>70</v>
      </c>
      <c r="C1716" s="19" t="s">
        <v>1800</v>
      </c>
      <c r="D1716" s="25">
        <v>330</v>
      </c>
      <c r="E1716" s="19" t="s">
        <v>6427</v>
      </c>
      <c r="F1716" s="25">
        <v>101530</v>
      </c>
      <c r="G1716" s="19" t="s">
        <v>5712</v>
      </c>
      <c r="H1716" s="25" t="s">
        <v>1823</v>
      </c>
      <c r="I1716" s="19" t="s">
        <v>1782</v>
      </c>
      <c r="J1716" s="25" t="s">
        <v>34</v>
      </c>
      <c r="K1716" s="32">
        <v>30935002</v>
      </c>
      <c r="L1716" s="26">
        <v>0</v>
      </c>
      <c r="M1716" s="27">
        <v>0</v>
      </c>
    </row>
    <row r="1717" spans="2:13" ht="35.1" customHeight="1" x14ac:dyDescent="0.25">
      <c r="B1717" s="24">
        <v>70</v>
      </c>
      <c r="C1717" s="19" t="s">
        <v>1800</v>
      </c>
      <c r="D1717" s="25">
        <v>330</v>
      </c>
      <c r="E1717" s="19" t="s">
        <v>6427</v>
      </c>
      <c r="F1717" s="25">
        <v>111350</v>
      </c>
      <c r="G1717" s="19" t="s">
        <v>5937</v>
      </c>
      <c r="H1717" s="25" t="s">
        <v>1823</v>
      </c>
      <c r="I1717" s="19" t="s">
        <v>1782</v>
      </c>
      <c r="J1717" s="25" t="s">
        <v>34</v>
      </c>
      <c r="K1717" s="32">
        <v>30907832</v>
      </c>
      <c r="L1717" s="26">
        <v>0</v>
      </c>
      <c r="M1717" s="27">
        <v>0</v>
      </c>
    </row>
    <row r="1718" spans="2:13" ht="35.1" customHeight="1" x14ac:dyDescent="0.25">
      <c r="B1718" s="24">
        <v>70</v>
      </c>
      <c r="C1718" s="19" t="s">
        <v>1800</v>
      </c>
      <c r="D1718" s="25">
        <v>330</v>
      </c>
      <c r="E1718" s="19" t="s">
        <v>6427</v>
      </c>
      <c r="F1718" s="25">
        <v>101577</v>
      </c>
      <c r="G1718" s="19" t="s">
        <v>5748</v>
      </c>
      <c r="H1718" s="25" t="s">
        <v>1823</v>
      </c>
      <c r="I1718" s="19" t="s">
        <v>1782</v>
      </c>
      <c r="J1718" s="25" t="s">
        <v>34</v>
      </c>
      <c r="K1718" s="32">
        <v>31256151</v>
      </c>
      <c r="L1718" s="26">
        <v>0</v>
      </c>
      <c r="M1718" s="27">
        <v>0</v>
      </c>
    </row>
    <row r="1719" spans="2:13" ht="35.1" customHeight="1" x14ac:dyDescent="0.25">
      <c r="B1719" s="24">
        <v>70</v>
      </c>
      <c r="C1719" s="19" t="s">
        <v>1800</v>
      </c>
      <c r="D1719" s="25">
        <v>330</v>
      </c>
      <c r="E1719" s="19" t="s">
        <v>6427</v>
      </c>
      <c r="F1719" s="25">
        <v>73279</v>
      </c>
      <c r="G1719" s="19" t="s">
        <v>5674</v>
      </c>
      <c r="H1719" s="25" t="s">
        <v>1823</v>
      </c>
      <c r="I1719" s="19" t="s">
        <v>1782</v>
      </c>
      <c r="J1719" s="25" t="s">
        <v>34</v>
      </c>
      <c r="K1719" s="32">
        <v>31193568</v>
      </c>
      <c r="L1719" s="26">
        <v>0</v>
      </c>
      <c r="M1719" s="27">
        <v>0</v>
      </c>
    </row>
    <row r="1720" spans="2:13" ht="35.1" customHeight="1" x14ac:dyDescent="0.25">
      <c r="B1720" s="24">
        <v>70</v>
      </c>
      <c r="C1720" s="19" t="s">
        <v>1800</v>
      </c>
      <c r="D1720" s="25">
        <v>330</v>
      </c>
      <c r="E1720" s="19" t="s">
        <v>6427</v>
      </c>
      <c r="F1720" s="25">
        <v>101531</v>
      </c>
      <c r="G1720" s="19" t="s">
        <v>5713</v>
      </c>
      <c r="H1720" s="25" t="s">
        <v>1823</v>
      </c>
      <c r="I1720" s="19" t="s">
        <v>1782</v>
      </c>
      <c r="J1720" s="25" t="s">
        <v>34</v>
      </c>
      <c r="K1720" s="32">
        <v>30800647</v>
      </c>
      <c r="L1720" s="26">
        <v>0</v>
      </c>
      <c r="M1720" s="27">
        <v>0</v>
      </c>
    </row>
    <row r="1721" spans="2:13" ht="35.1" customHeight="1" x14ac:dyDescent="0.25">
      <c r="B1721" s="24">
        <v>70</v>
      </c>
      <c r="C1721" s="19" t="s">
        <v>1800</v>
      </c>
      <c r="D1721" s="25">
        <v>330</v>
      </c>
      <c r="E1721" s="19" t="s">
        <v>6427</v>
      </c>
      <c r="F1721" s="25">
        <v>101532</v>
      </c>
      <c r="G1721" s="19" t="s">
        <v>5714</v>
      </c>
      <c r="H1721" s="25" t="s">
        <v>1823</v>
      </c>
      <c r="I1721" s="19" t="s">
        <v>1782</v>
      </c>
      <c r="J1721" s="25" t="s">
        <v>34</v>
      </c>
      <c r="K1721" s="32">
        <v>30758819</v>
      </c>
      <c r="L1721" s="26">
        <v>0</v>
      </c>
      <c r="M1721" s="27">
        <v>0</v>
      </c>
    </row>
    <row r="1722" spans="2:13" ht="35.1" customHeight="1" x14ac:dyDescent="0.25">
      <c r="B1722" s="24">
        <v>70</v>
      </c>
      <c r="C1722" s="19" t="s">
        <v>1800</v>
      </c>
      <c r="D1722" s="25">
        <v>330</v>
      </c>
      <c r="E1722" s="19" t="s">
        <v>6427</v>
      </c>
      <c r="F1722" s="25">
        <v>101933</v>
      </c>
      <c r="G1722" s="19" t="s">
        <v>5762</v>
      </c>
      <c r="H1722" s="25" t="s">
        <v>1823</v>
      </c>
      <c r="I1722" s="19" t="s">
        <v>1782</v>
      </c>
      <c r="J1722" s="25" t="s">
        <v>34</v>
      </c>
      <c r="K1722" s="32">
        <v>30574040</v>
      </c>
      <c r="L1722" s="26">
        <v>0</v>
      </c>
      <c r="M1722" s="27">
        <v>0</v>
      </c>
    </row>
    <row r="1723" spans="2:13" ht="35.1" customHeight="1" x14ac:dyDescent="0.25">
      <c r="B1723" s="24">
        <v>70</v>
      </c>
      <c r="C1723" s="19" t="s">
        <v>1800</v>
      </c>
      <c r="D1723" s="25">
        <v>330</v>
      </c>
      <c r="E1723" s="19" t="s">
        <v>6427</v>
      </c>
      <c r="F1723" s="25">
        <v>73292</v>
      </c>
      <c r="G1723" s="19" t="s">
        <v>5683</v>
      </c>
      <c r="H1723" s="25" t="s">
        <v>1823</v>
      </c>
      <c r="I1723" s="19" t="s">
        <v>1782</v>
      </c>
      <c r="J1723" s="25" t="s">
        <v>34</v>
      </c>
      <c r="K1723" s="32">
        <v>30784368</v>
      </c>
      <c r="L1723" s="26">
        <v>0</v>
      </c>
      <c r="M1723" s="27">
        <v>0</v>
      </c>
    </row>
    <row r="1724" spans="2:13" ht="35.1" customHeight="1" x14ac:dyDescent="0.25">
      <c r="B1724" s="24">
        <v>70</v>
      </c>
      <c r="C1724" s="19" t="s">
        <v>1800</v>
      </c>
      <c r="D1724" s="25">
        <v>330</v>
      </c>
      <c r="E1724" s="19" t="s">
        <v>6427</v>
      </c>
      <c r="F1724" s="25">
        <v>109498</v>
      </c>
      <c r="G1724" s="19" t="s">
        <v>5914</v>
      </c>
      <c r="H1724" s="25" t="s">
        <v>1823</v>
      </c>
      <c r="I1724" s="19" t="s">
        <v>1782</v>
      </c>
      <c r="J1724" s="25" t="s">
        <v>34</v>
      </c>
      <c r="K1724" s="32">
        <v>30689440</v>
      </c>
      <c r="L1724" s="26">
        <v>0</v>
      </c>
      <c r="M1724" s="27">
        <v>0</v>
      </c>
    </row>
    <row r="1725" spans="2:13" ht="35.1" customHeight="1" x14ac:dyDescent="0.25">
      <c r="B1725" s="24">
        <v>70</v>
      </c>
      <c r="C1725" s="19" t="s">
        <v>1800</v>
      </c>
      <c r="D1725" s="25">
        <v>330</v>
      </c>
      <c r="E1725" s="19" t="s">
        <v>6427</v>
      </c>
      <c r="F1725" s="25">
        <v>127680</v>
      </c>
      <c r="G1725" s="19" t="s">
        <v>6302</v>
      </c>
      <c r="H1725" s="25" t="s">
        <v>1823</v>
      </c>
      <c r="I1725" s="19" t="s">
        <v>1782</v>
      </c>
      <c r="J1725" s="25" t="s">
        <v>34</v>
      </c>
      <c r="K1725" s="32">
        <v>30628839</v>
      </c>
      <c r="L1725" s="26">
        <v>0</v>
      </c>
      <c r="M1725" s="27">
        <v>0</v>
      </c>
    </row>
    <row r="1726" spans="2:13" ht="35.1" customHeight="1" x14ac:dyDescent="0.25">
      <c r="B1726" s="24">
        <v>70</v>
      </c>
      <c r="C1726" s="19" t="s">
        <v>1800</v>
      </c>
      <c r="D1726" s="25">
        <v>330</v>
      </c>
      <c r="E1726" s="19" t="s">
        <v>6427</v>
      </c>
      <c r="F1726" s="25">
        <v>101971</v>
      </c>
      <c r="G1726" s="19" t="s">
        <v>5767</v>
      </c>
      <c r="H1726" s="25" t="s">
        <v>1823</v>
      </c>
      <c r="I1726" s="19" t="s">
        <v>1782</v>
      </c>
      <c r="J1726" s="25" t="s">
        <v>34</v>
      </c>
      <c r="K1726" s="32">
        <v>30509948</v>
      </c>
      <c r="L1726" s="26">
        <v>0</v>
      </c>
      <c r="M1726" s="27">
        <v>0</v>
      </c>
    </row>
    <row r="1727" spans="2:13" ht="35.1" customHeight="1" x14ac:dyDescent="0.25">
      <c r="B1727" s="24">
        <v>70</v>
      </c>
      <c r="C1727" s="19" t="s">
        <v>1800</v>
      </c>
      <c r="D1727" s="25">
        <v>330</v>
      </c>
      <c r="E1727" s="19" t="s">
        <v>6427</v>
      </c>
      <c r="F1727" s="25">
        <v>127786</v>
      </c>
      <c r="G1727" s="19" t="s">
        <v>6370</v>
      </c>
      <c r="H1727" s="25" t="s">
        <v>1823</v>
      </c>
      <c r="I1727" s="19" t="s">
        <v>1782</v>
      </c>
      <c r="J1727" s="25" t="s">
        <v>34</v>
      </c>
      <c r="K1727" s="32">
        <v>28091606</v>
      </c>
      <c r="L1727" s="26">
        <v>0</v>
      </c>
      <c r="M1727" s="27">
        <v>0</v>
      </c>
    </row>
    <row r="1728" spans="2:13" ht="35.1" customHeight="1" x14ac:dyDescent="0.25">
      <c r="B1728" s="24">
        <v>70</v>
      </c>
      <c r="C1728" s="19" t="s">
        <v>1800</v>
      </c>
      <c r="D1728" s="25">
        <v>330</v>
      </c>
      <c r="E1728" s="19" t="s">
        <v>6427</v>
      </c>
      <c r="F1728" s="25">
        <v>111242</v>
      </c>
      <c r="G1728" s="19" t="s">
        <v>5932</v>
      </c>
      <c r="H1728" s="25" t="s">
        <v>1823</v>
      </c>
      <c r="I1728" s="19" t="s">
        <v>1782</v>
      </c>
      <c r="J1728" s="25" t="s">
        <v>34</v>
      </c>
      <c r="K1728" s="32">
        <v>30311134</v>
      </c>
      <c r="L1728" s="26">
        <v>0</v>
      </c>
      <c r="M1728" s="27">
        <v>0</v>
      </c>
    </row>
    <row r="1729" spans="2:13" ht="35.1" customHeight="1" x14ac:dyDescent="0.25">
      <c r="B1729" s="24">
        <v>70</v>
      </c>
      <c r="C1729" s="19" t="s">
        <v>1800</v>
      </c>
      <c r="D1729" s="25">
        <v>330</v>
      </c>
      <c r="E1729" s="19" t="s">
        <v>6427</v>
      </c>
      <c r="F1729" s="25">
        <v>73289</v>
      </c>
      <c r="G1729" s="19" t="s">
        <v>5681</v>
      </c>
      <c r="H1729" s="25" t="s">
        <v>1823</v>
      </c>
      <c r="I1729" s="19" t="s">
        <v>1782</v>
      </c>
      <c r="J1729" s="25" t="s">
        <v>34</v>
      </c>
      <c r="K1729" s="32">
        <v>30293574</v>
      </c>
      <c r="L1729" s="26">
        <v>0</v>
      </c>
      <c r="M1729" s="27">
        <v>0</v>
      </c>
    </row>
    <row r="1730" spans="2:13" ht="35.1" customHeight="1" x14ac:dyDescent="0.25">
      <c r="B1730" s="24">
        <v>70</v>
      </c>
      <c r="C1730" s="19" t="s">
        <v>1800</v>
      </c>
      <c r="D1730" s="25">
        <v>330</v>
      </c>
      <c r="E1730" s="19" t="s">
        <v>6427</v>
      </c>
      <c r="F1730" s="25">
        <v>113171</v>
      </c>
      <c r="G1730" s="19" t="s">
        <v>5971</v>
      </c>
      <c r="H1730" s="25" t="s">
        <v>1823</v>
      </c>
      <c r="I1730" s="19" t="s">
        <v>1782</v>
      </c>
      <c r="J1730" s="25" t="s">
        <v>34</v>
      </c>
      <c r="K1730" s="32">
        <v>30643255</v>
      </c>
      <c r="L1730" s="26">
        <v>0</v>
      </c>
      <c r="M1730" s="27">
        <v>0</v>
      </c>
    </row>
    <row r="1731" spans="2:13" ht="35.1" customHeight="1" x14ac:dyDescent="0.25">
      <c r="B1731" s="24">
        <v>70</v>
      </c>
      <c r="C1731" s="19" t="s">
        <v>1800</v>
      </c>
      <c r="D1731" s="25">
        <v>330</v>
      </c>
      <c r="E1731" s="19" t="s">
        <v>6427</v>
      </c>
      <c r="F1731" s="25">
        <v>127690</v>
      </c>
      <c r="G1731" s="19" t="s">
        <v>6308</v>
      </c>
      <c r="H1731" s="25" t="s">
        <v>1823</v>
      </c>
      <c r="I1731" s="19" t="s">
        <v>1782</v>
      </c>
      <c r="J1731" s="25" t="s">
        <v>34</v>
      </c>
      <c r="K1731" s="32">
        <v>30393145</v>
      </c>
      <c r="L1731" s="26">
        <v>0</v>
      </c>
      <c r="M1731" s="27">
        <v>0</v>
      </c>
    </row>
    <row r="1732" spans="2:13" ht="35.1" customHeight="1" x14ac:dyDescent="0.25">
      <c r="B1732" s="24">
        <v>70</v>
      </c>
      <c r="C1732" s="19" t="s">
        <v>1800</v>
      </c>
      <c r="D1732" s="25">
        <v>330</v>
      </c>
      <c r="E1732" s="19" t="s">
        <v>6427</v>
      </c>
      <c r="F1732" s="25">
        <v>127687</v>
      </c>
      <c r="G1732" s="19" t="s">
        <v>6306</v>
      </c>
      <c r="H1732" s="25" t="s">
        <v>1823</v>
      </c>
      <c r="I1732" s="19" t="s">
        <v>1782</v>
      </c>
      <c r="J1732" s="25" t="s">
        <v>34</v>
      </c>
      <c r="K1732" s="32">
        <v>30361789</v>
      </c>
      <c r="L1732" s="26">
        <v>0</v>
      </c>
      <c r="M1732" s="27">
        <v>0</v>
      </c>
    </row>
    <row r="1733" spans="2:13" ht="35.1" customHeight="1" x14ac:dyDescent="0.25">
      <c r="B1733" s="24">
        <v>70</v>
      </c>
      <c r="C1733" s="19" t="s">
        <v>1800</v>
      </c>
      <c r="D1733" s="25">
        <v>330</v>
      </c>
      <c r="E1733" s="19" t="s">
        <v>6427</v>
      </c>
      <c r="F1733" s="25">
        <v>127691</v>
      </c>
      <c r="G1733" s="19" t="s">
        <v>6309</v>
      </c>
      <c r="H1733" s="25" t="s">
        <v>1823</v>
      </c>
      <c r="I1733" s="19" t="s">
        <v>1782</v>
      </c>
      <c r="J1733" s="25" t="s">
        <v>34</v>
      </c>
      <c r="K1733" s="32">
        <v>30357529</v>
      </c>
      <c r="L1733" s="26">
        <v>0</v>
      </c>
      <c r="M1733" s="27">
        <v>0</v>
      </c>
    </row>
    <row r="1734" spans="2:13" ht="35.1" customHeight="1" x14ac:dyDescent="0.25">
      <c r="B1734" s="24">
        <v>70</v>
      </c>
      <c r="C1734" s="19" t="s">
        <v>1800</v>
      </c>
      <c r="D1734" s="25">
        <v>330</v>
      </c>
      <c r="E1734" s="19" t="s">
        <v>6427</v>
      </c>
      <c r="F1734" s="25">
        <v>127688</v>
      </c>
      <c r="G1734" s="19" t="s">
        <v>6307</v>
      </c>
      <c r="H1734" s="25" t="s">
        <v>1823</v>
      </c>
      <c r="I1734" s="19" t="s">
        <v>1782</v>
      </c>
      <c r="J1734" s="25" t="s">
        <v>34</v>
      </c>
      <c r="K1734" s="32">
        <v>30355490</v>
      </c>
      <c r="L1734" s="26">
        <v>0</v>
      </c>
      <c r="M1734" s="27">
        <v>0</v>
      </c>
    </row>
    <row r="1735" spans="2:13" ht="35.1" customHeight="1" x14ac:dyDescent="0.25">
      <c r="B1735" s="24">
        <v>70</v>
      </c>
      <c r="C1735" s="19" t="s">
        <v>1800</v>
      </c>
      <c r="D1735" s="25">
        <v>330</v>
      </c>
      <c r="E1735" s="19" t="s">
        <v>6427</v>
      </c>
      <c r="F1735" s="25">
        <v>127761</v>
      </c>
      <c r="G1735" s="19" t="s">
        <v>6358</v>
      </c>
      <c r="H1735" s="25" t="s">
        <v>1823</v>
      </c>
      <c r="I1735" s="19" t="s">
        <v>1782</v>
      </c>
      <c r="J1735" s="25" t="s">
        <v>34</v>
      </c>
      <c r="K1735" s="32">
        <v>29828893</v>
      </c>
      <c r="L1735" s="26">
        <v>0</v>
      </c>
      <c r="M1735" s="27">
        <v>0</v>
      </c>
    </row>
    <row r="1736" spans="2:13" ht="35.1" customHeight="1" x14ac:dyDescent="0.25">
      <c r="B1736" s="24">
        <v>70</v>
      </c>
      <c r="C1736" s="19" t="s">
        <v>1800</v>
      </c>
      <c r="D1736" s="25">
        <v>330</v>
      </c>
      <c r="E1736" s="19" t="s">
        <v>6427</v>
      </c>
      <c r="F1736" s="25">
        <v>127801</v>
      </c>
      <c r="G1736" s="19" t="s">
        <v>6379</v>
      </c>
      <c r="H1736" s="25" t="s">
        <v>1823</v>
      </c>
      <c r="I1736" s="19" t="s">
        <v>1782</v>
      </c>
      <c r="J1736" s="25" t="s">
        <v>34</v>
      </c>
      <c r="K1736" s="32">
        <v>30197432</v>
      </c>
      <c r="L1736" s="26">
        <v>0</v>
      </c>
      <c r="M1736" s="27">
        <v>0</v>
      </c>
    </row>
    <row r="1737" spans="2:13" ht="35.1" customHeight="1" x14ac:dyDescent="0.25">
      <c r="B1737" s="24">
        <v>70</v>
      </c>
      <c r="C1737" s="19" t="s">
        <v>1800</v>
      </c>
      <c r="D1737" s="25">
        <v>330</v>
      </c>
      <c r="E1737" s="19" t="s">
        <v>6427</v>
      </c>
      <c r="F1737" s="25">
        <v>113180</v>
      </c>
      <c r="G1737" s="19" t="s">
        <v>5972</v>
      </c>
      <c r="H1737" s="25" t="s">
        <v>1823</v>
      </c>
      <c r="I1737" s="19" t="s">
        <v>1782</v>
      </c>
      <c r="J1737" s="25" t="s">
        <v>34</v>
      </c>
      <c r="K1737" s="32">
        <v>29706551</v>
      </c>
      <c r="L1737" s="26">
        <v>0</v>
      </c>
      <c r="M1737" s="27">
        <v>0</v>
      </c>
    </row>
    <row r="1738" spans="2:13" ht="35.1" customHeight="1" x14ac:dyDescent="0.25">
      <c r="B1738" s="24">
        <v>70</v>
      </c>
      <c r="C1738" s="19" t="s">
        <v>1800</v>
      </c>
      <c r="D1738" s="25">
        <v>330</v>
      </c>
      <c r="E1738" s="19" t="s">
        <v>6427</v>
      </c>
      <c r="F1738" s="25">
        <v>105744</v>
      </c>
      <c r="G1738" s="19" t="s">
        <v>5785</v>
      </c>
      <c r="H1738" s="25" t="s">
        <v>4631</v>
      </c>
      <c r="I1738" s="19" t="s">
        <v>1782</v>
      </c>
      <c r="J1738" s="25" t="s">
        <v>34</v>
      </c>
      <c r="K1738" s="32">
        <v>5402381</v>
      </c>
      <c r="L1738" s="26">
        <v>0</v>
      </c>
      <c r="M1738" s="27">
        <v>0</v>
      </c>
    </row>
    <row r="1739" spans="2:13" ht="35.1" customHeight="1" x14ac:dyDescent="0.25">
      <c r="B1739" s="24">
        <v>70</v>
      </c>
      <c r="C1739" s="19" t="s">
        <v>1800</v>
      </c>
      <c r="D1739" s="25">
        <v>330</v>
      </c>
      <c r="E1739" s="19" t="s">
        <v>6427</v>
      </c>
      <c r="F1739" s="25">
        <v>105746</v>
      </c>
      <c r="G1739" s="19" t="s">
        <v>5787</v>
      </c>
      <c r="H1739" s="25" t="s">
        <v>4631</v>
      </c>
      <c r="I1739" s="19" t="s">
        <v>1782</v>
      </c>
      <c r="J1739" s="25" t="s">
        <v>34</v>
      </c>
      <c r="K1739" s="32">
        <v>6295805</v>
      </c>
      <c r="L1739" s="26">
        <v>0</v>
      </c>
      <c r="M1739" s="27">
        <v>0</v>
      </c>
    </row>
    <row r="1740" spans="2:13" ht="35.1" customHeight="1" x14ac:dyDescent="0.25">
      <c r="B1740" s="24">
        <v>70</v>
      </c>
      <c r="C1740" s="19" t="s">
        <v>1800</v>
      </c>
      <c r="D1740" s="25">
        <v>330</v>
      </c>
      <c r="E1740" s="19" t="s">
        <v>6427</v>
      </c>
      <c r="F1740" s="25">
        <v>105745</v>
      </c>
      <c r="G1740" s="19" t="s">
        <v>5786</v>
      </c>
      <c r="H1740" s="25" t="s">
        <v>4631</v>
      </c>
      <c r="I1740" s="19" t="s">
        <v>1782</v>
      </c>
      <c r="J1740" s="25" t="s">
        <v>34</v>
      </c>
      <c r="K1740" s="32">
        <v>5128806</v>
      </c>
      <c r="L1740" s="26">
        <v>0</v>
      </c>
      <c r="M1740" s="27">
        <v>0</v>
      </c>
    </row>
    <row r="1741" spans="2:13" ht="35.1" customHeight="1" x14ac:dyDescent="0.25">
      <c r="B1741" s="24">
        <v>70</v>
      </c>
      <c r="C1741" s="19" t="s">
        <v>1800</v>
      </c>
      <c r="D1741" s="25">
        <v>330</v>
      </c>
      <c r="E1741" s="19" t="s">
        <v>6427</v>
      </c>
      <c r="F1741" s="25">
        <v>127757</v>
      </c>
      <c r="G1741" s="19" t="s">
        <v>6354</v>
      </c>
      <c r="H1741" s="25" t="s">
        <v>1823</v>
      </c>
      <c r="I1741" s="19" t="s">
        <v>1782</v>
      </c>
      <c r="J1741" s="25" t="s">
        <v>34</v>
      </c>
      <c r="K1741" s="32">
        <v>26967768</v>
      </c>
      <c r="L1741" s="26">
        <v>0</v>
      </c>
      <c r="M1741" s="27">
        <v>0</v>
      </c>
    </row>
    <row r="1742" spans="2:13" ht="35.1" customHeight="1" x14ac:dyDescent="0.25">
      <c r="B1742" s="24">
        <v>70</v>
      </c>
      <c r="C1742" s="19" t="s">
        <v>1800</v>
      </c>
      <c r="D1742" s="25">
        <v>330</v>
      </c>
      <c r="E1742" s="19" t="s">
        <v>6427</v>
      </c>
      <c r="F1742" s="25">
        <v>115403</v>
      </c>
      <c r="G1742" s="19" t="s">
        <v>6008</v>
      </c>
      <c r="H1742" s="25" t="s">
        <v>1823</v>
      </c>
      <c r="I1742" s="19" t="s">
        <v>1782</v>
      </c>
      <c r="J1742" s="25" t="s">
        <v>34</v>
      </c>
      <c r="K1742" s="32">
        <v>27193083</v>
      </c>
      <c r="L1742" s="26">
        <v>0</v>
      </c>
      <c r="M1742" s="27">
        <v>0</v>
      </c>
    </row>
    <row r="1743" spans="2:13" ht="35.1" customHeight="1" x14ac:dyDescent="0.25">
      <c r="B1743" s="24">
        <v>70</v>
      </c>
      <c r="C1743" s="19" t="s">
        <v>1800</v>
      </c>
      <c r="D1743" s="25">
        <v>330</v>
      </c>
      <c r="E1743" s="19" t="s">
        <v>6427</v>
      </c>
      <c r="F1743" s="25">
        <v>115405</v>
      </c>
      <c r="G1743" s="19" t="s">
        <v>6009</v>
      </c>
      <c r="H1743" s="25" t="s">
        <v>1823</v>
      </c>
      <c r="I1743" s="19" t="s">
        <v>1782</v>
      </c>
      <c r="J1743" s="25" t="s">
        <v>34</v>
      </c>
      <c r="K1743" s="32">
        <v>27193083</v>
      </c>
      <c r="L1743" s="26">
        <v>0</v>
      </c>
      <c r="M1743" s="27">
        <v>0</v>
      </c>
    </row>
    <row r="1744" spans="2:13" ht="35.1" customHeight="1" x14ac:dyDescent="0.25">
      <c r="B1744" s="24">
        <v>70</v>
      </c>
      <c r="C1744" s="19" t="s">
        <v>1800</v>
      </c>
      <c r="D1744" s="25">
        <v>330</v>
      </c>
      <c r="E1744" s="19" t="s">
        <v>6427</v>
      </c>
      <c r="F1744" s="25">
        <v>115406</v>
      </c>
      <c r="G1744" s="19" t="s">
        <v>6010</v>
      </c>
      <c r="H1744" s="25" t="s">
        <v>1823</v>
      </c>
      <c r="I1744" s="19" t="s">
        <v>1782</v>
      </c>
      <c r="J1744" s="25" t="s">
        <v>34</v>
      </c>
      <c r="K1744" s="32">
        <v>27193083</v>
      </c>
      <c r="L1744" s="26">
        <v>0</v>
      </c>
      <c r="M1744" s="27">
        <v>0</v>
      </c>
    </row>
    <row r="1745" spans="2:13" ht="35.1" customHeight="1" x14ac:dyDescent="0.25">
      <c r="B1745" s="24">
        <v>70</v>
      </c>
      <c r="C1745" s="19" t="s">
        <v>1800</v>
      </c>
      <c r="D1745" s="25">
        <v>330</v>
      </c>
      <c r="E1745" s="19" t="s">
        <v>6427</v>
      </c>
      <c r="F1745" s="25">
        <v>128089</v>
      </c>
      <c r="G1745" s="19" t="s">
        <v>6385</v>
      </c>
      <c r="H1745" s="25" t="s">
        <v>1823</v>
      </c>
      <c r="I1745" s="19" t="s">
        <v>1782</v>
      </c>
      <c r="J1745" s="25" t="s">
        <v>34</v>
      </c>
      <c r="K1745" s="32">
        <v>24905936</v>
      </c>
      <c r="L1745" s="26">
        <v>0</v>
      </c>
      <c r="M1745" s="27">
        <v>0</v>
      </c>
    </row>
    <row r="1746" spans="2:13" ht="35.1" customHeight="1" x14ac:dyDescent="0.25">
      <c r="B1746" s="24">
        <v>70</v>
      </c>
      <c r="C1746" s="19" t="s">
        <v>1800</v>
      </c>
      <c r="D1746" s="25">
        <v>330</v>
      </c>
      <c r="E1746" s="19" t="s">
        <v>6427</v>
      </c>
      <c r="F1746" s="25">
        <v>127802</v>
      </c>
      <c r="G1746" s="19" t="s">
        <v>6380</v>
      </c>
      <c r="H1746" s="25" t="s">
        <v>1823</v>
      </c>
      <c r="I1746" s="19" t="s">
        <v>1782</v>
      </c>
      <c r="J1746" s="25" t="s">
        <v>34</v>
      </c>
      <c r="K1746" s="32">
        <v>25896685</v>
      </c>
      <c r="L1746" s="26">
        <v>0</v>
      </c>
      <c r="M1746" s="27">
        <v>0</v>
      </c>
    </row>
    <row r="1747" spans="2:13" ht="35.1" customHeight="1" x14ac:dyDescent="0.25">
      <c r="B1747" s="24">
        <v>70</v>
      </c>
      <c r="C1747" s="19" t="s">
        <v>1800</v>
      </c>
      <c r="D1747" s="25">
        <v>330</v>
      </c>
      <c r="E1747" s="19" t="s">
        <v>6427</v>
      </c>
      <c r="F1747" s="25">
        <v>127739</v>
      </c>
      <c r="G1747" s="19" t="s">
        <v>6336</v>
      </c>
      <c r="H1747" s="25" t="s">
        <v>1823</v>
      </c>
      <c r="I1747" s="19" t="s">
        <v>1782</v>
      </c>
      <c r="J1747" s="25" t="s">
        <v>34</v>
      </c>
      <c r="K1747" s="32">
        <v>24899606</v>
      </c>
      <c r="L1747" s="26">
        <v>0</v>
      </c>
      <c r="M1747" s="27">
        <v>0</v>
      </c>
    </row>
    <row r="1748" spans="2:13" ht="35.1" customHeight="1" x14ac:dyDescent="0.25">
      <c r="B1748" s="24">
        <v>70</v>
      </c>
      <c r="C1748" s="19" t="s">
        <v>1800</v>
      </c>
      <c r="D1748" s="25">
        <v>330</v>
      </c>
      <c r="E1748" s="19" t="s">
        <v>6427</v>
      </c>
      <c r="F1748" s="25">
        <v>127746</v>
      </c>
      <c r="G1748" s="19" t="s">
        <v>6343</v>
      </c>
      <c r="H1748" s="25" t="s">
        <v>1823</v>
      </c>
      <c r="I1748" s="19" t="s">
        <v>1782</v>
      </c>
      <c r="J1748" s="25" t="s">
        <v>34</v>
      </c>
      <c r="K1748" s="32">
        <v>23752619</v>
      </c>
      <c r="L1748" s="26">
        <v>0</v>
      </c>
      <c r="M1748" s="27">
        <v>0</v>
      </c>
    </row>
    <row r="1749" spans="2:13" ht="35.1" customHeight="1" x14ac:dyDescent="0.25">
      <c r="B1749" s="24">
        <v>70</v>
      </c>
      <c r="C1749" s="19" t="s">
        <v>1800</v>
      </c>
      <c r="D1749" s="25">
        <v>330</v>
      </c>
      <c r="E1749" s="19" t="s">
        <v>6427</v>
      </c>
      <c r="F1749" s="25">
        <v>73471</v>
      </c>
      <c r="G1749" s="19" t="s">
        <v>5697</v>
      </c>
      <c r="H1749" s="25" t="s">
        <v>4631</v>
      </c>
      <c r="I1749" s="19" t="s">
        <v>1782</v>
      </c>
      <c r="J1749" s="25" t="s">
        <v>34</v>
      </c>
      <c r="K1749" s="32">
        <v>9355387</v>
      </c>
      <c r="L1749" s="26">
        <v>0</v>
      </c>
      <c r="M1749" s="27">
        <v>0</v>
      </c>
    </row>
    <row r="1750" spans="2:13" ht="35.1" customHeight="1" x14ac:dyDescent="0.25">
      <c r="B1750" s="24">
        <v>70</v>
      </c>
      <c r="C1750" s="19" t="s">
        <v>1800</v>
      </c>
      <c r="D1750" s="25">
        <v>330</v>
      </c>
      <c r="E1750" s="19" t="s">
        <v>6427</v>
      </c>
      <c r="F1750" s="25">
        <v>127741</v>
      </c>
      <c r="G1750" s="19" t="s">
        <v>6338</v>
      </c>
      <c r="H1750" s="25" t="s">
        <v>1823</v>
      </c>
      <c r="I1750" s="19" t="s">
        <v>1782</v>
      </c>
      <c r="J1750" s="25" t="s">
        <v>34</v>
      </c>
      <c r="K1750" s="32">
        <v>23503871</v>
      </c>
      <c r="L1750" s="26">
        <v>0</v>
      </c>
      <c r="M1750" s="27">
        <v>0</v>
      </c>
    </row>
    <row r="1751" spans="2:13" ht="35.1" customHeight="1" x14ac:dyDescent="0.25">
      <c r="B1751" s="24">
        <v>70</v>
      </c>
      <c r="C1751" s="19" t="s">
        <v>1800</v>
      </c>
      <c r="D1751" s="25">
        <v>330</v>
      </c>
      <c r="E1751" s="19" t="s">
        <v>6427</v>
      </c>
      <c r="F1751" s="25">
        <v>127747</v>
      </c>
      <c r="G1751" s="19" t="s">
        <v>6344</v>
      </c>
      <c r="H1751" s="25" t="s">
        <v>1823</v>
      </c>
      <c r="I1751" s="19" t="s">
        <v>1782</v>
      </c>
      <c r="J1751" s="25" t="s">
        <v>34</v>
      </c>
      <c r="K1751" s="32">
        <v>21847446</v>
      </c>
      <c r="L1751" s="26">
        <v>0</v>
      </c>
      <c r="M1751" s="27">
        <v>0</v>
      </c>
    </row>
    <row r="1752" spans="2:13" ht="35.1" customHeight="1" x14ac:dyDescent="0.25">
      <c r="B1752" s="24">
        <v>70</v>
      </c>
      <c r="C1752" s="19" t="s">
        <v>1800</v>
      </c>
      <c r="D1752" s="25">
        <v>330</v>
      </c>
      <c r="E1752" s="19" t="s">
        <v>6427</v>
      </c>
      <c r="F1752" s="25">
        <v>101539</v>
      </c>
      <c r="G1752" s="19" t="s">
        <v>5721</v>
      </c>
      <c r="H1752" s="25" t="s">
        <v>4631</v>
      </c>
      <c r="I1752" s="19" t="s">
        <v>1782</v>
      </c>
      <c r="J1752" s="25" t="s">
        <v>34</v>
      </c>
      <c r="K1752" s="32">
        <v>17970724</v>
      </c>
      <c r="L1752" s="26">
        <v>0</v>
      </c>
      <c r="M1752" s="27">
        <v>0</v>
      </c>
    </row>
    <row r="1753" spans="2:13" ht="35.1" customHeight="1" x14ac:dyDescent="0.25">
      <c r="B1753" s="24">
        <v>70</v>
      </c>
      <c r="C1753" s="19" t="s">
        <v>1800</v>
      </c>
      <c r="D1753" s="25">
        <v>330</v>
      </c>
      <c r="E1753" s="19" t="s">
        <v>6427</v>
      </c>
      <c r="F1753" s="25">
        <v>109502</v>
      </c>
      <c r="G1753" s="19" t="s">
        <v>5918</v>
      </c>
      <c r="H1753" s="25" t="s">
        <v>1823</v>
      </c>
      <c r="I1753" s="19" t="s">
        <v>1782</v>
      </c>
      <c r="J1753" s="25" t="s">
        <v>34</v>
      </c>
      <c r="K1753" s="32">
        <v>21670365</v>
      </c>
      <c r="L1753" s="26">
        <v>0</v>
      </c>
      <c r="M1753" s="27">
        <v>0</v>
      </c>
    </row>
    <row r="1754" spans="2:13" ht="35.1" customHeight="1" x14ac:dyDescent="0.25">
      <c r="B1754" s="24">
        <v>70</v>
      </c>
      <c r="C1754" s="19" t="s">
        <v>1800</v>
      </c>
      <c r="D1754" s="25">
        <v>330</v>
      </c>
      <c r="E1754" s="19" t="s">
        <v>6427</v>
      </c>
      <c r="F1754" s="25">
        <v>101538</v>
      </c>
      <c r="G1754" s="19" t="s">
        <v>5720</v>
      </c>
      <c r="H1754" s="25" t="s">
        <v>4631</v>
      </c>
      <c r="I1754" s="19" t="s">
        <v>1782</v>
      </c>
      <c r="J1754" s="25" t="s">
        <v>34</v>
      </c>
      <c r="K1754" s="32">
        <v>17972617</v>
      </c>
      <c r="L1754" s="26">
        <v>0</v>
      </c>
      <c r="M1754" s="27">
        <v>0</v>
      </c>
    </row>
    <row r="1755" spans="2:13" ht="35.1" customHeight="1" x14ac:dyDescent="0.25">
      <c r="B1755" s="24">
        <v>70</v>
      </c>
      <c r="C1755" s="19" t="s">
        <v>1800</v>
      </c>
      <c r="D1755" s="25">
        <v>330</v>
      </c>
      <c r="E1755" s="19" t="s">
        <v>6427</v>
      </c>
      <c r="F1755" s="25">
        <v>73534</v>
      </c>
      <c r="G1755" s="19" t="s">
        <v>5699</v>
      </c>
      <c r="H1755" s="25" t="s">
        <v>1823</v>
      </c>
      <c r="I1755" s="19" t="s">
        <v>1782</v>
      </c>
      <c r="J1755" s="25" t="s">
        <v>34</v>
      </c>
      <c r="K1755" s="32">
        <v>21376698</v>
      </c>
      <c r="L1755" s="26">
        <v>0</v>
      </c>
      <c r="M1755" s="27">
        <v>0</v>
      </c>
    </row>
    <row r="1756" spans="2:13" ht="35.1" customHeight="1" x14ac:dyDescent="0.25">
      <c r="B1756" s="24">
        <v>70</v>
      </c>
      <c r="C1756" s="19" t="s">
        <v>1800</v>
      </c>
      <c r="D1756" s="25">
        <v>330</v>
      </c>
      <c r="E1756" s="19" t="s">
        <v>6427</v>
      </c>
      <c r="F1756" s="25">
        <v>127794</v>
      </c>
      <c r="G1756" s="19" t="s">
        <v>6374</v>
      </c>
      <c r="H1756" s="25" t="s">
        <v>1823</v>
      </c>
      <c r="I1756" s="19" t="s">
        <v>1782</v>
      </c>
      <c r="J1756" s="25" t="s">
        <v>34</v>
      </c>
      <c r="K1756" s="32">
        <v>22309377</v>
      </c>
      <c r="L1756" s="26">
        <v>0</v>
      </c>
      <c r="M1756" s="27">
        <v>0</v>
      </c>
    </row>
    <row r="1757" spans="2:13" ht="35.1" customHeight="1" x14ac:dyDescent="0.25">
      <c r="B1757" s="24">
        <v>70</v>
      </c>
      <c r="C1757" s="19" t="s">
        <v>1800</v>
      </c>
      <c r="D1757" s="25">
        <v>330</v>
      </c>
      <c r="E1757" s="19" t="s">
        <v>6427</v>
      </c>
      <c r="F1757" s="25">
        <v>127775</v>
      </c>
      <c r="G1757" s="19" t="s">
        <v>6364</v>
      </c>
      <c r="H1757" s="25" t="s">
        <v>1823</v>
      </c>
      <c r="I1757" s="19" t="s">
        <v>1782</v>
      </c>
      <c r="J1757" s="25" t="s">
        <v>34</v>
      </c>
      <c r="K1757" s="32">
        <v>18679906</v>
      </c>
      <c r="L1757" s="26">
        <v>0</v>
      </c>
      <c r="M1757" s="27">
        <v>0</v>
      </c>
    </row>
    <row r="1758" spans="2:13" ht="35.1" customHeight="1" x14ac:dyDescent="0.25">
      <c r="B1758" s="24">
        <v>70</v>
      </c>
      <c r="C1758" s="19" t="s">
        <v>1800</v>
      </c>
      <c r="D1758" s="25">
        <v>330</v>
      </c>
      <c r="E1758" s="19" t="s">
        <v>6427</v>
      </c>
      <c r="F1758" s="25">
        <v>113220</v>
      </c>
      <c r="G1758" s="19" t="s">
        <v>5979</v>
      </c>
      <c r="H1758" s="25" t="s">
        <v>1823</v>
      </c>
      <c r="I1758" s="19" t="s">
        <v>1782</v>
      </c>
      <c r="J1758" s="25" t="s">
        <v>34</v>
      </c>
      <c r="K1758" s="32">
        <v>17912218</v>
      </c>
      <c r="L1758" s="26">
        <v>0</v>
      </c>
      <c r="M1758" s="27">
        <v>0</v>
      </c>
    </row>
    <row r="1759" spans="2:13" ht="35.1" customHeight="1" x14ac:dyDescent="0.25">
      <c r="B1759" s="24">
        <v>70</v>
      </c>
      <c r="C1759" s="19" t="s">
        <v>1800</v>
      </c>
      <c r="D1759" s="25">
        <v>330</v>
      </c>
      <c r="E1759" s="19" t="s">
        <v>6427</v>
      </c>
      <c r="F1759" s="25">
        <v>73535</v>
      </c>
      <c r="G1759" s="19" t="s">
        <v>5700</v>
      </c>
      <c r="H1759" s="25" t="s">
        <v>1823</v>
      </c>
      <c r="I1759" s="19" t="s">
        <v>1782</v>
      </c>
      <c r="J1759" s="25" t="s">
        <v>34</v>
      </c>
      <c r="K1759" s="32">
        <v>19096721</v>
      </c>
      <c r="L1759" s="26">
        <v>0</v>
      </c>
      <c r="M1759" s="27">
        <v>0</v>
      </c>
    </row>
    <row r="1760" spans="2:13" ht="35.1" customHeight="1" x14ac:dyDescent="0.25">
      <c r="B1760" s="24">
        <v>70</v>
      </c>
      <c r="C1760" s="19" t="s">
        <v>1800</v>
      </c>
      <c r="D1760" s="25">
        <v>330</v>
      </c>
      <c r="E1760" s="19" t="s">
        <v>6427</v>
      </c>
      <c r="F1760" s="25">
        <v>127743</v>
      </c>
      <c r="G1760" s="19" t="s">
        <v>6340</v>
      </c>
      <c r="H1760" s="25" t="s">
        <v>1823</v>
      </c>
      <c r="I1760" s="19" t="s">
        <v>1782</v>
      </c>
      <c r="J1760" s="25" t="s">
        <v>34</v>
      </c>
      <c r="K1760" s="32">
        <v>18679809</v>
      </c>
      <c r="L1760" s="26">
        <v>0</v>
      </c>
      <c r="M1760" s="27">
        <v>0</v>
      </c>
    </row>
    <row r="1761" spans="2:13" ht="35.1" customHeight="1" x14ac:dyDescent="0.25">
      <c r="B1761" s="24">
        <v>70</v>
      </c>
      <c r="C1761" s="19" t="s">
        <v>1800</v>
      </c>
      <c r="D1761" s="25">
        <v>330</v>
      </c>
      <c r="E1761" s="19" t="s">
        <v>6427</v>
      </c>
      <c r="F1761" s="25">
        <v>127755</v>
      </c>
      <c r="G1761" s="19" t="s">
        <v>6352</v>
      </c>
      <c r="H1761" s="25" t="s">
        <v>1823</v>
      </c>
      <c r="I1761" s="19" t="s">
        <v>1782</v>
      </c>
      <c r="J1761" s="25" t="s">
        <v>34</v>
      </c>
      <c r="K1761" s="32">
        <v>18817503</v>
      </c>
      <c r="L1761" s="26">
        <v>0</v>
      </c>
      <c r="M1761" s="27">
        <v>0</v>
      </c>
    </row>
    <row r="1762" spans="2:13" ht="35.1" customHeight="1" x14ac:dyDescent="0.25">
      <c r="B1762" s="24">
        <v>70</v>
      </c>
      <c r="C1762" s="19" t="s">
        <v>1800</v>
      </c>
      <c r="D1762" s="25">
        <v>330</v>
      </c>
      <c r="E1762" s="19" t="s">
        <v>6427</v>
      </c>
      <c r="F1762" s="25">
        <v>127742</v>
      </c>
      <c r="G1762" s="19" t="s">
        <v>6339</v>
      </c>
      <c r="H1762" s="25" t="s">
        <v>1823</v>
      </c>
      <c r="I1762" s="19" t="s">
        <v>1782</v>
      </c>
      <c r="J1762" s="25" t="s">
        <v>34</v>
      </c>
      <c r="K1762" s="32">
        <v>18722819</v>
      </c>
      <c r="L1762" s="26">
        <v>0</v>
      </c>
      <c r="M1762" s="27">
        <v>0</v>
      </c>
    </row>
    <row r="1763" spans="2:13" ht="35.1" customHeight="1" x14ac:dyDescent="0.25">
      <c r="B1763" s="24">
        <v>70</v>
      </c>
      <c r="C1763" s="19" t="s">
        <v>1800</v>
      </c>
      <c r="D1763" s="25">
        <v>330</v>
      </c>
      <c r="E1763" s="19" t="s">
        <v>6427</v>
      </c>
      <c r="F1763" s="25">
        <v>127770</v>
      </c>
      <c r="G1763" s="19" t="s">
        <v>6361</v>
      </c>
      <c r="H1763" s="25" t="s">
        <v>1823</v>
      </c>
      <c r="I1763" s="19" t="s">
        <v>1782</v>
      </c>
      <c r="J1763" s="25" t="s">
        <v>34</v>
      </c>
      <c r="K1763" s="32">
        <v>19371130</v>
      </c>
      <c r="L1763" s="26">
        <v>0</v>
      </c>
      <c r="M1763" s="27">
        <v>0</v>
      </c>
    </row>
    <row r="1764" spans="2:13" ht="35.1" customHeight="1" x14ac:dyDescent="0.25">
      <c r="B1764" s="24">
        <v>70</v>
      </c>
      <c r="C1764" s="19" t="s">
        <v>1800</v>
      </c>
      <c r="D1764" s="25">
        <v>330</v>
      </c>
      <c r="E1764" s="19" t="s">
        <v>6427</v>
      </c>
      <c r="F1764" s="25">
        <v>105696</v>
      </c>
      <c r="G1764" s="19" t="s">
        <v>5784</v>
      </c>
      <c r="H1764" s="25" t="s">
        <v>1823</v>
      </c>
      <c r="I1764" s="19" t="s">
        <v>1782</v>
      </c>
      <c r="J1764" s="25" t="s">
        <v>34</v>
      </c>
      <c r="K1764" s="32">
        <v>16384819</v>
      </c>
      <c r="L1764" s="26">
        <v>0</v>
      </c>
      <c r="M1764" s="27">
        <v>0</v>
      </c>
    </row>
    <row r="1765" spans="2:13" ht="35.1" customHeight="1" x14ac:dyDescent="0.25">
      <c r="B1765" s="24">
        <v>70</v>
      </c>
      <c r="C1765" s="19" t="s">
        <v>1800</v>
      </c>
      <c r="D1765" s="25">
        <v>330</v>
      </c>
      <c r="E1765" s="19" t="s">
        <v>6427</v>
      </c>
      <c r="F1765" s="25">
        <v>127717</v>
      </c>
      <c r="G1765" s="19" t="s">
        <v>6323</v>
      </c>
      <c r="H1765" s="25" t="s">
        <v>1823</v>
      </c>
      <c r="I1765" s="19" t="s">
        <v>1782</v>
      </c>
      <c r="J1765" s="25" t="s">
        <v>34</v>
      </c>
      <c r="K1765" s="32">
        <v>18786671</v>
      </c>
      <c r="L1765" s="26">
        <v>0</v>
      </c>
      <c r="M1765" s="27">
        <v>0</v>
      </c>
    </row>
    <row r="1766" spans="2:13" ht="35.1" customHeight="1" x14ac:dyDescent="0.25">
      <c r="B1766" s="24">
        <v>70</v>
      </c>
      <c r="C1766" s="19" t="s">
        <v>1800</v>
      </c>
      <c r="D1766" s="25">
        <v>330</v>
      </c>
      <c r="E1766" s="19" t="s">
        <v>6427</v>
      </c>
      <c r="F1766" s="25">
        <v>101925</v>
      </c>
      <c r="G1766" s="19" t="s">
        <v>5759</v>
      </c>
      <c r="H1766" s="25" t="s">
        <v>1823</v>
      </c>
      <c r="I1766" s="19" t="s">
        <v>1782</v>
      </c>
      <c r="J1766" s="25" t="s">
        <v>34</v>
      </c>
      <c r="K1766" s="32">
        <v>16350106</v>
      </c>
      <c r="L1766" s="26">
        <v>0</v>
      </c>
      <c r="M1766" s="27">
        <v>0</v>
      </c>
    </row>
    <row r="1767" spans="2:13" ht="35.1" customHeight="1" x14ac:dyDescent="0.25">
      <c r="B1767" s="24">
        <v>70</v>
      </c>
      <c r="C1767" s="19" t="s">
        <v>1800</v>
      </c>
      <c r="D1767" s="25">
        <v>330</v>
      </c>
      <c r="E1767" s="19" t="s">
        <v>6427</v>
      </c>
      <c r="F1767" s="25">
        <v>111243</v>
      </c>
      <c r="G1767" s="19" t="s">
        <v>5933</v>
      </c>
      <c r="H1767" s="25" t="s">
        <v>1823</v>
      </c>
      <c r="I1767" s="19" t="s">
        <v>1782</v>
      </c>
      <c r="J1767" s="25" t="s">
        <v>34</v>
      </c>
      <c r="K1767" s="32">
        <v>16350106</v>
      </c>
      <c r="L1767" s="26">
        <v>0</v>
      </c>
      <c r="M1767" s="27">
        <v>0</v>
      </c>
    </row>
    <row r="1768" spans="2:13" ht="35.1" customHeight="1" x14ac:dyDescent="0.25">
      <c r="B1768" s="24">
        <v>70</v>
      </c>
      <c r="C1768" s="19" t="s">
        <v>1800</v>
      </c>
      <c r="D1768" s="25">
        <v>330</v>
      </c>
      <c r="E1768" s="19" t="s">
        <v>6427</v>
      </c>
      <c r="F1768" s="25">
        <v>111244</v>
      </c>
      <c r="G1768" s="19" t="s">
        <v>5934</v>
      </c>
      <c r="H1768" s="25" t="s">
        <v>1823</v>
      </c>
      <c r="I1768" s="19" t="s">
        <v>1782</v>
      </c>
      <c r="J1768" s="25" t="s">
        <v>34</v>
      </c>
      <c r="K1768" s="32">
        <v>16350106</v>
      </c>
      <c r="L1768" s="26">
        <v>0</v>
      </c>
      <c r="M1768" s="27">
        <v>0</v>
      </c>
    </row>
    <row r="1769" spans="2:13" ht="35.1" customHeight="1" x14ac:dyDescent="0.25">
      <c r="B1769" s="24">
        <v>70</v>
      </c>
      <c r="C1769" s="19" t="s">
        <v>1800</v>
      </c>
      <c r="D1769" s="25">
        <v>330</v>
      </c>
      <c r="E1769" s="19" t="s">
        <v>6427</v>
      </c>
      <c r="F1769" s="25">
        <v>127798</v>
      </c>
      <c r="G1769" s="19" t="s">
        <v>6378</v>
      </c>
      <c r="H1769" s="25" t="s">
        <v>1823</v>
      </c>
      <c r="I1769" s="19" t="s">
        <v>1782</v>
      </c>
      <c r="J1769" s="25" t="s">
        <v>34</v>
      </c>
      <c r="K1769" s="32">
        <v>12872464</v>
      </c>
      <c r="L1769" s="26">
        <v>3442928</v>
      </c>
      <c r="M1769" s="27">
        <v>0</v>
      </c>
    </row>
    <row r="1770" spans="2:13" ht="35.1" customHeight="1" x14ac:dyDescent="0.25">
      <c r="B1770" s="24">
        <v>70</v>
      </c>
      <c r="C1770" s="19" t="s">
        <v>1800</v>
      </c>
      <c r="D1770" s="25">
        <v>330</v>
      </c>
      <c r="E1770" s="19" t="s">
        <v>6427</v>
      </c>
      <c r="F1770" s="25">
        <v>127714</v>
      </c>
      <c r="G1770" s="19" t="s">
        <v>6321</v>
      </c>
      <c r="H1770" s="25" t="s">
        <v>1823</v>
      </c>
      <c r="I1770" s="19" t="s">
        <v>1782</v>
      </c>
      <c r="J1770" s="25" t="s">
        <v>34</v>
      </c>
      <c r="K1770" s="32">
        <v>18703353</v>
      </c>
      <c r="L1770" s="26">
        <v>0</v>
      </c>
      <c r="M1770" s="27">
        <v>0</v>
      </c>
    </row>
    <row r="1771" spans="2:13" ht="35.1" customHeight="1" x14ac:dyDescent="0.25">
      <c r="B1771" s="24">
        <v>70</v>
      </c>
      <c r="C1771" s="19" t="s">
        <v>1800</v>
      </c>
      <c r="D1771" s="25">
        <v>330</v>
      </c>
      <c r="E1771" s="19" t="s">
        <v>6427</v>
      </c>
      <c r="F1771" s="25">
        <v>127729</v>
      </c>
      <c r="G1771" s="19" t="s">
        <v>6330</v>
      </c>
      <c r="H1771" s="25" t="s">
        <v>1823</v>
      </c>
      <c r="I1771" s="19" t="s">
        <v>1782</v>
      </c>
      <c r="J1771" s="25" t="s">
        <v>34</v>
      </c>
      <c r="K1771" s="32">
        <v>18131945</v>
      </c>
      <c r="L1771" s="26">
        <v>0</v>
      </c>
      <c r="M1771" s="27">
        <v>0</v>
      </c>
    </row>
    <row r="1772" spans="2:13" ht="35.1" customHeight="1" x14ac:dyDescent="0.25">
      <c r="B1772" s="24">
        <v>70</v>
      </c>
      <c r="C1772" s="19" t="s">
        <v>1800</v>
      </c>
      <c r="D1772" s="25">
        <v>330</v>
      </c>
      <c r="E1772" s="19" t="s">
        <v>6427</v>
      </c>
      <c r="F1772" s="25">
        <v>127782</v>
      </c>
      <c r="G1772" s="19" t="s">
        <v>6368</v>
      </c>
      <c r="H1772" s="25" t="s">
        <v>1823</v>
      </c>
      <c r="I1772" s="19" t="s">
        <v>1782</v>
      </c>
      <c r="J1772" s="25" t="s">
        <v>34</v>
      </c>
      <c r="K1772" s="32">
        <v>18472921</v>
      </c>
      <c r="L1772" s="26">
        <v>0</v>
      </c>
      <c r="M1772" s="27">
        <v>0</v>
      </c>
    </row>
    <row r="1773" spans="2:13" ht="35.1" customHeight="1" x14ac:dyDescent="0.25">
      <c r="B1773" s="24">
        <v>70</v>
      </c>
      <c r="C1773" s="19" t="s">
        <v>1800</v>
      </c>
      <c r="D1773" s="25">
        <v>330</v>
      </c>
      <c r="E1773" s="19" t="s">
        <v>6427</v>
      </c>
      <c r="F1773" s="25">
        <v>127793</v>
      </c>
      <c r="G1773" s="19" t="s">
        <v>6373</v>
      </c>
      <c r="H1773" s="25" t="s">
        <v>1823</v>
      </c>
      <c r="I1773" s="19" t="s">
        <v>1782</v>
      </c>
      <c r="J1773" s="25" t="s">
        <v>34</v>
      </c>
      <c r="K1773" s="32">
        <v>17336995</v>
      </c>
      <c r="L1773" s="26">
        <v>0</v>
      </c>
      <c r="M1773" s="27">
        <v>0</v>
      </c>
    </row>
    <row r="1774" spans="2:13" ht="35.1" customHeight="1" x14ac:dyDescent="0.25">
      <c r="B1774" s="24">
        <v>70</v>
      </c>
      <c r="C1774" s="19" t="s">
        <v>1800</v>
      </c>
      <c r="D1774" s="25">
        <v>330</v>
      </c>
      <c r="E1774" s="19" t="s">
        <v>6427</v>
      </c>
      <c r="F1774" s="25">
        <v>127753</v>
      </c>
      <c r="G1774" s="19" t="s">
        <v>6350</v>
      </c>
      <c r="H1774" s="25" t="s">
        <v>1823</v>
      </c>
      <c r="I1774" s="19" t="s">
        <v>1782</v>
      </c>
      <c r="J1774" s="25" t="s">
        <v>34</v>
      </c>
      <c r="K1774" s="32">
        <v>17792452</v>
      </c>
      <c r="L1774" s="26">
        <v>0</v>
      </c>
      <c r="M1774" s="27">
        <v>0</v>
      </c>
    </row>
    <row r="1775" spans="2:13" ht="35.1" customHeight="1" x14ac:dyDescent="0.25">
      <c r="B1775" s="24">
        <v>70</v>
      </c>
      <c r="C1775" s="19" t="s">
        <v>1800</v>
      </c>
      <c r="D1775" s="25">
        <v>330</v>
      </c>
      <c r="E1775" s="19" t="s">
        <v>6427</v>
      </c>
      <c r="F1775" s="25">
        <v>127740</v>
      </c>
      <c r="G1775" s="19" t="s">
        <v>6337</v>
      </c>
      <c r="H1775" s="25" t="s">
        <v>1823</v>
      </c>
      <c r="I1775" s="19" t="s">
        <v>1782</v>
      </c>
      <c r="J1775" s="25" t="s">
        <v>34</v>
      </c>
      <c r="K1775" s="32">
        <v>17789952</v>
      </c>
      <c r="L1775" s="26">
        <v>0</v>
      </c>
      <c r="M1775" s="27">
        <v>0</v>
      </c>
    </row>
    <row r="1776" spans="2:13" ht="35.1" customHeight="1" x14ac:dyDescent="0.25">
      <c r="B1776" s="24">
        <v>70</v>
      </c>
      <c r="C1776" s="19" t="s">
        <v>1800</v>
      </c>
      <c r="D1776" s="25">
        <v>330</v>
      </c>
      <c r="E1776" s="19" t="s">
        <v>6427</v>
      </c>
      <c r="F1776" s="25">
        <v>127701</v>
      </c>
      <c r="G1776" s="19" t="s">
        <v>6318</v>
      </c>
      <c r="H1776" s="25" t="s">
        <v>1823</v>
      </c>
      <c r="I1776" s="19" t="s">
        <v>1782</v>
      </c>
      <c r="J1776" s="25" t="s">
        <v>34</v>
      </c>
      <c r="K1776" s="32">
        <v>18832316</v>
      </c>
      <c r="L1776" s="26">
        <v>0</v>
      </c>
      <c r="M1776" s="27">
        <v>0</v>
      </c>
    </row>
    <row r="1777" spans="2:13" ht="35.1" customHeight="1" x14ac:dyDescent="0.25">
      <c r="B1777" s="24">
        <v>70</v>
      </c>
      <c r="C1777" s="19" t="s">
        <v>1800</v>
      </c>
      <c r="D1777" s="25">
        <v>330</v>
      </c>
      <c r="E1777" s="19" t="s">
        <v>6427</v>
      </c>
      <c r="F1777" s="25">
        <v>127728</v>
      </c>
      <c r="G1777" s="19" t="s">
        <v>6329</v>
      </c>
      <c r="H1777" s="25" t="s">
        <v>1823</v>
      </c>
      <c r="I1777" s="19" t="s">
        <v>1782</v>
      </c>
      <c r="J1777" s="25" t="s">
        <v>34</v>
      </c>
      <c r="K1777" s="32">
        <v>18826997</v>
      </c>
      <c r="L1777" s="26">
        <v>0</v>
      </c>
      <c r="M1777" s="27">
        <v>0</v>
      </c>
    </row>
    <row r="1778" spans="2:13" ht="35.1" customHeight="1" x14ac:dyDescent="0.25">
      <c r="B1778" s="24">
        <v>70</v>
      </c>
      <c r="C1778" s="19" t="s">
        <v>1800</v>
      </c>
      <c r="D1778" s="25">
        <v>330</v>
      </c>
      <c r="E1778" s="19" t="s">
        <v>6427</v>
      </c>
      <c r="F1778" s="25">
        <v>127792</v>
      </c>
      <c r="G1778" s="19" t="s">
        <v>6372</v>
      </c>
      <c r="H1778" s="25" t="s">
        <v>1823</v>
      </c>
      <c r="I1778" s="19" t="s">
        <v>1782</v>
      </c>
      <c r="J1778" s="25" t="s">
        <v>34</v>
      </c>
      <c r="K1778" s="32">
        <v>16385278</v>
      </c>
      <c r="L1778" s="26">
        <v>0</v>
      </c>
      <c r="M1778" s="27">
        <v>0</v>
      </c>
    </row>
    <row r="1779" spans="2:13" ht="35.1" customHeight="1" x14ac:dyDescent="0.25">
      <c r="B1779" s="24">
        <v>70</v>
      </c>
      <c r="C1779" s="19" t="s">
        <v>1800</v>
      </c>
      <c r="D1779" s="25">
        <v>330</v>
      </c>
      <c r="E1779" s="19" t="s">
        <v>6427</v>
      </c>
      <c r="F1779" s="25">
        <v>127777</v>
      </c>
      <c r="G1779" s="19" t="s">
        <v>6365</v>
      </c>
      <c r="H1779" s="25" t="s">
        <v>1823</v>
      </c>
      <c r="I1779" s="19" t="s">
        <v>1782</v>
      </c>
      <c r="J1779" s="25" t="s">
        <v>34</v>
      </c>
      <c r="K1779" s="32">
        <v>17654932</v>
      </c>
      <c r="L1779" s="26">
        <v>0</v>
      </c>
      <c r="M1779" s="27">
        <v>0</v>
      </c>
    </row>
    <row r="1780" spans="2:13" ht="35.1" customHeight="1" x14ac:dyDescent="0.25">
      <c r="B1780" s="24">
        <v>70</v>
      </c>
      <c r="C1780" s="19" t="s">
        <v>1800</v>
      </c>
      <c r="D1780" s="25">
        <v>330</v>
      </c>
      <c r="E1780" s="19" t="s">
        <v>6427</v>
      </c>
      <c r="F1780" s="25">
        <v>127778</v>
      </c>
      <c r="G1780" s="19" t="s">
        <v>6366</v>
      </c>
      <c r="H1780" s="25" t="s">
        <v>1823</v>
      </c>
      <c r="I1780" s="19" t="s">
        <v>1782</v>
      </c>
      <c r="J1780" s="25" t="s">
        <v>34</v>
      </c>
      <c r="K1780" s="32">
        <v>15790944</v>
      </c>
      <c r="L1780" s="26">
        <v>0</v>
      </c>
      <c r="M1780" s="27">
        <v>0</v>
      </c>
    </row>
    <row r="1781" spans="2:13" ht="35.1" customHeight="1" x14ac:dyDescent="0.25">
      <c r="B1781" s="24">
        <v>70</v>
      </c>
      <c r="C1781" s="19" t="s">
        <v>1800</v>
      </c>
      <c r="D1781" s="25">
        <v>330</v>
      </c>
      <c r="E1781" s="19" t="s">
        <v>6427</v>
      </c>
      <c r="F1781" s="25">
        <v>127760</v>
      </c>
      <c r="G1781" s="19" t="s">
        <v>6357</v>
      </c>
      <c r="H1781" s="25" t="s">
        <v>1823</v>
      </c>
      <c r="I1781" s="19" t="s">
        <v>1782</v>
      </c>
      <c r="J1781" s="25" t="s">
        <v>34</v>
      </c>
      <c r="K1781" s="32">
        <v>15647533</v>
      </c>
      <c r="L1781" s="26">
        <v>0</v>
      </c>
      <c r="M1781" s="27">
        <v>0</v>
      </c>
    </row>
    <row r="1782" spans="2:13" ht="35.1" customHeight="1" x14ac:dyDescent="0.25">
      <c r="B1782" s="24">
        <v>70</v>
      </c>
      <c r="C1782" s="19" t="s">
        <v>1800</v>
      </c>
      <c r="D1782" s="25">
        <v>330</v>
      </c>
      <c r="E1782" s="19" t="s">
        <v>6427</v>
      </c>
      <c r="F1782" s="25">
        <v>127768</v>
      </c>
      <c r="G1782" s="19" t="s">
        <v>6360</v>
      </c>
      <c r="H1782" s="25" t="s">
        <v>1823</v>
      </c>
      <c r="I1782" s="19" t="s">
        <v>1782</v>
      </c>
      <c r="J1782" s="25" t="s">
        <v>34</v>
      </c>
      <c r="K1782" s="32">
        <v>13568177</v>
      </c>
      <c r="L1782" s="26">
        <v>0</v>
      </c>
      <c r="M1782" s="27">
        <v>0</v>
      </c>
    </row>
    <row r="1783" spans="2:13" ht="35.1" customHeight="1" x14ac:dyDescent="0.25">
      <c r="B1783" s="24">
        <v>70</v>
      </c>
      <c r="C1783" s="19" t="s">
        <v>1800</v>
      </c>
      <c r="D1783" s="25">
        <v>330</v>
      </c>
      <c r="E1783" s="19" t="s">
        <v>6427</v>
      </c>
      <c r="F1783" s="25">
        <v>127702</v>
      </c>
      <c r="G1783" s="19" t="s">
        <v>6319</v>
      </c>
      <c r="H1783" s="25" t="s">
        <v>1823</v>
      </c>
      <c r="I1783" s="19" t="s">
        <v>1782</v>
      </c>
      <c r="J1783" s="25" t="s">
        <v>34</v>
      </c>
      <c r="K1783" s="32">
        <v>13633152</v>
      </c>
      <c r="L1783" s="26">
        <v>0</v>
      </c>
      <c r="M1783" s="27">
        <v>0</v>
      </c>
    </row>
    <row r="1784" spans="2:13" ht="35.1" customHeight="1" x14ac:dyDescent="0.25">
      <c r="B1784" s="24">
        <v>70</v>
      </c>
      <c r="C1784" s="19" t="s">
        <v>1800</v>
      </c>
      <c r="D1784" s="25">
        <v>330</v>
      </c>
      <c r="E1784" s="19" t="s">
        <v>6427</v>
      </c>
      <c r="F1784" s="25">
        <v>127759</v>
      </c>
      <c r="G1784" s="19" t="s">
        <v>6356</v>
      </c>
      <c r="H1784" s="25" t="s">
        <v>1823</v>
      </c>
      <c r="I1784" s="19" t="s">
        <v>1782</v>
      </c>
      <c r="J1784" s="25" t="s">
        <v>34</v>
      </c>
      <c r="K1784" s="32">
        <v>15341248</v>
      </c>
      <c r="L1784" s="26">
        <v>0</v>
      </c>
      <c r="M1784" s="27">
        <v>0</v>
      </c>
    </row>
    <row r="1785" spans="2:13" ht="35.1" customHeight="1" x14ac:dyDescent="0.25">
      <c r="B1785" s="24">
        <v>70</v>
      </c>
      <c r="C1785" s="19" t="s">
        <v>1800</v>
      </c>
      <c r="D1785" s="25">
        <v>330</v>
      </c>
      <c r="E1785" s="19" t="s">
        <v>6427</v>
      </c>
      <c r="F1785" s="25">
        <v>127800</v>
      </c>
      <c r="G1785" s="19" t="s">
        <v>6376</v>
      </c>
      <c r="H1785" s="25" t="s">
        <v>1823</v>
      </c>
      <c r="I1785" s="19" t="s">
        <v>1782</v>
      </c>
      <c r="J1785" s="25" t="s">
        <v>34</v>
      </c>
      <c r="K1785" s="32">
        <v>13087826</v>
      </c>
      <c r="L1785" s="26">
        <v>0</v>
      </c>
      <c r="M1785" s="27">
        <v>0</v>
      </c>
    </row>
    <row r="1786" spans="2:13" ht="35.1" customHeight="1" x14ac:dyDescent="0.25">
      <c r="B1786" s="24">
        <v>70</v>
      </c>
      <c r="C1786" s="19" t="s">
        <v>1800</v>
      </c>
      <c r="D1786" s="25">
        <v>330</v>
      </c>
      <c r="E1786" s="19" t="s">
        <v>6427</v>
      </c>
      <c r="F1786" s="25">
        <v>127780</v>
      </c>
      <c r="G1786" s="19" t="s">
        <v>6367</v>
      </c>
      <c r="H1786" s="25" t="s">
        <v>1823</v>
      </c>
      <c r="I1786" s="19" t="s">
        <v>1782</v>
      </c>
      <c r="J1786" s="25" t="s">
        <v>34</v>
      </c>
      <c r="K1786" s="32">
        <v>10873583</v>
      </c>
      <c r="L1786" s="26">
        <v>0</v>
      </c>
      <c r="M1786" s="27">
        <v>0</v>
      </c>
    </row>
    <row r="1787" spans="2:13" ht="35.1" customHeight="1" x14ac:dyDescent="0.25">
      <c r="B1787" s="24">
        <v>70</v>
      </c>
      <c r="C1787" s="19" t="s">
        <v>1800</v>
      </c>
      <c r="D1787" s="25">
        <v>330</v>
      </c>
      <c r="E1787" s="19" t="s">
        <v>6427</v>
      </c>
      <c r="F1787" s="25">
        <v>127731</v>
      </c>
      <c r="G1787" s="19" t="s">
        <v>6332</v>
      </c>
      <c r="H1787" s="25" t="s">
        <v>1823</v>
      </c>
      <c r="I1787" s="19" t="s">
        <v>1782</v>
      </c>
      <c r="J1787" s="25" t="s">
        <v>34</v>
      </c>
      <c r="K1787" s="32">
        <v>12421258</v>
      </c>
      <c r="L1787" s="26">
        <v>0</v>
      </c>
      <c r="M1787" s="27">
        <v>0</v>
      </c>
    </row>
    <row r="1788" spans="2:13" ht="35.1" customHeight="1" x14ac:dyDescent="0.25">
      <c r="B1788" s="24">
        <v>70</v>
      </c>
      <c r="C1788" s="19" t="s">
        <v>1800</v>
      </c>
      <c r="D1788" s="25">
        <v>330</v>
      </c>
      <c r="E1788" s="19" t="s">
        <v>6427</v>
      </c>
      <c r="F1788" s="25">
        <v>127732</v>
      </c>
      <c r="G1788" s="19" t="s">
        <v>6333</v>
      </c>
      <c r="H1788" s="25" t="s">
        <v>1823</v>
      </c>
      <c r="I1788" s="19" t="s">
        <v>1782</v>
      </c>
      <c r="J1788" s="25" t="s">
        <v>34</v>
      </c>
      <c r="K1788" s="32">
        <v>12421258</v>
      </c>
      <c r="L1788" s="26">
        <v>0</v>
      </c>
      <c r="M1788" s="27">
        <v>0</v>
      </c>
    </row>
    <row r="1789" spans="2:13" ht="35.1" customHeight="1" x14ac:dyDescent="0.25">
      <c r="B1789" s="24">
        <v>70</v>
      </c>
      <c r="C1789" s="19" t="s">
        <v>1800</v>
      </c>
      <c r="D1789" s="25">
        <v>330</v>
      </c>
      <c r="E1789" s="19" t="s">
        <v>6427</v>
      </c>
      <c r="F1789" s="25">
        <v>127733</v>
      </c>
      <c r="G1789" s="19" t="s">
        <v>6334</v>
      </c>
      <c r="H1789" s="25" t="s">
        <v>1823</v>
      </c>
      <c r="I1789" s="19" t="s">
        <v>1782</v>
      </c>
      <c r="J1789" s="25" t="s">
        <v>34</v>
      </c>
      <c r="K1789" s="32">
        <v>12421258</v>
      </c>
      <c r="L1789" s="26">
        <v>0</v>
      </c>
      <c r="M1789" s="27">
        <v>0</v>
      </c>
    </row>
    <row r="1790" spans="2:13" ht="35.1" customHeight="1" x14ac:dyDescent="0.25">
      <c r="B1790" s="24">
        <v>70</v>
      </c>
      <c r="C1790" s="19" t="s">
        <v>1800</v>
      </c>
      <c r="D1790" s="25">
        <v>330</v>
      </c>
      <c r="E1790" s="19" t="s">
        <v>6427</v>
      </c>
      <c r="F1790" s="25">
        <v>127735</v>
      </c>
      <c r="G1790" s="19" t="s">
        <v>6335</v>
      </c>
      <c r="H1790" s="25" t="s">
        <v>1823</v>
      </c>
      <c r="I1790" s="19" t="s">
        <v>1782</v>
      </c>
      <c r="J1790" s="25" t="s">
        <v>34</v>
      </c>
      <c r="K1790" s="32">
        <v>12421258</v>
      </c>
      <c r="L1790" s="26">
        <v>0</v>
      </c>
      <c r="M1790" s="27">
        <v>0</v>
      </c>
    </row>
    <row r="1791" spans="2:13" ht="35.1" customHeight="1" x14ac:dyDescent="0.25">
      <c r="B1791" s="24">
        <v>70</v>
      </c>
      <c r="C1791" s="19" t="s">
        <v>1800</v>
      </c>
      <c r="D1791" s="25">
        <v>330</v>
      </c>
      <c r="E1791" s="19" t="s">
        <v>6427</v>
      </c>
      <c r="F1791" s="25">
        <v>127730</v>
      </c>
      <c r="G1791" s="19" t="s">
        <v>6331</v>
      </c>
      <c r="H1791" s="25" t="s">
        <v>1823</v>
      </c>
      <c r="I1791" s="19" t="s">
        <v>1782</v>
      </c>
      <c r="J1791" s="25" t="s">
        <v>34</v>
      </c>
      <c r="K1791" s="32">
        <v>12421258</v>
      </c>
      <c r="L1791" s="26">
        <v>0</v>
      </c>
      <c r="M1791" s="27">
        <v>0</v>
      </c>
    </row>
    <row r="1792" spans="2:13" ht="35.1" customHeight="1" x14ac:dyDescent="0.25">
      <c r="B1792" s="24">
        <v>70</v>
      </c>
      <c r="C1792" s="19" t="s">
        <v>1800</v>
      </c>
      <c r="D1792" s="25">
        <v>330</v>
      </c>
      <c r="E1792" s="19" t="s">
        <v>6427</v>
      </c>
      <c r="F1792" s="25">
        <v>127727</v>
      </c>
      <c r="G1792" s="19" t="s">
        <v>6328</v>
      </c>
      <c r="H1792" s="25" t="s">
        <v>1823</v>
      </c>
      <c r="I1792" s="19" t="s">
        <v>1782</v>
      </c>
      <c r="J1792" s="25" t="s">
        <v>34</v>
      </c>
      <c r="K1792" s="32">
        <v>11353001</v>
      </c>
      <c r="L1792" s="26">
        <v>0</v>
      </c>
      <c r="M1792" s="27">
        <v>0</v>
      </c>
    </row>
    <row r="1793" spans="2:13" ht="35.1" customHeight="1" x14ac:dyDescent="0.25">
      <c r="B1793" s="24">
        <v>70</v>
      </c>
      <c r="C1793" s="19" t="s">
        <v>1800</v>
      </c>
      <c r="D1793" s="25">
        <v>330</v>
      </c>
      <c r="E1793" s="19" t="s">
        <v>6427</v>
      </c>
      <c r="F1793" s="25">
        <v>127719</v>
      </c>
      <c r="G1793" s="19" t="s">
        <v>6325</v>
      </c>
      <c r="H1793" s="25" t="s">
        <v>1823</v>
      </c>
      <c r="I1793" s="19" t="s">
        <v>1782</v>
      </c>
      <c r="J1793" s="25" t="s">
        <v>34</v>
      </c>
      <c r="K1793" s="32">
        <v>11330407</v>
      </c>
      <c r="L1793" s="26">
        <v>0</v>
      </c>
      <c r="M1793" s="27">
        <v>0</v>
      </c>
    </row>
    <row r="1794" spans="2:13" ht="35.1" customHeight="1" x14ac:dyDescent="0.25">
      <c r="B1794" s="24">
        <v>70</v>
      </c>
      <c r="C1794" s="19" t="s">
        <v>1800</v>
      </c>
      <c r="D1794" s="25">
        <v>330</v>
      </c>
      <c r="E1794" s="19" t="s">
        <v>6427</v>
      </c>
      <c r="F1794" s="25">
        <v>127718</v>
      </c>
      <c r="G1794" s="19" t="s">
        <v>6324</v>
      </c>
      <c r="H1794" s="25" t="s">
        <v>1823</v>
      </c>
      <c r="I1794" s="19" t="s">
        <v>1782</v>
      </c>
      <c r="J1794" s="25" t="s">
        <v>34</v>
      </c>
      <c r="K1794" s="32">
        <v>11329979</v>
      </c>
      <c r="L1794" s="26">
        <v>0</v>
      </c>
      <c r="M1794" s="27">
        <v>0</v>
      </c>
    </row>
    <row r="1795" spans="2:13" ht="35.1" customHeight="1" x14ac:dyDescent="0.25">
      <c r="B1795" s="24">
        <v>70</v>
      </c>
      <c r="C1795" s="19" t="s">
        <v>1800</v>
      </c>
      <c r="D1795" s="25">
        <v>330</v>
      </c>
      <c r="E1795" s="19" t="s">
        <v>6427</v>
      </c>
      <c r="F1795" s="25">
        <v>127724</v>
      </c>
      <c r="G1795" s="19" t="s">
        <v>6326</v>
      </c>
      <c r="H1795" s="25" t="s">
        <v>1823</v>
      </c>
      <c r="I1795" s="19" t="s">
        <v>1782</v>
      </c>
      <c r="J1795" s="25" t="s">
        <v>34</v>
      </c>
      <c r="K1795" s="32">
        <v>11329979</v>
      </c>
      <c r="L1795" s="26">
        <v>0</v>
      </c>
      <c r="M1795" s="27">
        <v>0</v>
      </c>
    </row>
    <row r="1796" spans="2:13" ht="35.1" customHeight="1" x14ac:dyDescent="0.25">
      <c r="B1796" s="24">
        <v>70</v>
      </c>
      <c r="C1796" s="19" t="s">
        <v>1800</v>
      </c>
      <c r="D1796" s="25">
        <v>330</v>
      </c>
      <c r="E1796" s="19" t="s">
        <v>6427</v>
      </c>
      <c r="F1796" s="25">
        <v>127695</v>
      </c>
      <c r="G1796" s="19" t="s">
        <v>6313</v>
      </c>
      <c r="H1796" s="25" t="s">
        <v>1823</v>
      </c>
      <c r="I1796" s="19" t="s">
        <v>1782</v>
      </c>
      <c r="J1796" s="25" t="s">
        <v>34</v>
      </c>
      <c r="K1796" s="32">
        <v>11325821</v>
      </c>
      <c r="L1796" s="26">
        <v>0</v>
      </c>
      <c r="M1796" s="27">
        <v>0</v>
      </c>
    </row>
    <row r="1797" spans="2:13" ht="35.1" customHeight="1" x14ac:dyDescent="0.25">
      <c r="B1797" s="24">
        <v>70</v>
      </c>
      <c r="C1797" s="19" t="s">
        <v>1800</v>
      </c>
      <c r="D1797" s="25">
        <v>330</v>
      </c>
      <c r="E1797" s="19" t="s">
        <v>6427</v>
      </c>
      <c r="F1797" s="25">
        <v>127700</v>
      </c>
      <c r="G1797" s="19" t="s">
        <v>6317</v>
      </c>
      <c r="H1797" s="25" t="s">
        <v>1823</v>
      </c>
      <c r="I1797" s="19" t="s">
        <v>1782</v>
      </c>
      <c r="J1797" s="25" t="s">
        <v>34</v>
      </c>
      <c r="K1797" s="32">
        <v>11324773</v>
      </c>
      <c r="L1797" s="26">
        <v>0</v>
      </c>
      <c r="M1797" s="27">
        <v>0</v>
      </c>
    </row>
    <row r="1798" spans="2:13" ht="35.1" customHeight="1" x14ac:dyDescent="0.25">
      <c r="B1798" s="24">
        <v>70</v>
      </c>
      <c r="C1798" s="19" t="s">
        <v>1800</v>
      </c>
      <c r="D1798" s="25">
        <v>330</v>
      </c>
      <c r="E1798" s="19" t="s">
        <v>6427</v>
      </c>
      <c r="F1798" s="25">
        <v>127698</v>
      </c>
      <c r="G1798" s="19" t="s">
        <v>6316</v>
      </c>
      <c r="H1798" s="25" t="s">
        <v>1823</v>
      </c>
      <c r="I1798" s="19" t="s">
        <v>1782</v>
      </c>
      <c r="J1798" s="25" t="s">
        <v>34</v>
      </c>
      <c r="K1798" s="32">
        <v>11323725</v>
      </c>
      <c r="L1798" s="26">
        <v>0</v>
      </c>
      <c r="M1798" s="27">
        <v>0</v>
      </c>
    </row>
    <row r="1799" spans="2:13" ht="35.1" customHeight="1" x14ac:dyDescent="0.25">
      <c r="B1799" s="24">
        <v>70</v>
      </c>
      <c r="C1799" s="19" t="s">
        <v>1800</v>
      </c>
      <c r="D1799" s="25">
        <v>330</v>
      </c>
      <c r="E1799" s="19" t="s">
        <v>6427</v>
      </c>
      <c r="F1799" s="25">
        <v>127697</v>
      </c>
      <c r="G1799" s="19" t="s">
        <v>6315</v>
      </c>
      <c r="H1799" s="25" t="s">
        <v>1823</v>
      </c>
      <c r="I1799" s="19" t="s">
        <v>1782</v>
      </c>
      <c r="J1799" s="25" t="s">
        <v>34</v>
      </c>
      <c r="K1799" s="32">
        <v>11320582</v>
      </c>
      <c r="L1799" s="26">
        <v>0</v>
      </c>
      <c r="M1799" s="27">
        <v>0</v>
      </c>
    </row>
    <row r="1800" spans="2:13" ht="35.1" customHeight="1" x14ac:dyDescent="0.25">
      <c r="B1800" s="24">
        <v>70</v>
      </c>
      <c r="C1800" s="19" t="s">
        <v>1800</v>
      </c>
      <c r="D1800" s="25">
        <v>330</v>
      </c>
      <c r="E1800" s="19" t="s">
        <v>6427</v>
      </c>
      <c r="F1800" s="25">
        <v>127703</v>
      </c>
      <c r="G1800" s="19" t="s">
        <v>6320</v>
      </c>
      <c r="H1800" s="25" t="s">
        <v>1823</v>
      </c>
      <c r="I1800" s="19" t="s">
        <v>1782</v>
      </c>
      <c r="J1800" s="25" t="s">
        <v>34</v>
      </c>
      <c r="K1800" s="32">
        <v>11314947</v>
      </c>
      <c r="L1800" s="26">
        <v>0</v>
      </c>
      <c r="M1800" s="27">
        <v>0</v>
      </c>
    </row>
    <row r="1801" spans="2:13" ht="35.1" customHeight="1" x14ac:dyDescent="0.25">
      <c r="B1801" s="24">
        <v>70</v>
      </c>
      <c r="C1801" s="19" t="s">
        <v>1800</v>
      </c>
      <c r="D1801" s="25">
        <v>330</v>
      </c>
      <c r="E1801" s="19" t="s">
        <v>6427</v>
      </c>
      <c r="F1801" s="25">
        <v>127725</v>
      </c>
      <c r="G1801" s="19" t="s">
        <v>6327</v>
      </c>
      <c r="H1801" s="25" t="s">
        <v>1823</v>
      </c>
      <c r="I1801" s="19" t="s">
        <v>1782</v>
      </c>
      <c r="J1801" s="25" t="s">
        <v>34</v>
      </c>
      <c r="K1801" s="32">
        <v>11300931</v>
      </c>
      <c r="L1801" s="26">
        <v>0</v>
      </c>
      <c r="M1801" s="27">
        <v>0</v>
      </c>
    </row>
    <row r="1802" spans="2:13" ht="35.1" customHeight="1" x14ac:dyDescent="0.25">
      <c r="B1802" s="24">
        <v>70</v>
      </c>
      <c r="C1802" s="19" t="s">
        <v>1800</v>
      </c>
      <c r="D1802" s="25">
        <v>330</v>
      </c>
      <c r="E1802" s="19" t="s">
        <v>6427</v>
      </c>
      <c r="F1802" s="25">
        <v>127715</v>
      </c>
      <c r="G1802" s="19" t="s">
        <v>6322</v>
      </c>
      <c r="H1802" s="25" t="s">
        <v>1823</v>
      </c>
      <c r="I1802" s="19" t="s">
        <v>1782</v>
      </c>
      <c r="J1802" s="25" t="s">
        <v>34</v>
      </c>
      <c r="K1802" s="32">
        <v>11270889</v>
      </c>
      <c r="L1802" s="26">
        <v>0</v>
      </c>
      <c r="M1802" s="27">
        <v>0</v>
      </c>
    </row>
    <row r="1803" spans="2:13" ht="35.1" customHeight="1" x14ac:dyDescent="0.25">
      <c r="B1803" s="24">
        <v>70</v>
      </c>
      <c r="C1803" s="19" t="s">
        <v>1800</v>
      </c>
      <c r="D1803" s="25">
        <v>330</v>
      </c>
      <c r="E1803" s="19" t="s">
        <v>6427</v>
      </c>
      <c r="F1803" s="25">
        <v>127696</v>
      </c>
      <c r="G1803" s="19" t="s">
        <v>6314</v>
      </c>
      <c r="H1803" s="25" t="s">
        <v>1823</v>
      </c>
      <c r="I1803" s="19" t="s">
        <v>1782</v>
      </c>
      <c r="J1803" s="25" t="s">
        <v>34</v>
      </c>
      <c r="K1803" s="32">
        <v>9063076</v>
      </c>
      <c r="L1803" s="26">
        <v>0</v>
      </c>
      <c r="M1803" s="27">
        <v>0</v>
      </c>
    </row>
    <row r="1804" spans="2:13" ht="35.1" customHeight="1" x14ac:dyDescent="0.25">
      <c r="B1804" s="24">
        <v>70</v>
      </c>
      <c r="C1804" s="19" t="s">
        <v>1800</v>
      </c>
      <c r="D1804" s="25">
        <v>101</v>
      </c>
      <c r="E1804" s="19" t="s">
        <v>6544</v>
      </c>
      <c r="F1804" s="25">
        <v>67518</v>
      </c>
      <c r="G1804" s="19" t="s">
        <v>5653</v>
      </c>
      <c r="H1804" s="25" t="s">
        <v>4631</v>
      </c>
      <c r="I1804" s="19" t="s">
        <v>1782</v>
      </c>
      <c r="J1804" s="25" t="s">
        <v>33</v>
      </c>
      <c r="K1804" s="32">
        <v>2500000</v>
      </c>
      <c r="L1804" s="26">
        <v>7000000</v>
      </c>
      <c r="M1804" s="27">
        <v>0</v>
      </c>
    </row>
    <row r="1805" spans="2:13" ht="35.1" customHeight="1" x14ac:dyDescent="0.25">
      <c r="B1805" s="24">
        <v>70</v>
      </c>
      <c r="C1805" s="19" t="s">
        <v>1800</v>
      </c>
      <c r="D1805" s="25">
        <v>330</v>
      </c>
      <c r="E1805" s="19" t="s">
        <v>6427</v>
      </c>
      <c r="F1805" s="25">
        <v>127758</v>
      </c>
      <c r="G1805" s="19" t="s">
        <v>6355</v>
      </c>
      <c r="H1805" s="25" t="s">
        <v>1823</v>
      </c>
      <c r="I1805" s="19" t="s">
        <v>1782</v>
      </c>
      <c r="J1805" s="25" t="s">
        <v>34</v>
      </c>
      <c r="K1805" s="32">
        <v>6816576</v>
      </c>
      <c r="L1805" s="26">
        <v>0</v>
      </c>
      <c r="M1805" s="27">
        <v>0</v>
      </c>
    </row>
    <row r="1806" spans="2:13" ht="35.1" customHeight="1" x14ac:dyDescent="0.25">
      <c r="B1806" s="24">
        <v>70</v>
      </c>
      <c r="C1806" s="19" t="s">
        <v>1800</v>
      </c>
      <c r="D1806" s="25">
        <v>101</v>
      </c>
      <c r="E1806" s="19" t="s">
        <v>6544</v>
      </c>
      <c r="F1806" s="25">
        <v>118692</v>
      </c>
      <c r="G1806" s="19" t="s">
        <v>430</v>
      </c>
      <c r="H1806" s="25" t="s">
        <v>1823</v>
      </c>
      <c r="I1806" s="19" t="s">
        <v>1782</v>
      </c>
      <c r="J1806" s="25" t="s">
        <v>33</v>
      </c>
      <c r="K1806" s="32">
        <v>2500000</v>
      </c>
      <c r="L1806" s="26">
        <v>2500000</v>
      </c>
      <c r="M1806" s="27">
        <v>0</v>
      </c>
    </row>
    <row r="1807" spans="2:13" ht="35.1" customHeight="1" x14ac:dyDescent="0.25">
      <c r="B1807" s="24">
        <v>70</v>
      </c>
      <c r="C1807" s="19" t="s">
        <v>1800</v>
      </c>
      <c r="D1807" s="25">
        <v>101</v>
      </c>
      <c r="E1807" s="19" t="s">
        <v>6544</v>
      </c>
      <c r="F1807" s="25">
        <v>112627</v>
      </c>
      <c r="G1807" s="19" t="s">
        <v>350</v>
      </c>
      <c r="H1807" s="25" t="s">
        <v>4631</v>
      </c>
      <c r="I1807" s="19" t="s">
        <v>1782</v>
      </c>
      <c r="J1807" s="25" t="s">
        <v>33</v>
      </c>
      <c r="K1807" s="32">
        <v>2500000</v>
      </c>
      <c r="L1807" s="26">
        <v>0</v>
      </c>
      <c r="M1807" s="27">
        <v>0</v>
      </c>
    </row>
    <row r="1808" spans="2:13" ht="35.1" customHeight="1" x14ac:dyDescent="0.25">
      <c r="B1808" s="24">
        <v>71</v>
      </c>
      <c r="C1808" s="19" t="s">
        <v>1803</v>
      </c>
      <c r="D1808" s="25">
        <v>336</v>
      </c>
      <c r="E1808" s="19" t="s">
        <v>6435</v>
      </c>
      <c r="F1808" s="25">
        <v>113517</v>
      </c>
      <c r="G1808" s="19" t="s">
        <v>4785</v>
      </c>
      <c r="H1808" s="25" t="s">
        <v>1823</v>
      </c>
      <c r="I1808" s="19" t="s">
        <v>1782</v>
      </c>
      <c r="J1808" s="25" t="s">
        <v>33</v>
      </c>
      <c r="K1808" s="32">
        <v>1086109091</v>
      </c>
      <c r="L1808" s="26">
        <v>0</v>
      </c>
      <c r="M1808" s="27">
        <v>0</v>
      </c>
    </row>
    <row r="1809" spans="2:13" ht="35.1" customHeight="1" x14ac:dyDescent="0.25">
      <c r="B1809" s="24">
        <v>71</v>
      </c>
      <c r="C1809" s="19" t="s">
        <v>1803</v>
      </c>
      <c r="D1809" s="25">
        <v>106</v>
      </c>
      <c r="E1809" s="19" t="s">
        <v>6457</v>
      </c>
      <c r="F1809" s="25">
        <v>67891</v>
      </c>
      <c r="G1809" s="19" t="s">
        <v>4648</v>
      </c>
      <c r="H1809" s="25" t="s">
        <v>1823</v>
      </c>
      <c r="I1809" s="19" t="s">
        <v>1782</v>
      </c>
      <c r="J1809" s="25" t="s">
        <v>33</v>
      </c>
      <c r="K1809" s="32">
        <v>167339000</v>
      </c>
      <c r="L1809" s="26">
        <v>0</v>
      </c>
      <c r="M1809" s="27">
        <v>0</v>
      </c>
    </row>
    <row r="1810" spans="2:13" ht="35.1" customHeight="1" x14ac:dyDescent="0.25">
      <c r="B1810" s="24">
        <v>71</v>
      </c>
      <c r="C1810" s="19" t="s">
        <v>1803</v>
      </c>
      <c r="D1810" s="25">
        <v>106</v>
      </c>
      <c r="E1810" s="19" t="s">
        <v>6457</v>
      </c>
      <c r="F1810" s="25">
        <v>112442</v>
      </c>
      <c r="G1810" s="19" t="s">
        <v>4758</v>
      </c>
      <c r="H1810" s="25" t="s">
        <v>1823</v>
      </c>
      <c r="I1810" s="19" t="s">
        <v>1782</v>
      </c>
      <c r="J1810" s="25" t="s">
        <v>33</v>
      </c>
      <c r="K1810" s="32">
        <v>80237387</v>
      </c>
      <c r="L1810" s="26">
        <v>0</v>
      </c>
      <c r="M1810" s="27">
        <v>0</v>
      </c>
    </row>
    <row r="1811" spans="2:13" ht="35.1" customHeight="1" x14ac:dyDescent="0.25">
      <c r="B1811" s="24">
        <v>71</v>
      </c>
      <c r="C1811" s="19" t="s">
        <v>1803</v>
      </c>
      <c r="D1811" s="25">
        <v>106</v>
      </c>
      <c r="E1811" s="19" t="s">
        <v>6457</v>
      </c>
      <c r="F1811" s="25">
        <v>128707</v>
      </c>
      <c r="G1811" s="19" t="s">
        <v>5602</v>
      </c>
      <c r="H1811" s="25" t="s">
        <v>1823</v>
      </c>
      <c r="I1811" s="19" t="s">
        <v>1782</v>
      </c>
      <c r="J1811" s="25" t="s">
        <v>33</v>
      </c>
      <c r="K1811" s="32">
        <v>48447200</v>
      </c>
      <c r="L1811" s="26">
        <v>0</v>
      </c>
      <c r="M1811" s="27">
        <v>0</v>
      </c>
    </row>
    <row r="1812" spans="2:13" ht="35.1" customHeight="1" x14ac:dyDescent="0.25">
      <c r="B1812" s="24">
        <v>71</v>
      </c>
      <c r="C1812" s="19" t="s">
        <v>1803</v>
      </c>
      <c r="D1812" s="25">
        <v>103</v>
      </c>
      <c r="E1812" s="19" t="s">
        <v>6485</v>
      </c>
      <c r="F1812" s="25">
        <v>126594</v>
      </c>
      <c r="G1812" s="19" t="s">
        <v>5241</v>
      </c>
      <c r="H1812" s="25" t="s">
        <v>1823</v>
      </c>
      <c r="I1812" s="19" t="s">
        <v>1782</v>
      </c>
      <c r="J1812" s="25" t="s">
        <v>33</v>
      </c>
      <c r="K1812" s="32">
        <v>29819606</v>
      </c>
      <c r="L1812" s="26">
        <v>0</v>
      </c>
      <c r="M1812" s="27">
        <v>0</v>
      </c>
    </row>
    <row r="1813" spans="2:13" ht="35.1" customHeight="1" x14ac:dyDescent="0.25">
      <c r="B1813" s="24">
        <v>71</v>
      </c>
      <c r="C1813" s="19" t="s">
        <v>1803</v>
      </c>
      <c r="D1813" s="25">
        <v>106</v>
      </c>
      <c r="E1813" s="19" t="s">
        <v>6457</v>
      </c>
      <c r="F1813" s="25">
        <v>117500</v>
      </c>
      <c r="G1813" s="19" t="s">
        <v>4819</v>
      </c>
      <c r="H1813" s="25" t="s">
        <v>1823</v>
      </c>
      <c r="I1813" s="19" t="s">
        <v>1782</v>
      </c>
      <c r="J1813" s="25" t="s">
        <v>33</v>
      </c>
      <c r="K1813" s="32">
        <v>26000000</v>
      </c>
      <c r="L1813" s="26">
        <v>0</v>
      </c>
      <c r="M1813" s="27">
        <v>0</v>
      </c>
    </row>
    <row r="1814" spans="2:13" ht="35.1" customHeight="1" x14ac:dyDescent="0.25">
      <c r="B1814" s="24">
        <v>71</v>
      </c>
      <c r="C1814" s="19" t="s">
        <v>1803</v>
      </c>
      <c r="D1814" s="25">
        <v>106</v>
      </c>
      <c r="E1814" s="19" t="s">
        <v>6457</v>
      </c>
      <c r="F1814" s="25">
        <v>112462</v>
      </c>
      <c r="G1814" s="19" t="s">
        <v>4760</v>
      </c>
      <c r="H1814" s="25" t="s">
        <v>1823</v>
      </c>
      <c r="I1814" s="19" t="s">
        <v>1782</v>
      </c>
      <c r="J1814" s="25" t="s">
        <v>33</v>
      </c>
      <c r="K1814" s="32">
        <v>20000000</v>
      </c>
      <c r="L1814" s="26">
        <v>0</v>
      </c>
      <c r="M1814" s="27">
        <v>0</v>
      </c>
    </row>
    <row r="1815" spans="2:13" ht="35.1" customHeight="1" x14ac:dyDescent="0.25">
      <c r="B1815" s="24">
        <v>71</v>
      </c>
      <c r="C1815" s="19" t="s">
        <v>1803</v>
      </c>
      <c r="D1815" s="25">
        <v>336</v>
      </c>
      <c r="E1815" s="19" t="s">
        <v>6435</v>
      </c>
      <c r="F1815" s="25">
        <v>111509</v>
      </c>
      <c r="G1815" s="19" t="s">
        <v>4680</v>
      </c>
      <c r="H1815" s="25" t="s">
        <v>1823</v>
      </c>
      <c r="I1815" s="19" t="s">
        <v>1782</v>
      </c>
      <c r="J1815" s="25" t="s">
        <v>33</v>
      </c>
      <c r="K1815" s="32">
        <v>18287546</v>
      </c>
      <c r="L1815" s="26">
        <v>0</v>
      </c>
      <c r="M1815" s="27">
        <v>0</v>
      </c>
    </row>
    <row r="1816" spans="2:13" ht="35.1" customHeight="1" x14ac:dyDescent="0.25">
      <c r="B1816" s="24">
        <v>71</v>
      </c>
      <c r="C1816" s="19" t="s">
        <v>1803</v>
      </c>
      <c r="D1816" s="25">
        <v>121</v>
      </c>
      <c r="E1816" s="19" t="s">
        <v>6524</v>
      </c>
      <c r="F1816" s="25">
        <v>124354</v>
      </c>
      <c r="G1816" s="19" t="s">
        <v>5148</v>
      </c>
      <c r="H1816" s="25" t="s">
        <v>1823</v>
      </c>
      <c r="I1816" s="19" t="s">
        <v>1782</v>
      </c>
      <c r="J1816" s="25" t="s">
        <v>33</v>
      </c>
      <c r="K1816" s="32">
        <v>13761000</v>
      </c>
      <c r="L1816" s="26">
        <v>0</v>
      </c>
      <c r="M1816" s="27">
        <v>0</v>
      </c>
    </row>
    <row r="1817" spans="2:13" ht="35.1" customHeight="1" x14ac:dyDescent="0.25">
      <c r="B1817" s="24">
        <v>71</v>
      </c>
      <c r="C1817" s="19" t="s">
        <v>1803</v>
      </c>
      <c r="D1817" s="25">
        <v>103</v>
      </c>
      <c r="E1817" s="19" t="s">
        <v>6485</v>
      </c>
      <c r="F1817" s="25">
        <v>126600</v>
      </c>
      <c r="G1817" s="19" t="s">
        <v>5243</v>
      </c>
      <c r="H1817" s="25" t="s">
        <v>1823</v>
      </c>
      <c r="I1817" s="19" t="s">
        <v>1782</v>
      </c>
      <c r="J1817" s="25" t="s">
        <v>33</v>
      </c>
      <c r="K1817" s="32">
        <v>11371394</v>
      </c>
      <c r="L1817" s="26">
        <v>0</v>
      </c>
      <c r="M1817" s="27">
        <v>0</v>
      </c>
    </row>
    <row r="1818" spans="2:13" ht="35.1" customHeight="1" x14ac:dyDescent="0.25">
      <c r="B1818" s="24">
        <v>71</v>
      </c>
      <c r="C1818" s="19" t="s">
        <v>1803</v>
      </c>
      <c r="D1818" s="25">
        <v>106</v>
      </c>
      <c r="E1818" s="19" t="s">
        <v>6457</v>
      </c>
      <c r="F1818" s="25">
        <v>111504</v>
      </c>
      <c r="G1818" s="19" t="s">
        <v>4679</v>
      </c>
      <c r="H1818" s="25" t="s">
        <v>1823</v>
      </c>
      <c r="I1818" s="19" t="s">
        <v>1782</v>
      </c>
      <c r="J1818" s="25" t="s">
        <v>33</v>
      </c>
      <c r="K1818" s="32">
        <v>7000000</v>
      </c>
      <c r="L1818" s="26">
        <v>0</v>
      </c>
      <c r="M1818" s="27">
        <v>0</v>
      </c>
    </row>
    <row r="1819" spans="2:13" ht="35.1" customHeight="1" x14ac:dyDescent="0.25">
      <c r="B1819" s="24">
        <v>71</v>
      </c>
      <c r="C1819" s="19" t="s">
        <v>1803</v>
      </c>
      <c r="D1819" s="25">
        <v>336</v>
      </c>
      <c r="E1819" s="19" t="s">
        <v>6435</v>
      </c>
      <c r="F1819" s="25">
        <v>126876</v>
      </c>
      <c r="G1819" s="19" t="s">
        <v>5320</v>
      </c>
      <c r="H1819" s="25" t="s">
        <v>1823</v>
      </c>
      <c r="I1819" s="19" t="s">
        <v>1782</v>
      </c>
      <c r="J1819" s="25" t="s">
        <v>33</v>
      </c>
      <c r="K1819" s="32">
        <v>6650000</v>
      </c>
      <c r="L1819" s="26">
        <v>0</v>
      </c>
      <c r="M1819" s="27">
        <v>0</v>
      </c>
    </row>
    <row r="1820" spans="2:13" ht="35.1" customHeight="1" x14ac:dyDescent="0.25">
      <c r="B1820" s="24">
        <v>71</v>
      </c>
      <c r="C1820" s="19" t="s">
        <v>1803</v>
      </c>
      <c r="D1820" s="25">
        <v>106</v>
      </c>
      <c r="E1820" s="19" t="s">
        <v>6457</v>
      </c>
      <c r="F1820" s="25">
        <v>112466</v>
      </c>
      <c r="G1820" s="19" t="s">
        <v>4761</v>
      </c>
      <c r="H1820" s="25" t="s">
        <v>1823</v>
      </c>
      <c r="I1820" s="19" t="s">
        <v>1782</v>
      </c>
      <c r="J1820" s="25" t="s">
        <v>33</v>
      </c>
      <c r="K1820" s="32">
        <v>4000000</v>
      </c>
      <c r="L1820" s="26">
        <v>0</v>
      </c>
      <c r="M1820" s="27">
        <v>0</v>
      </c>
    </row>
    <row r="1821" spans="2:13" ht="35.1" customHeight="1" x14ac:dyDescent="0.25">
      <c r="B1821" s="24">
        <v>71</v>
      </c>
      <c r="C1821" s="19" t="s">
        <v>1803</v>
      </c>
      <c r="D1821" s="25">
        <v>106</v>
      </c>
      <c r="E1821" s="19" t="s">
        <v>6457</v>
      </c>
      <c r="F1821" s="25">
        <v>111510</v>
      </c>
      <c r="G1821" s="19" t="s">
        <v>4681</v>
      </c>
      <c r="H1821" s="25" t="s">
        <v>1823</v>
      </c>
      <c r="I1821" s="19" t="s">
        <v>1782</v>
      </c>
      <c r="J1821" s="25" t="s">
        <v>33</v>
      </c>
      <c r="K1821" s="32">
        <v>3000000</v>
      </c>
      <c r="L1821" s="26">
        <v>0</v>
      </c>
      <c r="M1821" s="27">
        <v>0</v>
      </c>
    </row>
    <row r="1822" spans="2:13" ht="35.1" customHeight="1" x14ac:dyDescent="0.25">
      <c r="B1822" s="24">
        <v>71</v>
      </c>
      <c r="C1822" s="19" t="s">
        <v>1803</v>
      </c>
      <c r="D1822" s="25">
        <v>106</v>
      </c>
      <c r="E1822" s="19" t="s">
        <v>6457</v>
      </c>
      <c r="F1822" s="25">
        <v>112457</v>
      </c>
      <c r="G1822" s="19" t="s">
        <v>4760</v>
      </c>
      <c r="H1822" s="25" t="s">
        <v>1823</v>
      </c>
      <c r="I1822" s="19" t="s">
        <v>1782</v>
      </c>
      <c r="J1822" s="25" t="s">
        <v>33</v>
      </c>
      <c r="K1822" s="32">
        <v>3000000</v>
      </c>
      <c r="L1822" s="26">
        <v>0</v>
      </c>
      <c r="M1822" s="27">
        <v>0</v>
      </c>
    </row>
    <row r="1823" spans="2:13" ht="35.1" customHeight="1" x14ac:dyDescent="0.25">
      <c r="B1823" s="24">
        <v>71</v>
      </c>
      <c r="C1823" s="19" t="s">
        <v>1803</v>
      </c>
      <c r="D1823" s="25">
        <v>106</v>
      </c>
      <c r="E1823" s="19" t="s">
        <v>6457</v>
      </c>
      <c r="F1823" s="25">
        <v>112469</v>
      </c>
      <c r="G1823" s="19" t="s">
        <v>4762</v>
      </c>
      <c r="H1823" s="25" t="s">
        <v>1823</v>
      </c>
      <c r="I1823" s="19" t="s">
        <v>1782</v>
      </c>
      <c r="J1823" s="25" t="s">
        <v>33</v>
      </c>
      <c r="K1823" s="32">
        <v>3000000</v>
      </c>
      <c r="L1823" s="26">
        <v>0</v>
      </c>
      <c r="M1823" s="27">
        <v>0</v>
      </c>
    </row>
    <row r="1824" spans="2:13" ht="35.1" customHeight="1" x14ac:dyDescent="0.25">
      <c r="B1824" s="24">
        <v>71</v>
      </c>
      <c r="C1824" s="19" t="s">
        <v>1803</v>
      </c>
      <c r="D1824" s="25">
        <v>336</v>
      </c>
      <c r="E1824" s="19" t="s">
        <v>6435</v>
      </c>
      <c r="F1824" s="25">
        <v>126981</v>
      </c>
      <c r="G1824" s="19" t="s">
        <v>5342</v>
      </c>
      <c r="H1824" s="25" t="s">
        <v>1823</v>
      </c>
      <c r="I1824" s="19" t="s">
        <v>1782</v>
      </c>
      <c r="J1824" s="25" t="s">
        <v>33</v>
      </c>
      <c r="K1824" s="32">
        <v>1744363</v>
      </c>
      <c r="L1824" s="26">
        <v>0</v>
      </c>
      <c r="M1824" s="27">
        <v>0</v>
      </c>
    </row>
    <row r="1825" spans="2:13" ht="35.1" customHeight="1" x14ac:dyDescent="0.25">
      <c r="B1825" s="24">
        <v>71</v>
      </c>
      <c r="C1825" s="19" t="s">
        <v>1803</v>
      </c>
      <c r="D1825" s="25">
        <v>336</v>
      </c>
      <c r="E1825" s="19" t="s">
        <v>6435</v>
      </c>
      <c r="F1825" s="25">
        <v>127001</v>
      </c>
      <c r="G1825" s="19" t="s">
        <v>5351</v>
      </c>
      <c r="H1825" s="25" t="s">
        <v>1823</v>
      </c>
      <c r="I1825" s="19" t="s">
        <v>1782</v>
      </c>
      <c r="J1825" s="25" t="s">
        <v>33</v>
      </c>
      <c r="K1825" s="32">
        <v>190000</v>
      </c>
      <c r="L1825" s="26">
        <v>0</v>
      </c>
      <c r="M1825" s="27">
        <v>0</v>
      </c>
    </row>
    <row r="1826" spans="2:13" ht="35.1" customHeight="1" x14ac:dyDescent="0.25">
      <c r="B1826" s="24">
        <v>71</v>
      </c>
      <c r="C1826" s="19" t="s">
        <v>1803</v>
      </c>
      <c r="D1826" s="25">
        <v>106</v>
      </c>
      <c r="E1826" s="19" t="s">
        <v>6457</v>
      </c>
      <c r="F1826" s="25">
        <v>44575</v>
      </c>
      <c r="G1826" s="19" t="s">
        <v>72</v>
      </c>
      <c r="H1826" s="25" t="s">
        <v>1823</v>
      </c>
      <c r="I1826" s="19" t="s">
        <v>1782</v>
      </c>
      <c r="J1826" s="25" t="s">
        <v>33</v>
      </c>
      <c r="K1826" s="32">
        <v>724936704</v>
      </c>
      <c r="L1826" s="26">
        <v>598000108</v>
      </c>
      <c r="M1826" s="27">
        <v>1544263208</v>
      </c>
    </row>
    <row r="1827" spans="2:13" ht="35.1" customHeight="1" x14ac:dyDescent="0.25">
      <c r="B1827" s="24">
        <v>71</v>
      </c>
      <c r="C1827" s="19" t="s">
        <v>1803</v>
      </c>
      <c r="D1827" s="25">
        <v>106</v>
      </c>
      <c r="E1827" s="19" t="s">
        <v>6457</v>
      </c>
      <c r="F1827" s="25">
        <v>30865</v>
      </c>
      <c r="G1827" s="19" t="s">
        <v>46</v>
      </c>
      <c r="H1827" s="25" t="s">
        <v>4631</v>
      </c>
      <c r="I1827" s="19" t="s">
        <v>1782</v>
      </c>
      <c r="J1827" s="25" t="s">
        <v>33</v>
      </c>
      <c r="K1827" s="32">
        <v>2054125703</v>
      </c>
      <c r="L1827" s="26">
        <v>2214125703</v>
      </c>
      <c r="M1827" s="27">
        <v>0</v>
      </c>
    </row>
    <row r="1828" spans="2:13" ht="35.1" customHeight="1" x14ac:dyDescent="0.25">
      <c r="B1828" s="24">
        <v>71</v>
      </c>
      <c r="C1828" s="19" t="s">
        <v>1803</v>
      </c>
      <c r="D1828" s="25">
        <v>106</v>
      </c>
      <c r="E1828" s="19" t="s">
        <v>6457</v>
      </c>
      <c r="F1828" s="25">
        <v>44570</v>
      </c>
      <c r="G1828" s="19" t="s">
        <v>71</v>
      </c>
      <c r="H1828" s="25" t="s">
        <v>4631</v>
      </c>
      <c r="I1828" s="19" t="s">
        <v>1782</v>
      </c>
      <c r="J1828" s="25" t="s">
        <v>33</v>
      </c>
      <c r="K1828" s="32">
        <v>1550000000</v>
      </c>
      <c r="L1828" s="26">
        <v>1913441000</v>
      </c>
      <c r="M1828" s="27">
        <v>0</v>
      </c>
    </row>
    <row r="1829" spans="2:13" ht="35.1" customHeight="1" x14ac:dyDescent="0.25">
      <c r="B1829" s="24">
        <v>71</v>
      </c>
      <c r="C1829" s="19" t="s">
        <v>1803</v>
      </c>
      <c r="D1829" s="25">
        <v>106</v>
      </c>
      <c r="E1829" s="19" t="s">
        <v>6457</v>
      </c>
      <c r="F1829" s="25">
        <v>53821</v>
      </c>
      <c r="G1829" s="19" t="s">
        <v>93</v>
      </c>
      <c r="H1829" s="25" t="s">
        <v>4631</v>
      </c>
      <c r="I1829" s="19" t="s">
        <v>1782</v>
      </c>
      <c r="J1829" s="25" t="s">
        <v>33</v>
      </c>
      <c r="K1829" s="32">
        <v>318800072</v>
      </c>
      <c r="L1829" s="26">
        <v>1043600070</v>
      </c>
      <c r="M1829" s="27">
        <v>1773800020</v>
      </c>
    </row>
    <row r="1830" spans="2:13" ht="35.1" customHeight="1" x14ac:dyDescent="0.25">
      <c r="B1830" s="24">
        <v>71</v>
      </c>
      <c r="C1830" s="19" t="s">
        <v>1803</v>
      </c>
      <c r="D1830" s="25">
        <v>106</v>
      </c>
      <c r="E1830" s="19" t="s">
        <v>6457</v>
      </c>
      <c r="F1830" s="25">
        <v>63980</v>
      </c>
      <c r="G1830" s="19" t="s">
        <v>5642</v>
      </c>
      <c r="H1830" s="25" t="s">
        <v>4631</v>
      </c>
      <c r="I1830" s="19" t="s">
        <v>1782</v>
      </c>
      <c r="J1830" s="25" t="s">
        <v>33</v>
      </c>
      <c r="K1830" s="32">
        <v>584009038</v>
      </c>
      <c r="L1830" s="26">
        <v>1437145422</v>
      </c>
      <c r="M1830" s="27">
        <v>2853345708</v>
      </c>
    </row>
    <row r="1831" spans="2:13" ht="35.1" customHeight="1" x14ac:dyDescent="0.25">
      <c r="B1831" s="24">
        <v>71</v>
      </c>
      <c r="C1831" s="19" t="s">
        <v>1803</v>
      </c>
      <c r="D1831" s="25">
        <v>106</v>
      </c>
      <c r="E1831" s="19" t="s">
        <v>6457</v>
      </c>
      <c r="F1831" s="25">
        <v>31157</v>
      </c>
      <c r="G1831" s="19" t="s">
        <v>47</v>
      </c>
      <c r="H1831" s="25" t="s">
        <v>4631</v>
      </c>
      <c r="I1831" s="19" t="s">
        <v>1782</v>
      </c>
      <c r="J1831" s="25" t="s">
        <v>33</v>
      </c>
      <c r="K1831" s="32">
        <v>918373096</v>
      </c>
      <c r="L1831" s="26">
        <v>0</v>
      </c>
      <c r="M1831" s="27">
        <v>0</v>
      </c>
    </row>
    <row r="1832" spans="2:13" ht="35.1" customHeight="1" x14ac:dyDescent="0.25">
      <c r="B1832" s="24">
        <v>72</v>
      </c>
      <c r="C1832" s="19" t="s">
        <v>1809</v>
      </c>
      <c r="D1832" s="25">
        <v>337</v>
      </c>
      <c r="E1832" s="19" t="s">
        <v>6449</v>
      </c>
      <c r="F1832" s="25">
        <v>124263</v>
      </c>
      <c r="G1832" s="19" t="s">
        <v>5126</v>
      </c>
      <c r="H1832" s="25" t="s">
        <v>1823</v>
      </c>
      <c r="I1832" s="19" t="s">
        <v>1782</v>
      </c>
      <c r="J1832" s="25" t="s">
        <v>34</v>
      </c>
      <c r="K1832" s="32">
        <v>137500000</v>
      </c>
      <c r="L1832" s="26">
        <v>96838000</v>
      </c>
      <c r="M1832" s="27">
        <v>0</v>
      </c>
    </row>
    <row r="1833" spans="2:13" ht="35.1" customHeight="1" x14ac:dyDescent="0.25">
      <c r="B1833" s="24">
        <v>72</v>
      </c>
      <c r="C1833" s="19" t="s">
        <v>1809</v>
      </c>
      <c r="D1833" s="25">
        <v>337</v>
      </c>
      <c r="E1833" s="19" t="s">
        <v>6449</v>
      </c>
      <c r="F1833" s="25">
        <v>128609</v>
      </c>
      <c r="G1833" s="19" t="s">
        <v>5600</v>
      </c>
      <c r="H1833" s="25" t="s">
        <v>1823</v>
      </c>
      <c r="I1833" s="19" t="s">
        <v>1782</v>
      </c>
      <c r="J1833" s="25" t="s">
        <v>34</v>
      </c>
      <c r="K1833" s="32">
        <v>100000000</v>
      </c>
      <c r="L1833" s="26">
        <v>0</v>
      </c>
      <c r="M1833" s="27">
        <v>0</v>
      </c>
    </row>
    <row r="1834" spans="2:13" ht="35.1" customHeight="1" x14ac:dyDescent="0.25">
      <c r="B1834" s="24">
        <v>72</v>
      </c>
      <c r="C1834" s="19" t="s">
        <v>1809</v>
      </c>
      <c r="D1834" s="25">
        <v>337</v>
      </c>
      <c r="E1834" s="19" t="s">
        <v>6449</v>
      </c>
      <c r="F1834" s="25">
        <v>128610</v>
      </c>
      <c r="G1834" s="19" t="s">
        <v>5601</v>
      </c>
      <c r="H1834" s="25" t="s">
        <v>1823</v>
      </c>
      <c r="I1834" s="19" t="s">
        <v>1782</v>
      </c>
      <c r="J1834" s="25" t="s">
        <v>34</v>
      </c>
      <c r="K1834" s="32">
        <v>100000000</v>
      </c>
      <c r="L1834" s="26">
        <v>0</v>
      </c>
      <c r="M1834" s="27">
        <v>0</v>
      </c>
    </row>
    <row r="1835" spans="2:13" ht="35.1" customHeight="1" x14ac:dyDescent="0.25">
      <c r="B1835" s="24">
        <v>72</v>
      </c>
      <c r="C1835" s="19" t="s">
        <v>1809</v>
      </c>
      <c r="D1835" s="25">
        <v>116</v>
      </c>
      <c r="E1835" s="19" t="s">
        <v>6513</v>
      </c>
      <c r="F1835" s="25">
        <v>113415</v>
      </c>
      <c r="G1835" s="19" t="s">
        <v>4784</v>
      </c>
      <c r="H1835" s="25" t="s">
        <v>1823</v>
      </c>
      <c r="I1835" s="19" t="s">
        <v>1782</v>
      </c>
      <c r="J1835" s="25" t="s">
        <v>34</v>
      </c>
      <c r="K1835" s="32">
        <v>15427650</v>
      </c>
      <c r="L1835" s="26">
        <v>49039349</v>
      </c>
      <c r="M1835" s="27">
        <v>0</v>
      </c>
    </row>
    <row r="1836" spans="2:13" ht="35.1" customHeight="1" x14ac:dyDescent="0.25">
      <c r="B1836" s="24">
        <v>72</v>
      </c>
      <c r="C1836" s="19" t="s">
        <v>1809</v>
      </c>
      <c r="D1836" s="25">
        <v>116</v>
      </c>
      <c r="E1836" s="19" t="s">
        <v>6513</v>
      </c>
      <c r="F1836" s="25">
        <v>127637</v>
      </c>
      <c r="G1836" s="19" t="s">
        <v>5495</v>
      </c>
      <c r="H1836" s="25" t="s">
        <v>1823</v>
      </c>
      <c r="I1836" s="19" t="s">
        <v>1782</v>
      </c>
      <c r="J1836" s="25" t="s">
        <v>34</v>
      </c>
      <c r="K1836" s="32">
        <v>50000000</v>
      </c>
      <c r="L1836" s="26">
        <v>0</v>
      </c>
      <c r="M1836" s="27">
        <v>0</v>
      </c>
    </row>
    <row r="1837" spans="2:13" ht="35.1" customHeight="1" x14ac:dyDescent="0.25">
      <c r="B1837" s="24">
        <v>72</v>
      </c>
      <c r="C1837" s="19" t="s">
        <v>1809</v>
      </c>
      <c r="D1837" s="25">
        <v>113</v>
      </c>
      <c r="E1837" s="19" t="s">
        <v>6476</v>
      </c>
      <c r="F1837" s="25">
        <v>123917</v>
      </c>
      <c r="G1837" s="19" t="s">
        <v>5051</v>
      </c>
      <c r="H1837" s="25" t="s">
        <v>1823</v>
      </c>
      <c r="I1837" s="19" t="s">
        <v>1782</v>
      </c>
      <c r="J1837" s="25" t="s">
        <v>34</v>
      </c>
      <c r="K1837" s="32">
        <v>45000000</v>
      </c>
      <c r="L1837" s="26">
        <v>0</v>
      </c>
      <c r="M1837" s="27">
        <v>0</v>
      </c>
    </row>
    <row r="1838" spans="2:13" ht="35.1" customHeight="1" x14ac:dyDescent="0.25">
      <c r="B1838" s="24">
        <v>72</v>
      </c>
      <c r="C1838" s="19" t="s">
        <v>1809</v>
      </c>
      <c r="D1838" s="25">
        <v>116</v>
      </c>
      <c r="E1838" s="19" t="s">
        <v>6513</v>
      </c>
      <c r="F1838" s="25">
        <v>127648</v>
      </c>
      <c r="G1838" s="19" t="s">
        <v>5502</v>
      </c>
      <c r="H1838" s="25" t="s">
        <v>1823</v>
      </c>
      <c r="I1838" s="19" t="s">
        <v>1782</v>
      </c>
      <c r="J1838" s="25" t="s">
        <v>34</v>
      </c>
      <c r="K1838" s="32">
        <v>25000000</v>
      </c>
      <c r="L1838" s="26">
        <v>0</v>
      </c>
      <c r="M1838" s="27">
        <v>0</v>
      </c>
    </row>
    <row r="1839" spans="2:13" ht="35.1" customHeight="1" x14ac:dyDescent="0.25">
      <c r="B1839" s="24">
        <v>72</v>
      </c>
      <c r="C1839" s="19" t="s">
        <v>1809</v>
      </c>
      <c r="D1839" s="25">
        <v>116</v>
      </c>
      <c r="E1839" s="19" t="s">
        <v>6513</v>
      </c>
      <c r="F1839" s="25">
        <v>127656</v>
      </c>
      <c r="G1839" s="19" t="s">
        <v>5503</v>
      </c>
      <c r="H1839" s="25" t="s">
        <v>1823</v>
      </c>
      <c r="I1839" s="19" t="s">
        <v>1782</v>
      </c>
      <c r="J1839" s="25" t="s">
        <v>34</v>
      </c>
      <c r="K1839" s="32">
        <v>10000000</v>
      </c>
      <c r="L1839" s="26">
        <v>0</v>
      </c>
      <c r="M1839" s="27">
        <v>0</v>
      </c>
    </row>
    <row r="1840" spans="2:13" ht="35.1" customHeight="1" x14ac:dyDescent="0.25">
      <c r="B1840" s="24">
        <v>72</v>
      </c>
      <c r="C1840" s="19" t="s">
        <v>1809</v>
      </c>
      <c r="D1840" s="25">
        <v>113</v>
      </c>
      <c r="E1840" s="19" t="s">
        <v>6476</v>
      </c>
      <c r="F1840" s="25">
        <v>123515</v>
      </c>
      <c r="G1840" s="19" t="s">
        <v>4975</v>
      </c>
      <c r="H1840" s="25" t="s">
        <v>1823</v>
      </c>
      <c r="I1840" s="19" t="s">
        <v>1782</v>
      </c>
      <c r="J1840" s="25" t="s">
        <v>34</v>
      </c>
      <c r="K1840" s="32">
        <v>9232000</v>
      </c>
      <c r="L1840" s="26">
        <v>0</v>
      </c>
      <c r="M1840" s="27">
        <v>0</v>
      </c>
    </row>
    <row r="1841" spans="2:13" ht="35.1" customHeight="1" x14ac:dyDescent="0.25">
      <c r="B1841" s="24">
        <v>72</v>
      </c>
      <c r="C1841" s="19" t="s">
        <v>1809</v>
      </c>
      <c r="D1841" s="25">
        <v>117</v>
      </c>
      <c r="E1841" s="19" t="s">
        <v>6502</v>
      </c>
      <c r="F1841" s="25">
        <v>125268</v>
      </c>
      <c r="G1841" s="19" t="s">
        <v>5185</v>
      </c>
      <c r="H1841" s="25" t="s">
        <v>1823</v>
      </c>
      <c r="I1841" s="19" t="s">
        <v>1782</v>
      </c>
      <c r="J1841" s="25" t="s">
        <v>34</v>
      </c>
      <c r="K1841" s="32">
        <v>5000000</v>
      </c>
      <c r="L1841" s="26">
        <v>0</v>
      </c>
      <c r="M1841" s="27">
        <v>0</v>
      </c>
    </row>
    <row r="1842" spans="2:13" ht="35.1" customHeight="1" x14ac:dyDescent="0.25">
      <c r="B1842" s="24">
        <v>72</v>
      </c>
      <c r="C1842" s="19" t="s">
        <v>1809</v>
      </c>
      <c r="D1842" s="25">
        <v>337</v>
      </c>
      <c r="E1842" s="19" t="s">
        <v>6449</v>
      </c>
      <c r="F1842" s="25">
        <v>127133</v>
      </c>
      <c r="G1842" s="19" t="s">
        <v>5395</v>
      </c>
      <c r="H1842" s="25" t="s">
        <v>1823</v>
      </c>
      <c r="I1842" s="19" t="s">
        <v>1782</v>
      </c>
      <c r="J1842" s="25" t="s">
        <v>34</v>
      </c>
      <c r="K1842" s="32">
        <v>4462000</v>
      </c>
      <c r="L1842" s="26">
        <v>0</v>
      </c>
      <c r="M1842" s="27">
        <v>0</v>
      </c>
    </row>
    <row r="1843" spans="2:13" ht="35.1" customHeight="1" x14ac:dyDescent="0.25">
      <c r="B1843" s="24">
        <v>72</v>
      </c>
      <c r="C1843" s="19" t="s">
        <v>1809</v>
      </c>
      <c r="D1843" s="25">
        <v>337</v>
      </c>
      <c r="E1843" s="19" t="s">
        <v>6449</v>
      </c>
      <c r="F1843" s="25">
        <v>127147</v>
      </c>
      <c r="G1843" s="19" t="s">
        <v>5400</v>
      </c>
      <c r="H1843" s="25" t="s">
        <v>1823</v>
      </c>
      <c r="I1843" s="19" t="s">
        <v>1782</v>
      </c>
      <c r="J1843" s="25" t="s">
        <v>34</v>
      </c>
      <c r="K1843" s="32">
        <v>4300000</v>
      </c>
      <c r="L1843" s="26">
        <v>0</v>
      </c>
      <c r="M1843" s="27">
        <v>0</v>
      </c>
    </row>
    <row r="1844" spans="2:13" ht="35.1" customHeight="1" x14ac:dyDescent="0.25">
      <c r="B1844" s="24">
        <v>72</v>
      </c>
      <c r="C1844" s="19" t="s">
        <v>1809</v>
      </c>
      <c r="D1844" s="25">
        <v>802</v>
      </c>
      <c r="E1844" s="19" t="s">
        <v>6503</v>
      </c>
      <c r="F1844" s="25">
        <v>127194</v>
      </c>
      <c r="G1844" s="19" t="s">
        <v>5413</v>
      </c>
      <c r="H1844" s="25" t="s">
        <v>1823</v>
      </c>
      <c r="I1844" s="19" t="s">
        <v>1782</v>
      </c>
      <c r="J1844" s="25" t="s">
        <v>34</v>
      </c>
      <c r="K1844" s="32">
        <v>3044000</v>
      </c>
      <c r="L1844" s="26">
        <v>0</v>
      </c>
      <c r="M1844" s="27">
        <v>0</v>
      </c>
    </row>
    <row r="1845" spans="2:13" ht="35.1" customHeight="1" x14ac:dyDescent="0.25">
      <c r="B1845" s="24">
        <v>72</v>
      </c>
      <c r="C1845" s="19" t="s">
        <v>1809</v>
      </c>
      <c r="D1845" s="25">
        <v>117</v>
      </c>
      <c r="E1845" s="19" t="s">
        <v>6502</v>
      </c>
      <c r="F1845" s="25">
        <v>126845</v>
      </c>
      <c r="G1845" s="19" t="s">
        <v>5311</v>
      </c>
      <c r="H1845" s="25" t="s">
        <v>1823</v>
      </c>
      <c r="I1845" s="19" t="s">
        <v>1782</v>
      </c>
      <c r="J1845" s="25" t="s">
        <v>34</v>
      </c>
      <c r="K1845" s="32">
        <v>3000000</v>
      </c>
      <c r="L1845" s="26">
        <v>0</v>
      </c>
      <c r="M1845" s="27">
        <v>0</v>
      </c>
    </row>
    <row r="1846" spans="2:13" ht="35.1" customHeight="1" x14ac:dyDescent="0.25">
      <c r="B1846" s="24">
        <v>72</v>
      </c>
      <c r="C1846" s="19" t="s">
        <v>1809</v>
      </c>
      <c r="D1846" s="25">
        <v>116</v>
      </c>
      <c r="E1846" s="19" t="s">
        <v>6513</v>
      </c>
      <c r="F1846" s="25">
        <v>108725</v>
      </c>
      <c r="G1846" s="19" t="s">
        <v>5797</v>
      </c>
      <c r="H1846" s="25" t="s">
        <v>4631</v>
      </c>
      <c r="I1846" s="19" t="s">
        <v>1782</v>
      </c>
      <c r="J1846" s="25" t="s">
        <v>34</v>
      </c>
      <c r="K1846" s="32">
        <v>87423350</v>
      </c>
      <c r="L1846" s="26">
        <v>305490400</v>
      </c>
      <c r="M1846" s="27">
        <v>0</v>
      </c>
    </row>
    <row r="1847" spans="2:13" ht="35.1" customHeight="1" x14ac:dyDescent="0.25">
      <c r="B1847" s="24">
        <v>72</v>
      </c>
      <c r="C1847" s="19" t="s">
        <v>1809</v>
      </c>
      <c r="D1847" s="25">
        <v>337</v>
      </c>
      <c r="E1847" s="19" t="s">
        <v>6449</v>
      </c>
      <c r="F1847" s="25">
        <v>118975</v>
      </c>
      <c r="G1847" s="19" t="s">
        <v>6030</v>
      </c>
      <c r="H1847" s="25" t="s">
        <v>1823</v>
      </c>
      <c r="I1847" s="19" t="s">
        <v>1782</v>
      </c>
      <c r="J1847" s="25" t="s">
        <v>34</v>
      </c>
      <c r="K1847" s="32">
        <v>193738193</v>
      </c>
      <c r="L1847" s="26">
        <v>0</v>
      </c>
      <c r="M1847" s="27">
        <v>0</v>
      </c>
    </row>
    <row r="1848" spans="2:13" ht="35.1" customHeight="1" x14ac:dyDescent="0.25">
      <c r="B1848" s="24">
        <v>72</v>
      </c>
      <c r="C1848" s="19" t="s">
        <v>1809</v>
      </c>
      <c r="D1848" s="25">
        <v>337</v>
      </c>
      <c r="E1848" s="19" t="s">
        <v>6449</v>
      </c>
      <c r="F1848" s="25">
        <v>112037</v>
      </c>
      <c r="G1848" s="19" t="s">
        <v>5946</v>
      </c>
      <c r="H1848" s="25" t="s">
        <v>1823</v>
      </c>
      <c r="I1848" s="19" t="s">
        <v>1782</v>
      </c>
      <c r="J1848" s="25" t="s">
        <v>34</v>
      </c>
      <c r="K1848" s="32">
        <v>117035916</v>
      </c>
      <c r="L1848" s="26">
        <v>0</v>
      </c>
      <c r="M1848" s="27">
        <v>0</v>
      </c>
    </row>
    <row r="1849" spans="2:13" ht="45" customHeight="1" x14ac:dyDescent="0.25">
      <c r="B1849" s="24">
        <v>72</v>
      </c>
      <c r="C1849" s="19" t="s">
        <v>1809</v>
      </c>
      <c r="D1849" s="25">
        <v>337</v>
      </c>
      <c r="E1849" s="19" t="s">
        <v>6449</v>
      </c>
      <c r="F1849" s="25">
        <v>68608</v>
      </c>
      <c r="G1849" s="19" t="s">
        <v>5657</v>
      </c>
      <c r="H1849" s="25" t="s">
        <v>4631</v>
      </c>
      <c r="I1849" s="19" t="s">
        <v>1782</v>
      </c>
      <c r="J1849" s="25" t="s">
        <v>34</v>
      </c>
      <c r="K1849" s="32">
        <v>50000000</v>
      </c>
      <c r="L1849" s="26">
        <v>30000000</v>
      </c>
      <c r="M1849" s="27">
        <v>5000000</v>
      </c>
    </row>
    <row r="1850" spans="2:13" ht="35.1" customHeight="1" x14ac:dyDescent="0.25">
      <c r="B1850" s="24">
        <v>72</v>
      </c>
      <c r="C1850" s="19" t="s">
        <v>1809</v>
      </c>
      <c r="D1850" s="25">
        <v>337</v>
      </c>
      <c r="E1850" s="19" t="s">
        <v>6449</v>
      </c>
      <c r="F1850" s="25">
        <v>118971</v>
      </c>
      <c r="G1850" s="19" t="s">
        <v>6029</v>
      </c>
      <c r="H1850" s="25" t="s">
        <v>1823</v>
      </c>
      <c r="I1850" s="19" t="s">
        <v>1782</v>
      </c>
      <c r="J1850" s="25" t="s">
        <v>34</v>
      </c>
      <c r="K1850" s="32">
        <v>66965891</v>
      </c>
      <c r="L1850" s="26">
        <v>0</v>
      </c>
      <c r="M1850" s="27">
        <v>0</v>
      </c>
    </row>
    <row r="1851" spans="2:13" ht="35.1" customHeight="1" x14ac:dyDescent="0.25">
      <c r="B1851" s="24">
        <v>72</v>
      </c>
      <c r="C1851" s="19" t="s">
        <v>1809</v>
      </c>
      <c r="D1851" s="25">
        <v>117</v>
      </c>
      <c r="E1851" s="19" t="s">
        <v>6502</v>
      </c>
      <c r="F1851" s="25">
        <v>125481</v>
      </c>
      <c r="G1851" s="19" t="s">
        <v>6268</v>
      </c>
      <c r="H1851" s="25" t="s">
        <v>1823</v>
      </c>
      <c r="I1851" s="19" t="s">
        <v>1782</v>
      </c>
      <c r="J1851" s="25" t="s">
        <v>34</v>
      </c>
      <c r="K1851" s="32">
        <v>50000000</v>
      </c>
      <c r="L1851" s="26">
        <v>0</v>
      </c>
      <c r="M1851" s="27">
        <v>0</v>
      </c>
    </row>
    <row r="1852" spans="2:13" ht="35.1" customHeight="1" x14ac:dyDescent="0.25">
      <c r="B1852" s="24">
        <v>72</v>
      </c>
      <c r="C1852" s="19" t="s">
        <v>1809</v>
      </c>
      <c r="D1852" s="25">
        <v>337</v>
      </c>
      <c r="E1852" s="19" t="s">
        <v>6449</v>
      </c>
      <c r="F1852" s="25">
        <v>124410</v>
      </c>
      <c r="G1852" s="19" t="s">
        <v>6243</v>
      </c>
      <c r="H1852" s="25" t="s">
        <v>1823</v>
      </c>
      <c r="I1852" s="19" t="s">
        <v>1782</v>
      </c>
      <c r="J1852" s="25" t="s">
        <v>34</v>
      </c>
      <c r="K1852" s="32">
        <v>42000000</v>
      </c>
      <c r="L1852" s="26">
        <v>0</v>
      </c>
      <c r="M1852" s="27">
        <v>0</v>
      </c>
    </row>
    <row r="1853" spans="2:13" ht="35.1" customHeight="1" x14ac:dyDescent="0.25">
      <c r="B1853" s="24">
        <v>75</v>
      </c>
      <c r="C1853" s="19" t="s">
        <v>1806</v>
      </c>
      <c r="D1853" s="25">
        <v>850</v>
      </c>
      <c r="E1853" s="19" t="s">
        <v>6453</v>
      </c>
      <c r="F1853" s="25">
        <v>119712</v>
      </c>
      <c r="G1853" s="19" t="s">
        <v>4866</v>
      </c>
      <c r="H1853" s="25" t="s">
        <v>1823</v>
      </c>
      <c r="I1853" s="19" t="s">
        <v>1782</v>
      </c>
      <c r="J1853" s="25" t="s">
        <v>37</v>
      </c>
      <c r="K1853" s="32">
        <v>198000000</v>
      </c>
      <c r="L1853" s="26">
        <v>0</v>
      </c>
      <c r="M1853" s="27">
        <v>0</v>
      </c>
    </row>
    <row r="1854" spans="2:13" ht="35.1" customHeight="1" x14ac:dyDescent="0.25">
      <c r="B1854" s="24">
        <v>75</v>
      </c>
      <c r="C1854" s="19" t="s">
        <v>1806</v>
      </c>
      <c r="D1854" s="25">
        <v>850</v>
      </c>
      <c r="E1854" s="19" t="s">
        <v>6453</v>
      </c>
      <c r="F1854" s="25">
        <v>118480</v>
      </c>
      <c r="G1854" s="19" t="s">
        <v>4842</v>
      </c>
      <c r="H1854" s="25" t="s">
        <v>1823</v>
      </c>
      <c r="I1854" s="19" t="s">
        <v>1782</v>
      </c>
      <c r="J1854" s="25" t="s">
        <v>37</v>
      </c>
      <c r="K1854" s="32">
        <v>75000000</v>
      </c>
      <c r="L1854" s="26">
        <v>0</v>
      </c>
      <c r="M1854" s="27">
        <v>0</v>
      </c>
    </row>
    <row r="1855" spans="2:13" ht="35.1" customHeight="1" x14ac:dyDescent="0.25">
      <c r="B1855" s="24">
        <v>75</v>
      </c>
      <c r="C1855" s="19" t="s">
        <v>1806</v>
      </c>
      <c r="D1855" s="25">
        <v>850</v>
      </c>
      <c r="E1855" s="19" t="s">
        <v>6453</v>
      </c>
      <c r="F1855" s="25">
        <v>119696</v>
      </c>
      <c r="G1855" s="19" t="s">
        <v>4860</v>
      </c>
      <c r="H1855" s="25" t="s">
        <v>1823</v>
      </c>
      <c r="I1855" s="19" t="s">
        <v>1782</v>
      </c>
      <c r="J1855" s="25" t="s">
        <v>37</v>
      </c>
      <c r="K1855" s="32">
        <v>194400000</v>
      </c>
      <c r="L1855" s="26">
        <v>0</v>
      </c>
      <c r="M1855" s="27">
        <v>0</v>
      </c>
    </row>
    <row r="1856" spans="2:13" ht="35.1" customHeight="1" x14ac:dyDescent="0.25">
      <c r="B1856" s="24">
        <v>75</v>
      </c>
      <c r="C1856" s="19" t="s">
        <v>1806</v>
      </c>
      <c r="D1856" s="25">
        <v>850</v>
      </c>
      <c r="E1856" s="19" t="s">
        <v>6453</v>
      </c>
      <c r="F1856" s="25">
        <v>119725</v>
      </c>
      <c r="G1856" s="19" t="s">
        <v>4867</v>
      </c>
      <c r="H1856" s="25" t="s">
        <v>1823</v>
      </c>
      <c r="I1856" s="19" t="s">
        <v>1782</v>
      </c>
      <c r="J1856" s="25" t="s">
        <v>37</v>
      </c>
      <c r="K1856" s="32">
        <v>191578400</v>
      </c>
      <c r="L1856" s="26">
        <v>0</v>
      </c>
      <c r="M1856" s="27">
        <v>0</v>
      </c>
    </row>
    <row r="1857" spans="2:13" ht="35.1" customHeight="1" x14ac:dyDescent="0.25">
      <c r="B1857" s="24">
        <v>75</v>
      </c>
      <c r="C1857" s="19" t="s">
        <v>1806</v>
      </c>
      <c r="D1857" s="25">
        <v>850</v>
      </c>
      <c r="E1857" s="19" t="s">
        <v>6453</v>
      </c>
      <c r="F1857" s="25">
        <v>118491</v>
      </c>
      <c r="G1857" s="19" t="s">
        <v>4843</v>
      </c>
      <c r="H1857" s="25" t="s">
        <v>1823</v>
      </c>
      <c r="I1857" s="19" t="s">
        <v>1782</v>
      </c>
      <c r="J1857" s="25" t="s">
        <v>37</v>
      </c>
      <c r="K1857" s="32">
        <v>189000000</v>
      </c>
      <c r="L1857" s="26">
        <v>0</v>
      </c>
      <c r="M1857" s="27">
        <v>0</v>
      </c>
    </row>
    <row r="1858" spans="2:13" ht="45" customHeight="1" x14ac:dyDescent="0.25">
      <c r="B1858" s="24">
        <v>75</v>
      </c>
      <c r="C1858" s="19" t="s">
        <v>1806</v>
      </c>
      <c r="D1858" s="25">
        <v>850</v>
      </c>
      <c r="E1858" s="19" t="s">
        <v>6453</v>
      </c>
      <c r="F1858" s="25">
        <v>119701</v>
      </c>
      <c r="G1858" s="19" t="s">
        <v>4863</v>
      </c>
      <c r="H1858" s="25" t="s">
        <v>1823</v>
      </c>
      <c r="I1858" s="19" t="s">
        <v>1782</v>
      </c>
      <c r="J1858" s="25" t="s">
        <v>37</v>
      </c>
      <c r="K1858" s="32">
        <v>180000000</v>
      </c>
      <c r="L1858" s="26">
        <v>0</v>
      </c>
      <c r="M1858" s="27">
        <v>0</v>
      </c>
    </row>
    <row r="1859" spans="2:13" ht="35.1" customHeight="1" x14ac:dyDescent="0.25">
      <c r="B1859" s="24">
        <v>75</v>
      </c>
      <c r="C1859" s="19" t="s">
        <v>1806</v>
      </c>
      <c r="D1859" s="25">
        <v>850</v>
      </c>
      <c r="E1859" s="19" t="s">
        <v>6453</v>
      </c>
      <c r="F1859" s="25">
        <v>119769</v>
      </c>
      <c r="G1859" s="19" t="s">
        <v>4872</v>
      </c>
      <c r="H1859" s="25" t="s">
        <v>1823</v>
      </c>
      <c r="I1859" s="19" t="s">
        <v>1782</v>
      </c>
      <c r="J1859" s="25" t="s">
        <v>37</v>
      </c>
      <c r="K1859" s="32">
        <v>170000000</v>
      </c>
      <c r="L1859" s="26">
        <v>0</v>
      </c>
      <c r="M1859" s="27">
        <v>0</v>
      </c>
    </row>
    <row r="1860" spans="2:13" ht="35.1" customHeight="1" x14ac:dyDescent="0.25">
      <c r="B1860" s="24">
        <v>75</v>
      </c>
      <c r="C1860" s="19" t="s">
        <v>1806</v>
      </c>
      <c r="D1860" s="25">
        <v>850</v>
      </c>
      <c r="E1860" s="19" t="s">
        <v>6453</v>
      </c>
      <c r="F1860" s="25">
        <v>112610</v>
      </c>
      <c r="G1860" s="19" t="s">
        <v>4764</v>
      </c>
      <c r="H1860" s="25" t="s">
        <v>1823</v>
      </c>
      <c r="I1860" s="19" t="s">
        <v>1782</v>
      </c>
      <c r="J1860" s="25" t="s">
        <v>37</v>
      </c>
      <c r="K1860" s="32">
        <v>168000000</v>
      </c>
      <c r="L1860" s="26">
        <v>0</v>
      </c>
      <c r="M1860" s="27">
        <v>0</v>
      </c>
    </row>
    <row r="1861" spans="2:13" ht="35.1" customHeight="1" x14ac:dyDescent="0.25">
      <c r="B1861" s="24">
        <v>75</v>
      </c>
      <c r="C1861" s="19" t="s">
        <v>1806</v>
      </c>
      <c r="D1861" s="25">
        <v>850</v>
      </c>
      <c r="E1861" s="19" t="s">
        <v>6453</v>
      </c>
      <c r="F1861" s="25">
        <v>112680</v>
      </c>
      <c r="G1861" s="19" t="s">
        <v>4769</v>
      </c>
      <c r="H1861" s="25" t="s">
        <v>1823</v>
      </c>
      <c r="I1861" s="19" t="s">
        <v>1782</v>
      </c>
      <c r="J1861" s="25" t="s">
        <v>37</v>
      </c>
      <c r="K1861" s="32">
        <v>156000000</v>
      </c>
      <c r="L1861" s="26">
        <v>0</v>
      </c>
      <c r="M1861" s="27">
        <v>0</v>
      </c>
    </row>
    <row r="1862" spans="2:13" ht="35.1" customHeight="1" x14ac:dyDescent="0.25">
      <c r="B1862" s="24">
        <v>75</v>
      </c>
      <c r="C1862" s="19" t="s">
        <v>1806</v>
      </c>
      <c r="D1862" s="25">
        <v>850</v>
      </c>
      <c r="E1862" s="19" t="s">
        <v>6453</v>
      </c>
      <c r="F1862" s="25">
        <v>119700</v>
      </c>
      <c r="G1862" s="19" t="s">
        <v>4862</v>
      </c>
      <c r="H1862" s="25" t="s">
        <v>1823</v>
      </c>
      <c r="I1862" s="19" t="s">
        <v>1782</v>
      </c>
      <c r="J1862" s="25" t="s">
        <v>37</v>
      </c>
      <c r="K1862" s="32">
        <v>125100000</v>
      </c>
      <c r="L1862" s="26">
        <v>0</v>
      </c>
      <c r="M1862" s="27">
        <v>0</v>
      </c>
    </row>
    <row r="1863" spans="2:13" ht="35.1" customHeight="1" x14ac:dyDescent="0.25">
      <c r="B1863" s="24">
        <v>75</v>
      </c>
      <c r="C1863" s="19" t="s">
        <v>1806</v>
      </c>
      <c r="D1863" s="25">
        <v>350</v>
      </c>
      <c r="E1863" s="19" t="s">
        <v>6460</v>
      </c>
      <c r="F1863" s="25">
        <v>128250</v>
      </c>
      <c r="G1863" s="19" t="s">
        <v>5582</v>
      </c>
      <c r="H1863" s="25" t="s">
        <v>1823</v>
      </c>
      <c r="I1863" s="19" t="s">
        <v>1782</v>
      </c>
      <c r="J1863" s="25" t="s">
        <v>38</v>
      </c>
      <c r="K1863" s="32">
        <v>123008787</v>
      </c>
      <c r="L1863" s="26">
        <v>0</v>
      </c>
      <c r="M1863" s="27">
        <v>0</v>
      </c>
    </row>
    <row r="1864" spans="2:13" ht="35.1" customHeight="1" x14ac:dyDescent="0.25">
      <c r="B1864" s="24">
        <v>75</v>
      </c>
      <c r="C1864" s="19" t="s">
        <v>1806</v>
      </c>
      <c r="D1864" s="25">
        <v>850</v>
      </c>
      <c r="E1864" s="19" t="s">
        <v>6453</v>
      </c>
      <c r="F1864" s="25">
        <v>118983</v>
      </c>
      <c r="G1864" s="19" t="s">
        <v>4850</v>
      </c>
      <c r="H1864" s="25" t="s">
        <v>1823</v>
      </c>
      <c r="I1864" s="19" t="s">
        <v>1782</v>
      </c>
      <c r="J1864" s="25" t="s">
        <v>37</v>
      </c>
      <c r="K1864" s="32">
        <v>108800000</v>
      </c>
      <c r="L1864" s="26">
        <v>0</v>
      </c>
      <c r="M1864" s="27">
        <v>0</v>
      </c>
    </row>
    <row r="1865" spans="2:13" ht="35.1" customHeight="1" x14ac:dyDescent="0.25">
      <c r="B1865" s="24">
        <v>75</v>
      </c>
      <c r="C1865" s="19" t="s">
        <v>1806</v>
      </c>
      <c r="D1865" s="25">
        <v>850</v>
      </c>
      <c r="E1865" s="19" t="s">
        <v>6453</v>
      </c>
      <c r="F1865" s="25">
        <v>119706</v>
      </c>
      <c r="G1865" s="19" t="s">
        <v>4865</v>
      </c>
      <c r="H1865" s="25" t="s">
        <v>1823</v>
      </c>
      <c r="I1865" s="19" t="s">
        <v>1782</v>
      </c>
      <c r="J1865" s="25" t="s">
        <v>37</v>
      </c>
      <c r="K1865" s="32">
        <v>90000000</v>
      </c>
      <c r="L1865" s="26">
        <v>0</v>
      </c>
      <c r="M1865" s="27">
        <v>0</v>
      </c>
    </row>
    <row r="1866" spans="2:13" ht="35.1" customHeight="1" x14ac:dyDescent="0.25">
      <c r="B1866" s="24">
        <v>75</v>
      </c>
      <c r="C1866" s="19" t="s">
        <v>1806</v>
      </c>
      <c r="D1866" s="25">
        <v>850</v>
      </c>
      <c r="E1866" s="19" t="s">
        <v>6453</v>
      </c>
      <c r="F1866" s="25">
        <v>123833</v>
      </c>
      <c r="G1866" s="19" t="s">
        <v>5037</v>
      </c>
      <c r="H1866" s="25" t="s">
        <v>1823</v>
      </c>
      <c r="I1866" s="19" t="s">
        <v>1782</v>
      </c>
      <c r="J1866" s="25" t="s">
        <v>37</v>
      </c>
      <c r="K1866" s="32">
        <v>88420800</v>
      </c>
      <c r="L1866" s="26">
        <v>0</v>
      </c>
      <c r="M1866" s="27">
        <v>0</v>
      </c>
    </row>
    <row r="1867" spans="2:13" ht="35.1" customHeight="1" x14ac:dyDescent="0.25">
      <c r="B1867" s="24">
        <v>75</v>
      </c>
      <c r="C1867" s="19" t="s">
        <v>1806</v>
      </c>
      <c r="D1867" s="25">
        <v>850</v>
      </c>
      <c r="E1867" s="19" t="s">
        <v>6453</v>
      </c>
      <c r="F1867" s="25">
        <v>118493</v>
      </c>
      <c r="G1867" s="19" t="s">
        <v>4844</v>
      </c>
      <c r="H1867" s="25" t="s">
        <v>1823</v>
      </c>
      <c r="I1867" s="19" t="s">
        <v>1782</v>
      </c>
      <c r="J1867" s="25" t="s">
        <v>37</v>
      </c>
      <c r="K1867" s="32">
        <v>478000</v>
      </c>
      <c r="L1867" s="26">
        <v>0</v>
      </c>
      <c r="M1867" s="27">
        <v>0</v>
      </c>
    </row>
    <row r="1868" spans="2:13" ht="35.1" customHeight="1" x14ac:dyDescent="0.25">
      <c r="B1868" s="24">
        <v>75</v>
      </c>
      <c r="C1868" s="19" t="s">
        <v>1806</v>
      </c>
      <c r="D1868" s="25">
        <v>350</v>
      </c>
      <c r="E1868" s="19" t="s">
        <v>6460</v>
      </c>
      <c r="F1868" s="25">
        <v>128273</v>
      </c>
      <c r="G1868" s="19" t="s">
        <v>5584</v>
      </c>
      <c r="H1868" s="25" t="s">
        <v>1823</v>
      </c>
      <c r="I1868" s="19" t="s">
        <v>1782</v>
      </c>
      <c r="J1868" s="25" t="s">
        <v>38</v>
      </c>
      <c r="K1868" s="32">
        <v>76991213</v>
      </c>
      <c r="L1868" s="26">
        <v>0</v>
      </c>
      <c r="M1868" s="27">
        <v>0</v>
      </c>
    </row>
    <row r="1869" spans="2:13" ht="35.1" customHeight="1" x14ac:dyDescent="0.25">
      <c r="B1869" s="24">
        <v>75</v>
      </c>
      <c r="C1869" s="19" t="s">
        <v>1806</v>
      </c>
      <c r="D1869" s="25">
        <v>850</v>
      </c>
      <c r="E1869" s="19" t="s">
        <v>6453</v>
      </c>
      <c r="F1869" s="25">
        <v>119778</v>
      </c>
      <c r="G1869" s="19" t="s">
        <v>4873</v>
      </c>
      <c r="H1869" s="25" t="s">
        <v>1823</v>
      </c>
      <c r="I1869" s="19" t="s">
        <v>1782</v>
      </c>
      <c r="J1869" s="25" t="s">
        <v>37</v>
      </c>
      <c r="K1869" s="32">
        <v>60480000</v>
      </c>
      <c r="L1869" s="26">
        <v>0</v>
      </c>
      <c r="M1869" s="27">
        <v>0</v>
      </c>
    </row>
    <row r="1870" spans="2:13" ht="35.1" customHeight="1" x14ac:dyDescent="0.25">
      <c r="B1870" s="24">
        <v>75</v>
      </c>
      <c r="C1870" s="19" t="s">
        <v>1806</v>
      </c>
      <c r="D1870" s="25">
        <v>850</v>
      </c>
      <c r="E1870" s="19" t="s">
        <v>6453</v>
      </c>
      <c r="F1870" s="25">
        <v>119752</v>
      </c>
      <c r="G1870" s="19" t="s">
        <v>4868</v>
      </c>
      <c r="H1870" s="25" t="s">
        <v>1823</v>
      </c>
      <c r="I1870" s="19" t="s">
        <v>1782</v>
      </c>
      <c r="J1870" s="25" t="s">
        <v>37</v>
      </c>
      <c r="K1870" s="32">
        <v>59100000</v>
      </c>
      <c r="L1870" s="26">
        <v>0</v>
      </c>
      <c r="M1870" s="27">
        <v>0</v>
      </c>
    </row>
    <row r="1871" spans="2:13" ht="35.1" customHeight="1" x14ac:dyDescent="0.25">
      <c r="B1871" s="24">
        <v>75</v>
      </c>
      <c r="C1871" s="19" t="s">
        <v>1806</v>
      </c>
      <c r="D1871" s="25">
        <v>850</v>
      </c>
      <c r="E1871" s="19" t="s">
        <v>6453</v>
      </c>
      <c r="F1871" s="25">
        <v>123456</v>
      </c>
      <c r="G1871" s="19" t="s">
        <v>4965</v>
      </c>
      <c r="H1871" s="25" t="s">
        <v>1823</v>
      </c>
      <c r="I1871" s="19" t="s">
        <v>1782</v>
      </c>
      <c r="J1871" s="25" t="s">
        <v>37</v>
      </c>
      <c r="K1871" s="32">
        <v>56000000</v>
      </c>
      <c r="L1871" s="26">
        <v>0</v>
      </c>
      <c r="M1871" s="27">
        <v>0</v>
      </c>
    </row>
    <row r="1872" spans="2:13" ht="35.1" customHeight="1" x14ac:dyDescent="0.25">
      <c r="B1872" s="24">
        <v>75</v>
      </c>
      <c r="C1872" s="19" t="s">
        <v>1806</v>
      </c>
      <c r="D1872" s="25">
        <v>850</v>
      </c>
      <c r="E1872" s="19" t="s">
        <v>6453</v>
      </c>
      <c r="F1872" s="25">
        <v>119699</v>
      </c>
      <c r="G1872" s="19" t="s">
        <v>4861</v>
      </c>
      <c r="H1872" s="25" t="s">
        <v>1823</v>
      </c>
      <c r="I1872" s="19" t="s">
        <v>1782</v>
      </c>
      <c r="J1872" s="25" t="s">
        <v>37</v>
      </c>
      <c r="K1872" s="32">
        <v>54675000</v>
      </c>
      <c r="L1872" s="26">
        <v>0</v>
      </c>
      <c r="M1872" s="27">
        <v>0</v>
      </c>
    </row>
    <row r="1873" spans="2:13" ht="35.1" customHeight="1" x14ac:dyDescent="0.25">
      <c r="B1873" s="24">
        <v>75</v>
      </c>
      <c r="C1873" s="19" t="s">
        <v>1806</v>
      </c>
      <c r="D1873" s="25">
        <v>850</v>
      </c>
      <c r="E1873" s="19" t="s">
        <v>6453</v>
      </c>
      <c r="F1873" s="25">
        <v>118974</v>
      </c>
      <c r="G1873" s="19" t="s">
        <v>4849</v>
      </c>
      <c r="H1873" s="25" t="s">
        <v>1823</v>
      </c>
      <c r="I1873" s="19" t="s">
        <v>1782</v>
      </c>
      <c r="J1873" s="25" t="s">
        <v>37</v>
      </c>
      <c r="K1873" s="32">
        <v>35600000</v>
      </c>
      <c r="L1873" s="26">
        <v>0</v>
      </c>
      <c r="M1873" s="27">
        <v>0</v>
      </c>
    </row>
    <row r="1874" spans="2:13" ht="35.1" customHeight="1" x14ac:dyDescent="0.25">
      <c r="B1874" s="24">
        <v>75</v>
      </c>
      <c r="C1874" s="19" t="s">
        <v>1806</v>
      </c>
      <c r="D1874" s="25">
        <v>850</v>
      </c>
      <c r="E1874" s="19" t="s">
        <v>6453</v>
      </c>
      <c r="F1874" s="25">
        <v>119705</v>
      </c>
      <c r="G1874" s="19" t="s">
        <v>4864</v>
      </c>
      <c r="H1874" s="25" t="s">
        <v>1823</v>
      </c>
      <c r="I1874" s="19" t="s">
        <v>1782</v>
      </c>
      <c r="J1874" s="25" t="s">
        <v>37</v>
      </c>
      <c r="K1874" s="32">
        <v>33750000</v>
      </c>
      <c r="L1874" s="26">
        <v>0</v>
      </c>
      <c r="M1874" s="27">
        <v>0</v>
      </c>
    </row>
    <row r="1875" spans="2:13" ht="35.1" customHeight="1" x14ac:dyDescent="0.25">
      <c r="B1875" s="24">
        <v>75</v>
      </c>
      <c r="C1875" s="19" t="s">
        <v>1806</v>
      </c>
      <c r="D1875" s="25">
        <v>850</v>
      </c>
      <c r="E1875" s="19" t="s">
        <v>6453</v>
      </c>
      <c r="F1875" s="25">
        <v>123147</v>
      </c>
      <c r="G1875" s="19" t="s">
        <v>4922</v>
      </c>
      <c r="H1875" s="25" t="s">
        <v>1823</v>
      </c>
      <c r="I1875" s="19" t="s">
        <v>1782</v>
      </c>
      <c r="J1875" s="25" t="s">
        <v>37</v>
      </c>
      <c r="K1875" s="32">
        <v>31000000</v>
      </c>
      <c r="L1875" s="26">
        <v>0</v>
      </c>
      <c r="M1875" s="27">
        <v>0</v>
      </c>
    </row>
    <row r="1876" spans="2:13" ht="35.1" customHeight="1" x14ac:dyDescent="0.25">
      <c r="B1876" s="24">
        <v>75</v>
      </c>
      <c r="C1876" s="19" t="s">
        <v>1806</v>
      </c>
      <c r="D1876" s="25">
        <v>350</v>
      </c>
      <c r="E1876" s="19" t="s">
        <v>6460</v>
      </c>
      <c r="F1876" s="25">
        <v>127030</v>
      </c>
      <c r="G1876" s="19" t="s">
        <v>5360</v>
      </c>
      <c r="H1876" s="25" t="s">
        <v>1823</v>
      </c>
      <c r="I1876" s="19" t="s">
        <v>1782</v>
      </c>
      <c r="J1876" s="25" t="s">
        <v>38</v>
      </c>
      <c r="K1876" s="32">
        <v>19923549</v>
      </c>
      <c r="L1876" s="26">
        <v>0</v>
      </c>
      <c r="M1876" s="27">
        <v>0</v>
      </c>
    </row>
    <row r="1877" spans="2:13" ht="35.1" customHeight="1" x14ac:dyDescent="0.25">
      <c r="B1877" s="24">
        <v>75</v>
      </c>
      <c r="C1877" s="19" t="s">
        <v>1806</v>
      </c>
      <c r="D1877" s="25">
        <v>350</v>
      </c>
      <c r="E1877" s="19" t="s">
        <v>6460</v>
      </c>
      <c r="F1877" s="25">
        <v>126801</v>
      </c>
      <c r="G1877" s="19" t="s">
        <v>5288</v>
      </c>
      <c r="H1877" s="25" t="s">
        <v>1823</v>
      </c>
      <c r="I1877" s="19" t="s">
        <v>1782</v>
      </c>
      <c r="J1877" s="25" t="s">
        <v>38</v>
      </c>
      <c r="K1877" s="32">
        <v>19328110</v>
      </c>
      <c r="L1877" s="26">
        <v>0</v>
      </c>
      <c r="M1877" s="27">
        <v>0</v>
      </c>
    </row>
    <row r="1878" spans="2:13" ht="35.1" customHeight="1" x14ac:dyDescent="0.25">
      <c r="B1878" s="24">
        <v>75</v>
      </c>
      <c r="C1878" s="19" t="s">
        <v>1806</v>
      </c>
      <c r="D1878" s="25">
        <v>850</v>
      </c>
      <c r="E1878" s="19" t="s">
        <v>6453</v>
      </c>
      <c r="F1878" s="25">
        <v>119754</v>
      </c>
      <c r="G1878" s="19" t="s">
        <v>4869</v>
      </c>
      <c r="H1878" s="25" t="s">
        <v>1823</v>
      </c>
      <c r="I1878" s="19" t="s">
        <v>1782</v>
      </c>
      <c r="J1878" s="25" t="s">
        <v>37</v>
      </c>
      <c r="K1878" s="32">
        <v>18000000</v>
      </c>
      <c r="L1878" s="26">
        <v>0</v>
      </c>
      <c r="M1878" s="27">
        <v>0</v>
      </c>
    </row>
    <row r="1879" spans="2:13" ht="35.1" customHeight="1" x14ac:dyDescent="0.25">
      <c r="B1879" s="24">
        <v>75</v>
      </c>
      <c r="C1879" s="19" t="s">
        <v>1806</v>
      </c>
      <c r="D1879" s="25">
        <v>350</v>
      </c>
      <c r="E1879" s="19" t="s">
        <v>6460</v>
      </c>
      <c r="F1879" s="25">
        <v>126804</v>
      </c>
      <c r="G1879" s="19" t="s">
        <v>5291</v>
      </c>
      <c r="H1879" s="25" t="s">
        <v>1823</v>
      </c>
      <c r="I1879" s="19" t="s">
        <v>1782</v>
      </c>
      <c r="J1879" s="25" t="s">
        <v>38</v>
      </c>
      <c r="K1879" s="32">
        <v>14004940</v>
      </c>
      <c r="L1879" s="26">
        <v>0</v>
      </c>
      <c r="M1879" s="27">
        <v>0</v>
      </c>
    </row>
    <row r="1880" spans="2:13" ht="35.1" customHeight="1" x14ac:dyDescent="0.25">
      <c r="B1880" s="24">
        <v>75</v>
      </c>
      <c r="C1880" s="19" t="s">
        <v>1806</v>
      </c>
      <c r="D1880" s="25">
        <v>350</v>
      </c>
      <c r="E1880" s="19" t="s">
        <v>6460</v>
      </c>
      <c r="F1880" s="25">
        <v>128313</v>
      </c>
      <c r="G1880" s="19" t="s">
        <v>5587</v>
      </c>
      <c r="H1880" s="25" t="s">
        <v>1823</v>
      </c>
      <c r="I1880" s="19" t="s">
        <v>1782</v>
      </c>
      <c r="J1880" s="25" t="s">
        <v>38</v>
      </c>
      <c r="K1880" s="32">
        <v>13381520</v>
      </c>
      <c r="L1880" s="26">
        <v>0</v>
      </c>
      <c r="M1880" s="27">
        <v>0</v>
      </c>
    </row>
    <row r="1881" spans="2:13" ht="35.1" customHeight="1" x14ac:dyDescent="0.25">
      <c r="B1881" s="24">
        <v>75</v>
      </c>
      <c r="C1881" s="19" t="s">
        <v>1806</v>
      </c>
      <c r="D1881" s="25">
        <v>350</v>
      </c>
      <c r="E1881" s="19" t="s">
        <v>6460</v>
      </c>
      <c r="F1881" s="25">
        <v>127634</v>
      </c>
      <c r="G1881" s="19" t="s">
        <v>443</v>
      </c>
      <c r="H1881" s="25" t="s">
        <v>1823</v>
      </c>
      <c r="I1881" s="19" t="s">
        <v>1782</v>
      </c>
      <c r="J1881" s="25" t="s">
        <v>38</v>
      </c>
      <c r="K1881" s="32">
        <v>11914625</v>
      </c>
      <c r="L1881" s="26">
        <v>0</v>
      </c>
      <c r="M1881" s="27">
        <v>0</v>
      </c>
    </row>
    <row r="1882" spans="2:13" ht="35.1" customHeight="1" x14ac:dyDescent="0.25">
      <c r="B1882" s="24">
        <v>75</v>
      </c>
      <c r="C1882" s="19" t="s">
        <v>1806</v>
      </c>
      <c r="D1882" s="25">
        <v>350</v>
      </c>
      <c r="E1882" s="19" t="s">
        <v>6460</v>
      </c>
      <c r="F1882" s="25">
        <v>127635</v>
      </c>
      <c r="G1882" s="19" t="s">
        <v>5494</v>
      </c>
      <c r="H1882" s="25" t="s">
        <v>1823</v>
      </c>
      <c r="I1882" s="19" t="s">
        <v>1782</v>
      </c>
      <c r="J1882" s="25" t="s">
        <v>38</v>
      </c>
      <c r="K1882" s="32">
        <v>10710375</v>
      </c>
      <c r="L1882" s="26">
        <v>0</v>
      </c>
      <c r="M1882" s="27">
        <v>0</v>
      </c>
    </row>
    <row r="1883" spans="2:13" ht="35.1" customHeight="1" x14ac:dyDescent="0.25">
      <c r="B1883" s="24">
        <v>75</v>
      </c>
      <c r="C1883" s="19" t="s">
        <v>1806</v>
      </c>
      <c r="D1883" s="25">
        <v>350</v>
      </c>
      <c r="E1883" s="19" t="s">
        <v>6460</v>
      </c>
      <c r="F1883" s="25">
        <v>127633</v>
      </c>
      <c r="G1883" s="19" t="s">
        <v>5493</v>
      </c>
      <c r="H1883" s="25" t="s">
        <v>1823</v>
      </c>
      <c r="I1883" s="19" t="s">
        <v>1782</v>
      </c>
      <c r="J1883" s="25" t="s">
        <v>38</v>
      </c>
      <c r="K1883" s="32">
        <v>10361000</v>
      </c>
      <c r="L1883" s="26">
        <v>0</v>
      </c>
      <c r="M1883" s="27">
        <v>0</v>
      </c>
    </row>
    <row r="1884" spans="2:13" ht="35.1" customHeight="1" x14ac:dyDescent="0.25">
      <c r="B1884" s="24">
        <v>75</v>
      </c>
      <c r="C1884" s="19" t="s">
        <v>1806</v>
      </c>
      <c r="D1884" s="25">
        <v>350</v>
      </c>
      <c r="E1884" s="19" t="s">
        <v>6460</v>
      </c>
      <c r="F1884" s="25">
        <v>128272</v>
      </c>
      <c r="G1884" s="19" t="s">
        <v>5583</v>
      </c>
      <c r="H1884" s="25" t="s">
        <v>1823</v>
      </c>
      <c r="I1884" s="19" t="s">
        <v>1782</v>
      </c>
      <c r="J1884" s="25" t="s">
        <v>38</v>
      </c>
      <c r="K1884" s="32">
        <v>10000000</v>
      </c>
      <c r="L1884" s="26">
        <v>0</v>
      </c>
      <c r="M1884" s="27">
        <v>0</v>
      </c>
    </row>
    <row r="1885" spans="2:13" ht="35.1" customHeight="1" x14ac:dyDescent="0.25">
      <c r="B1885" s="24">
        <v>75</v>
      </c>
      <c r="C1885" s="19" t="s">
        <v>1806</v>
      </c>
      <c r="D1885" s="25">
        <v>350</v>
      </c>
      <c r="E1885" s="19" t="s">
        <v>6460</v>
      </c>
      <c r="F1885" s="25">
        <v>127143</v>
      </c>
      <c r="G1885" s="19" t="s">
        <v>5397</v>
      </c>
      <c r="H1885" s="25" t="s">
        <v>1823</v>
      </c>
      <c r="I1885" s="19" t="s">
        <v>1782</v>
      </c>
      <c r="J1885" s="25" t="s">
        <v>38</v>
      </c>
      <c r="K1885" s="32">
        <v>9615380</v>
      </c>
      <c r="L1885" s="26">
        <v>0</v>
      </c>
      <c r="M1885" s="27">
        <v>0</v>
      </c>
    </row>
    <row r="1886" spans="2:13" ht="35.1" customHeight="1" x14ac:dyDescent="0.25">
      <c r="B1886" s="24">
        <v>75</v>
      </c>
      <c r="C1886" s="19" t="s">
        <v>1806</v>
      </c>
      <c r="D1886" s="25">
        <v>850</v>
      </c>
      <c r="E1886" s="19" t="s">
        <v>6453</v>
      </c>
      <c r="F1886" s="25">
        <v>124367</v>
      </c>
      <c r="G1886" s="19" t="s">
        <v>5151</v>
      </c>
      <c r="H1886" s="25" t="s">
        <v>1823</v>
      </c>
      <c r="I1886" s="19" t="s">
        <v>1782</v>
      </c>
      <c r="J1886" s="25" t="s">
        <v>37</v>
      </c>
      <c r="K1886" s="32">
        <v>6639000</v>
      </c>
      <c r="L1886" s="26">
        <v>0</v>
      </c>
      <c r="M1886" s="27">
        <v>0</v>
      </c>
    </row>
    <row r="1887" spans="2:13" ht="35.1" customHeight="1" x14ac:dyDescent="0.25">
      <c r="B1887" s="24">
        <v>75</v>
      </c>
      <c r="C1887" s="19" t="s">
        <v>1806</v>
      </c>
      <c r="D1887" s="25">
        <v>850</v>
      </c>
      <c r="E1887" s="19" t="s">
        <v>6453</v>
      </c>
      <c r="F1887" s="25">
        <v>123031</v>
      </c>
      <c r="G1887" s="19" t="s">
        <v>4915</v>
      </c>
      <c r="H1887" s="25" t="s">
        <v>1823</v>
      </c>
      <c r="I1887" s="19" t="s">
        <v>1782</v>
      </c>
      <c r="J1887" s="25" t="s">
        <v>37</v>
      </c>
      <c r="K1887" s="32">
        <v>6400000</v>
      </c>
      <c r="L1887" s="26">
        <v>0</v>
      </c>
      <c r="M1887" s="27">
        <v>0</v>
      </c>
    </row>
    <row r="1888" spans="2:13" ht="35.1" customHeight="1" x14ac:dyDescent="0.25">
      <c r="B1888" s="24">
        <v>75</v>
      </c>
      <c r="C1888" s="19" t="s">
        <v>1806</v>
      </c>
      <c r="D1888" s="25">
        <v>850</v>
      </c>
      <c r="E1888" s="19" t="s">
        <v>6453</v>
      </c>
      <c r="F1888" s="25">
        <v>119760</v>
      </c>
      <c r="G1888" s="19" t="s">
        <v>4870</v>
      </c>
      <c r="H1888" s="25" t="s">
        <v>1823</v>
      </c>
      <c r="I1888" s="19" t="s">
        <v>1782</v>
      </c>
      <c r="J1888" s="25" t="s">
        <v>37</v>
      </c>
      <c r="K1888" s="32">
        <v>6000000</v>
      </c>
      <c r="L1888" s="26">
        <v>0</v>
      </c>
      <c r="M1888" s="27">
        <v>0</v>
      </c>
    </row>
    <row r="1889" spans="2:13" ht="35.1" customHeight="1" x14ac:dyDescent="0.25">
      <c r="B1889" s="24">
        <v>75</v>
      </c>
      <c r="C1889" s="19" t="s">
        <v>1806</v>
      </c>
      <c r="D1889" s="25">
        <v>852</v>
      </c>
      <c r="E1889" s="19" t="s">
        <v>6499</v>
      </c>
      <c r="F1889" s="25">
        <v>126951</v>
      </c>
      <c r="G1889" s="19" t="s">
        <v>5336</v>
      </c>
      <c r="H1889" s="25" t="s">
        <v>1823</v>
      </c>
      <c r="I1889" s="19" t="s">
        <v>1782</v>
      </c>
      <c r="J1889" s="25" t="s">
        <v>38</v>
      </c>
      <c r="K1889" s="32">
        <v>5632975</v>
      </c>
      <c r="L1889" s="26">
        <v>0</v>
      </c>
      <c r="M1889" s="27">
        <v>0</v>
      </c>
    </row>
    <row r="1890" spans="2:13" ht="35.1" customHeight="1" x14ac:dyDescent="0.25">
      <c r="B1890" s="24">
        <v>75</v>
      </c>
      <c r="C1890" s="19" t="s">
        <v>1806</v>
      </c>
      <c r="D1890" s="25">
        <v>850</v>
      </c>
      <c r="E1890" s="19" t="s">
        <v>6453</v>
      </c>
      <c r="F1890" s="25">
        <v>118476</v>
      </c>
      <c r="G1890" s="19" t="s">
        <v>4841</v>
      </c>
      <c r="H1890" s="25" t="s">
        <v>1823</v>
      </c>
      <c r="I1890" s="19" t="s">
        <v>1782</v>
      </c>
      <c r="J1890" s="25" t="s">
        <v>37</v>
      </c>
      <c r="K1890" s="32">
        <v>5600000</v>
      </c>
      <c r="L1890" s="26">
        <v>0</v>
      </c>
      <c r="M1890" s="27">
        <v>0</v>
      </c>
    </row>
    <row r="1891" spans="2:13" ht="35.1" customHeight="1" x14ac:dyDescent="0.25">
      <c r="B1891" s="24">
        <v>75</v>
      </c>
      <c r="C1891" s="19" t="s">
        <v>1806</v>
      </c>
      <c r="D1891" s="25">
        <v>852</v>
      </c>
      <c r="E1891" s="19" t="s">
        <v>6499</v>
      </c>
      <c r="F1891" s="25">
        <v>126987</v>
      </c>
      <c r="G1891" s="19" t="s">
        <v>5345</v>
      </c>
      <c r="H1891" s="25" t="s">
        <v>1823</v>
      </c>
      <c r="I1891" s="19" t="s">
        <v>1782</v>
      </c>
      <c r="J1891" s="25" t="s">
        <v>38</v>
      </c>
      <c r="K1891" s="32">
        <v>5403825</v>
      </c>
      <c r="L1891" s="26">
        <v>0</v>
      </c>
      <c r="M1891" s="27">
        <v>0</v>
      </c>
    </row>
    <row r="1892" spans="2:13" ht="35.1" customHeight="1" x14ac:dyDescent="0.25">
      <c r="B1892" s="24">
        <v>75</v>
      </c>
      <c r="C1892" s="19" t="s">
        <v>1806</v>
      </c>
      <c r="D1892" s="25">
        <v>350</v>
      </c>
      <c r="E1892" s="19" t="s">
        <v>6460</v>
      </c>
      <c r="F1892" s="25">
        <v>127034</v>
      </c>
      <c r="G1892" s="19" t="s">
        <v>5362</v>
      </c>
      <c r="H1892" s="25" t="s">
        <v>1823</v>
      </c>
      <c r="I1892" s="19" t="s">
        <v>1782</v>
      </c>
      <c r="J1892" s="25" t="s">
        <v>38</v>
      </c>
      <c r="K1892" s="32">
        <v>3836511</v>
      </c>
      <c r="L1892" s="26">
        <v>0</v>
      </c>
      <c r="M1892" s="27">
        <v>0</v>
      </c>
    </row>
    <row r="1893" spans="2:13" ht="35.1" customHeight="1" x14ac:dyDescent="0.25">
      <c r="B1893" s="24">
        <v>75</v>
      </c>
      <c r="C1893" s="19" t="s">
        <v>1806</v>
      </c>
      <c r="D1893" s="25">
        <v>852</v>
      </c>
      <c r="E1893" s="19" t="s">
        <v>6499</v>
      </c>
      <c r="F1893" s="25">
        <v>124475</v>
      </c>
      <c r="G1893" s="19" t="s">
        <v>5178</v>
      </c>
      <c r="H1893" s="25" t="s">
        <v>1823</v>
      </c>
      <c r="I1893" s="19" t="s">
        <v>1782</v>
      </c>
      <c r="J1893" s="25" t="s">
        <v>38</v>
      </c>
      <c r="K1893" s="32">
        <v>2759200</v>
      </c>
      <c r="L1893" s="26">
        <v>0</v>
      </c>
      <c r="M1893" s="27">
        <v>0</v>
      </c>
    </row>
    <row r="1894" spans="2:13" ht="35.1" customHeight="1" x14ac:dyDescent="0.25">
      <c r="B1894" s="24">
        <v>75</v>
      </c>
      <c r="C1894" s="19" t="s">
        <v>1806</v>
      </c>
      <c r="D1894" s="25">
        <v>350</v>
      </c>
      <c r="E1894" s="19" t="s">
        <v>6460</v>
      </c>
      <c r="F1894" s="25">
        <v>126960</v>
      </c>
      <c r="G1894" s="19" t="s">
        <v>5339</v>
      </c>
      <c r="H1894" s="25" t="s">
        <v>1823</v>
      </c>
      <c r="I1894" s="19" t="s">
        <v>1782</v>
      </c>
      <c r="J1894" s="25" t="s">
        <v>38</v>
      </c>
      <c r="K1894" s="32">
        <v>2528630</v>
      </c>
      <c r="L1894" s="26">
        <v>0</v>
      </c>
      <c r="M1894" s="27">
        <v>0</v>
      </c>
    </row>
    <row r="1895" spans="2:13" ht="35.1" customHeight="1" x14ac:dyDescent="0.25">
      <c r="B1895" s="24">
        <v>75</v>
      </c>
      <c r="C1895" s="19" t="s">
        <v>1806</v>
      </c>
      <c r="D1895" s="25">
        <v>350</v>
      </c>
      <c r="E1895" s="19" t="s">
        <v>6460</v>
      </c>
      <c r="F1895" s="25">
        <v>127632</v>
      </c>
      <c r="G1895" s="19" t="s">
        <v>5492</v>
      </c>
      <c r="H1895" s="25" t="s">
        <v>1823</v>
      </c>
      <c r="I1895" s="19" t="s">
        <v>1782</v>
      </c>
      <c r="J1895" s="25" t="s">
        <v>38</v>
      </c>
      <c r="K1895" s="32">
        <v>2370500</v>
      </c>
      <c r="L1895" s="26">
        <v>0</v>
      </c>
      <c r="M1895" s="27">
        <v>0</v>
      </c>
    </row>
    <row r="1896" spans="2:13" ht="35.1" customHeight="1" x14ac:dyDescent="0.25">
      <c r="B1896" s="24">
        <v>75</v>
      </c>
      <c r="C1896" s="19" t="s">
        <v>1806</v>
      </c>
      <c r="D1896" s="25">
        <v>850</v>
      </c>
      <c r="E1896" s="19" t="s">
        <v>6453</v>
      </c>
      <c r="F1896" s="25">
        <v>123006</v>
      </c>
      <c r="G1896" s="19" t="s">
        <v>4913</v>
      </c>
      <c r="H1896" s="25" t="s">
        <v>1823</v>
      </c>
      <c r="I1896" s="19" t="s">
        <v>1782</v>
      </c>
      <c r="J1896" s="25" t="s">
        <v>37</v>
      </c>
      <c r="K1896" s="32">
        <v>2300000</v>
      </c>
      <c r="L1896" s="26">
        <v>0</v>
      </c>
      <c r="M1896" s="27">
        <v>0</v>
      </c>
    </row>
    <row r="1897" spans="2:13" ht="35.1" customHeight="1" x14ac:dyDescent="0.25">
      <c r="B1897" s="24">
        <v>75</v>
      </c>
      <c r="C1897" s="19" t="s">
        <v>1806</v>
      </c>
      <c r="D1897" s="25">
        <v>350</v>
      </c>
      <c r="E1897" s="19" t="s">
        <v>6460</v>
      </c>
      <c r="F1897" s="25">
        <v>127003</v>
      </c>
      <c r="G1897" s="19" t="s">
        <v>5352</v>
      </c>
      <c r="H1897" s="25" t="s">
        <v>1823</v>
      </c>
      <c r="I1897" s="19" t="s">
        <v>1782</v>
      </c>
      <c r="J1897" s="25" t="s">
        <v>38</v>
      </c>
      <c r="K1897" s="32">
        <v>1407960</v>
      </c>
      <c r="L1897" s="26">
        <v>0</v>
      </c>
      <c r="M1897" s="27">
        <v>0</v>
      </c>
    </row>
    <row r="1898" spans="2:13" ht="35.1" customHeight="1" x14ac:dyDescent="0.25">
      <c r="B1898" s="24">
        <v>75</v>
      </c>
      <c r="C1898" s="19" t="s">
        <v>1806</v>
      </c>
      <c r="D1898" s="25">
        <v>350</v>
      </c>
      <c r="E1898" s="19" t="s">
        <v>6460</v>
      </c>
      <c r="F1898" s="25">
        <v>126806</v>
      </c>
      <c r="G1898" s="19" t="s">
        <v>5293</v>
      </c>
      <c r="H1898" s="25" t="s">
        <v>1823</v>
      </c>
      <c r="I1898" s="19" t="s">
        <v>1782</v>
      </c>
      <c r="J1898" s="25" t="s">
        <v>38</v>
      </c>
      <c r="K1898" s="32">
        <v>810000</v>
      </c>
      <c r="L1898" s="26">
        <v>0</v>
      </c>
      <c r="M1898" s="27">
        <v>0</v>
      </c>
    </row>
    <row r="1899" spans="2:13" ht="35.1" customHeight="1" x14ac:dyDescent="0.25">
      <c r="B1899" s="24">
        <v>75</v>
      </c>
      <c r="C1899" s="19" t="s">
        <v>1806</v>
      </c>
      <c r="D1899" s="25">
        <v>350</v>
      </c>
      <c r="E1899" s="19" t="s">
        <v>6460</v>
      </c>
      <c r="F1899" s="25">
        <v>126888</v>
      </c>
      <c r="G1899" s="19" t="s">
        <v>5327</v>
      </c>
      <c r="H1899" s="25" t="s">
        <v>1823</v>
      </c>
      <c r="I1899" s="19" t="s">
        <v>1782</v>
      </c>
      <c r="J1899" s="25" t="s">
        <v>38</v>
      </c>
      <c r="K1899" s="32">
        <v>540000</v>
      </c>
      <c r="L1899" s="26">
        <v>0</v>
      </c>
      <c r="M1899" s="27">
        <v>0</v>
      </c>
    </row>
    <row r="1900" spans="2:13" ht="35.1" customHeight="1" x14ac:dyDescent="0.25">
      <c r="B1900" s="24">
        <v>75</v>
      </c>
      <c r="C1900" s="19" t="s">
        <v>1806</v>
      </c>
      <c r="D1900" s="25">
        <v>350</v>
      </c>
      <c r="E1900" s="19" t="s">
        <v>6460</v>
      </c>
      <c r="F1900" s="25">
        <v>126895</v>
      </c>
      <c r="G1900" s="19" t="s">
        <v>5331</v>
      </c>
      <c r="H1900" s="25" t="s">
        <v>1823</v>
      </c>
      <c r="I1900" s="19" t="s">
        <v>1782</v>
      </c>
      <c r="J1900" s="25" t="s">
        <v>38</v>
      </c>
      <c r="K1900" s="32">
        <v>150000</v>
      </c>
      <c r="L1900" s="26">
        <v>0</v>
      </c>
      <c r="M1900" s="27">
        <v>0</v>
      </c>
    </row>
    <row r="1901" spans="2:13" ht="35.1" customHeight="1" x14ac:dyDescent="0.25">
      <c r="B1901" s="24">
        <v>75</v>
      </c>
      <c r="C1901" s="19" t="s">
        <v>1806</v>
      </c>
      <c r="D1901" s="25">
        <v>350</v>
      </c>
      <c r="E1901" s="19" t="s">
        <v>6460</v>
      </c>
      <c r="F1901" s="25">
        <v>127035</v>
      </c>
      <c r="G1901" s="19" t="s">
        <v>5363</v>
      </c>
      <c r="H1901" s="25" t="s">
        <v>1823</v>
      </c>
      <c r="I1901" s="19" t="s">
        <v>1782</v>
      </c>
      <c r="J1901" s="25" t="s">
        <v>38</v>
      </c>
      <c r="K1901" s="32">
        <v>71299</v>
      </c>
      <c r="L1901" s="26">
        <v>0</v>
      </c>
      <c r="M1901" s="27">
        <v>0</v>
      </c>
    </row>
    <row r="1902" spans="2:13" ht="35.1" customHeight="1" x14ac:dyDescent="0.25">
      <c r="B1902" s="24">
        <v>75</v>
      </c>
      <c r="C1902" s="19" t="s">
        <v>1806</v>
      </c>
      <c r="D1902" s="25">
        <v>850</v>
      </c>
      <c r="E1902" s="19" t="s">
        <v>6453</v>
      </c>
      <c r="F1902" s="25">
        <v>68766</v>
      </c>
      <c r="G1902" s="19" t="s">
        <v>5658</v>
      </c>
      <c r="H1902" s="25" t="s">
        <v>4631</v>
      </c>
      <c r="I1902" s="19" t="s">
        <v>1782</v>
      </c>
      <c r="J1902" s="25" t="s">
        <v>37</v>
      </c>
      <c r="K1902" s="32">
        <v>10646602</v>
      </c>
      <c r="L1902" s="26">
        <v>0</v>
      </c>
      <c r="M1902" s="27">
        <v>0</v>
      </c>
    </row>
    <row r="1903" spans="2:13" ht="35.1" customHeight="1" x14ac:dyDescent="0.25">
      <c r="B1903" s="24">
        <v>75</v>
      </c>
      <c r="C1903" s="19" t="s">
        <v>1806</v>
      </c>
      <c r="D1903" s="25">
        <v>850</v>
      </c>
      <c r="E1903" s="19" t="s">
        <v>6453</v>
      </c>
      <c r="F1903" s="25">
        <v>103381</v>
      </c>
      <c r="G1903" s="19" t="s">
        <v>184</v>
      </c>
      <c r="H1903" s="25" t="s">
        <v>4631</v>
      </c>
      <c r="I1903" s="19" t="s">
        <v>1782</v>
      </c>
      <c r="J1903" s="25" t="s">
        <v>37</v>
      </c>
      <c r="K1903" s="32">
        <v>10000000</v>
      </c>
      <c r="L1903" s="26">
        <v>28833333</v>
      </c>
      <c r="M1903" s="27">
        <v>0</v>
      </c>
    </row>
    <row r="1904" spans="2:13" ht="35.1" customHeight="1" x14ac:dyDescent="0.25">
      <c r="B1904" s="24">
        <v>75</v>
      </c>
      <c r="C1904" s="19" t="s">
        <v>1806</v>
      </c>
      <c r="D1904" s="25">
        <v>850</v>
      </c>
      <c r="E1904" s="19" t="s">
        <v>6453</v>
      </c>
      <c r="F1904" s="25">
        <v>103005</v>
      </c>
      <c r="G1904" s="19" t="s">
        <v>183</v>
      </c>
      <c r="H1904" s="25" t="s">
        <v>1823</v>
      </c>
      <c r="I1904" s="19" t="s">
        <v>1782</v>
      </c>
      <c r="J1904" s="25" t="s">
        <v>37</v>
      </c>
      <c r="K1904" s="32">
        <v>69522264</v>
      </c>
      <c r="L1904" s="26">
        <v>17380566</v>
      </c>
      <c r="M1904" s="27">
        <v>0</v>
      </c>
    </row>
    <row r="1905" spans="2:13" ht="35.1" customHeight="1" x14ac:dyDescent="0.25">
      <c r="B1905" s="24">
        <v>75</v>
      </c>
      <c r="C1905" s="19" t="s">
        <v>1806</v>
      </c>
      <c r="D1905" s="25">
        <v>850</v>
      </c>
      <c r="E1905" s="19" t="s">
        <v>6453</v>
      </c>
      <c r="F1905" s="25">
        <v>102965</v>
      </c>
      <c r="G1905" s="19" t="s">
        <v>181</v>
      </c>
      <c r="H1905" s="25" t="s">
        <v>1823</v>
      </c>
      <c r="I1905" s="19" t="s">
        <v>1782</v>
      </c>
      <c r="J1905" s="25" t="s">
        <v>37</v>
      </c>
      <c r="K1905" s="32">
        <v>54074206</v>
      </c>
      <c r="L1905" s="26">
        <v>13518554</v>
      </c>
      <c r="M1905" s="27">
        <v>0</v>
      </c>
    </row>
    <row r="1906" spans="2:13" ht="35.1" customHeight="1" x14ac:dyDescent="0.25">
      <c r="B1906" s="24">
        <v>75</v>
      </c>
      <c r="C1906" s="19" t="s">
        <v>1806</v>
      </c>
      <c r="D1906" s="25">
        <v>350</v>
      </c>
      <c r="E1906" s="19" t="s">
        <v>6460</v>
      </c>
      <c r="F1906" s="25">
        <v>58062</v>
      </c>
      <c r="G1906" s="19" t="s">
        <v>5632</v>
      </c>
      <c r="H1906" s="25" t="s">
        <v>4631</v>
      </c>
      <c r="I1906" s="19" t="s">
        <v>1782</v>
      </c>
      <c r="J1906" s="25" t="s">
        <v>38</v>
      </c>
      <c r="K1906" s="32">
        <v>22934601</v>
      </c>
      <c r="L1906" s="26">
        <v>29775396</v>
      </c>
      <c r="M1906" s="27">
        <v>0</v>
      </c>
    </row>
    <row r="1907" spans="2:13" ht="35.1" customHeight="1" x14ac:dyDescent="0.25">
      <c r="B1907" s="24">
        <v>75</v>
      </c>
      <c r="C1907" s="19" t="s">
        <v>1806</v>
      </c>
      <c r="D1907" s="25">
        <v>850</v>
      </c>
      <c r="E1907" s="19" t="s">
        <v>6453</v>
      </c>
      <c r="F1907" s="25">
        <v>102969</v>
      </c>
      <c r="G1907" s="19" t="s">
        <v>182</v>
      </c>
      <c r="H1907" s="25" t="s">
        <v>1823</v>
      </c>
      <c r="I1907" s="19" t="s">
        <v>1782</v>
      </c>
      <c r="J1907" s="25" t="s">
        <v>37</v>
      </c>
      <c r="K1907" s="32">
        <v>51602059</v>
      </c>
      <c r="L1907" s="26">
        <v>0</v>
      </c>
      <c r="M1907" s="27">
        <v>0</v>
      </c>
    </row>
    <row r="1908" spans="2:13" ht="35.1" customHeight="1" x14ac:dyDescent="0.25">
      <c r="B1908" s="24">
        <v>75</v>
      </c>
      <c r="C1908" s="19" t="s">
        <v>1806</v>
      </c>
      <c r="D1908" s="25">
        <v>850</v>
      </c>
      <c r="E1908" s="19" t="s">
        <v>6453</v>
      </c>
      <c r="F1908" s="25">
        <v>103391</v>
      </c>
      <c r="G1908" s="19" t="s">
        <v>185</v>
      </c>
      <c r="H1908" s="25" t="s">
        <v>4631</v>
      </c>
      <c r="I1908" s="19" t="s">
        <v>1782</v>
      </c>
      <c r="J1908" s="25" t="s">
        <v>37</v>
      </c>
      <c r="K1908" s="32">
        <v>12000000</v>
      </c>
      <c r="L1908" s="26">
        <v>0</v>
      </c>
      <c r="M1908" s="27">
        <v>0</v>
      </c>
    </row>
    <row r="1909" spans="2:13" ht="35.1" customHeight="1" x14ac:dyDescent="0.25">
      <c r="B1909" s="24">
        <v>75</v>
      </c>
      <c r="C1909" s="19" t="s">
        <v>1806</v>
      </c>
      <c r="D1909" s="25">
        <v>850</v>
      </c>
      <c r="E1909" s="19" t="s">
        <v>6453</v>
      </c>
      <c r="F1909" s="25">
        <v>115413</v>
      </c>
      <c r="G1909" s="19" t="s">
        <v>404</v>
      </c>
      <c r="H1909" s="25" t="s">
        <v>1823</v>
      </c>
      <c r="I1909" s="19" t="s">
        <v>1782</v>
      </c>
      <c r="J1909" s="25" t="s">
        <v>37</v>
      </c>
      <c r="K1909" s="32">
        <v>35990606</v>
      </c>
      <c r="L1909" s="26">
        <v>0</v>
      </c>
      <c r="M1909" s="27">
        <v>0</v>
      </c>
    </row>
    <row r="1910" spans="2:13" ht="35.1" customHeight="1" x14ac:dyDescent="0.25">
      <c r="B1910" s="24">
        <v>80</v>
      </c>
      <c r="C1910" s="19" t="s">
        <v>1802</v>
      </c>
      <c r="D1910" s="25">
        <v>310</v>
      </c>
      <c r="E1910" s="19" t="s">
        <v>6431</v>
      </c>
      <c r="F1910" s="25">
        <v>124206</v>
      </c>
      <c r="G1910" s="19" t="s">
        <v>5113</v>
      </c>
      <c r="H1910" s="25" t="s">
        <v>1823</v>
      </c>
      <c r="I1910" s="19" t="s">
        <v>1782</v>
      </c>
      <c r="J1910" s="25" t="s">
        <v>36</v>
      </c>
      <c r="K1910" s="32">
        <v>1608622400</v>
      </c>
      <c r="L1910" s="26">
        <v>0</v>
      </c>
      <c r="M1910" s="27">
        <v>0</v>
      </c>
    </row>
    <row r="1911" spans="2:13" ht="35.1" customHeight="1" x14ac:dyDescent="0.25">
      <c r="B1911" s="24">
        <v>80</v>
      </c>
      <c r="C1911" s="19" t="s">
        <v>1802</v>
      </c>
      <c r="D1911" s="25">
        <v>310</v>
      </c>
      <c r="E1911" s="19" t="s">
        <v>6431</v>
      </c>
      <c r="F1911" s="25">
        <v>124156</v>
      </c>
      <c r="G1911" s="19" t="s">
        <v>5097</v>
      </c>
      <c r="H1911" s="25" t="s">
        <v>1823</v>
      </c>
      <c r="I1911" s="19" t="s">
        <v>1782</v>
      </c>
      <c r="J1911" s="25" t="s">
        <v>36</v>
      </c>
      <c r="K1911" s="32">
        <v>818238666</v>
      </c>
      <c r="L1911" s="26">
        <v>0</v>
      </c>
      <c r="M1911" s="27">
        <v>0</v>
      </c>
    </row>
    <row r="1912" spans="2:13" ht="35.1" customHeight="1" x14ac:dyDescent="0.25">
      <c r="B1912" s="24">
        <v>80</v>
      </c>
      <c r="C1912" s="19" t="s">
        <v>1802</v>
      </c>
      <c r="D1912" s="25">
        <v>310</v>
      </c>
      <c r="E1912" s="19" t="s">
        <v>6431</v>
      </c>
      <c r="F1912" s="25">
        <v>108498</v>
      </c>
      <c r="G1912" s="19" t="s">
        <v>4670</v>
      </c>
      <c r="H1912" s="25" t="s">
        <v>4631</v>
      </c>
      <c r="I1912" s="19" t="s">
        <v>1782</v>
      </c>
      <c r="J1912" s="25" t="s">
        <v>36</v>
      </c>
      <c r="K1912" s="32">
        <v>808347000</v>
      </c>
      <c r="L1912" s="26">
        <v>0</v>
      </c>
      <c r="M1912" s="27">
        <v>0</v>
      </c>
    </row>
    <row r="1913" spans="2:13" ht="35.1" customHeight="1" x14ac:dyDescent="0.25">
      <c r="B1913" s="24">
        <v>80</v>
      </c>
      <c r="C1913" s="19" t="s">
        <v>1802</v>
      </c>
      <c r="D1913" s="25">
        <v>310</v>
      </c>
      <c r="E1913" s="19" t="s">
        <v>6431</v>
      </c>
      <c r="F1913" s="25">
        <v>122673</v>
      </c>
      <c r="G1913" s="19" t="s">
        <v>4903</v>
      </c>
      <c r="H1913" s="25" t="s">
        <v>1823</v>
      </c>
      <c r="I1913" s="19" t="s">
        <v>1782</v>
      </c>
      <c r="J1913" s="25" t="s">
        <v>36</v>
      </c>
      <c r="K1913" s="32">
        <v>697006395</v>
      </c>
      <c r="L1913" s="26">
        <v>0</v>
      </c>
      <c r="M1913" s="27">
        <v>0</v>
      </c>
    </row>
    <row r="1914" spans="2:13" ht="35.1" customHeight="1" x14ac:dyDescent="0.25">
      <c r="B1914" s="24">
        <v>80</v>
      </c>
      <c r="C1914" s="19" t="s">
        <v>1802</v>
      </c>
      <c r="D1914" s="25">
        <v>310</v>
      </c>
      <c r="E1914" s="19" t="s">
        <v>6431</v>
      </c>
      <c r="F1914" s="25">
        <v>124284</v>
      </c>
      <c r="G1914" s="19" t="s">
        <v>5128</v>
      </c>
      <c r="H1914" s="25" t="s">
        <v>1823</v>
      </c>
      <c r="I1914" s="19" t="s">
        <v>1782</v>
      </c>
      <c r="J1914" s="25" t="s">
        <v>36</v>
      </c>
      <c r="K1914" s="32">
        <v>593345683</v>
      </c>
      <c r="L1914" s="26">
        <v>0</v>
      </c>
      <c r="M1914" s="27">
        <v>0</v>
      </c>
    </row>
    <row r="1915" spans="2:13" ht="35.1" customHeight="1" x14ac:dyDescent="0.25">
      <c r="B1915" s="24">
        <v>80</v>
      </c>
      <c r="C1915" s="19" t="s">
        <v>1802</v>
      </c>
      <c r="D1915" s="25">
        <v>310</v>
      </c>
      <c r="E1915" s="19" t="s">
        <v>6431</v>
      </c>
      <c r="F1915" s="25">
        <v>122678</v>
      </c>
      <c r="G1915" s="19" t="s">
        <v>4905</v>
      </c>
      <c r="H1915" s="25" t="s">
        <v>1823</v>
      </c>
      <c r="I1915" s="19" t="s">
        <v>1782</v>
      </c>
      <c r="J1915" s="25" t="s">
        <v>36</v>
      </c>
      <c r="K1915" s="32">
        <v>480735000</v>
      </c>
      <c r="L1915" s="26">
        <v>0</v>
      </c>
      <c r="M1915" s="27">
        <v>0</v>
      </c>
    </row>
    <row r="1916" spans="2:13" ht="35.1" customHeight="1" x14ac:dyDescent="0.25">
      <c r="B1916" s="24">
        <v>80</v>
      </c>
      <c r="C1916" s="19" t="s">
        <v>1802</v>
      </c>
      <c r="D1916" s="25">
        <v>310</v>
      </c>
      <c r="E1916" s="19" t="s">
        <v>6431</v>
      </c>
      <c r="F1916" s="25">
        <v>127576</v>
      </c>
      <c r="G1916" s="19" t="s">
        <v>5477</v>
      </c>
      <c r="H1916" s="25" t="s">
        <v>1823</v>
      </c>
      <c r="I1916" s="19" t="s">
        <v>1782</v>
      </c>
      <c r="J1916" s="25" t="s">
        <v>36</v>
      </c>
      <c r="K1916" s="32">
        <v>446040000</v>
      </c>
      <c r="L1916" s="26">
        <v>0</v>
      </c>
      <c r="M1916" s="27">
        <v>0</v>
      </c>
    </row>
    <row r="1917" spans="2:13" ht="35.1" customHeight="1" x14ac:dyDescent="0.25">
      <c r="B1917" s="24">
        <v>80</v>
      </c>
      <c r="C1917" s="19" t="s">
        <v>1802</v>
      </c>
      <c r="D1917" s="25">
        <v>310</v>
      </c>
      <c r="E1917" s="19" t="s">
        <v>6431</v>
      </c>
      <c r="F1917" s="25">
        <v>122700</v>
      </c>
      <c r="G1917" s="19" t="s">
        <v>4907</v>
      </c>
      <c r="H1917" s="25" t="s">
        <v>1823</v>
      </c>
      <c r="I1917" s="19" t="s">
        <v>1782</v>
      </c>
      <c r="J1917" s="25" t="s">
        <v>36</v>
      </c>
      <c r="K1917" s="32">
        <v>445528584</v>
      </c>
      <c r="L1917" s="26">
        <v>0</v>
      </c>
      <c r="M1917" s="27">
        <v>0</v>
      </c>
    </row>
    <row r="1918" spans="2:13" ht="35.1" customHeight="1" x14ac:dyDescent="0.25">
      <c r="B1918" s="24">
        <v>80</v>
      </c>
      <c r="C1918" s="19" t="s">
        <v>1802</v>
      </c>
      <c r="D1918" s="25">
        <v>310</v>
      </c>
      <c r="E1918" s="19" t="s">
        <v>6431</v>
      </c>
      <c r="F1918" s="25">
        <v>124179</v>
      </c>
      <c r="G1918" s="19" t="s">
        <v>5105</v>
      </c>
      <c r="H1918" s="25" t="s">
        <v>1823</v>
      </c>
      <c r="I1918" s="19" t="s">
        <v>1782</v>
      </c>
      <c r="J1918" s="25" t="s">
        <v>36</v>
      </c>
      <c r="K1918" s="32">
        <v>380393933</v>
      </c>
      <c r="L1918" s="26">
        <v>0</v>
      </c>
      <c r="M1918" s="27">
        <v>0</v>
      </c>
    </row>
    <row r="1919" spans="2:13" ht="35.1" customHeight="1" x14ac:dyDescent="0.25">
      <c r="B1919" s="24">
        <v>80</v>
      </c>
      <c r="C1919" s="19" t="s">
        <v>1802</v>
      </c>
      <c r="D1919" s="25">
        <v>905</v>
      </c>
      <c r="E1919" s="19" t="s">
        <v>6443</v>
      </c>
      <c r="F1919" s="25">
        <v>123718</v>
      </c>
      <c r="G1919" s="19" t="s">
        <v>2608</v>
      </c>
      <c r="H1919" s="25" t="s">
        <v>1823</v>
      </c>
      <c r="I1919" s="19" t="s">
        <v>1782</v>
      </c>
      <c r="J1919" s="25" t="s">
        <v>36</v>
      </c>
      <c r="K1919" s="32">
        <v>219492000</v>
      </c>
      <c r="L1919" s="26">
        <v>0</v>
      </c>
      <c r="M1919" s="27">
        <v>0</v>
      </c>
    </row>
    <row r="1920" spans="2:13" ht="35.1" customHeight="1" x14ac:dyDescent="0.25">
      <c r="B1920" s="24">
        <v>80</v>
      </c>
      <c r="C1920" s="19" t="s">
        <v>1802</v>
      </c>
      <c r="D1920" s="25">
        <v>310</v>
      </c>
      <c r="E1920" s="19" t="s">
        <v>6431</v>
      </c>
      <c r="F1920" s="25">
        <v>114953</v>
      </c>
      <c r="G1920" s="19" t="s">
        <v>4781</v>
      </c>
      <c r="H1920" s="25" t="s">
        <v>1823</v>
      </c>
      <c r="I1920" s="19" t="s">
        <v>1782</v>
      </c>
      <c r="J1920" s="25" t="s">
        <v>36</v>
      </c>
      <c r="K1920" s="32">
        <v>368160000</v>
      </c>
      <c r="L1920" s="26">
        <v>0</v>
      </c>
      <c r="M1920" s="27">
        <v>0</v>
      </c>
    </row>
    <row r="1921" spans="2:13" ht="35.1" customHeight="1" x14ac:dyDescent="0.25">
      <c r="B1921" s="24">
        <v>80</v>
      </c>
      <c r="C1921" s="19" t="s">
        <v>1802</v>
      </c>
      <c r="D1921" s="25">
        <v>310</v>
      </c>
      <c r="E1921" s="19" t="s">
        <v>6431</v>
      </c>
      <c r="F1921" s="25">
        <v>108023</v>
      </c>
      <c r="G1921" s="19" t="s">
        <v>4667</v>
      </c>
      <c r="H1921" s="25" t="s">
        <v>4631</v>
      </c>
      <c r="I1921" s="19" t="s">
        <v>1782</v>
      </c>
      <c r="J1921" s="25" t="s">
        <v>36</v>
      </c>
      <c r="K1921" s="32">
        <v>148654401</v>
      </c>
      <c r="L1921" s="26">
        <v>0</v>
      </c>
      <c r="M1921" s="27">
        <v>0</v>
      </c>
    </row>
    <row r="1922" spans="2:13" ht="35.1" customHeight="1" x14ac:dyDescent="0.25">
      <c r="B1922" s="24">
        <v>80</v>
      </c>
      <c r="C1922" s="19" t="s">
        <v>1802</v>
      </c>
      <c r="D1922" s="25">
        <v>310</v>
      </c>
      <c r="E1922" s="19" t="s">
        <v>6431</v>
      </c>
      <c r="F1922" s="25">
        <v>107476</v>
      </c>
      <c r="G1922" s="19" t="s">
        <v>4662</v>
      </c>
      <c r="H1922" s="25" t="s">
        <v>1823</v>
      </c>
      <c r="I1922" s="19" t="s">
        <v>1782</v>
      </c>
      <c r="J1922" s="25" t="s">
        <v>36</v>
      </c>
      <c r="K1922" s="32">
        <v>78885535</v>
      </c>
      <c r="L1922" s="26">
        <v>0</v>
      </c>
      <c r="M1922" s="27">
        <v>0</v>
      </c>
    </row>
    <row r="1923" spans="2:13" ht="35.1" customHeight="1" x14ac:dyDescent="0.25">
      <c r="B1923" s="24">
        <v>80</v>
      </c>
      <c r="C1923" s="19" t="s">
        <v>1802</v>
      </c>
      <c r="D1923" s="25">
        <v>310</v>
      </c>
      <c r="E1923" s="19" t="s">
        <v>6431</v>
      </c>
      <c r="F1923" s="25">
        <v>124077</v>
      </c>
      <c r="G1923" s="19" t="s">
        <v>5089</v>
      </c>
      <c r="H1923" s="25" t="s">
        <v>1823</v>
      </c>
      <c r="I1923" s="19" t="s">
        <v>1782</v>
      </c>
      <c r="J1923" s="25" t="s">
        <v>36</v>
      </c>
      <c r="K1923" s="32">
        <v>270541040</v>
      </c>
      <c r="L1923" s="26">
        <v>0</v>
      </c>
      <c r="M1923" s="27">
        <v>0</v>
      </c>
    </row>
    <row r="1924" spans="2:13" ht="35.1" customHeight="1" x14ac:dyDescent="0.25">
      <c r="B1924" s="24">
        <v>80</v>
      </c>
      <c r="C1924" s="19" t="s">
        <v>1802</v>
      </c>
      <c r="D1924" s="25">
        <v>310</v>
      </c>
      <c r="E1924" s="19" t="s">
        <v>6431</v>
      </c>
      <c r="F1924" s="25">
        <v>124123</v>
      </c>
      <c r="G1924" s="19" t="s">
        <v>5096</v>
      </c>
      <c r="H1924" s="25" t="s">
        <v>1823</v>
      </c>
      <c r="I1924" s="19" t="s">
        <v>1782</v>
      </c>
      <c r="J1924" s="25" t="s">
        <v>36</v>
      </c>
      <c r="K1924" s="32">
        <v>254255400</v>
      </c>
      <c r="L1924" s="26">
        <v>0</v>
      </c>
      <c r="M1924" s="27">
        <v>0</v>
      </c>
    </row>
    <row r="1925" spans="2:13" ht="35.1" customHeight="1" x14ac:dyDescent="0.25">
      <c r="B1925" s="24">
        <v>80</v>
      </c>
      <c r="C1925" s="19" t="s">
        <v>1802</v>
      </c>
      <c r="D1925" s="25">
        <v>310</v>
      </c>
      <c r="E1925" s="19" t="s">
        <v>6431</v>
      </c>
      <c r="F1925" s="25">
        <v>117360</v>
      </c>
      <c r="G1925" s="19" t="s">
        <v>4813</v>
      </c>
      <c r="H1925" s="25" t="s">
        <v>1823</v>
      </c>
      <c r="I1925" s="19" t="s">
        <v>1782</v>
      </c>
      <c r="J1925" s="25" t="s">
        <v>36</v>
      </c>
      <c r="K1925" s="32">
        <v>237518700</v>
      </c>
      <c r="L1925" s="26">
        <v>0</v>
      </c>
      <c r="M1925" s="27">
        <v>0</v>
      </c>
    </row>
    <row r="1926" spans="2:13" ht="35.1" customHeight="1" x14ac:dyDescent="0.25">
      <c r="B1926" s="24">
        <v>80</v>
      </c>
      <c r="C1926" s="19" t="s">
        <v>1802</v>
      </c>
      <c r="D1926" s="25">
        <v>310</v>
      </c>
      <c r="E1926" s="19" t="s">
        <v>6431</v>
      </c>
      <c r="F1926" s="25">
        <v>123632</v>
      </c>
      <c r="G1926" s="19" t="s">
        <v>4988</v>
      </c>
      <c r="H1926" s="25" t="s">
        <v>1823</v>
      </c>
      <c r="I1926" s="19" t="s">
        <v>1782</v>
      </c>
      <c r="J1926" s="25" t="s">
        <v>36</v>
      </c>
      <c r="K1926" s="32">
        <v>231465000</v>
      </c>
      <c r="L1926" s="26">
        <v>0</v>
      </c>
      <c r="M1926" s="27">
        <v>0</v>
      </c>
    </row>
    <row r="1927" spans="2:13" ht="35.1" customHeight="1" x14ac:dyDescent="0.25">
      <c r="B1927" s="24">
        <v>80</v>
      </c>
      <c r="C1927" s="19" t="s">
        <v>1802</v>
      </c>
      <c r="D1927" s="25">
        <v>310</v>
      </c>
      <c r="E1927" s="19" t="s">
        <v>6431</v>
      </c>
      <c r="F1927" s="25">
        <v>117354</v>
      </c>
      <c r="G1927" s="19" t="s">
        <v>4812</v>
      </c>
      <c r="H1927" s="25" t="s">
        <v>1823</v>
      </c>
      <c r="I1927" s="19" t="s">
        <v>1782</v>
      </c>
      <c r="J1927" s="25" t="s">
        <v>36</v>
      </c>
      <c r="K1927" s="32">
        <v>197042000</v>
      </c>
      <c r="L1927" s="26">
        <v>0</v>
      </c>
      <c r="M1927" s="27">
        <v>0</v>
      </c>
    </row>
    <row r="1928" spans="2:13" ht="35.1" customHeight="1" x14ac:dyDescent="0.25">
      <c r="B1928" s="24">
        <v>80</v>
      </c>
      <c r="C1928" s="19" t="s">
        <v>1802</v>
      </c>
      <c r="D1928" s="25">
        <v>310</v>
      </c>
      <c r="E1928" s="19" t="s">
        <v>6431</v>
      </c>
      <c r="F1928" s="25">
        <v>123612</v>
      </c>
      <c r="G1928" s="19" t="s">
        <v>4985</v>
      </c>
      <c r="H1928" s="25" t="s">
        <v>1823</v>
      </c>
      <c r="I1928" s="19" t="s">
        <v>1782</v>
      </c>
      <c r="J1928" s="25" t="s">
        <v>36</v>
      </c>
      <c r="K1928" s="32">
        <v>193896450</v>
      </c>
      <c r="L1928" s="26">
        <v>0</v>
      </c>
      <c r="M1928" s="27">
        <v>0</v>
      </c>
    </row>
    <row r="1929" spans="2:13" ht="35.1" customHeight="1" x14ac:dyDescent="0.25">
      <c r="B1929" s="24">
        <v>80</v>
      </c>
      <c r="C1929" s="19" t="s">
        <v>1802</v>
      </c>
      <c r="D1929" s="25">
        <v>310</v>
      </c>
      <c r="E1929" s="19" t="s">
        <v>6431</v>
      </c>
      <c r="F1929" s="25">
        <v>112707</v>
      </c>
      <c r="G1929" s="19" t="s">
        <v>4771</v>
      </c>
      <c r="H1929" s="25" t="s">
        <v>1823</v>
      </c>
      <c r="I1929" s="19" t="s">
        <v>1782</v>
      </c>
      <c r="J1929" s="25" t="s">
        <v>36</v>
      </c>
      <c r="K1929" s="32">
        <v>176705000</v>
      </c>
      <c r="L1929" s="26">
        <v>0</v>
      </c>
      <c r="M1929" s="27">
        <v>0</v>
      </c>
    </row>
    <row r="1930" spans="2:13" ht="35.1" customHeight="1" x14ac:dyDescent="0.25">
      <c r="B1930" s="24">
        <v>80</v>
      </c>
      <c r="C1930" s="19" t="s">
        <v>1802</v>
      </c>
      <c r="D1930" s="25">
        <v>310</v>
      </c>
      <c r="E1930" s="19" t="s">
        <v>6431</v>
      </c>
      <c r="F1930" s="25">
        <v>127582</v>
      </c>
      <c r="G1930" s="19" t="s">
        <v>5479</v>
      </c>
      <c r="H1930" s="25" t="s">
        <v>1823</v>
      </c>
      <c r="I1930" s="19" t="s">
        <v>1782</v>
      </c>
      <c r="J1930" s="25" t="s">
        <v>36</v>
      </c>
      <c r="K1930" s="32">
        <v>158834557</v>
      </c>
      <c r="L1930" s="26">
        <v>0</v>
      </c>
      <c r="M1930" s="27">
        <v>0</v>
      </c>
    </row>
    <row r="1931" spans="2:13" ht="35.1" customHeight="1" x14ac:dyDescent="0.25">
      <c r="B1931" s="24">
        <v>80</v>
      </c>
      <c r="C1931" s="19" t="s">
        <v>1802</v>
      </c>
      <c r="D1931" s="25">
        <v>310</v>
      </c>
      <c r="E1931" s="19" t="s">
        <v>6431</v>
      </c>
      <c r="F1931" s="25">
        <v>118240</v>
      </c>
      <c r="G1931" s="19" t="s">
        <v>4834</v>
      </c>
      <c r="H1931" s="25" t="s">
        <v>1823</v>
      </c>
      <c r="I1931" s="19" t="s">
        <v>1782</v>
      </c>
      <c r="J1931" s="25" t="s">
        <v>36</v>
      </c>
      <c r="K1931" s="32">
        <v>134520000</v>
      </c>
      <c r="L1931" s="26">
        <v>0</v>
      </c>
      <c r="M1931" s="27">
        <v>0</v>
      </c>
    </row>
    <row r="1932" spans="2:13" ht="35.1" customHeight="1" x14ac:dyDescent="0.25">
      <c r="B1932" s="24">
        <v>80</v>
      </c>
      <c r="C1932" s="19" t="s">
        <v>1802</v>
      </c>
      <c r="D1932" s="25">
        <v>310</v>
      </c>
      <c r="E1932" s="19" t="s">
        <v>6431</v>
      </c>
      <c r="F1932" s="25">
        <v>124299</v>
      </c>
      <c r="G1932" s="19" t="s">
        <v>5131</v>
      </c>
      <c r="H1932" s="25" t="s">
        <v>1823</v>
      </c>
      <c r="I1932" s="19" t="s">
        <v>1782</v>
      </c>
      <c r="J1932" s="25" t="s">
        <v>36</v>
      </c>
      <c r="K1932" s="32">
        <v>130451307</v>
      </c>
      <c r="L1932" s="26">
        <v>0</v>
      </c>
      <c r="M1932" s="27">
        <v>0</v>
      </c>
    </row>
    <row r="1933" spans="2:13" ht="35.1" customHeight="1" x14ac:dyDescent="0.25">
      <c r="B1933" s="24">
        <v>80</v>
      </c>
      <c r="C1933" s="19" t="s">
        <v>1802</v>
      </c>
      <c r="D1933" s="25">
        <v>310</v>
      </c>
      <c r="E1933" s="19" t="s">
        <v>6431</v>
      </c>
      <c r="F1933" s="25">
        <v>123268</v>
      </c>
      <c r="G1933" s="19" t="s">
        <v>4944</v>
      </c>
      <c r="H1933" s="25" t="s">
        <v>1823</v>
      </c>
      <c r="I1933" s="19" t="s">
        <v>1782</v>
      </c>
      <c r="J1933" s="25" t="s">
        <v>36</v>
      </c>
      <c r="K1933" s="32">
        <v>123842767</v>
      </c>
      <c r="L1933" s="26">
        <v>0</v>
      </c>
      <c r="M1933" s="27">
        <v>0</v>
      </c>
    </row>
    <row r="1934" spans="2:13" ht="35.1" customHeight="1" x14ac:dyDescent="0.25">
      <c r="B1934" s="24">
        <v>80</v>
      </c>
      <c r="C1934" s="19" t="s">
        <v>1802</v>
      </c>
      <c r="D1934" s="25">
        <v>310</v>
      </c>
      <c r="E1934" s="19" t="s">
        <v>6431</v>
      </c>
      <c r="F1934" s="25">
        <v>123775</v>
      </c>
      <c r="G1934" s="19" t="s">
        <v>5019</v>
      </c>
      <c r="H1934" s="25" t="s">
        <v>1823</v>
      </c>
      <c r="I1934" s="19" t="s">
        <v>1782</v>
      </c>
      <c r="J1934" s="25" t="s">
        <v>36</v>
      </c>
      <c r="K1934" s="32">
        <v>90211940</v>
      </c>
      <c r="L1934" s="26">
        <v>0</v>
      </c>
      <c r="M1934" s="27">
        <v>0</v>
      </c>
    </row>
    <row r="1935" spans="2:13" ht="35.1" customHeight="1" x14ac:dyDescent="0.25">
      <c r="B1935" s="24">
        <v>80</v>
      </c>
      <c r="C1935" s="19" t="s">
        <v>1802</v>
      </c>
      <c r="D1935" s="25">
        <v>310</v>
      </c>
      <c r="E1935" s="19" t="s">
        <v>6431</v>
      </c>
      <c r="F1935" s="25">
        <v>112709</v>
      </c>
      <c r="G1935" s="19" t="s">
        <v>4772</v>
      </c>
      <c r="H1935" s="25" t="s">
        <v>1823</v>
      </c>
      <c r="I1935" s="19" t="s">
        <v>1782</v>
      </c>
      <c r="J1935" s="25" t="s">
        <v>36</v>
      </c>
      <c r="K1935" s="32">
        <v>90009375</v>
      </c>
      <c r="L1935" s="26">
        <v>0</v>
      </c>
      <c r="M1935" s="27">
        <v>0</v>
      </c>
    </row>
    <row r="1936" spans="2:13" ht="35.1" customHeight="1" x14ac:dyDescent="0.25">
      <c r="B1936" s="24">
        <v>80</v>
      </c>
      <c r="C1936" s="19" t="s">
        <v>1802</v>
      </c>
      <c r="D1936" s="25">
        <v>310</v>
      </c>
      <c r="E1936" s="19" t="s">
        <v>6431</v>
      </c>
      <c r="F1936" s="25">
        <v>123458</v>
      </c>
      <c r="G1936" s="19" t="s">
        <v>4966</v>
      </c>
      <c r="H1936" s="25" t="s">
        <v>1823</v>
      </c>
      <c r="I1936" s="19" t="s">
        <v>1782</v>
      </c>
      <c r="J1936" s="25" t="s">
        <v>36</v>
      </c>
      <c r="K1936" s="32">
        <v>4000000</v>
      </c>
      <c r="L1936" s="26">
        <v>85510400</v>
      </c>
      <c r="M1936" s="27">
        <v>0</v>
      </c>
    </row>
    <row r="1937" spans="2:13" ht="35.1" customHeight="1" x14ac:dyDescent="0.25">
      <c r="B1937" s="24">
        <v>80</v>
      </c>
      <c r="C1937" s="19" t="s">
        <v>1802</v>
      </c>
      <c r="D1937" s="25">
        <v>310</v>
      </c>
      <c r="E1937" s="19" t="s">
        <v>6431</v>
      </c>
      <c r="F1937" s="25">
        <v>123658</v>
      </c>
      <c r="G1937" s="19" t="s">
        <v>4992</v>
      </c>
      <c r="H1937" s="25" t="s">
        <v>1823</v>
      </c>
      <c r="I1937" s="19" t="s">
        <v>1782</v>
      </c>
      <c r="J1937" s="25" t="s">
        <v>36</v>
      </c>
      <c r="K1937" s="32">
        <v>72644400</v>
      </c>
      <c r="L1937" s="26">
        <v>0</v>
      </c>
      <c r="M1937" s="27">
        <v>0</v>
      </c>
    </row>
    <row r="1938" spans="2:13" ht="35.1" customHeight="1" x14ac:dyDescent="0.25">
      <c r="B1938" s="24">
        <v>80</v>
      </c>
      <c r="C1938" s="19" t="s">
        <v>1802</v>
      </c>
      <c r="D1938" s="25">
        <v>310</v>
      </c>
      <c r="E1938" s="19" t="s">
        <v>6431</v>
      </c>
      <c r="F1938" s="25">
        <v>118212</v>
      </c>
      <c r="G1938" s="19" t="s">
        <v>4833</v>
      </c>
      <c r="H1938" s="25" t="s">
        <v>1823</v>
      </c>
      <c r="I1938" s="19" t="s">
        <v>1782</v>
      </c>
      <c r="J1938" s="25" t="s">
        <v>36</v>
      </c>
      <c r="K1938" s="32">
        <v>15223333</v>
      </c>
      <c r="L1938" s="26">
        <v>51563246</v>
      </c>
      <c r="M1938" s="27">
        <v>0</v>
      </c>
    </row>
    <row r="1939" spans="2:13" ht="35.1" customHeight="1" x14ac:dyDescent="0.25">
      <c r="B1939" s="24">
        <v>80</v>
      </c>
      <c r="C1939" s="19" t="s">
        <v>1802</v>
      </c>
      <c r="D1939" s="25">
        <v>905</v>
      </c>
      <c r="E1939" s="19" t="s">
        <v>6443</v>
      </c>
      <c r="F1939" s="25">
        <v>123719</v>
      </c>
      <c r="G1939" s="19" t="s">
        <v>5009</v>
      </c>
      <c r="H1939" s="25" t="s">
        <v>1823</v>
      </c>
      <c r="I1939" s="19" t="s">
        <v>1782</v>
      </c>
      <c r="J1939" s="25" t="s">
        <v>36</v>
      </c>
      <c r="K1939" s="32">
        <v>5500000</v>
      </c>
      <c r="L1939" s="26">
        <v>49133250</v>
      </c>
      <c r="M1939" s="27">
        <v>0</v>
      </c>
    </row>
    <row r="1940" spans="2:13" ht="35.1" customHeight="1" x14ac:dyDescent="0.25">
      <c r="B1940" s="24">
        <v>80</v>
      </c>
      <c r="C1940" s="19" t="s">
        <v>1802</v>
      </c>
      <c r="D1940" s="25">
        <v>310</v>
      </c>
      <c r="E1940" s="19" t="s">
        <v>6431</v>
      </c>
      <c r="F1940" s="25">
        <v>117448</v>
      </c>
      <c r="G1940" s="19" t="s">
        <v>4815</v>
      </c>
      <c r="H1940" s="25" t="s">
        <v>1823</v>
      </c>
      <c r="I1940" s="19" t="s">
        <v>1782</v>
      </c>
      <c r="J1940" s="25" t="s">
        <v>36</v>
      </c>
      <c r="K1940" s="32">
        <v>21366000</v>
      </c>
      <c r="L1940" s="26">
        <v>35610000</v>
      </c>
      <c r="M1940" s="27">
        <v>0</v>
      </c>
    </row>
    <row r="1941" spans="2:13" ht="45" customHeight="1" x14ac:dyDescent="0.25">
      <c r="B1941" s="24">
        <v>80</v>
      </c>
      <c r="C1941" s="19" t="s">
        <v>1802</v>
      </c>
      <c r="D1941" s="25">
        <v>310</v>
      </c>
      <c r="E1941" s="19" t="s">
        <v>6431</v>
      </c>
      <c r="F1941" s="25">
        <v>123816</v>
      </c>
      <c r="G1941" s="19" t="s">
        <v>5030</v>
      </c>
      <c r="H1941" s="25" t="s">
        <v>1823</v>
      </c>
      <c r="I1941" s="19" t="s">
        <v>1782</v>
      </c>
      <c r="J1941" s="25" t="s">
        <v>36</v>
      </c>
      <c r="K1941" s="32">
        <v>25045700</v>
      </c>
      <c r="L1941" s="26">
        <v>25045700</v>
      </c>
      <c r="M1941" s="27">
        <v>0</v>
      </c>
    </row>
    <row r="1942" spans="2:13" ht="35.1" customHeight="1" x14ac:dyDescent="0.25">
      <c r="B1942" s="24">
        <v>80</v>
      </c>
      <c r="C1942" s="19" t="s">
        <v>1802</v>
      </c>
      <c r="D1942" s="25">
        <v>310</v>
      </c>
      <c r="E1942" s="19" t="s">
        <v>6431</v>
      </c>
      <c r="F1942" s="25">
        <v>117266</v>
      </c>
      <c r="G1942" s="19" t="s">
        <v>498</v>
      </c>
      <c r="H1942" s="25" t="s">
        <v>1823</v>
      </c>
      <c r="I1942" s="19" t="s">
        <v>1782</v>
      </c>
      <c r="J1942" s="25" t="s">
        <v>36</v>
      </c>
      <c r="K1942" s="32">
        <v>44776369</v>
      </c>
      <c r="L1942" s="26">
        <v>0</v>
      </c>
      <c r="M1942" s="27">
        <v>0</v>
      </c>
    </row>
    <row r="1943" spans="2:13" ht="35.1" customHeight="1" x14ac:dyDescent="0.25">
      <c r="B1943" s="24">
        <v>80</v>
      </c>
      <c r="C1943" s="19" t="s">
        <v>1802</v>
      </c>
      <c r="D1943" s="25">
        <v>908</v>
      </c>
      <c r="E1943" s="19" t="s">
        <v>6477</v>
      </c>
      <c r="F1943" s="25">
        <v>123758</v>
      </c>
      <c r="G1943" s="19" t="s">
        <v>5018</v>
      </c>
      <c r="H1943" s="25" t="s">
        <v>1823</v>
      </c>
      <c r="I1943" s="19" t="s">
        <v>1782</v>
      </c>
      <c r="J1943" s="25" t="s">
        <v>36</v>
      </c>
      <c r="K1943" s="32">
        <v>22000000</v>
      </c>
      <c r="L1943" s="26">
        <v>10970000</v>
      </c>
      <c r="M1943" s="27">
        <v>0</v>
      </c>
    </row>
    <row r="1944" spans="2:13" ht="35.1" customHeight="1" x14ac:dyDescent="0.25">
      <c r="B1944" s="24">
        <v>80</v>
      </c>
      <c r="C1944" s="19" t="s">
        <v>1802</v>
      </c>
      <c r="D1944" s="25">
        <v>310</v>
      </c>
      <c r="E1944" s="19" t="s">
        <v>6431</v>
      </c>
      <c r="F1944" s="25">
        <v>114966</v>
      </c>
      <c r="G1944" s="19" t="s">
        <v>4781</v>
      </c>
      <c r="H1944" s="25" t="s">
        <v>1823</v>
      </c>
      <c r="I1944" s="19" t="s">
        <v>1782</v>
      </c>
      <c r="J1944" s="25" t="s">
        <v>36</v>
      </c>
      <c r="K1944" s="32">
        <v>21780000</v>
      </c>
      <c r="L1944" s="26">
        <v>21780000</v>
      </c>
      <c r="M1944" s="27">
        <v>0</v>
      </c>
    </row>
    <row r="1945" spans="2:13" ht="35.1" customHeight="1" x14ac:dyDescent="0.25">
      <c r="B1945" s="24">
        <v>80</v>
      </c>
      <c r="C1945" s="19" t="s">
        <v>1802</v>
      </c>
      <c r="D1945" s="25">
        <v>903</v>
      </c>
      <c r="E1945" s="19" t="s">
        <v>6479</v>
      </c>
      <c r="F1945" s="25">
        <v>123032</v>
      </c>
      <c r="G1945" s="19" t="s">
        <v>4916</v>
      </c>
      <c r="H1945" s="25" t="s">
        <v>1823</v>
      </c>
      <c r="I1945" s="19" t="s">
        <v>1782</v>
      </c>
      <c r="J1945" s="25" t="s">
        <v>36</v>
      </c>
      <c r="K1945" s="32">
        <v>16147325</v>
      </c>
      <c r="L1945" s="26">
        <v>25166137</v>
      </c>
      <c r="M1945" s="27">
        <v>0</v>
      </c>
    </row>
    <row r="1946" spans="2:13" ht="35.1" customHeight="1" x14ac:dyDescent="0.25">
      <c r="B1946" s="24">
        <v>80</v>
      </c>
      <c r="C1946" s="19" t="s">
        <v>1802</v>
      </c>
      <c r="D1946" s="25">
        <v>904</v>
      </c>
      <c r="E1946" s="19" t="s">
        <v>6480</v>
      </c>
      <c r="F1946" s="25">
        <v>117401</v>
      </c>
      <c r="G1946" s="19" t="s">
        <v>4814</v>
      </c>
      <c r="H1946" s="25" t="s">
        <v>1823</v>
      </c>
      <c r="I1946" s="19" t="s">
        <v>1782</v>
      </c>
      <c r="J1946" s="25" t="s">
        <v>36</v>
      </c>
      <c r="K1946" s="32">
        <v>41242000</v>
      </c>
      <c r="L1946" s="26">
        <v>0</v>
      </c>
      <c r="M1946" s="27">
        <v>0</v>
      </c>
    </row>
    <row r="1947" spans="2:13" ht="35.1" customHeight="1" x14ac:dyDescent="0.25">
      <c r="B1947" s="24">
        <v>80</v>
      </c>
      <c r="C1947" s="19" t="s">
        <v>1802</v>
      </c>
      <c r="D1947" s="25">
        <v>310</v>
      </c>
      <c r="E1947" s="19" t="s">
        <v>6431</v>
      </c>
      <c r="F1947" s="25">
        <v>113011</v>
      </c>
      <c r="G1947" s="19" t="s">
        <v>4781</v>
      </c>
      <c r="H1947" s="25" t="s">
        <v>1823</v>
      </c>
      <c r="I1947" s="19" t="s">
        <v>1782</v>
      </c>
      <c r="J1947" s="25" t="s">
        <v>36</v>
      </c>
      <c r="K1947" s="32">
        <v>19300000</v>
      </c>
      <c r="L1947" s="26">
        <v>19300000</v>
      </c>
      <c r="M1947" s="27">
        <v>0</v>
      </c>
    </row>
    <row r="1948" spans="2:13" ht="35.1" customHeight="1" x14ac:dyDescent="0.25">
      <c r="B1948" s="24">
        <v>80</v>
      </c>
      <c r="C1948" s="19" t="s">
        <v>1802</v>
      </c>
      <c r="D1948" s="25">
        <v>904</v>
      </c>
      <c r="E1948" s="19" t="s">
        <v>6480</v>
      </c>
      <c r="F1948" s="25">
        <v>113677</v>
      </c>
      <c r="G1948" s="19" t="s">
        <v>4786</v>
      </c>
      <c r="H1948" s="25" t="s">
        <v>1823</v>
      </c>
      <c r="I1948" s="19" t="s">
        <v>1782</v>
      </c>
      <c r="J1948" s="25" t="s">
        <v>36</v>
      </c>
      <c r="K1948" s="32">
        <v>37310000</v>
      </c>
      <c r="L1948" s="26">
        <v>0</v>
      </c>
      <c r="M1948" s="27">
        <v>0</v>
      </c>
    </row>
    <row r="1949" spans="2:13" ht="35.1" customHeight="1" x14ac:dyDescent="0.25">
      <c r="B1949" s="24">
        <v>80</v>
      </c>
      <c r="C1949" s="19" t="s">
        <v>1802</v>
      </c>
      <c r="D1949" s="25">
        <v>908</v>
      </c>
      <c r="E1949" s="19" t="s">
        <v>6477</v>
      </c>
      <c r="F1949" s="25">
        <v>123707</v>
      </c>
      <c r="G1949" s="19" t="s">
        <v>4999</v>
      </c>
      <c r="H1949" s="25" t="s">
        <v>1823</v>
      </c>
      <c r="I1949" s="19" t="s">
        <v>1782</v>
      </c>
      <c r="J1949" s="25" t="s">
        <v>36</v>
      </c>
      <c r="K1949" s="32">
        <v>24000000</v>
      </c>
      <c r="L1949" s="26">
        <v>0</v>
      </c>
      <c r="M1949" s="27">
        <v>0</v>
      </c>
    </row>
    <row r="1950" spans="2:13" ht="35.1" customHeight="1" x14ac:dyDescent="0.25">
      <c r="B1950" s="24">
        <v>80</v>
      </c>
      <c r="C1950" s="19" t="s">
        <v>1802</v>
      </c>
      <c r="D1950" s="25">
        <v>310</v>
      </c>
      <c r="E1950" s="19" t="s">
        <v>6431</v>
      </c>
      <c r="F1950" s="25">
        <v>126591</v>
      </c>
      <c r="G1950" s="19" t="s">
        <v>5238</v>
      </c>
      <c r="H1950" s="25" t="s">
        <v>1823</v>
      </c>
      <c r="I1950" s="19" t="s">
        <v>1782</v>
      </c>
      <c r="J1950" s="25" t="s">
        <v>36</v>
      </c>
      <c r="K1950" s="32">
        <v>21645000</v>
      </c>
      <c r="L1950" s="26">
        <v>12852000</v>
      </c>
      <c r="M1950" s="27">
        <v>0</v>
      </c>
    </row>
    <row r="1951" spans="2:13" ht="35.1" customHeight="1" x14ac:dyDescent="0.25">
      <c r="B1951" s="24">
        <v>80</v>
      </c>
      <c r="C1951" s="19" t="s">
        <v>1802</v>
      </c>
      <c r="D1951" s="25">
        <v>310</v>
      </c>
      <c r="E1951" s="19" t="s">
        <v>6431</v>
      </c>
      <c r="F1951" s="25">
        <v>118266</v>
      </c>
      <c r="G1951" s="19" t="s">
        <v>4772</v>
      </c>
      <c r="H1951" s="25" t="s">
        <v>1823</v>
      </c>
      <c r="I1951" s="19" t="s">
        <v>1782</v>
      </c>
      <c r="J1951" s="25" t="s">
        <v>36</v>
      </c>
      <c r="K1951" s="32">
        <v>16875000</v>
      </c>
      <c r="L1951" s="26">
        <v>16875000</v>
      </c>
      <c r="M1951" s="27">
        <v>0</v>
      </c>
    </row>
    <row r="1952" spans="2:13" ht="35.1" customHeight="1" x14ac:dyDescent="0.25">
      <c r="B1952" s="24">
        <v>80</v>
      </c>
      <c r="C1952" s="19" t="s">
        <v>1802</v>
      </c>
      <c r="D1952" s="25">
        <v>310</v>
      </c>
      <c r="E1952" s="19" t="s">
        <v>6431</v>
      </c>
      <c r="F1952" s="25">
        <v>118249</v>
      </c>
      <c r="G1952" s="19" t="s">
        <v>4772</v>
      </c>
      <c r="H1952" s="25" t="s">
        <v>1823</v>
      </c>
      <c r="I1952" s="19" t="s">
        <v>1782</v>
      </c>
      <c r="J1952" s="25" t="s">
        <v>36</v>
      </c>
      <c r="K1952" s="32">
        <v>16833333</v>
      </c>
      <c r="L1952" s="26">
        <v>16833333</v>
      </c>
      <c r="M1952" s="27">
        <v>0</v>
      </c>
    </row>
    <row r="1953" spans="2:13" ht="35.1" customHeight="1" x14ac:dyDescent="0.25">
      <c r="B1953" s="24">
        <v>80</v>
      </c>
      <c r="C1953" s="19" t="s">
        <v>1802</v>
      </c>
      <c r="D1953" s="25">
        <v>908</v>
      </c>
      <c r="E1953" s="19" t="s">
        <v>6477</v>
      </c>
      <c r="F1953" s="25">
        <v>123696</v>
      </c>
      <c r="G1953" s="19" t="s">
        <v>4995</v>
      </c>
      <c r="H1953" s="25" t="s">
        <v>1823</v>
      </c>
      <c r="I1953" s="19" t="s">
        <v>1782</v>
      </c>
      <c r="J1953" s="25" t="s">
        <v>36</v>
      </c>
      <c r="K1953" s="32">
        <v>16000000</v>
      </c>
      <c r="L1953" s="26">
        <v>0</v>
      </c>
      <c r="M1953" s="27">
        <v>0</v>
      </c>
    </row>
    <row r="1954" spans="2:13" ht="35.1" customHeight="1" x14ac:dyDescent="0.25">
      <c r="B1954" s="24">
        <v>80</v>
      </c>
      <c r="C1954" s="19" t="s">
        <v>1802</v>
      </c>
      <c r="D1954" s="25">
        <v>908</v>
      </c>
      <c r="E1954" s="19" t="s">
        <v>6477</v>
      </c>
      <c r="F1954" s="25">
        <v>123724</v>
      </c>
      <c r="G1954" s="19" t="s">
        <v>5012</v>
      </c>
      <c r="H1954" s="25" t="s">
        <v>1823</v>
      </c>
      <c r="I1954" s="19" t="s">
        <v>1782</v>
      </c>
      <c r="J1954" s="25" t="s">
        <v>36</v>
      </c>
      <c r="K1954" s="32">
        <v>15000000</v>
      </c>
      <c r="L1954" s="26">
        <v>13499940</v>
      </c>
      <c r="M1954" s="27">
        <v>0</v>
      </c>
    </row>
    <row r="1955" spans="2:13" ht="35.1" customHeight="1" x14ac:dyDescent="0.25">
      <c r="B1955" s="24">
        <v>80</v>
      </c>
      <c r="C1955" s="19" t="s">
        <v>1802</v>
      </c>
      <c r="D1955" s="25">
        <v>310</v>
      </c>
      <c r="E1955" s="19" t="s">
        <v>6431</v>
      </c>
      <c r="F1955" s="25">
        <v>122679</v>
      </c>
      <c r="G1955" s="19" t="s">
        <v>4906</v>
      </c>
      <c r="H1955" s="25" t="s">
        <v>1823</v>
      </c>
      <c r="I1955" s="19" t="s">
        <v>1782</v>
      </c>
      <c r="J1955" s="25" t="s">
        <v>36</v>
      </c>
      <c r="K1955" s="32">
        <v>16618000</v>
      </c>
      <c r="L1955" s="26">
        <v>8309000</v>
      </c>
      <c r="M1955" s="27">
        <v>0</v>
      </c>
    </row>
    <row r="1956" spans="2:13" ht="35.1" customHeight="1" x14ac:dyDescent="0.25">
      <c r="B1956" s="24">
        <v>80</v>
      </c>
      <c r="C1956" s="19" t="s">
        <v>1802</v>
      </c>
      <c r="D1956" s="25">
        <v>908</v>
      </c>
      <c r="E1956" s="19" t="s">
        <v>6477</v>
      </c>
      <c r="F1956" s="25">
        <v>123710</v>
      </c>
      <c r="G1956" s="19" t="s">
        <v>5002</v>
      </c>
      <c r="H1956" s="25" t="s">
        <v>1823</v>
      </c>
      <c r="I1956" s="19" t="s">
        <v>1782</v>
      </c>
      <c r="J1956" s="25" t="s">
        <v>36</v>
      </c>
      <c r="K1956" s="32">
        <v>14000000</v>
      </c>
      <c r="L1956" s="26">
        <v>7000000</v>
      </c>
      <c r="M1956" s="27">
        <v>0</v>
      </c>
    </row>
    <row r="1957" spans="2:13" ht="35.1" customHeight="1" x14ac:dyDescent="0.25">
      <c r="B1957" s="24">
        <v>80</v>
      </c>
      <c r="C1957" s="19" t="s">
        <v>1802</v>
      </c>
      <c r="D1957" s="25">
        <v>310</v>
      </c>
      <c r="E1957" s="19" t="s">
        <v>6431</v>
      </c>
      <c r="F1957" s="25">
        <v>112719</v>
      </c>
      <c r="G1957" s="19" t="s">
        <v>4773</v>
      </c>
      <c r="H1957" s="25" t="s">
        <v>1823</v>
      </c>
      <c r="I1957" s="19" t="s">
        <v>1782</v>
      </c>
      <c r="J1957" s="25" t="s">
        <v>36</v>
      </c>
      <c r="K1957" s="32">
        <v>10800000</v>
      </c>
      <c r="L1957" s="26">
        <v>10800000</v>
      </c>
      <c r="M1957" s="27">
        <v>0</v>
      </c>
    </row>
    <row r="1958" spans="2:13" ht="35.1" customHeight="1" x14ac:dyDescent="0.25">
      <c r="B1958" s="24">
        <v>80</v>
      </c>
      <c r="C1958" s="19" t="s">
        <v>1802</v>
      </c>
      <c r="D1958" s="25">
        <v>905</v>
      </c>
      <c r="E1958" s="19" t="s">
        <v>6443</v>
      </c>
      <c r="F1958" s="25">
        <v>123720</v>
      </c>
      <c r="G1958" s="19" t="s">
        <v>5010</v>
      </c>
      <c r="H1958" s="25" t="s">
        <v>1823</v>
      </c>
      <c r="I1958" s="19" t="s">
        <v>1782</v>
      </c>
      <c r="J1958" s="25" t="s">
        <v>36</v>
      </c>
      <c r="K1958" s="32">
        <v>2210000</v>
      </c>
      <c r="L1958" s="26">
        <v>6930000</v>
      </c>
      <c r="M1958" s="27">
        <v>0</v>
      </c>
    </row>
    <row r="1959" spans="2:13" ht="35.1" customHeight="1" x14ac:dyDescent="0.25">
      <c r="B1959" s="24">
        <v>80</v>
      </c>
      <c r="C1959" s="19" t="s">
        <v>1802</v>
      </c>
      <c r="D1959" s="25">
        <v>908</v>
      </c>
      <c r="E1959" s="19" t="s">
        <v>6477</v>
      </c>
      <c r="F1959" s="25">
        <v>121539</v>
      </c>
      <c r="G1959" s="19" t="s">
        <v>4882</v>
      </c>
      <c r="H1959" s="25" t="s">
        <v>1823</v>
      </c>
      <c r="I1959" s="19" t="s">
        <v>1782</v>
      </c>
      <c r="J1959" s="25" t="s">
        <v>36</v>
      </c>
      <c r="K1959" s="32">
        <v>3300000</v>
      </c>
      <c r="L1959" s="26">
        <v>0</v>
      </c>
      <c r="M1959" s="27">
        <v>0</v>
      </c>
    </row>
    <row r="1960" spans="2:13" ht="35.1" customHeight="1" x14ac:dyDescent="0.25">
      <c r="B1960" s="24">
        <v>80</v>
      </c>
      <c r="C1960" s="19" t="s">
        <v>1802</v>
      </c>
      <c r="D1960" s="25">
        <v>310</v>
      </c>
      <c r="E1960" s="19" t="s">
        <v>6431</v>
      </c>
      <c r="F1960" s="25">
        <v>112653</v>
      </c>
      <c r="G1960" s="19" t="s">
        <v>4765</v>
      </c>
      <c r="H1960" s="25" t="s">
        <v>1823</v>
      </c>
      <c r="I1960" s="19" t="s">
        <v>1782</v>
      </c>
      <c r="J1960" s="25" t="s">
        <v>36</v>
      </c>
      <c r="K1960" s="32">
        <v>20164500</v>
      </c>
      <c r="L1960" s="26">
        <v>0</v>
      </c>
      <c r="M1960" s="27">
        <v>0</v>
      </c>
    </row>
    <row r="1961" spans="2:13" ht="35.1" customHeight="1" x14ac:dyDescent="0.25">
      <c r="B1961" s="24">
        <v>80</v>
      </c>
      <c r="C1961" s="19" t="s">
        <v>1802</v>
      </c>
      <c r="D1961" s="25">
        <v>904</v>
      </c>
      <c r="E1961" s="19" t="s">
        <v>6480</v>
      </c>
      <c r="F1961" s="25">
        <v>123448</v>
      </c>
      <c r="G1961" s="19" t="s">
        <v>4963</v>
      </c>
      <c r="H1961" s="25" t="s">
        <v>1823</v>
      </c>
      <c r="I1961" s="19" t="s">
        <v>1782</v>
      </c>
      <c r="J1961" s="25" t="s">
        <v>36</v>
      </c>
      <c r="K1961" s="32">
        <v>20000000</v>
      </c>
      <c r="L1961" s="26">
        <v>0</v>
      </c>
      <c r="M1961" s="27">
        <v>0</v>
      </c>
    </row>
    <row r="1962" spans="2:13" ht="35.1" customHeight="1" x14ac:dyDescent="0.25">
      <c r="B1962" s="24">
        <v>80</v>
      </c>
      <c r="C1962" s="19" t="s">
        <v>1802</v>
      </c>
      <c r="D1962" s="25">
        <v>908</v>
      </c>
      <c r="E1962" s="19" t="s">
        <v>6477</v>
      </c>
      <c r="F1962" s="25">
        <v>123722</v>
      </c>
      <c r="G1962" s="19" t="s">
        <v>5011</v>
      </c>
      <c r="H1962" s="25" t="s">
        <v>1823</v>
      </c>
      <c r="I1962" s="19" t="s">
        <v>1782</v>
      </c>
      <c r="J1962" s="25" t="s">
        <v>36</v>
      </c>
      <c r="K1962" s="32">
        <v>10000000</v>
      </c>
      <c r="L1962" s="26">
        <v>5000000</v>
      </c>
      <c r="M1962" s="27">
        <v>0</v>
      </c>
    </row>
    <row r="1963" spans="2:13" ht="35.1" customHeight="1" x14ac:dyDescent="0.25">
      <c r="B1963" s="24">
        <v>80</v>
      </c>
      <c r="C1963" s="19" t="s">
        <v>1802</v>
      </c>
      <c r="D1963" s="25">
        <v>908</v>
      </c>
      <c r="E1963" s="19" t="s">
        <v>6477</v>
      </c>
      <c r="F1963" s="25">
        <v>123708</v>
      </c>
      <c r="G1963" s="19" t="s">
        <v>5000</v>
      </c>
      <c r="H1963" s="25" t="s">
        <v>1823</v>
      </c>
      <c r="I1963" s="19" t="s">
        <v>1782</v>
      </c>
      <c r="J1963" s="25" t="s">
        <v>36</v>
      </c>
      <c r="K1963" s="32">
        <v>4500000</v>
      </c>
      <c r="L1963" s="26">
        <v>4500000</v>
      </c>
      <c r="M1963" s="27">
        <v>0</v>
      </c>
    </row>
    <row r="1964" spans="2:13" ht="35.1" customHeight="1" x14ac:dyDescent="0.25">
      <c r="B1964" s="24">
        <v>80</v>
      </c>
      <c r="C1964" s="19" t="s">
        <v>1802</v>
      </c>
      <c r="D1964" s="25">
        <v>310</v>
      </c>
      <c r="E1964" s="19" t="s">
        <v>6431</v>
      </c>
      <c r="F1964" s="25">
        <v>122674</v>
      </c>
      <c r="G1964" s="19" t="s">
        <v>4904</v>
      </c>
      <c r="H1964" s="25" t="s">
        <v>1823</v>
      </c>
      <c r="I1964" s="19" t="s">
        <v>1782</v>
      </c>
      <c r="J1964" s="25" t="s">
        <v>36</v>
      </c>
      <c r="K1964" s="32">
        <v>11632600</v>
      </c>
      <c r="L1964" s="26">
        <v>4985400</v>
      </c>
      <c r="M1964" s="27">
        <v>0</v>
      </c>
    </row>
    <row r="1965" spans="2:13" ht="35.1" customHeight="1" x14ac:dyDescent="0.25">
      <c r="B1965" s="24">
        <v>80</v>
      </c>
      <c r="C1965" s="19" t="s">
        <v>1802</v>
      </c>
      <c r="D1965" s="25">
        <v>908</v>
      </c>
      <c r="E1965" s="19" t="s">
        <v>6477</v>
      </c>
      <c r="F1965" s="25">
        <v>123779</v>
      </c>
      <c r="G1965" s="19" t="s">
        <v>5022</v>
      </c>
      <c r="H1965" s="25" t="s">
        <v>1823</v>
      </c>
      <c r="I1965" s="19" t="s">
        <v>1782</v>
      </c>
      <c r="J1965" s="25" t="s">
        <v>36</v>
      </c>
      <c r="K1965" s="32">
        <v>9327000</v>
      </c>
      <c r="L1965" s="26">
        <v>3000000</v>
      </c>
      <c r="M1965" s="27">
        <v>0</v>
      </c>
    </row>
    <row r="1966" spans="2:13" ht="35.1" customHeight="1" x14ac:dyDescent="0.25">
      <c r="B1966" s="24">
        <v>80</v>
      </c>
      <c r="C1966" s="19" t="s">
        <v>1802</v>
      </c>
      <c r="D1966" s="25">
        <v>310</v>
      </c>
      <c r="E1966" s="19" t="s">
        <v>6431</v>
      </c>
      <c r="F1966" s="25">
        <v>126661</v>
      </c>
      <c r="G1966" s="19" t="s">
        <v>5262</v>
      </c>
      <c r="H1966" s="25" t="s">
        <v>1823</v>
      </c>
      <c r="I1966" s="19" t="s">
        <v>1782</v>
      </c>
      <c r="J1966" s="25" t="s">
        <v>36</v>
      </c>
      <c r="K1966" s="32">
        <v>15000000</v>
      </c>
      <c r="L1966" s="26">
        <v>0</v>
      </c>
      <c r="M1966" s="27">
        <v>0</v>
      </c>
    </row>
    <row r="1967" spans="2:13" ht="35.1" customHeight="1" x14ac:dyDescent="0.25">
      <c r="B1967" s="24">
        <v>80</v>
      </c>
      <c r="C1967" s="19" t="s">
        <v>1802</v>
      </c>
      <c r="D1967" s="25">
        <v>310</v>
      </c>
      <c r="E1967" s="19" t="s">
        <v>6431</v>
      </c>
      <c r="F1967" s="25">
        <v>127587</v>
      </c>
      <c r="G1967" s="19" t="s">
        <v>5481</v>
      </c>
      <c r="H1967" s="25" t="s">
        <v>1823</v>
      </c>
      <c r="I1967" s="19" t="s">
        <v>1782</v>
      </c>
      <c r="J1967" s="25" t="s">
        <v>36</v>
      </c>
      <c r="K1967" s="32">
        <v>4893500</v>
      </c>
      <c r="L1967" s="26">
        <v>9200000</v>
      </c>
      <c r="M1967" s="27">
        <v>0</v>
      </c>
    </row>
    <row r="1968" spans="2:13" ht="35.1" customHeight="1" x14ac:dyDescent="0.25">
      <c r="B1968" s="24">
        <v>80</v>
      </c>
      <c r="C1968" s="19" t="s">
        <v>1802</v>
      </c>
      <c r="D1968" s="25">
        <v>908</v>
      </c>
      <c r="E1968" s="19" t="s">
        <v>6477</v>
      </c>
      <c r="F1968" s="25">
        <v>123726</v>
      </c>
      <c r="G1968" s="19" t="s">
        <v>5013</v>
      </c>
      <c r="H1968" s="25" t="s">
        <v>1823</v>
      </c>
      <c r="I1968" s="19" t="s">
        <v>1782</v>
      </c>
      <c r="J1968" s="25" t="s">
        <v>36</v>
      </c>
      <c r="K1968" s="32">
        <v>4000000</v>
      </c>
      <c r="L1968" s="26">
        <v>0</v>
      </c>
      <c r="M1968" s="27">
        <v>0</v>
      </c>
    </row>
    <row r="1969" spans="2:13" ht="35.1" customHeight="1" x14ac:dyDescent="0.25">
      <c r="B1969" s="24">
        <v>80</v>
      </c>
      <c r="C1969" s="19" t="s">
        <v>1802</v>
      </c>
      <c r="D1969" s="25">
        <v>908</v>
      </c>
      <c r="E1969" s="19" t="s">
        <v>6477</v>
      </c>
      <c r="F1969" s="25">
        <v>123186</v>
      </c>
      <c r="G1969" s="19" t="s">
        <v>4939</v>
      </c>
      <c r="H1969" s="25" t="s">
        <v>1823</v>
      </c>
      <c r="I1969" s="19" t="s">
        <v>1782</v>
      </c>
      <c r="J1969" s="25" t="s">
        <v>36</v>
      </c>
      <c r="K1969" s="32">
        <v>5000000</v>
      </c>
      <c r="L1969" s="26">
        <v>0</v>
      </c>
      <c r="M1969" s="27">
        <v>0</v>
      </c>
    </row>
    <row r="1970" spans="2:13" ht="35.1" customHeight="1" x14ac:dyDescent="0.25">
      <c r="B1970" s="24">
        <v>80</v>
      </c>
      <c r="C1970" s="19" t="s">
        <v>1802</v>
      </c>
      <c r="D1970" s="25">
        <v>908</v>
      </c>
      <c r="E1970" s="19" t="s">
        <v>6477</v>
      </c>
      <c r="F1970" s="25">
        <v>123776</v>
      </c>
      <c r="G1970" s="19" t="s">
        <v>5020</v>
      </c>
      <c r="H1970" s="25" t="s">
        <v>1823</v>
      </c>
      <c r="I1970" s="19" t="s">
        <v>1782</v>
      </c>
      <c r="J1970" s="25" t="s">
        <v>36</v>
      </c>
      <c r="K1970" s="32">
        <v>5000000</v>
      </c>
      <c r="L1970" s="26">
        <v>0</v>
      </c>
      <c r="M1970" s="27">
        <v>0</v>
      </c>
    </row>
    <row r="1971" spans="2:13" ht="35.1" customHeight="1" x14ac:dyDescent="0.25">
      <c r="B1971" s="24">
        <v>80</v>
      </c>
      <c r="C1971" s="19" t="s">
        <v>1802</v>
      </c>
      <c r="D1971" s="25">
        <v>310</v>
      </c>
      <c r="E1971" s="19" t="s">
        <v>6431</v>
      </c>
      <c r="F1971" s="25">
        <v>127859</v>
      </c>
      <c r="G1971" s="19" t="s">
        <v>5542</v>
      </c>
      <c r="H1971" s="25" t="s">
        <v>1823</v>
      </c>
      <c r="I1971" s="19" t="s">
        <v>1782</v>
      </c>
      <c r="J1971" s="25" t="s">
        <v>36</v>
      </c>
      <c r="K1971" s="32">
        <v>10000000</v>
      </c>
      <c r="L1971" s="26">
        <v>0</v>
      </c>
      <c r="M1971" s="27">
        <v>0</v>
      </c>
    </row>
    <row r="1972" spans="2:13" ht="35.1" customHeight="1" x14ac:dyDescent="0.25">
      <c r="B1972" s="24">
        <v>80</v>
      </c>
      <c r="C1972" s="19" t="s">
        <v>1802</v>
      </c>
      <c r="D1972" s="25">
        <v>906</v>
      </c>
      <c r="E1972" s="19" t="s">
        <v>6525</v>
      </c>
      <c r="F1972" s="25">
        <v>114358</v>
      </c>
      <c r="G1972" s="19" t="s">
        <v>4792</v>
      </c>
      <c r="H1972" s="25" t="s">
        <v>1823</v>
      </c>
      <c r="I1972" s="19" t="s">
        <v>1782</v>
      </c>
      <c r="J1972" s="25" t="s">
        <v>33</v>
      </c>
      <c r="K1972" s="32">
        <v>9997853</v>
      </c>
      <c r="L1972" s="26">
        <v>0</v>
      </c>
      <c r="M1972" s="27">
        <v>0</v>
      </c>
    </row>
    <row r="1973" spans="2:13" ht="35.1" customHeight="1" x14ac:dyDescent="0.25">
      <c r="B1973" s="24">
        <v>80</v>
      </c>
      <c r="C1973" s="19" t="s">
        <v>1802</v>
      </c>
      <c r="D1973" s="25">
        <v>910</v>
      </c>
      <c r="E1973" s="19" t="s">
        <v>6527</v>
      </c>
      <c r="F1973" s="25">
        <v>126510</v>
      </c>
      <c r="G1973" s="19" t="s">
        <v>5206</v>
      </c>
      <c r="H1973" s="25" t="s">
        <v>1823</v>
      </c>
      <c r="I1973" s="19" t="s">
        <v>1782</v>
      </c>
      <c r="J1973" s="25" t="s">
        <v>36</v>
      </c>
      <c r="K1973" s="32">
        <v>9860562</v>
      </c>
      <c r="L1973" s="26">
        <v>0</v>
      </c>
      <c r="M1973" s="27">
        <v>0</v>
      </c>
    </row>
    <row r="1974" spans="2:13" ht="35.1" customHeight="1" x14ac:dyDescent="0.25">
      <c r="B1974" s="24">
        <v>80</v>
      </c>
      <c r="C1974" s="19" t="s">
        <v>1802</v>
      </c>
      <c r="D1974" s="25">
        <v>310</v>
      </c>
      <c r="E1974" s="19" t="s">
        <v>6431</v>
      </c>
      <c r="F1974" s="25">
        <v>123828</v>
      </c>
      <c r="G1974" s="19" t="s">
        <v>5034</v>
      </c>
      <c r="H1974" s="25" t="s">
        <v>1823</v>
      </c>
      <c r="I1974" s="19" t="s">
        <v>1782</v>
      </c>
      <c r="J1974" s="25" t="s">
        <v>36</v>
      </c>
      <c r="K1974" s="32">
        <v>50000</v>
      </c>
      <c r="L1974" s="26">
        <v>6095000</v>
      </c>
      <c r="M1974" s="27">
        <v>2774500</v>
      </c>
    </row>
    <row r="1975" spans="2:13" ht="35.1" customHeight="1" x14ac:dyDescent="0.25">
      <c r="B1975" s="24">
        <v>80</v>
      </c>
      <c r="C1975" s="19" t="s">
        <v>1802</v>
      </c>
      <c r="D1975" s="25">
        <v>914</v>
      </c>
      <c r="E1975" s="19" t="s">
        <v>6529</v>
      </c>
      <c r="F1975" s="25">
        <v>111973</v>
      </c>
      <c r="G1975" s="19" t="s">
        <v>4717</v>
      </c>
      <c r="H1975" s="25" t="s">
        <v>1823</v>
      </c>
      <c r="I1975" s="19" t="s">
        <v>1782</v>
      </c>
      <c r="J1975" s="25" t="s">
        <v>36</v>
      </c>
      <c r="K1975" s="32">
        <v>8950000</v>
      </c>
      <c r="L1975" s="26">
        <v>0</v>
      </c>
      <c r="M1975" s="27">
        <v>0</v>
      </c>
    </row>
    <row r="1976" spans="2:13" ht="35.1" customHeight="1" x14ac:dyDescent="0.25">
      <c r="B1976" s="24">
        <v>80</v>
      </c>
      <c r="C1976" s="19" t="s">
        <v>1802</v>
      </c>
      <c r="D1976" s="25">
        <v>310</v>
      </c>
      <c r="E1976" s="19" t="s">
        <v>6431</v>
      </c>
      <c r="F1976" s="25">
        <v>126536</v>
      </c>
      <c r="G1976" s="19" t="s">
        <v>5218</v>
      </c>
      <c r="H1976" s="25" t="s">
        <v>1823</v>
      </c>
      <c r="I1976" s="19" t="s">
        <v>1782</v>
      </c>
      <c r="J1976" s="25" t="s">
        <v>36</v>
      </c>
      <c r="K1976" s="32">
        <v>2995520</v>
      </c>
      <c r="L1976" s="26">
        <v>2809016</v>
      </c>
      <c r="M1976" s="27">
        <v>2726752</v>
      </c>
    </row>
    <row r="1977" spans="2:13" ht="35.1" customHeight="1" x14ac:dyDescent="0.25">
      <c r="B1977" s="24">
        <v>80</v>
      </c>
      <c r="C1977" s="19" t="s">
        <v>1802</v>
      </c>
      <c r="D1977" s="25">
        <v>310</v>
      </c>
      <c r="E1977" s="19" t="s">
        <v>6431</v>
      </c>
      <c r="F1977" s="25">
        <v>126588</v>
      </c>
      <c r="G1977" s="19" t="s">
        <v>5236</v>
      </c>
      <c r="H1977" s="25" t="s">
        <v>1823</v>
      </c>
      <c r="I1977" s="19" t="s">
        <v>1782</v>
      </c>
      <c r="J1977" s="25" t="s">
        <v>36</v>
      </c>
      <c r="K1977" s="32">
        <v>8249000</v>
      </c>
      <c r="L1977" s="26">
        <v>0</v>
      </c>
      <c r="M1977" s="27">
        <v>0</v>
      </c>
    </row>
    <row r="1978" spans="2:13" ht="35.1" customHeight="1" x14ac:dyDescent="0.25">
      <c r="B1978" s="24">
        <v>80</v>
      </c>
      <c r="C1978" s="19" t="s">
        <v>1802</v>
      </c>
      <c r="D1978" s="25">
        <v>908</v>
      </c>
      <c r="E1978" s="19" t="s">
        <v>6477</v>
      </c>
      <c r="F1978" s="25">
        <v>123615</v>
      </c>
      <c r="G1978" s="19" t="s">
        <v>4986</v>
      </c>
      <c r="H1978" s="25" t="s">
        <v>1823</v>
      </c>
      <c r="I1978" s="19" t="s">
        <v>1782</v>
      </c>
      <c r="J1978" s="25" t="s">
        <v>36</v>
      </c>
      <c r="K1978" s="32">
        <v>2660000</v>
      </c>
      <c r="L1978" s="26">
        <v>2660000</v>
      </c>
      <c r="M1978" s="27">
        <v>0</v>
      </c>
    </row>
    <row r="1979" spans="2:13" ht="35.1" customHeight="1" x14ac:dyDescent="0.25">
      <c r="B1979" s="24">
        <v>80</v>
      </c>
      <c r="C1979" s="19" t="s">
        <v>1802</v>
      </c>
      <c r="D1979" s="25">
        <v>910</v>
      </c>
      <c r="E1979" s="19" t="s">
        <v>6527</v>
      </c>
      <c r="F1979" s="25">
        <v>126225</v>
      </c>
      <c r="G1979" s="19" t="s">
        <v>5204</v>
      </c>
      <c r="H1979" s="25" t="s">
        <v>1823</v>
      </c>
      <c r="I1979" s="19" t="s">
        <v>1782</v>
      </c>
      <c r="J1979" s="25" t="s">
        <v>36</v>
      </c>
      <c r="K1979" s="32">
        <v>7922982</v>
      </c>
      <c r="L1979" s="26">
        <v>0</v>
      </c>
      <c r="M1979" s="27">
        <v>0</v>
      </c>
    </row>
    <row r="1980" spans="2:13" ht="35.1" customHeight="1" x14ac:dyDescent="0.25">
      <c r="B1980" s="24">
        <v>80</v>
      </c>
      <c r="C1980" s="19" t="s">
        <v>1802</v>
      </c>
      <c r="D1980" s="25">
        <v>908</v>
      </c>
      <c r="E1980" s="19" t="s">
        <v>6477</v>
      </c>
      <c r="F1980" s="25">
        <v>123698</v>
      </c>
      <c r="G1980" s="19" t="s">
        <v>4996</v>
      </c>
      <c r="H1980" s="25" t="s">
        <v>1823</v>
      </c>
      <c r="I1980" s="19" t="s">
        <v>1782</v>
      </c>
      <c r="J1980" s="25" t="s">
        <v>36</v>
      </c>
      <c r="K1980" s="32">
        <v>3750000</v>
      </c>
      <c r="L1980" s="26">
        <v>0</v>
      </c>
      <c r="M1980" s="27">
        <v>0</v>
      </c>
    </row>
    <row r="1981" spans="2:13" ht="35.1" customHeight="1" x14ac:dyDescent="0.25">
      <c r="B1981" s="24">
        <v>80</v>
      </c>
      <c r="C1981" s="19" t="s">
        <v>1802</v>
      </c>
      <c r="D1981" s="25">
        <v>904</v>
      </c>
      <c r="E1981" s="19" t="s">
        <v>6480</v>
      </c>
      <c r="F1981" s="25">
        <v>127958</v>
      </c>
      <c r="G1981" s="19" t="s">
        <v>5565</v>
      </c>
      <c r="H1981" s="25" t="s">
        <v>1823</v>
      </c>
      <c r="I1981" s="19" t="s">
        <v>1782</v>
      </c>
      <c r="J1981" s="25" t="s">
        <v>36</v>
      </c>
      <c r="K1981" s="32">
        <v>7297000</v>
      </c>
      <c r="L1981" s="26">
        <v>0</v>
      </c>
      <c r="M1981" s="27">
        <v>0</v>
      </c>
    </row>
    <row r="1982" spans="2:13" ht="35.1" customHeight="1" x14ac:dyDescent="0.25">
      <c r="B1982" s="24">
        <v>80</v>
      </c>
      <c r="C1982" s="19" t="s">
        <v>1802</v>
      </c>
      <c r="D1982" s="25">
        <v>914</v>
      </c>
      <c r="E1982" s="19" t="s">
        <v>6529</v>
      </c>
      <c r="F1982" s="25">
        <v>111999</v>
      </c>
      <c r="G1982" s="19" t="s">
        <v>4719</v>
      </c>
      <c r="H1982" s="25" t="s">
        <v>1823</v>
      </c>
      <c r="I1982" s="19" t="s">
        <v>1782</v>
      </c>
      <c r="J1982" s="25" t="s">
        <v>36</v>
      </c>
      <c r="K1982" s="32">
        <v>6500000</v>
      </c>
      <c r="L1982" s="26">
        <v>0</v>
      </c>
      <c r="M1982" s="27">
        <v>0</v>
      </c>
    </row>
    <row r="1983" spans="2:13" ht="35.1" customHeight="1" x14ac:dyDescent="0.25">
      <c r="B1983" s="24">
        <v>80</v>
      </c>
      <c r="C1983" s="19" t="s">
        <v>1802</v>
      </c>
      <c r="D1983" s="25">
        <v>903</v>
      </c>
      <c r="E1983" s="19" t="s">
        <v>6479</v>
      </c>
      <c r="F1983" s="25">
        <v>123035</v>
      </c>
      <c r="G1983" s="19" t="s">
        <v>4917</v>
      </c>
      <c r="H1983" s="25" t="s">
        <v>1823</v>
      </c>
      <c r="I1983" s="19" t="s">
        <v>1782</v>
      </c>
      <c r="J1983" s="25" t="s">
        <v>36</v>
      </c>
      <c r="K1983" s="32">
        <v>5786675</v>
      </c>
      <c r="L1983" s="26">
        <v>0</v>
      </c>
      <c r="M1983" s="27">
        <v>0</v>
      </c>
    </row>
    <row r="1984" spans="2:13" ht="35.1" customHeight="1" x14ac:dyDescent="0.25">
      <c r="B1984" s="24">
        <v>80</v>
      </c>
      <c r="C1984" s="19" t="s">
        <v>1802</v>
      </c>
      <c r="D1984" s="25">
        <v>908</v>
      </c>
      <c r="E1984" s="19" t="s">
        <v>6477</v>
      </c>
      <c r="F1984" s="25">
        <v>123635</v>
      </c>
      <c r="G1984" s="19" t="s">
        <v>4989</v>
      </c>
      <c r="H1984" s="25" t="s">
        <v>1823</v>
      </c>
      <c r="I1984" s="19" t="s">
        <v>1782</v>
      </c>
      <c r="J1984" s="25" t="s">
        <v>36</v>
      </c>
      <c r="K1984" s="32">
        <v>3000000</v>
      </c>
      <c r="L1984" s="26">
        <v>0</v>
      </c>
      <c r="M1984" s="27">
        <v>0</v>
      </c>
    </row>
    <row r="1985" spans="2:13" ht="35.1" customHeight="1" x14ac:dyDescent="0.25">
      <c r="B1985" s="24">
        <v>80</v>
      </c>
      <c r="C1985" s="19" t="s">
        <v>1802</v>
      </c>
      <c r="D1985" s="25">
        <v>310</v>
      </c>
      <c r="E1985" s="19" t="s">
        <v>6431</v>
      </c>
      <c r="F1985" s="25">
        <v>112022</v>
      </c>
      <c r="G1985" s="19" t="s">
        <v>4720</v>
      </c>
      <c r="H1985" s="25" t="s">
        <v>1823</v>
      </c>
      <c r="I1985" s="19" t="s">
        <v>1782</v>
      </c>
      <c r="J1985" s="25" t="s">
        <v>36</v>
      </c>
      <c r="K1985" s="32">
        <v>85108</v>
      </c>
      <c r="L1985" s="26">
        <v>3358137</v>
      </c>
      <c r="M1985" s="27">
        <v>85108</v>
      </c>
    </row>
    <row r="1986" spans="2:13" ht="35.1" customHeight="1" x14ac:dyDescent="0.25">
      <c r="B1986" s="24">
        <v>80</v>
      </c>
      <c r="C1986" s="19" t="s">
        <v>1802</v>
      </c>
      <c r="D1986" s="25">
        <v>310</v>
      </c>
      <c r="E1986" s="19" t="s">
        <v>6431</v>
      </c>
      <c r="F1986" s="25">
        <v>112089</v>
      </c>
      <c r="G1986" s="19" t="s">
        <v>4724</v>
      </c>
      <c r="H1986" s="25" t="s">
        <v>1823</v>
      </c>
      <c r="I1986" s="19" t="s">
        <v>1782</v>
      </c>
      <c r="J1986" s="25" t="s">
        <v>36</v>
      </c>
      <c r="K1986" s="32">
        <v>16381</v>
      </c>
      <c r="L1986" s="26">
        <v>3426864</v>
      </c>
      <c r="M1986" s="27">
        <v>16381</v>
      </c>
    </row>
    <row r="1987" spans="2:13" ht="35.1" customHeight="1" x14ac:dyDescent="0.25">
      <c r="B1987" s="24">
        <v>80</v>
      </c>
      <c r="C1987" s="19" t="s">
        <v>1802</v>
      </c>
      <c r="D1987" s="25">
        <v>310</v>
      </c>
      <c r="E1987" s="19" t="s">
        <v>6431</v>
      </c>
      <c r="F1987" s="25">
        <v>112092</v>
      </c>
      <c r="G1987" s="19" t="s">
        <v>4725</v>
      </c>
      <c r="H1987" s="25" t="s">
        <v>1823</v>
      </c>
      <c r="I1987" s="19" t="s">
        <v>1782</v>
      </c>
      <c r="J1987" s="25" t="s">
        <v>36</v>
      </c>
      <c r="K1987" s="32">
        <v>85108</v>
      </c>
      <c r="L1987" s="26">
        <v>3358137</v>
      </c>
      <c r="M1987" s="27">
        <v>85108</v>
      </c>
    </row>
    <row r="1988" spans="2:13" ht="35.1" customHeight="1" x14ac:dyDescent="0.25">
      <c r="B1988" s="24">
        <v>80</v>
      </c>
      <c r="C1988" s="19" t="s">
        <v>1802</v>
      </c>
      <c r="D1988" s="25">
        <v>310</v>
      </c>
      <c r="E1988" s="19" t="s">
        <v>6431</v>
      </c>
      <c r="F1988" s="25">
        <v>112098</v>
      </c>
      <c r="G1988" s="19" t="s">
        <v>4726</v>
      </c>
      <c r="H1988" s="25" t="s">
        <v>1823</v>
      </c>
      <c r="I1988" s="19" t="s">
        <v>1782</v>
      </c>
      <c r="J1988" s="25" t="s">
        <v>36</v>
      </c>
      <c r="K1988" s="32">
        <v>85108</v>
      </c>
      <c r="L1988" s="26">
        <v>3358137</v>
      </c>
      <c r="M1988" s="27">
        <v>85108</v>
      </c>
    </row>
    <row r="1989" spans="2:13" ht="35.1" customHeight="1" x14ac:dyDescent="0.25">
      <c r="B1989" s="24">
        <v>80</v>
      </c>
      <c r="C1989" s="19" t="s">
        <v>1802</v>
      </c>
      <c r="D1989" s="25">
        <v>310</v>
      </c>
      <c r="E1989" s="19" t="s">
        <v>6431</v>
      </c>
      <c r="F1989" s="25">
        <v>112108</v>
      </c>
      <c r="G1989" s="19" t="s">
        <v>4727</v>
      </c>
      <c r="H1989" s="25" t="s">
        <v>1823</v>
      </c>
      <c r="I1989" s="19" t="s">
        <v>1782</v>
      </c>
      <c r="J1989" s="25" t="s">
        <v>36</v>
      </c>
      <c r="K1989" s="32">
        <v>85108</v>
      </c>
      <c r="L1989" s="26">
        <v>3358137</v>
      </c>
      <c r="M1989" s="27">
        <v>85108</v>
      </c>
    </row>
    <row r="1990" spans="2:13" ht="35.1" customHeight="1" x14ac:dyDescent="0.25">
      <c r="B1990" s="24">
        <v>80</v>
      </c>
      <c r="C1990" s="19" t="s">
        <v>1802</v>
      </c>
      <c r="D1990" s="25">
        <v>310</v>
      </c>
      <c r="E1990" s="19" t="s">
        <v>6431</v>
      </c>
      <c r="F1990" s="25">
        <v>112111</v>
      </c>
      <c r="G1990" s="19" t="s">
        <v>4728</v>
      </c>
      <c r="H1990" s="25" t="s">
        <v>1823</v>
      </c>
      <c r="I1990" s="19" t="s">
        <v>1782</v>
      </c>
      <c r="J1990" s="25" t="s">
        <v>36</v>
      </c>
      <c r="K1990" s="32">
        <v>85108</v>
      </c>
      <c r="L1990" s="26">
        <v>3358137</v>
      </c>
      <c r="M1990" s="27">
        <v>85108</v>
      </c>
    </row>
    <row r="1991" spans="2:13" ht="35.1" customHeight="1" x14ac:dyDescent="0.25">
      <c r="B1991" s="24">
        <v>80</v>
      </c>
      <c r="C1991" s="19" t="s">
        <v>1802</v>
      </c>
      <c r="D1991" s="25">
        <v>310</v>
      </c>
      <c r="E1991" s="19" t="s">
        <v>6431</v>
      </c>
      <c r="F1991" s="25">
        <v>112122</v>
      </c>
      <c r="G1991" s="19" t="s">
        <v>4729</v>
      </c>
      <c r="H1991" s="25" t="s">
        <v>1823</v>
      </c>
      <c r="I1991" s="19" t="s">
        <v>1782</v>
      </c>
      <c r="J1991" s="25" t="s">
        <v>36</v>
      </c>
      <c r="K1991" s="32">
        <v>85108</v>
      </c>
      <c r="L1991" s="26">
        <v>3358137</v>
      </c>
      <c r="M1991" s="27">
        <v>85108</v>
      </c>
    </row>
    <row r="1992" spans="2:13" ht="35.1" customHeight="1" x14ac:dyDescent="0.25">
      <c r="B1992" s="24">
        <v>80</v>
      </c>
      <c r="C1992" s="19" t="s">
        <v>1802</v>
      </c>
      <c r="D1992" s="25">
        <v>310</v>
      </c>
      <c r="E1992" s="19" t="s">
        <v>6431</v>
      </c>
      <c r="F1992" s="25">
        <v>112123</v>
      </c>
      <c r="G1992" s="19" t="s">
        <v>4730</v>
      </c>
      <c r="H1992" s="25" t="s">
        <v>1823</v>
      </c>
      <c r="I1992" s="19" t="s">
        <v>1782</v>
      </c>
      <c r="J1992" s="25" t="s">
        <v>36</v>
      </c>
      <c r="K1992" s="32">
        <v>85108</v>
      </c>
      <c r="L1992" s="26">
        <v>3358137</v>
      </c>
      <c r="M1992" s="27">
        <v>85108</v>
      </c>
    </row>
    <row r="1993" spans="2:13" ht="35.1" customHeight="1" x14ac:dyDescent="0.25">
      <c r="B1993" s="24">
        <v>80</v>
      </c>
      <c r="C1993" s="19" t="s">
        <v>1802</v>
      </c>
      <c r="D1993" s="25">
        <v>310</v>
      </c>
      <c r="E1993" s="19" t="s">
        <v>6431</v>
      </c>
      <c r="F1993" s="25">
        <v>112159</v>
      </c>
      <c r="G1993" s="19" t="s">
        <v>4735</v>
      </c>
      <c r="H1993" s="25" t="s">
        <v>1823</v>
      </c>
      <c r="I1993" s="19" t="s">
        <v>1782</v>
      </c>
      <c r="J1993" s="25" t="s">
        <v>36</v>
      </c>
      <c r="K1993" s="32">
        <v>85108</v>
      </c>
      <c r="L1993" s="26">
        <v>3358137</v>
      </c>
      <c r="M1993" s="27">
        <v>85108</v>
      </c>
    </row>
    <row r="1994" spans="2:13" ht="35.1" customHeight="1" x14ac:dyDescent="0.25">
      <c r="B1994" s="24">
        <v>80</v>
      </c>
      <c r="C1994" s="19" t="s">
        <v>1802</v>
      </c>
      <c r="D1994" s="25">
        <v>310</v>
      </c>
      <c r="E1994" s="19" t="s">
        <v>6431</v>
      </c>
      <c r="F1994" s="25">
        <v>112163</v>
      </c>
      <c r="G1994" s="19" t="s">
        <v>4736</v>
      </c>
      <c r="H1994" s="25" t="s">
        <v>1823</v>
      </c>
      <c r="I1994" s="19" t="s">
        <v>1782</v>
      </c>
      <c r="J1994" s="25" t="s">
        <v>36</v>
      </c>
      <c r="K1994" s="32">
        <v>85108</v>
      </c>
      <c r="L1994" s="26">
        <v>3358137</v>
      </c>
      <c r="M1994" s="27">
        <v>85108</v>
      </c>
    </row>
    <row r="1995" spans="2:13" ht="35.1" customHeight="1" x14ac:dyDescent="0.25">
      <c r="B1995" s="24">
        <v>80</v>
      </c>
      <c r="C1995" s="19" t="s">
        <v>1802</v>
      </c>
      <c r="D1995" s="25">
        <v>310</v>
      </c>
      <c r="E1995" s="19" t="s">
        <v>6431</v>
      </c>
      <c r="F1995" s="25">
        <v>112170</v>
      </c>
      <c r="G1995" s="19" t="s">
        <v>4737</v>
      </c>
      <c r="H1995" s="25" t="s">
        <v>1823</v>
      </c>
      <c r="I1995" s="19" t="s">
        <v>1782</v>
      </c>
      <c r="J1995" s="25" t="s">
        <v>36</v>
      </c>
      <c r="K1995" s="32">
        <v>85108</v>
      </c>
      <c r="L1995" s="26">
        <v>3358137</v>
      </c>
      <c r="M1995" s="27">
        <v>85108</v>
      </c>
    </row>
    <row r="1996" spans="2:13" ht="35.1" customHeight="1" x14ac:dyDescent="0.25">
      <c r="B1996" s="24">
        <v>80</v>
      </c>
      <c r="C1996" s="19" t="s">
        <v>1802</v>
      </c>
      <c r="D1996" s="25">
        <v>310</v>
      </c>
      <c r="E1996" s="19" t="s">
        <v>6431</v>
      </c>
      <c r="F1996" s="25">
        <v>112088</v>
      </c>
      <c r="G1996" s="19" t="s">
        <v>4723</v>
      </c>
      <c r="H1996" s="25" t="s">
        <v>1823</v>
      </c>
      <c r="I1996" s="19" t="s">
        <v>1782</v>
      </c>
      <c r="J1996" s="25" t="s">
        <v>36</v>
      </c>
      <c r="K1996" s="32">
        <v>85108</v>
      </c>
      <c r="L1996" s="26">
        <v>3063404</v>
      </c>
      <c r="M1996" s="27">
        <v>0</v>
      </c>
    </row>
    <row r="1997" spans="2:13" ht="35.1" customHeight="1" x14ac:dyDescent="0.25">
      <c r="B1997" s="24">
        <v>80</v>
      </c>
      <c r="C1997" s="19" t="s">
        <v>1802</v>
      </c>
      <c r="D1997" s="25">
        <v>904</v>
      </c>
      <c r="E1997" s="19" t="s">
        <v>6480</v>
      </c>
      <c r="F1997" s="25">
        <v>127955</v>
      </c>
      <c r="G1997" s="19" t="s">
        <v>5564</v>
      </c>
      <c r="H1997" s="25" t="s">
        <v>1823</v>
      </c>
      <c r="I1997" s="19" t="s">
        <v>1782</v>
      </c>
      <c r="J1997" s="25" t="s">
        <v>36</v>
      </c>
      <c r="K1997" s="32">
        <v>4323000</v>
      </c>
      <c r="L1997" s="26">
        <v>0</v>
      </c>
      <c r="M1997" s="27">
        <v>0</v>
      </c>
    </row>
    <row r="1998" spans="2:13" ht="35.1" customHeight="1" x14ac:dyDescent="0.25">
      <c r="B1998" s="24">
        <v>80</v>
      </c>
      <c r="C1998" s="19" t="s">
        <v>1802</v>
      </c>
      <c r="D1998" s="25">
        <v>310</v>
      </c>
      <c r="E1998" s="19" t="s">
        <v>6431</v>
      </c>
      <c r="F1998" s="25">
        <v>127874</v>
      </c>
      <c r="G1998" s="19" t="s">
        <v>5546</v>
      </c>
      <c r="H1998" s="25" t="s">
        <v>1823</v>
      </c>
      <c r="I1998" s="19" t="s">
        <v>1782</v>
      </c>
      <c r="J1998" s="25" t="s">
        <v>36</v>
      </c>
      <c r="K1998" s="32">
        <v>4000000</v>
      </c>
      <c r="L1998" s="26">
        <v>0</v>
      </c>
      <c r="M1998" s="27">
        <v>0</v>
      </c>
    </row>
    <row r="1999" spans="2:13" ht="35.1" customHeight="1" x14ac:dyDescent="0.25">
      <c r="B1999" s="24">
        <v>80</v>
      </c>
      <c r="C1999" s="19" t="s">
        <v>1802</v>
      </c>
      <c r="D1999" s="25">
        <v>310</v>
      </c>
      <c r="E1999" s="19" t="s">
        <v>6431</v>
      </c>
      <c r="F1999" s="25">
        <v>127580</v>
      </c>
      <c r="G1999" s="19" t="s">
        <v>5478</v>
      </c>
      <c r="H1999" s="25" t="s">
        <v>1823</v>
      </c>
      <c r="I1999" s="19" t="s">
        <v>1782</v>
      </c>
      <c r="J1999" s="25" t="s">
        <v>36</v>
      </c>
      <c r="K1999" s="32">
        <v>3925000</v>
      </c>
      <c r="L1999" s="26">
        <v>0</v>
      </c>
      <c r="M1999" s="27">
        <v>0</v>
      </c>
    </row>
    <row r="2000" spans="2:13" ht="35.1" customHeight="1" x14ac:dyDescent="0.25">
      <c r="B2000" s="24">
        <v>80</v>
      </c>
      <c r="C2000" s="19" t="s">
        <v>1802</v>
      </c>
      <c r="D2000" s="25">
        <v>310</v>
      </c>
      <c r="E2000" s="19" t="s">
        <v>6431</v>
      </c>
      <c r="F2000" s="25">
        <v>127873</v>
      </c>
      <c r="G2000" s="19" t="s">
        <v>5545</v>
      </c>
      <c r="H2000" s="25" t="s">
        <v>1823</v>
      </c>
      <c r="I2000" s="19" t="s">
        <v>1782</v>
      </c>
      <c r="J2000" s="25" t="s">
        <v>36</v>
      </c>
      <c r="K2000" s="32">
        <v>3840000</v>
      </c>
      <c r="L2000" s="26">
        <v>0</v>
      </c>
      <c r="M2000" s="27">
        <v>0</v>
      </c>
    </row>
    <row r="2001" spans="2:13" ht="35.1" customHeight="1" x14ac:dyDescent="0.25">
      <c r="B2001" s="24">
        <v>80</v>
      </c>
      <c r="C2001" s="19" t="s">
        <v>1802</v>
      </c>
      <c r="D2001" s="25">
        <v>310</v>
      </c>
      <c r="E2001" s="19" t="s">
        <v>6431</v>
      </c>
      <c r="F2001" s="25">
        <v>127600</v>
      </c>
      <c r="G2001" s="19" t="s">
        <v>5484</v>
      </c>
      <c r="H2001" s="25" t="s">
        <v>1823</v>
      </c>
      <c r="I2001" s="19" t="s">
        <v>1782</v>
      </c>
      <c r="J2001" s="25" t="s">
        <v>36</v>
      </c>
      <c r="K2001" s="32">
        <v>3836000</v>
      </c>
      <c r="L2001" s="26">
        <v>0</v>
      </c>
      <c r="M2001" s="27">
        <v>0</v>
      </c>
    </row>
    <row r="2002" spans="2:13" ht="35.1" customHeight="1" x14ac:dyDescent="0.25">
      <c r="B2002" s="24">
        <v>80</v>
      </c>
      <c r="C2002" s="19" t="s">
        <v>1802</v>
      </c>
      <c r="D2002" s="25">
        <v>310</v>
      </c>
      <c r="E2002" s="19" t="s">
        <v>6431</v>
      </c>
      <c r="F2002" s="25">
        <v>117483</v>
      </c>
      <c r="G2002" s="19" t="s">
        <v>4818</v>
      </c>
      <c r="H2002" s="25" t="s">
        <v>1823</v>
      </c>
      <c r="I2002" s="19" t="s">
        <v>1782</v>
      </c>
      <c r="J2002" s="25" t="s">
        <v>36</v>
      </c>
      <c r="K2002" s="32">
        <v>543746</v>
      </c>
      <c r="L2002" s="26">
        <v>1707929</v>
      </c>
      <c r="M2002" s="27">
        <v>257901</v>
      </c>
    </row>
    <row r="2003" spans="2:13" ht="35.1" customHeight="1" x14ac:dyDescent="0.25">
      <c r="B2003" s="24">
        <v>80</v>
      </c>
      <c r="C2003" s="19" t="s">
        <v>1802</v>
      </c>
      <c r="D2003" s="25">
        <v>310</v>
      </c>
      <c r="E2003" s="19" t="s">
        <v>6431</v>
      </c>
      <c r="F2003" s="25">
        <v>127823</v>
      </c>
      <c r="G2003" s="19" t="s">
        <v>5528</v>
      </c>
      <c r="H2003" s="25" t="s">
        <v>1823</v>
      </c>
      <c r="I2003" s="19" t="s">
        <v>1782</v>
      </c>
      <c r="J2003" s="25" t="s">
        <v>36</v>
      </c>
      <c r="K2003" s="32">
        <v>3352000</v>
      </c>
      <c r="L2003" s="26">
        <v>298000</v>
      </c>
      <c r="M2003" s="27">
        <v>0</v>
      </c>
    </row>
    <row r="2004" spans="2:13" ht="35.1" customHeight="1" x14ac:dyDescent="0.25">
      <c r="B2004" s="24">
        <v>80</v>
      </c>
      <c r="C2004" s="19" t="s">
        <v>1802</v>
      </c>
      <c r="D2004" s="25">
        <v>908</v>
      </c>
      <c r="E2004" s="19" t="s">
        <v>6477</v>
      </c>
      <c r="F2004" s="25">
        <v>123777</v>
      </c>
      <c r="G2004" s="19" t="s">
        <v>5021</v>
      </c>
      <c r="H2004" s="25" t="s">
        <v>1823</v>
      </c>
      <c r="I2004" s="19" t="s">
        <v>1782</v>
      </c>
      <c r="J2004" s="25" t="s">
        <v>36</v>
      </c>
      <c r="K2004" s="32">
        <v>2000000</v>
      </c>
      <c r="L2004" s="26">
        <v>0</v>
      </c>
      <c r="M2004" s="27">
        <v>0</v>
      </c>
    </row>
    <row r="2005" spans="2:13" ht="35.1" customHeight="1" x14ac:dyDescent="0.25">
      <c r="B2005" s="24">
        <v>80</v>
      </c>
      <c r="C2005" s="19" t="s">
        <v>1802</v>
      </c>
      <c r="D2005" s="25">
        <v>914</v>
      </c>
      <c r="E2005" s="19" t="s">
        <v>6529</v>
      </c>
      <c r="F2005" s="25">
        <v>111974</v>
      </c>
      <c r="G2005" s="19" t="s">
        <v>4718</v>
      </c>
      <c r="H2005" s="25" t="s">
        <v>1823</v>
      </c>
      <c r="I2005" s="19" t="s">
        <v>1782</v>
      </c>
      <c r="J2005" s="25" t="s">
        <v>36</v>
      </c>
      <c r="K2005" s="32">
        <v>2891000</v>
      </c>
      <c r="L2005" s="26">
        <v>0</v>
      </c>
      <c r="M2005" s="27">
        <v>0</v>
      </c>
    </row>
    <row r="2006" spans="2:13" ht="35.1" customHeight="1" x14ac:dyDescent="0.25">
      <c r="B2006" s="24">
        <v>80</v>
      </c>
      <c r="C2006" s="19" t="s">
        <v>1802</v>
      </c>
      <c r="D2006" s="25">
        <v>902</v>
      </c>
      <c r="E2006" s="19" t="s">
        <v>6541</v>
      </c>
      <c r="F2006" s="25">
        <v>123969</v>
      </c>
      <c r="G2006" s="19" t="s">
        <v>5054</v>
      </c>
      <c r="H2006" s="25" t="s">
        <v>1823</v>
      </c>
      <c r="I2006" s="19" t="s">
        <v>1782</v>
      </c>
      <c r="J2006" s="25" t="s">
        <v>36</v>
      </c>
      <c r="K2006" s="32">
        <v>2660000</v>
      </c>
      <c r="L2006" s="26">
        <v>0</v>
      </c>
      <c r="M2006" s="27">
        <v>0</v>
      </c>
    </row>
    <row r="2007" spans="2:13" ht="35.1" customHeight="1" x14ac:dyDescent="0.25">
      <c r="B2007" s="24">
        <v>80</v>
      </c>
      <c r="C2007" s="19" t="s">
        <v>1802</v>
      </c>
      <c r="D2007" s="25">
        <v>310</v>
      </c>
      <c r="E2007" s="19" t="s">
        <v>6431</v>
      </c>
      <c r="F2007" s="25">
        <v>127849</v>
      </c>
      <c r="G2007" s="19" t="s">
        <v>5537</v>
      </c>
      <c r="H2007" s="25" t="s">
        <v>1823</v>
      </c>
      <c r="I2007" s="19" t="s">
        <v>1782</v>
      </c>
      <c r="J2007" s="25" t="s">
        <v>36</v>
      </c>
      <c r="K2007" s="32">
        <v>2400000</v>
      </c>
      <c r="L2007" s="26">
        <v>0</v>
      </c>
      <c r="M2007" s="27">
        <v>0</v>
      </c>
    </row>
    <row r="2008" spans="2:13" ht="35.1" customHeight="1" x14ac:dyDescent="0.25">
      <c r="B2008" s="24">
        <v>80</v>
      </c>
      <c r="C2008" s="19" t="s">
        <v>1802</v>
      </c>
      <c r="D2008" s="25">
        <v>310</v>
      </c>
      <c r="E2008" s="19" t="s">
        <v>6431</v>
      </c>
      <c r="F2008" s="25">
        <v>127546</v>
      </c>
      <c r="G2008" s="19" t="s">
        <v>5466</v>
      </c>
      <c r="H2008" s="25" t="s">
        <v>1823</v>
      </c>
      <c r="I2008" s="19" t="s">
        <v>1782</v>
      </c>
      <c r="J2008" s="25" t="s">
        <v>36</v>
      </c>
      <c r="K2008" s="32">
        <v>2191700</v>
      </c>
      <c r="L2008" s="26">
        <v>0</v>
      </c>
      <c r="M2008" s="27">
        <v>0</v>
      </c>
    </row>
    <row r="2009" spans="2:13" ht="45" customHeight="1" x14ac:dyDescent="0.25">
      <c r="B2009" s="24">
        <v>80</v>
      </c>
      <c r="C2009" s="19" t="s">
        <v>1802</v>
      </c>
      <c r="D2009" s="25">
        <v>916</v>
      </c>
      <c r="E2009" s="19" t="s">
        <v>6543</v>
      </c>
      <c r="F2009" s="25">
        <v>115312</v>
      </c>
      <c r="G2009" s="19" t="s">
        <v>4799</v>
      </c>
      <c r="H2009" s="25" t="s">
        <v>1823</v>
      </c>
      <c r="I2009" s="19" t="s">
        <v>1782</v>
      </c>
      <c r="J2009" s="25" t="s">
        <v>36</v>
      </c>
      <c r="K2009" s="32">
        <v>2000000</v>
      </c>
      <c r="L2009" s="26">
        <v>0</v>
      </c>
      <c r="M2009" s="27">
        <v>0</v>
      </c>
    </row>
    <row r="2010" spans="2:13" ht="35.1" customHeight="1" x14ac:dyDescent="0.25">
      <c r="B2010" s="24">
        <v>80</v>
      </c>
      <c r="C2010" s="19" t="s">
        <v>1802</v>
      </c>
      <c r="D2010" s="25">
        <v>310</v>
      </c>
      <c r="E2010" s="19" t="s">
        <v>6431</v>
      </c>
      <c r="F2010" s="25">
        <v>127879</v>
      </c>
      <c r="G2010" s="19" t="s">
        <v>5547</v>
      </c>
      <c r="H2010" s="25" t="s">
        <v>1823</v>
      </c>
      <c r="I2010" s="19" t="s">
        <v>1782</v>
      </c>
      <c r="J2010" s="25" t="s">
        <v>36</v>
      </c>
      <c r="K2010" s="32">
        <v>1920000</v>
      </c>
      <c r="L2010" s="26">
        <v>0</v>
      </c>
      <c r="M2010" s="27">
        <v>0</v>
      </c>
    </row>
    <row r="2011" spans="2:13" ht="35.1" customHeight="1" x14ac:dyDescent="0.25">
      <c r="B2011" s="24">
        <v>80</v>
      </c>
      <c r="C2011" s="19" t="s">
        <v>1802</v>
      </c>
      <c r="D2011" s="25">
        <v>310</v>
      </c>
      <c r="E2011" s="19" t="s">
        <v>6431</v>
      </c>
      <c r="F2011" s="25">
        <v>124511</v>
      </c>
      <c r="G2011" s="19" t="s">
        <v>5184</v>
      </c>
      <c r="H2011" s="25" t="s">
        <v>1823</v>
      </c>
      <c r="I2011" s="19" t="s">
        <v>1782</v>
      </c>
      <c r="J2011" s="25" t="s">
        <v>36</v>
      </c>
      <c r="K2011" s="32">
        <v>1885000</v>
      </c>
      <c r="L2011" s="26">
        <v>0</v>
      </c>
      <c r="M2011" s="27">
        <v>0</v>
      </c>
    </row>
    <row r="2012" spans="2:13" ht="35.1" customHeight="1" x14ac:dyDescent="0.25">
      <c r="B2012" s="24">
        <v>80</v>
      </c>
      <c r="C2012" s="19" t="s">
        <v>1802</v>
      </c>
      <c r="D2012" s="25">
        <v>310</v>
      </c>
      <c r="E2012" s="19" t="s">
        <v>6431</v>
      </c>
      <c r="F2012" s="25">
        <v>127869</v>
      </c>
      <c r="G2012" s="19" t="s">
        <v>5544</v>
      </c>
      <c r="H2012" s="25" t="s">
        <v>1823</v>
      </c>
      <c r="I2012" s="19" t="s">
        <v>1782</v>
      </c>
      <c r="J2012" s="25" t="s">
        <v>36</v>
      </c>
      <c r="K2012" s="32">
        <v>1600000</v>
      </c>
      <c r="L2012" s="26">
        <v>0</v>
      </c>
      <c r="M2012" s="27">
        <v>0</v>
      </c>
    </row>
    <row r="2013" spans="2:13" ht="35.1" customHeight="1" x14ac:dyDescent="0.25">
      <c r="B2013" s="24">
        <v>80</v>
      </c>
      <c r="C2013" s="19" t="s">
        <v>1802</v>
      </c>
      <c r="D2013" s="25">
        <v>310</v>
      </c>
      <c r="E2013" s="19" t="s">
        <v>6431</v>
      </c>
      <c r="F2013" s="25">
        <v>127593</v>
      </c>
      <c r="G2013" s="19" t="s">
        <v>5482</v>
      </c>
      <c r="H2013" s="25" t="s">
        <v>1823</v>
      </c>
      <c r="I2013" s="19" t="s">
        <v>1782</v>
      </c>
      <c r="J2013" s="25" t="s">
        <v>36</v>
      </c>
      <c r="K2013" s="32">
        <v>767200</v>
      </c>
      <c r="L2013" s="26">
        <v>767200</v>
      </c>
      <c r="M2013" s="27">
        <v>0</v>
      </c>
    </row>
    <row r="2014" spans="2:13" ht="35.1" customHeight="1" x14ac:dyDescent="0.25">
      <c r="B2014" s="24">
        <v>80</v>
      </c>
      <c r="C2014" s="19" t="s">
        <v>1802</v>
      </c>
      <c r="D2014" s="25">
        <v>310</v>
      </c>
      <c r="E2014" s="19" t="s">
        <v>6431</v>
      </c>
      <c r="F2014" s="25">
        <v>113188</v>
      </c>
      <c r="G2014" s="19" t="s">
        <v>4782</v>
      </c>
      <c r="H2014" s="25" t="s">
        <v>1823</v>
      </c>
      <c r="I2014" s="19" t="s">
        <v>1782</v>
      </c>
      <c r="J2014" s="25" t="s">
        <v>36</v>
      </c>
      <c r="K2014" s="32">
        <v>1424400</v>
      </c>
      <c r="L2014" s="26">
        <v>0</v>
      </c>
      <c r="M2014" s="27">
        <v>0</v>
      </c>
    </row>
    <row r="2015" spans="2:13" ht="35.1" customHeight="1" x14ac:dyDescent="0.25">
      <c r="B2015" s="24">
        <v>80</v>
      </c>
      <c r="C2015" s="19" t="s">
        <v>1802</v>
      </c>
      <c r="D2015" s="25">
        <v>310</v>
      </c>
      <c r="E2015" s="19" t="s">
        <v>6431</v>
      </c>
      <c r="F2015" s="25">
        <v>127850</v>
      </c>
      <c r="G2015" s="19" t="s">
        <v>5538</v>
      </c>
      <c r="H2015" s="25" t="s">
        <v>1823</v>
      </c>
      <c r="I2015" s="19" t="s">
        <v>1782</v>
      </c>
      <c r="J2015" s="25" t="s">
        <v>36</v>
      </c>
      <c r="K2015" s="32">
        <v>1200000</v>
      </c>
      <c r="L2015" s="26">
        <v>0</v>
      </c>
      <c r="M2015" s="27">
        <v>0</v>
      </c>
    </row>
    <row r="2016" spans="2:13" ht="35.1" customHeight="1" x14ac:dyDescent="0.25">
      <c r="B2016" s="24">
        <v>80</v>
      </c>
      <c r="C2016" s="19" t="s">
        <v>1802</v>
      </c>
      <c r="D2016" s="25">
        <v>310</v>
      </c>
      <c r="E2016" s="19" t="s">
        <v>6431</v>
      </c>
      <c r="F2016" s="25">
        <v>126607</v>
      </c>
      <c r="G2016" s="19" t="s">
        <v>5245</v>
      </c>
      <c r="H2016" s="25" t="s">
        <v>1823</v>
      </c>
      <c r="I2016" s="19" t="s">
        <v>1782</v>
      </c>
      <c r="J2016" s="25" t="s">
        <v>36</v>
      </c>
      <c r="K2016" s="32">
        <v>1140000</v>
      </c>
      <c r="L2016" s="26">
        <v>0</v>
      </c>
      <c r="M2016" s="27">
        <v>0</v>
      </c>
    </row>
    <row r="2017" spans="2:13" ht="35.1" customHeight="1" x14ac:dyDescent="0.25">
      <c r="B2017" s="24">
        <v>80</v>
      </c>
      <c r="C2017" s="19" t="s">
        <v>1802</v>
      </c>
      <c r="D2017" s="25">
        <v>310</v>
      </c>
      <c r="E2017" s="19" t="s">
        <v>6431</v>
      </c>
      <c r="F2017" s="25">
        <v>123871</v>
      </c>
      <c r="G2017" s="19" t="s">
        <v>5043</v>
      </c>
      <c r="H2017" s="25" t="s">
        <v>1823</v>
      </c>
      <c r="I2017" s="19" t="s">
        <v>1782</v>
      </c>
      <c r="J2017" s="25" t="s">
        <v>36</v>
      </c>
      <c r="K2017" s="32">
        <v>904960</v>
      </c>
      <c r="L2017" s="26">
        <v>0</v>
      </c>
      <c r="M2017" s="27">
        <v>0</v>
      </c>
    </row>
    <row r="2018" spans="2:13" ht="35.1" customHeight="1" x14ac:dyDescent="0.25">
      <c r="B2018" s="24">
        <v>80</v>
      </c>
      <c r="C2018" s="19" t="s">
        <v>1802</v>
      </c>
      <c r="D2018" s="25">
        <v>310</v>
      </c>
      <c r="E2018" s="19" t="s">
        <v>6431</v>
      </c>
      <c r="F2018" s="25">
        <v>126621</v>
      </c>
      <c r="G2018" s="19" t="s">
        <v>5247</v>
      </c>
      <c r="H2018" s="25" t="s">
        <v>1823</v>
      </c>
      <c r="I2018" s="19" t="s">
        <v>1782</v>
      </c>
      <c r="J2018" s="25" t="s">
        <v>36</v>
      </c>
      <c r="K2018" s="32">
        <v>875000</v>
      </c>
      <c r="L2018" s="26">
        <v>0</v>
      </c>
      <c r="M2018" s="27">
        <v>0</v>
      </c>
    </row>
    <row r="2019" spans="2:13" ht="35.1" customHeight="1" x14ac:dyDescent="0.25">
      <c r="B2019" s="24">
        <v>80</v>
      </c>
      <c r="C2019" s="19" t="s">
        <v>1802</v>
      </c>
      <c r="D2019" s="25">
        <v>310</v>
      </c>
      <c r="E2019" s="19" t="s">
        <v>6431</v>
      </c>
      <c r="F2019" s="25">
        <v>124323</v>
      </c>
      <c r="G2019" s="19" t="s">
        <v>5142</v>
      </c>
      <c r="H2019" s="25" t="s">
        <v>1823</v>
      </c>
      <c r="I2019" s="19" t="s">
        <v>1782</v>
      </c>
      <c r="J2019" s="25" t="s">
        <v>36</v>
      </c>
      <c r="K2019" s="32">
        <v>800000</v>
      </c>
      <c r="L2019" s="26">
        <v>0</v>
      </c>
      <c r="M2019" s="27">
        <v>0</v>
      </c>
    </row>
    <row r="2020" spans="2:13" ht="35.1" customHeight="1" x14ac:dyDescent="0.25">
      <c r="B2020" s="24">
        <v>80</v>
      </c>
      <c r="C2020" s="19" t="s">
        <v>1802</v>
      </c>
      <c r="D2020" s="25">
        <v>310</v>
      </c>
      <c r="E2020" s="19" t="s">
        <v>6431</v>
      </c>
      <c r="F2020" s="25">
        <v>124308</v>
      </c>
      <c r="G2020" s="19" t="s">
        <v>5134</v>
      </c>
      <c r="H2020" s="25" t="s">
        <v>1823</v>
      </c>
      <c r="I2020" s="19" t="s">
        <v>1782</v>
      </c>
      <c r="J2020" s="25" t="s">
        <v>36</v>
      </c>
      <c r="K2020" s="32">
        <v>763500</v>
      </c>
      <c r="L2020" s="26">
        <v>0</v>
      </c>
      <c r="M2020" s="27">
        <v>0</v>
      </c>
    </row>
    <row r="2021" spans="2:13" ht="35.1" customHeight="1" x14ac:dyDescent="0.25">
      <c r="B2021" s="24">
        <v>80</v>
      </c>
      <c r="C2021" s="19" t="s">
        <v>1802</v>
      </c>
      <c r="D2021" s="25">
        <v>310</v>
      </c>
      <c r="E2021" s="19" t="s">
        <v>6431</v>
      </c>
      <c r="F2021" s="25">
        <v>123802</v>
      </c>
      <c r="G2021" s="19" t="s">
        <v>5026</v>
      </c>
      <c r="H2021" s="25" t="s">
        <v>1823</v>
      </c>
      <c r="I2021" s="19" t="s">
        <v>1782</v>
      </c>
      <c r="J2021" s="25" t="s">
        <v>36</v>
      </c>
      <c r="K2021" s="32">
        <v>678720</v>
      </c>
      <c r="L2021" s="26">
        <v>0</v>
      </c>
      <c r="M2021" s="27">
        <v>0</v>
      </c>
    </row>
    <row r="2022" spans="2:13" ht="35.1" customHeight="1" x14ac:dyDescent="0.25">
      <c r="B2022" s="24">
        <v>80</v>
      </c>
      <c r="C2022" s="19" t="s">
        <v>1802</v>
      </c>
      <c r="D2022" s="25">
        <v>915</v>
      </c>
      <c r="E2022" s="19" t="s">
        <v>6549</v>
      </c>
      <c r="F2022" s="25">
        <v>123801</v>
      </c>
      <c r="G2022" s="19" t="s">
        <v>5025</v>
      </c>
      <c r="H2022" s="25" t="s">
        <v>1823</v>
      </c>
      <c r="I2022" s="19" t="s">
        <v>1782</v>
      </c>
      <c r="J2022" s="25" t="s">
        <v>36</v>
      </c>
      <c r="K2022" s="32">
        <v>672000</v>
      </c>
      <c r="L2022" s="26">
        <v>0</v>
      </c>
      <c r="M2022" s="27">
        <v>0</v>
      </c>
    </row>
    <row r="2023" spans="2:13" ht="35.1" customHeight="1" x14ac:dyDescent="0.25">
      <c r="B2023" s="24">
        <v>80</v>
      </c>
      <c r="C2023" s="19" t="s">
        <v>1802</v>
      </c>
      <c r="D2023" s="25">
        <v>310</v>
      </c>
      <c r="E2023" s="19" t="s">
        <v>6431</v>
      </c>
      <c r="F2023" s="25">
        <v>124325</v>
      </c>
      <c r="G2023" s="19" t="s">
        <v>5143</v>
      </c>
      <c r="H2023" s="25" t="s">
        <v>1823</v>
      </c>
      <c r="I2023" s="19" t="s">
        <v>1782</v>
      </c>
      <c r="J2023" s="25" t="s">
        <v>36</v>
      </c>
      <c r="K2023" s="32">
        <v>550000</v>
      </c>
      <c r="L2023" s="26">
        <v>0</v>
      </c>
      <c r="M2023" s="27">
        <v>0</v>
      </c>
    </row>
    <row r="2024" spans="2:13" ht="35.1" customHeight="1" x14ac:dyDescent="0.25">
      <c r="B2024" s="24">
        <v>80</v>
      </c>
      <c r="C2024" s="19" t="s">
        <v>1802</v>
      </c>
      <c r="D2024" s="25">
        <v>310</v>
      </c>
      <c r="E2024" s="19" t="s">
        <v>6431</v>
      </c>
      <c r="F2024" s="25">
        <v>126527</v>
      </c>
      <c r="G2024" s="19" t="s">
        <v>5211</v>
      </c>
      <c r="H2024" s="25" t="s">
        <v>1823</v>
      </c>
      <c r="I2024" s="19" t="s">
        <v>1782</v>
      </c>
      <c r="J2024" s="25" t="s">
        <v>36</v>
      </c>
      <c r="K2024" s="32">
        <v>538050</v>
      </c>
      <c r="L2024" s="26">
        <v>0</v>
      </c>
      <c r="M2024" s="27">
        <v>0</v>
      </c>
    </row>
    <row r="2025" spans="2:13" ht="35.1" customHeight="1" x14ac:dyDescent="0.25">
      <c r="B2025" s="24">
        <v>80</v>
      </c>
      <c r="C2025" s="19" t="s">
        <v>1802</v>
      </c>
      <c r="D2025" s="25">
        <v>310</v>
      </c>
      <c r="E2025" s="19" t="s">
        <v>6431</v>
      </c>
      <c r="F2025" s="25">
        <v>124415</v>
      </c>
      <c r="G2025" s="19" t="s">
        <v>5161</v>
      </c>
      <c r="H2025" s="25" t="s">
        <v>1823</v>
      </c>
      <c r="I2025" s="19" t="s">
        <v>1782</v>
      </c>
      <c r="J2025" s="25" t="s">
        <v>36</v>
      </c>
      <c r="K2025" s="32">
        <v>460000</v>
      </c>
      <c r="L2025" s="26">
        <v>0</v>
      </c>
      <c r="M2025" s="27">
        <v>0</v>
      </c>
    </row>
    <row r="2026" spans="2:13" ht="35.1" customHeight="1" x14ac:dyDescent="0.25">
      <c r="B2026" s="24">
        <v>80</v>
      </c>
      <c r="C2026" s="19" t="s">
        <v>1802</v>
      </c>
      <c r="D2026" s="25">
        <v>915</v>
      </c>
      <c r="E2026" s="19" t="s">
        <v>6549</v>
      </c>
      <c r="F2026" s="25">
        <v>123794</v>
      </c>
      <c r="G2026" s="19" t="s">
        <v>5024</v>
      </c>
      <c r="H2026" s="25" t="s">
        <v>1823</v>
      </c>
      <c r="I2026" s="19" t="s">
        <v>1782</v>
      </c>
      <c r="J2026" s="25" t="s">
        <v>36</v>
      </c>
      <c r="K2026" s="32">
        <v>450000</v>
      </c>
      <c r="L2026" s="26">
        <v>0</v>
      </c>
      <c r="M2026" s="27">
        <v>0</v>
      </c>
    </row>
    <row r="2027" spans="2:13" ht="35.1" customHeight="1" x14ac:dyDescent="0.25">
      <c r="B2027" s="24">
        <v>80</v>
      </c>
      <c r="C2027" s="19" t="s">
        <v>1802</v>
      </c>
      <c r="D2027" s="25">
        <v>310</v>
      </c>
      <c r="E2027" s="19" t="s">
        <v>6431</v>
      </c>
      <c r="F2027" s="25">
        <v>126671</v>
      </c>
      <c r="G2027" s="19" t="s">
        <v>5264</v>
      </c>
      <c r="H2027" s="25" t="s">
        <v>1823</v>
      </c>
      <c r="I2027" s="19" t="s">
        <v>1782</v>
      </c>
      <c r="J2027" s="25" t="s">
        <v>36</v>
      </c>
      <c r="K2027" s="32">
        <v>450000</v>
      </c>
      <c r="L2027" s="26">
        <v>0</v>
      </c>
      <c r="M2027" s="27">
        <v>0</v>
      </c>
    </row>
    <row r="2028" spans="2:13" ht="35.1" customHeight="1" x14ac:dyDescent="0.25">
      <c r="B2028" s="24">
        <v>80</v>
      </c>
      <c r="C2028" s="19" t="s">
        <v>1802</v>
      </c>
      <c r="D2028" s="25">
        <v>310</v>
      </c>
      <c r="E2028" s="19" t="s">
        <v>6431</v>
      </c>
      <c r="F2028" s="25">
        <v>124383</v>
      </c>
      <c r="G2028" s="19" t="s">
        <v>5154</v>
      </c>
      <c r="H2028" s="25" t="s">
        <v>1823</v>
      </c>
      <c r="I2028" s="19" t="s">
        <v>1782</v>
      </c>
      <c r="J2028" s="25" t="s">
        <v>36</v>
      </c>
      <c r="K2028" s="32">
        <v>430000</v>
      </c>
      <c r="L2028" s="26">
        <v>0</v>
      </c>
      <c r="M2028" s="27">
        <v>0</v>
      </c>
    </row>
    <row r="2029" spans="2:13" ht="35.1" customHeight="1" x14ac:dyDescent="0.25">
      <c r="B2029" s="24">
        <v>80</v>
      </c>
      <c r="C2029" s="19" t="s">
        <v>1802</v>
      </c>
      <c r="D2029" s="25">
        <v>310</v>
      </c>
      <c r="E2029" s="19" t="s">
        <v>6431</v>
      </c>
      <c r="F2029" s="25">
        <v>124388</v>
      </c>
      <c r="G2029" s="19" t="s">
        <v>5156</v>
      </c>
      <c r="H2029" s="25" t="s">
        <v>1823</v>
      </c>
      <c r="I2029" s="19" t="s">
        <v>1782</v>
      </c>
      <c r="J2029" s="25" t="s">
        <v>36</v>
      </c>
      <c r="K2029" s="32">
        <v>430000</v>
      </c>
      <c r="L2029" s="26">
        <v>0</v>
      </c>
      <c r="M2029" s="27">
        <v>0</v>
      </c>
    </row>
    <row r="2030" spans="2:13" ht="35.1" customHeight="1" x14ac:dyDescent="0.25">
      <c r="B2030" s="24">
        <v>80</v>
      </c>
      <c r="C2030" s="19" t="s">
        <v>1802</v>
      </c>
      <c r="D2030" s="25">
        <v>310</v>
      </c>
      <c r="E2030" s="19" t="s">
        <v>6431</v>
      </c>
      <c r="F2030" s="25">
        <v>123814</v>
      </c>
      <c r="G2030" s="19" t="s">
        <v>5029</v>
      </c>
      <c r="H2030" s="25" t="s">
        <v>1823</v>
      </c>
      <c r="I2030" s="19" t="s">
        <v>1782</v>
      </c>
      <c r="J2030" s="25" t="s">
        <v>36</v>
      </c>
      <c r="K2030" s="32">
        <v>400000</v>
      </c>
      <c r="L2030" s="26">
        <v>0</v>
      </c>
      <c r="M2030" s="27">
        <v>0</v>
      </c>
    </row>
    <row r="2031" spans="2:13" ht="35.1" customHeight="1" x14ac:dyDescent="0.25">
      <c r="B2031" s="24">
        <v>80</v>
      </c>
      <c r="C2031" s="19" t="s">
        <v>1802</v>
      </c>
      <c r="D2031" s="25">
        <v>915</v>
      </c>
      <c r="E2031" s="19" t="s">
        <v>6549</v>
      </c>
      <c r="F2031" s="25">
        <v>123829</v>
      </c>
      <c r="G2031" s="19" t="s">
        <v>5035</v>
      </c>
      <c r="H2031" s="25" t="s">
        <v>1823</v>
      </c>
      <c r="I2031" s="19" t="s">
        <v>1782</v>
      </c>
      <c r="J2031" s="25" t="s">
        <v>36</v>
      </c>
      <c r="K2031" s="32">
        <v>400000</v>
      </c>
      <c r="L2031" s="26">
        <v>0</v>
      </c>
      <c r="M2031" s="27">
        <v>0</v>
      </c>
    </row>
    <row r="2032" spans="2:13" ht="35.1" customHeight="1" x14ac:dyDescent="0.25">
      <c r="B2032" s="24">
        <v>80</v>
      </c>
      <c r="C2032" s="19" t="s">
        <v>1802</v>
      </c>
      <c r="D2032" s="25">
        <v>310</v>
      </c>
      <c r="E2032" s="19" t="s">
        <v>6431</v>
      </c>
      <c r="F2032" s="25">
        <v>124460</v>
      </c>
      <c r="G2032" s="19" t="s">
        <v>5173</v>
      </c>
      <c r="H2032" s="25" t="s">
        <v>1823</v>
      </c>
      <c r="I2032" s="19" t="s">
        <v>1782</v>
      </c>
      <c r="J2032" s="25" t="s">
        <v>36</v>
      </c>
      <c r="K2032" s="32">
        <v>390000</v>
      </c>
      <c r="L2032" s="26">
        <v>0</v>
      </c>
      <c r="M2032" s="27">
        <v>0</v>
      </c>
    </row>
    <row r="2033" spans="2:13" ht="35.1" customHeight="1" x14ac:dyDescent="0.25">
      <c r="B2033" s="24">
        <v>80</v>
      </c>
      <c r="C2033" s="19" t="s">
        <v>1802</v>
      </c>
      <c r="D2033" s="25">
        <v>310</v>
      </c>
      <c r="E2033" s="19" t="s">
        <v>6431</v>
      </c>
      <c r="F2033" s="25">
        <v>124468</v>
      </c>
      <c r="G2033" s="19" t="s">
        <v>5176</v>
      </c>
      <c r="H2033" s="25" t="s">
        <v>1823</v>
      </c>
      <c r="I2033" s="19" t="s">
        <v>1782</v>
      </c>
      <c r="J2033" s="25" t="s">
        <v>36</v>
      </c>
      <c r="K2033" s="32">
        <v>320000</v>
      </c>
      <c r="L2033" s="26">
        <v>0</v>
      </c>
      <c r="M2033" s="27">
        <v>0</v>
      </c>
    </row>
    <row r="2034" spans="2:13" ht="35.1" customHeight="1" x14ac:dyDescent="0.25">
      <c r="B2034" s="24">
        <v>80</v>
      </c>
      <c r="C2034" s="19" t="s">
        <v>1802</v>
      </c>
      <c r="D2034" s="25">
        <v>310</v>
      </c>
      <c r="E2034" s="19" t="s">
        <v>6431</v>
      </c>
      <c r="F2034" s="25">
        <v>124303</v>
      </c>
      <c r="G2034" s="19" t="s">
        <v>5132</v>
      </c>
      <c r="H2034" s="25" t="s">
        <v>1823</v>
      </c>
      <c r="I2034" s="19" t="s">
        <v>1782</v>
      </c>
      <c r="J2034" s="25" t="s">
        <v>36</v>
      </c>
      <c r="K2034" s="32">
        <v>270000</v>
      </c>
      <c r="L2034" s="26">
        <v>0</v>
      </c>
      <c r="M2034" s="27">
        <v>0</v>
      </c>
    </row>
    <row r="2035" spans="2:13" ht="35.1" customHeight="1" x14ac:dyDescent="0.25">
      <c r="B2035" s="24">
        <v>80</v>
      </c>
      <c r="C2035" s="19" t="s">
        <v>1802</v>
      </c>
      <c r="D2035" s="25">
        <v>310</v>
      </c>
      <c r="E2035" s="19" t="s">
        <v>6431</v>
      </c>
      <c r="F2035" s="25">
        <v>127865</v>
      </c>
      <c r="G2035" s="19" t="s">
        <v>5543</v>
      </c>
      <c r="H2035" s="25" t="s">
        <v>1823</v>
      </c>
      <c r="I2035" s="19" t="s">
        <v>1782</v>
      </c>
      <c r="J2035" s="25" t="s">
        <v>36</v>
      </c>
      <c r="K2035" s="32">
        <v>200000</v>
      </c>
      <c r="L2035" s="26">
        <v>0</v>
      </c>
      <c r="M2035" s="27">
        <v>0</v>
      </c>
    </row>
    <row r="2036" spans="2:13" ht="35.1" customHeight="1" x14ac:dyDescent="0.25">
      <c r="B2036" s="24">
        <v>80</v>
      </c>
      <c r="C2036" s="19" t="s">
        <v>1802</v>
      </c>
      <c r="D2036" s="25">
        <v>310</v>
      </c>
      <c r="E2036" s="19" t="s">
        <v>6431</v>
      </c>
      <c r="F2036" s="25">
        <v>127584</v>
      </c>
      <c r="G2036" s="19" t="s">
        <v>5480</v>
      </c>
      <c r="H2036" s="25" t="s">
        <v>1823</v>
      </c>
      <c r="I2036" s="19" t="s">
        <v>1782</v>
      </c>
      <c r="J2036" s="25" t="s">
        <v>36</v>
      </c>
      <c r="K2036" s="32">
        <v>190890</v>
      </c>
      <c r="L2036" s="26">
        <v>0</v>
      </c>
      <c r="M2036" s="27">
        <v>0</v>
      </c>
    </row>
    <row r="2037" spans="2:13" ht="35.1" customHeight="1" x14ac:dyDescent="0.25">
      <c r="B2037" s="24">
        <v>80</v>
      </c>
      <c r="C2037" s="19" t="s">
        <v>1802</v>
      </c>
      <c r="D2037" s="25">
        <v>310</v>
      </c>
      <c r="E2037" s="19" t="s">
        <v>6431</v>
      </c>
      <c r="F2037" s="25">
        <v>122680</v>
      </c>
      <c r="G2037" s="19" t="s">
        <v>6098</v>
      </c>
      <c r="H2037" s="25" t="s">
        <v>1823</v>
      </c>
      <c r="I2037" s="19" t="s">
        <v>1782</v>
      </c>
      <c r="J2037" s="25" t="s">
        <v>36</v>
      </c>
      <c r="K2037" s="32">
        <v>246777300</v>
      </c>
      <c r="L2037" s="26">
        <v>987109200</v>
      </c>
      <c r="M2037" s="27">
        <v>0</v>
      </c>
    </row>
    <row r="2038" spans="2:13" ht="35.1" customHeight="1" x14ac:dyDescent="0.25">
      <c r="B2038" s="24">
        <v>80</v>
      </c>
      <c r="C2038" s="19" t="s">
        <v>1802</v>
      </c>
      <c r="D2038" s="25">
        <v>906</v>
      </c>
      <c r="E2038" s="19" t="s">
        <v>6525</v>
      </c>
      <c r="F2038" s="25">
        <v>108029</v>
      </c>
      <c r="G2038" s="19" t="s">
        <v>196</v>
      </c>
      <c r="H2038" s="25" t="s">
        <v>4631</v>
      </c>
      <c r="I2038" s="19" t="s">
        <v>1782</v>
      </c>
      <c r="J2038" s="25" t="s">
        <v>33</v>
      </c>
      <c r="K2038" s="32">
        <v>45000000</v>
      </c>
      <c r="L2038" s="26">
        <v>0</v>
      </c>
      <c r="M2038" s="27">
        <v>0</v>
      </c>
    </row>
    <row r="2039" spans="2:13" ht="35.1" customHeight="1" x14ac:dyDescent="0.25">
      <c r="B2039" s="24">
        <v>80</v>
      </c>
      <c r="C2039" s="19" t="s">
        <v>1802</v>
      </c>
      <c r="D2039" s="25">
        <v>310</v>
      </c>
      <c r="E2039" s="19" t="s">
        <v>6431</v>
      </c>
      <c r="F2039" s="25">
        <v>103741</v>
      </c>
      <c r="G2039" s="19" t="s">
        <v>5782</v>
      </c>
      <c r="H2039" s="25" t="s">
        <v>4631</v>
      </c>
      <c r="I2039" s="19" t="s">
        <v>1782</v>
      </c>
      <c r="J2039" s="25" t="s">
        <v>36</v>
      </c>
      <c r="K2039" s="32">
        <v>41180509</v>
      </c>
      <c r="L2039" s="26">
        <v>0</v>
      </c>
      <c r="M2039" s="27">
        <v>0</v>
      </c>
    </row>
    <row r="2040" spans="2:13" ht="35.1" customHeight="1" x14ac:dyDescent="0.25">
      <c r="B2040" s="24">
        <v>80</v>
      </c>
      <c r="C2040" s="19" t="s">
        <v>1802</v>
      </c>
      <c r="D2040" s="25">
        <v>310</v>
      </c>
      <c r="E2040" s="19" t="s">
        <v>6431</v>
      </c>
      <c r="F2040" s="25">
        <v>122696</v>
      </c>
      <c r="G2040" s="19" t="s">
        <v>6106</v>
      </c>
      <c r="H2040" s="25" t="s">
        <v>1823</v>
      </c>
      <c r="I2040" s="19" t="s">
        <v>1782</v>
      </c>
      <c r="J2040" s="25" t="s">
        <v>36</v>
      </c>
      <c r="K2040" s="32">
        <v>28294000</v>
      </c>
      <c r="L2040" s="26">
        <v>113176000</v>
      </c>
      <c r="M2040" s="27">
        <v>0</v>
      </c>
    </row>
    <row r="2041" spans="2:13" ht="35.1" customHeight="1" x14ac:dyDescent="0.25">
      <c r="B2041" s="24">
        <v>80</v>
      </c>
      <c r="C2041" s="19" t="s">
        <v>1802</v>
      </c>
      <c r="D2041" s="25">
        <v>310</v>
      </c>
      <c r="E2041" s="19" t="s">
        <v>6431</v>
      </c>
      <c r="F2041" s="25">
        <v>122686</v>
      </c>
      <c r="G2041" s="19" t="s">
        <v>6102</v>
      </c>
      <c r="H2041" s="25" t="s">
        <v>1823</v>
      </c>
      <c r="I2041" s="19" t="s">
        <v>1782</v>
      </c>
      <c r="J2041" s="25" t="s">
        <v>36</v>
      </c>
      <c r="K2041" s="32">
        <v>22230960</v>
      </c>
      <c r="L2041" s="26">
        <v>88923840</v>
      </c>
      <c r="M2041" s="27">
        <v>0</v>
      </c>
    </row>
    <row r="2042" spans="2:13" ht="35.1" customHeight="1" x14ac:dyDescent="0.25">
      <c r="B2042" s="24">
        <v>80</v>
      </c>
      <c r="C2042" s="19" t="s">
        <v>1802</v>
      </c>
      <c r="D2042" s="25">
        <v>310</v>
      </c>
      <c r="E2042" s="19" t="s">
        <v>6431</v>
      </c>
      <c r="F2042" s="25">
        <v>122695</v>
      </c>
      <c r="G2042" s="19" t="s">
        <v>6105</v>
      </c>
      <c r="H2042" s="25" t="s">
        <v>1823</v>
      </c>
      <c r="I2042" s="19" t="s">
        <v>1782</v>
      </c>
      <c r="J2042" s="25" t="s">
        <v>36</v>
      </c>
      <c r="K2042" s="32">
        <v>22230960</v>
      </c>
      <c r="L2042" s="26">
        <v>88923840</v>
      </c>
      <c r="M2042" s="27">
        <v>0</v>
      </c>
    </row>
    <row r="2043" spans="2:13" ht="35.1" customHeight="1" x14ac:dyDescent="0.25">
      <c r="B2043" s="24">
        <v>80</v>
      </c>
      <c r="C2043" s="19" t="s">
        <v>1802</v>
      </c>
      <c r="D2043" s="25">
        <v>906</v>
      </c>
      <c r="E2043" s="19" t="s">
        <v>6525</v>
      </c>
      <c r="F2043" s="25">
        <v>73646</v>
      </c>
      <c r="G2043" s="19" t="s">
        <v>5701</v>
      </c>
      <c r="H2043" s="25" t="s">
        <v>4631</v>
      </c>
      <c r="I2043" s="19" t="s">
        <v>1782</v>
      </c>
      <c r="J2043" s="25" t="s">
        <v>33</v>
      </c>
      <c r="K2043" s="32">
        <v>69061688</v>
      </c>
      <c r="L2043" s="26">
        <v>0</v>
      </c>
      <c r="M2043" s="27">
        <v>0</v>
      </c>
    </row>
    <row r="2044" spans="2:13" ht="35.1" customHeight="1" x14ac:dyDescent="0.25">
      <c r="B2044" s="24">
        <v>80</v>
      </c>
      <c r="C2044" s="19" t="s">
        <v>1802</v>
      </c>
      <c r="D2044" s="25">
        <v>310</v>
      </c>
      <c r="E2044" s="19" t="s">
        <v>6431</v>
      </c>
      <c r="F2044" s="25">
        <v>122688</v>
      </c>
      <c r="G2044" s="19" t="s">
        <v>6103</v>
      </c>
      <c r="H2044" s="25" t="s">
        <v>1823</v>
      </c>
      <c r="I2044" s="19" t="s">
        <v>1782</v>
      </c>
      <c r="J2044" s="25" t="s">
        <v>36</v>
      </c>
      <c r="K2044" s="32">
        <v>18188960</v>
      </c>
      <c r="L2044" s="26">
        <v>72755840</v>
      </c>
      <c r="M2044" s="27">
        <v>0</v>
      </c>
    </row>
    <row r="2045" spans="2:13" ht="35.1" customHeight="1" x14ac:dyDescent="0.25">
      <c r="B2045" s="24">
        <v>80</v>
      </c>
      <c r="C2045" s="19" t="s">
        <v>1802</v>
      </c>
      <c r="D2045" s="25">
        <v>310</v>
      </c>
      <c r="E2045" s="19" t="s">
        <v>6431</v>
      </c>
      <c r="F2045" s="25">
        <v>122691</v>
      </c>
      <c r="G2045" s="19" t="s">
        <v>6104</v>
      </c>
      <c r="H2045" s="25" t="s">
        <v>1823</v>
      </c>
      <c r="I2045" s="19" t="s">
        <v>1782</v>
      </c>
      <c r="J2045" s="25" t="s">
        <v>36</v>
      </c>
      <c r="K2045" s="32">
        <v>18188960</v>
      </c>
      <c r="L2045" s="26">
        <v>72755840</v>
      </c>
      <c r="M2045" s="27">
        <v>0</v>
      </c>
    </row>
    <row r="2046" spans="2:13" ht="35.1" customHeight="1" x14ac:dyDescent="0.25">
      <c r="B2046" s="24">
        <v>80</v>
      </c>
      <c r="C2046" s="19" t="s">
        <v>1802</v>
      </c>
      <c r="D2046" s="25">
        <v>310</v>
      </c>
      <c r="E2046" s="19" t="s">
        <v>6431</v>
      </c>
      <c r="F2046" s="25">
        <v>122697</v>
      </c>
      <c r="G2046" s="19" t="s">
        <v>6107</v>
      </c>
      <c r="H2046" s="25" t="s">
        <v>1823</v>
      </c>
      <c r="I2046" s="19" t="s">
        <v>1782</v>
      </c>
      <c r="J2046" s="25" t="s">
        <v>36</v>
      </c>
      <c r="K2046" s="32">
        <v>18188960</v>
      </c>
      <c r="L2046" s="26">
        <v>72755840</v>
      </c>
      <c r="M2046" s="27">
        <v>0</v>
      </c>
    </row>
    <row r="2047" spans="2:13" ht="35.1" customHeight="1" x14ac:dyDescent="0.25">
      <c r="B2047" s="24">
        <v>80</v>
      </c>
      <c r="C2047" s="19" t="s">
        <v>1802</v>
      </c>
      <c r="D2047" s="25">
        <v>310</v>
      </c>
      <c r="E2047" s="19" t="s">
        <v>6431</v>
      </c>
      <c r="F2047" s="25">
        <v>122699</v>
      </c>
      <c r="G2047" s="19" t="s">
        <v>6108</v>
      </c>
      <c r="H2047" s="25" t="s">
        <v>1823</v>
      </c>
      <c r="I2047" s="19" t="s">
        <v>1782</v>
      </c>
      <c r="J2047" s="25" t="s">
        <v>36</v>
      </c>
      <c r="K2047" s="32">
        <v>18188960</v>
      </c>
      <c r="L2047" s="26">
        <v>72755840</v>
      </c>
      <c r="M2047" s="27">
        <v>0</v>
      </c>
    </row>
    <row r="2048" spans="2:13" ht="35.1" customHeight="1" x14ac:dyDescent="0.25">
      <c r="B2048" s="24">
        <v>80</v>
      </c>
      <c r="C2048" s="19" t="s">
        <v>1802</v>
      </c>
      <c r="D2048" s="25">
        <v>906</v>
      </c>
      <c r="E2048" s="19" t="s">
        <v>6525</v>
      </c>
      <c r="F2048" s="25">
        <v>128274</v>
      </c>
      <c r="G2048" s="19" t="s">
        <v>6389</v>
      </c>
      <c r="H2048" s="25" t="s">
        <v>1823</v>
      </c>
      <c r="I2048" s="19" t="s">
        <v>1782</v>
      </c>
      <c r="J2048" s="25" t="s">
        <v>33</v>
      </c>
      <c r="K2048" s="32">
        <v>50069264</v>
      </c>
      <c r="L2048" s="26">
        <v>0</v>
      </c>
      <c r="M2048" s="27">
        <v>0</v>
      </c>
    </row>
    <row r="2049" spans="2:13" ht="35.1" customHeight="1" x14ac:dyDescent="0.25">
      <c r="B2049" s="24">
        <v>80</v>
      </c>
      <c r="C2049" s="19" t="s">
        <v>1802</v>
      </c>
      <c r="D2049" s="25">
        <v>310</v>
      </c>
      <c r="E2049" s="19" t="s">
        <v>6431</v>
      </c>
      <c r="F2049" s="25">
        <v>112377</v>
      </c>
      <c r="G2049" s="19" t="s">
        <v>345</v>
      </c>
      <c r="H2049" s="25" t="s">
        <v>1823</v>
      </c>
      <c r="I2049" s="19" t="s">
        <v>1782</v>
      </c>
      <c r="J2049" s="25" t="s">
        <v>36</v>
      </c>
      <c r="K2049" s="32">
        <v>22078200</v>
      </c>
      <c r="L2049" s="26">
        <v>51515800</v>
      </c>
      <c r="M2049" s="27">
        <v>0</v>
      </c>
    </row>
    <row r="2050" spans="2:13" ht="35.1" customHeight="1" x14ac:dyDescent="0.25">
      <c r="B2050" s="24">
        <v>80</v>
      </c>
      <c r="C2050" s="19" t="s">
        <v>1802</v>
      </c>
      <c r="D2050" s="25">
        <v>310</v>
      </c>
      <c r="E2050" s="19" t="s">
        <v>6431</v>
      </c>
      <c r="F2050" s="25">
        <v>103477</v>
      </c>
      <c r="G2050" s="19" t="s">
        <v>5780</v>
      </c>
      <c r="H2050" s="25" t="s">
        <v>4631</v>
      </c>
      <c r="I2050" s="19" t="s">
        <v>1782</v>
      </c>
      <c r="J2050" s="25" t="s">
        <v>36</v>
      </c>
      <c r="K2050" s="32">
        <v>41780190</v>
      </c>
      <c r="L2050" s="26">
        <v>0</v>
      </c>
      <c r="M2050" s="27">
        <v>0</v>
      </c>
    </row>
    <row r="2051" spans="2:13" ht="35.1" customHeight="1" x14ac:dyDescent="0.25">
      <c r="B2051" s="24">
        <v>80</v>
      </c>
      <c r="C2051" s="19" t="s">
        <v>1802</v>
      </c>
      <c r="D2051" s="25">
        <v>906</v>
      </c>
      <c r="E2051" s="19" t="s">
        <v>6525</v>
      </c>
      <c r="F2051" s="25">
        <v>128275</v>
      </c>
      <c r="G2051" s="19" t="s">
        <v>6390</v>
      </c>
      <c r="H2051" s="25" t="s">
        <v>1823</v>
      </c>
      <c r="I2051" s="19" t="s">
        <v>1782</v>
      </c>
      <c r="J2051" s="25" t="s">
        <v>33</v>
      </c>
      <c r="K2051" s="32">
        <v>32619606</v>
      </c>
      <c r="L2051" s="26">
        <v>0</v>
      </c>
      <c r="M2051" s="27">
        <v>0</v>
      </c>
    </row>
    <row r="2052" spans="2:13" ht="35.1" customHeight="1" x14ac:dyDescent="0.25">
      <c r="B2052" s="24">
        <v>80</v>
      </c>
      <c r="C2052" s="19" t="s">
        <v>1802</v>
      </c>
      <c r="D2052" s="25">
        <v>903</v>
      </c>
      <c r="E2052" s="19" t="s">
        <v>6479</v>
      </c>
      <c r="F2052" s="25">
        <v>71189</v>
      </c>
      <c r="G2052" s="19" t="s">
        <v>5664</v>
      </c>
      <c r="H2052" s="25" t="s">
        <v>1823</v>
      </c>
      <c r="I2052" s="19" t="s">
        <v>1782</v>
      </c>
      <c r="J2052" s="25" t="s">
        <v>36</v>
      </c>
      <c r="K2052" s="32">
        <v>10000000</v>
      </c>
      <c r="L2052" s="26">
        <v>16000000</v>
      </c>
      <c r="M2052" s="27">
        <v>16000000</v>
      </c>
    </row>
    <row r="2053" spans="2:13" ht="35.1" customHeight="1" x14ac:dyDescent="0.25">
      <c r="B2053" s="24">
        <v>80</v>
      </c>
      <c r="C2053" s="19" t="s">
        <v>1802</v>
      </c>
      <c r="D2053" s="25">
        <v>310</v>
      </c>
      <c r="E2053" s="19" t="s">
        <v>6431</v>
      </c>
      <c r="F2053" s="25">
        <v>112381</v>
      </c>
      <c r="G2053" s="19" t="s">
        <v>5959</v>
      </c>
      <c r="H2053" s="25" t="s">
        <v>1823</v>
      </c>
      <c r="I2053" s="19" t="s">
        <v>1782</v>
      </c>
      <c r="J2053" s="25" t="s">
        <v>36</v>
      </c>
      <c r="K2053" s="32">
        <v>12463500</v>
      </c>
      <c r="L2053" s="26">
        <v>29081500</v>
      </c>
      <c r="M2053" s="27">
        <v>0</v>
      </c>
    </row>
    <row r="2054" spans="2:13" ht="35.1" customHeight="1" x14ac:dyDescent="0.25">
      <c r="B2054" s="24">
        <v>80</v>
      </c>
      <c r="C2054" s="19" t="s">
        <v>1802</v>
      </c>
      <c r="D2054" s="25">
        <v>310</v>
      </c>
      <c r="E2054" s="19" t="s">
        <v>6431</v>
      </c>
      <c r="F2054" s="25">
        <v>112380</v>
      </c>
      <c r="G2054" s="19" t="s">
        <v>346</v>
      </c>
      <c r="H2054" s="25" t="s">
        <v>1823</v>
      </c>
      <c r="I2054" s="19" t="s">
        <v>1782</v>
      </c>
      <c r="J2054" s="25" t="s">
        <v>36</v>
      </c>
      <c r="K2054" s="32">
        <v>10683000</v>
      </c>
      <c r="L2054" s="26">
        <v>24927000</v>
      </c>
      <c r="M2054" s="27">
        <v>0</v>
      </c>
    </row>
    <row r="2055" spans="2:13" ht="35.1" customHeight="1" x14ac:dyDescent="0.25">
      <c r="B2055" s="24">
        <v>80</v>
      </c>
      <c r="C2055" s="19" t="s">
        <v>1802</v>
      </c>
      <c r="D2055" s="25">
        <v>903</v>
      </c>
      <c r="E2055" s="19" t="s">
        <v>6479</v>
      </c>
      <c r="F2055" s="25">
        <v>58667</v>
      </c>
      <c r="G2055" s="19" t="s">
        <v>5634</v>
      </c>
      <c r="H2055" s="25" t="s">
        <v>1823</v>
      </c>
      <c r="I2055" s="19" t="s">
        <v>1782</v>
      </c>
      <c r="J2055" s="25" t="s">
        <v>36</v>
      </c>
      <c r="K2055" s="32">
        <v>20000000</v>
      </c>
      <c r="L2055" s="26">
        <v>15000000</v>
      </c>
      <c r="M2055" s="27">
        <v>0</v>
      </c>
    </row>
    <row r="2056" spans="2:13" ht="35.1" customHeight="1" x14ac:dyDescent="0.25">
      <c r="B2056" s="24">
        <v>80</v>
      </c>
      <c r="C2056" s="19" t="s">
        <v>1802</v>
      </c>
      <c r="D2056" s="25">
        <v>310</v>
      </c>
      <c r="E2056" s="19" t="s">
        <v>6431</v>
      </c>
      <c r="F2056" s="25">
        <v>112384</v>
      </c>
      <c r="G2056" s="19" t="s">
        <v>5960</v>
      </c>
      <c r="H2056" s="25" t="s">
        <v>1823</v>
      </c>
      <c r="I2056" s="19" t="s">
        <v>1782</v>
      </c>
      <c r="J2056" s="25" t="s">
        <v>36</v>
      </c>
      <c r="K2056" s="32">
        <v>8902500</v>
      </c>
      <c r="L2056" s="26">
        <v>20772500</v>
      </c>
      <c r="M2056" s="27">
        <v>0</v>
      </c>
    </row>
    <row r="2057" spans="2:13" ht="35.1" customHeight="1" x14ac:dyDescent="0.25">
      <c r="B2057" s="24">
        <v>80</v>
      </c>
      <c r="C2057" s="19" t="s">
        <v>1802</v>
      </c>
      <c r="D2057" s="25">
        <v>310</v>
      </c>
      <c r="E2057" s="19" t="s">
        <v>6431</v>
      </c>
      <c r="F2057" s="25">
        <v>122684</v>
      </c>
      <c r="G2057" s="19" t="s">
        <v>6101</v>
      </c>
      <c r="H2057" s="25" t="s">
        <v>1823</v>
      </c>
      <c r="I2057" s="19" t="s">
        <v>1782</v>
      </c>
      <c r="J2057" s="25" t="s">
        <v>36</v>
      </c>
      <c r="K2057" s="32">
        <v>22230960</v>
      </c>
      <c r="L2057" s="26">
        <v>5557740</v>
      </c>
      <c r="M2057" s="27">
        <v>0</v>
      </c>
    </row>
    <row r="2058" spans="2:13" ht="35.1" customHeight="1" x14ac:dyDescent="0.25">
      <c r="B2058" s="24">
        <v>80</v>
      </c>
      <c r="C2058" s="19" t="s">
        <v>1802</v>
      </c>
      <c r="D2058" s="25">
        <v>903</v>
      </c>
      <c r="E2058" s="19" t="s">
        <v>6479</v>
      </c>
      <c r="F2058" s="25">
        <v>113668</v>
      </c>
      <c r="G2058" s="19" t="s">
        <v>5987</v>
      </c>
      <c r="H2058" s="25" t="s">
        <v>4631</v>
      </c>
      <c r="I2058" s="19" t="s">
        <v>1782</v>
      </c>
      <c r="J2058" s="25" t="s">
        <v>36</v>
      </c>
      <c r="K2058" s="32">
        <v>25000000</v>
      </c>
      <c r="L2058" s="26">
        <v>0</v>
      </c>
      <c r="M2058" s="27">
        <v>0</v>
      </c>
    </row>
    <row r="2059" spans="2:13" ht="35.1" customHeight="1" x14ac:dyDescent="0.25">
      <c r="B2059" s="24">
        <v>80</v>
      </c>
      <c r="C2059" s="19" t="s">
        <v>1802</v>
      </c>
      <c r="D2059" s="25">
        <v>310</v>
      </c>
      <c r="E2059" s="19" t="s">
        <v>6431</v>
      </c>
      <c r="F2059" s="25">
        <v>112397</v>
      </c>
      <c r="G2059" s="19" t="s">
        <v>5964</v>
      </c>
      <c r="H2059" s="25" t="s">
        <v>1823</v>
      </c>
      <c r="I2059" s="19" t="s">
        <v>1782</v>
      </c>
      <c r="J2059" s="25" t="s">
        <v>36</v>
      </c>
      <c r="K2059" s="32">
        <v>7478100</v>
      </c>
      <c r="L2059" s="26">
        <v>17448900</v>
      </c>
      <c r="M2059" s="27">
        <v>0</v>
      </c>
    </row>
    <row r="2060" spans="2:13" ht="35.1" customHeight="1" x14ac:dyDescent="0.25">
      <c r="B2060" s="24">
        <v>80</v>
      </c>
      <c r="C2060" s="19" t="s">
        <v>1802</v>
      </c>
      <c r="D2060" s="25">
        <v>310</v>
      </c>
      <c r="E2060" s="19" t="s">
        <v>6431</v>
      </c>
      <c r="F2060" s="25">
        <v>112399</v>
      </c>
      <c r="G2060" s="19" t="s">
        <v>5965</v>
      </c>
      <c r="H2060" s="25" t="s">
        <v>1823</v>
      </c>
      <c r="I2060" s="19" t="s">
        <v>1782</v>
      </c>
      <c r="J2060" s="25" t="s">
        <v>36</v>
      </c>
      <c r="K2060" s="32">
        <v>7478100</v>
      </c>
      <c r="L2060" s="26">
        <v>17448900</v>
      </c>
      <c r="M2060" s="27">
        <v>0</v>
      </c>
    </row>
    <row r="2061" spans="2:13" ht="35.1" customHeight="1" x14ac:dyDescent="0.25">
      <c r="B2061" s="24">
        <v>80</v>
      </c>
      <c r="C2061" s="19" t="s">
        <v>1802</v>
      </c>
      <c r="D2061" s="25">
        <v>310</v>
      </c>
      <c r="E2061" s="19" t="s">
        <v>6431</v>
      </c>
      <c r="F2061" s="25">
        <v>112388</v>
      </c>
      <c r="G2061" s="19" t="s">
        <v>347</v>
      </c>
      <c r="H2061" s="25" t="s">
        <v>1823</v>
      </c>
      <c r="I2061" s="19" t="s">
        <v>1782</v>
      </c>
      <c r="J2061" s="25" t="s">
        <v>36</v>
      </c>
      <c r="K2061" s="32">
        <v>7122000</v>
      </c>
      <c r="L2061" s="26">
        <v>16618000</v>
      </c>
      <c r="M2061" s="27">
        <v>0</v>
      </c>
    </row>
    <row r="2062" spans="2:13" ht="35.1" customHeight="1" x14ac:dyDescent="0.25">
      <c r="B2062" s="24">
        <v>80</v>
      </c>
      <c r="C2062" s="19" t="s">
        <v>1802</v>
      </c>
      <c r="D2062" s="25">
        <v>903</v>
      </c>
      <c r="E2062" s="19" t="s">
        <v>6479</v>
      </c>
      <c r="F2062" s="25">
        <v>68302</v>
      </c>
      <c r="G2062" s="19" t="s">
        <v>5656</v>
      </c>
      <c r="H2062" s="25" t="s">
        <v>1823</v>
      </c>
      <c r="I2062" s="19" t="s">
        <v>1782</v>
      </c>
      <c r="J2062" s="25" t="s">
        <v>36</v>
      </c>
      <c r="K2062" s="32">
        <v>10500000</v>
      </c>
      <c r="L2062" s="26">
        <v>10600000</v>
      </c>
      <c r="M2062" s="27">
        <v>0</v>
      </c>
    </row>
    <row r="2063" spans="2:13" ht="35.1" customHeight="1" x14ac:dyDescent="0.25">
      <c r="B2063" s="24">
        <v>80</v>
      </c>
      <c r="C2063" s="19" t="s">
        <v>1802</v>
      </c>
      <c r="D2063" s="25">
        <v>310</v>
      </c>
      <c r="E2063" s="19" t="s">
        <v>6431</v>
      </c>
      <c r="F2063" s="25">
        <v>112404</v>
      </c>
      <c r="G2063" s="19" t="s">
        <v>5966</v>
      </c>
      <c r="H2063" s="25" t="s">
        <v>1823</v>
      </c>
      <c r="I2063" s="19" t="s">
        <v>1782</v>
      </c>
      <c r="J2063" s="25" t="s">
        <v>36</v>
      </c>
      <c r="K2063" s="32">
        <v>6231750</v>
      </c>
      <c r="L2063" s="26">
        <v>14540750</v>
      </c>
      <c r="M2063" s="27">
        <v>0</v>
      </c>
    </row>
    <row r="2064" spans="2:13" ht="35.1" customHeight="1" x14ac:dyDescent="0.25">
      <c r="B2064" s="24">
        <v>80</v>
      </c>
      <c r="C2064" s="19" t="s">
        <v>1802</v>
      </c>
      <c r="D2064" s="25">
        <v>310</v>
      </c>
      <c r="E2064" s="19" t="s">
        <v>6431</v>
      </c>
      <c r="F2064" s="25">
        <v>112391</v>
      </c>
      <c r="G2064" s="19" t="s">
        <v>5961</v>
      </c>
      <c r="H2064" s="25" t="s">
        <v>1823</v>
      </c>
      <c r="I2064" s="19" t="s">
        <v>1782</v>
      </c>
      <c r="J2064" s="25" t="s">
        <v>36</v>
      </c>
      <c r="K2064" s="32">
        <v>4878570</v>
      </c>
      <c r="L2064" s="26">
        <v>11383330</v>
      </c>
      <c r="M2064" s="27">
        <v>0</v>
      </c>
    </row>
    <row r="2065" spans="2:13" ht="35.1" customHeight="1" x14ac:dyDescent="0.25">
      <c r="B2065" s="24">
        <v>80</v>
      </c>
      <c r="C2065" s="19" t="s">
        <v>1802</v>
      </c>
      <c r="D2065" s="25">
        <v>310</v>
      </c>
      <c r="E2065" s="19" t="s">
        <v>6431</v>
      </c>
      <c r="F2065" s="25">
        <v>112392</v>
      </c>
      <c r="G2065" s="19" t="s">
        <v>5962</v>
      </c>
      <c r="H2065" s="25" t="s">
        <v>1823</v>
      </c>
      <c r="I2065" s="19" t="s">
        <v>1782</v>
      </c>
      <c r="J2065" s="25" t="s">
        <v>36</v>
      </c>
      <c r="K2065" s="32">
        <v>4878570</v>
      </c>
      <c r="L2065" s="26">
        <v>11383330</v>
      </c>
      <c r="M2065" s="27">
        <v>0</v>
      </c>
    </row>
    <row r="2066" spans="2:13" ht="35.1" customHeight="1" x14ac:dyDescent="0.25">
      <c r="B2066" s="24">
        <v>80</v>
      </c>
      <c r="C2066" s="19" t="s">
        <v>1802</v>
      </c>
      <c r="D2066" s="25">
        <v>310</v>
      </c>
      <c r="E2066" s="19" t="s">
        <v>6431</v>
      </c>
      <c r="F2066" s="25">
        <v>112394</v>
      </c>
      <c r="G2066" s="19" t="s">
        <v>5963</v>
      </c>
      <c r="H2066" s="25" t="s">
        <v>1823</v>
      </c>
      <c r="I2066" s="19" t="s">
        <v>1782</v>
      </c>
      <c r="J2066" s="25" t="s">
        <v>36</v>
      </c>
      <c r="K2066" s="32">
        <v>4878570</v>
      </c>
      <c r="L2066" s="26">
        <v>11383330</v>
      </c>
      <c r="M2066" s="27">
        <v>0</v>
      </c>
    </row>
    <row r="2067" spans="2:13" ht="35.1" customHeight="1" x14ac:dyDescent="0.25">
      <c r="B2067" s="24">
        <v>80</v>
      </c>
      <c r="C2067" s="19" t="s">
        <v>1802</v>
      </c>
      <c r="D2067" s="25">
        <v>910</v>
      </c>
      <c r="E2067" s="19" t="s">
        <v>6527</v>
      </c>
      <c r="F2067" s="25">
        <v>55008</v>
      </c>
      <c r="G2067" s="19" t="s">
        <v>5627</v>
      </c>
      <c r="H2067" s="25" t="s">
        <v>1823</v>
      </c>
      <c r="I2067" s="19" t="s">
        <v>1782</v>
      </c>
      <c r="J2067" s="25" t="s">
        <v>36</v>
      </c>
      <c r="K2067" s="32">
        <v>14760000</v>
      </c>
      <c r="L2067" s="26">
        <v>0</v>
      </c>
      <c r="M2067" s="27">
        <v>0</v>
      </c>
    </row>
    <row r="2068" spans="2:13" ht="35.1" customHeight="1" x14ac:dyDescent="0.25">
      <c r="B2068" s="24">
        <v>80</v>
      </c>
      <c r="C2068" s="19" t="s">
        <v>1802</v>
      </c>
      <c r="D2068" s="25">
        <v>310</v>
      </c>
      <c r="E2068" s="19" t="s">
        <v>6431</v>
      </c>
      <c r="F2068" s="25">
        <v>123304</v>
      </c>
      <c r="G2068" s="19" t="s">
        <v>6138</v>
      </c>
      <c r="H2068" s="25" t="s">
        <v>1823</v>
      </c>
      <c r="I2068" s="19" t="s">
        <v>1782</v>
      </c>
      <c r="J2068" s="25" t="s">
        <v>36</v>
      </c>
      <c r="K2068" s="32">
        <v>14244000</v>
      </c>
      <c r="L2068" s="26">
        <v>0</v>
      </c>
      <c r="M2068" s="27">
        <v>0</v>
      </c>
    </row>
    <row r="2069" spans="2:13" ht="35.1" customHeight="1" x14ac:dyDescent="0.25">
      <c r="B2069" s="24">
        <v>80</v>
      </c>
      <c r="C2069" s="19" t="s">
        <v>1802</v>
      </c>
      <c r="D2069" s="25">
        <v>310</v>
      </c>
      <c r="E2069" s="19" t="s">
        <v>6431</v>
      </c>
      <c r="F2069" s="25">
        <v>118401</v>
      </c>
      <c r="G2069" s="19" t="s">
        <v>6024</v>
      </c>
      <c r="H2069" s="25" t="s">
        <v>1823</v>
      </c>
      <c r="I2069" s="19" t="s">
        <v>1782</v>
      </c>
      <c r="J2069" s="25" t="s">
        <v>36</v>
      </c>
      <c r="K2069" s="32">
        <v>14145049</v>
      </c>
      <c r="L2069" s="26">
        <v>0</v>
      </c>
      <c r="M2069" s="27">
        <v>0</v>
      </c>
    </row>
    <row r="2070" spans="2:13" ht="35.1" customHeight="1" x14ac:dyDescent="0.25">
      <c r="B2070" s="24">
        <v>80</v>
      </c>
      <c r="C2070" s="19" t="s">
        <v>1802</v>
      </c>
      <c r="D2070" s="25">
        <v>903</v>
      </c>
      <c r="E2070" s="19" t="s">
        <v>6479</v>
      </c>
      <c r="F2070" s="25">
        <v>122895</v>
      </c>
      <c r="G2070" s="19" t="s">
        <v>6131</v>
      </c>
      <c r="H2070" s="25" t="s">
        <v>1823</v>
      </c>
      <c r="I2070" s="19" t="s">
        <v>1782</v>
      </c>
      <c r="J2070" s="25" t="s">
        <v>36</v>
      </c>
      <c r="K2070" s="32">
        <v>5000000</v>
      </c>
      <c r="L2070" s="26">
        <v>9000000</v>
      </c>
      <c r="M2070" s="27">
        <v>0</v>
      </c>
    </row>
    <row r="2071" spans="2:13" ht="35.1" customHeight="1" x14ac:dyDescent="0.25">
      <c r="B2071" s="24">
        <v>80</v>
      </c>
      <c r="C2071" s="19" t="s">
        <v>1802</v>
      </c>
      <c r="D2071" s="25">
        <v>909</v>
      </c>
      <c r="E2071" s="19" t="s">
        <v>6552</v>
      </c>
      <c r="F2071" s="25">
        <v>114752</v>
      </c>
      <c r="G2071" s="19" t="s">
        <v>5997</v>
      </c>
      <c r="H2071" s="25" t="s">
        <v>1823</v>
      </c>
      <c r="I2071" s="19" t="s">
        <v>1782</v>
      </c>
      <c r="J2071" s="25" t="s">
        <v>36</v>
      </c>
      <c r="K2071" s="32">
        <v>5095000</v>
      </c>
      <c r="L2071" s="26">
        <v>8900000</v>
      </c>
      <c r="M2071" s="27">
        <v>0</v>
      </c>
    </row>
    <row r="2072" spans="2:13" ht="35.1" customHeight="1" x14ac:dyDescent="0.25">
      <c r="B2072" s="24">
        <v>80</v>
      </c>
      <c r="C2072" s="19" t="s">
        <v>1802</v>
      </c>
      <c r="D2072" s="25">
        <v>909</v>
      </c>
      <c r="E2072" s="19" t="s">
        <v>6552</v>
      </c>
      <c r="F2072" s="25">
        <v>64309</v>
      </c>
      <c r="G2072" s="19" t="s">
        <v>122</v>
      </c>
      <c r="H2072" s="25" t="s">
        <v>4631</v>
      </c>
      <c r="I2072" s="19" t="s">
        <v>1782</v>
      </c>
      <c r="J2072" s="25" t="s">
        <v>36</v>
      </c>
      <c r="K2072" s="32">
        <v>4000000</v>
      </c>
      <c r="L2072" s="26">
        <v>4000000</v>
      </c>
      <c r="M2072" s="27">
        <v>0</v>
      </c>
    </row>
    <row r="2073" spans="2:13" ht="35.1" customHeight="1" x14ac:dyDescent="0.25">
      <c r="B2073" s="24">
        <v>80</v>
      </c>
      <c r="C2073" s="19" t="s">
        <v>1802</v>
      </c>
      <c r="D2073" s="25">
        <v>906</v>
      </c>
      <c r="E2073" s="19" t="s">
        <v>6525</v>
      </c>
      <c r="F2073" s="25">
        <v>102386</v>
      </c>
      <c r="G2073" s="19" t="s">
        <v>5774</v>
      </c>
      <c r="H2073" s="25" t="s">
        <v>1823</v>
      </c>
      <c r="I2073" s="19" t="s">
        <v>1782</v>
      </c>
      <c r="J2073" s="25" t="s">
        <v>33</v>
      </c>
      <c r="K2073" s="32">
        <v>9996589</v>
      </c>
      <c r="L2073" s="26">
        <v>0</v>
      </c>
      <c r="M2073" s="27">
        <v>0</v>
      </c>
    </row>
    <row r="2074" spans="2:13" ht="35.1" customHeight="1" x14ac:dyDescent="0.25">
      <c r="B2074" s="24">
        <v>80</v>
      </c>
      <c r="C2074" s="19" t="s">
        <v>1802</v>
      </c>
      <c r="D2074" s="25">
        <v>903</v>
      </c>
      <c r="E2074" s="19" t="s">
        <v>6479</v>
      </c>
      <c r="F2074" s="25">
        <v>122894</v>
      </c>
      <c r="G2074" s="19" t="s">
        <v>6130</v>
      </c>
      <c r="H2074" s="25" t="s">
        <v>1823</v>
      </c>
      <c r="I2074" s="19" t="s">
        <v>1782</v>
      </c>
      <c r="J2074" s="25" t="s">
        <v>36</v>
      </c>
      <c r="K2074" s="32">
        <v>9500000</v>
      </c>
      <c r="L2074" s="26">
        <v>0</v>
      </c>
      <c r="M2074" s="27">
        <v>0</v>
      </c>
    </row>
    <row r="2075" spans="2:13" ht="35.1" customHeight="1" x14ac:dyDescent="0.25">
      <c r="B2075" s="24">
        <v>80</v>
      </c>
      <c r="C2075" s="19" t="s">
        <v>1802</v>
      </c>
      <c r="D2075" s="25">
        <v>903</v>
      </c>
      <c r="E2075" s="19" t="s">
        <v>6479</v>
      </c>
      <c r="F2075" s="25">
        <v>103676</v>
      </c>
      <c r="G2075" s="19" t="s">
        <v>5781</v>
      </c>
      <c r="H2075" s="25" t="s">
        <v>1823</v>
      </c>
      <c r="I2075" s="19" t="s">
        <v>1782</v>
      </c>
      <c r="J2075" s="25" t="s">
        <v>36</v>
      </c>
      <c r="K2075" s="32">
        <v>3000000</v>
      </c>
      <c r="L2075" s="26">
        <v>3350000</v>
      </c>
      <c r="M2075" s="27">
        <v>0</v>
      </c>
    </row>
    <row r="2076" spans="2:13" ht="35.1" customHeight="1" x14ac:dyDescent="0.25">
      <c r="B2076" s="24">
        <v>80</v>
      </c>
      <c r="C2076" s="19" t="s">
        <v>1802</v>
      </c>
      <c r="D2076" s="25">
        <v>909</v>
      </c>
      <c r="E2076" s="19" t="s">
        <v>6552</v>
      </c>
      <c r="F2076" s="25">
        <v>103199</v>
      </c>
      <c r="G2076" s="19" t="s">
        <v>5779</v>
      </c>
      <c r="H2076" s="25" t="s">
        <v>1823</v>
      </c>
      <c r="I2076" s="19" t="s">
        <v>1782</v>
      </c>
      <c r="J2076" s="25" t="s">
        <v>36</v>
      </c>
      <c r="K2076" s="32">
        <v>2500000</v>
      </c>
      <c r="L2076" s="26">
        <v>2500000</v>
      </c>
      <c r="M2076" s="27">
        <v>0</v>
      </c>
    </row>
    <row r="2077" spans="2:13" ht="35.1" customHeight="1" x14ac:dyDescent="0.25">
      <c r="B2077" s="24">
        <v>80</v>
      </c>
      <c r="C2077" s="19" t="s">
        <v>1802</v>
      </c>
      <c r="D2077" s="25">
        <v>310</v>
      </c>
      <c r="E2077" s="19" t="s">
        <v>6431</v>
      </c>
      <c r="F2077" s="25">
        <v>112022</v>
      </c>
      <c r="G2077" s="19" t="s">
        <v>4720</v>
      </c>
      <c r="H2077" s="25" t="s">
        <v>1823</v>
      </c>
      <c r="I2077" s="19" t="s">
        <v>1782</v>
      </c>
      <c r="J2077" s="25" t="s">
        <v>36</v>
      </c>
      <c r="K2077" s="32">
        <v>1547255</v>
      </c>
      <c r="L2077" s="26">
        <v>3358137</v>
      </c>
      <c r="M2077" s="27">
        <v>85108</v>
      </c>
    </row>
    <row r="2078" spans="2:13" ht="35.1" customHeight="1" x14ac:dyDescent="0.25">
      <c r="B2078" s="24">
        <v>80</v>
      </c>
      <c r="C2078" s="19" t="s">
        <v>1802</v>
      </c>
      <c r="D2078" s="25">
        <v>310</v>
      </c>
      <c r="E2078" s="19" t="s">
        <v>6431</v>
      </c>
      <c r="F2078" s="25">
        <v>112089</v>
      </c>
      <c r="G2078" s="19" t="s">
        <v>4724</v>
      </c>
      <c r="H2078" s="25" t="s">
        <v>1823</v>
      </c>
      <c r="I2078" s="19" t="s">
        <v>1782</v>
      </c>
      <c r="J2078" s="25" t="s">
        <v>36</v>
      </c>
      <c r="K2078" s="32">
        <v>1547255</v>
      </c>
      <c r="L2078" s="26">
        <v>3426864</v>
      </c>
      <c r="M2078" s="27">
        <v>16381</v>
      </c>
    </row>
    <row r="2079" spans="2:13" ht="35.1" customHeight="1" x14ac:dyDescent="0.25">
      <c r="B2079" s="24">
        <v>80</v>
      </c>
      <c r="C2079" s="19" t="s">
        <v>1802</v>
      </c>
      <c r="D2079" s="25">
        <v>310</v>
      </c>
      <c r="E2079" s="19" t="s">
        <v>6431</v>
      </c>
      <c r="F2079" s="25">
        <v>112092</v>
      </c>
      <c r="G2079" s="19" t="s">
        <v>4725</v>
      </c>
      <c r="H2079" s="25" t="s">
        <v>1823</v>
      </c>
      <c r="I2079" s="19" t="s">
        <v>1782</v>
      </c>
      <c r="J2079" s="25" t="s">
        <v>36</v>
      </c>
      <c r="K2079" s="32">
        <v>1547255</v>
      </c>
      <c r="L2079" s="26">
        <v>3358137</v>
      </c>
      <c r="M2079" s="27">
        <v>85108</v>
      </c>
    </row>
    <row r="2080" spans="2:13" ht="35.1" customHeight="1" x14ac:dyDescent="0.25">
      <c r="B2080" s="24">
        <v>80</v>
      </c>
      <c r="C2080" s="19" t="s">
        <v>1802</v>
      </c>
      <c r="D2080" s="25">
        <v>310</v>
      </c>
      <c r="E2080" s="19" t="s">
        <v>6431</v>
      </c>
      <c r="F2080" s="25">
        <v>112098</v>
      </c>
      <c r="G2080" s="19" t="s">
        <v>4726</v>
      </c>
      <c r="H2080" s="25" t="s">
        <v>1823</v>
      </c>
      <c r="I2080" s="19" t="s">
        <v>1782</v>
      </c>
      <c r="J2080" s="25" t="s">
        <v>36</v>
      </c>
      <c r="K2080" s="32">
        <v>1547255</v>
      </c>
      <c r="L2080" s="26">
        <v>3358137</v>
      </c>
      <c r="M2080" s="27">
        <v>85108</v>
      </c>
    </row>
    <row r="2081" spans="2:13" ht="35.1" customHeight="1" x14ac:dyDescent="0.25">
      <c r="B2081" s="24">
        <v>80</v>
      </c>
      <c r="C2081" s="19" t="s">
        <v>1802</v>
      </c>
      <c r="D2081" s="25">
        <v>310</v>
      </c>
      <c r="E2081" s="19" t="s">
        <v>6431</v>
      </c>
      <c r="F2081" s="25">
        <v>112108</v>
      </c>
      <c r="G2081" s="19" t="s">
        <v>4727</v>
      </c>
      <c r="H2081" s="25" t="s">
        <v>1823</v>
      </c>
      <c r="I2081" s="19" t="s">
        <v>1782</v>
      </c>
      <c r="J2081" s="25" t="s">
        <v>36</v>
      </c>
      <c r="K2081" s="32">
        <v>1547255</v>
      </c>
      <c r="L2081" s="26">
        <v>3358137</v>
      </c>
      <c r="M2081" s="27">
        <v>85108</v>
      </c>
    </row>
    <row r="2082" spans="2:13" ht="35.1" customHeight="1" x14ac:dyDescent="0.25">
      <c r="B2082" s="24">
        <v>80</v>
      </c>
      <c r="C2082" s="19" t="s">
        <v>1802</v>
      </c>
      <c r="D2082" s="25">
        <v>310</v>
      </c>
      <c r="E2082" s="19" t="s">
        <v>6431</v>
      </c>
      <c r="F2082" s="25">
        <v>112111</v>
      </c>
      <c r="G2082" s="19" t="s">
        <v>4728</v>
      </c>
      <c r="H2082" s="25" t="s">
        <v>1823</v>
      </c>
      <c r="I2082" s="19" t="s">
        <v>1782</v>
      </c>
      <c r="J2082" s="25" t="s">
        <v>36</v>
      </c>
      <c r="K2082" s="32">
        <v>1547255</v>
      </c>
      <c r="L2082" s="26">
        <v>3358137</v>
      </c>
      <c r="M2082" s="27">
        <v>85108</v>
      </c>
    </row>
    <row r="2083" spans="2:13" ht="35.1" customHeight="1" x14ac:dyDescent="0.25">
      <c r="B2083" s="24">
        <v>80</v>
      </c>
      <c r="C2083" s="19" t="s">
        <v>1802</v>
      </c>
      <c r="D2083" s="25">
        <v>310</v>
      </c>
      <c r="E2083" s="19" t="s">
        <v>6431</v>
      </c>
      <c r="F2083" s="25">
        <v>112122</v>
      </c>
      <c r="G2083" s="19" t="s">
        <v>4729</v>
      </c>
      <c r="H2083" s="25" t="s">
        <v>1823</v>
      </c>
      <c r="I2083" s="19" t="s">
        <v>1782</v>
      </c>
      <c r="J2083" s="25" t="s">
        <v>36</v>
      </c>
      <c r="K2083" s="32">
        <v>1547255</v>
      </c>
      <c r="L2083" s="26">
        <v>3358137</v>
      </c>
      <c r="M2083" s="27">
        <v>85108</v>
      </c>
    </row>
    <row r="2084" spans="2:13" ht="35.1" customHeight="1" x14ac:dyDescent="0.25">
      <c r="B2084" s="24">
        <v>80</v>
      </c>
      <c r="C2084" s="19" t="s">
        <v>1802</v>
      </c>
      <c r="D2084" s="25">
        <v>310</v>
      </c>
      <c r="E2084" s="19" t="s">
        <v>6431</v>
      </c>
      <c r="F2084" s="25">
        <v>112123</v>
      </c>
      <c r="G2084" s="19" t="s">
        <v>4730</v>
      </c>
      <c r="H2084" s="25" t="s">
        <v>1823</v>
      </c>
      <c r="I2084" s="19" t="s">
        <v>1782</v>
      </c>
      <c r="J2084" s="25" t="s">
        <v>36</v>
      </c>
      <c r="K2084" s="32">
        <v>1547255</v>
      </c>
      <c r="L2084" s="26">
        <v>3358137</v>
      </c>
      <c r="M2084" s="27">
        <v>85108</v>
      </c>
    </row>
    <row r="2085" spans="2:13" ht="35.1" customHeight="1" x14ac:dyDescent="0.25">
      <c r="B2085" s="24">
        <v>80</v>
      </c>
      <c r="C2085" s="19" t="s">
        <v>1802</v>
      </c>
      <c r="D2085" s="25">
        <v>310</v>
      </c>
      <c r="E2085" s="19" t="s">
        <v>6431</v>
      </c>
      <c r="F2085" s="25">
        <v>112159</v>
      </c>
      <c r="G2085" s="19" t="s">
        <v>4735</v>
      </c>
      <c r="H2085" s="25" t="s">
        <v>1823</v>
      </c>
      <c r="I2085" s="19" t="s">
        <v>1782</v>
      </c>
      <c r="J2085" s="25" t="s">
        <v>36</v>
      </c>
      <c r="K2085" s="32">
        <v>1547255</v>
      </c>
      <c r="L2085" s="26">
        <v>3358137</v>
      </c>
      <c r="M2085" s="27">
        <v>85108</v>
      </c>
    </row>
    <row r="2086" spans="2:13" ht="35.1" customHeight="1" x14ac:dyDescent="0.25">
      <c r="B2086" s="24">
        <v>80</v>
      </c>
      <c r="C2086" s="19" t="s">
        <v>1802</v>
      </c>
      <c r="D2086" s="25">
        <v>310</v>
      </c>
      <c r="E2086" s="19" t="s">
        <v>6431</v>
      </c>
      <c r="F2086" s="25">
        <v>112163</v>
      </c>
      <c r="G2086" s="19" t="s">
        <v>4736</v>
      </c>
      <c r="H2086" s="25" t="s">
        <v>1823</v>
      </c>
      <c r="I2086" s="19" t="s">
        <v>1782</v>
      </c>
      <c r="J2086" s="25" t="s">
        <v>36</v>
      </c>
      <c r="K2086" s="32">
        <v>1547255</v>
      </c>
      <c r="L2086" s="26">
        <v>3358137</v>
      </c>
      <c r="M2086" s="27">
        <v>85108</v>
      </c>
    </row>
    <row r="2087" spans="2:13" ht="35.1" customHeight="1" x14ac:dyDescent="0.25">
      <c r="B2087" s="24">
        <v>80</v>
      </c>
      <c r="C2087" s="19" t="s">
        <v>1802</v>
      </c>
      <c r="D2087" s="25">
        <v>310</v>
      </c>
      <c r="E2087" s="19" t="s">
        <v>6431</v>
      </c>
      <c r="F2087" s="25">
        <v>112170</v>
      </c>
      <c r="G2087" s="19" t="s">
        <v>4737</v>
      </c>
      <c r="H2087" s="25" t="s">
        <v>1823</v>
      </c>
      <c r="I2087" s="19" t="s">
        <v>1782</v>
      </c>
      <c r="J2087" s="25" t="s">
        <v>36</v>
      </c>
      <c r="K2087" s="32">
        <v>1547255</v>
      </c>
      <c r="L2087" s="26">
        <v>3358137</v>
      </c>
      <c r="M2087" s="27">
        <v>85108</v>
      </c>
    </row>
    <row r="2088" spans="2:13" ht="35.1" customHeight="1" x14ac:dyDescent="0.25">
      <c r="B2088" s="24">
        <v>80</v>
      </c>
      <c r="C2088" s="19" t="s">
        <v>1802</v>
      </c>
      <c r="D2088" s="25">
        <v>310</v>
      </c>
      <c r="E2088" s="19" t="s">
        <v>6431</v>
      </c>
      <c r="F2088" s="25">
        <v>112088</v>
      </c>
      <c r="G2088" s="19" t="s">
        <v>4723</v>
      </c>
      <c r="H2088" s="25" t="s">
        <v>1823</v>
      </c>
      <c r="I2088" s="19" t="s">
        <v>1782</v>
      </c>
      <c r="J2088" s="25" t="s">
        <v>36</v>
      </c>
      <c r="K2088" s="32">
        <v>1547255</v>
      </c>
      <c r="L2088" s="26">
        <v>3063404</v>
      </c>
      <c r="M2088" s="27">
        <v>0</v>
      </c>
    </row>
    <row r="2089" spans="2:13" ht="35.1" customHeight="1" x14ac:dyDescent="0.25">
      <c r="B2089" s="24">
        <v>81</v>
      </c>
      <c r="C2089" s="19" t="s">
        <v>1807</v>
      </c>
      <c r="D2089" s="25">
        <v>317</v>
      </c>
      <c r="E2089" s="19" t="s">
        <v>6432</v>
      </c>
      <c r="F2089" s="25">
        <v>125482</v>
      </c>
      <c r="G2089" s="19" t="s">
        <v>5187</v>
      </c>
      <c r="H2089" s="25" t="s">
        <v>1823</v>
      </c>
      <c r="I2089" s="19" t="s">
        <v>1783</v>
      </c>
      <c r="J2089" s="25" t="s">
        <v>28</v>
      </c>
      <c r="K2089" s="32">
        <v>65425000</v>
      </c>
      <c r="L2089" s="26">
        <v>0</v>
      </c>
      <c r="M2089" s="27">
        <v>0</v>
      </c>
    </row>
    <row r="2090" spans="2:13" ht="35.1" customHeight="1" x14ac:dyDescent="0.25">
      <c r="B2090" s="24">
        <v>81</v>
      </c>
      <c r="C2090" s="19" t="s">
        <v>1807</v>
      </c>
      <c r="D2090" s="25">
        <v>317</v>
      </c>
      <c r="E2090" s="19" t="s">
        <v>6432</v>
      </c>
      <c r="F2090" s="25">
        <v>125477</v>
      </c>
      <c r="G2090" s="19" t="s">
        <v>5186</v>
      </c>
      <c r="H2090" s="25" t="s">
        <v>1823</v>
      </c>
      <c r="I2090" s="19" t="s">
        <v>1783</v>
      </c>
      <c r="J2090" s="25" t="s">
        <v>28</v>
      </c>
      <c r="K2090" s="32">
        <v>43560000</v>
      </c>
      <c r="L2090" s="26">
        <v>0</v>
      </c>
      <c r="M2090" s="27">
        <v>0</v>
      </c>
    </row>
    <row r="2091" spans="2:13" ht="35.1" customHeight="1" x14ac:dyDescent="0.25">
      <c r="B2091" s="24">
        <v>81</v>
      </c>
      <c r="C2091" s="19" t="s">
        <v>1807</v>
      </c>
      <c r="D2091" s="25">
        <v>317</v>
      </c>
      <c r="E2091" s="19" t="s">
        <v>6432</v>
      </c>
      <c r="F2091" s="25">
        <v>124210</v>
      </c>
      <c r="G2091" s="19" t="s">
        <v>5114</v>
      </c>
      <c r="H2091" s="25" t="s">
        <v>1823</v>
      </c>
      <c r="I2091" s="19" t="s">
        <v>1783</v>
      </c>
      <c r="J2091" s="25" t="s">
        <v>28</v>
      </c>
      <c r="K2091" s="32">
        <v>410000000</v>
      </c>
      <c r="L2091" s="26">
        <v>0</v>
      </c>
      <c r="M2091" s="27">
        <v>0</v>
      </c>
    </row>
    <row r="2092" spans="2:13" ht="35.1" customHeight="1" x14ac:dyDescent="0.25">
      <c r="B2092" s="24">
        <v>81</v>
      </c>
      <c r="C2092" s="19" t="s">
        <v>1807</v>
      </c>
      <c r="D2092" s="25">
        <v>317</v>
      </c>
      <c r="E2092" s="19" t="s">
        <v>6432</v>
      </c>
      <c r="F2092" s="25">
        <v>123737</v>
      </c>
      <c r="G2092" s="19" t="s">
        <v>5017</v>
      </c>
      <c r="H2092" s="25" t="s">
        <v>1823</v>
      </c>
      <c r="I2092" s="19" t="s">
        <v>1783</v>
      </c>
      <c r="J2092" s="25" t="s">
        <v>28</v>
      </c>
      <c r="K2092" s="32">
        <v>140000000</v>
      </c>
      <c r="L2092" s="26">
        <v>0</v>
      </c>
      <c r="M2092" s="27">
        <v>0</v>
      </c>
    </row>
    <row r="2093" spans="2:13" ht="35.1" customHeight="1" x14ac:dyDescent="0.25">
      <c r="B2093" s="24">
        <v>81</v>
      </c>
      <c r="C2093" s="19" t="s">
        <v>1807</v>
      </c>
      <c r="D2093" s="25">
        <v>317</v>
      </c>
      <c r="E2093" s="19" t="s">
        <v>6432</v>
      </c>
      <c r="F2093" s="25">
        <v>114497</v>
      </c>
      <c r="G2093" s="19" t="s">
        <v>4795</v>
      </c>
      <c r="H2093" s="25" t="s">
        <v>1823</v>
      </c>
      <c r="I2093" s="19" t="s">
        <v>1783</v>
      </c>
      <c r="J2093" s="25" t="s">
        <v>28</v>
      </c>
      <c r="K2093" s="32">
        <v>65000000</v>
      </c>
      <c r="L2093" s="26">
        <v>0</v>
      </c>
      <c r="M2093" s="27">
        <v>0</v>
      </c>
    </row>
    <row r="2094" spans="2:13" ht="35.1" customHeight="1" x14ac:dyDescent="0.25">
      <c r="B2094" s="24">
        <v>81</v>
      </c>
      <c r="C2094" s="19" t="s">
        <v>1807</v>
      </c>
      <c r="D2094" s="25">
        <v>317</v>
      </c>
      <c r="E2094" s="19" t="s">
        <v>6432</v>
      </c>
      <c r="F2094" s="25">
        <v>123731</v>
      </c>
      <c r="G2094" s="19" t="s">
        <v>5015</v>
      </c>
      <c r="H2094" s="25" t="s">
        <v>1823</v>
      </c>
      <c r="I2094" s="19" t="s">
        <v>1783</v>
      </c>
      <c r="J2094" s="25" t="s">
        <v>28</v>
      </c>
      <c r="K2094" s="32">
        <v>52000000</v>
      </c>
      <c r="L2094" s="26">
        <v>0</v>
      </c>
      <c r="M2094" s="27">
        <v>0</v>
      </c>
    </row>
    <row r="2095" spans="2:13" ht="35.1" customHeight="1" x14ac:dyDescent="0.25">
      <c r="B2095" s="24">
        <v>81</v>
      </c>
      <c r="C2095" s="19" t="s">
        <v>1807</v>
      </c>
      <c r="D2095" s="25">
        <v>317</v>
      </c>
      <c r="E2095" s="19" t="s">
        <v>6432</v>
      </c>
      <c r="F2095" s="25">
        <v>114500</v>
      </c>
      <c r="G2095" s="19" t="s">
        <v>4796</v>
      </c>
      <c r="H2095" s="25" t="s">
        <v>1823</v>
      </c>
      <c r="I2095" s="19" t="s">
        <v>1783</v>
      </c>
      <c r="J2095" s="25" t="s">
        <v>28</v>
      </c>
      <c r="K2095" s="32">
        <v>43000000</v>
      </c>
      <c r="L2095" s="26">
        <v>0</v>
      </c>
      <c r="M2095" s="27">
        <v>0</v>
      </c>
    </row>
    <row r="2096" spans="2:13" ht="35.1" customHeight="1" x14ac:dyDescent="0.25">
      <c r="B2096" s="24">
        <v>81</v>
      </c>
      <c r="C2096" s="19" t="s">
        <v>1807</v>
      </c>
      <c r="D2096" s="25">
        <v>317</v>
      </c>
      <c r="E2096" s="19" t="s">
        <v>6432</v>
      </c>
      <c r="F2096" s="25">
        <v>127560</v>
      </c>
      <c r="G2096" s="19" t="s">
        <v>5470</v>
      </c>
      <c r="H2096" s="25" t="s">
        <v>1823</v>
      </c>
      <c r="I2096" s="19" t="s">
        <v>1783</v>
      </c>
      <c r="J2096" s="25" t="s">
        <v>28</v>
      </c>
      <c r="K2096" s="32">
        <v>42000000</v>
      </c>
      <c r="L2096" s="26">
        <v>0</v>
      </c>
      <c r="M2096" s="27">
        <v>0</v>
      </c>
    </row>
    <row r="2097" spans="2:13" ht="35.1" customHeight="1" x14ac:dyDescent="0.25">
      <c r="B2097" s="24">
        <v>81</v>
      </c>
      <c r="C2097" s="19" t="s">
        <v>1807</v>
      </c>
      <c r="D2097" s="25">
        <v>317</v>
      </c>
      <c r="E2097" s="19" t="s">
        <v>6432</v>
      </c>
      <c r="F2097" s="25">
        <v>125513</v>
      </c>
      <c r="G2097" s="19" t="s">
        <v>5198</v>
      </c>
      <c r="H2097" s="25" t="s">
        <v>1823</v>
      </c>
      <c r="I2097" s="19" t="s">
        <v>1783</v>
      </c>
      <c r="J2097" s="25" t="s">
        <v>28</v>
      </c>
      <c r="K2097" s="32">
        <v>15000000</v>
      </c>
      <c r="L2097" s="26">
        <v>22218600</v>
      </c>
      <c r="M2097" s="27">
        <v>4540000</v>
      </c>
    </row>
    <row r="2098" spans="2:13" ht="35.1" customHeight="1" x14ac:dyDescent="0.25">
      <c r="B2098" s="24">
        <v>81</v>
      </c>
      <c r="C2098" s="19" t="s">
        <v>1807</v>
      </c>
      <c r="D2098" s="25">
        <v>107</v>
      </c>
      <c r="E2098" s="19" t="s">
        <v>6484</v>
      </c>
      <c r="F2098" s="25">
        <v>127848</v>
      </c>
      <c r="G2098" s="19" t="s">
        <v>5536</v>
      </c>
      <c r="H2098" s="25" t="s">
        <v>1823</v>
      </c>
      <c r="I2098" s="19" t="s">
        <v>1783</v>
      </c>
      <c r="J2098" s="25" t="s">
        <v>28</v>
      </c>
      <c r="K2098" s="32">
        <v>30042000</v>
      </c>
      <c r="L2098" s="26">
        <v>0</v>
      </c>
      <c r="M2098" s="27">
        <v>0</v>
      </c>
    </row>
    <row r="2099" spans="2:13" ht="35.1" customHeight="1" x14ac:dyDescent="0.25">
      <c r="B2099" s="24">
        <v>81</v>
      </c>
      <c r="C2099" s="19" t="s">
        <v>1807</v>
      </c>
      <c r="D2099" s="25">
        <v>317</v>
      </c>
      <c r="E2099" s="19" t="s">
        <v>6432</v>
      </c>
      <c r="F2099" s="25">
        <v>125511</v>
      </c>
      <c r="G2099" s="19" t="s">
        <v>5196</v>
      </c>
      <c r="H2099" s="25" t="s">
        <v>1823</v>
      </c>
      <c r="I2099" s="19" t="s">
        <v>1783</v>
      </c>
      <c r="J2099" s="25" t="s">
        <v>28</v>
      </c>
      <c r="K2099" s="32">
        <v>10000000</v>
      </c>
      <c r="L2099" s="26">
        <v>10000000</v>
      </c>
      <c r="M2099" s="27">
        <v>10000000</v>
      </c>
    </row>
    <row r="2100" spans="2:13" ht="35.1" customHeight="1" x14ac:dyDescent="0.25">
      <c r="B2100" s="24">
        <v>81</v>
      </c>
      <c r="C2100" s="19" t="s">
        <v>1807</v>
      </c>
      <c r="D2100" s="25">
        <v>317</v>
      </c>
      <c r="E2100" s="19" t="s">
        <v>6432</v>
      </c>
      <c r="F2100" s="25">
        <v>127174</v>
      </c>
      <c r="G2100" s="19" t="s">
        <v>5407</v>
      </c>
      <c r="H2100" s="25" t="s">
        <v>1823</v>
      </c>
      <c r="I2100" s="19" t="s">
        <v>1783</v>
      </c>
      <c r="J2100" s="25" t="s">
        <v>28</v>
      </c>
      <c r="K2100" s="32">
        <v>27000000</v>
      </c>
      <c r="L2100" s="26">
        <v>0</v>
      </c>
      <c r="M2100" s="27">
        <v>0</v>
      </c>
    </row>
    <row r="2101" spans="2:13" ht="35.1" customHeight="1" x14ac:dyDescent="0.25">
      <c r="B2101" s="24">
        <v>81</v>
      </c>
      <c r="C2101" s="19" t="s">
        <v>1807</v>
      </c>
      <c r="D2101" s="25">
        <v>107</v>
      </c>
      <c r="E2101" s="19" t="s">
        <v>6484</v>
      </c>
      <c r="F2101" s="25">
        <v>126818</v>
      </c>
      <c r="G2101" s="19" t="s">
        <v>5300</v>
      </c>
      <c r="H2101" s="25" t="s">
        <v>1823</v>
      </c>
      <c r="I2101" s="19" t="s">
        <v>1783</v>
      </c>
      <c r="J2101" s="25" t="s">
        <v>28</v>
      </c>
      <c r="K2101" s="32">
        <v>24990284</v>
      </c>
      <c r="L2101" s="26">
        <v>0</v>
      </c>
      <c r="M2101" s="27">
        <v>0</v>
      </c>
    </row>
    <row r="2102" spans="2:13" ht="35.1" customHeight="1" x14ac:dyDescent="0.25">
      <c r="B2102" s="24">
        <v>81</v>
      </c>
      <c r="C2102" s="19" t="s">
        <v>1807</v>
      </c>
      <c r="D2102" s="25">
        <v>317</v>
      </c>
      <c r="E2102" s="19" t="s">
        <v>6432</v>
      </c>
      <c r="F2102" s="25">
        <v>106177</v>
      </c>
      <c r="G2102" s="19" t="s">
        <v>192</v>
      </c>
      <c r="H2102" s="25" t="s">
        <v>4631</v>
      </c>
      <c r="I2102" s="19" t="s">
        <v>1783</v>
      </c>
      <c r="J2102" s="25" t="s">
        <v>28</v>
      </c>
      <c r="K2102" s="32">
        <v>11000000</v>
      </c>
      <c r="L2102" s="26">
        <v>3999928</v>
      </c>
      <c r="M2102" s="27">
        <v>0</v>
      </c>
    </row>
    <row r="2103" spans="2:13" ht="35.1" customHeight="1" x14ac:dyDescent="0.25">
      <c r="B2103" s="24">
        <v>81</v>
      </c>
      <c r="C2103" s="19" t="s">
        <v>1807</v>
      </c>
      <c r="D2103" s="25">
        <v>317</v>
      </c>
      <c r="E2103" s="19" t="s">
        <v>6432</v>
      </c>
      <c r="F2103" s="25">
        <v>119621</v>
      </c>
      <c r="G2103" s="19" t="s">
        <v>4858</v>
      </c>
      <c r="H2103" s="25" t="s">
        <v>1823</v>
      </c>
      <c r="I2103" s="19" t="s">
        <v>1783</v>
      </c>
      <c r="J2103" s="25" t="s">
        <v>28</v>
      </c>
      <c r="K2103" s="32">
        <v>16000000</v>
      </c>
      <c r="L2103" s="26">
        <v>0</v>
      </c>
      <c r="M2103" s="27">
        <v>0</v>
      </c>
    </row>
    <row r="2104" spans="2:13" ht="35.1" customHeight="1" x14ac:dyDescent="0.25">
      <c r="B2104" s="24">
        <v>81</v>
      </c>
      <c r="C2104" s="19" t="s">
        <v>1807</v>
      </c>
      <c r="D2104" s="25">
        <v>317</v>
      </c>
      <c r="E2104" s="19" t="s">
        <v>6432</v>
      </c>
      <c r="F2104" s="25">
        <v>119619</v>
      </c>
      <c r="G2104" s="19" t="s">
        <v>4857</v>
      </c>
      <c r="H2104" s="25" t="s">
        <v>1823</v>
      </c>
      <c r="I2104" s="19" t="s">
        <v>1783</v>
      </c>
      <c r="J2104" s="25" t="s">
        <v>28</v>
      </c>
      <c r="K2104" s="32">
        <v>15000000</v>
      </c>
      <c r="L2104" s="26">
        <v>0</v>
      </c>
      <c r="M2104" s="27">
        <v>0</v>
      </c>
    </row>
    <row r="2105" spans="2:13" ht="35.1" customHeight="1" x14ac:dyDescent="0.25">
      <c r="B2105" s="24">
        <v>81</v>
      </c>
      <c r="C2105" s="19" t="s">
        <v>1807</v>
      </c>
      <c r="D2105" s="25">
        <v>107</v>
      </c>
      <c r="E2105" s="19" t="s">
        <v>6484</v>
      </c>
      <c r="F2105" s="25">
        <v>127686</v>
      </c>
      <c r="G2105" s="19" t="s">
        <v>5509</v>
      </c>
      <c r="H2105" s="25" t="s">
        <v>1823</v>
      </c>
      <c r="I2105" s="19" t="s">
        <v>1783</v>
      </c>
      <c r="J2105" s="25" t="s">
        <v>28</v>
      </c>
      <c r="K2105" s="32">
        <v>13100500</v>
      </c>
      <c r="L2105" s="26">
        <v>0</v>
      </c>
      <c r="M2105" s="27">
        <v>0</v>
      </c>
    </row>
    <row r="2106" spans="2:13" ht="35.1" customHeight="1" x14ac:dyDescent="0.25">
      <c r="B2106" s="24">
        <v>81</v>
      </c>
      <c r="C2106" s="19" t="s">
        <v>1807</v>
      </c>
      <c r="D2106" s="25">
        <v>107</v>
      </c>
      <c r="E2106" s="19" t="s">
        <v>6484</v>
      </c>
      <c r="F2106" s="25">
        <v>127562</v>
      </c>
      <c r="G2106" s="19" t="s">
        <v>5471</v>
      </c>
      <c r="H2106" s="25" t="s">
        <v>1823</v>
      </c>
      <c r="I2106" s="19" t="s">
        <v>1783</v>
      </c>
      <c r="J2106" s="25" t="s">
        <v>28</v>
      </c>
      <c r="K2106" s="32">
        <v>10000000</v>
      </c>
      <c r="L2106" s="26">
        <v>0</v>
      </c>
      <c r="M2106" s="27">
        <v>0</v>
      </c>
    </row>
    <row r="2107" spans="2:13" ht="35.1" customHeight="1" x14ac:dyDescent="0.25">
      <c r="B2107" s="24">
        <v>81</v>
      </c>
      <c r="C2107" s="19" t="s">
        <v>1807</v>
      </c>
      <c r="D2107" s="25">
        <v>107</v>
      </c>
      <c r="E2107" s="19" t="s">
        <v>6484</v>
      </c>
      <c r="F2107" s="25">
        <v>127828</v>
      </c>
      <c r="G2107" s="19" t="s">
        <v>5529</v>
      </c>
      <c r="H2107" s="25" t="s">
        <v>1823</v>
      </c>
      <c r="I2107" s="19" t="s">
        <v>1783</v>
      </c>
      <c r="J2107" s="25" t="s">
        <v>28</v>
      </c>
      <c r="K2107" s="32">
        <v>10000000</v>
      </c>
      <c r="L2107" s="26">
        <v>0</v>
      </c>
      <c r="M2107" s="27">
        <v>0</v>
      </c>
    </row>
    <row r="2108" spans="2:13" ht="35.1" customHeight="1" x14ac:dyDescent="0.25">
      <c r="B2108" s="24">
        <v>81</v>
      </c>
      <c r="C2108" s="19" t="s">
        <v>1807</v>
      </c>
      <c r="D2108" s="25">
        <v>317</v>
      </c>
      <c r="E2108" s="19" t="s">
        <v>6432</v>
      </c>
      <c r="F2108" s="25">
        <v>118161</v>
      </c>
      <c r="G2108" s="19" t="s">
        <v>4832</v>
      </c>
      <c r="H2108" s="25" t="s">
        <v>1823</v>
      </c>
      <c r="I2108" s="19" t="s">
        <v>1783</v>
      </c>
      <c r="J2108" s="25" t="s">
        <v>28</v>
      </c>
      <c r="K2108" s="32">
        <v>8500000</v>
      </c>
      <c r="L2108" s="26">
        <v>0</v>
      </c>
      <c r="M2108" s="27">
        <v>0</v>
      </c>
    </row>
    <row r="2109" spans="2:13" ht="35.1" customHeight="1" x14ac:dyDescent="0.25">
      <c r="B2109" s="24">
        <v>81</v>
      </c>
      <c r="C2109" s="19" t="s">
        <v>1807</v>
      </c>
      <c r="D2109" s="25">
        <v>317</v>
      </c>
      <c r="E2109" s="19" t="s">
        <v>6432</v>
      </c>
      <c r="F2109" s="25">
        <v>127249</v>
      </c>
      <c r="G2109" s="19" t="s">
        <v>5433</v>
      </c>
      <c r="H2109" s="25" t="s">
        <v>1823</v>
      </c>
      <c r="I2109" s="19" t="s">
        <v>1783</v>
      </c>
      <c r="J2109" s="25" t="s">
        <v>28</v>
      </c>
      <c r="K2109" s="32">
        <v>9800000</v>
      </c>
      <c r="L2109" s="26">
        <v>0</v>
      </c>
      <c r="M2109" s="27">
        <v>0</v>
      </c>
    </row>
    <row r="2110" spans="2:13" ht="35.1" customHeight="1" x14ac:dyDescent="0.25">
      <c r="B2110" s="24">
        <v>81</v>
      </c>
      <c r="C2110" s="19" t="s">
        <v>1807</v>
      </c>
      <c r="D2110" s="25">
        <v>317</v>
      </c>
      <c r="E2110" s="19" t="s">
        <v>6432</v>
      </c>
      <c r="F2110" s="25">
        <v>127258</v>
      </c>
      <c r="G2110" s="19" t="s">
        <v>5438</v>
      </c>
      <c r="H2110" s="25" t="s">
        <v>1823</v>
      </c>
      <c r="I2110" s="19" t="s">
        <v>1783</v>
      </c>
      <c r="J2110" s="25" t="s">
        <v>28</v>
      </c>
      <c r="K2110" s="32">
        <v>9800000</v>
      </c>
      <c r="L2110" s="26">
        <v>0</v>
      </c>
      <c r="M2110" s="27">
        <v>0</v>
      </c>
    </row>
    <row r="2111" spans="2:13" ht="35.1" customHeight="1" x14ac:dyDescent="0.25">
      <c r="B2111" s="24">
        <v>81</v>
      </c>
      <c r="C2111" s="19" t="s">
        <v>1807</v>
      </c>
      <c r="D2111" s="25">
        <v>317</v>
      </c>
      <c r="E2111" s="19" t="s">
        <v>6432</v>
      </c>
      <c r="F2111" s="25">
        <v>127564</v>
      </c>
      <c r="G2111" s="19" t="s">
        <v>5472</v>
      </c>
      <c r="H2111" s="25" t="s">
        <v>1823</v>
      </c>
      <c r="I2111" s="19" t="s">
        <v>1783</v>
      </c>
      <c r="J2111" s="25" t="s">
        <v>28</v>
      </c>
      <c r="K2111" s="32">
        <v>9500000</v>
      </c>
      <c r="L2111" s="26">
        <v>0</v>
      </c>
      <c r="M2111" s="27">
        <v>0</v>
      </c>
    </row>
    <row r="2112" spans="2:13" ht="35.1" customHeight="1" x14ac:dyDescent="0.25">
      <c r="B2112" s="24">
        <v>81</v>
      </c>
      <c r="C2112" s="19" t="s">
        <v>1807</v>
      </c>
      <c r="D2112" s="25">
        <v>317</v>
      </c>
      <c r="E2112" s="19" t="s">
        <v>6432</v>
      </c>
      <c r="F2112" s="25">
        <v>123989</v>
      </c>
      <c r="G2112" s="19" t="s">
        <v>5061</v>
      </c>
      <c r="H2112" s="25" t="s">
        <v>1823</v>
      </c>
      <c r="I2112" s="19" t="s">
        <v>1783</v>
      </c>
      <c r="J2112" s="25" t="s">
        <v>28</v>
      </c>
      <c r="K2112" s="32">
        <v>9350000</v>
      </c>
      <c r="L2112" s="26">
        <v>0</v>
      </c>
      <c r="M2112" s="27">
        <v>0</v>
      </c>
    </row>
    <row r="2113" spans="2:13" ht="35.1" customHeight="1" x14ac:dyDescent="0.25">
      <c r="B2113" s="24">
        <v>81</v>
      </c>
      <c r="C2113" s="19" t="s">
        <v>1807</v>
      </c>
      <c r="D2113" s="25">
        <v>317</v>
      </c>
      <c r="E2113" s="19" t="s">
        <v>6432</v>
      </c>
      <c r="F2113" s="25">
        <v>127250</v>
      </c>
      <c r="G2113" s="19" t="s">
        <v>5434</v>
      </c>
      <c r="H2113" s="25" t="s">
        <v>1823</v>
      </c>
      <c r="I2113" s="19" t="s">
        <v>1783</v>
      </c>
      <c r="J2113" s="25" t="s">
        <v>28</v>
      </c>
      <c r="K2113" s="32">
        <v>9000000</v>
      </c>
      <c r="L2113" s="26">
        <v>0</v>
      </c>
      <c r="M2113" s="27">
        <v>0</v>
      </c>
    </row>
    <row r="2114" spans="2:13" ht="35.1" customHeight="1" x14ac:dyDescent="0.25">
      <c r="B2114" s="24">
        <v>81</v>
      </c>
      <c r="C2114" s="19" t="s">
        <v>1807</v>
      </c>
      <c r="D2114" s="25">
        <v>107</v>
      </c>
      <c r="E2114" s="19" t="s">
        <v>6484</v>
      </c>
      <c r="F2114" s="25">
        <v>127832</v>
      </c>
      <c r="G2114" s="19" t="s">
        <v>5531</v>
      </c>
      <c r="H2114" s="25" t="s">
        <v>1823</v>
      </c>
      <c r="I2114" s="19" t="s">
        <v>1783</v>
      </c>
      <c r="J2114" s="25" t="s">
        <v>28</v>
      </c>
      <c r="K2114" s="32">
        <v>8696500</v>
      </c>
      <c r="L2114" s="26">
        <v>0</v>
      </c>
      <c r="M2114" s="27">
        <v>0</v>
      </c>
    </row>
    <row r="2115" spans="2:13" ht="35.1" customHeight="1" x14ac:dyDescent="0.25">
      <c r="B2115" s="24">
        <v>81</v>
      </c>
      <c r="C2115" s="19" t="s">
        <v>1807</v>
      </c>
      <c r="D2115" s="25">
        <v>317</v>
      </c>
      <c r="E2115" s="19" t="s">
        <v>6432</v>
      </c>
      <c r="F2115" s="25">
        <v>119656</v>
      </c>
      <c r="G2115" s="19" t="s">
        <v>4859</v>
      </c>
      <c r="H2115" s="25" t="s">
        <v>1823</v>
      </c>
      <c r="I2115" s="19" t="s">
        <v>1783</v>
      </c>
      <c r="J2115" s="25" t="s">
        <v>28</v>
      </c>
      <c r="K2115" s="32">
        <v>8000000</v>
      </c>
      <c r="L2115" s="26">
        <v>0</v>
      </c>
      <c r="M2115" s="27">
        <v>0</v>
      </c>
    </row>
    <row r="2116" spans="2:13" ht="35.1" customHeight="1" x14ac:dyDescent="0.25">
      <c r="B2116" s="24">
        <v>81</v>
      </c>
      <c r="C2116" s="19" t="s">
        <v>1807</v>
      </c>
      <c r="D2116" s="25">
        <v>317</v>
      </c>
      <c r="E2116" s="19" t="s">
        <v>6432</v>
      </c>
      <c r="F2116" s="25">
        <v>127244</v>
      </c>
      <c r="G2116" s="19" t="s">
        <v>5431</v>
      </c>
      <c r="H2116" s="25" t="s">
        <v>1823</v>
      </c>
      <c r="I2116" s="19" t="s">
        <v>1783</v>
      </c>
      <c r="J2116" s="25" t="s">
        <v>28</v>
      </c>
      <c r="K2116" s="32">
        <v>8000000</v>
      </c>
      <c r="L2116" s="26">
        <v>0</v>
      </c>
      <c r="M2116" s="27">
        <v>0</v>
      </c>
    </row>
    <row r="2117" spans="2:13" ht="35.1" customHeight="1" x14ac:dyDescent="0.25">
      <c r="B2117" s="24">
        <v>81</v>
      </c>
      <c r="C2117" s="19" t="s">
        <v>1807</v>
      </c>
      <c r="D2117" s="25">
        <v>317</v>
      </c>
      <c r="E2117" s="19" t="s">
        <v>6432</v>
      </c>
      <c r="F2117" s="25">
        <v>127257</v>
      </c>
      <c r="G2117" s="19" t="s">
        <v>5437</v>
      </c>
      <c r="H2117" s="25" t="s">
        <v>1823</v>
      </c>
      <c r="I2117" s="19" t="s">
        <v>1783</v>
      </c>
      <c r="J2117" s="25" t="s">
        <v>28</v>
      </c>
      <c r="K2117" s="32">
        <v>8000000</v>
      </c>
      <c r="L2117" s="26">
        <v>0</v>
      </c>
      <c r="M2117" s="27">
        <v>0</v>
      </c>
    </row>
    <row r="2118" spans="2:13" ht="35.1" customHeight="1" x14ac:dyDescent="0.25">
      <c r="B2118" s="24">
        <v>81</v>
      </c>
      <c r="C2118" s="19" t="s">
        <v>1807</v>
      </c>
      <c r="D2118" s="25">
        <v>317</v>
      </c>
      <c r="E2118" s="19" t="s">
        <v>6432</v>
      </c>
      <c r="F2118" s="25">
        <v>127569</v>
      </c>
      <c r="G2118" s="19" t="s">
        <v>5474</v>
      </c>
      <c r="H2118" s="25" t="s">
        <v>1823</v>
      </c>
      <c r="I2118" s="19" t="s">
        <v>1783</v>
      </c>
      <c r="J2118" s="25" t="s">
        <v>28</v>
      </c>
      <c r="K2118" s="32">
        <v>7000000</v>
      </c>
      <c r="L2118" s="26">
        <v>0</v>
      </c>
      <c r="M2118" s="27">
        <v>0</v>
      </c>
    </row>
    <row r="2119" spans="2:13" ht="35.1" customHeight="1" x14ac:dyDescent="0.25">
      <c r="B2119" s="24">
        <v>81</v>
      </c>
      <c r="C2119" s="19" t="s">
        <v>1807</v>
      </c>
      <c r="D2119" s="25">
        <v>107</v>
      </c>
      <c r="E2119" s="19" t="s">
        <v>6484</v>
      </c>
      <c r="F2119" s="25">
        <v>126826</v>
      </c>
      <c r="G2119" s="19" t="s">
        <v>5302</v>
      </c>
      <c r="H2119" s="25" t="s">
        <v>1823</v>
      </c>
      <c r="I2119" s="19" t="s">
        <v>1783</v>
      </c>
      <c r="J2119" s="25" t="s">
        <v>28</v>
      </c>
      <c r="K2119" s="32">
        <v>6150000</v>
      </c>
      <c r="L2119" s="26">
        <v>0</v>
      </c>
      <c r="M2119" s="27">
        <v>0</v>
      </c>
    </row>
    <row r="2120" spans="2:13" ht="35.1" customHeight="1" x14ac:dyDescent="0.25">
      <c r="B2120" s="24">
        <v>81</v>
      </c>
      <c r="C2120" s="19" t="s">
        <v>1807</v>
      </c>
      <c r="D2120" s="25">
        <v>317</v>
      </c>
      <c r="E2120" s="19" t="s">
        <v>6432</v>
      </c>
      <c r="F2120" s="25">
        <v>125509</v>
      </c>
      <c r="G2120" s="19" t="s">
        <v>5195</v>
      </c>
      <c r="H2120" s="25" t="s">
        <v>1823</v>
      </c>
      <c r="I2120" s="19" t="s">
        <v>1783</v>
      </c>
      <c r="J2120" s="25" t="s">
        <v>28</v>
      </c>
      <c r="K2120" s="32">
        <v>6000000</v>
      </c>
      <c r="L2120" s="26">
        <v>0</v>
      </c>
      <c r="M2120" s="27">
        <v>0</v>
      </c>
    </row>
    <row r="2121" spans="2:13" ht="35.1" customHeight="1" x14ac:dyDescent="0.25">
      <c r="B2121" s="24">
        <v>81</v>
      </c>
      <c r="C2121" s="19" t="s">
        <v>1807</v>
      </c>
      <c r="D2121" s="25">
        <v>107</v>
      </c>
      <c r="E2121" s="19" t="s">
        <v>6484</v>
      </c>
      <c r="F2121" s="25">
        <v>126759</v>
      </c>
      <c r="G2121" s="19" t="s">
        <v>5274</v>
      </c>
      <c r="H2121" s="25" t="s">
        <v>1823</v>
      </c>
      <c r="I2121" s="19" t="s">
        <v>1783</v>
      </c>
      <c r="J2121" s="25" t="s">
        <v>28</v>
      </c>
      <c r="K2121" s="32">
        <v>5700000</v>
      </c>
      <c r="L2121" s="26">
        <v>0</v>
      </c>
      <c r="M2121" s="27">
        <v>0</v>
      </c>
    </row>
    <row r="2122" spans="2:13" ht="35.1" customHeight="1" x14ac:dyDescent="0.25">
      <c r="B2122" s="24">
        <v>81</v>
      </c>
      <c r="C2122" s="19" t="s">
        <v>1807</v>
      </c>
      <c r="D2122" s="25">
        <v>107</v>
      </c>
      <c r="E2122" s="19" t="s">
        <v>6484</v>
      </c>
      <c r="F2122" s="25">
        <v>127898</v>
      </c>
      <c r="G2122" s="19" t="s">
        <v>5549</v>
      </c>
      <c r="H2122" s="25" t="s">
        <v>1823</v>
      </c>
      <c r="I2122" s="19" t="s">
        <v>1783</v>
      </c>
      <c r="J2122" s="25" t="s">
        <v>28</v>
      </c>
      <c r="K2122" s="32">
        <v>5500000</v>
      </c>
      <c r="L2122" s="26">
        <v>0</v>
      </c>
      <c r="M2122" s="27">
        <v>0</v>
      </c>
    </row>
    <row r="2123" spans="2:13" ht="35.1" customHeight="1" x14ac:dyDescent="0.25">
      <c r="B2123" s="24">
        <v>81</v>
      </c>
      <c r="C2123" s="19" t="s">
        <v>1807</v>
      </c>
      <c r="D2123" s="25">
        <v>317</v>
      </c>
      <c r="E2123" s="19" t="s">
        <v>6432</v>
      </c>
      <c r="F2123" s="25">
        <v>127236</v>
      </c>
      <c r="G2123" s="19" t="s">
        <v>5428</v>
      </c>
      <c r="H2123" s="25" t="s">
        <v>1823</v>
      </c>
      <c r="I2123" s="19" t="s">
        <v>1783</v>
      </c>
      <c r="J2123" s="25" t="s">
        <v>28</v>
      </c>
      <c r="K2123" s="32">
        <v>5000000</v>
      </c>
      <c r="L2123" s="26">
        <v>0</v>
      </c>
      <c r="M2123" s="27">
        <v>0</v>
      </c>
    </row>
    <row r="2124" spans="2:13" ht="35.1" customHeight="1" x14ac:dyDescent="0.25">
      <c r="B2124" s="24">
        <v>81</v>
      </c>
      <c r="C2124" s="19" t="s">
        <v>1807</v>
      </c>
      <c r="D2124" s="25">
        <v>107</v>
      </c>
      <c r="E2124" s="19" t="s">
        <v>6484</v>
      </c>
      <c r="F2124" s="25">
        <v>127689</v>
      </c>
      <c r="G2124" s="19" t="s">
        <v>5510</v>
      </c>
      <c r="H2124" s="25" t="s">
        <v>1823</v>
      </c>
      <c r="I2124" s="19" t="s">
        <v>1783</v>
      </c>
      <c r="J2124" s="25" t="s">
        <v>28</v>
      </c>
      <c r="K2124" s="32">
        <v>4900000</v>
      </c>
      <c r="L2124" s="26">
        <v>0</v>
      </c>
      <c r="M2124" s="27">
        <v>0</v>
      </c>
    </row>
    <row r="2125" spans="2:13" ht="35.1" customHeight="1" x14ac:dyDescent="0.25">
      <c r="B2125" s="24">
        <v>81</v>
      </c>
      <c r="C2125" s="19" t="s">
        <v>1807</v>
      </c>
      <c r="D2125" s="25">
        <v>317</v>
      </c>
      <c r="E2125" s="19" t="s">
        <v>6432</v>
      </c>
      <c r="F2125" s="25">
        <v>125512</v>
      </c>
      <c r="G2125" s="19" t="s">
        <v>5197</v>
      </c>
      <c r="H2125" s="25" t="s">
        <v>1823</v>
      </c>
      <c r="I2125" s="19" t="s">
        <v>1783</v>
      </c>
      <c r="J2125" s="25" t="s">
        <v>28</v>
      </c>
      <c r="K2125" s="32">
        <v>4227000</v>
      </c>
      <c r="L2125" s="26">
        <v>0</v>
      </c>
      <c r="M2125" s="27">
        <v>0</v>
      </c>
    </row>
    <row r="2126" spans="2:13" ht="35.1" customHeight="1" x14ac:dyDescent="0.25">
      <c r="B2126" s="24">
        <v>81</v>
      </c>
      <c r="C2126" s="19" t="s">
        <v>1807</v>
      </c>
      <c r="D2126" s="25">
        <v>317</v>
      </c>
      <c r="E2126" s="19" t="s">
        <v>6432</v>
      </c>
      <c r="F2126" s="25">
        <v>125508</v>
      </c>
      <c r="G2126" s="19" t="s">
        <v>5194</v>
      </c>
      <c r="H2126" s="25" t="s">
        <v>1823</v>
      </c>
      <c r="I2126" s="19" t="s">
        <v>1783</v>
      </c>
      <c r="J2126" s="25" t="s">
        <v>28</v>
      </c>
      <c r="K2126" s="32">
        <v>4000000</v>
      </c>
      <c r="L2126" s="26">
        <v>0</v>
      </c>
      <c r="M2126" s="27">
        <v>0</v>
      </c>
    </row>
    <row r="2127" spans="2:13" ht="35.1" customHeight="1" x14ac:dyDescent="0.25">
      <c r="B2127" s="24">
        <v>81</v>
      </c>
      <c r="C2127" s="19" t="s">
        <v>1807</v>
      </c>
      <c r="D2127" s="25">
        <v>317</v>
      </c>
      <c r="E2127" s="19" t="s">
        <v>6432</v>
      </c>
      <c r="F2127" s="25">
        <v>127200</v>
      </c>
      <c r="G2127" s="19" t="s">
        <v>5415</v>
      </c>
      <c r="H2127" s="25" t="s">
        <v>1823</v>
      </c>
      <c r="I2127" s="19" t="s">
        <v>1783</v>
      </c>
      <c r="J2127" s="25" t="s">
        <v>28</v>
      </c>
      <c r="K2127" s="32">
        <v>4000000</v>
      </c>
      <c r="L2127" s="26">
        <v>0</v>
      </c>
      <c r="M2127" s="27">
        <v>0</v>
      </c>
    </row>
    <row r="2128" spans="2:13" ht="35.1" customHeight="1" x14ac:dyDescent="0.25">
      <c r="B2128" s="24">
        <v>81</v>
      </c>
      <c r="C2128" s="19" t="s">
        <v>1807</v>
      </c>
      <c r="D2128" s="25">
        <v>317</v>
      </c>
      <c r="E2128" s="19" t="s">
        <v>6432</v>
      </c>
      <c r="F2128" s="25">
        <v>127253</v>
      </c>
      <c r="G2128" s="19" t="s">
        <v>5436</v>
      </c>
      <c r="H2128" s="25" t="s">
        <v>1823</v>
      </c>
      <c r="I2128" s="19" t="s">
        <v>1783</v>
      </c>
      <c r="J2128" s="25" t="s">
        <v>28</v>
      </c>
      <c r="K2128" s="32">
        <v>4000000</v>
      </c>
      <c r="L2128" s="26">
        <v>0</v>
      </c>
      <c r="M2128" s="27">
        <v>0</v>
      </c>
    </row>
    <row r="2129" spans="2:13" ht="35.1" customHeight="1" x14ac:dyDescent="0.25">
      <c r="B2129" s="24">
        <v>81</v>
      </c>
      <c r="C2129" s="19" t="s">
        <v>1807</v>
      </c>
      <c r="D2129" s="25">
        <v>107</v>
      </c>
      <c r="E2129" s="19" t="s">
        <v>6484</v>
      </c>
      <c r="F2129" s="25">
        <v>127830</v>
      </c>
      <c r="G2129" s="19" t="s">
        <v>5530</v>
      </c>
      <c r="H2129" s="25" t="s">
        <v>1823</v>
      </c>
      <c r="I2129" s="19" t="s">
        <v>1783</v>
      </c>
      <c r="J2129" s="25" t="s">
        <v>28</v>
      </c>
      <c r="K2129" s="32">
        <v>3850000</v>
      </c>
      <c r="L2129" s="26">
        <v>0</v>
      </c>
      <c r="M2129" s="27">
        <v>0</v>
      </c>
    </row>
    <row r="2130" spans="2:13" ht="35.1" customHeight="1" x14ac:dyDescent="0.25">
      <c r="B2130" s="24">
        <v>81</v>
      </c>
      <c r="C2130" s="19" t="s">
        <v>1807</v>
      </c>
      <c r="D2130" s="25">
        <v>317</v>
      </c>
      <c r="E2130" s="19" t="s">
        <v>6432</v>
      </c>
      <c r="F2130" s="25">
        <v>123728</v>
      </c>
      <c r="G2130" s="19" t="s">
        <v>5014</v>
      </c>
      <c r="H2130" s="25" t="s">
        <v>1823</v>
      </c>
      <c r="I2130" s="19" t="s">
        <v>1783</v>
      </c>
      <c r="J2130" s="25" t="s">
        <v>28</v>
      </c>
      <c r="K2130" s="32">
        <v>3000000</v>
      </c>
      <c r="L2130" s="26">
        <v>0</v>
      </c>
      <c r="M2130" s="27">
        <v>0</v>
      </c>
    </row>
    <row r="2131" spans="2:13" ht="35.1" customHeight="1" x14ac:dyDescent="0.25">
      <c r="B2131" s="24">
        <v>81</v>
      </c>
      <c r="C2131" s="19" t="s">
        <v>1807</v>
      </c>
      <c r="D2131" s="25">
        <v>317</v>
      </c>
      <c r="E2131" s="19" t="s">
        <v>6432</v>
      </c>
      <c r="F2131" s="25">
        <v>124160</v>
      </c>
      <c r="G2131" s="19" t="s">
        <v>5100</v>
      </c>
      <c r="H2131" s="25" t="s">
        <v>1823</v>
      </c>
      <c r="I2131" s="19" t="s">
        <v>1783</v>
      </c>
      <c r="J2131" s="25" t="s">
        <v>28</v>
      </c>
      <c r="K2131" s="32">
        <v>3000000</v>
      </c>
      <c r="L2131" s="26">
        <v>0</v>
      </c>
      <c r="M2131" s="27">
        <v>0</v>
      </c>
    </row>
    <row r="2132" spans="2:13" ht="35.1" customHeight="1" x14ac:dyDescent="0.25">
      <c r="B2132" s="24">
        <v>81</v>
      </c>
      <c r="C2132" s="19" t="s">
        <v>1807</v>
      </c>
      <c r="D2132" s="25">
        <v>317</v>
      </c>
      <c r="E2132" s="19" t="s">
        <v>6432</v>
      </c>
      <c r="F2132" s="25">
        <v>124204</v>
      </c>
      <c r="G2132" s="19" t="s">
        <v>5111</v>
      </c>
      <c r="H2132" s="25" t="s">
        <v>1823</v>
      </c>
      <c r="I2132" s="19" t="s">
        <v>1783</v>
      </c>
      <c r="J2132" s="25" t="s">
        <v>28</v>
      </c>
      <c r="K2132" s="32">
        <v>2900000</v>
      </c>
      <c r="L2132" s="26">
        <v>0</v>
      </c>
      <c r="M2132" s="27">
        <v>0</v>
      </c>
    </row>
    <row r="2133" spans="2:13" ht="35.1" customHeight="1" x14ac:dyDescent="0.25">
      <c r="B2133" s="24">
        <v>81</v>
      </c>
      <c r="C2133" s="19" t="s">
        <v>1807</v>
      </c>
      <c r="D2133" s="25">
        <v>107</v>
      </c>
      <c r="E2133" s="19" t="s">
        <v>6484</v>
      </c>
      <c r="F2133" s="25">
        <v>128009</v>
      </c>
      <c r="G2133" s="19" t="s">
        <v>5572</v>
      </c>
      <c r="H2133" s="25" t="s">
        <v>1823</v>
      </c>
      <c r="I2133" s="19" t="s">
        <v>1783</v>
      </c>
      <c r="J2133" s="25" t="s">
        <v>28</v>
      </c>
      <c r="K2133" s="32">
        <v>2545325</v>
      </c>
      <c r="L2133" s="26">
        <v>0</v>
      </c>
      <c r="M2133" s="27">
        <v>0</v>
      </c>
    </row>
    <row r="2134" spans="2:13" ht="35.1" customHeight="1" x14ac:dyDescent="0.25">
      <c r="B2134" s="24">
        <v>81</v>
      </c>
      <c r="C2134" s="19" t="s">
        <v>1807</v>
      </c>
      <c r="D2134" s="25">
        <v>107</v>
      </c>
      <c r="E2134" s="19" t="s">
        <v>6484</v>
      </c>
      <c r="F2134" s="25">
        <v>126654</v>
      </c>
      <c r="G2134" s="19" t="s">
        <v>5260</v>
      </c>
      <c r="H2134" s="25" t="s">
        <v>1823</v>
      </c>
      <c r="I2134" s="19" t="s">
        <v>1783</v>
      </c>
      <c r="J2134" s="25" t="s">
        <v>28</v>
      </c>
      <c r="K2134" s="32">
        <v>2516640</v>
      </c>
      <c r="L2134" s="26">
        <v>0</v>
      </c>
      <c r="M2134" s="27">
        <v>0</v>
      </c>
    </row>
    <row r="2135" spans="2:13" ht="35.1" customHeight="1" x14ac:dyDescent="0.25">
      <c r="B2135" s="24">
        <v>81</v>
      </c>
      <c r="C2135" s="19" t="s">
        <v>1807</v>
      </c>
      <c r="D2135" s="25">
        <v>107</v>
      </c>
      <c r="E2135" s="19" t="s">
        <v>6484</v>
      </c>
      <c r="F2135" s="25">
        <v>126713</v>
      </c>
      <c r="G2135" s="19" t="s">
        <v>5270</v>
      </c>
      <c r="H2135" s="25" t="s">
        <v>1823</v>
      </c>
      <c r="I2135" s="19" t="s">
        <v>1783</v>
      </c>
      <c r="J2135" s="25" t="s">
        <v>28</v>
      </c>
      <c r="K2135" s="32">
        <v>2453400</v>
      </c>
      <c r="L2135" s="26">
        <v>0</v>
      </c>
      <c r="M2135" s="27">
        <v>0</v>
      </c>
    </row>
    <row r="2136" spans="2:13" ht="35.1" customHeight="1" x14ac:dyDescent="0.25">
      <c r="B2136" s="24">
        <v>81</v>
      </c>
      <c r="C2136" s="19" t="s">
        <v>1807</v>
      </c>
      <c r="D2136" s="25">
        <v>317</v>
      </c>
      <c r="E2136" s="19" t="s">
        <v>6432</v>
      </c>
      <c r="F2136" s="25">
        <v>124165</v>
      </c>
      <c r="G2136" s="19" t="s">
        <v>5103</v>
      </c>
      <c r="H2136" s="25" t="s">
        <v>1823</v>
      </c>
      <c r="I2136" s="19" t="s">
        <v>1783</v>
      </c>
      <c r="J2136" s="25" t="s">
        <v>28</v>
      </c>
      <c r="K2136" s="32">
        <v>2400000</v>
      </c>
      <c r="L2136" s="26">
        <v>0</v>
      </c>
      <c r="M2136" s="27">
        <v>0</v>
      </c>
    </row>
    <row r="2137" spans="2:13" ht="35.1" customHeight="1" x14ac:dyDescent="0.25">
      <c r="B2137" s="24">
        <v>81</v>
      </c>
      <c r="C2137" s="19" t="s">
        <v>1807</v>
      </c>
      <c r="D2137" s="25">
        <v>317</v>
      </c>
      <c r="E2137" s="19" t="s">
        <v>6432</v>
      </c>
      <c r="F2137" s="25">
        <v>124213</v>
      </c>
      <c r="G2137" s="19" t="s">
        <v>5116</v>
      </c>
      <c r="H2137" s="25" t="s">
        <v>1823</v>
      </c>
      <c r="I2137" s="19" t="s">
        <v>1783</v>
      </c>
      <c r="J2137" s="25" t="s">
        <v>28</v>
      </c>
      <c r="K2137" s="32">
        <v>2400000</v>
      </c>
      <c r="L2137" s="26">
        <v>0</v>
      </c>
      <c r="M2137" s="27">
        <v>0</v>
      </c>
    </row>
    <row r="2138" spans="2:13" ht="35.1" customHeight="1" x14ac:dyDescent="0.25">
      <c r="B2138" s="24">
        <v>81</v>
      </c>
      <c r="C2138" s="19" t="s">
        <v>1807</v>
      </c>
      <c r="D2138" s="25">
        <v>107</v>
      </c>
      <c r="E2138" s="19" t="s">
        <v>6484</v>
      </c>
      <c r="F2138" s="25">
        <v>127834</v>
      </c>
      <c r="G2138" s="19" t="s">
        <v>5533</v>
      </c>
      <c r="H2138" s="25" t="s">
        <v>1823</v>
      </c>
      <c r="I2138" s="19" t="s">
        <v>1783</v>
      </c>
      <c r="J2138" s="25" t="s">
        <v>28</v>
      </c>
      <c r="K2138" s="32">
        <v>2200000</v>
      </c>
      <c r="L2138" s="26">
        <v>0</v>
      </c>
      <c r="M2138" s="27">
        <v>0</v>
      </c>
    </row>
    <row r="2139" spans="2:13" ht="35.1" customHeight="1" x14ac:dyDescent="0.25">
      <c r="B2139" s="24">
        <v>81</v>
      </c>
      <c r="C2139" s="19" t="s">
        <v>1807</v>
      </c>
      <c r="D2139" s="25">
        <v>317</v>
      </c>
      <c r="E2139" s="19" t="s">
        <v>6432</v>
      </c>
      <c r="F2139" s="25">
        <v>124162</v>
      </c>
      <c r="G2139" s="19" t="s">
        <v>5101</v>
      </c>
      <c r="H2139" s="25" t="s">
        <v>1823</v>
      </c>
      <c r="I2139" s="19" t="s">
        <v>1783</v>
      </c>
      <c r="J2139" s="25" t="s">
        <v>28</v>
      </c>
      <c r="K2139" s="32">
        <v>2000000</v>
      </c>
      <c r="L2139" s="26">
        <v>0</v>
      </c>
      <c r="M2139" s="27">
        <v>0</v>
      </c>
    </row>
    <row r="2140" spans="2:13" ht="35.1" customHeight="1" x14ac:dyDescent="0.25">
      <c r="B2140" s="24">
        <v>81</v>
      </c>
      <c r="C2140" s="19" t="s">
        <v>1807</v>
      </c>
      <c r="D2140" s="25">
        <v>317</v>
      </c>
      <c r="E2140" s="19" t="s">
        <v>6432</v>
      </c>
      <c r="F2140" s="25">
        <v>124200</v>
      </c>
      <c r="G2140" s="19" t="s">
        <v>5107</v>
      </c>
      <c r="H2140" s="25" t="s">
        <v>1823</v>
      </c>
      <c r="I2140" s="19" t="s">
        <v>1783</v>
      </c>
      <c r="J2140" s="25" t="s">
        <v>28</v>
      </c>
      <c r="K2140" s="32">
        <v>2000000</v>
      </c>
      <c r="L2140" s="26">
        <v>0</v>
      </c>
      <c r="M2140" s="27">
        <v>0</v>
      </c>
    </row>
    <row r="2141" spans="2:13" ht="35.1" customHeight="1" x14ac:dyDescent="0.25">
      <c r="B2141" s="24">
        <v>81</v>
      </c>
      <c r="C2141" s="19" t="s">
        <v>1807</v>
      </c>
      <c r="D2141" s="25">
        <v>317</v>
      </c>
      <c r="E2141" s="19" t="s">
        <v>6432</v>
      </c>
      <c r="F2141" s="25">
        <v>124212</v>
      </c>
      <c r="G2141" s="19" t="s">
        <v>5115</v>
      </c>
      <c r="H2141" s="25" t="s">
        <v>1823</v>
      </c>
      <c r="I2141" s="19" t="s">
        <v>1783</v>
      </c>
      <c r="J2141" s="25" t="s">
        <v>28</v>
      </c>
      <c r="K2141" s="32">
        <v>2000000</v>
      </c>
      <c r="L2141" s="26">
        <v>0</v>
      </c>
      <c r="M2141" s="27">
        <v>0</v>
      </c>
    </row>
    <row r="2142" spans="2:13" ht="35.1" customHeight="1" x14ac:dyDescent="0.25">
      <c r="B2142" s="24">
        <v>81</v>
      </c>
      <c r="C2142" s="19" t="s">
        <v>1807</v>
      </c>
      <c r="D2142" s="25">
        <v>317</v>
      </c>
      <c r="E2142" s="19" t="s">
        <v>6432</v>
      </c>
      <c r="F2142" s="25">
        <v>124216</v>
      </c>
      <c r="G2142" s="19" t="s">
        <v>5118</v>
      </c>
      <c r="H2142" s="25" t="s">
        <v>1823</v>
      </c>
      <c r="I2142" s="19" t="s">
        <v>1783</v>
      </c>
      <c r="J2142" s="25" t="s">
        <v>28</v>
      </c>
      <c r="K2142" s="32">
        <v>2000000</v>
      </c>
      <c r="L2142" s="26">
        <v>0</v>
      </c>
      <c r="M2142" s="27">
        <v>0</v>
      </c>
    </row>
    <row r="2143" spans="2:13" ht="35.1" customHeight="1" x14ac:dyDescent="0.25">
      <c r="B2143" s="24">
        <v>81</v>
      </c>
      <c r="C2143" s="19" t="s">
        <v>1807</v>
      </c>
      <c r="D2143" s="25">
        <v>317</v>
      </c>
      <c r="E2143" s="19" t="s">
        <v>6432</v>
      </c>
      <c r="F2143" s="25">
        <v>124218</v>
      </c>
      <c r="G2143" s="19" t="s">
        <v>5119</v>
      </c>
      <c r="H2143" s="25" t="s">
        <v>1823</v>
      </c>
      <c r="I2143" s="19" t="s">
        <v>1783</v>
      </c>
      <c r="J2143" s="25" t="s">
        <v>28</v>
      </c>
      <c r="K2143" s="32">
        <v>2000000</v>
      </c>
      <c r="L2143" s="26">
        <v>0</v>
      </c>
      <c r="M2143" s="27">
        <v>0</v>
      </c>
    </row>
    <row r="2144" spans="2:13" ht="35.1" customHeight="1" x14ac:dyDescent="0.25">
      <c r="B2144" s="24">
        <v>81</v>
      </c>
      <c r="C2144" s="19" t="s">
        <v>1807</v>
      </c>
      <c r="D2144" s="25">
        <v>317</v>
      </c>
      <c r="E2144" s="19" t="s">
        <v>6432</v>
      </c>
      <c r="F2144" s="25">
        <v>127567</v>
      </c>
      <c r="G2144" s="19" t="s">
        <v>5473</v>
      </c>
      <c r="H2144" s="25" t="s">
        <v>1823</v>
      </c>
      <c r="I2144" s="19" t="s">
        <v>1783</v>
      </c>
      <c r="J2144" s="25" t="s">
        <v>28</v>
      </c>
      <c r="K2144" s="32">
        <v>2000000</v>
      </c>
      <c r="L2144" s="26">
        <v>0</v>
      </c>
      <c r="M2144" s="27">
        <v>0</v>
      </c>
    </row>
    <row r="2145" spans="2:13" ht="35.1" customHeight="1" x14ac:dyDescent="0.25">
      <c r="B2145" s="24">
        <v>81</v>
      </c>
      <c r="C2145" s="19" t="s">
        <v>1807</v>
      </c>
      <c r="D2145" s="25">
        <v>107</v>
      </c>
      <c r="E2145" s="19" t="s">
        <v>6484</v>
      </c>
      <c r="F2145" s="25">
        <v>127252</v>
      </c>
      <c r="G2145" s="19" t="s">
        <v>5435</v>
      </c>
      <c r="H2145" s="25" t="s">
        <v>1823</v>
      </c>
      <c r="I2145" s="19" t="s">
        <v>1783</v>
      </c>
      <c r="J2145" s="25" t="s">
        <v>28</v>
      </c>
      <c r="K2145" s="32">
        <v>1950000</v>
      </c>
      <c r="L2145" s="26">
        <v>0</v>
      </c>
      <c r="M2145" s="27">
        <v>0</v>
      </c>
    </row>
    <row r="2146" spans="2:13" ht="35.1" customHeight="1" x14ac:dyDescent="0.25">
      <c r="B2146" s="24">
        <v>81</v>
      </c>
      <c r="C2146" s="19" t="s">
        <v>1807</v>
      </c>
      <c r="D2146" s="25">
        <v>107</v>
      </c>
      <c r="E2146" s="19" t="s">
        <v>6484</v>
      </c>
      <c r="F2146" s="25">
        <v>127230</v>
      </c>
      <c r="G2146" s="19" t="s">
        <v>5426</v>
      </c>
      <c r="H2146" s="25" t="s">
        <v>1823</v>
      </c>
      <c r="I2146" s="19" t="s">
        <v>1783</v>
      </c>
      <c r="J2146" s="25" t="s">
        <v>28</v>
      </c>
      <c r="K2146" s="32">
        <v>1750000</v>
      </c>
      <c r="L2146" s="26">
        <v>0</v>
      </c>
      <c r="M2146" s="27">
        <v>0</v>
      </c>
    </row>
    <row r="2147" spans="2:13" ht="35.1" customHeight="1" x14ac:dyDescent="0.25">
      <c r="B2147" s="24">
        <v>81</v>
      </c>
      <c r="C2147" s="19" t="s">
        <v>1807</v>
      </c>
      <c r="D2147" s="25">
        <v>317</v>
      </c>
      <c r="E2147" s="19" t="s">
        <v>6432</v>
      </c>
      <c r="F2147" s="25">
        <v>127571</v>
      </c>
      <c r="G2147" s="19" t="s">
        <v>5476</v>
      </c>
      <c r="H2147" s="25" t="s">
        <v>1823</v>
      </c>
      <c r="I2147" s="19" t="s">
        <v>1783</v>
      </c>
      <c r="J2147" s="25" t="s">
        <v>28</v>
      </c>
      <c r="K2147" s="32">
        <v>1750000</v>
      </c>
      <c r="L2147" s="26">
        <v>0</v>
      </c>
      <c r="M2147" s="27">
        <v>0</v>
      </c>
    </row>
    <row r="2148" spans="2:13" ht="35.1" customHeight="1" x14ac:dyDescent="0.25">
      <c r="B2148" s="24">
        <v>81</v>
      </c>
      <c r="C2148" s="19" t="s">
        <v>1807</v>
      </c>
      <c r="D2148" s="25">
        <v>107</v>
      </c>
      <c r="E2148" s="19" t="s">
        <v>6484</v>
      </c>
      <c r="F2148" s="25">
        <v>126767</v>
      </c>
      <c r="G2148" s="19" t="s">
        <v>5276</v>
      </c>
      <c r="H2148" s="25" t="s">
        <v>1823</v>
      </c>
      <c r="I2148" s="19" t="s">
        <v>1783</v>
      </c>
      <c r="J2148" s="25" t="s">
        <v>28</v>
      </c>
      <c r="K2148" s="32">
        <v>1610000</v>
      </c>
      <c r="L2148" s="26">
        <v>0</v>
      </c>
      <c r="M2148" s="27">
        <v>0</v>
      </c>
    </row>
    <row r="2149" spans="2:13" ht="35.1" customHeight="1" x14ac:dyDescent="0.25">
      <c r="B2149" s="24">
        <v>81</v>
      </c>
      <c r="C2149" s="19" t="s">
        <v>1807</v>
      </c>
      <c r="D2149" s="25">
        <v>317</v>
      </c>
      <c r="E2149" s="19" t="s">
        <v>6432</v>
      </c>
      <c r="F2149" s="25">
        <v>124157</v>
      </c>
      <c r="G2149" s="19" t="s">
        <v>5098</v>
      </c>
      <c r="H2149" s="25" t="s">
        <v>1823</v>
      </c>
      <c r="I2149" s="19" t="s">
        <v>1783</v>
      </c>
      <c r="J2149" s="25" t="s">
        <v>28</v>
      </c>
      <c r="K2149" s="32">
        <v>1500000</v>
      </c>
      <c r="L2149" s="26">
        <v>0</v>
      </c>
      <c r="M2149" s="27">
        <v>0</v>
      </c>
    </row>
    <row r="2150" spans="2:13" ht="35.1" customHeight="1" x14ac:dyDescent="0.25">
      <c r="B2150" s="24">
        <v>81</v>
      </c>
      <c r="C2150" s="19" t="s">
        <v>1807</v>
      </c>
      <c r="D2150" s="25">
        <v>317</v>
      </c>
      <c r="E2150" s="19" t="s">
        <v>6432</v>
      </c>
      <c r="F2150" s="25">
        <v>124199</v>
      </c>
      <c r="G2150" s="19" t="s">
        <v>5106</v>
      </c>
      <c r="H2150" s="25" t="s">
        <v>1823</v>
      </c>
      <c r="I2150" s="19" t="s">
        <v>1783</v>
      </c>
      <c r="J2150" s="25" t="s">
        <v>28</v>
      </c>
      <c r="K2150" s="32">
        <v>1500000</v>
      </c>
      <c r="L2150" s="26">
        <v>0</v>
      </c>
      <c r="M2150" s="27">
        <v>0</v>
      </c>
    </row>
    <row r="2151" spans="2:13" ht="35.1" customHeight="1" x14ac:dyDescent="0.25">
      <c r="B2151" s="24">
        <v>81</v>
      </c>
      <c r="C2151" s="19" t="s">
        <v>1807</v>
      </c>
      <c r="D2151" s="25">
        <v>107</v>
      </c>
      <c r="E2151" s="19" t="s">
        <v>6484</v>
      </c>
      <c r="F2151" s="25">
        <v>126774</v>
      </c>
      <c r="G2151" s="19" t="s">
        <v>5277</v>
      </c>
      <c r="H2151" s="25" t="s">
        <v>1823</v>
      </c>
      <c r="I2151" s="19" t="s">
        <v>1783</v>
      </c>
      <c r="J2151" s="25" t="s">
        <v>28</v>
      </c>
      <c r="K2151" s="32">
        <v>1500000</v>
      </c>
      <c r="L2151" s="26">
        <v>0</v>
      </c>
      <c r="M2151" s="27">
        <v>0</v>
      </c>
    </row>
    <row r="2152" spans="2:13" ht="35.1" customHeight="1" x14ac:dyDescent="0.25">
      <c r="B2152" s="24">
        <v>81</v>
      </c>
      <c r="C2152" s="19" t="s">
        <v>1807</v>
      </c>
      <c r="D2152" s="25">
        <v>317</v>
      </c>
      <c r="E2152" s="19" t="s">
        <v>6432</v>
      </c>
      <c r="F2152" s="25">
        <v>124202</v>
      </c>
      <c r="G2152" s="19" t="s">
        <v>5109</v>
      </c>
      <c r="H2152" s="25" t="s">
        <v>1823</v>
      </c>
      <c r="I2152" s="19" t="s">
        <v>1783</v>
      </c>
      <c r="J2152" s="25" t="s">
        <v>28</v>
      </c>
      <c r="K2152" s="32">
        <v>1400000</v>
      </c>
      <c r="L2152" s="26">
        <v>0</v>
      </c>
      <c r="M2152" s="27">
        <v>0</v>
      </c>
    </row>
    <row r="2153" spans="2:13" ht="35.1" customHeight="1" x14ac:dyDescent="0.25">
      <c r="B2153" s="24">
        <v>81</v>
      </c>
      <c r="C2153" s="19" t="s">
        <v>1807</v>
      </c>
      <c r="D2153" s="25">
        <v>107</v>
      </c>
      <c r="E2153" s="19" t="s">
        <v>6484</v>
      </c>
      <c r="F2153" s="25">
        <v>126861</v>
      </c>
      <c r="G2153" s="19" t="s">
        <v>5314</v>
      </c>
      <c r="H2153" s="25" t="s">
        <v>1823</v>
      </c>
      <c r="I2153" s="19" t="s">
        <v>1783</v>
      </c>
      <c r="J2153" s="25" t="s">
        <v>28</v>
      </c>
      <c r="K2153" s="32">
        <v>1210000</v>
      </c>
      <c r="L2153" s="26">
        <v>0</v>
      </c>
      <c r="M2153" s="27">
        <v>0</v>
      </c>
    </row>
    <row r="2154" spans="2:13" ht="35.1" customHeight="1" x14ac:dyDescent="0.25">
      <c r="B2154" s="24">
        <v>81</v>
      </c>
      <c r="C2154" s="19" t="s">
        <v>1807</v>
      </c>
      <c r="D2154" s="25">
        <v>107</v>
      </c>
      <c r="E2154" s="19" t="s">
        <v>6484</v>
      </c>
      <c r="F2154" s="25">
        <v>127835</v>
      </c>
      <c r="G2154" s="19" t="s">
        <v>5534</v>
      </c>
      <c r="H2154" s="25" t="s">
        <v>1823</v>
      </c>
      <c r="I2154" s="19" t="s">
        <v>1783</v>
      </c>
      <c r="J2154" s="25" t="s">
        <v>28</v>
      </c>
      <c r="K2154" s="32">
        <v>1130000</v>
      </c>
      <c r="L2154" s="26">
        <v>0</v>
      </c>
      <c r="M2154" s="27">
        <v>0</v>
      </c>
    </row>
    <row r="2155" spans="2:13" ht="35.1" customHeight="1" x14ac:dyDescent="0.25">
      <c r="B2155" s="24">
        <v>81</v>
      </c>
      <c r="C2155" s="19" t="s">
        <v>1807</v>
      </c>
      <c r="D2155" s="25">
        <v>107</v>
      </c>
      <c r="E2155" s="19" t="s">
        <v>6484</v>
      </c>
      <c r="F2155" s="25">
        <v>126816</v>
      </c>
      <c r="G2155" s="19" t="s">
        <v>5298</v>
      </c>
      <c r="H2155" s="25" t="s">
        <v>1823</v>
      </c>
      <c r="I2155" s="19" t="s">
        <v>1783</v>
      </c>
      <c r="J2155" s="25" t="s">
        <v>28</v>
      </c>
      <c r="K2155" s="32">
        <v>1008000</v>
      </c>
      <c r="L2155" s="26">
        <v>0</v>
      </c>
      <c r="M2155" s="27">
        <v>0</v>
      </c>
    </row>
    <row r="2156" spans="2:13" ht="35.1" customHeight="1" x14ac:dyDescent="0.25">
      <c r="B2156" s="24">
        <v>81</v>
      </c>
      <c r="C2156" s="19" t="s">
        <v>1807</v>
      </c>
      <c r="D2156" s="25">
        <v>317</v>
      </c>
      <c r="E2156" s="19" t="s">
        <v>6432</v>
      </c>
      <c r="F2156" s="25">
        <v>124201</v>
      </c>
      <c r="G2156" s="19" t="s">
        <v>5108</v>
      </c>
      <c r="H2156" s="25" t="s">
        <v>1823</v>
      </c>
      <c r="I2156" s="19" t="s">
        <v>1783</v>
      </c>
      <c r="J2156" s="25" t="s">
        <v>28</v>
      </c>
      <c r="K2156" s="32">
        <v>1000000</v>
      </c>
      <c r="L2156" s="26">
        <v>0</v>
      </c>
      <c r="M2156" s="27">
        <v>0</v>
      </c>
    </row>
    <row r="2157" spans="2:13" ht="35.1" customHeight="1" x14ac:dyDescent="0.25">
      <c r="B2157" s="24">
        <v>81</v>
      </c>
      <c r="C2157" s="19" t="s">
        <v>1807</v>
      </c>
      <c r="D2157" s="25">
        <v>317</v>
      </c>
      <c r="E2157" s="19" t="s">
        <v>6432</v>
      </c>
      <c r="F2157" s="25">
        <v>124298</v>
      </c>
      <c r="G2157" s="19" t="s">
        <v>5130</v>
      </c>
      <c r="H2157" s="25" t="s">
        <v>1823</v>
      </c>
      <c r="I2157" s="19" t="s">
        <v>1783</v>
      </c>
      <c r="J2157" s="25" t="s">
        <v>28</v>
      </c>
      <c r="K2157" s="32">
        <v>1000000</v>
      </c>
      <c r="L2157" s="26">
        <v>0</v>
      </c>
      <c r="M2157" s="27">
        <v>0</v>
      </c>
    </row>
    <row r="2158" spans="2:13" ht="35.1" customHeight="1" x14ac:dyDescent="0.25">
      <c r="B2158" s="24">
        <v>81</v>
      </c>
      <c r="C2158" s="19" t="s">
        <v>1807</v>
      </c>
      <c r="D2158" s="25">
        <v>107</v>
      </c>
      <c r="E2158" s="19" t="s">
        <v>6484</v>
      </c>
      <c r="F2158" s="25">
        <v>126829</v>
      </c>
      <c r="G2158" s="19" t="s">
        <v>5303</v>
      </c>
      <c r="H2158" s="25" t="s">
        <v>1823</v>
      </c>
      <c r="I2158" s="19" t="s">
        <v>1783</v>
      </c>
      <c r="J2158" s="25" t="s">
        <v>28</v>
      </c>
      <c r="K2158" s="32">
        <v>1000000</v>
      </c>
      <c r="L2158" s="26">
        <v>0</v>
      </c>
      <c r="M2158" s="27">
        <v>0</v>
      </c>
    </row>
    <row r="2159" spans="2:13" ht="35.1" customHeight="1" x14ac:dyDescent="0.25">
      <c r="B2159" s="24">
        <v>81</v>
      </c>
      <c r="C2159" s="19" t="s">
        <v>1807</v>
      </c>
      <c r="D2159" s="25">
        <v>107</v>
      </c>
      <c r="E2159" s="19" t="s">
        <v>6484</v>
      </c>
      <c r="F2159" s="25">
        <v>126835</v>
      </c>
      <c r="G2159" s="19" t="s">
        <v>5306</v>
      </c>
      <c r="H2159" s="25" t="s">
        <v>1823</v>
      </c>
      <c r="I2159" s="19" t="s">
        <v>1783</v>
      </c>
      <c r="J2159" s="25" t="s">
        <v>28</v>
      </c>
      <c r="K2159" s="32">
        <v>1000000</v>
      </c>
      <c r="L2159" s="26">
        <v>0</v>
      </c>
      <c r="M2159" s="27">
        <v>0</v>
      </c>
    </row>
    <row r="2160" spans="2:13" ht="35.1" customHeight="1" x14ac:dyDescent="0.25">
      <c r="B2160" s="24">
        <v>81</v>
      </c>
      <c r="C2160" s="19" t="s">
        <v>1807</v>
      </c>
      <c r="D2160" s="25">
        <v>107</v>
      </c>
      <c r="E2160" s="19" t="s">
        <v>6484</v>
      </c>
      <c r="F2160" s="25">
        <v>126840</v>
      </c>
      <c r="G2160" s="19" t="s">
        <v>5308</v>
      </c>
      <c r="H2160" s="25" t="s">
        <v>1823</v>
      </c>
      <c r="I2160" s="19" t="s">
        <v>1783</v>
      </c>
      <c r="J2160" s="25" t="s">
        <v>28</v>
      </c>
      <c r="K2160" s="32">
        <v>1000000</v>
      </c>
      <c r="L2160" s="26">
        <v>0</v>
      </c>
      <c r="M2160" s="27">
        <v>0</v>
      </c>
    </row>
    <row r="2161" spans="2:13" ht="35.1" customHeight="1" x14ac:dyDescent="0.25">
      <c r="B2161" s="24">
        <v>81</v>
      </c>
      <c r="C2161" s="19" t="s">
        <v>1807</v>
      </c>
      <c r="D2161" s="25">
        <v>107</v>
      </c>
      <c r="E2161" s="19" t="s">
        <v>6484</v>
      </c>
      <c r="F2161" s="25">
        <v>127837</v>
      </c>
      <c r="G2161" s="19" t="s">
        <v>5535</v>
      </c>
      <c r="H2161" s="25" t="s">
        <v>1823</v>
      </c>
      <c r="I2161" s="19" t="s">
        <v>1783</v>
      </c>
      <c r="J2161" s="25" t="s">
        <v>28</v>
      </c>
      <c r="K2161" s="32">
        <v>1000000</v>
      </c>
      <c r="L2161" s="26">
        <v>0</v>
      </c>
      <c r="M2161" s="27">
        <v>0</v>
      </c>
    </row>
    <row r="2162" spans="2:13" ht="35.1" customHeight="1" x14ac:dyDescent="0.25">
      <c r="B2162" s="24">
        <v>81</v>
      </c>
      <c r="C2162" s="19" t="s">
        <v>1807</v>
      </c>
      <c r="D2162" s="25">
        <v>317</v>
      </c>
      <c r="E2162" s="19" t="s">
        <v>6432</v>
      </c>
      <c r="F2162" s="25">
        <v>123984</v>
      </c>
      <c r="G2162" s="19" t="s">
        <v>5060</v>
      </c>
      <c r="H2162" s="25" t="s">
        <v>1823</v>
      </c>
      <c r="I2162" s="19" t="s">
        <v>1783</v>
      </c>
      <c r="J2162" s="25" t="s">
        <v>28</v>
      </c>
      <c r="K2162" s="32">
        <v>900000</v>
      </c>
      <c r="L2162" s="26">
        <v>0</v>
      </c>
      <c r="M2162" s="27">
        <v>0</v>
      </c>
    </row>
    <row r="2163" spans="2:13" ht="35.1" customHeight="1" x14ac:dyDescent="0.25">
      <c r="B2163" s="24">
        <v>81</v>
      </c>
      <c r="C2163" s="19" t="s">
        <v>1807</v>
      </c>
      <c r="D2163" s="25">
        <v>317</v>
      </c>
      <c r="E2163" s="19" t="s">
        <v>6432</v>
      </c>
      <c r="F2163" s="25">
        <v>124203</v>
      </c>
      <c r="G2163" s="19" t="s">
        <v>5110</v>
      </c>
      <c r="H2163" s="25" t="s">
        <v>1823</v>
      </c>
      <c r="I2163" s="19" t="s">
        <v>1783</v>
      </c>
      <c r="J2163" s="25" t="s">
        <v>28</v>
      </c>
      <c r="K2163" s="32">
        <v>900000</v>
      </c>
      <c r="L2163" s="26">
        <v>0</v>
      </c>
      <c r="M2163" s="27">
        <v>0</v>
      </c>
    </row>
    <row r="2164" spans="2:13" ht="35.1" customHeight="1" x14ac:dyDescent="0.25">
      <c r="B2164" s="24">
        <v>81</v>
      </c>
      <c r="C2164" s="19" t="s">
        <v>1807</v>
      </c>
      <c r="D2164" s="25">
        <v>317</v>
      </c>
      <c r="E2164" s="19" t="s">
        <v>6432</v>
      </c>
      <c r="F2164" s="25">
        <v>124215</v>
      </c>
      <c r="G2164" s="19" t="s">
        <v>5117</v>
      </c>
      <c r="H2164" s="25" t="s">
        <v>1823</v>
      </c>
      <c r="I2164" s="19" t="s">
        <v>1783</v>
      </c>
      <c r="J2164" s="25" t="s">
        <v>28</v>
      </c>
      <c r="K2164" s="32">
        <v>900000</v>
      </c>
      <c r="L2164" s="26">
        <v>0</v>
      </c>
      <c r="M2164" s="27">
        <v>0</v>
      </c>
    </row>
    <row r="2165" spans="2:13" ht="35.1" customHeight="1" x14ac:dyDescent="0.25">
      <c r="B2165" s="24">
        <v>81</v>
      </c>
      <c r="C2165" s="19" t="s">
        <v>1807</v>
      </c>
      <c r="D2165" s="25">
        <v>107</v>
      </c>
      <c r="E2165" s="19" t="s">
        <v>6484</v>
      </c>
      <c r="F2165" s="25">
        <v>126889</v>
      </c>
      <c r="G2165" s="19" t="s">
        <v>5328</v>
      </c>
      <c r="H2165" s="25" t="s">
        <v>1823</v>
      </c>
      <c r="I2165" s="19" t="s">
        <v>1783</v>
      </c>
      <c r="J2165" s="25" t="s">
        <v>28</v>
      </c>
      <c r="K2165" s="32">
        <v>770000</v>
      </c>
      <c r="L2165" s="26">
        <v>0</v>
      </c>
      <c r="M2165" s="27">
        <v>0</v>
      </c>
    </row>
    <row r="2166" spans="2:13" ht="35.1" customHeight="1" x14ac:dyDescent="0.25">
      <c r="B2166" s="24">
        <v>81</v>
      </c>
      <c r="C2166" s="19" t="s">
        <v>1807</v>
      </c>
      <c r="D2166" s="25">
        <v>107</v>
      </c>
      <c r="E2166" s="19" t="s">
        <v>6484</v>
      </c>
      <c r="F2166" s="25">
        <v>127222</v>
      </c>
      <c r="G2166" s="19" t="s">
        <v>5423</v>
      </c>
      <c r="H2166" s="25" t="s">
        <v>1823</v>
      </c>
      <c r="I2166" s="19" t="s">
        <v>1783</v>
      </c>
      <c r="J2166" s="25" t="s">
        <v>28</v>
      </c>
      <c r="K2166" s="32">
        <v>700000</v>
      </c>
      <c r="L2166" s="26">
        <v>0</v>
      </c>
      <c r="M2166" s="27">
        <v>0</v>
      </c>
    </row>
    <row r="2167" spans="2:13" ht="35.1" customHeight="1" x14ac:dyDescent="0.25">
      <c r="B2167" s="24">
        <v>81</v>
      </c>
      <c r="C2167" s="19" t="s">
        <v>1807</v>
      </c>
      <c r="D2167" s="25">
        <v>107</v>
      </c>
      <c r="E2167" s="19" t="s">
        <v>6484</v>
      </c>
      <c r="F2167" s="25">
        <v>126842</v>
      </c>
      <c r="G2167" s="19" t="s">
        <v>5309</v>
      </c>
      <c r="H2167" s="25" t="s">
        <v>1823</v>
      </c>
      <c r="I2167" s="19" t="s">
        <v>1783</v>
      </c>
      <c r="J2167" s="25" t="s">
        <v>28</v>
      </c>
      <c r="K2167" s="32">
        <v>517760</v>
      </c>
      <c r="L2167" s="26">
        <v>0</v>
      </c>
      <c r="M2167" s="27">
        <v>0</v>
      </c>
    </row>
    <row r="2168" spans="2:13" ht="35.1" customHeight="1" x14ac:dyDescent="0.25">
      <c r="B2168" s="24">
        <v>81</v>
      </c>
      <c r="C2168" s="19" t="s">
        <v>1807</v>
      </c>
      <c r="D2168" s="25">
        <v>107</v>
      </c>
      <c r="E2168" s="19" t="s">
        <v>6484</v>
      </c>
      <c r="F2168" s="25">
        <v>127234</v>
      </c>
      <c r="G2168" s="19" t="s">
        <v>5427</v>
      </c>
      <c r="H2168" s="25" t="s">
        <v>1823</v>
      </c>
      <c r="I2168" s="19" t="s">
        <v>1783</v>
      </c>
      <c r="J2168" s="25" t="s">
        <v>28</v>
      </c>
      <c r="K2168" s="32">
        <v>515000</v>
      </c>
      <c r="L2168" s="26">
        <v>0</v>
      </c>
      <c r="M2168" s="27">
        <v>0</v>
      </c>
    </row>
    <row r="2169" spans="2:13" ht="35.1" customHeight="1" x14ac:dyDescent="0.25">
      <c r="B2169" s="24">
        <v>81</v>
      </c>
      <c r="C2169" s="19" t="s">
        <v>1807</v>
      </c>
      <c r="D2169" s="25">
        <v>317</v>
      </c>
      <c r="E2169" s="19" t="s">
        <v>6432</v>
      </c>
      <c r="F2169" s="25">
        <v>124225</v>
      </c>
      <c r="G2169" s="19" t="s">
        <v>5120</v>
      </c>
      <c r="H2169" s="25" t="s">
        <v>1823</v>
      </c>
      <c r="I2169" s="19" t="s">
        <v>1783</v>
      </c>
      <c r="J2169" s="25" t="s">
        <v>28</v>
      </c>
      <c r="K2169" s="32">
        <v>500000</v>
      </c>
      <c r="L2169" s="26">
        <v>0</v>
      </c>
      <c r="M2169" s="27">
        <v>0</v>
      </c>
    </row>
    <row r="2170" spans="2:13" ht="35.1" customHeight="1" x14ac:dyDescent="0.25">
      <c r="B2170" s="24">
        <v>81</v>
      </c>
      <c r="C2170" s="19" t="s">
        <v>1807</v>
      </c>
      <c r="D2170" s="25">
        <v>107</v>
      </c>
      <c r="E2170" s="19" t="s">
        <v>6484</v>
      </c>
      <c r="F2170" s="25">
        <v>126885</v>
      </c>
      <c r="G2170" s="19" t="s">
        <v>5325</v>
      </c>
      <c r="H2170" s="25" t="s">
        <v>1823</v>
      </c>
      <c r="I2170" s="19" t="s">
        <v>1783</v>
      </c>
      <c r="J2170" s="25" t="s">
        <v>28</v>
      </c>
      <c r="K2170" s="32">
        <v>500000</v>
      </c>
      <c r="L2170" s="26">
        <v>0</v>
      </c>
      <c r="M2170" s="27">
        <v>0</v>
      </c>
    </row>
    <row r="2171" spans="2:13" ht="35.1" customHeight="1" x14ac:dyDescent="0.25">
      <c r="B2171" s="24">
        <v>81</v>
      </c>
      <c r="C2171" s="19" t="s">
        <v>1807</v>
      </c>
      <c r="D2171" s="25">
        <v>107</v>
      </c>
      <c r="E2171" s="19" t="s">
        <v>6484</v>
      </c>
      <c r="F2171" s="25">
        <v>126863</v>
      </c>
      <c r="G2171" s="19" t="s">
        <v>5315</v>
      </c>
      <c r="H2171" s="25" t="s">
        <v>1823</v>
      </c>
      <c r="I2171" s="19" t="s">
        <v>1783</v>
      </c>
      <c r="J2171" s="25" t="s">
        <v>28</v>
      </c>
      <c r="K2171" s="32">
        <v>480000</v>
      </c>
      <c r="L2171" s="26">
        <v>0</v>
      </c>
      <c r="M2171" s="27">
        <v>0</v>
      </c>
    </row>
    <row r="2172" spans="2:13" ht="35.1" customHeight="1" x14ac:dyDescent="0.25">
      <c r="B2172" s="24">
        <v>81</v>
      </c>
      <c r="C2172" s="19" t="s">
        <v>1807</v>
      </c>
      <c r="D2172" s="25">
        <v>107</v>
      </c>
      <c r="E2172" s="19" t="s">
        <v>6484</v>
      </c>
      <c r="F2172" s="25">
        <v>126846</v>
      </c>
      <c r="G2172" s="19" t="s">
        <v>5312</v>
      </c>
      <c r="H2172" s="25" t="s">
        <v>1823</v>
      </c>
      <c r="I2172" s="19" t="s">
        <v>1783</v>
      </c>
      <c r="J2172" s="25" t="s">
        <v>28</v>
      </c>
      <c r="K2172" s="32">
        <v>470000</v>
      </c>
      <c r="L2172" s="26">
        <v>0</v>
      </c>
      <c r="M2172" s="27">
        <v>0</v>
      </c>
    </row>
    <row r="2173" spans="2:13" ht="35.1" customHeight="1" x14ac:dyDescent="0.25">
      <c r="B2173" s="24">
        <v>81</v>
      </c>
      <c r="C2173" s="19" t="s">
        <v>1807</v>
      </c>
      <c r="D2173" s="25">
        <v>107</v>
      </c>
      <c r="E2173" s="19" t="s">
        <v>6484</v>
      </c>
      <c r="F2173" s="25">
        <v>126777</v>
      </c>
      <c r="G2173" s="19" t="s">
        <v>5278</v>
      </c>
      <c r="H2173" s="25" t="s">
        <v>1823</v>
      </c>
      <c r="I2173" s="19" t="s">
        <v>1783</v>
      </c>
      <c r="J2173" s="25" t="s">
        <v>28</v>
      </c>
      <c r="K2173" s="32">
        <v>460000</v>
      </c>
      <c r="L2173" s="26">
        <v>0</v>
      </c>
      <c r="M2173" s="27">
        <v>0</v>
      </c>
    </row>
    <row r="2174" spans="2:13" ht="35.1" customHeight="1" x14ac:dyDescent="0.25">
      <c r="B2174" s="24">
        <v>81</v>
      </c>
      <c r="C2174" s="19" t="s">
        <v>1807</v>
      </c>
      <c r="D2174" s="25">
        <v>107</v>
      </c>
      <c r="E2174" s="19" t="s">
        <v>6484</v>
      </c>
      <c r="F2174" s="25">
        <v>126879</v>
      </c>
      <c r="G2174" s="19" t="s">
        <v>5321</v>
      </c>
      <c r="H2174" s="25" t="s">
        <v>1823</v>
      </c>
      <c r="I2174" s="19" t="s">
        <v>1783</v>
      </c>
      <c r="J2174" s="25" t="s">
        <v>28</v>
      </c>
      <c r="K2174" s="32">
        <v>415000</v>
      </c>
      <c r="L2174" s="26">
        <v>0</v>
      </c>
      <c r="M2174" s="27">
        <v>0</v>
      </c>
    </row>
    <row r="2175" spans="2:13" ht="35.1" customHeight="1" x14ac:dyDescent="0.25">
      <c r="B2175" s="24">
        <v>81</v>
      </c>
      <c r="C2175" s="19" t="s">
        <v>1807</v>
      </c>
      <c r="D2175" s="25">
        <v>107</v>
      </c>
      <c r="E2175" s="19" t="s">
        <v>6484</v>
      </c>
      <c r="F2175" s="25">
        <v>127048</v>
      </c>
      <c r="G2175" s="19" t="s">
        <v>5366</v>
      </c>
      <c r="H2175" s="25" t="s">
        <v>1823</v>
      </c>
      <c r="I2175" s="19" t="s">
        <v>1783</v>
      </c>
      <c r="J2175" s="25" t="s">
        <v>28</v>
      </c>
      <c r="K2175" s="32">
        <v>400000</v>
      </c>
      <c r="L2175" s="26">
        <v>0</v>
      </c>
      <c r="M2175" s="27">
        <v>0</v>
      </c>
    </row>
    <row r="2176" spans="2:13" ht="35.1" customHeight="1" x14ac:dyDescent="0.25">
      <c r="B2176" s="24">
        <v>81</v>
      </c>
      <c r="C2176" s="19" t="s">
        <v>1807</v>
      </c>
      <c r="D2176" s="25">
        <v>107</v>
      </c>
      <c r="E2176" s="19" t="s">
        <v>6484</v>
      </c>
      <c r="F2176" s="25">
        <v>127117</v>
      </c>
      <c r="G2176" s="19" t="s">
        <v>5388</v>
      </c>
      <c r="H2176" s="25" t="s">
        <v>1823</v>
      </c>
      <c r="I2176" s="19" t="s">
        <v>1783</v>
      </c>
      <c r="J2176" s="25" t="s">
        <v>28</v>
      </c>
      <c r="K2176" s="32">
        <v>400000</v>
      </c>
      <c r="L2176" s="26">
        <v>0</v>
      </c>
      <c r="M2176" s="27">
        <v>0</v>
      </c>
    </row>
    <row r="2177" spans="2:13" ht="35.1" customHeight="1" x14ac:dyDescent="0.25">
      <c r="B2177" s="24">
        <v>81</v>
      </c>
      <c r="C2177" s="19" t="s">
        <v>1807</v>
      </c>
      <c r="D2177" s="25">
        <v>317</v>
      </c>
      <c r="E2177" s="19" t="s">
        <v>6432</v>
      </c>
      <c r="F2177" s="25">
        <v>124226</v>
      </c>
      <c r="G2177" s="19" t="s">
        <v>5121</v>
      </c>
      <c r="H2177" s="25" t="s">
        <v>1823</v>
      </c>
      <c r="I2177" s="19" t="s">
        <v>1783</v>
      </c>
      <c r="J2177" s="25" t="s">
        <v>28</v>
      </c>
      <c r="K2177" s="32">
        <v>350000</v>
      </c>
      <c r="L2177" s="26">
        <v>0</v>
      </c>
      <c r="M2177" s="27">
        <v>0</v>
      </c>
    </row>
    <row r="2178" spans="2:13" ht="35.1" customHeight="1" x14ac:dyDescent="0.25">
      <c r="B2178" s="24">
        <v>81</v>
      </c>
      <c r="C2178" s="19" t="s">
        <v>1807</v>
      </c>
      <c r="D2178" s="25">
        <v>107</v>
      </c>
      <c r="E2178" s="19" t="s">
        <v>6484</v>
      </c>
      <c r="F2178" s="25">
        <v>127086</v>
      </c>
      <c r="G2178" s="19" t="s">
        <v>5381</v>
      </c>
      <c r="H2178" s="25" t="s">
        <v>1823</v>
      </c>
      <c r="I2178" s="19" t="s">
        <v>1783</v>
      </c>
      <c r="J2178" s="25" t="s">
        <v>28</v>
      </c>
      <c r="K2178" s="32">
        <v>350000</v>
      </c>
      <c r="L2178" s="26">
        <v>0</v>
      </c>
      <c r="M2178" s="27">
        <v>0</v>
      </c>
    </row>
    <row r="2179" spans="2:13" ht="35.1" customHeight="1" x14ac:dyDescent="0.25">
      <c r="B2179" s="24">
        <v>81</v>
      </c>
      <c r="C2179" s="19" t="s">
        <v>1807</v>
      </c>
      <c r="D2179" s="25">
        <v>107</v>
      </c>
      <c r="E2179" s="19" t="s">
        <v>6484</v>
      </c>
      <c r="F2179" s="25">
        <v>126833</v>
      </c>
      <c r="G2179" s="19" t="s">
        <v>5305</v>
      </c>
      <c r="H2179" s="25" t="s">
        <v>1823</v>
      </c>
      <c r="I2179" s="19" t="s">
        <v>1783</v>
      </c>
      <c r="J2179" s="25" t="s">
        <v>28</v>
      </c>
      <c r="K2179" s="32">
        <v>335000</v>
      </c>
      <c r="L2179" s="26">
        <v>0</v>
      </c>
      <c r="M2179" s="27">
        <v>0</v>
      </c>
    </row>
    <row r="2180" spans="2:13" ht="35.1" customHeight="1" x14ac:dyDescent="0.25">
      <c r="B2180" s="24">
        <v>81</v>
      </c>
      <c r="C2180" s="19" t="s">
        <v>1807</v>
      </c>
      <c r="D2180" s="25">
        <v>107</v>
      </c>
      <c r="E2180" s="19" t="s">
        <v>6484</v>
      </c>
      <c r="F2180" s="25">
        <v>127068</v>
      </c>
      <c r="G2180" s="19" t="s">
        <v>5375</v>
      </c>
      <c r="H2180" s="25" t="s">
        <v>1823</v>
      </c>
      <c r="I2180" s="19" t="s">
        <v>1783</v>
      </c>
      <c r="J2180" s="25" t="s">
        <v>28</v>
      </c>
      <c r="K2180" s="32">
        <v>320000</v>
      </c>
      <c r="L2180" s="26">
        <v>0</v>
      </c>
      <c r="M2180" s="27">
        <v>0</v>
      </c>
    </row>
    <row r="2181" spans="2:13" ht="35.1" customHeight="1" x14ac:dyDescent="0.25">
      <c r="B2181" s="24">
        <v>81</v>
      </c>
      <c r="C2181" s="19" t="s">
        <v>1807</v>
      </c>
      <c r="D2181" s="25">
        <v>107</v>
      </c>
      <c r="E2181" s="19" t="s">
        <v>6484</v>
      </c>
      <c r="F2181" s="25">
        <v>126831</v>
      </c>
      <c r="G2181" s="19" t="s">
        <v>5304</v>
      </c>
      <c r="H2181" s="25" t="s">
        <v>1823</v>
      </c>
      <c r="I2181" s="19" t="s">
        <v>1783</v>
      </c>
      <c r="J2181" s="25" t="s">
        <v>28</v>
      </c>
      <c r="K2181" s="32">
        <v>315000</v>
      </c>
      <c r="L2181" s="26">
        <v>0</v>
      </c>
      <c r="M2181" s="27">
        <v>0</v>
      </c>
    </row>
    <row r="2182" spans="2:13" ht="35.1" customHeight="1" x14ac:dyDescent="0.25">
      <c r="B2182" s="24">
        <v>81</v>
      </c>
      <c r="C2182" s="19" t="s">
        <v>1807</v>
      </c>
      <c r="D2182" s="25">
        <v>107</v>
      </c>
      <c r="E2182" s="19" t="s">
        <v>6484</v>
      </c>
      <c r="F2182" s="25">
        <v>126880</v>
      </c>
      <c r="G2182" s="19" t="s">
        <v>5322</v>
      </c>
      <c r="H2182" s="25" t="s">
        <v>1823</v>
      </c>
      <c r="I2182" s="19" t="s">
        <v>1783</v>
      </c>
      <c r="J2182" s="25" t="s">
        <v>28</v>
      </c>
      <c r="K2182" s="32">
        <v>259700</v>
      </c>
      <c r="L2182" s="26">
        <v>0</v>
      </c>
      <c r="M2182" s="27">
        <v>0</v>
      </c>
    </row>
    <row r="2183" spans="2:13" ht="35.1" customHeight="1" x14ac:dyDescent="0.25">
      <c r="B2183" s="24">
        <v>81</v>
      </c>
      <c r="C2183" s="19" t="s">
        <v>1807</v>
      </c>
      <c r="D2183" s="25">
        <v>107</v>
      </c>
      <c r="E2183" s="19" t="s">
        <v>6484</v>
      </c>
      <c r="F2183" s="25">
        <v>126781</v>
      </c>
      <c r="G2183" s="19" t="s">
        <v>5279</v>
      </c>
      <c r="H2183" s="25" t="s">
        <v>1823</v>
      </c>
      <c r="I2183" s="19" t="s">
        <v>1783</v>
      </c>
      <c r="J2183" s="25" t="s">
        <v>28</v>
      </c>
      <c r="K2183" s="32">
        <v>250000</v>
      </c>
      <c r="L2183" s="26">
        <v>0</v>
      </c>
      <c r="M2183" s="27">
        <v>0</v>
      </c>
    </row>
    <row r="2184" spans="2:13" ht="35.1" customHeight="1" x14ac:dyDescent="0.25">
      <c r="B2184" s="24">
        <v>81</v>
      </c>
      <c r="C2184" s="19" t="s">
        <v>1807</v>
      </c>
      <c r="D2184" s="25">
        <v>107</v>
      </c>
      <c r="E2184" s="19" t="s">
        <v>6484</v>
      </c>
      <c r="F2184" s="25">
        <v>127833</v>
      </c>
      <c r="G2184" s="19" t="s">
        <v>5532</v>
      </c>
      <c r="H2184" s="25" t="s">
        <v>1823</v>
      </c>
      <c r="I2184" s="19" t="s">
        <v>1783</v>
      </c>
      <c r="J2184" s="25" t="s">
        <v>28</v>
      </c>
      <c r="K2184" s="32">
        <v>250000</v>
      </c>
      <c r="L2184" s="26">
        <v>0</v>
      </c>
      <c r="M2184" s="27">
        <v>0</v>
      </c>
    </row>
    <row r="2185" spans="2:13" ht="35.1" customHeight="1" x14ac:dyDescent="0.25">
      <c r="B2185" s="24">
        <v>81</v>
      </c>
      <c r="C2185" s="19" t="s">
        <v>1807</v>
      </c>
      <c r="D2185" s="25">
        <v>107</v>
      </c>
      <c r="E2185" s="19" t="s">
        <v>6484</v>
      </c>
      <c r="F2185" s="25">
        <v>127248</v>
      </c>
      <c r="G2185" s="19" t="s">
        <v>5432</v>
      </c>
      <c r="H2185" s="25" t="s">
        <v>1823</v>
      </c>
      <c r="I2185" s="19" t="s">
        <v>1783</v>
      </c>
      <c r="J2185" s="25" t="s">
        <v>28</v>
      </c>
      <c r="K2185" s="32">
        <v>240000</v>
      </c>
      <c r="L2185" s="26">
        <v>0</v>
      </c>
      <c r="M2185" s="27">
        <v>0</v>
      </c>
    </row>
    <row r="2186" spans="2:13" ht="35.1" customHeight="1" x14ac:dyDescent="0.25">
      <c r="B2186" s="24">
        <v>81</v>
      </c>
      <c r="C2186" s="19" t="s">
        <v>1807</v>
      </c>
      <c r="D2186" s="25">
        <v>107</v>
      </c>
      <c r="E2186" s="19" t="s">
        <v>6484</v>
      </c>
      <c r="F2186" s="25">
        <v>127056</v>
      </c>
      <c r="G2186" s="19" t="s">
        <v>5371</v>
      </c>
      <c r="H2186" s="25" t="s">
        <v>1823</v>
      </c>
      <c r="I2186" s="19" t="s">
        <v>1783</v>
      </c>
      <c r="J2186" s="25" t="s">
        <v>28</v>
      </c>
      <c r="K2186" s="32">
        <v>210000</v>
      </c>
      <c r="L2186" s="26">
        <v>0</v>
      </c>
      <c r="M2186" s="27">
        <v>0</v>
      </c>
    </row>
    <row r="2187" spans="2:13" ht="35.1" customHeight="1" x14ac:dyDescent="0.25">
      <c r="B2187" s="24">
        <v>81</v>
      </c>
      <c r="C2187" s="19" t="s">
        <v>1807</v>
      </c>
      <c r="D2187" s="25">
        <v>107</v>
      </c>
      <c r="E2187" s="19" t="s">
        <v>6484</v>
      </c>
      <c r="F2187" s="25">
        <v>127062</v>
      </c>
      <c r="G2187" s="19" t="s">
        <v>5373</v>
      </c>
      <c r="H2187" s="25" t="s">
        <v>1823</v>
      </c>
      <c r="I2187" s="19" t="s">
        <v>1783</v>
      </c>
      <c r="J2187" s="25" t="s">
        <v>28</v>
      </c>
      <c r="K2187" s="32">
        <v>200000</v>
      </c>
      <c r="L2187" s="26">
        <v>0</v>
      </c>
      <c r="M2187" s="27">
        <v>0</v>
      </c>
    </row>
    <row r="2188" spans="2:13" ht="35.1" customHeight="1" x14ac:dyDescent="0.25">
      <c r="B2188" s="24">
        <v>81</v>
      </c>
      <c r="C2188" s="19" t="s">
        <v>1807</v>
      </c>
      <c r="D2188" s="25">
        <v>107</v>
      </c>
      <c r="E2188" s="19" t="s">
        <v>6484</v>
      </c>
      <c r="F2188" s="25">
        <v>127070</v>
      </c>
      <c r="G2188" s="19" t="s">
        <v>5376</v>
      </c>
      <c r="H2188" s="25" t="s">
        <v>1823</v>
      </c>
      <c r="I2188" s="19" t="s">
        <v>1783</v>
      </c>
      <c r="J2188" s="25" t="s">
        <v>28</v>
      </c>
      <c r="K2188" s="32">
        <v>200000</v>
      </c>
      <c r="L2188" s="26">
        <v>0</v>
      </c>
      <c r="M2188" s="27">
        <v>0</v>
      </c>
    </row>
    <row r="2189" spans="2:13" ht="35.1" customHeight="1" x14ac:dyDescent="0.25">
      <c r="B2189" s="24">
        <v>81</v>
      </c>
      <c r="C2189" s="19" t="s">
        <v>1807</v>
      </c>
      <c r="D2189" s="25">
        <v>107</v>
      </c>
      <c r="E2189" s="19" t="s">
        <v>6484</v>
      </c>
      <c r="F2189" s="25">
        <v>127205</v>
      </c>
      <c r="G2189" s="19" t="s">
        <v>5416</v>
      </c>
      <c r="H2189" s="25" t="s">
        <v>1823</v>
      </c>
      <c r="I2189" s="19" t="s">
        <v>1783</v>
      </c>
      <c r="J2189" s="25" t="s">
        <v>28</v>
      </c>
      <c r="K2189" s="32">
        <v>200000</v>
      </c>
      <c r="L2189" s="26">
        <v>0</v>
      </c>
      <c r="M2189" s="27">
        <v>0</v>
      </c>
    </row>
    <row r="2190" spans="2:13" ht="35.1" customHeight="1" x14ac:dyDescent="0.25">
      <c r="B2190" s="24">
        <v>81</v>
      </c>
      <c r="C2190" s="19" t="s">
        <v>1807</v>
      </c>
      <c r="D2190" s="25">
        <v>107</v>
      </c>
      <c r="E2190" s="19" t="s">
        <v>6484</v>
      </c>
      <c r="F2190" s="25">
        <v>127239</v>
      </c>
      <c r="G2190" s="19" t="s">
        <v>5429</v>
      </c>
      <c r="H2190" s="25" t="s">
        <v>1823</v>
      </c>
      <c r="I2190" s="19" t="s">
        <v>1783</v>
      </c>
      <c r="J2190" s="25" t="s">
        <v>28</v>
      </c>
      <c r="K2190" s="32">
        <v>200000</v>
      </c>
      <c r="L2190" s="26">
        <v>0</v>
      </c>
      <c r="M2190" s="27">
        <v>0</v>
      </c>
    </row>
    <row r="2191" spans="2:13" ht="35.1" customHeight="1" x14ac:dyDescent="0.25">
      <c r="B2191" s="24">
        <v>81</v>
      </c>
      <c r="C2191" s="19" t="s">
        <v>1807</v>
      </c>
      <c r="D2191" s="25">
        <v>107</v>
      </c>
      <c r="E2191" s="19" t="s">
        <v>6484</v>
      </c>
      <c r="F2191" s="25">
        <v>126893</v>
      </c>
      <c r="G2191" s="19" t="s">
        <v>5330</v>
      </c>
      <c r="H2191" s="25" t="s">
        <v>1823</v>
      </c>
      <c r="I2191" s="19" t="s">
        <v>1783</v>
      </c>
      <c r="J2191" s="25" t="s">
        <v>28</v>
      </c>
      <c r="K2191" s="32">
        <v>185000</v>
      </c>
      <c r="L2191" s="26">
        <v>0</v>
      </c>
      <c r="M2191" s="27">
        <v>0</v>
      </c>
    </row>
    <row r="2192" spans="2:13" ht="35.1" customHeight="1" x14ac:dyDescent="0.25">
      <c r="B2192" s="24">
        <v>81</v>
      </c>
      <c r="C2192" s="19" t="s">
        <v>1807</v>
      </c>
      <c r="D2192" s="25">
        <v>107</v>
      </c>
      <c r="E2192" s="19" t="s">
        <v>6484</v>
      </c>
      <c r="F2192" s="25">
        <v>127215</v>
      </c>
      <c r="G2192" s="19" t="s">
        <v>5420</v>
      </c>
      <c r="H2192" s="25" t="s">
        <v>1823</v>
      </c>
      <c r="I2192" s="19" t="s">
        <v>1783</v>
      </c>
      <c r="J2192" s="25" t="s">
        <v>28</v>
      </c>
      <c r="K2192" s="32">
        <v>170000</v>
      </c>
      <c r="L2192" s="26">
        <v>0</v>
      </c>
      <c r="M2192" s="27">
        <v>0</v>
      </c>
    </row>
    <row r="2193" spans="2:13" ht="35.1" customHeight="1" x14ac:dyDescent="0.25">
      <c r="B2193" s="24">
        <v>81</v>
      </c>
      <c r="C2193" s="19" t="s">
        <v>1807</v>
      </c>
      <c r="D2193" s="25">
        <v>317</v>
      </c>
      <c r="E2193" s="19" t="s">
        <v>6432</v>
      </c>
      <c r="F2193" s="25">
        <v>124312</v>
      </c>
      <c r="G2193" s="19" t="s">
        <v>5137</v>
      </c>
      <c r="H2193" s="25" t="s">
        <v>1823</v>
      </c>
      <c r="I2193" s="19" t="s">
        <v>1783</v>
      </c>
      <c r="J2193" s="25" t="s">
        <v>28</v>
      </c>
      <c r="K2193" s="32">
        <v>150000</v>
      </c>
      <c r="L2193" s="26">
        <v>0</v>
      </c>
      <c r="M2193" s="27">
        <v>0</v>
      </c>
    </row>
    <row r="2194" spans="2:13" ht="35.1" customHeight="1" x14ac:dyDescent="0.25">
      <c r="B2194" s="24">
        <v>81</v>
      </c>
      <c r="C2194" s="19" t="s">
        <v>1807</v>
      </c>
      <c r="D2194" s="25">
        <v>107</v>
      </c>
      <c r="E2194" s="19" t="s">
        <v>6484</v>
      </c>
      <c r="F2194" s="25">
        <v>126702</v>
      </c>
      <c r="G2194" s="19" t="s">
        <v>5268</v>
      </c>
      <c r="H2194" s="25" t="s">
        <v>1823</v>
      </c>
      <c r="I2194" s="19" t="s">
        <v>1783</v>
      </c>
      <c r="J2194" s="25" t="s">
        <v>28</v>
      </c>
      <c r="K2194" s="32">
        <v>150000</v>
      </c>
      <c r="L2194" s="26">
        <v>0</v>
      </c>
      <c r="M2194" s="27">
        <v>0</v>
      </c>
    </row>
    <row r="2195" spans="2:13" ht="35.1" customHeight="1" x14ac:dyDescent="0.25">
      <c r="B2195" s="24">
        <v>81</v>
      </c>
      <c r="C2195" s="19" t="s">
        <v>1807</v>
      </c>
      <c r="D2195" s="25">
        <v>107</v>
      </c>
      <c r="E2195" s="19" t="s">
        <v>6484</v>
      </c>
      <c r="F2195" s="25">
        <v>127228</v>
      </c>
      <c r="G2195" s="19" t="s">
        <v>5425</v>
      </c>
      <c r="H2195" s="25" t="s">
        <v>1823</v>
      </c>
      <c r="I2195" s="19" t="s">
        <v>1783</v>
      </c>
      <c r="J2195" s="25" t="s">
        <v>28</v>
      </c>
      <c r="K2195" s="32">
        <v>150000</v>
      </c>
      <c r="L2195" s="26">
        <v>0</v>
      </c>
      <c r="M2195" s="27">
        <v>0</v>
      </c>
    </row>
    <row r="2196" spans="2:13" ht="35.1" customHeight="1" x14ac:dyDescent="0.25">
      <c r="B2196" s="24">
        <v>81</v>
      </c>
      <c r="C2196" s="19" t="s">
        <v>1807</v>
      </c>
      <c r="D2196" s="25">
        <v>107</v>
      </c>
      <c r="E2196" s="19" t="s">
        <v>6484</v>
      </c>
      <c r="F2196" s="25">
        <v>127243</v>
      </c>
      <c r="G2196" s="19" t="s">
        <v>5430</v>
      </c>
      <c r="H2196" s="25" t="s">
        <v>1823</v>
      </c>
      <c r="I2196" s="19" t="s">
        <v>1783</v>
      </c>
      <c r="J2196" s="25" t="s">
        <v>28</v>
      </c>
      <c r="K2196" s="32">
        <v>125000</v>
      </c>
      <c r="L2196" s="26">
        <v>0</v>
      </c>
      <c r="M2196" s="27">
        <v>0</v>
      </c>
    </row>
    <row r="2197" spans="2:13" ht="35.1" customHeight="1" x14ac:dyDescent="0.25">
      <c r="B2197" s="24">
        <v>81</v>
      </c>
      <c r="C2197" s="19" t="s">
        <v>1807</v>
      </c>
      <c r="D2197" s="25">
        <v>317</v>
      </c>
      <c r="E2197" s="19" t="s">
        <v>6432</v>
      </c>
      <c r="F2197" s="25">
        <v>126792</v>
      </c>
      <c r="G2197" s="19" t="s">
        <v>5280</v>
      </c>
      <c r="H2197" s="25" t="s">
        <v>1823</v>
      </c>
      <c r="I2197" s="19" t="s">
        <v>1783</v>
      </c>
      <c r="J2197" s="25" t="s">
        <v>28</v>
      </c>
      <c r="K2197" s="32">
        <v>120000</v>
      </c>
      <c r="L2197" s="26">
        <v>0</v>
      </c>
      <c r="M2197" s="27">
        <v>0</v>
      </c>
    </row>
    <row r="2198" spans="2:13" ht="35.1" customHeight="1" x14ac:dyDescent="0.25">
      <c r="B2198" s="24">
        <v>81</v>
      </c>
      <c r="C2198" s="19" t="s">
        <v>1807</v>
      </c>
      <c r="D2198" s="25">
        <v>317</v>
      </c>
      <c r="E2198" s="19" t="s">
        <v>6432</v>
      </c>
      <c r="F2198" s="25">
        <v>124304</v>
      </c>
      <c r="G2198" s="19" t="s">
        <v>5133</v>
      </c>
      <c r="H2198" s="25" t="s">
        <v>1823</v>
      </c>
      <c r="I2198" s="19" t="s">
        <v>1783</v>
      </c>
      <c r="J2198" s="25" t="s">
        <v>28</v>
      </c>
      <c r="K2198" s="32">
        <v>100000</v>
      </c>
      <c r="L2198" s="26">
        <v>0</v>
      </c>
      <c r="M2198" s="27">
        <v>0</v>
      </c>
    </row>
    <row r="2199" spans="2:13" ht="35.1" customHeight="1" x14ac:dyDescent="0.25">
      <c r="B2199" s="24">
        <v>81</v>
      </c>
      <c r="C2199" s="19" t="s">
        <v>1807</v>
      </c>
      <c r="D2199" s="25">
        <v>107</v>
      </c>
      <c r="E2199" s="19" t="s">
        <v>6484</v>
      </c>
      <c r="F2199" s="25">
        <v>126973</v>
      </c>
      <c r="G2199" s="19" t="s">
        <v>5341</v>
      </c>
      <c r="H2199" s="25" t="s">
        <v>1823</v>
      </c>
      <c r="I2199" s="19" t="s">
        <v>1783</v>
      </c>
      <c r="J2199" s="25" t="s">
        <v>28</v>
      </c>
      <c r="K2199" s="32">
        <v>95000</v>
      </c>
      <c r="L2199" s="26">
        <v>0</v>
      </c>
      <c r="M2199" s="27">
        <v>0</v>
      </c>
    </row>
    <row r="2200" spans="2:13" ht="35.1" customHeight="1" x14ac:dyDescent="0.25">
      <c r="B2200" s="24">
        <v>81</v>
      </c>
      <c r="C2200" s="19" t="s">
        <v>1807</v>
      </c>
      <c r="D2200" s="25">
        <v>317</v>
      </c>
      <c r="E2200" s="19" t="s">
        <v>6432</v>
      </c>
      <c r="F2200" s="25">
        <v>124310</v>
      </c>
      <c r="G2200" s="19" t="s">
        <v>5136</v>
      </c>
      <c r="H2200" s="25" t="s">
        <v>1823</v>
      </c>
      <c r="I2200" s="19" t="s">
        <v>1783</v>
      </c>
      <c r="J2200" s="25" t="s">
        <v>28</v>
      </c>
      <c r="K2200" s="32">
        <v>90000</v>
      </c>
      <c r="L2200" s="26">
        <v>0</v>
      </c>
      <c r="M2200" s="27">
        <v>0</v>
      </c>
    </row>
    <row r="2201" spans="2:13" ht="35.1" customHeight="1" x14ac:dyDescent="0.25">
      <c r="B2201" s="24">
        <v>81</v>
      </c>
      <c r="C2201" s="19" t="s">
        <v>1807</v>
      </c>
      <c r="D2201" s="25">
        <v>317</v>
      </c>
      <c r="E2201" s="19" t="s">
        <v>6432</v>
      </c>
      <c r="F2201" s="25">
        <v>124205</v>
      </c>
      <c r="G2201" s="19" t="s">
        <v>5112</v>
      </c>
      <c r="H2201" s="25" t="s">
        <v>1823</v>
      </c>
      <c r="I2201" s="19" t="s">
        <v>1783</v>
      </c>
      <c r="J2201" s="25" t="s">
        <v>28</v>
      </c>
      <c r="K2201" s="32">
        <v>80000</v>
      </c>
      <c r="L2201" s="26">
        <v>0</v>
      </c>
      <c r="M2201" s="27">
        <v>0</v>
      </c>
    </row>
    <row r="2202" spans="2:13" ht="35.1" customHeight="1" x14ac:dyDescent="0.25">
      <c r="B2202" s="24">
        <v>81</v>
      </c>
      <c r="C2202" s="19" t="s">
        <v>1807</v>
      </c>
      <c r="D2202" s="25">
        <v>107</v>
      </c>
      <c r="E2202" s="19" t="s">
        <v>6484</v>
      </c>
      <c r="F2202" s="25">
        <v>127052</v>
      </c>
      <c r="G2202" s="19" t="s">
        <v>5369</v>
      </c>
      <c r="H2202" s="25" t="s">
        <v>1823</v>
      </c>
      <c r="I2202" s="19" t="s">
        <v>1783</v>
      </c>
      <c r="J2202" s="25" t="s">
        <v>28</v>
      </c>
      <c r="K2202" s="32">
        <v>60000</v>
      </c>
      <c r="L2202" s="26">
        <v>0</v>
      </c>
      <c r="M2202" s="27">
        <v>0</v>
      </c>
    </row>
    <row r="2203" spans="2:13" ht="35.1" customHeight="1" x14ac:dyDescent="0.25">
      <c r="B2203" s="24">
        <v>81</v>
      </c>
      <c r="C2203" s="19" t="s">
        <v>1807</v>
      </c>
      <c r="D2203" s="25">
        <v>107</v>
      </c>
      <c r="E2203" s="19" t="s">
        <v>6484</v>
      </c>
      <c r="F2203" s="25">
        <v>126814</v>
      </c>
      <c r="G2203" s="19" t="s">
        <v>5297</v>
      </c>
      <c r="H2203" s="25" t="s">
        <v>1823</v>
      </c>
      <c r="I2203" s="19" t="s">
        <v>1783</v>
      </c>
      <c r="J2203" s="25" t="s">
        <v>28</v>
      </c>
      <c r="K2203" s="32">
        <v>2880</v>
      </c>
      <c r="L2203" s="26">
        <v>0</v>
      </c>
      <c r="M2203" s="27">
        <v>0</v>
      </c>
    </row>
    <row r="2204" spans="2:13" ht="35.1" customHeight="1" x14ac:dyDescent="0.25">
      <c r="B2204" s="24">
        <v>81</v>
      </c>
      <c r="C2204" s="19" t="s">
        <v>1807</v>
      </c>
      <c r="D2204" s="25">
        <v>317</v>
      </c>
      <c r="E2204" s="19" t="s">
        <v>6432</v>
      </c>
      <c r="F2204" s="25">
        <v>125483</v>
      </c>
      <c r="G2204" s="19" t="s">
        <v>6269</v>
      </c>
      <c r="H2204" s="25" t="s">
        <v>1823</v>
      </c>
      <c r="I2204" s="19" t="s">
        <v>1783</v>
      </c>
      <c r="J2204" s="25" t="s">
        <v>28</v>
      </c>
      <c r="K2204" s="32">
        <v>2000000</v>
      </c>
      <c r="L2204" s="26">
        <v>952333334</v>
      </c>
      <c r="M2204" s="27">
        <v>477166666</v>
      </c>
    </row>
    <row r="2205" spans="2:13" ht="35.1" customHeight="1" x14ac:dyDescent="0.25">
      <c r="B2205" s="24">
        <v>81</v>
      </c>
      <c r="C2205" s="19" t="s">
        <v>1807</v>
      </c>
      <c r="D2205" s="25">
        <v>317</v>
      </c>
      <c r="E2205" s="19" t="s">
        <v>6432</v>
      </c>
      <c r="F2205" s="25">
        <v>101972</v>
      </c>
      <c r="G2205" s="19" t="s">
        <v>5768</v>
      </c>
      <c r="H2205" s="25" t="s">
        <v>4631</v>
      </c>
      <c r="I2205" s="19" t="s">
        <v>1783</v>
      </c>
      <c r="J2205" s="25" t="s">
        <v>28</v>
      </c>
      <c r="K2205" s="32">
        <v>2000000</v>
      </c>
      <c r="L2205" s="26">
        <v>754997422</v>
      </c>
      <c r="M2205" s="27">
        <v>200596148</v>
      </c>
    </row>
    <row r="2206" spans="2:13" ht="35.1" customHeight="1" x14ac:dyDescent="0.25">
      <c r="B2206" s="24">
        <v>81</v>
      </c>
      <c r="C2206" s="19" t="s">
        <v>1807</v>
      </c>
      <c r="D2206" s="25">
        <v>317</v>
      </c>
      <c r="E2206" s="19" t="s">
        <v>6432</v>
      </c>
      <c r="F2206" s="25">
        <v>124455</v>
      </c>
      <c r="G2206" s="19" t="s">
        <v>6258</v>
      </c>
      <c r="H2206" s="25" t="s">
        <v>1823</v>
      </c>
      <c r="I2206" s="19" t="s">
        <v>1783</v>
      </c>
      <c r="J2206" s="25" t="s">
        <v>28</v>
      </c>
      <c r="K2206" s="32">
        <v>75050000</v>
      </c>
      <c r="L2206" s="26">
        <v>620831290</v>
      </c>
      <c r="M2206" s="27">
        <v>0</v>
      </c>
    </row>
    <row r="2207" spans="2:13" ht="35.1" customHeight="1" x14ac:dyDescent="0.25">
      <c r="B2207" s="24">
        <v>81</v>
      </c>
      <c r="C2207" s="19" t="s">
        <v>1807</v>
      </c>
      <c r="D2207" s="25">
        <v>317</v>
      </c>
      <c r="E2207" s="19" t="s">
        <v>6432</v>
      </c>
      <c r="F2207" s="25">
        <v>67805</v>
      </c>
      <c r="G2207" s="19" t="s">
        <v>5655</v>
      </c>
      <c r="H2207" s="25" t="s">
        <v>4631</v>
      </c>
      <c r="I2207" s="19" t="s">
        <v>1783</v>
      </c>
      <c r="J2207" s="25" t="s">
        <v>28</v>
      </c>
      <c r="K2207" s="32">
        <v>22160000</v>
      </c>
      <c r="L2207" s="26">
        <v>484277438</v>
      </c>
      <c r="M2207" s="27">
        <v>118128227</v>
      </c>
    </row>
    <row r="2208" spans="2:13" ht="35.1" customHeight="1" x14ac:dyDescent="0.25">
      <c r="B2208" s="24">
        <v>81</v>
      </c>
      <c r="C2208" s="19" t="s">
        <v>1807</v>
      </c>
      <c r="D2208" s="25">
        <v>317</v>
      </c>
      <c r="E2208" s="19" t="s">
        <v>6432</v>
      </c>
      <c r="F2208" s="25">
        <v>64351</v>
      </c>
      <c r="G2208" s="19" t="s">
        <v>5644</v>
      </c>
      <c r="H2208" s="25" t="s">
        <v>4631</v>
      </c>
      <c r="I2208" s="19" t="s">
        <v>1783</v>
      </c>
      <c r="J2208" s="25" t="s">
        <v>28</v>
      </c>
      <c r="K2208" s="32">
        <v>55650000</v>
      </c>
      <c r="L2208" s="26">
        <v>396550717</v>
      </c>
      <c r="M2208" s="27">
        <v>0</v>
      </c>
    </row>
    <row r="2209" spans="2:13" ht="35.1" customHeight="1" x14ac:dyDescent="0.25">
      <c r="B2209" s="24">
        <v>81</v>
      </c>
      <c r="C2209" s="19" t="s">
        <v>1807</v>
      </c>
      <c r="D2209" s="25">
        <v>317</v>
      </c>
      <c r="E2209" s="19" t="s">
        <v>6432</v>
      </c>
      <c r="F2209" s="25">
        <v>125503</v>
      </c>
      <c r="G2209" s="19" t="s">
        <v>6277</v>
      </c>
      <c r="H2209" s="25" t="s">
        <v>1823</v>
      </c>
      <c r="I2209" s="19" t="s">
        <v>1783</v>
      </c>
      <c r="J2209" s="25" t="s">
        <v>28</v>
      </c>
      <c r="K2209" s="32">
        <v>2277000</v>
      </c>
      <c r="L2209" s="26">
        <v>559723000</v>
      </c>
      <c r="M2209" s="27">
        <v>0</v>
      </c>
    </row>
    <row r="2210" spans="2:13" ht="35.1" customHeight="1" x14ac:dyDescent="0.25">
      <c r="B2210" s="24">
        <v>81</v>
      </c>
      <c r="C2210" s="19" t="s">
        <v>1807</v>
      </c>
      <c r="D2210" s="25">
        <v>317</v>
      </c>
      <c r="E2210" s="19" t="s">
        <v>6432</v>
      </c>
      <c r="F2210" s="25">
        <v>124438</v>
      </c>
      <c r="G2210" s="19" t="s">
        <v>6252</v>
      </c>
      <c r="H2210" s="25" t="s">
        <v>1823</v>
      </c>
      <c r="I2210" s="19" t="s">
        <v>1783</v>
      </c>
      <c r="J2210" s="25" t="s">
        <v>28</v>
      </c>
      <c r="K2210" s="32">
        <v>2500000</v>
      </c>
      <c r="L2210" s="26">
        <v>405460334</v>
      </c>
      <c r="M2210" s="27">
        <v>101990086</v>
      </c>
    </row>
    <row r="2211" spans="2:13" ht="35.1" customHeight="1" x14ac:dyDescent="0.25">
      <c r="B2211" s="24">
        <v>81</v>
      </c>
      <c r="C2211" s="19" t="s">
        <v>1807</v>
      </c>
      <c r="D2211" s="25">
        <v>317</v>
      </c>
      <c r="E2211" s="19" t="s">
        <v>6432</v>
      </c>
      <c r="F2211" s="25">
        <v>101918</v>
      </c>
      <c r="G2211" s="19" t="s">
        <v>5753</v>
      </c>
      <c r="H2211" s="25" t="s">
        <v>4631</v>
      </c>
      <c r="I2211" s="19" t="s">
        <v>1783</v>
      </c>
      <c r="J2211" s="25" t="s">
        <v>28</v>
      </c>
      <c r="K2211" s="32">
        <v>12470000</v>
      </c>
      <c r="L2211" s="26">
        <v>357525684</v>
      </c>
      <c r="M2211" s="27">
        <v>92498921</v>
      </c>
    </row>
    <row r="2212" spans="2:13" ht="35.1" customHeight="1" x14ac:dyDescent="0.25">
      <c r="B2212" s="24">
        <v>81</v>
      </c>
      <c r="C2212" s="19" t="s">
        <v>1807</v>
      </c>
      <c r="D2212" s="25">
        <v>317</v>
      </c>
      <c r="E2212" s="19" t="s">
        <v>6432</v>
      </c>
      <c r="F2212" s="25">
        <v>124434</v>
      </c>
      <c r="G2212" s="19" t="s">
        <v>6251</v>
      </c>
      <c r="H2212" s="25" t="s">
        <v>1823</v>
      </c>
      <c r="I2212" s="19" t="s">
        <v>1783</v>
      </c>
      <c r="J2212" s="25" t="s">
        <v>28</v>
      </c>
      <c r="K2212" s="32">
        <v>2400000</v>
      </c>
      <c r="L2212" s="26">
        <v>330724609</v>
      </c>
      <c r="M2212" s="27">
        <v>83281151</v>
      </c>
    </row>
    <row r="2213" spans="2:13" ht="35.1" customHeight="1" x14ac:dyDescent="0.25">
      <c r="B2213" s="24">
        <v>81</v>
      </c>
      <c r="C2213" s="19" t="s">
        <v>1807</v>
      </c>
      <c r="D2213" s="25">
        <v>317</v>
      </c>
      <c r="E2213" s="19" t="s">
        <v>6432</v>
      </c>
      <c r="F2213" s="25">
        <v>64350</v>
      </c>
      <c r="G2213" s="19" t="s">
        <v>5643</v>
      </c>
      <c r="H2213" s="25" t="s">
        <v>4631</v>
      </c>
      <c r="I2213" s="19" t="s">
        <v>1783</v>
      </c>
      <c r="J2213" s="25" t="s">
        <v>28</v>
      </c>
      <c r="K2213" s="32">
        <v>75000000</v>
      </c>
      <c r="L2213" s="26">
        <v>246172670</v>
      </c>
      <c r="M2213" s="27">
        <v>0</v>
      </c>
    </row>
    <row r="2214" spans="2:13" ht="35.1" customHeight="1" x14ac:dyDescent="0.25">
      <c r="B2214" s="24">
        <v>81</v>
      </c>
      <c r="C2214" s="19" t="s">
        <v>1807</v>
      </c>
      <c r="D2214" s="25">
        <v>317</v>
      </c>
      <c r="E2214" s="19" t="s">
        <v>6432</v>
      </c>
      <c r="F2214" s="25">
        <v>101949</v>
      </c>
      <c r="G2214" s="19" t="s">
        <v>5764</v>
      </c>
      <c r="H2214" s="25" t="s">
        <v>4631</v>
      </c>
      <c r="I2214" s="19" t="s">
        <v>1783</v>
      </c>
      <c r="J2214" s="25" t="s">
        <v>28</v>
      </c>
      <c r="K2214" s="32">
        <v>2000000</v>
      </c>
      <c r="L2214" s="26">
        <v>272255800</v>
      </c>
      <c r="M2214" s="27">
        <v>68563950</v>
      </c>
    </row>
    <row r="2215" spans="2:13" ht="35.1" customHeight="1" x14ac:dyDescent="0.25">
      <c r="B2215" s="24">
        <v>81</v>
      </c>
      <c r="C2215" s="19" t="s">
        <v>1807</v>
      </c>
      <c r="D2215" s="25">
        <v>317</v>
      </c>
      <c r="E2215" s="19" t="s">
        <v>6432</v>
      </c>
      <c r="F2215" s="25">
        <v>64353</v>
      </c>
      <c r="G2215" s="19" t="s">
        <v>5645</v>
      </c>
      <c r="H2215" s="25" t="s">
        <v>4631</v>
      </c>
      <c r="I2215" s="19" t="s">
        <v>1783</v>
      </c>
      <c r="J2215" s="25" t="s">
        <v>28</v>
      </c>
      <c r="K2215" s="32">
        <v>2000000</v>
      </c>
      <c r="L2215" s="26">
        <v>262000000</v>
      </c>
      <c r="M2215" s="27">
        <v>66000000</v>
      </c>
    </row>
    <row r="2216" spans="2:13" ht="35.1" customHeight="1" x14ac:dyDescent="0.25">
      <c r="B2216" s="24">
        <v>81</v>
      </c>
      <c r="C2216" s="19" t="s">
        <v>1807</v>
      </c>
      <c r="D2216" s="25">
        <v>317</v>
      </c>
      <c r="E2216" s="19" t="s">
        <v>6432</v>
      </c>
      <c r="F2216" s="25">
        <v>111891</v>
      </c>
      <c r="G2216" s="19" t="s">
        <v>5942</v>
      </c>
      <c r="H2216" s="25" t="s">
        <v>4631</v>
      </c>
      <c r="I2216" s="19" t="s">
        <v>1783</v>
      </c>
      <c r="J2216" s="25" t="s">
        <v>28</v>
      </c>
      <c r="K2216" s="32">
        <v>2000000</v>
      </c>
      <c r="L2216" s="26">
        <v>262000000</v>
      </c>
      <c r="M2216" s="27">
        <v>66000000</v>
      </c>
    </row>
    <row r="2217" spans="2:13" ht="35.1" customHeight="1" x14ac:dyDescent="0.25">
      <c r="B2217" s="24">
        <v>81</v>
      </c>
      <c r="C2217" s="19" t="s">
        <v>1807</v>
      </c>
      <c r="D2217" s="25">
        <v>317</v>
      </c>
      <c r="E2217" s="19" t="s">
        <v>6432</v>
      </c>
      <c r="F2217" s="25">
        <v>124084</v>
      </c>
      <c r="G2217" s="19" t="s">
        <v>6218</v>
      </c>
      <c r="H2217" s="25" t="s">
        <v>1823</v>
      </c>
      <c r="I2217" s="19" t="s">
        <v>1783</v>
      </c>
      <c r="J2217" s="25" t="s">
        <v>28</v>
      </c>
      <c r="K2217" s="32">
        <v>26350000</v>
      </c>
      <c r="L2217" s="26">
        <v>237650000</v>
      </c>
      <c r="M2217" s="27">
        <v>66000000</v>
      </c>
    </row>
    <row r="2218" spans="2:13" ht="35.1" customHeight="1" x14ac:dyDescent="0.25">
      <c r="B2218" s="24">
        <v>81</v>
      </c>
      <c r="C2218" s="19" t="s">
        <v>1807</v>
      </c>
      <c r="D2218" s="25">
        <v>317</v>
      </c>
      <c r="E2218" s="19" t="s">
        <v>6432</v>
      </c>
      <c r="F2218" s="25">
        <v>124108</v>
      </c>
      <c r="G2218" s="19" t="s">
        <v>6220</v>
      </c>
      <c r="H2218" s="25" t="s">
        <v>1823</v>
      </c>
      <c r="I2218" s="19" t="s">
        <v>1783</v>
      </c>
      <c r="J2218" s="25" t="s">
        <v>28</v>
      </c>
      <c r="K2218" s="32">
        <v>1800000</v>
      </c>
      <c r="L2218" s="26">
        <v>262200000</v>
      </c>
      <c r="M2218" s="27">
        <v>66000000</v>
      </c>
    </row>
    <row r="2219" spans="2:13" ht="35.1" customHeight="1" x14ac:dyDescent="0.25">
      <c r="B2219" s="24">
        <v>81</v>
      </c>
      <c r="C2219" s="19" t="s">
        <v>1807</v>
      </c>
      <c r="D2219" s="25">
        <v>317</v>
      </c>
      <c r="E2219" s="19" t="s">
        <v>6432</v>
      </c>
      <c r="F2219" s="25">
        <v>124420</v>
      </c>
      <c r="G2219" s="19" t="s">
        <v>6247</v>
      </c>
      <c r="H2219" s="25" t="s">
        <v>1823</v>
      </c>
      <c r="I2219" s="19" t="s">
        <v>1783</v>
      </c>
      <c r="J2219" s="25" t="s">
        <v>28</v>
      </c>
      <c r="K2219" s="32">
        <v>2565000</v>
      </c>
      <c r="L2219" s="26">
        <v>261435000</v>
      </c>
      <c r="M2219" s="27">
        <v>66000000</v>
      </c>
    </row>
    <row r="2220" spans="2:13" ht="35.1" customHeight="1" x14ac:dyDescent="0.25">
      <c r="B2220" s="24">
        <v>81</v>
      </c>
      <c r="C2220" s="19" t="s">
        <v>1807</v>
      </c>
      <c r="D2220" s="25">
        <v>317</v>
      </c>
      <c r="E2220" s="19" t="s">
        <v>6432</v>
      </c>
      <c r="F2220" s="25">
        <v>124424</v>
      </c>
      <c r="G2220" s="19" t="s">
        <v>6248</v>
      </c>
      <c r="H2220" s="25" t="s">
        <v>1823</v>
      </c>
      <c r="I2220" s="19" t="s">
        <v>1783</v>
      </c>
      <c r="J2220" s="25" t="s">
        <v>28</v>
      </c>
      <c r="K2220" s="32">
        <v>2565000</v>
      </c>
      <c r="L2220" s="26">
        <v>261435000</v>
      </c>
      <c r="M2220" s="27">
        <v>66000000</v>
      </c>
    </row>
    <row r="2221" spans="2:13" ht="35.1" customHeight="1" x14ac:dyDescent="0.25">
      <c r="B2221" s="24">
        <v>81</v>
      </c>
      <c r="C2221" s="19" t="s">
        <v>1807</v>
      </c>
      <c r="D2221" s="25">
        <v>317</v>
      </c>
      <c r="E2221" s="19" t="s">
        <v>6432</v>
      </c>
      <c r="F2221" s="25">
        <v>124428</v>
      </c>
      <c r="G2221" s="19" t="s">
        <v>6249</v>
      </c>
      <c r="H2221" s="25" t="s">
        <v>1823</v>
      </c>
      <c r="I2221" s="19" t="s">
        <v>1783</v>
      </c>
      <c r="J2221" s="25" t="s">
        <v>28</v>
      </c>
      <c r="K2221" s="32">
        <v>2565000</v>
      </c>
      <c r="L2221" s="26">
        <v>261435000</v>
      </c>
      <c r="M2221" s="27">
        <v>66000000</v>
      </c>
    </row>
    <row r="2222" spans="2:13" ht="35.1" customHeight="1" x14ac:dyDescent="0.25">
      <c r="B2222" s="24">
        <v>81</v>
      </c>
      <c r="C2222" s="19" t="s">
        <v>1807</v>
      </c>
      <c r="D2222" s="25">
        <v>317</v>
      </c>
      <c r="E2222" s="19" t="s">
        <v>6432</v>
      </c>
      <c r="F2222" s="25">
        <v>124431</v>
      </c>
      <c r="G2222" s="19" t="s">
        <v>6250</v>
      </c>
      <c r="H2222" s="25" t="s">
        <v>1823</v>
      </c>
      <c r="I2222" s="19" t="s">
        <v>1783</v>
      </c>
      <c r="J2222" s="25" t="s">
        <v>28</v>
      </c>
      <c r="K2222" s="32">
        <v>2300000</v>
      </c>
      <c r="L2222" s="26">
        <v>261700000</v>
      </c>
      <c r="M2222" s="27">
        <v>66000000</v>
      </c>
    </row>
    <row r="2223" spans="2:13" ht="35.1" customHeight="1" x14ac:dyDescent="0.25">
      <c r="B2223" s="24">
        <v>81</v>
      </c>
      <c r="C2223" s="19" t="s">
        <v>1807</v>
      </c>
      <c r="D2223" s="25">
        <v>317</v>
      </c>
      <c r="E2223" s="19" t="s">
        <v>6432</v>
      </c>
      <c r="F2223" s="25">
        <v>124442</v>
      </c>
      <c r="G2223" s="19" t="s">
        <v>6255</v>
      </c>
      <c r="H2223" s="25" t="s">
        <v>1823</v>
      </c>
      <c r="I2223" s="19" t="s">
        <v>1783</v>
      </c>
      <c r="J2223" s="25" t="s">
        <v>28</v>
      </c>
      <c r="K2223" s="32">
        <v>6500000</v>
      </c>
      <c r="L2223" s="26">
        <v>257500000</v>
      </c>
      <c r="M2223" s="27">
        <v>66000000</v>
      </c>
    </row>
    <row r="2224" spans="2:13" ht="35.1" customHeight="1" x14ac:dyDescent="0.25">
      <c r="B2224" s="24">
        <v>81</v>
      </c>
      <c r="C2224" s="19" t="s">
        <v>1807</v>
      </c>
      <c r="D2224" s="25">
        <v>317</v>
      </c>
      <c r="E2224" s="19" t="s">
        <v>6432</v>
      </c>
      <c r="F2224" s="25">
        <v>124444</v>
      </c>
      <c r="G2224" s="19" t="s">
        <v>6256</v>
      </c>
      <c r="H2224" s="25" t="s">
        <v>1823</v>
      </c>
      <c r="I2224" s="19" t="s">
        <v>1783</v>
      </c>
      <c r="J2224" s="25" t="s">
        <v>28</v>
      </c>
      <c r="K2224" s="32">
        <v>15650000</v>
      </c>
      <c r="L2224" s="26">
        <v>248350000</v>
      </c>
      <c r="M2224" s="27">
        <v>66000000</v>
      </c>
    </row>
    <row r="2225" spans="2:13" ht="35.1" customHeight="1" x14ac:dyDescent="0.25">
      <c r="B2225" s="24">
        <v>81</v>
      </c>
      <c r="C2225" s="19" t="s">
        <v>1807</v>
      </c>
      <c r="D2225" s="25">
        <v>317</v>
      </c>
      <c r="E2225" s="19" t="s">
        <v>6432</v>
      </c>
      <c r="F2225" s="25">
        <v>124454</v>
      </c>
      <c r="G2225" s="19" t="s">
        <v>6257</v>
      </c>
      <c r="H2225" s="25" t="s">
        <v>1823</v>
      </c>
      <c r="I2225" s="19" t="s">
        <v>1783</v>
      </c>
      <c r="J2225" s="25" t="s">
        <v>28</v>
      </c>
      <c r="K2225" s="32">
        <v>20655000</v>
      </c>
      <c r="L2225" s="26">
        <v>243345000</v>
      </c>
      <c r="M2225" s="27">
        <v>66000000</v>
      </c>
    </row>
    <row r="2226" spans="2:13" ht="35.1" customHeight="1" x14ac:dyDescent="0.25">
      <c r="B2226" s="24">
        <v>81</v>
      </c>
      <c r="C2226" s="19" t="s">
        <v>1807</v>
      </c>
      <c r="D2226" s="25">
        <v>317</v>
      </c>
      <c r="E2226" s="19" t="s">
        <v>6432</v>
      </c>
      <c r="F2226" s="25">
        <v>125493</v>
      </c>
      <c r="G2226" s="19" t="s">
        <v>6271</v>
      </c>
      <c r="H2226" s="25" t="s">
        <v>1823</v>
      </c>
      <c r="I2226" s="19" t="s">
        <v>1783</v>
      </c>
      <c r="J2226" s="25" t="s">
        <v>28</v>
      </c>
      <c r="K2226" s="32">
        <v>2650000</v>
      </c>
      <c r="L2226" s="26">
        <v>261350000</v>
      </c>
      <c r="M2226" s="27">
        <v>66000000</v>
      </c>
    </row>
    <row r="2227" spans="2:13" ht="35.1" customHeight="1" x14ac:dyDescent="0.25">
      <c r="B2227" s="24">
        <v>81</v>
      </c>
      <c r="C2227" s="19" t="s">
        <v>1807</v>
      </c>
      <c r="D2227" s="25">
        <v>317</v>
      </c>
      <c r="E2227" s="19" t="s">
        <v>6432</v>
      </c>
      <c r="F2227" s="25">
        <v>124417</v>
      </c>
      <c r="G2227" s="19" t="s">
        <v>6245</v>
      </c>
      <c r="H2227" s="25" t="s">
        <v>1823</v>
      </c>
      <c r="I2227" s="19" t="s">
        <v>1783</v>
      </c>
      <c r="J2227" s="25" t="s">
        <v>28</v>
      </c>
      <c r="K2227" s="32">
        <v>73000000</v>
      </c>
      <c r="L2227" s="26">
        <v>149794660</v>
      </c>
      <c r="M2227" s="27">
        <v>92205340</v>
      </c>
    </row>
    <row r="2228" spans="2:13" ht="35.1" customHeight="1" x14ac:dyDescent="0.25">
      <c r="B2228" s="24">
        <v>81</v>
      </c>
      <c r="C2228" s="19" t="s">
        <v>1807</v>
      </c>
      <c r="D2228" s="25">
        <v>317</v>
      </c>
      <c r="E2228" s="19" t="s">
        <v>6432</v>
      </c>
      <c r="F2228" s="25">
        <v>124089</v>
      </c>
      <c r="G2228" s="19" t="s">
        <v>6219</v>
      </c>
      <c r="H2228" s="25" t="s">
        <v>1823</v>
      </c>
      <c r="I2228" s="19" t="s">
        <v>1783</v>
      </c>
      <c r="J2228" s="25" t="s">
        <v>28</v>
      </c>
      <c r="K2228" s="32">
        <v>2000000</v>
      </c>
      <c r="L2228" s="26">
        <v>244950831</v>
      </c>
      <c r="M2228" s="27">
        <v>61737708</v>
      </c>
    </row>
    <row r="2229" spans="2:13" ht="35.1" customHeight="1" x14ac:dyDescent="0.25">
      <c r="B2229" s="24">
        <v>81</v>
      </c>
      <c r="C2229" s="19" t="s">
        <v>1807</v>
      </c>
      <c r="D2229" s="25">
        <v>317</v>
      </c>
      <c r="E2229" s="19" t="s">
        <v>6432</v>
      </c>
      <c r="F2229" s="25">
        <v>124439</v>
      </c>
      <c r="G2229" s="19" t="s">
        <v>6253</v>
      </c>
      <c r="H2229" s="25" t="s">
        <v>1823</v>
      </c>
      <c r="I2229" s="19" t="s">
        <v>1783</v>
      </c>
      <c r="J2229" s="25" t="s">
        <v>28</v>
      </c>
      <c r="K2229" s="32">
        <v>2000000</v>
      </c>
      <c r="L2229" s="26">
        <v>239708304</v>
      </c>
      <c r="M2229" s="27">
        <v>60445076</v>
      </c>
    </row>
    <row r="2230" spans="2:13" ht="35.1" customHeight="1" x14ac:dyDescent="0.25">
      <c r="B2230" s="24">
        <v>81</v>
      </c>
      <c r="C2230" s="19" t="s">
        <v>1807</v>
      </c>
      <c r="D2230" s="25">
        <v>107</v>
      </c>
      <c r="E2230" s="19" t="s">
        <v>6484</v>
      </c>
      <c r="F2230" s="25">
        <v>123483</v>
      </c>
      <c r="G2230" s="19" t="s">
        <v>6147</v>
      </c>
      <c r="H2230" s="25" t="s">
        <v>1823</v>
      </c>
      <c r="I2230" s="19" t="s">
        <v>1783</v>
      </c>
      <c r="J2230" s="25" t="s">
        <v>28</v>
      </c>
      <c r="K2230" s="32">
        <v>2000000</v>
      </c>
      <c r="L2230" s="26">
        <v>193100000</v>
      </c>
      <c r="M2230" s="27">
        <v>97500000</v>
      </c>
    </row>
    <row r="2231" spans="2:13" ht="35.1" customHeight="1" x14ac:dyDescent="0.25">
      <c r="B2231" s="24">
        <v>81</v>
      </c>
      <c r="C2231" s="19" t="s">
        <v>1807</v>
      </c>
      <c r="D2231" s="25">
        <v>317</v>
      </c>
      <c r="E2231" s="19" t="s">
        <v>6432</v>
      </c>
      <c r="F2231" s="25">
        <v>124283</v>
      </c>
      <c r="G2231" s="19" t="s">
        <v>6242</v>
      </c>
      <c r="H2231" s="25" t="s">
        <v>1823</v>
      </c>
      <c r="I2231" s="19" t="s">
        <v>1783</v>
      </c>
      <c r="J2231" s="25" t="s">
        <v>28</v>
      </c>
      <c r="K2231" s="32">
        <v>19118609</v>
      </c>
      <c r="L2231" s="26">
        <v>260023391</v>
      </c>
      <c r="M2231" s="27">
        <v>0</v>
      </c>
    </row>
    <row r="2232" spans="2:13" ht="35.1" customHeight="1" x14ac:dyDescent="0.25">
      <c r="B2232" s="24">
        <v>81</v>
      </c>
      <c r="C2232" s="19" t="s">
        <v>1807</v>
      </c>
      <c r="D2232" s="25">
        <v>317</v>
      </c>
      <c r="E2232" s="19" t="s">
        <v>6432</v>
      </c>
      <c r="F2232" s="25">
        <v>124471</v>
      </c>
      <c r="G2232" s="19" t="s">
        <v>6264</v>
      </c>
      <c r="H2232" s="25" t="s">
        <v>1823</v>
      </c>
      <c r="I2232" s="19" t="s">
        <v>1783</v>
      </c>
      <c r="J2232" s="25" t="s">
        <v>28</v>
      </c>
      <c r="K2232" s="32">
        <v>47650000</v>
      </c>
      <c r="L2232" s="26">
        <v>228240440</v>
      </c>
      <c r="M2232" s="27">
        <v>0</v>
      </c>
    </row>
    <row r="2233" spans="2:13" ht="35.1" customHeight="1" x14ac:dyDescent="0.25">
      <c r="B2233" s="24">
        <v>81</v>
      </c>
      <c r="C2233" s="19" t="s">
        <v>1807</v>
      </c>
      <c r="D2233" s="25">
        <v>317</v>
      </c>
      <c r="E2233" s="19" t="s">
        <v>6432</v>
      </c>
      <c r="F2233" s="25">
        <v>124207</v>
      </c>
      <c r="G2233" s="19" t="s">
        <v>6236</v>
      </c>
      <c r="H2233" s="25" t="s">
        <v>1823</v>
      </c>
      <c r="I2233" s="19" t="s">
        <v>1783</v>
      </c>
      <c r="J2233" s="25" t="s">
        <v>28</v>
      </c>
      <c r="K2233" s="32">
        <v>140000000</v>
      </c>
      <c r="L2233" s="26">
        <v>75000000</v>
      </c>
      <c r="M2233" s="27">
        <v>0</v>
      </c>
    </row>
    <row r="2234" spans="2:13" ht="35.1" customHeight="1" x14ac:dyDescent="0.25">
      <c r="B2234" s="24">
        <v>81</v>
      </c>
      <c r="C2234" s="19" t="s">
        <v>1807</v>
      </c>
      <c r="D2234" s="25">
        <v>317</v>
      </c>
      <c r="E2234" s="19" t="s">
        <v>6432</v>
      </c>
      <c r="F2234" s="25">
        <v>125484</v>
      </c>
      <c r="G2234" s="19" t="s">
        <v>6270</v>
      </c>
      <c r="H2234" s="25" t="s">
        <v>1823</v>
      </c>
      <c r="I2234" s="19" t="s">
        <v>1783</v>
      </c>
      <c r="J2234" s="25" t="s">
        <v>28</v>
      </c>
      <c r="K2234" s="32">
        <v>1500000</v>
      </c>
      <c r="L2234" s="26">
        <v>136260000</v>
      </c>
      <c r="M2234" s="27">
        <v>0</v>
      </c>
    </row>
    <row r="2235" spans="2:13" ht="35.1" customHeight="1" x14ac:dyDescent="0.25">
      <c r="B2235" s="24">
        <v>81</v>
      </c>
      <c r="C2235" s="19" t="s">
        <v>1807</v>
      </c>
      <c r="D2235" s="25">
        <v>317</v>
      </c>
      <c r="E2235" s="19" t="s">
        <v>6432</v>
      </c>
      <c r="F2235" s="25">
        <v>125495</v>
      </c>
      <c r="G2235" s="19" t="s">
        <v>6272</v>
      </c>
      <c r="H2235" s="25" t="s">
        <v>1823</v>
      </c>
      <c r="I2235" s="19" t="s">
        <v>1783</v>
      </c>
      <c r="J2235" s="25" t="s">
        <v>28</v>
      </c>
      <c r="K2235" s="32">
        <v>15250000</v>
      </c>
      <c r="L2235" s="26">
        <v>85910788</v>
      </c>
      <c r="M2235" s="27">
        <v>25290202</v>
      </c>
    </row>
    <row r="2236" spans="2:13" ht="35.1" customHeight="1" x14ac:dyDescent="0.25">
      <c r="B2236" s="24">
        <v>81</v>
      </c>
      <c r="C2236" s="19" t="s">
        <v>1807</v>
      </c>
      <c r="D2236" s="25">
        <v>317</v>
      </c>
      <c r="E2236" s="19" t="s">
        <v>6432</v>
      </c>
      <c r="F2236" s="25">
        <v>125497</v>
      </c>
      <c r="G2236" s="19" t="s">
        <v>6273</v>
      </c>
      <c r="H2236" s="25" t="s">
        <v>1823</v>
      </c>
      <c r="I2236" s="19" t="s">
        <v>1783</v>
      </c>
      <c r="J2236" s="25" t="s">
        <v>28</v>
      </c>
      <c r="K2236" s="32">
        <v>1991000</v>
      </c>
      <c r="L2236" s="26">
        <v>99169788</v>
      </c>
      <c r="M2236" s="27">
        <v>25290202</v>
      </c>
    </row>
    <row r="2237" spans="2:13" ht="35.1" customHeight="1" x14ac:dyDescent="0.25">
      <c r="B2237" s="24">
        <v>81</v>
      </c>
      <c r="C2237" s="19" t="s">
        <v>1807</v>
      </c>
      <c r="D2237" s="25">
        <v>317</v>
      </c>
      <c r="E2237" s="19" t="s">
        <v>6432</v>
      </c>
      <c r="F2237" s="25">
        <v>125500</v>
      </c>
      <c r="G2237" s="19" t="s">
        <v>6274</v>
      </c>
      <c r="H2237" s="25" t="s">
        <v>1823</v>
      </c>
      <c r="I2237" s="19" t="s">
        <v>1783</v>
      </c>
      <c r="J2237" s="25" t="s">
        <v>28</v>
      </c>
      <c r="K2237" s="32">
        <v>1500000</v>
      </c>
      <c r="L2237" s="26">
        <v>99660788</v>
      </c>
      <c r="M2237" s="27">
        <v>25290202</v>
      </c>
    </row>
    <row r="2238" spans="2:13" ht="35.1" customHeight="1" x14ac:dyDescent="0.25">
      <c r="B2238" s="24">
        <v>81</v>
      </c>
      <c r="C2238" s="19" t="s">
        <v>1807</v>
      </c>
      <c r="D2238" s="25">
        <v>317</v>
      </c>
      <c r="E2238" s="19" t="s">
        <v>6432</v>
      </c>
      <c r="F2238" s="25">
        <v>125501</v>
      </c>
      <c r="G2238" s="19" t="s">
        <v>6275</v>
      </c>
      <c r="H2238" s="25" t="s">
        <v>1823</v>
      </c>
      <c r="I2238" s="19" t="s">
        <v>1783</v>
      </c>
      <c r="J2238" s="25" t="s">
        <v>28</v>
      </c>
      <c r="K2238" s="32">
        <v>14890000</v>
      </c>
      <c r="L2238" s="26">
        <v>86270788</v>
      </c>
      <c r="M2238" s="27">
        <v>25290202</v>
      </c>
    </row>
    <row r="2239" spans="2:13" ht="35.1" customHeight="1" x14ac:dyDescent="0.25">
      <c r="B2239" s="24">
        <v>81</v>
      </c>
      <c r="C2239" s="19" t="s">
        <v>1807</v>
      </c>
      <c r="D2239" s="25">
        <v>317</v>
      </c>
      <c r="E2239" s="19" t="s">
        <v>6432</v>
      </c>
      <c r="F2239" s="25">
        <v>125502</v>
      </c>
      <c r="G2239" s="19" t="s">
        <v>6276</v>
      </c>
      <c r="H2239" s="25" t="s">
        <v>1823</v>
      </c>
      <c r="I2239" s="19" t="s">
        <v>1783</v>
      </c>
      <c r="J2239" s="25" t="s">
        <v>28</v>
      </c>
      <c r="K2239" s="32">
        <v>22122000</v>
      </c>
      <c r="L2239" s="26">
        <v>79038788</v>
      </c>
      <c r="M2239" s="27">
        <v>25290202</v>
      </c>
    </row>
    <row r="2240" spans="2:13" ht="35.1" customHeight="1" x14ac:dyDescent="0.25">
      <c r="B2240" s="24">
        <v>81</v>
      </c>
      <c r="C2240" s="19" t="s">
        <v>1807</v>
      </c>
      <c r="D2240" s="25">
        <v>317</v>
      </c>
      <c r="E2240" s="19" t="s">
        <v>6432</v>
      </c>
      <c r="F2240" s="25">
        <v>124113</v>
      </c>
      <c r="G2240" s="19" t="s">
        <v>6221</v>
      </c>
      <c r="H2240" s="25" t="s">
        <v>1823</v>
      </c>
      <c r="I2240" s="19" t="s">
        <v>1783</v>
      </c>
      <c r="J2240" s="25" t="s">
        <v>28</v>
      </c>
      <c r="K2240" s="32">
        <v>1800000</v>
      </c>
      <c r="L2240" s="26">
        <v>99360788</v>
      </c>
      <c r="M2240" s="27">
        <v>25290192</v>
      </c>
    </row>
    <row r="2241" spans="2:13" ht="35.1" customHeight="1" x14ac:dyDescent="0.25">
      <c r="B2241" s="24">
        <v>81</v>
      </c>
      <c r="C2241" s="19" t="s">
        <v>1807</v>
      </c>
      <c r="D2241" s="25">
        <v>107</v>
      </c>
      <c r="E2241" s="19" t="s">
        <v>6484</v>
      </c>
      <c r="F2241" s="25">
        <v>123619</v>
      </c>
      <c r="G2241" s="19" t="s">
        <v>6178</v>
      </c>
      <c r="H2241" s="25" t="s">
        <v>1823</v>
      </c>
      <c r="I2241" s="19" t="s">
        <v>1783</v>
      </c>
      <c r="J2241" s="25" t="s">
        <v>28</v>
      </c>
      <c r="K2241" s="32">
        <v>120000000</v>
      </c>
      <c r="L2241" s="26">
        <v>0</v>
      </c>
      <c r="M2241" s="27">
        <v>0</v>
      </c>
    </row>
    <row r="2242" spans="2:13" ht="35.1" customHeight="1" x14ac:dyDescent="0.25">
      <c r="B2242" s="24">
        <v>81</v>
      </c>
      <c r="C2242" s="19" t="s">
        <v>1807</v>
      </c>
      <c r="D2242" s="25">
        <v>317</v>
      </c>
      <c r="E2242" s="19" t="s">
        <v>6432</v>
      </c>
      <c r="F2242" s="25">
        <v>124223</v>
      </c>
      <c r="G2242" s="19" t="s">
        <v>6239</v>
      </c>
      <c r="H2242" s="25" t="s">
        <v>1823</v>
      </c>
      <c r="I2242" s="19" t="s">
        <v>1783</v>
      </c>
      <c r="J2242" s="25" t="s">
        <v>28</v>
      </c>
      <c r="K2242" s="32">
        <v>100000000</v>
      </c>
      <c r="L2242" s="26">
        <v>0</v>
      </c>
      <c r="M2242" s="27">
        <v>0</v>
      </c>
    </row>
    <row r="2243" spans="2:13" ht="35.1" customHeight="1" x14ac:dyDescent="0.25">
      <c r="B2243" s="24">
        <v>81</v>
      </c>
      <c r="C2243" s="19" t="s">
        <v>1807</v>
      </c>
      <c r="D2243" s="25">
        <v>317</v>
      </c>
      <c r="E2243" s="19" t="s">
        <v>6432</v>
      </c>
      <c r="F2243" s="25">
        <v>124220</v>
      </c>
      <c r="G2243" s="19" t="s">
        <v>6237</v>
      </c>
      <c r="H2243" s="25" t="s">
        <v>1823</v>
      </c>
      <c r="I2243" s="19" t="s">
        <v>1783</v>
      </c>
      <c r="J2243" s="25" t="s">
        <v>28</v>
      </c>
      <c r="K2243" s="32">
        <v>80000000</v>
      </c>
      <c r="L2243" s="26">
        <v>0</v>
      </c>
      <c r="M2243" s="27">
        <v>0</v>
      </c>
    </row>
    <row r="2244" spans="2:13" ht="35.1" customHeight="1" x14ac:dyDescent="0.25">
      <c r="B2244" s="24">
        <v>81</v>
      </c>
      <c r="C2244" s="19" t="s">
        <v>1807</v>
      </c>
      <c r="D2244" s="25">
        <v>317</v>
      </c>
      <c r="E2244" s="19" t="s">
        <v>6432</v>
      </c>
      <c r="F2244" s="25">
        <v>124221</v>
      </c>
      <c r="G2244" s="19" t="s">
        <v>6238</v>
      </c>
      <c r="H2244" s="25" t="s">
        <v>1823</v>
      </c>
      <c r="I2244" s="19" t="s">
        <v>1783</v>
      </c>
      <c r="J2244" s="25" t="s">
        <v>28</v>
      </c>
      <c r="K2244" s="32">
        <v>80000000</v>
      </c>
      <c r="L2244" s="26">
        <v>0</v>
      </c>
      <c r="M2244" s="27">
        <v>0</v>
      </c>
    </row>
    <row r="2245" spans="2:13" ht="35.1" customHeight="1" x14ac:dyDescent="0.25">
      <c r="B2245" s="24">
        <v>81</v>
      </c>
      <c r="C2245" s="19" t="s">
        <v>1807</v>
      </c>
      <c r="D2245" s="25">
        <v>107</v>
      </c>
      <c r="E2245" s="19" t="s">
        <v>6484</v>
      </c>
      <c r="F2245" s="25">
        <v>71055</v>
      </c>
      <c r="G2245" s="19" t="s">
        <v>5662</v>
      </c>
      <c r="H2245" s="25" t="s">
        <v>1823</v>
      </c>
      <c r="I2245" s="19" t="s">
        <v>1783</v>
      </c>
      <c r="J2245" s="25" t="s">
        <v>28</v>
      </c>
      <c r="K2245" s="32">
        <v>2000000</v>
      </c>
      <c r="L2245" s="26">
        <v>73100000</v>
      </c>
      <c r="M2245" s="27">
        <v>0</v>
      </c>
    </row>
    <row r="2246" spans="2:13" ht="35.1" customHeight="1" x14ac:dyDescent="0.25">
      <c r="B2246" s="24">
        <v>81</v>
      </c>
      <c r="C2246" s="19" t="s">
        <v>1807</v>
      </c>
      <c r="D2246" s="25">
        <v>107</v>
      </c>
      <c r="E2246" s="19" t="s">
        <v>6484</v>
      </c>
      <c r="F2246" s="25">
        <v>123485</v>
      </c>
      <c r="G2246" s="19" t="s">
        <v>6148</v>
      </c>
      <c r="H2246" s="25" t="s">
        <v>1823</v>
      </c>
      <c r="I2246" s="19" t="s">
        <v>1783</v>
      </c>
      <c r="J2246" s="25" t="s">
        <v>28</v>
      </c>
      <c r="K2246" s="32">
        <v>2000000</v>
      </c>
      <c r="L2246" s="26">
        <v>51991660</v>
      </c>
      <c r="M2246" s="27">
        <v>0</v>
      </c>
    </row>
    <row r="2247" spans="2:13" ht="35.1" customHeight="1" x14ac:dyDescent="0.25">
      <c r="B2247" s="24">
        <v>81</v>
      </c>
      <c r="C2247" s="19" t="s">
        <v>1807</v>
      </c>
      <c r="D2247" s="25">
        <v>317</v>
      </c>
      <c r="E2247" s="19" t="s">
        <v>6432</v>
      </c>
      <c r="F2247" s="25">
        <v>124461</v>
      </c>
      <c r="G2247" s="19" t="s">
        <v>6261</v>
      </c>
      <c r="H2247" s="25" t="s">
        <v>1823</v>
      </c>
      <c r="I2247" s="19" t="s">
        <v>1783</v>
      </c>
      <c r="J2247" s="25" t="s">
        <v>28</v>
      </c>
      <c r="K2247" s="32">
        <v>2500000</v>
      </c>
      <c r="L2247" s="26">
        <v>48500000</v>
      </c>
      <c r="M2247" s="27">
        <v>0</v>
      </c>
    </row>
    <row r="2248" spans="2:13" ht="35.1" customHeight="1" x14ac:dyDescent="0.25">
      <c r="B2248" s="24">
        <v>81</v>
      </c>
      <c r="C2248" s="19" t="s">
        <v>1807</v>
      </c>
      <c r="D2248" s="25">
        <v>107</v>
      </c>
      <c r="E2248" s="19" t="s">
        <v>6484</v>
      </c>
      <c r="F2248" s="25">
        <v>123477</v>
      </c>
      <c r="G2248" s="19" t="s">
        <v>6146</v>
      </c>
      <c r="H2248" s="25" t="s">
        <v>1823</v>
      </c>
      <c r="I2248" s="19" t="s">
        <v>1783</v>
      </c>
      <c r="J2248" s="25" t="s">
        <v>28</v>
      </c>
      <c r="K2248" s="32">
        <v>50250000</v>
      </c>
      <c r="L2248" s="26">
        <v>0</v>
      </c>
      <c r="M2248" s="27">
        <v>0</v>
      </c>
    </row>
    <row r="2249" spans="2:13" ht="35.1" customHeight="1" x14ac:dyDescent="0.25">
      <c r="B2249" s="24">
        <v>81</v>
      </c>
      <c r="C2249" s="19" t="s">
        <v>1807</v>
      </c>
      <c r="D2249" s="25">
        <v>107</v>
      </c>
      <c r="E2249" s="19" t="s">
        <v>6484</v>
      </c>
      <c r="F2249" s="25">
        <v>123488</v>
      </c>
      <c r="G2249" s="19" t="s">
        <v>6149</v>
      </c>
      <c r="H2249" s="25" t="s">
        <v>1823</v>
      </c>
      <c r="I2249" s="19" t="s">
        <v>1783</v>
      </c>
      <c r="J2249" s="25" t="s">
        <v>28</v>
      </c>
      <c r="K2249" s="32">
        <v>2000000</v>
      </c>
      <c r="L2249" s="26">
        <v>45157590</v>
      </c>
      <c r="M2249" s="27">
        <v>0</v>
      </c>
    </row>
    <row r="2250" spans="2:13" ht="35.1" customHeight="1" x14ac:dyDescent="0.25">
      <c r="B2250" s="24">
        <v>81</v>
      </c>
      <c r="C2250" s="19" t="s">
        <v>1807</v>
      </c>
      <c r="D2250" s="25">
        <v>317</v>
      </c>
      <c r="E2250" s="19" t="s">
        <v>6432</v>
      </c>
      <c r="F2250" s="25">
        <v>125267</v>
      </c>
      <c r="G2250" s="19" t="s">
        <v>6267</v>
      </c>
      <c r="H2250" s="25" t="s">
        <v>1823</v>
      </c>
      <c r="I2250" s="19" t="s">
        <v>1783</v>
      </c>
      <c r="J2250" s="25" t="s">
        <v>28</v>
      </c>
      <c r="K2250" s="32">
        <v>2000000</v>
      </c>
      <c r="L2250" s="26">
        <v>34186160</v>
      </c>
      <c r="M2250" s="27">
        <v>0</v>
      </c>
    </row>
    <row r="2251" spans="2:13" ht="35.1" customHeight="1" x14ac:dyDescent="0.25">
      <c r="B2251" s="24">
        <v>81</v>
      </c>
      <c r="C2251" s="19" t="s">
        <v>1807</v>
      </c>
      <c r="D2251" s="25">
        <v>107</v>
      </c>
      <c r="E2251" s="19" t="s">
        <v>6484</v>
      </c>
      <c r="F2251" s="25">
        <v>117116</v>
      </c>
      <c r="G2251" s="19" t="s">
        <v>6018</v>
      </c>
      <c r="H2251" s="25" t="s">
        <v>4631</v>
      </c>
      <c r="I2251" s="19" t="s">
        <v>1783</v>
      </c>
      <c r="J2251" s="25" t="s">
        <v>28</v>
      </c>
      <c r="K2251" s="32">
        <v>6540700</v>
      </c>
      <c r="L2251" s="26">
        <v>0</v>
      </c>
      <c r="M2251" s="27">
        <v>0</v>
      </c>
    </row>
    <row r="2252" spans="2:13" ht="35.1" customHeight="1" x14ac:dyDescent="0.25">
      <c r="B2252" s="24">
        <v>81</v>
      </c>
      <c r="C2252" s="19" t="s">
        <v>1807</v>
      </c>
      <c r="D2252" s="25">
        <v>107</v>
      </c>
      <c r="E2252" s="19" t="s">
        <v>6484</v>
      </c>
      <c r="F2252" s="25">
        <v>101724</v>
      </c>
      <c r="G2252" s="19" t="s">
        <v>165</v>
      </c>
      <c r="H2252" s="25" t="s">
        <v>4631</v>
      </c>
      <c r="I2252" s="19" t="s">
        <v>1783</v>
      </c>
      <c r="J2252" s="25" t="s">
        <v>28</v>
      </c>
      <c r="K2252" s="32">
        <v>8963011</v>
      </c>
      <c r="L2252" s="26">
        <v>0</v>
      </c>
      <c r="M2252" s="27">
        <v>0</v>
      </c>
    </row>
    <row r="2253" spans="2:13" ht="35.1" customHeight="1" x14ac:dyDescent="0.25">
      <c r="B2253" s="24">
        <v>81</v>
      </c>
      <c r="C2253" s="19" t="s">
        <v>1807</v>
      </c>
      <c r="D2253" s="25">
        <v>107</v>
      </c>
      <c r="E2253" s="19" t="s">
        <v>6484</v>
      </c>
      <c r="F2253" s="25">
        <v>71061</v>
      </c>
      <c r="G2253" s="19" t="s">
        <v>141</v>
      </c>
      <c r="H2253" s="25" t="s">
        <v>1823</v>
      </c>
      <c r="I2253" s="19" t="s">
        <v>1783</v>
      </c>
      <c r="J2253" s="25" t="s">
        <v>28</v>
      </c>
      <c r="K2253" s="32">
        <v>17325000</v>
      </c>
      <c r="L2253" s="26">
        <v>14175000</v>
      </c>
      <c r="M2253" s="27">
        <v>0</v>
      </c>
    </row>
    <row r="2254" spans="2:13" ht="35.1" customHeight="1" x14ac:dyDescent="0.25">
      <c r="B2254" s="24">
        <v>81</v>
      </c>
      <c r="C2254" s="19" t="s">
        <v>1807</v>
      </c>
      <c r="D2254" s="25">
        <v>107</v>
      </c>
      <c r="E2254" s="19" t="s">
        <v>6484</v>
      </c>
      <c r="F2254" s="25">
        <v>123502</v>
      </c>
      <c r="G2254" s="19" t="s">
        <v>6151</v>
      </c>
      <c r="H2254" s="25" t="s">
        <v>1823</v>
      </c>
      <c r="I2254" s="19" t="s">
        <v>1783</v>
      </c>
      <c r="J2254" s="25" t="s">
        <v>28</v>
      </c>
      <c r="K2254" s="32">
        <v>28580000</v>
      </c>
      <c r="L2254" s="26">
        <v>0</v>
      </c>
      <c r="M2254" s="27">
        <v>0</v>
      </c>
    </row>
    <row r="2255" spans="2:13" ht="35.1" customHeight="1" x14ac:dyDescent="0.25">
      <c r="B2255" s="24">
        <v>81</v>
      </c>
      <c r="C2255" s="19" t="s">
        <v>1807</v>
      </c>
      <c r="D2255" s="25">
        <v>107</v>
      </c>
      <c r="E2255" s="19" t="s">
        <v>6484</v>
      </c>
      <c r="F2255" s="25">
        <v>123500</v>
      </c>
      <c r="G2255" s="19" t="s">
        <v>6150</v>
      </c>
      <c r="H2255" s="25" t="s">
        <v>1823</v>
      </c>
      <c r="I2255" s="19" t="s">
        <v>1783</v>
      </c>
      <c r="J2255" s="25" t="s">
        <v>28</v>
      </c>
      <c r="K2255" s="32">
        <v>27000000</v>
      </c>
      <c r="L2255" s="26">
        <v>0</v>
      </c>
      <c r="M2255" s="27">
        <v>0</v>
      </c>
    </row>
    <row r="2256" spans="2:13" ht="35.1" customHeight="1" x14ac:dyDescent="0.25">
      <c r="B2256" s="24">
        <v>81</v>
      </c>
      <c r="C2256" s="19" t="s">
        <v>1807</v>
      </c>
      <c r="D2256" s="25">
        <v>107</v>
      </c>
      <c r="E2256" s="19" t="s">
        <v>6484</v>
      </c>
      <c r="F2256" s="25">
        <v>123455</v>
      </c>
      <c r="G2256" s="19" t="s">
        <v>6143</v>
      </c>
      <c r="H2256" s="25" t="s">
        <v>1823</v>
      </c>
      <c r="I2256" s="19" t="s">
        <v>1783</v>
      </c>
      <c r="J2256" s="25" t="s">
        <v>28</v>
      </c>
      <c r="K2256" s="32">
        <v>2000000</v>
      </c>
      <c r="L2256" s="26">
        <v>0</v>
      </c>
      <c r="M2256" s="27">
        <v>0</v>
      </c>
    </row>
    <row r="2257" spans="2:13" ht="35.1" customHeight="1" x14ac:dyDescent="0.25">
      <c r="B2257" s="24">
        <v>81</v>
      </c>
      <c r="C2257" s="19" t="s">
        <v>1807</v>
      </c>
      <c r="D2257" s="25">
        <v>107</v>
      </c>
      <c r="E2257" s="19" t="s">
        <v>6484</v>
      </c>
      <c r="F2257" s="25">
        <v>116795</v>
      </c>
      <c r="G2257" s="19" t="s">
        <v>411</v>
      </c>
      <c r="H2257" s="25" t="s">
        <v>4631</v>
      </c>
      <c r="I2257" s="19" t="s">
        <v>1783</v>
      </c>
      <c r="J2257" s="25" t="s">
        <v>28</v>
      </c>
      <c r="K2257" s="32">
        <v>3655000</v>
      </c>
      <c r="L2257" s="26">
        <v>0</v>
      </c>
      <c r="M2257" s="27">
        <v>0</v>
      </c>
    </row>
    <row r="2258" spans="2:13" ht="35.1" customHeight="1" x14ac:dyDescent="0.25">
      <c r="B2258" s="24">
        <v>81</v>
      </c>
      <c r="C2258" s="19" t="s">
        <v>1807</v>
      </c>
      <c r="D2258" s="25">
        <v>317</v>
      </c>
      <c r="E2258" s="19" t="s">
        <v>6432</v>
      </c>
      <c r="F2258" s="25">
        <v>123778</v>
      </c>
      <c r="G2258" s="19" t="s">
        <v>6186</v>
      </c>
      <c r="H2258" s="25" t="s">
        <v>1823</v>
      </c>
      <c r="I2258" s="19" t="s">
        <v>1783</v>
      </c>
      <c r="J2258" s="25" t="s">
        <v>28</v>
      </c>
      <c r="K2258" s="32">
        <v>22800000</v>
      </c>
      <c r="L2258" s="26">
        <v>0</v>
      </c>
      <c r="M2258" s="27">
        <v>0</v>
      </c>
    </row>
    <row r="2259" spans="2:13" ht="35.1" customHeight="1" x14ac:dyDescent="0.25">
      <c r="B2259" s="24">
        <v>81</v>
      </c>
      <c r="C2259" s="19" t="s">
        <v>1807</v>
      </c>
      <c r="D2259" s="25">
        <v>317</v>
      </c>
      <c r="E2259" s="19" t="s">
        <v>6432</v>
      </c>
      <c r="F2259" s="25">
        <v>123788</v>
      </c>
      <c r="G2259" s="19" t="s">
        <v>6189</v>
      </c>
      <c r="H2259" s="25" t="s">
        <v>1823</v>
      </c>
      <c r="I2259" s="19" t="s">
        <v>1783</v>
      </c>
      <c r="J2259" s="25" t="s">
        <v>28</v>
      </c>
      <c r="K2259" s="32">
        <v>21900000</v>
      </c>
      <c r="L2259" s="26">
        <v>0</v>
      </c>
      <c r="M2259" s="27">
        <v>0</v>
      </c>
    </row>
    <row r="2260" spans="2:13" ht="35.1" customHeight="1" x14ac:dyDescent="0.25">
      <c r="B2260" s="24">
        <v>81</v>
      </c>
      <c r="C2260" s="19" t="s">
        <v>1807</v>
      </c>
      <c r="D2260" s="25">
        <v>107</v>
      </c>
      <c r="E2260" s="19" t="s">
        <v>6484</v>
      </c>
      <c r="F2260" s="25">
        <v>70477</v>
      </c>
      <c r="G2260" s="19" t="s">
        <v>5660</v>
      </c>
      <c r="H2260" s="25" t="s">
        <v>1823</v>
      </c>
      <c r="I2260" s="19" t="s">
        <v>1783</v>
      </c>
      <c r="J2260" s="25" t="s">
        <v>28</v>
      </c>
      <c r="K2260" s="32">
        <v>2000000</v>
      </c>
      <c r="L2260" s="26">
        <v>19883250</v>
      </c>
      <c r="M2260" s="27">
        <v>0</v>
      </c>
    </row>
    <row r="2261" spans="2:13" ht="35.1" customHeight="1" x14ac:dyDescent="0.25">
      <c r="B2261" s="24">
        <v>81</v>
      </c>
      <c r="C2261" s="19" t="s">
        <v>1807</v>
      </c>
      <c r="D2261" s="25">
        <v>317</v>
      </c>
      <c r="E2261" s="19" t="s">
        <v>6432</v>
      </c>
      <c r="F2261" s="25">
        <v>124459</v>
      </c>
      <c r="G2261" s="19" t="s">
        <v>6260</v>
      </c>
      <c r="H2261" s="25" t="s">
        <v>1823</v>
      </c>
      <c r="I2261" s="19" t="s">
        <v>1783</v>
      </c>
      <c r="J2261" s="25" t="s">
        <v>28</v>
      </c>
      <c r="K2261" s="32">
        <v>3500000</v>
      </c>
      <c r="L2261" s="26">
        <v>1198000</v>
      </c>
      <c r="M2261" s="27">
        <v>0</v>
      </c>
    </row>
    <row r="2262" spans="2:13" ht="35.1" customHeight="1" x14ac:dyDescent="0.25">
      <c r="B2262" s="24">
        <v>81</v>
      </c>
      <c r="C2262" s="19" t="s">
        <v>1807</v>
      </c>
      <c r="D2262" s="25">
        <v>107</v>
      </c>
      <c r="E2262" s="19" t="s">
        <v>6484</v>
      </c>
      <c r="F2262" s="25">
        <v>70758</v>
      </c>
      <c r="G2262" s="19" t="s">
        <v>139</v>
      </c>
      <c r="H2262" s="25" t="s">
        <v>4631</v>
      </c>
      <c r="I2262" s="19" t="s">
        <v>1783</v>
      </c>
      <c r="J2262" s="25" t="s">
        <v>28</v>
      </c>
      <c r="K2262" s="32">
        <v>8458732</v>
      </c>
      <c r="L2262" s="26">
        <v>0</v>
      </c>
      <c r="M2262" s="27">
        <v>0</v>
      </c>
    </row>
    <row r="2263" spans="2:13" ht="35.1" customHeight="1" x14ac:dyDescent="0.25">
      <c r="B2263" s="24">
        <v>81</v>
      </c>
      <c r="C2263" s="19" t="s">
        <v>1807</v>
      </c>
      <c r="D2263" s="25">
        <v>107</v>
      </c>
      <c r="E2263" s="19" t="s">
        <v>6484</v>
      </c>
      <c r="F2263" s="25">
        <v>71070</v>
      </c>
      <c r="G2263" s="19" t="s">
        <v>5663</v>
      </c>
      <c r="H2263" s="25" t="s">
        <v>4631</v>
      </c>
      <c r="I2263" s="19" t="s">
        <v>1783</v>
      </c>
      <c r="J2263" s="25" t="s">
        <v>28</v>
      </c>
      <c r="K2263" s="32">
        <v>2000000</v>
      </c>
      <c r="L2263" s="26">
        <v>15079608</v>
      </c>
      <c r="M2263" s="27">
        <v>0</v>
      </c>
    </row>
    <row r="2264" spans="2:13" ht="35.1" customHeight="1" x14ac:dyDescent="0.25">
      <c r="B2264" s="24">
        <v>81</v>
      </c>
      <c r="C2264" s="19" t="s">
        <v>1807</v>
      </c>
      <c r="D2264" s="25">
        <v>317</v>
      </c>
      <c r="E2264" s="19" t="s">
        <v>6432</v>
      </c>
      <c r="F2264" s="25">
        <v>125265</v>
      </c>
      <c r="G2264" s="19" t="s">
        <v>6266</v>
      </c>
      <c r="H2264" s="25" t="s">
        <v>1823</v>
      </c>
      <c r="I2264" s="19" t="s">
        <v>1783</v>
      </c>
      <c r="J2264" s="25" t="s">
        <v>28</v>
      </c>
      <c r="K2264" s="32">
        <v>18563000</v>
      </c>
      <c r="L2264" s="26">
        <v>0</v>
      </c>
      <c r="M2264" s="27">
        <v>0</v>
      </c>
    </row>
    <row r="2265" spans="2:13" ht="35.1" customHeight="1" x14ac:dyDescent="0.25">
      <c r="B2265" s="24">
        <v>81</v>
      </c>
      <c r="C2265" s="19" t="s">
        <v>1807</v>
      </c>
      <c r="D2265" s="25">
        <v>107</v>
      </c>
      <c r="E2265" s="19" t="s">
        <v>6484</v>
      </c>
      <c r="F2265" s="25">
        <v>68745</v>
      </c>
      <c r="G2265" s="19" t="s">
        <v>135</v>
      </c>
      <c r="H2265" s="25" t="s">
        <v>1823</v>
      </c>
      <c r="I2265" s="19" t="s">
        <v>1783</v>
      </c>
      <c r="J2265" s="25" t="s">
        <v>28</v>
      </c>
      <c r="K2265" s="32">
        <v>2000000</v>
      </c>
      <c r="L2265" s="26">
        <v>15079610</v>
      </c>
      <c r="M2265" s="27">
        <v>0</v>
      </c>
    </row>
    <row r="2266" spans="2:13" ht="35.1" customHeight="1" x14ac:dyDescent="0.25">
      <c r="B2266" s="24">
        <v>81</v>
      </c>
      <c r="C2266" s="19" t="s">
        <v>1807</v>
      </c>
      <c r="D2266" s="25">
        <v>107</v>
      </c>
      <c r="E2266" s="19" t="s">
        <v>6484</v>
      </c>
      <c r="F2266" s="25">
        <v>101866</v>
      </c>
      <c r="G2266" s="19" t="s">
        <v>5751</v>
      </c>
      <c r="H2266" s="25" t="s">
        <v>4631</v>
      </c>
      <c r="I2266" s="19" t="s">
        <v>1783</v>
      </c>
      <c r="J2266" s="25" t="s">
        <v>28</v>
      </c>
      <c r="K2266" s="32">
        <v>6577900</v>
      </c>
      <c r="L2266" s="26">
        <v>0</v>
      </c>
      <c r="M2266" s="27">
        <v>0</v>
      </c>
    </row>
    <row r="2267" spans="2:13" ht="35.1" customHeight="1" x14ac:dyDescent="0.25">
      <c r="B2267" s="24">
        <v>81</v>
      </c>
      <c r="C2267" s="19" t="s">
        <v>1807</v>
      </c>
      <c r="D2267" s="25">
        <v>317</v>
      </c>
      <c r="E2267" s="19" t="s">
        <v>6432</v>
      </c>
      <c r="F2267" s="25">
        <v>124467</v>
      </c>
      <c r="G2267" s="19" t="s">
        <v>6263</v>
      </c>
      <c r="H2267" s="25" t="s">
        <v>1823</v>
      </c>
      <c r="I2267" s="19" t="s">
        <v>1783</v>
      </c>
      <c r="J2267" s="25" t="s">
        <v>28</v>
      </c>
      <c r="K2267" s="32">
        <v>6500000</v>
      </c>
      <c r="L2267" s="26">
        <v>10100000</v>
      </c>
      <c r="M2267" s="27">
        <v>0</v>
      </c>
    </row>
    <row r="2268" spans="2:13" ht="35.1" customHeight="1" x14ac:dyDescent="0.25">
      <c r="B2268" s="24">
        <v>81</v>
      </c>
      <c r="C2268" s="19" t="s">
        <v>1807</v>
      </c>
      <c r="D2268" s="25">
        <v>107</v>
      </c>
      <c r="E2268" s="19" t="s">
        <v>6484</v>
      </c>
      <c r="F2268" s="25">
        <v>70480</v>
      </c>
      <c r="G2268" s="19" t="s">
        <v>5661</v>
      </c>
      <c r="H2268" s="25" t="s">
        <v>1823</v>
      </c>
      <c r="I2268" s="19" t="s">
        <v>1783</v>
      </c>
      <c r="J2268" s="25" t="s">
        <v>28</v>
      </c>
      <c r="K2268" s="32">
        <v>2000000</v>
      </c>
      <c r="L2268" s="26">
        <v>14575860</v>
      </c>
      <c r="M2268" s="27">
        <v>0</v>
      </c>
    </row>
    <row r="2269" spans="2:13" ht="35.1" customHeight="1" x14ac:dyDescent="0.25">
      <c r="B2269" s="24">
        <v>81</v>
      </c>
      <c r="C2269" s="19" t="s">
        <v>1807</v>
      </c>
      <c r="D2269" s="25">
        <v>107</v>
      </c>
      <c r="E2269" s="19" t="s">
        <v>6484</v>
      </c>
      <c r="F2269" s="25">
        <v>101714</v>
      </c>
      <c r="G2269" s="19" t="s">
        <v>164</v>
      </c>
      <c r="H2269" s="25" t="s">
        <v>1823</v>
      </c>
      <c r="I2269" s="19" t="s">
        <v>1783</v>
      </c>
      <c r="J2269" s="25" t="s">
        <v>28</v>
      </c>
      <c r="K2269" s="32">
        <v>2000000</v>
      </c>
      <c r="L2269" s="26">
        <v>13063400</v>
      </c>
      <c r="M2269" s="27">
        <v>0</v>
      </c>
    </row>
    <row r="2270" spans="2:13" ht="35.1" customHeight="1" x14ac:dyDescent="0.25">
      <c r="B2270" s="24">
        <v>81</v>
      </c>
      <c r="C2270" s="19" t="s">
        <v>1807</v>
      </c>
      <c r="D2270" s="25">
        <v>107</v>
      </c>
      <c r="E2270" s="19" t="s">
        <v>6484</v>
      </c>
      <c r="F2270" s="25">
        <v>101705</v>
      </c>
      <c r="G2270" s="19" t="s">
        <v>163</v>
      </c>
      <c r="H2270" s="25" t="s">
        <v>1823</v>
      </c>
      <c r="I2270" s="19" t="s">
        <v>1783</v>
      </c>
      <c r="J2270" s="25" t="s">
        <v>28</v>
      </c>
      <c r="K2270" s="32">
        <v>2000000</v>
      </c>
      <c r="L2270" s="26">
        <v>11981150</v>
      </c>
      <c r="M2270" s="27">
        <v>0</v>
      </c>
    </row>
    <row r="2271" spans="2:13" ht="35.1" customHeight="1" x14ac:dyDescent="0.25">
      <c r="B2271" s="24">
        <v>81</v>
      </c>
      <c r="C2271" s="19" t="s">
        <v>1807</v>
      </c>
      <c r="D2271" s="25">
        <v>317</v>
      </c>
      <c r="E2271" s="19" t="s">
        <v>6432</v>
      </c>
      <c r="F2271" s="25">
        <v>117027</v>
      </c>
      <c r="G2271" s="19" t="s">
        <v>412</v>
      </c>
      <c r="H2271" s="25" t="s">
        <v>1823</v>
      </c>
      <c r="I2271" s="19" t="s">
        <v>1783</v>
      </c>
      <c r="J2271" s="25" t="s">
        <v>28</v>
      </c>
      <c r="K2271" s="32">
        <v>12000000</v>
      </c>
      <c r="L2271" s="26">
        <v>0</v>
      </c>
      <c r="M2271" s="27">
        <v>0</v>
      </c>
    </row>
    <row r="2272" spans="2:13" ht="35.1" customHeight="1" x14ac:dyDescent="0.25">
      <c r="B2272" s="24">
        <v>81</v>
      </c>
      <c r="C2272" s="19" t="s">
        <v>1807</v>
      </c>
      <c r="D2272" s="25">
        <v>107</v>
      </c>
      <c r="E2272" s="19" t="s">
        <v>6484</v>
      </c>
      <c r="F2272" s="25">
        <v>111517</v>
      </c>
      <c r="G2272" s="19" t="s">
        <v>5940</v>
      </c>
      <c r="H2272" s="25" t="s">
        <v>4631</v>
      </c>
      <c r="I2272" s="19" t="s">
        <v>1783</v>
      </c>
      <c r="J2272" s="25" t="s">
        <v>28</v>
      </c>
      <c r="K2272" s="32">
        <v>3098700</v>
      </c>
      <c r="L2272" s="26">
        <v>0</v>
      </c>
      <c r="M2272" s="27">
        <v>0</v>
      </c>
    </row>
    <row r="2273" spans="2:13" ht="35.1" customHeight="1" x14ac:dyDescent="0.25">
      <c r="B2273" s="24">
        <v>81</v>
      </c>
      <c r="C2273" s="19" t="s">
        <v>1807</v>
      </c>
      <c r="D2273" s="25">
        <v>107</v>
      </c>
      <c r="E2273" s="19" t="s">
        <v>6484</v>
      </c>
      <c r="F2273" s="25">
        <v>116519</v>
      </c>
      <c r="G2273" s="19" t="s">
        <v>6016</v>
      </c>
      <c r="H2273" s="25" t="s">
        <v>4631</v>
      </c>
      <c r="I2273" s="19" t="s">
        <v>1783</v>
      </c>
      <c r="J2273" s="25" t="s">
        <v>28</v>
      </c>
      <c r="K2273" s="32">
        <v>3098700</v>
      </c>
      <c r="L2273" s="26">
        <v>0</v>
      </c>
      <c r="M2273" s="27">
        <v>0</v>
      </c>
    </row>
    <row r="2274" spans="2:13" ht="35.1" customHeight="1" x14ac:dyDescent="0.25">
      <c r="B2274" s="24">
        <v>81</v>
      </c>
      <c r="C2274" s="19" t="s">
        <v>1807</v>
      </c>
      <c r="D2274" s="25">
        <v>317</v>
      </c>
      <c r="E2274" s="19" t="s">
        <v>6432</v>
      </c>
      <c r="F2274" s="25">
        <v>123781</v>
      </c>
      <c r="G2274" s="19" t="s">
        <v>6187</v>
      </c>
      <c r="H2274" s="25" t="s">
        <v>1823</v>
      </c>
      <c r="I2274" s="19" t="s">
        <v>1783</v>
      </c>
      <c r="J2274" s="25" t="s">
        <v>28</v>
      </c>
      <c r="K2274" s="32">
        <v>10800000</v>
      </c>
      <c r="L2274" s="26">
        <v>0</v>
      </c>
      <c r="M2274" s="27">
        <v>0</v>
      </c>
    </row>
    <row r="2275" spans="2:13" ht="35.1" customHeight="1" x14ac:dyDescent="0.25">
      <c r="B2275" s="24">
        <v>81</v>
      </c>
      <c r="C2275" s="19" t="s">
        <v>1807</v>
      </c>
      <c r="D2275" s="25">
        <v>317</v>
      </c>
      <c r="E2275" s="19" t="s">
        <v>6432</v>
      </c>
      <c r="F2275" s="25">
        <v>124465</v>
      </c>
      <c r="G2275" s="19" t="s">
        <v>6262</v>
      </c>
      <c r="H2275" s="25" t="s">
        <v>1823</v>
      </c>
      <c r="I2275" s="19" t="s">
        <v>1783</v>
      </c>
      <c r="J2275" s="25" t="s">
        <v>28</v>
      </c>
      <c r="K2275" s="32">
        <v>4000000</v>
      </c>
      <c r="L2275" s="26">
        <v>6230000</v>
      </c>
      <c r="M2275" s="27">
        <v>0</v>
      </c>
    </row>
    <row r="2276" spans="2:13" ht="35.1" customHeight="1" x14ac:dyDescent="0.25">
      <c r="B2276" s="24">
        <v>81</v>
      </c>
      <c r="C2276" s="19" t="s">
        <v>1807</v>
      </c>
      <c r="D2276" s="25">
        <v>317</v>
      </c>
      <c r="E2276" s="19" t="s">
        <v>6432</v>
      </c>
      <c r="F2276" s="25">
        <v>101879</v>
      </c>
      <c r="G2276" s="19" t="s">
        <v>5752</v>
      </c>
      <c r="H2276" s="25" t="s">
        <v>4631</v>
      </c>
      <c r="I2276" s="19" t="s">
        <v>1783</v>
      </c>
      <c r="J2276" s="25" t="s">
        <v>28</v>
      </c>
      <c r="K2276" s="32">
        <v>2000000</v>
      </c>
      <c r="L2276" s="26">
        <v>0</v>
      </c>
      <c r="M2276" s="27">
        <v>0</v>
      </c>
    </row>
    <row r="2277" spans="2:13" ht="35.1" customHeight="1" x14ac:dyDescent="0.25">
      <c r="B2277" s="24">
        <v>81</v>
      </c>
      <c r="C2277" s="19" t="s">
        <v>1807</v>
      </c>
      <c r="D2277" s="25">
        <v>317</v>
      </c>
      <c r="E2277" s="19" t="s">
        <v>6432</v>
      </c>
      <c r="F2277" s="25">
        <v>101906</v>
      </c>
      <c r="G2277" s="19" t="s">
        <v>169</v>
      </c>
      <c r="H2277" s="25" t="s">
        <v>4631</v>
      </c>
      <c r="I2277" s="19" t="s">
        <v>1783</v>
      </c>
      <c r="J2277" s="25" t="s">
        <v>28</v>
      </c>
      <c r="K2277" s="32">
        <v>7800000</v>
      </c>
      <c r="L2277" s="26">
        <v>0</v>
      </c>
      <c r="M2277" s="27">
        <v>0</v>
      </c>
    </row>
    <row r="2278" spans="2:13" ht="35.1" customHeight="1" x14ac:dyDescent="0.25">
      <c r="B2278" s="24">
        <v>81</v>
      </c>
      <c r="C2278" s="19" t="s">
        <v>1807</v>
      </c>
      <c r="D2278" s="25">
        <v>317</v>
      </c>
      <c r="E2278" s="19" t="s">
        <v>6432</v>
      </c>
      <c r="F2278" s="25">
        <v>123786</v>
      </c>
      <c r="G2278" s="19" t="s">
        <v>6188</v>
      </c>
      <c r="H2278" s="25" t="s">
        <v>1823</v>
      </c>
      <c r="I2278" s="19" t="s">
        <v>1783</v>
      </c>
      <c r="J2278" s="25" t="s">
        <v>28</v>
      </c>
      <c r="K2278" s="32">
        <v>7800000</v>
      </c>
      <c r="L2278" s="26">
        <v>0</v>
      </c>
      <c r="M2278" s="27">
        <v>0</v>
      </c>
    </row>
    <row r="2279" spans="2:13" ht="35.1" customHeight="1" x14ac:dyDescent="0.25">
      <c r="B2279" s="24">
        <v>81</v>
      </c>
      <c r="C2279" s="19" t="s">
        <v>1807</v>
      </c>
      <c r="D2279" s="25">
        <v>317</v>
      </c>
      <c r="E2279" s="19" t="s">
        <v>6432</v>
      </c>
      <c r="F2279" s="25">
        <v>126656</v>
      </c>
      <c r="G2279" s="19" t="s">
        <v>6279</v>
      </c>
      <c r="H2279" s="25" t="s">
        <v>1823</v>
      </c>
      <c r="I2279" s="19" t="s">
        <v>1783</v>
      </c>
      <c r="J2279" s="25" t="s">
        <v>28</v>
      </c>
      <c r="K2279" s="32">
        <v>820000</v>
      </c>
      <c r="L2279" s="26">
        <v>0</v>
      </c>
      <c r="M2279" s="27">
        <v>0</v>
      </c>
    </row>
    <row r="2280" spans="2:13" ht="35.1" customHeight="1" x14ac:dyDescent="0.25">
      <c r="B2280" s="24">
        <v>81</v>
      </c>
      <c r="C2280" s="19" t="s">
        <v>1807</v>
      </c>
      <c r="D2280" s="25">
        <v>107</v>
      </c>
      <c r="E2280" s="19" t="s">
        <v>6484</v>
      </c>
      <c r="F2280" s="25">
        <v>123473</v>
      </c>
      <c r="G2280" s="19" t="s">
        <v>6145</v>
      </c>
      <c r="H2280" s="25" t="s">
        <v>1823</v>
      </c>
      <c r="I2280" s="19" t="s">
        <v>1783</v>
      </c>
      <c r="J2280" s="25" t="s">
        <v>28</v>
      </c>
      <c r="K2280" s="32">
        <v>2000000</v>
      </c>
      <c r="L2280" s="26">
        <v>2150000</v>
      </c>
      <c r="M2280" s="27">
        <v>0</v>
      </c>
    </row>
    <row r="2281" spans="2:13" ht="35.1" customHeight="1" x14ac:dyDescent="0.25">
      <c r="B2281" s="24">
        <v>81</v>
      </c>
      <c r="C2281" s="19" t="s">
        <v>1807</v>
      </c>
      <c r="D2281" s="25">
        <v>107</v>
      </c>
      <c r="E2281" s="19" t="s">
        <v>6484</v>
      </c>
      <c r="F2281" s="25">
        <v>116768</v>
      </c>
      <c r="G2281" s="19" t="s">
        <v>409</v>
      </c>
      <c r="H2281" s="25" t="s">
        <v>1823</v>
      </c>
      <c r="I2281" s="19" t="s">
        <v>1783</v>
      </c>
      <c r="J2281" s="25" t="s">
        <v>28</v>
      </c>
      <c r="K2281" s="32">
        <v>2000000</v>
      </c>
      <c r="L2281" s="26">
        <v>0</v>
      </c>
      <c r="M2281" s="27">
        <v>0</v>
      </c>
    </row>
    <row r="2282" spans="2:13" ht="35.1" customHeight="1" x14ac:dyDescent="0.25">
      <c r="B2282" s="24">
        <v>81</v>
      </c>
      <c r="C2282" s="19" t="s">
        <v>1807</v>
      </c>
      <c r="D2282" s="25">
        <v>107</v>
      </c>
      <c r="E2282" s="19" t="s">
        <v>6484</v>
      </c>
      <c r="F2282" s="25">
        <v>121690</v>
      </c>
      <c r="G2282" s="19" t="s">
        <v>6088</v>
      </c>
      <c r="H2282" s="25" t="s">
        <v>1823</v>
      </c>
      <c r="I2282" s="19" t="s">
        <v>1783</v>
      </c>
      <c r="J2282" s="25" t="s">
        <v>28</v>
      </c>
      <c r="K2282" s="32">
        <v>2000000</v>
      </c>
      <c r="L2282" s="26">
        <v>0</v>
      </c>
      <c r="M2282" s="27">
        <v>0</v>
      </c>
    </row>
    <row r="2283" spans="2:13" ht="35.1" customHeight="1" x14ac:dyDescent="0.25">
      <c r="B2283" s="24">
        <v>81</v>
      </c>
      <c r="C2283" s="19" t="s">
        <v>1807</v>
      </c>
      <c r="D2283" s="25">
        <v>107</v>
      </c>
      <c r="E2283" s="19" t="s">
        <v>6484</v>
      </c>
      <c r="F2283" s="25">
        <v>123470</v>
      </c>
      <c r="G2283" s="19" t="s">
        <v>6144</v>
      </c>
      <c r="H2283" s="25" t="s">
        <v>1823</v>
      </c>
      <c r="I2283" s="19" t="s">
        <v>1783</v>
      </c>
      <c r="J2283" s="25" t="s">
        <v>28</v>
      </c>
      <c r="K2283" s="32">
        <v>2000000</v>
      </c>
      <c r="L2283" s="26">
        <v>0</v>
      </c>
      <c r="M2283" s="27">
        <v>0</v>
      </c>
    </row>
    <row r="2284" spans="2:13" ht="35.1" customHeight="1" x14ac:dyDescent="0.25">
      <c r="B2284" s="24">
        <v>81</v>
      </c>
      <c r="C2284" s="19" t="s">
        <v>1807</v>
      </c>
      <c r="D2284" s="25">
        <v>107</v>
      </c>
      <c r="E2284" s="19" t="s">
        <v>6484</v>
      </c>
      <c r="F2284" s="25">
        <v>123525</v>
      </c>
      <c r="G2284" s="19" t="s">
        <v>6152</v>
      </c>
      <c r="H2284" s="25" t="s">
        <v>1823</v>
      </c>
      <c r="I2284" s="19" t="s">
        <v>1783</v>
      </c>
      <c r="J2284" s="25" t="s">
        <v>28</v>
      </c>
      <c r="K2284" s="32">
        <v>2000000</v>
      </c>
      <c r="L2284" s="26">
        <v>0</v>
      </c>
      <c r="M2284" s="27">
        <v>0</v>
      </c>
    </row>
    <row r="2285" spans="2:13" ht="35.1" customHeight="1" x14ac:dyDescent="0.25">
      <c r="B2285" s="24">
        <v>85</v>
      </c>
      <c r="C2285" s="19" t="s">
        <v>1808</v>
      </c>
      <c r="D2285" s="25">
        <v>311</v>
      </c>
      <c r="E2285" s="19" t="s">
        <v>6468</v>
      </c>
      <c r="F2285" s="25">
        <v>127529</v>
      </c>
      <c r="G2285" s="19" t="s">
        <v>5462</v>
      </c>
      <c r="H2285" s="25" t="s">
        <v>1823</v>
      </c>
      <c r="I2285" s="19" t="s">
        <v>1782</v>
      </c>
      <c r="J2285" s="25" t="s">
        <v>35</v>
      </c>
      <c r="K2285" s="32">
        <v>70886000</v>
      </c>
      <c r="L2285" s="26">
        <v>0</v>
      </c>
      <c r="M2285" s="27">
        <v>0</v>
      </c>
    </row>
    <row r="2286" spans="2:13" ht="35.1" customHeight="1" x14ac:dyDescent="0.25">
      <c r="B2286" s="24">
        <v>85</v>
      </c>
      <c r="C2286" s="19" t="s">
        <v>1808</v>
      </c>
      <c r="D2286" s="25">
        <v>341</v>
      </c>
      <c r="E2286" s="19" t="s">
        <v>6473</v>
      </c>
      <c r="F2286" s="25">
        <v>112661</v>
      </c>
      <c r="G2286" s="19" t="s">
        <v>4766</v>
      </c>
      <c r="H2286" s="25" t="s">
        <v>1823</v>
      </c>
      <c r="I2286" s="19" t="s">
        <v>1782</v>
      </c>
      <c r="J2286" s="25" t="s">
        <v>35</v>
      </c>
      <c r="K2286" s="32">
        <v>53505500</v>
      </c>
      <c r="L2286" s="26">
        <v>0</v>
      </c>
      <c r="M2286" s="27">
        <v>0</v>
      </c>
    </row>
    <row r="2287" spans="2:13" ht="35.1" customHeight="1" x14ac:dyDescent="0.25">
      <c r="B2287" s="24">
        <v>85</v>
      </c>
      <c r="C2287" s="19" t="s">
        <v>1808</v>
      </c>
      <c r="D2287" s="25">
        <v>311</v>
      </c>
      <c r="E2287" s="19" t="s">
        <v>6468</v>
      </c>
      <c r="F2287" s="25">
        <v>127171</v>
      </c>
      <c r="G2287" s="19" t="s">
        <v>5406</v>
      </c>
      <c r="H2287" s="25" t="s">
        <v>1823</v>
      </c>
      <c r="I2287" s="19" t="s">
        <v>1782</v>
      </c>
      <c r="J2287" s="25" t="s">
        <v>35</v>
      </c>
      <c r="K2287" s="32">
        <v>50124000</v>
      </c>
      <c r="L2287" s="26">
        <v>0</v>
      </c>
      <c r="M2287" s="27">
        <v>0</v>
      </c>
    </row>
    <row r="2288" spans="2:13" ht="35.1" customHeight="1" x14ac:dyDescent="0.25">
      <c r="B2288" s="24">
        <v>85</v>
      </c>
      <c r="C2288" s="19" t="s">
        <v>1808</v>
      </c>
      <c r="D2288" s="25">
        <v>311</v>
      </c>
      <c r="E2288" s="19" t="s">
        <v>6468</v>
      </c>
      <c r="F2288" s="25">
        <v>127534</v>
      </c>
      <c r="G2288" s="19" t="s">
        <v>5464</v>
      </c>
      <c r="H2288" s="25" t="s">
        <v>1823</v>
      </c>
      <c r="I2288" s="19" t="s">
        <v>1782</v>
      </c>
      <c r="J2288" s="25" t="s">
        <v>35</v>
      </c>
      <c r="K2288" s="32">
        <v>45000000</v>
      </c>
      <c r="L2288" s="26">
        <v>0</v>
      </c>
      <c r="M2288" s="27">
        <v>0</v>
      </c>
    </row>
    <row r="2289" spans="2:13" ht="35.1" customHeight="1" x14ac:dyDescent="0.25">
      <c r="B2289" s="24">
        <v>85</v>
      </c>
      <c r="C2289" s="19" t="s">
        <v>1808</v>
      </c>
      <c r="D2289" s="25">
        <v>311</v>
      </c>
      <c r="E2289" s="19" t="s">
        <v>6468</v>
      </c>
      <c r="F2289" s="25">
        <v>127532</v>
      </c>
      <c r="G2289" s="19" t="s">
        <v>5463</v>
      </c>
      <c r="H2289" s="25" t="s">
        <v>1823</v>
      </c>
      <c r="I2289" s="19" t="s">
        <v>1782</v>
      </c>
      <c r="J2289" s="25" t="s">
        <v>35</v>
      </c>
      <c r="K2289" s="32">
        <v>28723000</v>
      </c>
      <c r="L2289" s="26">
        <v>0</v>
      </c>
      <c r="M2289" s="27">
        <v>0</v>
      </c>
    </row>
    <row r="2290" spans="2:13" ht="35.1" customHeight="1" x14ac:dyDescent="0.25">
      <c r="B2290" s="24">
        <v>85</v>
      </c>
      <c r="C2290" s="19" t="s">
        <v>1808</v>
      </c>
      <c r="D2290" s="25">
        <v>311</v>
      </c>
      <c r="E2290" s="19" t="s">
        <v>6468</v>
      </c>
      <c r="F2290" s="25">
        <v>116765</v>
      </c>
      <c r="G2290" s="19" t="s">
        <v>4808</v>
      </c>
      <c r="H2290" s="25" t="s">
        <v>1823</v>
      </c>
      <c r="I2290" s="19" t="s">
        <v>1782</v>
      </c>
      <c r="J2290" s="25" t="s">
        <v>35</v>
      </c>
      <c r="K2290" s="32">
        <v>24633000</v>
      </c>
      <c r="L2290" s="26">
        <v>0</v>
      </c>
      <c r="M2290" s="27">
        <v>0</v>
      </c>
    </row>
    <row r="2291" spans="2:13" ht="35.1" customHeight="1" x14ac:dyDescent="0.25">
      <c r="B2291" s="24">
        <v>85</v>
      </c>
      <c r="C2291" s="19" t="s">
        <v>1808</v>
      </c>
      <c r="D2291" s="25">
        <v>311</v>
      </c>
      <c r="E2291" s="19" t="s">
        <v>6468</v>
      </c>
      <c r="F2291" s="25">
        <v>127284</v>
      </c>
      <c r="G2291" s="19" t="s">
        <v>5446</v>
      </c>
      <c r="H2291" s="25" t="s">
        <v>1823</v>
      </c>
      <c r="I2291" s="19" t="s">
        <v>1782</v>
      </c>
      <c r="J2291" s="25" t="s">
        <v>35</v>
      </c>
      <c r="K2291" s="32">
        <v>20718480</v>
      </c>
      <c r="L2291" s="26">
        <v>0</v>
      </c>
      <c r="M2291" s="27">
        <v>0</v>
      </c>
    </row>
    <row r="2292" spans="2:13" ht="35.1" customHeight="1" x14ac:dyDescent="0.25">
      <c r="B2292" s="24">
        <v>85</v>
      </c>
      <c r="C2292" s="19" t="s">
        <v>1808</v>
      </c>
      <c r="D2292" s="25">
        <v>311</v>
      </c>
      <c r="E2292" s="19" t="s">
        <v>6468</v>
      </c>
      <c r="F2292" s="25">
        <v>126810</v>
      </c>
      <c r="G2292" s="19" t="s">
        <v>5294</v>
      </c>
      <c r="H2292" s="25" t="s">
        <v>1823</v>
      </c>
      <c r="I2292" s="19" t="s">
        <v>1782</v>
      </c>
      <c r="J2292" s="25" t="s">
        <v>35</v>
      </c>
      <c r="K2292" s="32">
        <v>16043996</v>
      </c>
      <c r="L2292" s="26">
        <v>0</v>
      </c>
      <c r="M2292" s="27">
        <v>0</v>
      </c>
    </row>
    <row r="2293" spans="2:13" ht="35.1" customHeight="1" x14ac:dyDescent="0.25">
      <c r="B2293" s="24">
        <v>85</v>
      </c>
      <c r="C2293" s="19" t="s">
        <v>1808</v>
      </c>
      <c r="D2293" s="25">
        <v>311</v>
      </c>
      <c r="E2293" s="19" t="s">
        <v>6468</v>
      </c>
      <c r="F2293" s="25">
        <v>126817</v>
      </c>
      <c r="G2293" s="19" t="s">
        <v>5299</v>
      </c>
      <c r="H2293" s="25" t="s">
        <v>1823</v>
      </c>
      <c r="I2293" s="19" t="s">
        <v>1782</v>
      </c>
      <c r="J2293" s="25" t="s">
        <v>35</v>
      </c>
      <c r="K2293" s="32">
        <v>9804180</v>
      </c>
      <c r="L2293" s="26">
        <v>0</v>
      </c>
      <c r="M2293" s="27">
        <v>0</v>
      </c>
    </row>
    <row r="2294" spans="2:13" ht="35.1" customHeight="1" x14ac:dyDescent="0.25">
      <c r="B2294" s="24">
        <v>85</v>
      </c>
      <c r="C2294" s="19" t="s">
        <v>1808</v>
      </c>
      <c r="D2294" s="25">
        <v>341</v>
      </c>
      <c r="E2294" s="19" t="s">
        <v>6473</v>
      </c>
      <c r="F2294" s="25">
        <v>112748</v>
      </c>
      <c r="G2294" s="19" t="s">
        <v>4775</v>
      </c>
      <c r="H2294" s="25" t="s">
        <v>1823</v>
      </c>
      <c r="I2294" s="19" t="s">
        <v>1782</v>
      </c>
      <c r="J2294" s="25" t="s">
        <v>35</v>
      </c>
      <c r="K2294" s="32">
        <v>7204202</v>
      </c>
      <c r="L2294" s="26">
        <v>0</v>
      </c>
      <c r="M2294" s="27">
        <v>0</v>
      </c>
    </row>
    <row r="2295" spans="2:13" ht="35.1" customHeight="1" x14ac:dyDescent="0.25">
      <c r="B2295" s="24">
        <v>85</v>
      </c>
      <c r="C2295" s="19" t="s">
        <v>1808</v>
      </c>
      <c r="D2295" s="25">
        <v>311</v>
      </c>
      <c r="E2295" s="19" t="s">
        <v>6468</v>
      </c>
      <c r="F2295" s="25">
        <v>126813</v>
      </c>
      <c r="G2295" s="19" t="s">
        <v>5296</v>
      </c>
      <c r="H2295" s="25" t="s">
        <v>1823</v>
      </c>
      <c r="I2295" s="19" t="s">
        <v>1782</v>
      </c>
      <c r="J2295" s="25" t="s">
        <v>35</v>
      </c>
      <c r="K2295" s="32">
        <v>5636448</v>
      </c>
      <c r="L2295" s="26">
        <v>0</v>
      </c>
      <c r="M2295" s="27">
        <v>0</v>
      </c>
    </row>
    <row r="2296" spans="2:13" ht="35.1" customHeight="1" x14ac:dyDescent="0.25">
      <c r="B2296" s="24">
        <v>85</v>
      </c>
      <c r="C2296" s="19" t="s">
        <v>1808</v>
      </c>
      <c r="D2296" s="25">
        <v>311</v>
      </c>
      <c r="E2296" s="19" t="s">
        <v>6468</v>
      </c>
      <c r="F2296" s="25">
        <v>127145</v>
      </c>
      <c r="G2296" s="19" t="s">
        <v>5399</v>
      </c>
      <c r="H2296" s="25" t="s">
        <v>1823</v>
      </c>
      <c r="I2296" s="19" t="s">
        <v>1782</v>
      </c>
      <c r="J2296" s="25" t="s">
        <v>35</v>
      </c>
      <c r="K2296" s="32">
        <v>5000000</v>
      </c>
      <c r="L2296" s="26">
        <v>0</v>
      </c>
      <c r="M2296" s="27">
        <v>0</v>
      </c>
    </row>
    <row r="2297" spans="2:13" ht="35.1" customHeight="1" x14ac:dyDescent="0.25">
      <c r="B2297" s="24">
        <v>85</v>
      </c>
      <c r="C2297" s="19" t="s">
        <v>1808</v>
      </c>
      <c r="D2297" s="25">
        <v>341</v>
      </c>
      <c r="E2297" s="19" t="s">
        <v>6473</v>
      </c>
      <c r="F2297" s="25">
        <v>117868</v>
      </c>
      <c r="G2297" s="19" t="s">
        <v>4830</v>
      </c>
      <c r="H2297" s="25" t="s">
        <v>1823</v>
      </c>
      <c r="I2297" s="19" t="s">
        <v>1782</v>
      </c>
      <c r="J2297" s="25" t="s">
        <v>35</v>
      </c>
      <c r="K2297" s="32">
        <v>2490000</v>
      </c>
      <c r="L2297" s="26">
        <v>0</v>
      </c>
      <c r="M2297" s="27">
        <v>0</v>
      </c>
    </row>
    <row r="2298" spans="2:13" ht="35.1" customHeight="1" x14ac:dyDescent="0.25">
      <c r="B2298" s="24">
        <v>85</v>
      </c>
      <c r="C2298" s="19" t="s">
        <v>1808</v>
      </c>
      <c r="D2298" s="25">
        <v>311</v>
      </c>
      <c r="E2298" s="19" t="s">
        <v>6468</v>
      </c>
      <c r="F2298" s="25">
        <v>127154</v>
      </c>
      <c r="G2298" s="19" t="s">
        <v>5403</v>
      </c>
      <c r="H2298" s="25" t="s">
        <v>1823</v>
      </c>
      <c r="I2298" s="19" t="s">
        <v>1782</v>
      </c>
      <c r="J2298" s="25" t="s">
        <v>35</v>
      </c>
      <c r="K2298" s="32">
        <v>2000000</v>
      </c>
      <c r="L2298" s="26">
        <v>0</v>
      </c>
      <c r="M2298" s="27">
        <v>0</v>
      </c>
    </row>
    <row r="2299" spans="2:13" ht="35.1" customHeight="1" x14ac:dyDescent="0.25">
      <c r="B2299" s="24">
        <v>85</v>
      </c>
      <c r="C2299" s="19" t="s">
        <v>1808</v>
      </c>
      <c r="D2299" s="25">
        <v>311</v>
      </c>
      <c r="E2299" s="19" t="s">
        <v>6468</v>
      </c>
      <c r="F2299" s="25">
        <v>127523</v>
      </c>
      <c r="G2299" s="19" t="s">
        <v>5460</v>
      </c>
      <c r="H2299" s="25" t="s">
        <v>1823</v>
      </c>
      <c r="I2299" s="19" t="s">
        <v>1782</v>
      </c>
      <c r="J2299" s="25" t="s">
        <v>35</v>
      </c>
      <c r="K2299" s="32">
        <v>1700000</v>
      </c>
      <c r="L2299" s="26">
        <v>0</v>
      </c>
      <c r="M2299" s="27">
        <v>0</v>
      </c>
    </row>
    <row r="2300" spans="2:13" ht="35.1" customHeight="1" x14ac:dyDescent="0.25">
      <c r="B2300" s="24">
        <v>85</v>
      </c>
      <c r="C2300" s="19" t="s">
        <v>1808</v>
      </c>
      <c r="D2300" s="25">
        <v>341</v>
      </c>
      <c r="E2300" s="19" t="s">
        <v>6473</v>
      </c>
      <c r="F2300" s="25">
        <v>112753</v>
      </c>
      <c r="G2300" s="19" t="s">
        <v>4776</v>
      </c>
      <c r="H2300" s="25" t="s">
        <v>1823</v>
      </c>
      <c r="I2300" s="19" t="s">
        <v>1782</v>
      </c>
      <c r="J2300" s="25" t="s">
        <v>35</v>
      </c>
      <c r="K2300" s="32">
        <v>1381950</v>
      </c>
      <c r="L2300" s="26">
        <v>0</v>
      </c>
      <c r="M2300" s="27">
        <v>0</v>
      </c>
    </row>
    <row r="2301" spans="2:13" ht="35.1" customHeight="1" x14ac:dyDescent="0.25">
      <c r="B2301" s="24">
        <v>85</v>
      </c>
      <c r="C2301" s="19" t="s">
        <v>1808</v>
      </c>
      <c r="D2301" s="25">
        <v>341</v>
      </c>
      <c r="E2301" s="19" t="s">
        <v>6473</v>
      </c>
      <c r="F2301" s="25">
        <v>112758</v>
      </c>
      <c r="G2301" s="19" t="s">
        <v>4777</v>
      </c>
      <c r="H2301" s="25" t="s">
        <v>1823</v>
      </c>
      <c r="I2301" s="19" t="s">
        <v>1782</v>
      </c>
      <c r="J2301" s="25" t="s">
        <v>35</v>
      </c>
      <c r="K2301" s="32">
        <v>1381081</v>
      </c>
      <c r="L2301" s="26">
        <v>0</v>
      </c>
      <c r="M2301" s="27">
        <v>0</v>
      </c>
    </row>
    <row r="2302" spans="2:13" ht="35.1" customHeight="1" x14ac:dyDescent="0.25">
      <c r="B2302" s="24">
        <v>85</v>
      </c>
      <c r="C2302" s="19" t="s">
        <v>1808</v>
      </c>
      <c r="D2302" s="25">
        <v>311</v>
      </c>
      <c r="E2302" s="19" t="s">
        <v>6468</v>
      </c>
      <c r="F2302" s="25">
        <v>113908</v>
      </c>
      <c r="G2302" s="19" t="s">
        <v>5988</v>
      </c>
      <c r="H2302" s="25" t="s">
        <v>4631</v>
      </c>
      <c r="I2302" s="19" t="s">
        <v>1782</v>
      </c>
      <c r="J2302" s="25" t="s">
        <v>35</v>
      </c>
      <c r="K2302" s="32">
        <v>1089782384</v>
      </c>
      <c r="L2302" s="26">
        <v>0</v>
      </c>
      <c r="M2302" s="27">
        <v>0</v>
      </c>
    </row>
    <row r="2303" spans="2:13" ht="35.1" customHeight="1" x14ac:dyDescent="0.25">
      <c r="B2303" s="24">
        <v>85</v>
      </c>
      <c r="C2303" s="19" t="s">
        <v>1808</v>
      </c>
      <c r="D2303" s="25">
        <v>311</v>
      </c>
      <c r="E2303" s="19" t="s">
        <v>6468</v>
      </c>
      <c r="F2303" s="25">
        <v>122563</v>
      </c>
      <c r="G2303" s="19" t="s">
        <v>6095</v>
      </c>
      <c r="H2303" s="25" t="s">
        <v>1823</v>
      </c>
      <c r="I2303" s="19" t="s">
        <v>1782</v>
      </c>
      <c r="J2303" s="25" t="s">
        <v>35</v>
      </c>
      <c r="K2303" s="32">
        <v>231436512</v>
      </c>
      <c r="L2303" s="26">
        <v>0</v>
      </c>
      <c r="M2303" s="27">
        <v>0</v>
      </c>
    </row>
    <row r="2304" spans="2:13" ht="35.1" customHeight="1" x14ac:dyDescent="0.25">
      <c r="B2304" s="24">
        <v>85</v>
      </c>
      <c r="C2304" s="19" t="s">
        <v>1808</v>
      </c>
      <c r="D2304" s="25">
        <v>311</v>
      </c>
      <c r="E2304" s="19" t="s">
        <v>6468</v>
      </c>
      <c r="F2304" s="25">
        <v>122569</v>
      </c>
      <c r="G2304" s="19" t="s">
        <v>6096</v>
      </c>
      <c r="H2304" s="25" t="s">
        <v>1823</v>
      </c>
      <c r="I2304" s="19" t="s">
        <v>1782</v>
      </c>
      <c r="J2304" s="25" t="s">
        <v>35</v>
      </c>
      <c r="K2304" s="32">
        <v>82110000</v>
      </c>
      <c r="L2304" s="26">
        <v>0</v>
      </c>
      <c r="M2304" s="27">
        <v>0</v>
      </c>
    </row>
    <row r="2305" spans="2:13" ht="35.1" customHeight="1" x14ac:dyDescent="0.25">
      <c r="B2305" s="24">
        <v>86</v>
      </c>
      <c r="C2305" s="19" t="s">
        <v>1813</v>
      </c>
      <c r="D2305" s="25">
        <v>386</v>
      </c>
      <c r="E2305" s="19" t="s">
        <v>6486</v>
      </c>
      <c r="F2305" s="25">
        <v>128377</v>
      </c>
      <c r="G2305" s="19" t="s">
        <v>5594</v>
      </c>
      <c r="H2305" s="25" t="s">
        <v>1823</v>
      </c>
      <c r="I2305" s="19" t="s">
        <v>1782</v>
      </c>
      <c r="J2305" s="25" t="s">
        <v>35</v>
      </c>
      <c r="K2305" s="32">
        <v>29500000</v>
      </c>
      <c r="L2305" s="26">
        <v>0</v>
      </c>
      <c r="M2305" s="27">
        <v>0</v>
      </c>
    </row>
    <row r="2306" spans="2:13" ht="35.1" customHeight="1" x14ac:dyDescent="0.25">
      <c r="B2306" s="24">
        <v>86</v>
      </c>
      <c r="C2306" s="19" t="s">
        <v>1813</v>
      </c>
      <c r="D2306" s="25">
        <v>386</v>
      </c>
      <c r="E2306" s="19" t="s">
        <v>6486</v>
      </c>
      <c r="F2306" s="25">
        <v>128369</v>
      </c>
      <c r="G2306" s="19" t="s">
        <v>1955</v>
      </c>
      <c r="H2306" s="25" t="s">
        <v>1823</v>
      </c>
      <c r="I2306" s="19" t="s">
        <v>1782</v>
      </c>
      <c r="J2306" s="25" t="s">
        <v>35</v>
      </c>
      <c r="K2306" s="32">
        <v>10825000</v>
      </c>
      <c r="L2306" s="26">
        <v>0</v>
      </c>
      <c r="M2306" s="27">
        <v>0</v>
      </c>
    </row>
    <row r="2307" spans="2:13" ht="35.1" customHeight="1" x14ac:dyDescent="0.25">
      <c r="B2307" s="24">
        <v>86</v>
      </c>
      <c r="C2307" s="19" t="s">
        <v>1813</v>
      </c>
      <c r="D2307" s="25">
        <v>386</v>
      </c>
      <c r="E2307" s="19" t="s">
        <v>6486</v>
      </c>
      <c r="F2307" s="25">
        <v>128378</v>
      </c>
      <c r="G2307" s="19" t="s">
        <v>5595</v>
      </c>
      <c r="H2307" s="25" t="s">
        <v>1823</v>
      </c>
      <c r="I2307" s="19" t="s">
        <v>1782</v>
      </c>
      <c r="J2307" s="25" t="s">
        <v>35</v>
      </c>
      <c r="K2307" s="32">
        <v>9000000</v>
      </c>
      <c r="L2307" s="26">
        <v>0</v>
      </c>
      <c r="M2307" s="27">
        <v>0</v>
      </c>
    </row>
    <row r="2308" spans="2:13" ht="35.1" customHeight="1" x14ac:dyDescent="0.25">
      <c r="B2308" s="24">
        <v>86</v>
      </c>
      <c r="C2308" s="19" t="s">
        <v>1813</v>
      </c>
      <c r="D2308" s="25">
        <v>386</v>
      </c>
      <c r="E2308" s="19" t="s">
        <v>6486</v>
      </c>
      <c r="F2308" s="25">
        <v>128373</v>
      </c>
      <c r="G2308" s="19" t="s">
        <v>5593</v>
      </c>
      <c r="H2308" s="25" t="s">
        <v>1823</v>
      </c>
      <c r="I2308" s="19" t="s">
        <v>1782</v>
      </c>
      <c r="J2308" s="25" t="s">
        <v>35</v>
      </c>
      <c r="K2308" s="32">
        <v>5000000</v>
      </c>
      <c r="L2308" s="26">
        <v>0</v>
      </c>
      <c r="M2308" s="27">
        <v>0</v>
      </c>
    </row>
    <row r="2309" spans="2:13" ht="35.1" customHeight="1" x14ac:dyDescent="0.25">
      <c r="B2309" s="24">
        <v>86</v>
      </c>
      <c r="C2309" t="s">
        <v>1813</v>
      </c>
      <c r="D2309" s="25">
        <v>386</v>
      </c>
      <c r="E2309" s="19" t="s">
        <v>6486</v>
      </c>
      <c r="F2309" s="25">
        <v>128379</v>
      </c>
      <c r="G2309" s="19" t="s">
        <v>5596</v>
      </c>
      <c r="H2309" s="25" t="s">
        <v>1823</v>
      </c>
      <c r="I2309" s="19" t="s">
        <v>1782</v>
      </c>
      <c r="J2309" s="25" t="s">
        <v>35</v>
      </c>
      <c r="K2309" s="32">
        <v>4000000</v>
      </c>
      <c r="L2309" s="26">
        <v>0</v>
      </c>
      <c r="M2309" s="27">
        <v>0</v>
      </c>
    </row>
    <row r="2310" spans="2:13" ht="18" customHeight="1" x14ac:dyDescent="0.25">
      <c r="B2310" s="49" t="s">
        <v>11</v>
      </c>
      <c r="C2310" s="50"/>
      <c r="D2310" s="50"/>
      <c r="E2310" s="51"/>
      <c r="F2310" s="29"/>
      <c r="G2310" s="29"/>
      <c r="H2310" s="29"/>
      <c r="I2310" s="28"/>
      <c r="J2310" s="29"/>
      <c r="K2310" s="33">
        <v>284088615211</v>
      </c>
      <c r="L2310" s="30">
        <v>386768228660.60992</v>
      </c>
      <c r="M2310" s="31">
        <v>274443515590.12979</v>
      </c>
    </row>
    <row r="2312" spans="2:13" ht="18" customHeight="1" x14ac:dyDescent="0.25">
      <c r="B2312" s="45" t="s">
        <v>6554</v>
      </c>
      <c r="C2312" s="45"/>
      <c r="D2312" s="45"/>
      <c r="E2312" s="45"/>
      <c r="F2312" s="45"/>
      <c r="G2312" s="45"/>
      <c r="K2312" s="34"/>
      <c r="L2312" s="34"/>
      <c r="M2312" s="34"/>
    </row>
  </sheetData>
  <mergeCells count="9">
    <mergeCell ref="B2312:G2312"/>
    <mergeCell ref="B3:M3"/>
    <mergeCell ref="M4:M5"/>
    <mergeCell ref="B2310:E2310"/>
    <mergeCell ref="I4:I5"/>
    <mergeCell ref="J4:J5"/>
    <mergeCell ref="K4:K5"/>
    <mergeCell ref="L4:L5"/>
    <mergeCell ref="H4:H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4150"/>
  <sheetViews>
    <sheetView showGridLines="0" zoomScale="70" zoomScaleNormal="70" workbookViewId="0"/>
  </sheetViews>
  <sheetFormatPr baseColWidth="10" defaultColWidth="29.140625" defaultRowHeight="15" x14ac:dyDescent="0.25"/>
  <cols>
    <col min="1" max="1" width="5.7109375" customWidth="1"/>
    <col min="2" max="2" width="11.42578125" customWidth="1"/>
    <col min="4" max="4" width="11.42578125" customWidth="1"/>
    <col min="6" max="6" width="11.42578125" customWidth="1"/>
    <col min="7" max="7" width="50.5703125" customWidth="1"/>
    <col min="8" max="8" width="14.85546875" style="14" customWidth="1"/>
    <col min="9" max="9" width="46.7109375" customWidth="1"/>
    <col min="11" max="11" width="24.5703125" style="2" customWidth="1"/>
    <col min="12" max="13" width="24.5703125" customWidth="1"/>
    <col min="14" max="15" width="24.5703125" hidden="1" customWidth="1"/>
    <col min="16" max="16" width="24.5703125" style="1" hidden="1" customWidth="1"/>
    <col min="17" max="18" width="24.5703125" hidden="1" customWidth="1"/>
    <col min="19" max="26" width="0" hidden="1" customWidth="1"/>
  </cols>
  <sheetData>
    <row r="2" spans="1:26" x14ac:dyDescent="0.25">
      <c r="B2" s="41" t="s">
        <v>6556</v>
      </c>
    </row>
    <row r="3" spans="1:26" s="12" customFormat="1" ht="54.95" customHeight="1" x14ac:dyDescent="0.35">
      <c r="B3" s="54" t="s">
        <v>6553</v>
      </c>
      <c r="C3" s="54"/>
      <c r="D3" s="54"/>
      <c r="E3" s="54"/>
      <c r="F3" s="54"/>
      <c r="G3" s="54"/>
      <c r="H3" s="54"/>
      <c r="I3" s="54"/>
      <c r="J3" s="54"/>
      <c r="K3" s="54"/>
      <c r="L3" s="54"/>
      <c r="M3" s="54"/>
      <c r="N3" s="20"/>
      <c r="O3" s="20"/>
    </row>
    <row r="4" spans="1:26" s="35" customFormat="1" ht="36.75" customHeight="1" x14ac:dyDescent="0.25">
      <c r="A4" s="16"/>
      <c r="B4" s="11" t="s">
        <v>1722</v>
      </c>
      <c r="C4" s="8"/>
      <c r="D4" s="9" t="s">
        <v>1781</v>
      </c>
      <c r="E4" s="10"/>
      <c r="F4" s="9" t="s">
        <v>1797</v>
      </c>
      <c r="G4" s="8"/>
      <c r="H4" s="52" t="s">
        <v>42</v>
      </c>
      <c r="I4" s="52" t="s">
        <v>1796</v>
      </c>
      <c r="J4" s="52" t="s">
        <v>40</v>
      </c>
      <c r="K4" s="52" t="s">
        <v>1795</v>
      </c>
      <c r="L4" s="52" t="s">
        <v>1794</v>
      </c>
      <c r="M4" s="52" t="s">
        <v>6507</v>
      </c>
    </row>
    <row r="5" spans="1:26" s="35" customFormat="1" ht="15.75" customHeight="1" x14ac:dyDescent="0.25">
      <c r="A5" s="16"/>
      <c r="B5" s="7" t="s">
        <v>6505</v>
      </c>
      <c r="C5" s="6" t="s">
        <v>6506</v>
      </c>
      <c r="D5" s="6" t="s">
        <v>6505</v>
      </c>
      <c r="E5" s="6" t="s">
        <v>6506</v>
      </c>
      <c r="F5" s="6" t="s">
        <v>1793</v>
      </c>
      <c r="G5" s="6" t="s">
        <v>41</v>
      </c>
      <c r="H5" s="53"/>
      <c r="I5" s="53"/>
      <c r="J5" s="53"/>
      <c r="K5" s="53"/>
      <c r="L5" s="53"/>
      <c r="M5" s="53"/>
    </row>
    <row r="6" spans="1:26" ht="45" x14ac:dyDescent="0.25">
      <c r="B6" s="24">
        <v>20</v>
      </c>
      <c r="C6" s="19" t="s">
        <v>3</v>
      </c>
      <c r="D6" s="25">
        <v>917</v>
      </c>
      <c r="E6" s="19" t="s">
        <v>1721</v>
      </c>
      <c r="F6" s="25">
        <v>126963</v>
      </c>
      <c r="G6" s="19" t="s">
        <v>4496</v>
      </c>
      <c r="H6" s="25" t="s">
        <v>1823</v>
      </c>
      <c r="I6" s="19" t="s">
        <v>1782</v>
      </c>
      <c r="J6" s="25" t="s">
        <v>35</v>
      </c>
      <c r="K6" s="32">
        <v>9314000</v>
      </c>
      <c r="L6" s="26">
        <v>0</v>
      </c>
      <c r="M6" s="27">
        <v>0</v>
      </c>
      <c r="N6" s="22">
        <v>363597017</v>
      </c>
      <c r="O6" s="22">
        <v>48851000</v>
      </c>
      <c r="P6" s="1">
        <v>31769</v>
      </c>
      <c r="Q6">
        <v>103</v>
      </c>
      <c r="R6">
        <v>71</v>
      </c>
      <c r="S6" t="s">
        <v>1803</v>
      </c>
      <c r="T6" t="s">
        <v>1726</v>
      </c>
      <c r="U6" t="s">
        <v>630</v>
      </c>
      <c r="V6" t="s">
        <v>1782</v>
      </c>
      <c r="W6" t="s">
        <v>33</v>
      </c>
      <c r="X6">
        <v>300460000</v>
      </c>
      <c r="Y6">
        <f>VLOOKUP(P6,[1]Listado!$F$5:$N$6488,9,0)</f>
        <v>0</v>
      </c>
      <c r="Z6">
        <f>VLOOKUP(P6,[1]Listado!$F$5:$O$6488,10,0)</f>
        <v>0</v>
      </c>
    </row>
    <row r="7" spans="1:26" ht="30" x14ac:dyDescent="0.25">
      <c r="B7" s="24">
        <v>20</v>
      </c>
      <c r="C7" s="19" t="s">
        <v>3</v>
      </c>
      <c r="D7" s="25">
        <v>917</v>
      </c>
      <c r="E7" s="19" t="s">
        <v>1721</v>
      </c>
      <c r="F7" s="25">
        <v>127069</v>
      </c>
      <c r="G7" s="19" t="s">
        <v>4495</v>
      </c>
      <c r="H7" s="25" t="s">
        <v>1823</v>
      </c>
      <c r="I7" s="19" t="s">
        <v>1782</v>
      </c>
      <c r="J7" s="25" t="s">
        <v>35</v>
      </c>
      <c r="K7" s="32">
        <v>28100000</v>
      </c>
      <c r="L7" s="26">
        <v>0</v>
      </c>
      <c r="M7" s="27">
        <v>0</v>
      </c>
      <c r="N7" s="22">
        <v>4910000</v>
      </c>
      <c r="O7" s="22">
        <v>0</v>
      </c>
      <c r="P7" s="1">
        <v>41069</v>
      </c>
      <c r="Q7">
        <v>103</v>
      </c>
      <c r="R7">
        <v>71</v>
      </c>
      <c r="S7" t="s">
        <v>1803</v>
      </c>
      <c r="T7" t="s">
        <v>1726</v>
      </c>
      <c r="U7" t="s">
        <v>510</v>
      </c>
      <c r="V7" t="s">
        <v>1782</v>
      </c>
      <c r="W7" t="s">
        <v>33</v>
      </c>
      <c r="X7">
        <v>50000000</v>
      </c>
      <c r="Y7">
        <f>VLOOKUP(P7,[1]Listado!$F$5:$N$6488,9,0)</f>
        <v>50000000</v>
      </c>
      <c r="Z7">
        <f>VLOOKUP(P7,[1]Listado!$F$5:$O$6488,10,0)</f>
        <v>0</v>
      </c>
    </row>
    <row r="8" spans="1:26" ht="45" x14ac:dyDescent="0.25">
      <c r="B8" s="24">
        <v>20</v>
      </c>
      <c r="C8" s="19" t="s">
        <v>3</v>
      </c>
      <c r="D8" s="25">
        <v>917</v>
      </c>
      <c r="E8" s="19" t="s">
        <v>1721</v>
      </c>
      <c r="F8" s="25">
        <v>127072</v>
      </c>
      <c r="G8" s="19" t="s">
        <v>4527</v>
      </c>
      <c r="H8" s="25" t="s">
        <v>1823</v>
      </c>
      <c r="I8" s="19" t="s">
        <v>1782</v>
      </c>
      <c r="J8" s="25" t="s">
        <v>35</v>
      </c>
      <c r="K8" s="32">
        <v>30000000</v>
      </c>
      <c r="L8" s="26">
        <v>0</v>
      </c>
      <c r="M8" s="27">
        <v>0</v>
      </c>
      <c r="N8" s="22">
        <v>13980000</v>
      </c>
      <c r="O8" s="22">
        <v>0</v>
      </c>
      <c r="P8" s="1">
        <v>47970</v>
      </c>
      <c r="Q8">
        <v>103</v>
      </c>
      <c r="R8">
        <v>71</v>
      </c>
      <c r="S8" t="s">
        <v>1803</v>
      </c>
      <c r="T8" t="s">
        <v>1726</v>
      </c>
      <c r="U8" t="s">
        <v>2679</v>
      </c>
      <c r="V8" t="s">
        <v>1782</v>
      </c>
      <c r="W8" t="s">
        <v>33</v>
      </c>
      <c r="X8">
        <v>30000000</v>
      </c>
      <c r="Y8">
        <f>VLOOKUP(P8,[1]Listado!$F$5:$N$6488,9,0)</f>
        <v>0</v>
      </c>
      <c r="Z8">
        <f>VLOOKUP(P8,[1]Listado!$F$5:$O$6488,10,0)</f>
        <v>0</v>
      </c>
    </row>
    <row r="9" spans="1:26" ht="30" x14ac:dyDescent="0.25">
      <c r="B9" s="24">
        <v>20</v>
      </c>
      <c r="C9" s="19" t="s">
        <v>3</v>
      </c>
      <c r="D9" s="25">
        <v>917</v>
      </c>
      <c r="E9" s="19" t="s">
        <v>1721</v>
      </c>
      <c r="F9" s="25">
        <v>127079</v>
      </c>
      <c r="G9" s="19" t="s">
        <v>4565</v>
      </c>
      <c r="H9" s="25" t="s">
        <v>1823</v>
      </c>
      <c r="I9" s="19" t="s">
        <v>1782</v>
      </c>
      <c r="J9" s="25" t="s">
        <v>35</v>
      </c>
      <c r="K9" s="32">
        <v>116500000</v>
      </c>
      <c r="L9" s="26">
        <v>0</v>
      </c>
      <c r="M9" s="27">
        <v>0</v>
      </c>
      <c r="N9" s="22">
        <v>90434262</v>
      </c>
      <c r="O9" s="22">
        <v>35000000</v>
      </c>
      <c r="P9" s="1">
        <v>48037</v>
      </c>
      <c r="Q9">
        <v>103</v>
      </c>
      <c r="R9">
        <v>71</v>
      </c>
      <c r="S9" t="s">
        <v>1803</v>
      </c>
      <c r="T9" t="s">
        <v>1726</v>
      </c>
      <c r="U9" t="s">
        <v>544</v>
      </c>
      <c r="V9" t="s">
        <v>1782</v>
      </c>
      <c r="W9" t="s">
        <v>33</v>
      </c>
      <c r="X9">
        <v>80000000</v>
      </c>
      <c r="Y9">
        <f>VLOOKUP(P9,[1]Listado!$F$5:$N$6488,9,0)</f>
        <v>80000000</v>
      </c>
      <c r="Z9">
        <f>VLOOKUP(P9,[1]Listado!$F$5:$O$6488,10,0)</f>
        <v>0</v>
      </c>
    </row>
    <row r="10" spans="1:26" ht="45" x14ac:dyDescent="0.25">
      <c r="B10" s="24">
        <v>20</v>
      </c>
      <c r="C10" s="19" t="s">
        <v>3</v>
      </c>
      <c r="D10" s="25">
        <v>917</v>
      </c>
      <c r="E10" s="19" t="s">
        <v>1721</v>
      </c>
      <c r="F10" s="25">
        <v>127088</v>
      </c>
      <c r="G10" s="19" t="s">
        <v>4556</v>
      </c>
      <c r="H10" s="25" t="s">
        <v>1823</v>
      </c>
      <c r="I10" s="19" t="s">
        <v>1782</v>
      </c>
      <c r="J10" s="25" t="s">
        <v>35</v>
      </c>
      <c r="K10" s="32">
        <v>34000000</v>
      </c>
      <c r="L10" s="26">
        <v>0</v>
      </c>
      <c r="M10" s="27">
        <v>0</v>
      </c>
      <c r="N10" s="22">
        <v>137155445</v>
      </c>
      <c r="O10" s="22">
        <v>744017202</v>
      </c>
      <c r="P10" s="1">
        <v>48571</v>
      </c>
      <c r="Q10">
        <v>364</v>
      </c>
      <c r="R10">
        <v>64</v>
      </c>
      <c r="S10" t="s">
        <v>1799</v>
      </c>
      <c r="T10" t="s">
        <v>1799</v>
      </c>
      <c r="U10" t="s">
        <v>501</v>
      </c>
      <c r="V10" t="s">
        <v>1782</v>
      </c>
      <c r="W10" t="s">
        <v>32</v>
      </c>
      <c r="X10">
        <v>961636298</v>
      </c>
      <c r="Y10">
        <f>VLOOKUP(P10,[1]Listado!$F$5:$N$6488,9,0)</f>
        <v>0</v>
      </c>
      <c r="Z10">
        <f>VLOOKUP(P10,[1]Listado!$F$5:$O$6488,10,0)</f>
        <v>0</v>
      </c>
    </row>
    <row r="11" spans="1:26" ht="30" x14ac:dyDescent="0.25">
      <c r="B11" s="24">
        <v>20</v>
      </c>
      <c r="C11" s="19" t="s">
        <v>3</v>
      </c>
      <c r="D11" s="25">
        <v>917</v>
      </c>
      <c r="E11" s="19" t="s">
        <v>1721</v>
      </c>
      <c r="F11" s="25">
        <v>127092</v>
      </c>
      <c r="G11" s="19" t="s">
        <v>4497</v>
      </c>
      <c r="H11" s="25" t="s">
        <v>1823</v>
      </c>
      <c r="I11" s="19" t="s">
        <v>1782</v>
      </c>
      <c r="J11" s="25" t="s">
        <v>35</v>
      </c>
      <c r="K11" s="32">
        <v>75200000</v>
      </c>
      <c r="L11" s="26">
        <v>0</v>
      </c>
      <c r="M11" s="27">
        <v>0</v>
      </c>
      <c r="N11" s="22">
        <v>203143735</v>
      </c>
      <c r="O11" s="22">
        <v>15000000</v>
      </c>
      <c r="P11" s="1">
        <v>53490</v>
      </c>
      <c r="Q11">
        <v>103</v>
      </c>
      <c r="R11">
        <v>71</v>
      </c>
      <c r="S11" t="s">
        <v>1803</v>
      </c>
      <c r="T11" t="s">
        <v>1726</v>
      </c>
      <c r="U11" t="s">
        <v>2763</v>
      </c>
      <c r="V11" t="s">
        <v>1782</v>
      </c>
      <c r="W11" t="s">
        <v>33</v>
      </c>
      <c r="X11">
        <v>40000000</v>
      </c>
      <c r="Y11">
        <f>VLOOKUP(P11,[1]Listado!$F$5:$N$6488,9,0)</f>
        <v>0</v>
      </c>
      <c r="Z11">
        <f>VLOOKUP(P11,[1]Listado!$F$5:$O$6488,10,0)</f>
        <v>0</v>
      </c>
    </row>
    <row r="12" spans="1:26" ht="45" x14ac:dyDescent="0.25">
      <c r="B12" s="24">
        <v>20</v>
      </c>
      <c r="C12" s="19" t="s">
        <v>3</v>
      </c>
      <c r="D12" s="25">
        <v>917</v>
      </c>
      <c r="E12" s="19" t="s">
        <v>1721</v>
      </c>
      <c r="F12" s="25">
        <v>127095</v>
      </c>
      <c r="G12" s="19" t="s">
        <v>4498</v>
      </c>
      <c r="H12" s="25" t="s">
        <v>1823</v>
      </c>
      <c r="I12" s="19" t="s">
        <v>1782</v>
      </c>
      <c r="J12" s="25" t="s">
        <v>35</v>
      </c>
      <c r="K12" s="32">
        <v>50200000</v>
      </c>
      <c r="L12" s="26">
        <v>0</v>
      </c>
      <c r="M12" s="27">
        <v>0</v>
      </c>
      <c r="N12" s="22">
        <v>10250558</v>
      </c>
      <c r="O12" s="22">
        <v>0</v>
      </c>
      <c r="P12" s="1">
        <v>54981</v>
      </c>
      <c r="Q12">
        <v>103</v>
      </c>
      <c r="R12">
        <v>71</v>
      </c>
      <c r="S12" t="s">
        <v>1803</v>
      </c>
      <c r="T12" t="s">
        <v>1726</v>
      </c>
      <c r="U12" t="s">
        <v>540</v>
      </c>
      <c r="V12" t="s">
        <v>1782</v>
      </c>
      <c r="W12" t="s">
        <v>33</v>
      </c>
      <c r="X12">
        <v>40000000</v>
      </c>
      <c r="Y12">
        <f>VLOOKUP(P12,[1]Listado!$F$5:$N$6488,9,0)</f>
        <v>30000000</v>
      </c>
      <c r="Z12">
        <f>VLOOKUP(P12,[1]Listado!$F$5:$O$6488,10,0)</f>
        <v>0</v>
      </c>
    </row>
    <row r="13" spans="1:26" ht="45" x14ac:dyDescent="0.25">
      <c r="B13" s="24">
        <v>20</v>
      </c>
      <c r="C13" s="19" t="s">
        <v>3</v>
      </c>
      <c r="D13" s="25">
        <v>917</v>
      </c>
      <c r="E13" s="19" t="s">
        <v>1721</v>
      </c>
      <c r="F13" s="25">
        <v>127099</v>
      </c>
      <c r="G13" s="19" t="s">
        <v>4499</v>
      </c>
      <c r="H13" s="25" t="s">
        <v>1823</v>
      </c>
      <c r="I13" s="19" t="s">
        <v>1782</v>
      </c>
      <c r="J13" s="25" t="s">
        <v>35</v>
      </c>
      <c r="K13" s="32">
        <v>73300000</v>
      </c>
      <c r="L13" s="26">
        <v>0</v>
      </c>
      <c r="M13" s="27">
        <v>0</v>
      </c>
      <c r="N13" s="22">
        <v>5240000</v>
      </c>
      <c r="O13" s="22">
        <v>0</v>
      </c>
      <c r="P13" s="1">
        <v>57652</v>
      </c>
      <c r="Q13">
        <v>103</v>
      </c>
      <c r="R13">
        <v>71</v>
      </c>
      <c r="S13" t="s">
        <v>1803</v>
      </c>
      <c r="T13" t="s">
        <v>1726</v>
      </c>
      <c r="U13" t="s">
        <v>2187</v>
      </c>
      <c r="V13" t="s">
        <v>1782</v>
      </c>
      <c r="W13" t="s">
        <v>33</v>
      </c>
      <c r="X13">
        <v>20000000</v>
      </c>
      <c r="Y13">
        <f>VLOOKUP(P13,[1]Listado!$F$5:$N$6488,9,0)</f>
        <v>0</v>
      </c>
      <c r="Z13">
        <f>VLOOKUP(P13,[1]Listado!$F$5:$O$6488,10,0)</f>
        <v>0</v>
      </c>
    </row>
    <row r="14" spans="1:26" ht="30" x14ac:dyDescent="0.25">
      <c r="B14" s="24">
        <v>20</v>
      </c>
      <c r="C14" s="19" t="s">
        <v>3</v>
      </c>
      <c r="D14" s="25">
        <v>917</v>
      </c>
      <c r="E14" s="19" t="s">
        <v>1721</v>
      </c>
      <c r="F14" s="25">
        <v>127103</v>
      </c>
      <c r="G14" s="19" t="s">
        <v>4555</v>
      </c>
      <c r="H14" s="25" t="s">
        <v>1823</v>
      </c>
      <c r="I14" s="19" t="s">
        <v>1782</v>
      </c>
      <c r="J14" s="25" t="s">
        <v>35</v>
      </c>
      <c r="K14" s="32">
        <v>54000000</v>
      </c>
      <c r="L14" s="26">
        <v>0</v>
      </c>
      <c r="M14" s="27">
        <v>0</v>
      </c>
      <c r="N14" s="22">
        <v>72060000</v>
      </c>
      <c r="O14" s="22">
        <v>0</v>
      </c>
      <c r="P14" s="1">
        <v>57660</v>
      </c>
      <c r="Q14">
        <v>103</v>
      </c>
      <c r="R14">
        <v>71</v>
      </c>
      <c r="S14" t="s">
        <v>1803</v>
      </c>
      <c r="T14" t="s">
        <v>1726</v>
      </c>
      <c r="U14" t="s">
        <v>541</v>
      </c>
      <c r="V14" t="s">
        <v>1782</v>
      </c>
      <c r="W14" t="s">
        <v>33</v>
      </c>
      <c r="X14">
        <v>60000000</v>
      </c>
      <c r="Y14">
        <f>VLOOKUP(P14,[1]Listado!$F$5:$N$6488,9,0)</f>
        <v>60000000</v>
      </c>
      <c r="Z14">
        <f>VLOOKUP(P14,[1]Listado!$F$5:$O$6488,10,0)</f>
        <v>0</v>
      </c>
    </row>
    <row r="15" spans="1:26" ht="45" x14ac:dyDescent="0.25">
      <c r="B15" s="24">
        <v>20</v>
      </c>
      <c r="C15" s="19" t="s">
        <v>3</v>
      </c>
      <c r="D15" s="25">
        <v>917</v>
      </c>
      <c r="E15" s="19" t="s">
        <v>1721</v>
      </c>
      <c r="F15" s="25">
        <v>127108</v>
      </c>
      <c r="G15" s="19" t="s">
        <v>4567</v>
      </c>
      <c r="H15" s="25" t="s">
        <v>1823</v>
      </c>
      <c r="I15" s="19" t="s">
        <v>1782</v>
      </c>
      <c r="J15" s="25" t="s">
        <v>35</v>
      </c>
      <c r="K15" s="32">
        <v>20881000</v>
      </c>
      <c r="L15" s="26">
        <v>0</v>
      </c>
      <c r="M15" s="27">
        <v>0</v>
      </c>
      <c r="N15" s="22">
        <v>9000000</v>
      </c>
      <c r="O15" s="22">
        <v>40000000</v>
      </c>
      <c r="P15" s="1">
        <v>57663</v>
      </c>
      <c r="Q15">
        <v>103</v>
      </c>
      <c r="R15">
        <v>71</v>
      </c>
      <c r="S15" t="s">
        <v>1803</v>
      </c>
      <c r="T15" t="s">
        <v>1726</v>
      </c>
      <c r="U15" t="s">
        <v>509</v>
      </c>
      <c r="V15" t="s">
        <v>1782</v>
      </c>
      <c r="W15" t="s">
        <v>33</v>
      </c>
      <c r="X15">
        <v>40000000</v>
      </c>
      <c r="Y15">
        <f>VLOOKUP(P15,[1]Listado!$F$5:$N$6488,9,0)</f>
        <v>20000000</v>
      </c>
      <c r="Z15">
        <f>VLOOKUP(P15,[1]Listado!$F$5:$O$6488,10,0)</f>
        <v>0</v>
      </c>
    </row>
    <row r="16" spans="1:26" ht="30" x14ac:dyDescent="0.25">
      <c r="B16" s="24">
        <v>20</v>
      </c>
      <c r="C16" s="19" t="s">
        <v>3</v>
      </c>
      <c r="D16" s="25">
        <v>917</v>
      </c>
      <c r="E16" s="19" t="s">
        <v>1721</v>
      </c>
      <c r="F16" s="25">
        <v>127112</v>
      </c>
      <c r="G16" s="19" t="s">
        <v>4508</v>
      </c>
      <c r="H16" s="25" t="s">
        <v>1823</v>
      </c>
      <c r="I16" s="19" t="s">
        <v>1782</v>
      </c>
      <c r="J16" s="25" t="s">
        <v>35</v>
      </c>
      <c r="K16" s="32">
        <v>10000000</v>
      </c>
      <c r="L16" s="26">
        <v>0</v>
      </c>
      <c r="M16" s="27">
        <v>0</v>
      </c>
      <c r="N16" s="22">
        <v>0</v>
      </c>
      <c r="O16" s="22">
        <v>30841598</v>
      </c>
      <c r="P16" s="1">
        <v>58603</v>
      </c>
      <c r="Q16">
        <v>364</v>
      </c>
      <c r="R16">
        <v>64</v>
      </c>
      <c r="S16" t="s">
        <v>1799</v>
      </c>
      <c r="T16" t="s">
        <v>1799</v>
      </c>
      <c r="U16" t="s">
        <v>2307</v>
      </c>
      <c r="V16" t="s">
        <v>1782</v>
      </c>
      <c r="W16" t="s">
        <v>32</v>
      </c>
      <c r="X16">
        <v>399318364</v>
      </c>
      <c r="Y16">
        <f>VLOOKUP(P16,[1]Listado!$F$5:$N$6488,9,0)</f>
        <v>1083710995.9210744</v>
      </c>
      <c r="Z16">
        <f>VLOOKUP(P16,[1]Listado!$F$5:$O$6488,10,0)</f>
        <v>294569473.68894434</v>
      </c>
    </row>
    <row r="17" spans="2:26" ht="30" x14ac:dyDescent="0.25">
      <c r="B17" s="24">
        <v>20</v>
      </c>
      <c r="C17" s="19" t="s">
        <v>3</v>
      </c>
      <c r="D17" s="25">
        <v>917</v>
      </c>
      <c r="E17" s="19" t="s">
        <v>1721</v>
      </c>
      <c r="F17" s="25">
        <v>127115</v>
      </c>
      <c r="G17" s="19" t="s">
        <v>4566</v>
      </c>
      <c r="H17" s="25" t="s">
        <v>1823</v>
      </c>
      <c r="I17" s="19" t="s">
        <v>1782</v>
      </c>
      <c r="J17" s="25" t="s">
        <v>35</v>
      </c>
      <c r="K17" s="32">
        <v>20000000</v>
      </c>
      <c r="L17" s="26">
        <v>0</v>
      </c>
      <c r="M17" s="27">
        <v>0</v>
      </c>
      <c r="N17" s="22">
        <v>59400000</v>
      </c>
      <c r="O17" s="22">
        <v>25000000</v>
      </c>
      <c r="P17" s="1">
        <v>60316</v>
      </c>
      <c r="Q17">
        <v>103</v>
      </c>
      <c r="R17">
        <v>71</v>
      </c>
      <c r="S17" t="s">
        <v>1803</v>
      </c>
      <c r="T17" t="s">
        <v>1726</v>
      </c>
      <c r="U17" t="s">
        <v>2758</v>
      </c>
      <c r="V17" t="s">
        <v>1782</v>
      </c>
      <c r="W17" t="s">
        <v>33</v>
      </c>
      <c r="X17">
        <v>20000000</v>
      </c>
      <c r="Y17">
        <f>VLOOKUP(P17,[1]Listado!$F$5:$N$6488,9,0)</f>
        <v>20000000</v>
      </c>
      <c r="Z17">
        <f>VLOOKUP(P17,[1]Listado!$F$5:$O$6488,10,0)</f>
        <v>0</v>
      </c>
    </row>
    <row r="18" spans="2:26" ht="30" x14ac:dyDescent="0.25">
      <c r="B18" s="24">
        <v>20</v>
      </c>
      <c r="C18" s="19" t="s">
        <v>3</v>
      </c>
      <c r="D18" s="25">
        <v>917</v>
      </c>
      <c r="E18" s="19" t="s">
        <v>1721</v>
      </c>
      <c r="F18" s="25">
        <v>127119</v>
      </c>
      <c r="G18" s="19" t="s">
        <v>4568</v>
      </c>
      <c r="H18" s="25" t="s">
        <v>1823</v>
      </c>
      <c r="I18" s="19" t="s">
        <v>1782</v>
      </c>
      <c r="J18" s="25" t="s">
        <v>35</v>
      </c>
      <c r="K18" s="32">
        <v>25000000</v>
      </c>
      <c r="L18" s="26">
        <v>0</v>
      </c>
      <c r="M18" s="27">
        <v>0</v>
      </c>
      <c r="N18" s="22">
        <v>0</v>
      </c>
      <c r="O18" s="22">
        <v>97579457</v>
      </c>
      <c r="P18" s="1">
        <v>64626</v>
      </c>
      <c r="Q18">
        <v>364</v>
      </c>
      <c r="R18">
        <v>64</v>
      </c>
      <c r="S18" t="s">
        <v>1799</v>
      </c>
      <c r="T18" t="s">
        <v>1799</v>
      </c>
      <c r="U18" t="s">
        <v>4336</v>
      </c>
      <c r="V18" t="s">
        <v>1782</v>
      </c>
      <c r="W18" t="s">
        <v>39</v>
      </c>
      <c r="X18">
        <v>171700271</v>
      </c>
      <c r="Y18">
        <f>VLOOKUP(P18,[1]Listado!$F$5:$N$6488,9,0)</f>
        <v>0</v>
      </c>
      <c r="Z18">
        <f>VLOOKUP(P18,[1]Listado!$F$5:$O$6488,10,0)</f>
        <v>0</v>
      </c>
    </row>
    <row r="19" spans="2:26" ht="30" x14ac:dyDescent="0.25">
      <c r="B19" s="24">
        <v>20</v>
      </c>
      <c r="C19" s="19" t="s">
        <v>3</v>
      </c>
      <c r="D19" s="25">
        <v>917</v>
      </c>
      <c r="E19" s="19" t="s">
        <v>1721</v>
      </c>
      <c r="F19" s="25">
        <v>127122</v>
      </c>
      <c r="G19" s="19" t="s">
        <v>4559</v>
      </c>
      <c r="H19" s="25" t="s">
        <v>1823</v>
      </c>
      <c r="I19" s="19" t="s">
        <v>1782</v>
      </c>
      <c r="J19" s="25" t="s">
        <v>35</v>
      </c>
      <c r="K19" s="32">
        <v>50000000</v>
      </c>
      <c r="L19" s="26">
        <v>0</v>
      </c>
      <c r="M19" s="27">
        <v>0</v>
      </c>
      <c r="N19" s="22">
        <v>0</v>
      </c>
      <c r="O19" s="22">
        <v>90188119</v>
      </c>
      <c r="P19" s="1">
        <v>65065</v>
      </c>
      <c r="Q19">
        <v>364</v>
      </c>
      <c r="R19">
        <v>64</v>
      </c>
      <c r="S19" t="s">
        <v>1799</v>
      </c>
      <c r="T19" t="s">
        <v>1799</v>
      </c>
      <c r="U19" t="s">
        <v>4394</v>
      </c>
      <c r="V19" t="s">
        <v>1782</v>
      </c>
      <c r="W19" t="s">
        <v>32</v>
      </c>
      <c r="X19">
        <v>207657264</v>
      </c>
      <c r="Y19">
        <f>VLOOKUP(P19,[1]Listado!$F$5:$N$6488,9,0)</f>
        <v>0</v>
      </c>
      <c r="Z19">
        <f>VLOOKUP(P19,[1]Listado!$F$5:$O$6488,10,0)</f>
        <v>0</v>
      </c>
    </row>
    <row r="20" spans="2:26" ht="45" x14ac:dyDescent="0.25">
      <c r="B20" s="24">
        <v>20</v>
      </c>
      <c r="C20" s="19" t="s">
        <v>3</v>
      </c>
      <c r="D20" s="25">
        <v>917</v>
      </c>
      <c r="E20" s="19" t="s">
        <v>1721</v>
      </c>
      <c r="F20" s="25">
        <v>127130</v>
      </c>
      <c r="G20" s="19" t="s">
        <v>4558</v>
      </c>
      <c r="H20" s="25" t="s">
        <v>1823</v>
      </c>
      <c r="I20" s="19" t="s">
        <v>1782</v>
      </c>
      <c r="J20" s="25" t="s">
        <v>35</v>
      </c>
      <c r="K20" s="32">
        <v>15000000</v>
      </c>
      <c r="L20" s="26">
        <v>0</v>
      </c>
      <c r="M20" s="27">
        <v>0</v>
      </c>
      <c r="N20" s="22">
        <v>0</v>
      </c>
      <c r="O20" s="22">
        <v>40335591</v>
      </c>
      <c r="P20" s="1">
        <v>65071</v>
      </c>
      <c r="Q20">
        <v>364</v>
      </c>
      <c r="R20">
        <v>64</v>
      </c>
      <c r="S20" t="s">
        <v>1799</v>
      </c>
      <c r="T20" t="s">
        <v>1799</v>
      </c>
      <c r="U20" t="s">
        <v>1953</v>
      </c>
      <c r="V20" t="s">
        <v>1782</v>
      </c>
      <c r="W20" t="s">
        <v>32</v>
      </c>
      <c r="X20">
        <v>76637623</v>
      </c>
      <c r="Y20">
        <f>VLOOKUP(P20,[1]Listado!$F$5:$N$6488,9,0)</f>
        <v>0</v>
      </c>
      <c r="Z20">
        <f>VLOOKUP(P20,[1]Listado!$F$5:$O$6488,10,0)</f>
        <v>0</v>
      </c>
    </row>
    <row r="21" spans="2:26" ht="30" x14ac:dyDescent="0.25">
      <c r="B21" s="24">
        <v>20</v>
      </c>
      <c r="C21" s="19" t="s">
        <v>3</v>
      </c>
      <c r="D21" s="25">
        <v>917</v>
      </c>
      <c r="E21" s="19" t="s">
        <v>1721</v>
      </c>
      <c r="F21" s="25">
        <v>127134</v>
      </c>
      <c r="G21" s="19" t="s">
        <v>4548</v>
      </c>
      <c r="H21" s="25" t="s">
        <v>1823</v>
      </c>
      <c r="I21" s="19" t="s">
        <v>1782</v>
      </c>
      <c r="J21" s="25" t="s">
        <v>35</v>
      </c>
      <c r="K21" s="32">
        <v>20000000</v>
      </c>
      <c r="L21" s="26">
        <v>0</v>
      </c>
      <c r="M21" s="27">
        <v>0</v>
      </c>
      <c r="N21" s="22">
        <v>508065271</v>
      </c>
      <c r="O21" s="22">
        <v>833115895</v>
      </c>
      <c r="P21" s="1">
        <v>67361</v>
      </c>
      <c r="Q21">
        <v>364</v>
      </c>
      <c r="R21">
        <v>64</v>
      </c>
      <c r="S21" t="s">
        <v>1799</v>
      </c>
      <c r="T21" t="s">
        <v>1799</v>
      </c>
      <c r="U21" t="s">
        <v>2372</v>
      </c>
      <c r="V21" t="s">
        <v>1782</v>
      </c>
      <c r="W21" t="s">
        <v>32</v>
      </c>
      <c r="X21">
        <v>310212740</v>
      </c>
      <c r="Y21">
        <f>VLOOKUP(P21,[1]Listado!$F$5:$N$6488,9,0)</f>
        <v>0</v>
      </c>
      <c r="Z21">
        <f>VLOOKUP(P21,[1]Listado!$F$5:$O$6488,10,0)</f>
        <v>0</v>
      </c>
    </row>
    <row r="22" spans="2:26" ht="45" x14ac:dyDescent="0.25">
      <c r="B22" s="24">
        <v>20</v>
      </c>
      <c r="C22" s="19" t="s">
        <v>3</v>
      </c>
      <c r="D22" s="25">
        <v>917</v>
      </c>
      <c r="E22" s="19" t="s">
        <v>1721</v>
      </c>
      <c r="F22" s="25">
        <v>127155</v>
      </c>
      <c r="G22" s="19" t="s">
        <v>4547</v>
      </c>
      <c r="H22" s="25" t="s">
        <v>1823</v>
      </c>
      <c r="I22" s="19" t="s">
        <v>1782</v>
      </c>
      <c r="J22" s="25" t="s">
        <v>35</v>
      </c>
      <c r="K22" s="32">
        <v>25000000</v>
      </c>
      <c r="L22" s="26">
        <v>0</v>
      </c>
      <c r="M22" s="27">
        <v>0</v>
      </c>
      <c r="N22" s="22">
        <v>0</v>
      </c>
      <c r="O22" s="22">
        <v>134906328</v>
      </c>
      <c r="P22" s="1">
        <v>67903</v>
      </c>
      <c r="Q22">
        <v>364</v>
      </c>
      <c r="R22">
        <v>64</v>
      </c>
      <c r="S22" t="s">
        <v>1799</v>
      </c>
      <c r="T22" t="s">
        <v>1799</v>
      </c>
      <c r="U22" t="s">
        <v>4337</v>
      </c>
      <c r="V22" t="s">
        <v>1782</v>
      </c>
      <c r="W22" t="s">
        <v>39</v>
      </c>
      <c r="X22">
        <v>109603762</v>
      </c>
      <c r="Y22">
        <f>VLOOKUP(P22,[1]Listado!$F$5:$N$6488,9,0)</f>
        <v>0</v>
      </c>
      <c r="Z22">
        <f>VLOOKUP(P22,[1]Listado!$F$5:$O$6488,10,0)</f>
        <v>0</v>
      </c>
    </row>
    <row r="23" spans="2:26" ht="30" x14ac:dyDescent="0.25">
      <c r="B23" s="24">
        <v>20</v>
      </c>
      <c r="C23" s="19" t="s">
        <v>3</v>
      </c>
      <c r="D23" s="25">
        <v>917</v>
      </c>
      <c r="E23" s="19" t="s">
        <v>1721</v>
      </c>
      <c r="F23" s="25">
        <v>127156</v>
      </c>
      <c r="G23" s="19" t="s">
        <v>4557</v>
      </c>
      <c r="H23" s="25" t="s">
        <v>1823</v>
      </c>
      <c r="I23" s="19" t="s">
        <v>1782</v>
      </c>
      <c r="J23" s="25" t="s">
        <v>35</v>
      </c>
      <c r="K23" s="32">
        <v>25000000</v>
      </c>
      <c r="L23" s="26">
        <v>0</v>
      </c>
      <c r="M23" s="27">
        <v>0</v>
      </c>
      <c r="N23" s="22">
        <v>29799264</v>
      </c>
      <c r="O23" s="22">
        <v>12890367</v>
      </c>
      <c r="P23" s="1">
        <v>67942</v>
      </c>
      <c r="Q23">
        <v>364</v>
      </c>
      <c r="R23">
        <v>64</v>
      </c>
      <c r="S23" t="s">
        <v>1799</v>
      </c>
      <c r="T23" t="s">
        <v>1799</v>
      </c>
      <c r="U23" t="s">
        <v>2018</v>
      </c>
      <c r="V23" t="s">
        <v>1782</v>
      </c>
      <c r="W23" t="s">
        <v>39</v>
      </c>
      <c r="X23">
        <v>10929488</v>
      </c>
      <c r="Y23">
        <f>VLOOKUP(P23,[1]Listado!$F$5:$N$6488,9,0)</f>
        <v>0</v>
      </c>
      <c r="Z23">
        <f>VLOOKUP(P23,[1]Listado!$F$5:$O$6488,10,0)</f>
        <v>0</v>
      </c>
    </row>
    <row r="24" spans="2:26" ht="30" x14ac:dyDescent="0.25">
      <c r="B24" s="24">
        <v>20</v>
      </c>
      <c r="C24" s="19" t="s">
        <v>3</v>
      </c>
      <c r="D24" s="25">
        <v>301</v>
      </c>
      <c r="E24" s="19" t="s">
        <v>1716</v>
      </c>
      <c r="F24" s="25">
        <v>127922</v>
      </c>
      <c r="G24" s="19" t="s">
        <v>4574</v>
      </c>
      <c r="H24" s="25" t="s">
        <v>1823</v>
      </c>
      <c r="I24" s="19" t="s">
        <v>1790</v>
      </c>
      <c r="J24" s="25" t="s">
        <v>16</v>
      </c>
      <c r="K24" s="32">
        <v>348966221</v>
      </c>
      <c r="L24" s="26">
        <v>0</v>
      </c>
      <c r="M24" s="27">
        <v>0</v>
      </c>
      <c r="N24" s="22">
        <v>0</v>
      </c>
      <c r="O24" s="22">
        <v>13950676</v>
      </c>
      <c r="P24" s="1">
        <v>68032</v>
      </c>
      <c r="Q24">
        <v>364</v>
      </c>
      <c r="R24">
        <v>64</v>
      </c>
      <c r="S24" t="s">
        <v>1799</v>
      </c>
      <c r="T24" t="s">
        <v>1799</v>
      </c>
      <c r="U24" t="s">
        <v>3826</v>
      </c>
      <c r="V24" t="s">
        <v>1782</v>
      </c>
      <c r="W24" t="s">
        <v>39</v>
      </c>
      <c r="X24">
        <v>108984071</v>
      </c>
      <c r="Y24">
        <f>VLOOKUP(P24,[1]Listado!$F$5:$N$6488,9,0)</f>
        <v>0</v>
      </c>
      <c r="Z24">
        <f>VLOOKUP(P24,[1]Listado!$F$5:$O$6488,10,0)</f>
        <v>0</v>
      </c>
    </row>
    <row r="25" spans="2:26" ht="45" x14ac:dyDescent="0.25">
      <c r="B25" s="24">
        <v>20</v>
      </c>
      <c r="C25" s="19" t="s">
        <v>3</v>
      </c>
      <c r="D25" s="25">
        <v>917</v>
      </c>
      <c r="E25" s="19" t="s">
        <v>1721</v>
      </c>
      <c r="F25" s="25">
        <v>128616</v>
      </c>
      <c r="G25" s="19" t="s">
        <v>4496</v>
      </c>
      <c r="H25" s="25" t="s">
        <v>1823</v>
      </c>
      <c r="I25" s="19" t="s">
        <v>1782</v>
      </c>
      <c r="J25" s="25" t="s">
        <v>35</v>
      </c>
      <c r="K25" s="32">
        <v>20686000</v>
      </c>
      <c r="L25" s="26">
        <v>0</v>
      </c>
      <c r="M25" s="27">
        <v>0</v>
      </c>
      <c r="N25" s="22">
        <v>0</v>
      </c>
      <c r="O25" s="22">
        <v>47234354</v>
      </c>
      <c r="P25" s="1">
        <v>68071</v>
      </c>
      <c r="Q25">
        <v>364</v>
      </c>
      <c r="R25">
        <v>64</v>
      </c>
      <c r="S25" t="s">
        <v>1799</v>
      </c>
      <c r="T25" t="s">
        <v>1799</v>
      </c>
      <c r="U25" t="s">
        <v>2765</v>
      </c>
      <c r="V25" t="s">
        <v>1782</v>
      </c>
      <c r="W25" t="s">
        <v>39</v>
      </c>
      <c r="X25">
        <v>27997757</v>
      </c>
      <c r="Y25">
        <f>VLOOKUP(P25,[1]Listado!$F$5:$N$6488,9,0)</f>
        <v>0</v>
      </c>
      <c r="Z25">
        <f>VLOOKUP(P25,[1]Listado!$F$5:$O$6488,10,0)</f>
        <v>0</v>
      </c>
    </row>
    <row r="26" spans="2:26" ht="45" x14ac:dyDescent="0.25">
      <c r="B26" s="24">
        <v>20</v>
      </c>
      <c r="C26" s="19" t="s">
        <v>3</v>
      </c>
      <c r="D26" s="25">
        <v>917</v>
      </c>
      <c r="E26" s="19" t="s">
        <v>1721</v>
      </c>
      <c r="F26" s="25">
        <v>128617</v>
      </c>
      <c r="G26" s="19" t="s">
        <v>4528</v>
      </c>
      <c r="H26" s="25" t="s">
        <v>1823</v>
      </c>
      <c r="I26" s="19" t="s">
        <v>1782</v>
      </c>
      <c r="J26" s="25" t="s">
        <v>35</v>
      </c>
      <c r="K26" s="32">
        <v>329119000</v>
      </c>
      <c r="L26" s="26">
        <v>0</v>
      </c>
      <c r="M26" s="27">
        <v>0</v>
      </c>
      <c r="N26" s="22">
        <v>0</v>
      </c>
      <c r="O26" s="22">
        <v>56705541</v>
      </c>
      <c r="P26" s="1">
        <v>68102</v>
      </c>
      <c r="Q26">
        <v>364</v>
      </c>
      <c r="R26">
        <v>64</v>
      </c>
      <c r="S26" t="s">
        <v>1799</v>
      </c>
      <c r="T26" t="s">
        <v>1799</v>
      </c>
      <c r="U26" t="s">
        <v>2767</v>
      </c>
      <c r="V26" t="s">
        <v>1782</v>
      </c>
      <c r="W26" t="s">
        <v>39</v>
      </c>
      <c r="X26">
        <v>67361977</v>
      </c>
      <c r="Y26">
        <f>VLOOKUP(P26,[1]Listado!$F$5:$N$6488,9,0)</f>
        <v>0</v>
      </c>
      <c r="Z26">
        <f>VLOOKUP(P26,[1]Listado!$F$5:$O$6488,10,0)</f>
        <v>0</v>
      </c>
    </row>
    <row r="27" spans="2:26" ht="45" x14ac:dyDescent="0.25">
      <c r="B27" s="24">
        <v>25</v>
      </c>
      <c r="C27" s="19" t="s">
        <v>4</v>
      </c>
      <c r="D27" s="25">
        <v>303</v>
      </c>
      <c r="E27" s="19" t="s">
        <v>1719</v>
      </c>
      <c r="F27" s="25">
        <v>123799</v>
      </c>
      <c r="G27" s="19" t="s">
        <v>4511</v>
      </c>
      <c r="H27" s="25" t="s">
        <v>1823</v>
      </c>
      <c r="I27" s="19" t="s">
        <v>1782</v>
      </c>
      <c r="J27" s="25" t="s">
        <v>35</v>
      </c>
      <c r="K27" s="32">
        <v>12751000</v>
      </c>
      <c r="L27" s="26">
        <v>0</v>
      </c>
      <c r="M27" s="27">
        <v>0</v>
      </c>
      <c r="N27" s="22">
        <v>0</v>
      </c>
      <c r="O27" s="22">
        <v>10840125</v>
      </c>
      <c r="P27" s="1">
        <v>68106</v>
      </c>
      <c r="Q27">
        <v>364</v>
      </c>
      <c r="R27">
        <v>64</v>
      </c>
      <c r="S27" t="s">
        <v>1799</v>
      </c>
      <c r="T27" t="s">
        <v>1799</v>
      </c>
      <c r="U27" t="s">
        <v>4335</v>
      </c>
      <c r="V27" t="s">
        <v>1782</v>
      </c>
      <c r="W27" t="s">
        <v>39</v>
      </c>
      <c r="X27">
        <v>84684135</v>
      </c>
      <c r="Y27">
        <f>VLOOKUP(P27,[1]Listado!$F$5:$N$6488,9,0)</f>
        <v>0</v>
      </c>
      <c r="Z27">
        <f>VLOOKUP(P27,[1]Listado!$F$5:$O$6488,10,0)</f>
        <v>0</v>
      </c>
    </row>
    <row r="28" spans="2:26" ht="45" x14ac:dyDescent="0.25">
      <c r="B28" s="24">
        <v>25</v>
      </c>
      <c r="C28" s="19" t="s">
        <v>4</v>
      </c>
      <c r="D28" s="25">
        <v>303</v>
      </c>
      <c r="E28" s="19" t="s">
        <v>1719</v>
      </c>
      <c r="F28" s="25">
        <v>123811</v>
      </c>
      <c r="G28" s="19" t="s">
        <v>4551</v>
      </c>
      <c r="H28" s="25" t="s">
        <v>1823</v>
      </c>
      <c r="I28" s="19" t="s">
        <v>1782</v>
      </c>
      <c r="J28" s="25" t="s">
        <v>35</v>
      </c>
      <c r="K28" s="32">
        <v>2500000</v>
      </c>
      <c r="L28" s="26">
        <v>0</v>
      </c>
      <c r="M28" s="27">
        <v>0</v>
      </c>
      <c r="N28" s="22">
        <v>0</v>
      </c>
      <c r="O28" s="22">
        <v>0</v>
      </c>
      <c r="P28" s="1">
        <v>69122</v>
      </c>
      <c r="Q28">
        <v>103</v>
      </c>
      <c r="R28">
        <v>71</v>
      </c>
      <c r="S28" t="s">
        <v>1803</v>
      </c>
      <c r="T28" t="s">
        <v>1726</v>
      </c>
      <c r="U28" t="s">
        <v>2685</v>
      </c>
      <c r="V28" t="s">
        <v>1782</v>
      </c>
      <c r="W28" t="s">
        <v>33</v>
      </c>
      <c r="X28">
        <v>60000000</v>
      </c>
      <c r="Y28">
        <f>VLOOKUP(P28,[1]Listado!$F$5:$N$6488,9,0)</f>
        <v>80000000</v>
      </c>
      <c r="Z28">
        <f>VLOOKUP(P28,[1]Listado!$F$5:$O$6488,10,0)</f>
        <v>80000000</v>
      </c>
    </row>
    <row r="29" spans="2:26" ht="30" x14ac:dyDescent="0.25">
      <c r="B29" s="24">
        <v>25</v>
      </c>
      <c r="C29" s="19" t="s">
        <v>4</v>
      </c>
      <c r="D29" s="25">
        <v>207</v>
      </c>
      <c r="E29" s="19" t="s">
        <v>1720</v>
      </c>
      <c r="F29" s="25">
        <v>127017</v>
      </c>
      <c r="G29" s="19" t="s">
        <v>2265</v>
      </c>
      <c r="H29" s="25" t="s">
        <v>1823</v>
      </c>
      <c r="I29" s="19" t="s">
        <v>1783</v>
      </c>
      <c r="J29" s="25" t="s">
        <v>27</v>
      </c>
      <c r="K29" s="32">
        <v>165000000</v>
      </c>
      <c r="L29" s="26">
        <v>0</v>
      </c>
      <c r="M29" s="27">
        <v>0</v>
      </c>
      <c r="N29" s="22">
        <v>2000000</v>
      </c>
      <c r="O29" s="22">
        <v>0</v>
      </c>
      <c r="P29" s="1">
        <v>69123</v>
      </c>
      <c r="Q29">
        <v>103</v>
      </c>
      <c r="R29">
        <v>71</v>
      </c>
      <c r="S29" t="s">
        <v>1803</v>
      </c>
      <c r="T29" t="s">
        <v>1726</v>
      </c>
      <c r="U29" t="s">
        <v>2759</v>
      </c>
      <c r="V29" t="s">
        <v>1782</v>
      </c>
      <c r="W29" t="s">
        <v>33</v>
      </c>
      <c r="X29">
        <v>50000000</v>
      </c>
      <c r="Y29">
        <f>VLOOKUP(P29,[1]Listado!$F$5:$N$6488,9,0)</f>
        <v>50000000</v>
      </c>
      <c r="Z29">
        <f>VLOOKUP(P29,[1]Listado!$F$5:$O$6488,10,0)</f>
        <v>50000000</v>
      </c>
    </row>
    <row r="30" spans="2:26" ht="45" x14ac:dyDescent="0.25">
      <c r="B30" s="24">
        <v>25</v>
      </c>
      <c r="C30" s="19" t="s">
        <v>4</v>
      </c>
      <c r="D30" s="25">
        <v>366</v>
      </c>
      <c r="E30" s="19" t="s">
        <v>4640</v>
      </c>
      <c r="F30" s="25">
        <v>127934</v>
      </c>
      <c r="G30" s="19" t="s">
        <v>4334</v>
      </c>
      <c r="H30" s="25" t="s">
        <v>1823</v>
      </c>
      <c r="I30" s="19" t="s">
        <v>1783</v>
      </c>
      <c r="J30" s="25" t="s">
        <v>27</v>
      </c>
      <c r="K30" s="32">
        <v>2436443527</v>
      </c>
      <c r="L30" s="26">
        <v>3003818475</v>
      </c>
      <c r="M30" s="27">
        <v>1655929800</v>
      </c>
      <c r="N30" s="22">
        <v>9000000</v>
      </c>
      <c r="O30" s="22">
        <v>0</v>
      </c>
      <c r="P30" s="1">
        <v>69125</v>
      </c>
      <c r="Q30">
        <v>103</v>
      </c>
      <c r="R30">
        <v>71</v>
      </c>
      <c r="S30" t="s">
        <v>1803</v>
      </c>
      <c r="T30" t="s">
        <v>1726</v>
      </c>
      <c r="U30" t="s">
        <v>2760</v>
      </c>
      <c r="V30" t="s">
        <v>1782</v>
      </c>
      <c r="W30" t="s">
        <v>33</v>
      </c>
      <c r="X30">
        <v>50000000</v>
      </c>
      <c r="Y30">
        <f>VLOOKUP(P30,[1]Listado!$F$5:$N$6488,9,0)</f>
        <v>74666666.666666672</v>
      </c>
      <c r="Z30">
        <f>VLOOKUP(P30,[1]Listado!$F$5:$O$6488,10,0)</f>
        <v>65333333.333333336</v>
      </c>
    </row>
    <row r="31" spans="2:26" ht="30" x14ac:dyDescent="0.25">
      <c r="B31" s="24">
        <v>25</v>
      </c>
      <c r="C31" s="19" t="s">
        <v>4</v>
      </c>
      <c r="D31" s="25">
        <v>366</v>
      </c>
      <c r="E31" s="19" t="s">
        <v>4640</v>
      </c>
      <c r="F31" s="25">
        <v>127965</v>
      </c>
      <c r="G31" s="19" t="s">
        <v>4464</v>
      </c>
      <c r="H31" s="25" t="s">
        <v>1823</v>
      </c>
      <c r="I31" s="19" t="s">
        <v>1783</v>
      </c>
      <c r="J31" s="25" t="s">
        <v>27</v>
      </c>
      <c r="K31" s="32">
        <v>90000000</v>
      </c>
      <c r="L31" s="26">
        <v>0</v>
      </c>
      <c r="M31" s="27">
        <v>0</v>
      </c>
      <c r="N31" s="22">
        <v>283370588</v>
      </c>
      <c r="O31" s="22">
        <v>1057393989</v>
      </c>
      <c r="P31" s="1">
        <v>69256</v>
      </c>
      <c r="Q31">
        <v>364</v>
      </c>
      <c r="R31">
        <v>64</v>
      </c>
      <c r="S31" t="s">
        <v>1799</v>
      </c>
      <c r="T31" t="s">
        <v>1799</v>
      </c>
      <c r="U31" t="s">
        <v>2331</v>
      </c>
      <c r="V31" t="s">
        <v>1782</v>
      </c>
      <c r="W31" t="s">
        <v>32</v>
      </c>
      <c r="X31">
        <v>199139892</v>
      </c>
      <c r="Y31">
        <f>VLOOKUP(P31,[1]Listado!$F$5:$N$6488,9,0)</f>
        <v>0</v>
      </c>
      <c r="Z31">
        <f>VLOOKUP(P31,[1]Listado!$F$5:$O$6488,10,0)</f>
        <v>0</v>
      </c>
    </row>
    <row r="32" spans="2:26" ht="45" x14ac:dyDescent="0.25">
      <c r="B32" s="24">
        <v>30</v>
      </c>
      <c r="C32" s="19" t="s">
        <v>1804</v>
      </c>
      <c r="D32" s="25">
        <v>325</v>
      </c>
      <c r="E32" s="19" t="s">
        <v>1804</v>
      </c>
      <c r="F32" s="25">
        <v>110944</v>
      </c>
      <c r="G32" s="19" t="s">
        <v>2341</v>
      </c>
      <c r="H32" s="25" t="s">
        <v>1823</v>
      </c>
      <c r="I32" s="19" t="s">
        <v>1790</v>
      </c>
      <c r="J32" s="25" t="s">
        <v>21</v>
      </c>
      <c r="K32" s="32">
        <v>10872912</v>
      </c>
      <c r="L32" s="26">
        <v>134729567</v>
      </c>
      <c r="M32" s="27">
        <v>0</v>
      </c>
      <c r="N32" s="22">
        <v>851166785</v>
      </c>
      <c r="O32" s="22">
        <v>441568918</v>
      </c>
      <c r="P32" s="1">
        <v>69281</v>
      </c>
      <c r="Q32">
        <v>364</v>
      </c>
      <c r="R32">
        <v>64</v>
      </c>
      <c r="S32" t="s">
        <v>1799</v>
      </c>
      <c r="T32" t="s">
        <v>1799</v>
      </c>
      <c r="U32" t="s">
        <v>520</v>
      </c>
      <c r="V32" t="s">
        <v>1782</v>
      </c>
      <c r="W32" t="s">
        <v>32</v>
      </c>
      <c r="X32">
        <v>1200990</v>
      </c>
      <c r="Y32">
        <f>VLOOKUP(P32,[1]Listado!$F$5:$N$6488,9,0)</f>
        <v>0</v>
      </c>
      <c r="Z32">
        <f>VLOOKUP(P32,[1]Listado!$F$5:$O$6488,10,0)</f>
        <v>0</v>
      </c>
    </row>
    <row r="33" spans="2:26" ht="105" x14ac:dyDescent="0.25">
      <c r="B33" s="24">
        <v>30</v>
      </c>
      <c r="C33" s="19" t="s">
        <v>1804</v>
      </c>
      <c r="D33" s="25">
        <v>325</v>
      </c>
      <c r="E33" s="19" t="s">
        <v>1804</v>
      </c>
      <c r="F33" s="25">
        <v>110949</v>
      </c>
      <c r="G33" s="19" t="s">
        <v>4446</v>
      </c>
      <c r="H33" s="25" t="s">
        <v>1823</v>
      </c>
      <c r="I33" s="19" t="s">
        <v>1790</v>
      </c>
      <c r="J33" s="25" t="s">
        <v>21</v>
      </c>
      <c r="K33" s="32">
        <v>47604588</v>
      </c>
      <c r="L33" s="26">
        <v>270418350</v>
      </c>
      <c r="M33" s="27">
        <v>41313914</v>
      </c>
      <c r="N33" s="22">
        <v>98000000</v>
      </c>
      <c r="O33" s="22">
        <v>497744114</v>
      </c>
      <c r="P33" s="1">
        <v>101627</v>
      </c>
      <c r="Q33">
        <v>364</v>
      </c>
      <c r="R33">
        <v>64</v>
      </c>
      <c r="S33" t="s">
        <v>1799</v>
      </c>
      <c r="T33" t="s">
        <v>1799</v>
      </c>
      <c r="U33" t="s">
        <v>1699</v>
      </c>
      <c r="V33" t="s">
        <v>1782</v>
      </c>
      <c r="W33" t="s">
        <v>32</v>
      </c>
      <c r="X33">
        <v>2254735108</v>
      </c>
      <c r="Y33">
        <f>VLOOKUP(P33,[1]Listado!$F$5:$N$6488,9,0)</f>
        <v>922188903.4373467</v>
      </c>
      <c r="Z33">
        <f>VLOOKUP(P33,[1]Listado!$F$5:$O$6488,10,0)</f>
        <v>1610393.5626532517</v>
      </c>
    </row>
    <row r="34" spans="2:26" ht="30" x14ac:dyDescent="0.25">
      <c r="B34" s="24">
        <v>30</v>
      </c>
      <c r="C34" s="19" t="s">
        <v>1804</v>
      </c>
      <c r="D34" s="25">
        <v>325</v>
      </c>
      <c r="E34" s="19" t="s">
        <v>1804</v>
      </c>
      <c r="F34" s="25">
        <v>110950</v>
      </c>
      <c r="G34" s="19" t="s">
        <v>1975</v>
      </c>
      <c r="H34" s="25" t="s">
        <v>1823</v>
      </c>
      <c r="I34" s="19" t="s">
        <v>1790</v>
      </c>
      <c r="J34" s="25" t="s">
        <v>21</v>
      </c>
      <c r="K34" s="32">
        <v>10541405</v>
      </c>
      <c r="L34" s="26">
        <v>147741106</v>
      </c>
      <c r="M34" s="27">
        <v>223789842</v>
      </c>
      <c r="N34" s="22">
        <v>37000000</v>
      </c>
      <c r="O34" s="22">
        <v>182404438</v>
      </c>
      <c r="P34" s="1">
        <v>101630</v>
      </c>
      <c r="Q34">
        <v>364</v>
      </c>
      <c r="R34">
        <v>64</v>
      </c>
      <c r="S34" t="s">
        <v>1799</v>
      </c>
      <c r="T34" t="s">
        <v>1799</v>
      </c>
      <c r="U34" t="s">
        <v>519</v>
      </c>
      <c r="V34" t="s">
        <v>1782</v>
      </c>
      <c r="W34" t="s">
        <v>32</v>
      </c>
      <c r="X34">
        <v>718438155</v>
      </c>
      <c r="Y34">
        <f>VLOOKUP(P34,[1]Listado!$F$5:$N$6488,9,0)</f>
        <v>299216601.57786131</v>
      </c>
      <c r="Z34">
        <f>VLOOKUP(P34,[1]Listado!$F$5:$O$6488,10,0)</f>
        <v>3191833.2456117198</v>
      </c>
    </row>
    <row r="35" spans="2:26" ht="75" x14ac:dyDescent="0.25">
      <c r="B35" s="24">
        <v>30</v>
      </c>
      <c r="C35" s="19" t="s">
        <v>1804</v>
      </c>
      <c r="D35" s="25">
        <v>325</v>
      </c>
      <c r="E35" s="19" t="s">
        <v>1804</v>
      </c>
      <c r="F35" s="25">
        <v>111820</v>
      </c>
      <c r="G35" s="19" t="s">
        <v>504</v>
      </c>
      <c r="H35" s="25" t="s">
        <v>4631</v>
      </c>
      <c r="I35" s="19" t="s">
        <v>1790</v>
      </c>
      <c r="J35" s="25" t="s">
        <v>21</v>
      </c>
      <c r="K35" s="32">
        <v>279840712</v>
      </c>
      <c r="L35" s="26">
        <v>0</v>
      </c>
      <c r="M35" s="27">
        <v>0</v>
      </c>
      <c r="N35" s="22">
        <v>0</v>
      </c>
      <c r="O35" s="22">
        <v>0</v>
      </c>
      <c r="P35" s="1">
        <v>101848</v>
      </c>
      <c r="Q35">
        <v>364</v>
      </c>
      <c r="R35">
        <v>64</v>
      </c>
      <c r="S35" t="s">
        <v>1799</v>
      </c>
      <c r="T35" t="s">
        <v>1799</v>
      </c>
      <c r="U35" t="s">
        <v>2002</v>
      </c>
      <c r="V35" t="s">
        <v>1782</v>
      </c>
      <c r="W35" t="s">
        <v>32</v>
      </c>
      <c r="X35">
        <v>618420654</v>
      </c>
      <c r="Y35">
        <f>VLOOKUP(P35,[1]Listado!$F$5:$N$6488,9,0)</f>
        <v>2870750083.7975473</v>
      </c>
      <c r="Z35">
        <f>VLOOKUP(P35,[1]Listado!$F$5:$O$6488,10,0)</f>
        <v>2671860935.2010336</v>
      </c>
    </row>
    <row r="36" spans="2:26" ht="60" x14ac:dyDescent="0.25">
      <c r="B36" s="24">
        <v>30</v>
      </c>
      <c r="C36" s="19" t="s">
        <v>1804</v>
      </c>
      <c r="D36" s="25">
        <v>325</v>
      </c>
      <c r="E36" s="19" t="s">
        <v>1804</v>
      </c>
      <c r="F36" s="25">
        <v>111822</v>
      </c>
      <c r="G36" s="19" t="s">
        <v>505</v>
      </c>
      <c r="H36" s="25" t="s">
        <v>4631</v>
      </c>
      <c r="I36" s="19" t="s">
        <v>1790</v>
      </c>
      <c r="J36" s="25" t="s">
        <v>21</v>
      </c>
      <c r="K36" s="32">
        <v>502739248</v>
      </c>
      <c r="L36" s="26">
        <v>0</v>
      </c>
      <c r="M36" s="27">
        <v>0</v>
      </c>
      <c r="N36" s="22">
        <v>98194276</v>
      </c>
      <c r="O36" s="22">
        <v>224673020</v>
      </c>
      <c r="P36" s="1">
        <v>101979</v>
      </c>
      <c r="Q36">
        <v>364</v>
      </c>
      <c r="R36">
        <v>64</v>
      </c>
      <c r="S36" t="s">
        <v>1799</v>
      </c>
      <c r="T36" t="s">
        <v>1799</v>
      </c>
      <c r="U36" t="s">
        <v>2082</v>
      </c>
      <c r="V36" t="s">
        <v>1782</v>
      </c>
      <c r="W36" t="s">
        <v>36</v>
      </c>
      <c r="X36">
        <v>60000000</v>
      </c>
      <c r="Y36">
        <f>VLOOKUP(P36,[1]Listado!$F$5:$N$6488,9,0)</f>
        <v>164673020</v>
      </c>
      <c r="Z36">
        <f>VLOOKUP(P36,[1]Listado!$F$5:$O$6488,10,0)</f>
        <v>0</v>
      </c>
    </row>
    <row r="37" spans="2:26" ht="45" x14ac:dyDescent="0.25">
      <c r="B37" s="24">
        <v>30</v>
      </c>
      <c r="C37" s="19" t="s">
        <v>1804</v>
      </c>
      <c r="D37" s="25">
        <v>325</v>
      </c>
      <c r="E37" s="19" t="s">
        <v>1804</v>
      </c>
      <c r="F37" s="25">
        <v>115477</v>
      </c>
      <c r="G37" s="19" t="s">
        <v>4393</v>
      </c>
      <c r="H37" s="25" t="s">
        <v>1823</v>
      </c>
      <c r="I37" s="19" t="s">
        <v>1790</v>
      </c>
      <c r="J37" s="25" t="s">
        <v>21</v>
      </c>
      <c r="K37" s="32">
        <v>282221993</v>
      </c>
      <c r="L37" s="26">
        <v>0</v>
      </c>
      <c r="M37" s="27">
        <v>0</v>
      </c>
      <c r="N37" s="22">
        <v>2868480018</v>
      </c>
      <c r="O37" s="22">
        <v>927090784</v>
      </c>
      <c r="P37" s="1">
        <v>101999</v>
      </c>
      <c r="Q37">
        <v>613</v>
      </c>
      <c r="R37">
        <v>64</v>
      </c>
      <c r="S37" t="s">
        <v>1799</v>
      </c>
      <c r="T37" t="s">
        <v>1725</v>
      </c>
      <c r="U37" t="s">
        <v>499</v>
      </c>
      <c r="V37" t="s">
        <v>1782</v>
      </c>
      <c r="W37" t="s">
        <v>32</v>
      </c>
      <c r="X37">
        <v>1785820753</v>
      </c>
      <c r="Y37">
        <f>VLOOKUP(P37,[1]Listado!$F$5:$N$6488,9,0)</f>
        <v>413452230</v>
      </c>
      <c r="Z37">
        <f>VLOOKUP(P37,[1]Listado!$F$5:$O$6488,10,0)</f>
        <v>0</v>
      </c>
    </row>
    <row r="38" spans="2:26" ht="45" x14ac:dyDescent="0.25">
      <c r="B38" s="24">
        <v>30</v>
      </c>
      <c r="C38" s="19" t="s">
        <v>1804</v>
      </c>
      <c r="D38" s="25">
        <v>325</v>
      </c>
      <c r="E38" s="19" t="s">
        <v>1804</v>
      </c>
      <c r="F38" s="25">
        <v>116185</v>
      </c>
      <c r="G38" s="19" t="s">
        <v>534</v>
      </c>
      <c r="H38" s="25" t="s">
        <v>1823</v>
      </c>
      <c r="I38" s="19" t="s">
        <v>1790</v>
      </c>
      <c r="J38" s="25" t="s">
        <v>21</v>
      </c>
      <c r="K38" s="32">
        <v>22197237</v>
      </c>
      <c r="L38" s="26">
        <v>67200000</v>
      </c>
      <c r="M38" s="27">
        <v>0</v>
      </c>
      <c r="N38" s="22">
        <v>2354862824</v>
      </c>
      <c r="O38" s="22">
        <v>654136120</v>
      </c>
      <c r="P38" s="1">
        <v>102043</v>
      </c>
      <c r="Q38">
        <v>613</v>
      </c>
      <c r="R38">
        <v>64</v>
      </c>
      <c r="S38" t="s">
        <v>1799</v>
      </c>
      <c r="T38" t="s">
        <v>1725</v>
      </c>
      <c r="U38" t="s">
        <v>538</v>
      </c>
      <c r="V38" t="s">
        <v>1782</v>
      </c>
      <c r="W38" t="s">
        <v>32</v>
      </c>
      <c r="X38">
        <v>3271666911</v>
      </c>
      <c r="Y38">
        <f>VLOOKUP(P38,[1]Listado!$F$5:$N$6488,9,0)</f>
        <v>233084566</v>
      </c>
      <c r="Z38">
        <f>VLOOKUP(P38,[1]Listado!$F$5:$O$6488,10,0)</f>
        <v>0</v>
      </c>
    </row>
    <row r="39" spans="2:26" ht="30" x14ac:dyDescent="0.25">
      <c r="B39" s="24">
        <v>30</v>
      </c>
      <c r="C39" s="19" t="s">
        <v>1804</v>
      </c>
      <c r="D39" s="25">
        <v>325</v>
      </c>
      <c r="E39" s="19" t="s">
        <v>1804</v>
      </c>
      <c r="F39" s="25">
        <v>116706</v>
      </c>
      <c r="G39" s="19" t="s">
        <v>535</v>
      </c>
      <c r="H39" s="25" t="s">
        <v>1823</v>
      </c>
      <c r="I39" s="19" t="s">
        <v>1790</v>
      </c>
      <c r="J39" s="25" t="s">
        <v>21</v>
      </c>
      <c r="K39" s="32">
        <v>408905011</v>
      </c>
      <c r="L39" s="26">
        <v>0</v>
      </c>
      <c r="M39" s="27">
        <v>0</v>
      </c>
      <c r="N39" s="22">
        <v>5070437</v>
      </c>
      <c r="O39" s="22">
        <v>46692668</v>
      </c>
      <c r="P39" s="1">
        <v>102052</v>
      </c>
      <c r="Q39">
        <v>613</v>
      </c>
      <c r="R39">
        <v>64</v>
      </c>
      <c r="S39" t="s">
        <v>1799</v>
      </c>
      <c r="T39" t="s">
        <v>1725</v>
      </c>
      <c r="U39" t="s">
        <v>2377</v>
      </c>
      <c r="V39" t="s">
        <v>1782</v>
      </c>
      <c r="W39" t="s">
        <v>32</v>
      </c>
      <c r="X39">
        <v>11998889</v>
      </c>
      <c r="Y39">
        <f>VLOOKUP(P39,[1]Listado!$F$5:$N$6488,9,0)</f>
        <v>0</v>
      </c>
      <c r="Z39">
        <f>VLOOKUP(P39,[1]Listado!$F$5:$O$6488,10,0)</f>
        <v>0</v>
      </c>
    </row>
    <row r="40" spans="2:26" ht="45" x14ac:dyDescent="0.25">
      <c r="B40" s="24">
        <v>30</v>
      </c>
      <c r="C40" s="19" t="s">
        <v>1804</v>
      </c>
      <c r="D40" s="25">
        <v>325</v>
      </c>
      <c r="E40" s="19" t="s">
        <v>1804</v>
      </c>
      <c r="F40" s="25">
        <v>116707</v>
      </c>
      <c r="G40" s="19" t="s">
        <v>1697</v>
      </c>
      <c r="H40" s="25" t="s">
        <v>1823</v>
      </c>
      <c r="I40" s="19" t="s">
        <v>1790</v>
      </c>
      <c r="J40" s="25" t="s">
        <v>21</v>
      </c>
      <c r="K40" s="32">
        <v>11328355</v>
      </c>
      <c r="L40" s="26">
        <v>91851530</v>
      </c>
      <c r="M40" s="27">
        <v>0</v>
      </c>
      <c r="N40" s="22">
        <v>24365370</v>
      </c>
      <c r="O40" s="22">
        <v>88693064</v>
      </c>
      <c r="P40" s="1">
        <v>102085</v>
      </c>
      <c r="Q40">
        <v>613</v>
      </c>
      <c r="R40">
        <v>64</v>
      </c>
      <c r="S40" t="s">
        <v>1799</v>
      </c>
      <c r="T40" t="s">
        <v>1725</v>
      </c>
      <c r="U40" t="s">
        <v>502</v>
      </c>
      <c r="V40" t="s">
        <v>1782</v>
      </c>
      <c r="W40" t="s">
        <v>32</v>
      </c>
      <c r="X40">
        <v>9701278</v>
      </c>
      <c r="Y40">
        <f>VLOOKUP(P40,[1]Listado!$F$5:$N$6488,9,0)</f>
        <v>0</v>
      </c>
      <c r="Z40">
        <f>VLOOKUP(P40,[1]Listado!$F$5:$O$6488,10,0)</f>
        <v>0</v>
      </c>
    </row>
    <row r="41" spans="2:26" ht="30" x14ac:dyDescent="0.25">
      <c r="B41" s="24">
        <v>30</v>
      </c>
      <c r="C41" s="19" t="s">
        <v>1804</v>
      </c>
      <c r="D41" s="25">
        <v>325</v>
      </c>
      <c r="E41" s="19" t="s">
        <v>1804</v>
      </c>
      <c r="F41" s="25">
        <v>116708</v>
      </c>
      <c r="G41" s="19" t="s">
        <v>1703</v>
      </c>
      <c r="H41" s="25" t="s">
        <v>1823</v>
      </c>
      <c r="I41" s="19" t="s">
        <v>1790</v>
      </c>
      <c r="J41" s="25" t="s">
        <v>21</v>
      </c>
      <c r="K41" s="32">
        <v>44648017</v>
      </c>
      <c r="L41" s="26">
        <v>501982707</v>
      </c>
      <c r="M41" s="27">
        <v>0</v>
      </c>
      <c r="N41" s="22">
        <v>53395985</v>
      </c>
      <c r="O41" s="22">
        <v>22025664</v>
      </c>
      <c r="P41" s="1">
        <v>102118</v>
      </c>
      <c r="Q41">
        <v>613</v>
      </c>
      <c r="R41">
        <v>64</v>
      </c>
      <c r="S41" t="s">
        <v>1799</v>
      </c>
      <c r="T41" t="s">
        <v>1725</v>
      </c>
      <c r="U41" t="s">
        <v>2027</v>
      </c>
      <c r="V41" t="s">
        <v>1782</v>
      </c>
      <c r="W41" t="s">
        <v>32</v>
      </c>
      <c r="X41">
        <v>5300022</v>
      </c>
      <c r="Y41">
        <f>VLOOKUP(P41,[1]Listado!$F$5:$N$6488,9,0)</f>
        <v>0</v>
      </c>
      <c r="Z41">
        <f>VLOOKUP(P41,[1]Listado!$F$5:$O$6488,10,0)</f>
        <v>0</v>
      </c>
    </row>
    <row r="42" spans="2:26" x14ac:dyDescent="0.25">
      <c r="B42" s="24">
        <v>30</v>
      </c>
      <c r="C42" s="19" t="s">
        <v>1804</v>
      </c>
      <c r="D42" s="25">
        <v>325</v>
      </c>
      <c r="E42" s="19" t="s">
        <v>1804</v>
      </c>
      <c r="F42" s="25">
        <v>116709</v>
      </c>
      <c r="G42" s="19" t="s">
        <v>550</v>
      </c>
      <c r="H42" s="25" t="s">
        <v>1823</v>
      </c>
      <c r="I42" s="19" t="s">
        <v>1790</v>
      </c>
      <c r="J42" s="25" t="s">
        <v>21</v>
      </c>
      <c r="K42" s="32">
        <v>228187128</v>
      </c>
      <c r="L42" s="26">
        <v>391754695</v>
      </c>
      <c r="M42" s="27">
        <v>0</v>
      </c>
      <c r="N42" s="22">
        <v>115613975</v>
      </c>
      <c r="O42" s="22">
        <v>62265883</v>
      </c>
      <c r="P42" s="1">
        <v>102140</v>
      </c>
      <c r="Q42">
        <v>613</v>
      </c>
      <c r="R42">
        <v>64</v>
      </c>
      <c r="S42" t="s">
        <v>1799</v>
      </c>
      <c r="T42" t="s">
        <v>1725</v>
      </c>
      <c r="U42" t="s">
        <v>500</v>
      </c>
      <c r="V42" t="s">
        <v>1782</v>
      </c>
      <c r="W42" t="s">
        <v>32</v>
      </c>
      <c r="X42">
        <v>27874125</v>
      </c>
      <c r="Y42">
        <f>VLOOKUP(P42,[1]Listado!$F$5:$N$6488,9,0)</f>
        <v>0</v>
      </c>
      <c r="Z42">
        <f>VLOOKUP(P42,[1]Listado!$F$5:$O$6488,10,0)</f>
        <v>0</v>
      </c>
    </row>
    <row r="43" spans="2:26" ht="30" x14ac:dyDescent="0.25">
      <c r="B43" s="24">
        <v>30</v>
      </c>
      <c r="C43" s="19" t="s">
        <v>1804</v>
      </c>
      <c r="D43" s="25">
        <v>325</v>
      </c>
      <c r="E43" s="19" t="s">
        <v>1804</v>
      </c>
      <c r="F43" s="25">
        <v>116711</v>
      </c>
      <c r="G43" s="19" t="s">
        <v>1977</v>
      </c>
      <c r="H43" s="25" t="s">
        <v>1823</v>
      </c>
      <c r="I43" s="19" t="s">
        <v>1790</v>
      </c>
      <c r="J43" s="25" t="s">
        <v>21</v>
      </c>
      <c r="K43" s="32">
        <v>2829885</v>
      </c>
      <c r="L43" s="26">
        <v>70131923</v>
      </c>
      <c r="M43" s="27">
        <v>0</v>
      </c>
      <c r="N43" s="22">
        <v>16521252</v>
      </c>
      <c r="O43" s="22">
        <v>14317828</v>
      </c>
      <c r="P43" s="1">
        <v>102227</v>
      </c>
      <c r="Q43">
        <v>613</v>
      </c>
      <c r="R43">
        <v>64</v>
      </c>
      <c r="S43" t="s">
        <v>1799</v>
      </c>
      <c r="T43" t="s">
        <v>1725</v>
      </c>
      <c r="U43" t="s">
        <v>2348</v>
      </c>
      <c r="V43" t="s">
        <v>1782</v>
      </c>
      <c r="W43" t="s">
        <v>32</v>
      </c>
      <c r="X43">
        <v>16263091</v>
      </c>
      <c r="Y43">
        <f>VLOOKUP(P43,[1]Listado!$F$5:$N$6488,9,0)</f>
        <v>0</v>
      </c>
      <c r="Z43">
        <f>VLOOKUP(P43,[1]Listado!$F$5:$O$6488,10,0)</f>
        <v>0</v>
      </c>
    </row>
    <row r="44" spans="2:26" ht="30" x14ac:dyDescent="0.25">
      <c r="B44" s="24">
        <v>30</v>
      </c>
      <c r="C44" s="19" t="s">
        <v>1804</v>
      </c>
      <c r="D44" s="25">
        <v>325</v>
      </c>
      <c r="E44" s="19" t="s">
        <v>1804</v>
      </c>
      <c r="F44" s="25">
        <v>116712</v>
      </c>
      <c r="G44" s="19" t="s">
        <v>1976</v>
      </c>
      <c r="H44" s="25" t="s">
        <v>1823</v>
      </c>
      <c r="I44" s="19" t="s">
        <v>1790</v>
      </c>
      <c r="J44" s="25" t="s">
        <v>21</v>
      </c>
      <c r="K44" s="32">
        <v>2092704</v>
      </c>
      <c r="L44" s="26">
        <v>51862663</v>
      </c>
      <c r="M44" s="27">
        <v>0</v>
      </c>
      <c r="N44" s="22">
        <v>38527645</v>
      </c>
      <c r="O44" s="22">
        <v>41550050</v>
      </c>
      <c r="P44" s="1">
        <v>102230</v>
      </c>
      <c r="Q44">
        <v>613</v>
      </c>
      <c r="R44">
        <v>64</v>
      </c>
      <c r="S44" t="s">
        <v>1799</v>
      </c>
      <c r="T44" t="s">
        <v>1725</v>
      </c>
      <c r="U44" t="s">
        <v>523</v>
      </c>
      <c r="V44" t="s">
        <v>1782</v>
      </c>
      <c r="W44" t="s">
        <v>32</v>
      </c>
      <c r="X44">
        <v>17483212</v>
      </c>
      <c r="Y44">
        <f>VLOOKUP(P44,[1]Listado!$F$5:$N$6488,9,0)</f>
        <v>0</v>
      </c>
      <c r="Z44">
        <f>VLOOKUP(P44,[1]Listado!$F$5:$O$6488,10,0)</f>
        <v>0</v>
      </c>
    </row>
    <row r="45" spans="2:26" ht="30" x14ac:dyDescent="0.25">
      <c r="B45" s="24">
        <v>30</v>
      </c>
      <c r="C45" s="19" t="s">
        <v>1804</v>
      </c>
      <c r="D45" s="25">
        <v>325</v>
      </c>
      <c r="E45" s="19" t="s">
        <v>1804</v>
      </c>
      <c r="F45" s="25">
        <v>123018</v>
      </c>
      <c r="G45" s="19" t="s">
        <v>4459</v>
      </c>
      <c r="H45" s="25" t="s">
        <v>4631</v>
      </c>
      <c r="I45" s="19" t="s">
        <v>1790</v>
      </c>
      <c r="J45" s="25" t="s">
        <v>21</v>
      </c>
      <c r="K45" s="32">
        <v>19110000</v>
      </c>
      <c r="L45" s="26">
        <v>0</v>
      </c>
      <c r="M45" s="27">
        <v>0</v>
      </c>
      <c r="N45" s="22">
        <v>32300000</v>
      </c>
      <c r="O45" s="22">
        <v>0</v>
      </c>
      <c r="P45" s="1">
        <v>102636</v>
      </c>
      <c r="Q45">
        <v>364</v>
      </c>
      <c r="R45">
        <v>64</v>
      </c>
      <c r="S45" t="s">
        <v>1799</v>
      </c>
      <c r="T45" t="s">
        <v>1799</v>
      </c>
      <c r="U45" t="s">
        <v>513</v>
      </c>
      <c r="V45" t="s">
        <v>1782</v>
      </c>
      <c r="W45" t="s">
        <v>32</v>
      </c>
      <c r="X45">
        <v>423212393</v>
      </c>
      <c r="Y45">
        <f>VLOOKUP(P45,[1]Listado!$F$5:$N$6488,9,0)</f>
        <v>996732432.68589044</v>
      </c>
      <c r="Z45">
        <f>VLOOKUP(P45,[1]Listado!$F$5:$O$6488,10,0)</f>
        <v>177741391.31410962</v>
      </c>
    </row>
    <row r="46" spans="2:26" ht="30" x14ac:dyDescent="0.25">
      <c r="B46" s="24">
        <v>30</v>
      </c>
      <c r="C46" s="19" t="s">
        <v>1804</v>
      </c>
      <c r="D46" s="25">
        <v>325</v>
      </c>
      <c r="E46" s="19" t="s">
        <v>1804</v>
      </c>
      <c r="F46" s="25">
        <v>123022</v>
      </c>
      <c r="G46" s="19" t="s">
        <v>4458</v>
      </c>
      <c r="H46" s="25" t="s">
        <v>4631</v>
      </c>
      <c r="I46" s="19" t="s">
        <v>1790</v>
      </c>
      <c r="J46" s="25" t="s">
        <v>21</v>
      </c>
      <c r="K46" s="32">
        <v>106860000</v>
      </c>
      <c r="L46" s="26">
        <v>0</v>
      </c>
      <c r="M46" s="27">
        <v>0</v>
      </c>
      <c r="N46" s="22">
        <v>0</v>
      </c>
      <c r="O46" s="22">
        <v>0</v>
      </c>
      <c r="P46" s="1">
        <v>102858</v>
      </c>
      <c r="Q46">
        <v>363</v>
      </c>
      <c r="R46">
        <v>52</v>
      </c>
      <c r="S46" t="s">
        <v>8</v>
      </c>
      <c r="T46" t="s">
        <v>8</v>
      </c>
      <c r="U46" t="s">
        <v>2556</v>
      </c>
      <c r="V46" t="s">
        <v>1783</v>
      </c>
      <c r="W46" t="s">
        <v>25</v>
      </c>
      <c r="X46">
        <v>240000000</v>
      </c>
      <c r="Y46">
        <f>VLOOKUP(P46,[1]Listado!$F$5:$N$6488,9,0)</f>
        <v>400000000</v>
      </c>
      <c r="Z46">
        <f>VLOOKUP(P46,[1]Listado!$F$5:$O$6488,10,0)</f>
        <v>0</v>
      </c>
    </row>
    <row r="47" spans="2:26" ht="30" x14ac:dyDescent="0.25">
      <c r="B47" s="24">
        <v>30</v>
      </c>
      <c r="C47" s="19" t="s">
        <v>1804</v>
      </c>
      <c r="D47" s="25">
        <v>325</v>
      </c>
      <c r="E47" s="19" t="s">
        <v>1804</v>
      </c>
      <c r="F47" s="25">
        <v>123045</v>
      </c>
      <c r="G47" s="19" t="s">
        <v>4460</v>
      </c>
      <c r="H47" s="25" t="s">
        <v>1823</v>
      </c>
      <c r="I47" s="19" t="s">
        <v>1790</v>
      </c>
      <c r="J47" s="25" t="s">
        <v>21</v>
      </c>
      <c r="K47" s="32">
        <v>172491650</v>
      </c>
      <c r="L47" s="26">
        <v>0</v>
      </c>
      <c r="M47" s="27">
        <v>0</v>
      </c>
      <c r="N47" s="22">
        <v>20383276</v>
      </c>
      <c r="O47" s="22">
        <v>4911704</v>
      </c>
      <c r="P47" s="1">
        <v>102929</v>
      </c>
      <c r="Q47">
        <v>364</v>
      </c>
      <c r="R47">
        <v>64</v>
      </c>
      <c r="S47" t="s">
        <v>1799</v>
      </c>
      <c r="T47" t="s">
        <v>1799</v>
      </c>
      <c r="U47" t="s">
        <v>2771</v>
      </c>
      <c r="V47" t="s">
        <v>1782</v>
      </c>
      <c r="W47" t="s">
        <v>35</v>
      </c>
      <c r="X47">
        <v>24000000</v>
      </c>
      <c r="Y47">
        <f>VLOOKUP(P47,[1]Listado!$F$5:$N$6488,9,0)</f>
        <v>0</v>
      </c>
      <c r="Z47">
        <f>VLOOKUP(P47,[1]Listado!$F$5:$O$6488,10,0)</f>
        <v>0</v>
      </c>
    </row>
    <row r="48" spans="2:26" ht="45" x14ac:dyDescent="0.25">
      <c r="B48" s="24">
        <v>30</v>
      </c>
      <c r="C48" s="19" t="s">
        <v>1804</v>
      </c>
      <c r="D48" s="25">
        <v>325</v>
      </c>
      <c r="E48" s="19" t="s">
        <v>1804</v>
      </c>
      <c r="F48" s="25">
        <v>123053</v>
      </c>
      <c r="G48" s="19" t="s">
        <v>4457</v>
      </c>
      <c r="H48" s="25" t="s">
        <v>1823</v>
      </c>
      <c r="I48" s="19" t="s">
        <v>1790</v>
      </c>
      <c r="J48" s="25" t="s">
        <v>21</v>
      </c>
      <c r="K48" s="32">
        <v>7630494</v>
      </c>
      <c r="L48" s="26">
        <v>39217872</v>
      </c>
      <c r="M48" s="27">
        <v>0</v>
      </c>
      <c r="N48" s="22">
        <v>6783830</v>
      </c>
      <c r="O48" s="22">
        <v>4760341</v>
      </c>
      <c r="P48" s="1">
        <v>102963</v>
      </c>
      <c r="Q48">
        <v>364</v>
      </c>
      <c r="R48">
        <v>64</v>
      </c>
      <c r="S48" t="s">
        <v>1799</v>
      </c>
      <c r="T48" t="s">
        <v>1799</v>
      </c>
      <c r="U48" t="s">
        <v>2373</v>
      </c>
      <c r="V48" t="s">
        <v>1782</v>
      </c>
      <c r="W48" t="s">
        <v>35</v>
      </c>
      <c r="X48">
        <v>10500000</v>
      </c>
      <c r="Y48">
        <f>VLOOKUP(P48,[1]Listado!$F$5:$N$6488,9,0)</f>
        <v>0</v>
      </c>
      <c r="Z48">
        <f>VLOOKUP(P48,[1]Listado!$F$5:$O$6488,10,0)</f>
        <v>0</v>
      </c>
    </row>
    <row r="49" spans="2:26" ht="30" x14ac:dyDescent="0.25">
      <c r="B49" s="24">
        <v>30</v>
      </c>
      <c r="C49" s="19" t="s">
        <v>1804</v>
      </c>
      <c r="D49" s="25">
        <v>325</v>
      </c>
      <c r="E49" s="19" t="s">
        <v>1804</v>
      </c>
      <c r="F49" s="25">
        <v>123058</v>
      </c>
      <c r="G49" s="19" t="s">
        <v>2423</v>
      </c>
      <c r="H49" s="25" t="s">
        <v>1823</v>
      </c>
      <c r="I49" s="19" t="s">
        <v>1790</v>
      </c>
      <c r="J49" s="25" t="s">
        <v>21</v>
      </c>
      <c r="K49" s="32">
        <v>280178450</v>
      </c>
      <c r="L49" s="26">
        <v>280178450</v>
      </c>
      <c r="M49" s="27">
        <v>0</v>
      </c>
      <c r="N49" s="22">
        <v>30997876</v>
      </c>
      <c r="O49" s="22">
        <v>8091265</v>
      </c>
      <c r="P49" s="1">
        <v>103025</v>
      </c>
      <c r="Q49">
        <v>364</v>
      </c>
      <c r="R49">
        <v>64</v>
      </c>
      <c r="S49" t="s">
        <v>1799</v>
      </c>
      <c r="T49" t="s">
        <v>1799</v>
      </c>
      <c r="U49" t="s">
        <v>516</v>
      </c>
      <c r="V49" t="s">
        <v>1782</v>
      </c>
      <c r="W49" t="s">
        <v>32</v>
      </c>
      <c r="X49">
        <v>12273795</v>
      </c>
      <c r="Y49">
        <f>VLOOKUP(P49,[1]Listado!$F$5:$N$6488,9,0)</f>
        <v>0</v>
      </c>
      <c r="Z49">
        <f>VLOOKUP(P49,[1]Listado!$F$5:$O$6488,10,0)</f>
        <v>0</v>
      </c>
    </row>
    <row r="50" spans="2:26" ht="75" x14ac:dyDescent="0.25">
      <c r="B50" s="24">
        <v>30</v>
      </c>
      <c r="C50" s="19" t="s">
        <v>1804</v>
      </c>
      <c r="D50" s="25">
        <v>325</v>
      </c>
      <c r="E50" s="19" t="s">
        <v>1804</v>
      </c>
      <c r="F50" s="25">
        <v>123060</v>
      </c>
      <c r="G50" s="19" t="s">
        <v>4456</v>
      </c>
      <c r="H50" s="25" t="s">
        <v>1823</v>
      </c>
      <c r="I50" s="19" t="s">
        <v>1790</v>
      </c>
      <c r="J50" s="25" t="s">
        <v>21</v>
      </c>
      <c r="K50" s="32">
        <v>23462574</v>
      </c>
      <c r="L50" s="26">
        <v>284625738</v>
      </c>
      <c r="M50" s="27">
        <v>0</v>
      </c>
      <c r="N50" s="22">
        <v>31748120</v>
      </c>
      <c r="O50" s="22">
        <v>10000000</v>
      </c>
      <c r="P50" s="1">
        <v>103049</v>
      </c>
      <c r="Q50">
        <v>364</v>
      </c>
      <c r="R50">
        <v>64</v>
      </c>
      <c r="S50" t="s">
        <v>1799</v>
      </c>
      <c r="T50" t="s">
        <v>1799</v>
      </c>
      <c r="U50" t="s">
        <v>515</v>
      </c>
      <c r="V50" t="s">
        <v>1782</v>
      </c>
      <c r="W50" t="s">
        <v>32</v>
      </c>
      <c r="X50">
        <v>3343286</v>
      </c>
      <c r="Y50">
        <f>VLOOKUP(P50,[1]Listado!$F$5:$N$6488,9,0)</f>
        <v>0</v>
      </c>
      <c r="Z50">
        <f>VLOOKUP(P50,[1]Listado!$F$5:$O$6488,10,0)</f>
        <v>0</v>
      </c>
    </row>
    <row r="51" spans="2:26" ht="30" x14ac:dyDescent="0.25">
      <c r="B51" s="24">
        <v>30</v>
      </c>
      <c r="C51" s="19" t="s">
        <v>1804</v>
      </c>
      <c r="D51" s="25">
        <v>325</v>
      </c>
      <c r="E51" s="19" t="s">
        <v>1804</v>
      </c>
      <c r="F51" s="25">
        <v>124104</v>
      </c>
      <c r="G51" s="19" t="s">
        <v>4515</v>
      </c>
      <c r="H51" s="25" t="s">
        <v>1823</v>
      </c>
      <c r="I51" s="19" t="s">
        <v>1790</v>
      </c>
      <c r="J51" s="25" t="s">
        <v>21</v>
      </c>
      <c r="K51" s="32">
        <v>8000000</v>
      </c>
      <c r="L51" s="26">
        <v>146176000</v>
      </c>
      <c r="M51" s="27">
        <v>85377600</v>
      </c>
      <c r="N51" s="22">
        <v>104749766</v>
      </c>
      <c r="O51" s="22">
        <v>117374522</v>
      </c>
      <c r="P51" s="1">
        <v>103053</v>
      </c>
      <c r="Q51">
        <v>364</v>
      </c>
      <c r="R51">
        <v>64</v>
      </c>
      <c r="S51" t="s">
        <v>1799</v>
      </c>
      <c r="T51" t="s">
        <v>1799</v>
      </c>
      <c r="U51" t="s">
        <v>536</v>
      </c>
      <c r="V51" t="s">
        <v>1782</v>
      </c>
      <c r="W51" t="s">
        <v>32</v>
      </c>
      <c r="X51">
        <v>165729161</v>
      </c>
      <c r="Y51">
        <f>VLOOKUP(P51,[1]Listado!$F$5:$N$6488,9,0)</f>
        <v>0</v>
      </c>
      <c r="Z51">
        <f>VLOOKUP(P51,[1]Listado!$F$5:$O$6488,10,0)</f>
        <v>0</v>
      </c>
    </row>
    <row r="52" spans="2:26" ht="30" x14ac:dyDescent="0.25">
      <c r="B52" s="24">
        <v>30</v>
      </c>
      <c r="C52" s="19" t="s">
        <v>1804</v>
      </c>
      <c r="D52" s="25">
        <v>325</v>
      </c>
      <c r="E52" s="19" t="s">
        <v>1804</v>
      </c>
      <c r="F52" s="25">
        <v>124126</v>
      </c>
      <c r="G52" s="19" t="s">
        <v>4515</v>
      </c>
      <c r="H52" s="25" t="s">
        <v>1823</v>
      </c>
      <c r="I52" s="19" t="s">
        <v>1782</v>
      </c>
      <c r="J52" s="25" t="s">
        <v>35</v>
      </c>
      <c r="K52" s="32">
        <v>3000000000</v>
      </c>
      <c r="L52" s="26">
        <v>0</v>
      </c>
      <c r="M52" s="27">
        <v>0</v>
      </c>
      <c r="N52" s="22">
        <v>71123467</v>
      </c>
      <c r="O52" s="22">
        <v>0</v>
      </c>
      <c r="P52" s="1">
        <v>103101</v>
      </c>
      <c r="Q52">
        <v>364</v>
      </c>
      <c r="R52">
        <v>64</v>
      </c>
      <c r="S52" t="s">
        <v>1799</v>
      </c>
      <c r="T52" t="s">
        <v>1799</v>
      </c>
      <c r="U52" t="s">
        <v>518</v>
      </c>
      <c r="V52" t="s">
        <v>1782</v>
      </c>
      <c r="W52" t="s">
        <v>32</v>
      </c>
      <c r="X52">
        <v>49726604</v>
      </c>
      <c r="Y52">
        <f>VLOOKUP(P52,[1]Listado!$F$5:$N$6488,9,0)</f>
        <v>0</v>
      </c>
      <c r="Z52">
        <f>VLOOKUP(P52,[1]Listado!$F$5:$O$6488,10,0)</f>
        <v>0</v>
      </c>
    </row>
    <row r="53" spans="2:26" x14ac:dyDescent="0.25">
      <c r="B53" s="24">
        <v>30</v>
      </c>
      <c r="C53" s="19" t="s">
        <v>1804</v>
      </c>
      <c r="D53" s="25">
        <v>325</v>
      </c>
      <c r="E53" s="19" t="s">
        <v>1804</v>
      </c>
      <c r="F53" s="25">
        <v>127603</v>
      </c>
      <c r="G53" s="19" t="s">
        <v>2657</v>
      </c>
      <c r="H53" s="25" t="s">
        <v>1823</v>
      </c>
      <c r="I53" s="19" t="s">
        <v>1790</v>
      </c>
      <c r="J53" s="25" t="s">
        <v>21</v>
      </c>
      <c r="K53" s="32">
        <v>1000000</v>
      </c>
      <c r="L53" s="26">
        <v>0</v>
      </c>
      <c r="M53" s="27">
        <v>0</v>
      </c>
      <c r="N53" s="22">
        <v>32200525</v>
      </c>
      <c r="O53" s="22">
        <v>43102797</v>
      </c>
      <c r="P53" s="1">
        <v>103119</v>
      </c>
      <c r="Q53">
        <v>364</v>
      </c>
      <c r="R53">
        <v>64</v>
      </c>
      <c r="S53" t="s">
        <v>1799</v>
      </c>
      <c r="T53" t="s">
        <v>1799</v>
      </c>
      <c r="U53" t="s">
        <v>511</v>
      </c>
      <c r="V53" t="s">
        <v>1782</v>
      </c>
      <c r="W53" t="s">
        <v>32</v>
      </c>
      <c r="X53">
        <v>142418350</v>
      </c>
      <c r="Y53">
        <f>VLOOKUP(P53,[1]Listado!$F$5:$N$6488,9,0)</f>
        <v>0</v>
      </c>
      <c r="Z53">
        <f>VLOOKUP(P53,[1]Listado!$F$5:$O$6488,10,0)</f>
        <v>0</v>
      </c>
    </row>
    <row r="54" spans="2:26" ht="45" x14ac:dyDescent="0.25">
      <c r="B54" s="24">
        <v>50</v>
      </c>
      <c r="C54" s="19" t="s">
        <v>1801</v>
      </c>
      <c r="D54" s="25">
        <v>328</v>
      </c>
      <c r="E54" s="19" t="s">
        <v>4639</v>
      </c>
      <c r="F54" s="25">
        <v>103897</v>
      </c>
      <c r="G54" s="19" t="s">
        <v>514</v>
      </c>
      <c r="H54" s="25" t="s">
        <v>4631</v>
      </c>
      <c r="I54" s="19" t="s">
        <v>1783</v>
      </c>
      <c r="J54" s="25" t="s">
        <v>29</v>
      </c>
      <c r="K54" s="32">
        <v>14781937664</v>
      </c>
      <c r="L54" s="26">
        <v>165665720000</v>
      </c>
      <c r="M54" s="27">
        <v>147773375000</v>
      </c>
      <c r="N54" s="22">
        <v>39343047</v>
      </c>
      <c r="O54" s="22">
        <v>69621377</v>
      </c>
      <c r="P54" s="1">
        <v>103153</v>
      </c>
      <c r="Q54">
        <v>364</v>
      </c>
      <c r="R54">
        <v>64</v>
      </c>
      <c r="S54" t="s">
        <v>1799</v>
      </c>
      <c r="T54" t="s">
        <v>1799</v>
      </c>
      <c r="U54" t="s">
        <v>4378</v>
      </c>
      <c r="V54" t="s">
        <v>1782</v>
      </c>
      <c r="W54" t="s">
        <v>32</v>
      </c>
      <c r="X54">
        <v>196361252</v>
      </c>
      <c r="Y54">
        <f>VLOOKUP(P54,[1]Listado!$F$5:$N$6488,9,0)</f>
        <v>0</v>
      </c>
      <c r="Z54">
        <f>VLOOKUP(P54,[1]Listado!$F$5:$O$6488,10,0)</f>
        <v>0</v>
      </c>
    </row>
    <row r="55" spans="2:26" ht="45" x14ac:dyDescent="0.25">
      <c r="B55" s="24">
        <v>50</v>
      </c>
      <c r="C55" s="19" t="s">
        <v>1801</v>
      </c>
      <c r="D55" s="25">
        <v>105</v>
      </c>
      <c r="E55" s="19" t="s">
        <v>1724</v>
      </c>
      <c r="F55" s="25">
        <v>111568</v>
      </c>
      <c r="G55" s="19" t="s">
        <v>4448</v>
      </c>
      <c r="H55" s="25" t="s">
        <v>1823</v>
      </c>
      <c r="I55" s="19" t="s">
        <v>1782</v>
      </c>
      <c r="J55" s="25" t="s">
        <v>33</v>
      </c>
      <c r="K55" s="32">
        <v>1800000</v>
      </c>
      <c r="L55" s="26">
        <v>0</v>
      </c>
      <c r="M55" s="27">
        <v>0</v>
      </c>
      <c r="N55" s="22">
        <v>2617942</v>
      </c>
      <c r="O55" s="22">
        <v>0</v>
      </c>
      <c r="P55" s="1">
        <v>103157</v>
      </c>
      <c r="Q55">
        <v>364</v>
      </c>
      <c r="R55">
        <v>64</v>
      </c>
      <c r="S55" t="s">
        <v>1799</v>
      </c>
      <c r="T55" t="s">
        <v>1799</v>
      </c>
      <c r="U55" t="s">
        <v>1698</v>
      </c>
      <c r="V55" t="s">
        <v>1782</v>
      </c>
      <c r="W55" t="s">
        <v>32</v>
      </c>
      <c r="X55">
        <v>12570554</v>
      </c>
      <c r="Y55">
        <f>VLOOKUP(P55,[1]Listado!$F$5:$N$6488,9,0)</f>
        <v>0</v>
      </c>
      <c r="Z55">
        <f>VLOOKUP(P55,[1]Listado!$F$5:$O$6488,10,0)</f>
        <v>0</v>
      </c>
    </row>
    <row r="56" spans="2:26" ht="45" x14ac:dyDescent="0.25">
      <c r="B56" s="24">
        <v>50</v>
      </c>
      <c r="C56" s="19" t="s">
        <v>1801</v>
      </c>
      <c r="D56" s="25">
        <v>105</v>
      </c>
      <c r="E56" s="19" t="s">
        <v>1724</v>
      </c>
      <c r="F56" s="25">
        <v>111601</v>
      </c>
      <c r="G56" s="19" t="s">
        <v>4447</v>
      </c>
      <c r="H56" s="25" t="s">
        <v>1823</v>
      </c>
      <c r="I56" s="19" t="s">
        <v>1782</v>
      </c>
      <c r="J56" s="25" t="s">
        <v>33</v>
      </c>
      <c r="K56" s="32">
        <v>3000000</v>
      </c>
      <c r="L56" s="26">
        <v>0</v>
      </c>
      <c r="M56" s="27">
        <v>0</v>
      </c>
      <c r="N56" s="22">
        <v>14945670</v>
      </c>
      <c r="O56" s="22">
        <v>4010903</v>
      </c>
      <c r="P56" s="1">
        <v>103184</v>
      </c>
      <c r="Q56">
        <v>364</v>
      </c>
      <c r="R56">
        <v>64</v>
      </c>
      <c r="S56" t="s">
        <v>1799</v>
      </c>
      <c r="T56" t="s">
        <v>1799</v>
      </c>
      <c r="U56" t="s">
        <v>2325</v>
      </c>
      <c r="V56" t="s">
        <v>1782</v>
      </c>
      <c r="W56" t="s">
        <v>35</v>
      </c>
      <c r="X56">
        <v>8000000</v>
      </c>
      <c r="Y56">
        <f>VLOOKUP(P56,[1]Listado!$F$5:$N$6488,9,0)</f>
        <v>0</v>
      </c>
      <c r="Z56">
        <f>VLOOKUP(P56,[1]Listado!$F$5:$O$6488,10,0)</f>
        <v>0</v>
      </c>
    </row>
    <row r="57" spans="2:26" ht="30" x14ac:dyDescent="0.25">
      <c r="B57" s="24">
        <v>50</v>
      </c>
      <c r="C57" s="19" t="s">
        <v>1801</v>
      </c>
      <c r="D57" s="25">
        <v>105</v>
      </c>
      <c r="E57" s="19" t="s">
        <v>1724</v>
      </c>
      <c r="F57" s="25">
        <v>112162</v>
      </c>
      <c r="G57" s="19" t="s">
        <v>2466</v>
      </c>
      <c r="H57" s="25" t="s">
        <v>1823</v>
      </c>
      <c r="I57" s="19" t="s">
        <v>1782</v>
      </c>
      <c r="J57" s="25" t="s">
        <v>33</v>
      </c>
      <c r="K57" s="32">
        <v>25300000</v>
      </c>
      <c r="L57" s="26">
        <v>0</v>
      </c>
      <c r="M57" s="27">
        <v>0</v>
      </c>
      <c r="N57" s="22">
        <v>17503304</v>
      </c>
      <c r="O57" s="22">
        <v>0</v>
      </c>
      <c r="P57" s="1">
        <v>103247</v>
      </c>
      <c r="Q57">
        <v>364</v>
      </c>
      <c r="R57">
        <v>64</v>
      </c>
      <c r="S57" t="s">
        <v>1799</v>
      </c>
      <c r="T57" t="s">
        <v>1799</v>
      </c>
      <c r="U57" t="s">
        <v>2427</v>
      </c>
      <c r="V57" t="s">
        <v>1782</v>
      </c>
      <c r="W57" t="s">
        <v>32</v>
      </c>
      <c r="X57">
        <v>2438903</v>
      </c>
      <c r="Y57">
        <f>VLOOKUP(P57,[1]Listado!$F$5:$N$6488,9,0)</f>
        <v>0</v>
      </c>
      <c r="Z57">
        <f>VLOOKUP(P57,[1]Listado!$F$5:$O$6488,10,0)</f>
        <v>0</v>
      </c>
    </row>
    <row r="58" spans="2:26" ht="45" x14ac:dyDescent="0.25">
      <c r="B58" s="24">
        <v>50</v>
      </c>
      <c r="C58" s="19" t="s">
        <v>1801</v>
      </c>
      <c r="D58" s="25">
        <v>105</v>
      </c>
      <c r="E58" s="19" t="s">
        <v>1724</v>
      </c>
      <c r="F58" s="25">
        <v>112166</v>
      </c>
      <c r="G58" s="19" t="s">
        <v>2465</v>
      </c>
      <c r="H58" s="25" t="s">
        <v>1823</v>
      </c>
      <c r="I58" s="19" t="s">
        <v>1782</v>
      </c>
      <c r="J58" s="25" t="s">
        <v>33</v>
      </c>
      <c r="K58" s="32">
        <v>4376000</v>
      </c>
      <c r="L58" s="26">
        <v>0</v>
      </c>
      <c r="M58" s="27">
        <v>0</v>
      </c>
      <c r="N58" s="22">
        <v>17281069</v>
      </c>
      <c r="O58" s="22">
        <v>35000000</v>
      </c>
      <c r="P58" s="1">
        <v>103295</v>
      </c>
      <c r="Q58">
        <v>364</v>
      </c>
      <c r="R58">
        <v>64</v>
      </c>
      <c r="S58" t="s">
        <v>1799</v>
      </c>
      <c r="T58" t="s">
        <v>1799</v>
      </c>
      <c r="U58" t="s">
        <v>506</v>
      </c>
      <c r="V58" t="s">
        <v>1782</v>
      </c>
      <c r="W58" t="s">
        <v>36</v>
      </c>
      <c r="X58">
        <v>38052600</v>
      </c>
      <c r="Y58">
        <f>VLOOKUP(P58,[1]Listado!$F$5:$N$6488,9,0)</f>
        <v>0</v>
      </c>
      <c r="Z58">
        <f>VLOOKUP(P58,[1]Listado!$F$5:$O$6488,10,0)</f>
        <v>0</v>
      </c>
    </row>
    <row r="59" spans="2:26" ht="45" x14ac:dyDescent="0.25">
      <c r="B59" s="24">
        <v>50</v>
      </c>
      <c r="C59" s="19" t="s">
        <v>1801</v>
      </c>
      <c r="D59" s="25">
        <v>328</v>
      </c>
      <c r="E59" s="19" t="s">
        <v>4639</v>
      </c>
      <c r="F59" s="25">
        <v>118210</v>
      </c>
      <c r="G59" s="19" t="s">
        <v>2687</v>
      </c>
      <c r="H59" s="25" t="s">
        <v>1823</v>
      </c>
      <c r="I59" s="19" t="s">
        <v>1783</v>
      </c>
      <c r="J59" s="25" t="s">
        <v>29</v>
      </c>
      <c r="K59" s="32">
        <v>100000000</v>
      </c>
      <c r="L59" s="26">
        <v>0</v>
      </c>
      <c r="M59" s="27">
        <v>0</v>
      </c>
      <c r="N59" s="22">
        <v>0</v>
      </c>
      <c r="O59" s="22">
        <v>1981600</v>
      </c>
      <c r="P59" s="1">
        <v>103527</v>
      </c>
      <c r="Q59">
        <v>365</v>
      </c>
      <c r="R59">
        <v>65</v>
      </c>
      <c r="S59" t="s">
        <v>1811</v>
      </c>
      <c r="T59" t="s">
        <v>1811</v>
      </c>
      <c r="U59" t="s">
        <v>2548</v>
      </c>
      <c r="V59" t="s">
        <v>1782</v>
      </c>
      <c r="W59" t="s">
        <v>39</v>
      </c>
      <c r="X59">
        <v>87618788</v>
      </c>
      <c r="Y59">
        <f>VLOOKUP(P59,[1]Listado!$F$5:$N$6488,9,0)</f>
        <v>0</v>
      </c>
      <c r="Z59">
        <f>VLOOKUP(P59,[1]Listado!$F$5:$O$6488,10,0)</f>
        <v>0</v>
      </c>
    </row>
    <row r="60" spans="2:26" ht="60" x14ac:dyDescent="0.25">
      <c r="B60" s="24">
        <v>50</v>
      </c>
      <c r="C60" s="19" t="s">
        <v>1801</v>
      </c>
      <c r="D60" s="25">
        <v>328</v>
      </c>
      <c r="E60" s="19" t="s">
        <v>4639</v>
      </c>
      <c r="F60" s="25">
        <v>118857</v>
      </c>
      <c r="G60" s="19" t="s">
        <v>1705</v>
      </c>
      <c r="H60" s="25" t="s">
        <v>4631</v>
      </c>
      <c r="I60" s="19" t="s">
        <v>1783</v>
      </c>
      <c r="J60" s="25" t="s">
        <v>29</v>
      </c>
      <c r="K60" s="32">
        <v>812555320</v>
      </c>
      <c r="L60" s="26">
        <v>1264195000</v>
      </c>
      <c r="M60" s="27">
        <v>894882000</v>
      </c>
      <c r="N60" s="22">
        <v>66509714</v>
      </c>
      <c r="O60" s="22">
        <v>8000000</v>
      </c>
      <c r="P60" s="1">
        <v>103561</v>
      </c>
      <c r="Q60">
        <v>364</v>
      </c>
      <c r="R60">
        <v>64</v>
      </c>
      <c r="S60" t="s">
        <v>1799</v>
      </c>
      <c r="T60" t="s">
        <v>1799</v>
      </c>
      <c r="U60" t="s">
        <v>554</v>
      </c>
      <c r="V60" t="s">
        <v>1782</v>
      </c>
      <c r="W60" t="s">
        <v>34</v>
      </c>
      <c r="X60">
        <v>8469166</v>
      </c>
      <c r="Y60">
        <f>VLOOKUP(P60,[1]Listado!$F$5:$N$6488,9,0)</f>
        <v>0</v>
      </c>
      <c r="Z60">
        <f>VLOOKUP(P60,[1]Listado!$F$5:$O$6488,10,0)</f>
        <v>0</v>
      </c>
    </row>
    <row r="61" spans="2:26" ht="30" x14ac:dyDescent="0.25">
      <c r="B61" s="24">
        <v>50</v>
      </c>
      <c r="C61" s="19" t="s">
        <v>1801</v>
      </c>
      <c r="D61" s="25">
        <v>328</v>
      </c>
      <c r="E61" s="19" t="s">
        <v>4639</v>
      </c>
      <c r="F61" s="25">
        <v>119327</v>
      </c>
      <c r="G61" s="19" t="s">
        <v>439</v>
      </c>
      <c r="H61" s="25" t="s">
        <v>4631</v>
      </c>
      <c r="I61" s="19" t="s">
        <v>1783</v>
      </c>
      <c r="J61" s="25" t="s">
        <v>29</v>
      </c>
      <c r="K61" s="32">
        <v>315769668</v>
      </c>
      <c r="L61" s="26">
        <v>0</v>
      </c>
      <c r="M61" s="27">
        <v>0</v>
      </c>
      <c r="N61" s="22">
        <v>0</v>
      </c>
      <c r="O61" s="22">
        <v>56626562</v>
      </c>
      <c r="P61" s="1">
        <v>103750</v>
      </c>
      <c r="Q61">
        <v>365</v>
      </c>
      <c r="R61">
        <v>65</v>
      </c>
      <c r="S61" t="s">
        <v>1811</v>
      </c>
      <c r="T61" t="s">
        <v>1811</v>
      </c>
      <c r="U61" t="s">
        <v>2545</v>
      </c>
      <c r="V61" t="s">
        <v>1782</v>
      </c>
      <c r="W61" t="s">
        <v>39</v>
      </c>
      <c r="X61">
        <v>179299724</v>
      </c>
      <c r="Y61">
        <f>VLOOKUP(P61,[1]Listado!$F$5:$N$6488,9,0)</f>
        <v>15729696</v>
      </c>
      <c r="Z61">
        <f>VLOOKUP(P61,[1]Listado!$F$5:$O$6488,10,0)</f>
        <v>0</v>
      </c>
    </row>
    <row r="62" spans="2:26" ht="30" x14ac:dyDescent="0.25">
      <c r="B62" s="24">
        <v>50</v>
      </c>
      <c r="C62" s="19" t="s">
        <v>1801</v>
      </c>
      <c r="D62" s="25">
        <v>328</v>
      </c>
      <c r="E62" s="19" t="s">
        <v>4639</v>
      </c>
      <c r="F62" s="25">
        <v>119332</v>
      </c>
      <c r="G62" s="19" t="s">
        <v>547</v>
      </c>
      <c r="H62" s="25" t="s">
        <v>4631</v>
      </c>
      <c r="I62" s="19" t="s">
        <v>1783</v>
      </c>
      <c r="J62" s="25" t="s">
        <v>29</v>
      </c>
      <c r="K62" s="32">
        <v>708883248</v>
      </c>
      <c r="L62" s="26">
        <v>0</v>
      </c>
      <c r="M62" s="27">
        <v>0</v>
      </c>
      <c r="N62" s="22">
        <v>52798621</v>
      </c>
      <c r="O62" s="22">
        <v>104913000</v>
      </c>
      <c r="P62" s="1">
        <v>103819</v>
      </c>
      <c r="Q62">
        <v>364</v>
      </c>
      <c r="R62">
        <v>64</v>
      </c>
      <c r="S62" t="s">
        <v>1799</v>
      </c>
      <c r="T62" t="s">
        <v>1799</v>
      </c>
      <c r="U62" t="s">
        <v>555</v>
      </c>
      <c r="V62" t="s">
        <v>1782</v>
      </c>
      <c r="W62" t="s">
        <v>36</v>
      </c>
      <c r="X62">
        <v>150680178</v>
      </c>
      <c r="Y62">
        <f>VLOOKUP(P62,[1]Listado!$F$5:$N$6488,9,0)</f>
        <v>0</v>
      </c>
      <c r="Z62">
        <f>VLOOKUP(P62,[1]Listado!$F$5:$O$6488,10,0)</f>
        <v>0</v>
      </c>
    </row>
    <row r="63" spans="2:26" ht="30" x14ac:dyDescent="0.25">
      <c r="B63" s="24">
        <v>50</v>
      </c>
      <c r="C63" s="19" t="s">
        <v>1801</v>
      </c>
      <c r="D63" s="25">
        <v>328</v>
      </c>
      <c r="E63" s="19" t="s">
        <v>4639</v>
      </c>
      <c r="F63" s="25">
        <v>119336</v>
      </c>
      <c r="G63" s="19" t="s">
        <v>548</v>
      </c>
      <c r="H63" s="25" t="s">
        <v>4631</v>
      </c>
      <c r="I63" s="19" t="s">
        <v>1783</v>
      </c>
      <c r="J63" s="25" t="s">
        <v>29</v>
      </c>
      <c r="K63" s="32">
        <v>167446151</v>
      </c>
      <c r="L63" s="26">
        <v>0</v>
      </c>
      <c r="M63" s="27">
        <v>0</v>
      </c>
      <c r="N63" s="22">
        <v>71206913</v>
      </c>
      <c r="O63" s="22">
        <v>42200000</v>
      </c>
      <c r="P63" s="1">
        <v>103888</v>
      </c>
      <c r="Q63">
        <v>363</v>
      </c>
      <c r="R63">
        <v>52</v>
      </c>
      <c r="S63" t="s">
        <v>8</v>
      </c>
      <c r="T63" t="s">
        <v>8</v>
      </c>
      <c r="U63" t="s">
        <v>1644</v>
      </c>
      <c r="V63" t="s">
        <v>1783</v>
      </c>
      <c r="W63" t="s">
        <v>25</v>
      </c>
      <c r="X63">
        <v>71000000</v>
      </c>
      <c r="Y63">
        <f>VLOOKUP(P63,[1]Listado!$F$5:$N$6488,9,0)</f>
        <v>0</v>
      </c>
      <c r="Z63">
        <f>VLOOKUP(P63,[1]Listado!$F$5:$O$6488,10,0)</f>
        <v>0</v>
      </c>
    </row>
    <row r="64" spans="2:26" ht="30" x14ac:dyDescent="0.25">
      <c r="B64" s="24">
        <v>50</v>
      </c>
      <c r="C64" s="19" t="s">
        <v>1801</v>
      </c>
      <c r="D64" s="25">
        <v>328</v>
      </c>
      <c r="E64" s="19" t="s">
        <v>4639</v>
      </c>
      <c r="F64" s="25">
        <v>119342</v>
      </c>
      <c r="G64" s="19" t="s">
        <v>546</v>
      </c>
      <c r="H64" s="25" t="s">
        <v>4631</v>
      </c>
      <c r="I64" s="19" t="s">
        <v>1783</v>
      </c>
      <c r="J64" s="25" t="s">
        <v>29</v>
      </c>
      <c r="K64" s="32">
        <v>214747613</v>
      </c>
      <c r="L64" s="26">
        <v>0</v>
      </c>
      <c r="M64" s="27">
        <v>0</v>
      </c>
      <c r="N64" s="22">
        <v>15534210572</v>
      </c>
      <c r="O64" s="22">
        <v>15862640000</v>
      </c>
      <c r="P64" s="1">
        <v>103897</v>
      </c>
      <c r="Q64">
        <v>328</v>
      </c>
      <c r="R64">
        <v>50</v>
      </c>
      <c r="S64" t="s">
        <v>1801</v>
      </c>
      <c r="T64" t="s">
        <v>4639</v>
      </c>
      <c r="U64" t="s">
        <v>514</v>
      </c>
      <c r="V64" t="s">
        <v>1783</v>
      </c>
      <c r="W64" t="s">
        <v>29</v>
      </c>
      <c r="X64">
        <v>14781937664</v>
      </c>
      <c r="Y64">
        <f>VLOOKUP(P64,[1]Listado!$F$5:$N$6488,9,0)</f>
        <v>165665720000</v>
      </c>
      <c r="Z64">
        <f>VLOOKUP(P64,[1]Listado!$F$5:$O$6488,10,0)</f>
        <v>147773375000</v>
      </c>
    </row>
    <row r="65" spans="2:26" ht="30" x14ac:dyDescent="0.25">
      <c r="B65" s="24">
        <v>50</v>
      </c>
      <c r="C65" s="19" t="s">
        <v>1801</v>
      </c>
      <c r="D65" s="25">
        <v>105</v>
      </c>
      <c r="E65" s="19" t="s">
        <v>1724</v>
      </c>
      <c r="F65" s="25">
        <v>123342</v>
      </c>
      <c r="G65" s="19" t="s">
        <v>2668</v>
      </c>
      <c r="H65" s="25" t="s">
        <v>1823</v>
      </c>
      <c r="I65" s="19" t="s">
        <v>1782</v>
      </c>
      <c r="J65" s="25" t="s">
        <v>33</v>
      </c>
      <c r="K65" s="32">
        <v>15000000</v>
      </c>
      <c r="L65" s="26">
        <v>0</v>
      </c>
      <c r="M65" s="27">
        <v>0</v>
      </c>
      <c r="N65" s="22">
        <v>4558031</v>
      </c>
      <c r="O65" s="22">
        <v>3775971</v>
      </c>
      <c r="P65" s="1">
        <v>103957</v>
      </c>
      <c r="Q65">
        <v>364</v>
      </c>
      <c r="R65">
        <v>64</v>
      </c>
      <c r="S65" t="s">
        <v>1799</v>
      </c>
      <c r="T65" t="s">
        <v>1799</v>
      </c>
      <c r="U65" t="s">
        <v>2289</v>
      </c>
      <c r="V65" t="s">
        <v>1782</v>
      </c>
      <c r="W65" t="s">
        <v>35</v>
      </c>
      <c r="X65">
        <v>9000000</v>
      </c>
      <c r="Y65">
        <f>VLOOKUP(P65,[1]Listado!$F$5:$N$6488,9,0)</f>
        <v>0</v>
      </c>
      <c r="Z65">
        <f>VLOOKUP(P65,[1]Listado!$F$5:$O$6488,10,0)</f>
        <v>0</v>
      </c>
    </row>
    <row r="66" spans="2:26" ht="30" x14ac:dyDescent="0.25">
      <c r="B66" s="24">
        <v>50</v>
      </c>
      <c r="C66" s="19" t="s">
        <v>1801</v>
      </c>
      <c r="D66" s="25">
        <v>328</v>
      </c>
      <c r="E66" s="19" t="s">
        <v>4639</v>
      </c>
      <c r="F66" s="25">
        <v>124427</v>
      </c>
      <c r="G66" s="19" t="s">
        <v>517</v>
      </c>
      <c r="H66" s="25" t="s">
        <v>1823</v>
      </c>
      <c r="I66" s="19" t="s">
        <v>1783</v>
      </c>
      <c r="J66" s="25" t="s">
        <v>29</v>
      </c>
      <c r="K66" s="32">
        <v>469000000</v>
      </c>
      <c r="L66" s="26">
        <v>201000000</v>
      </c>
      <c r="M66" s="27">
        <v>0</v>
      </c>
      <c r="N66" s="22">
        <v>98990322</v>
      </c>
      <c r="O66" s="22">
        <v>98990322</v>
      </c>
      <c r="P66" s="1">
        <v>104075</v>
      </c>
      <c r="Q66">
        <v>364</v>
      </c>
      <c r="R66">
        <v>64</v>
      </c>
      <c r="S66" t="s">
        <v>1799</v>
      </c>
      <c r="T66" t="s">
        <v>1799</v>
      </c>
      <c r="U66" t="s">
        <v>2083</v>
      </c>
      <c r="V66" t="s">
        <v>1782</v>
      </c>
      <c r="W66" t="s">
        <v>36</v>
      </c>
      <c r="X66">
        <v>20000000</v>
      </c>
      <c r="Y66">
        <f>VLOOKUP(P66,[1]Listado!$F$5:$N$6488,9,0)</f>
        <v>78990322</v>
      </c>
      <c r="Z66">
        <f>VLOOKUP(P66,[1]Listado!$F$5:$O$6488,10,0)</f>
        <v>0</v>
      </c>
    </row>
    <row r="67" spans="2:26" ht="30" x14ac:dyDescent="0.25">
      <c r="B67" s="24">
        <v>50</v>
      </c>
      <c r="C67" s="19" t="s">
        <v>1801</v>
      </c>
      <c r="D67" s="25">
        <v>328</v>
      </c>
      <c r="E67" s="19" t="s">
        <v>4639</v>
      </c>
      <c r="F67" s="25">
        <v>125514</v>
      </c>
      <c r="G67" s="19" t="s">
        <v>4529</v>
      </c>
      <c r="H67" s="25" t="s">
        <v>1823</v>
      </c>
      <c r="I67" s="19" t="s">
        <v>1783</v>
      </c>
      <c r="J67" s="25" t="s">
        <v>29</v>
      </c>
      <c r="K67" s="32">
        <v>2000000000</v>
      </c>
      <c r="L67" s="26">
        <v>0</v>
      </c>
      <c r="M67" s="27">
        <v>0</v>
      </c>
      <c r="N67" s="22">
        <v>0</v>
      </c>
      <c r="O67" s="22">
        <v>3290785</v>
      </c>
      <c r="P67" s="1">
        <v>104642</v>
      </c>
      <c r="Q67">
        <v>365</v>
      </c>
      <c r="R67">
        <v>65</v>
      </c>
      <c r="S67" t="s">
        <v>1811</v>
      </c>
      <c r="T67" t="s">
        <v>1811</v>
      </c>
      <c r="U67" t="s">
        <v>2541</v>
      </c>
      <c r="V67" t="s">
        <v>1782</v>
      </c>
      <c r="W67" t="s">
        <v>39</v>
      </c>
      <c r="X67">
        <v>262725000</v>
      </c>
      <c r="Y67">
        <f>VLOOKUP(P67,[1]Listado!$F$5:$N$6488,9,0)</f>
        <v>0</v>
      </c>
      <c r="Z67">
        <f>VLOOKUP(P67,[1]Listado!$F$5:$O$6488,10,0)</f>
        <v>0</v>
      </c>
    </row>
    <row r="68" spans="2:26" ht="30" x14ac:dyDescent="0.25">
      <c r="B68" s="24">
        <v>50</v>
      </c>
      <c r="C68" s="19" t="s">
        <v>1801</v>
      </c>
      <c r="D68" s="25">
        <v>328</v>
      </c>
      <c r="E68" s="19" t="s">
        <v>4639</v>
      </c>
      <c r="F68" s="25">
        <v>125519</v>
      </c>
      <c r="G68" s="19" t="s">
        <v>4522</v>
      </c>
      <c r="H68" s="25" t="s">
        <v>1823</v>
      </c>
      <c r="I68" s="19" t="s">
        <v>1783</v>
      </c>
      <c r="J68" s="25" t="s">
        <v>29</v>
      </c>
      <c r="K68" s="32">
        <v>1439000000</v>
      </c>
      <c r="L68" s="26">
        <v>0</v>
      </c>
      <c r="M68" s="27">
        <v>0</v>
      </c>
      <c r="N68" s="22">
        <v>169316292</v>
      </c>
      <c r="O68" s="22">
        <v>31736494</v>
      </c>
      <c r="P68" s="1">
        <v>104718</v>
      </c>
      <c r="Q68">
        <v>364</v>
      </c>
      <c r="R68">
        <v>64</v>
      </c>
      <c r="S68" t="s">
        <v>1799</v>
      </c>
      <c r="T68" t="s">
        <v>1799</v>
      </c>
      <c r="U68" t="s">
        <v>2677</v>
      </c>
      <c r="V68" t="s">
        <v>1782</v>
      </c>
      <c r="W68" t="s">
        <v>36</v>
      </c>
      <c r="X68">
        <v>44000000</v>
      </c>
      <c r="Y68">
        <f>VLOOKUP(P68,[1]Listado!$F$5:$N$6488,9,0)</f>
        <v>0</v>
      </c>
      <c r="Z68">
        <f>VLOOKUP(P68,[1]Listado!$F$5:$O$6488,10,0)</f>
        <v>0</v>
      </c>
    </row>
    <row r="69" spans="2:26" ht="45" x14ac:dyDescent="0.25">
      <c r="B69" s="24">
        <v>50</v>
      </c>
      <c r="C69" s="19" t="s">
        <v>1801</v>
      </c>
      <c r="D69" s="25">
        <v>328</v>
      </c>
      <c r="E69" s="19" t="s">
        <v>4639</v>
      </c>
      <c r="F69" s="25">
        <v>127836</v>
      </c>
      <c r="G69" s="19" t="s">
        <v>2898</v>
      </c>
      <c r="H69" s="25" t="s">
        <v>4631</v>
      </c>
      <c r="I69" s="19" t="s">
        <v>1783</v>
      </c>
      <c r="J69" s="25" t="s">
        <v>29</v>
      </c>
      <c r="K69" s="32">
        <v>3500000000</v>
      </c>
      <c r="L69" s="26">
        <v>0</v>
      </c>
      <c r="M69" s="27">
        <v>0</v>
      </c>
      <c r="N69" s="22">
        <v>0</v>
      </c>
      <c r="O69" s="22">
        <v>5723559</v>
      </c>
      <c r="P69" s="1">
        <v>104856</v>
      </c>
      <c r="Q69">
        <v>364</v>
      </c>
      <c r="R69">
        <v>64</v>
      </c>
      <c r="S69" t="s">
        <v>1799</v>
      </c>
      <c r="T69" t="s">
        <v>1799</v>
      </c>
      <c r="U69" t="s">
        <v>2277</v>
      </c>
      <c r="V69" t="s">
        <v>1782</v>
      </c>
      <c r="W69" t="s">
        <v>34</v>
      </c>
      <c r="X69">
        <v>21596528</v>
      </c>
      <c r="Y69">
        <f>VLOOKUP(P69,[1]Listado!$F$5:$N$6488,9,0)</f>
        <v>0</v>
      </c>
      <c r="Z69">
        <f>VLOOKUP(P69,[1]Listado!$F$5:$O$6488,10,0)</f>
        <v>0</v>
      </c>
    </row>
    <row r="70" spans="2:26" ht="45" x14ac:dyDescent="0.25">
      <c r="B70" s="24">
        <v>50</v>
      </c>
      <c r="C70" s="19" t="s">
        <v>1801</v>
      </c>
      <c r="D70" s="25">
        <v>357</v>
      </c>
      <c r="E70" s="19" t="s">
        <v>1801</v>
      </c>
      <c r="F70" s="25">
        <v>128076</v>
      </c>
      <c r="G70" s="19" t="s">
        <v>2606</v>
      </c>
      <c r="H70" s="25" t="s">
        <v>1823</v>
      </c>
      <c r="I70" s="19" t="s">
        <v>1790</v>
      </c>
      <c r="J70" s="25" t="s">
        <v>14</v>
      </c>
      <c r="K70" s="32">
        <v>120000000</v>
      </c>
      <c r="L70" s="26">
        <v>0</v>
      </c>
      <c r="M70" s="27">
        <v>0</v>
      </c>
      <c r="N70" s="22">
        <v>714393</v>
      </c>
      <c r="O70" s="22">
        <v>1000000</v>
      </c>
      <c r="P70" s="1">
        <v>104982</v>
      </c>
      <c r="Q70">
        <v>364</v>
      </c>
      <c r="R70">
        <v>64</v>
      </c>
      <c r="S70" t="s">
        <v>1799</v>
      </c>
      <c r="T70" t="s">
        <v>1799</v>
      </c>
      <c r="U70" t="s">
        <v>1702</v>
      </c>
      <c r="V70" t="s">
        <v>1782</v>
      </c>
      <c r="W70" t="s">
        <v>34</v>
      </c>
      <c r="X70">
        <v>2282882</v>
      </c>
      <c r="Y70">
        <f>VLOOKUP(P70,[1]Listado!$F$5:$N$6488,9,0)</f>
        <v>0</v>
      </c>
      <c r="Z70">
        <f>VLOOKUP(P70,[1]Listado!$F$5:$O$6488,10,0)</f>
        <v>0</v>
      </c>
    </row>
    <row r="71" spans="2:26" ht="60" x14ac:dyDescent="0.25">
      <c r="B71" s="24">
        <v>51</v>
      </c>
      <c r="C71" s="19" t="s">
        <v>1805</v>
      </c>
      <c r="D71" s="25">
        <v>362</v>
      </c>
      <c r="E71" s="19" t="s">
        <v>1805</v>
      </c>
      <c r="F71" s="25">
        <v>111700</v>
      </c>
      <c r="G71" s="19" t="s">
        <v>335</v>
      </c>
      <c r="H71" s="25" t="s">
        <v>1823</v>
      </c>
      <c r="I71" s="19" t="s">
        <v>1783</v>
      </c>
      <c r="J71" s="25" t="s">
        <v>29</v>
      </c>
      <c r="K71" s="32">
        <v>170340141</v>
      </c>
      <c r="L71" s="26">
        <v>177562165</v>
      </c>
      <c r="M71" s="27">
        <v>122738352</v>
      </c>
      <c r="N71" s="22">
        <v>49242068</v>
      </c>
      <c r="O71" s="22">
        <v>75366121</v>
      </c>
      <c r="P71" s="1">
        <v>105121</v>
      </c>
      <c r="Q71">
        <v>364</v>
      </c>
      <c r="R71">
        <v>64</v>
      </c>
      <c r="S71" t="s">
        <v>1799</v>
      </c>
      <c r="T71" t="s">
        <v>1799</v>
      </c>
      <c r="U71" t="s">
        <v>2400</v>
      </c>
      <c r="V71" t="s">
        <v>1782</v>
      </c>
      <c r="W71" t="s">
        <v>34</v>
      </c>
      <c r="X71">
        <v>23799828</v>
      </c>
      <c r="Y71">
        <f>VLOOKUP(P71,[1]Listado!$F$5:$N$6488,9,0)</f>
        <v>0</v>
      </c>
      <c r="Z71">
        <f>VLOOKUP(P71,[1]Listado!$F$5:$O$6488,10,0)</f>
        <v>0</v>
      </c>
    </row>
    <row r="72" spans="2:26" ht="60" x14ac:dyDescent="0.25">
      <c r="B72" s="24">
        <v>51</v>
      </c>
      <c r="C72" s="19" t="s">
        <v>1805</v>
      </c>
      <c r="D72" s="25">
        <v>362</v>
      </c>
      <c r="E72" s="19" t="s">
        <v>1805</v>
      </c>
      <c r="F72" s="25">
        <v>111714</v>
      </c>
      <c r="G72" s="19" t="s">
        <v>336</v>
      </c>
      <c r="H72" s="25" t="s">
        <v>4631</v>
      </c>
      <c r="I72" s="19" t="s">
        <v>1783</v>
      </c>
      <c r="J72" s="25" t="s">
        <v>29</v>
      </c>
      <c r="K72" s="32">
        <v>36073320</v>
      </c>
      <c r="L72" s="26">
        <v>38573320</v>
      </c>
      <c r="M72" s="27">
        <v>16638481</v>
      </c>
      <c r="N72" s="22">
        <v>11897479</v>
      </c>
      <c r="O72" s="22">
        <v>9682909</v>
      </c>
      <c r="P72" s="1">
        <v>105311</v>
      </c>
      <c r="Q72">
        <v>364</v>
      </c>
      <c r="R72">
        <v>64</v>
      </c>
      <c r="S72" t="s">
        <v>1799</v>
      </c>
      <c r="T72" t="s">
        <v>1799</v>
      </c>
      <c r="U72" t="s">
        <v>2312</v>
      </c>
      <c r="V72" t="s">
        <v>1782</v>
      </c>
      <c r="W72" t="s">
        <v>34</v>
      </c>
      <c r="X72">
        <v>3217697</v>
      </c>
      <c r="Y72">
        <f>VLOOKUP(P72,[1]Listado!$F$5:$N$6488,9,0)</f>
        <v>0</v>
      </c>
      <c r="Z72">
        <f>VLOOKUP(P72,[1]Listado!$F$5:$O$6488,10,0)</f>
        <v>0</v>
      </c>
    </row>
    <row r="73" spans="2:26" ht="75" x14ac:dyDescent="0.25">
      <c r="B73" s="24">
        <v>51</v>
      </c>
      <c r="C73" s="19" t="s">
        <v>1805</v>
      </c>
      <c r="D73" s="25">
        <v>362</v>
      </c>
      <c r="E73" s="19" t="s">
        <v>1805</v>
      </c>
      <c r="F73" s="25">
        <v>112950</v>
      </c>
      <c r="G73" s="19" t="s">
        <v>2085</v>
      </c>
      <c r="H73" s="25" t="s">
        <v>1823</v>
      </c>
      <c r="I73" s="19" t="s">
        <v>1783</v>
      </c>
      <c r="J73" s="25" t="s">
        <v>30</v>
      </c>
      <c r="K73" s="32">
        <v>3380042636</v>
      </c>
      <c r="L73" s="26">
        <v>0</v>
      </c>
      <c r="M73" s="27">
        <v>0</v>
      </c>
      <c r="N73" s="22">
        <v>0</v>
      </c>
      <c r="O73" s="22">
        <v>11609800</v>
      </c>
      <c r="P73" s="1">
        <v>105446</v>
      </c>
      <c r="Q73">
        <v>364</v>
      </c>
      <c r="R73">
        <v>64</v>
      </c>
      <c r="S73" t="s">
        <v>1799</v>
      </c>
      <c r="T73" t="s">
        <v>1799</v>
      </c>
      <c r="U73" t="s">
        <v>4455</v>
      </c>
      <c r="V73" t="s">
        <v>1782</v>
      </c>
      <c r="W73" t="s">
        <v>34</v>
      </c>
      <c r="X73">
        <v>2377910</v>
      </c>
      <c r="Y73">
        <f>VLOOKUP(P73,[1]Listado!$F$5:$N$6488,9,0)</f>
        <v>0</v>
      </c>
      <c r="Z73">
        <f>VLOOKUP(P73,[1]Listado!$F$5:$O$6488,10,0)</f>
        <v>0</v>
      </c>
    </row>
    <row r="74" spans="2:26" ht="30" x14ac:dyDescent="0.25">
      <c r="B74" s="24">
        <v>51</v>
      </c>
      <c r="C74" s="19" t="s">
        <v>1805</v>
      </c>
      <c r="D74" s="25">
        <v>362</v>
      </c>
      <c r="E74" s="19" t="s">
        <v>1805</v>
      </c>
      <c r="F74" s="25">
        <v>112980</v>
      </c>
      <c r="G74" s="19" t="s">
        <v>2659</v>
      </c>
      <c r="H74" s="25" t="s">
        <v>1823</v>
      </c>
      <c r="I74" s="19" t="s">
        <v>1783</v>
      </c>
      <c r="J74" s="25" t="s">
        <v>30</v>
      </c>
      <c r="K74" s="32">
        <v>2375252043</v>
      </c>
      <c r="L74" s="26">
        <v>0</v>
      </c>
      <c r="M74" s="27">
        <v>0</v>
      </c>
      <c r="N74" s="22">
        <v>0</v>
      </c>
      <c r="O74" s="22">
        <v>14411806</v>
      </c>
      <c r="P74" s="1">
        <v>105555</v>
      </c>
      <c r="Q74">
        <v>364</v>
      </c>
      <c r="R74">
        <v>64</v>
      </c>
      <c r="S74" t="s">
        <v>1799</v>
      </c>
      <c r="T74" t="s">
        <v>1799</v>
      </c>
      <c r="U74" t="s">
        <v>2311</v>
      </c>
      <c r="V74" t="s">
        <v>1782</v>
      </c>
      <c r="W74" t="s">
        <v>34</v>
      </c>
      <c r="X74">
        <v>4803934</v>
      </c>
      <c r="Y74">
        <f>VLOOKUP(P74,[1]Listado!$F$5:$N$6488,9,0)</f>
        <v>0</v>
      </c>
      <c r="Z74">
        <f>VLOOKUP(P74,[1]Listado!$F$5:$O$6488,10,0)</f>
        <v>0</v>
      </c>
    </row>
    <row r="75" spans="2:26" ht="45" x14ac:dyDescent="0.25">
      <c r="B75" s="24">
        <v>51</v>
      </c>
      <c r="C75" s="19" t="s">
        <v>1805</v>
      </c>
      <c r="D75" s="25">
        <v>114</v>
      </c>
      <c r="E75" s="19" t="s">
        <v>1715</v>
      </c>
      <c r="F75" s="25">
        <v>114454</v>
      </c>
      <c r="G75" s="19" t="s">
        <v>1944</v>
      </c>
      <c r="H75" s="25" t="s">
        <v>1823</v>
      </c>
      <c r="I75" s="19" t="s">
        <v>1782</v>
      </c>
      <c r="J75" s="25" t="s">
        <v>35</v>
      </c>
      <c r="K75" s="32">
        <v>226137803</v>
      </c>
      <c r="L75" s="26">
        <v>0</v>
      </c>
      <c r="M75" s="27">
        <v>0</v>
      </c>
      <c r="N75" s="22">
        <v>0</v>
      </c>
      <c r="O75" s="22">
        <v>40620048</v>
      </c>
      <c r="P75" s="1">
        <v>105562</v>
      </c>
      <c r="Q75">
        <v>364</v>
      </c>
      <c r="R75">
        <v>64</v>
      </c>
      <c r="S75" t="s">
        <v>1799</v>
      </c>
      <c r="T75" t="s">
        <v>1799</v>
      </c>
      <c r="U75" t="s">
        <v>2292</v>
      </c>
      <c r="V75" t="s">
        <v>1782</v>
      </c>
      <c r="W75" t="s">
        <v>34</v>
      </c>
      <c r="X75">
        <v>182720422</v>
      </c>
      <c r="Y75">
        <f>VLOOKUP(P75,[1]Listado!$F$5:$N$6488,9,0)</f>
        <v>0</v>
      </c>
      <c r="Z75">
        <f>VLOOKUP(P75,[1]Listado!$F$5:$O$6488,10,0)</f>
        <v>0</v>
      </c>
    </row>
    <row r="76" spans="2:26" ht="45" x14ac:dyDescent="0.25">
      <c r="B76" s="24">
        <v>51</v>
      </c>
      <c r="C76" s="19" t="s">
        <v>1805</v>
      </c>
      <c r="D76" s="25">
        <v>114</v>
      </c>
      <c r="E76" s="19" t="s">
        <v>1715</v>
      </c>
      <c r="F76" s="25">
        <v>114487</v>
      </c>
      <c r="G76" s="19" t="s">
        <v>1945</v>
      </c>
      <c r="H76" s="25" t="s">
        <v>1823</v>
      </c>
      <c r="I76" s="19" t="s">
        <v>1782</v>
      </c>
      <c r="J76" s="25" t="s">
        <v>35</v>
      </c>
      <c r="K76" s="32">
        <v>40102345</v>
      </c>
      <c r="L76" s="26">
        <v>0</v>
      </c>
      <c r="M76" s="27">
        <v>0</v>
      </c>
      <c r="N76" s="22">
        <v>476668792</v>
      </c>
      <c r="O76" s="22">
        <v>18813667</v>
      </c>
      <c r="P76" s="1">
        <v>105567</v>
      </c>
      <c r="Q76">
        <v>364</v>
      </c>
      <c r="R76">
        <v>64</v>
      </c>
      <c r="S76" t="s">
        <v>1799</v>
      </c>
      <c r="T76" t="s">
        <v>1799</v>
      </c>
      <c r="U76" t="s">
        <v>537</v>
      </c>
      <c r="V76" t="s">
        <v>1782</v>
      </c>
      <c r="W76" t="s">
        <v>36</v>
      </c>
      <c r="X76">
        <v>16125501</v>
      </c>
      <c r="Y76">
        <f>VLOOKUP(P76,[1]Listado!$F$5:$N$6488,9,0)</f>
        <v>0</v>
      </c>
      <c r="Z76">
        <f>VLOOKUP(P76,[1]Listado!$F$5:$O$6488,10,0)</f>
        <v>0</v>
      </c>
    </row>
    <row r="77" spans="2:26" ht="45" x14ac:dyDescent="0.25">
      <c r="B77" s="24">
        <v>51</v>
      </c>
      <c r="C77" s="19" t="s">
        <v>1805</v>
      </c>
      <c r="D77" s="25">
        <v>114</v>
      </c>
      <c r="E77" s="19" t="s">
        <v>1715</v>
      </c>
      <c r="F77" s="25">
        <v>114495</v>
      </c>
      <c r="G77" s="19" t="s">
        <v>1941</v>
      </c>
      <c r="H77" s="25" t="s">
        <v>1823</v>
      </c>
      <c r="I77" s="19" t="s">
        <v>1782</v>
      </c>
      <c r="J77" s="25" t="s">
        <v>35</v>
      </c>
      <c r="K77" s="32">
        <v>63161708</v>
      </c>
      <c r="L77" s="26">
        <v>0</v>
      </c>
      <c r="M77" s="27">
        <v>0</v>
      </c>
      <c r="N77" s="22">
        <v>0</v>
      </c>
      <c r="O77" s="22">
        <v>160058946</v>
      </c>
      <c r="P77" s="1">
        <v>106000</v>
      </c>
      <c r="Q77">
        <v>364</v>
      </c>
      <c r="R77">
        <v>64</v>
      </c>
      <c r="S77" t="s">
        <v>1799</v>
      </c>
      <c r="T77" t="s">
        <v>1799</v>
      </c>
      <c r="U77" t="s">
        <v>2764</v>
      </c>
      <c r="V77" t="s">
        <v>1782</v>
      </c>
      <c r="W77" t="s">
        <v>39</v>
      </c>
      <c r="X77">
        <v>94873566</v>
      </c>
      <c r="Y77">
        <f>VLOOKUP(P77,[1]Listado!$F$5:$N$6488,9,0)</f>
        <v>0</v>
      </c>
      <c r="Z77">
        <f>VLOOKUP(P77,[1]Listado!$F$5:$O$6488,10,0)</f>
        <v>0</v>
      </c>
    </row>
    <row r="78" spans="2:26" ht="45" x14ac:dyDescent="0.25">
      <c r="B78" s="24">
        <v>51</v>
      </c>
      <c r="C78" s="19" t="s">
        <v>1805</v>
      </c>
      <c r="D78" s="25">
        <v>114</v>
      </c>
      <c r="E78" s="19" t="s">
        <v>1715</v>
      </c>
      <c r="F78" s="25">
        <v>114502</v>
      </c>
      <c r="G78" s="19" t="s">
        <v>1940</v>
      </c>
      <c r="H78" s="25" t="s">
        <v>1823</v>
      </c>
      <c r="I78" s="19" t="s">
        <v>1782</v>
      </c>
      <c r="J78" s="25" t="s">
        <v>35</v>
      </c>
      <c r="K78" s="32">
        <v>76631824</v>
      </c>
      <c r="L78" s="26">
        <v>0</v>
      </c>
      <c r="M78" s="27">
        <v>0</v>
      </c>
      <c r="N78" s="22">
        <v>36832002</v>
      </c>
      <c r="O78" s="22">
        <v>15947269</v>
      </c>
      <c r="P78" s="1">
        <v>106012</v>
      </c>
      <c r="Q78">
        <v>364</v>
      </c>
      <c r="R78">
        <v>64</v>
      </c>
      <c r="S78" t="s">
        <v>1799</v>
      </c>
      <c r="T78" t="s">
        <v>1799</v>
      </c>
      <c r="U78" t="s">
        <v>1695</v>
      </c>
      <c r="V78" t="s">
        <v>1782</v>
      </c>
      <c r="W78" t="s">
        <v>34</v>
      </c>
      <c r="X78">
        <v>10000000</v>
      </c>
      <c r="Y78">
        <f>VLOOKUP(P78,[1]Listado!$F$5:$N$6488,9,0)</f>
        <v>0</v>
      </c>
      <c r="Z78">
        <f>VLOOKUP(P78,[1]Listado!$F$5:$O$6488,10,0)</f>
        <v>0</v>
      </c>
    </row>
    <row r="79" spans="2:26" ht="45" x14ac:dyDescent="0.25">
      <c r="B79" s="24">
        <v>51</v>
      </c>
      <c r="C79" s="19" t="s">
        <v>1805</v>
      </c>
      <c r="D79" s="25">
        <v>114</v>
      </c>
      <c r="E79" s="19" t="s">
        <v>1715</v>
      </c>
      <c r="F79" s="25">
        <v>114506</v>
      </c>
      <c r="G79" s="19" t="s">
        <v>1942</v>
      </c>
      <c r="H79" s="25" t="s">
        <v>1823</v>
      </c>
      <c r="I79" s="19" t="s">
        <v>1782</v>
      </c>
      <c r="J79" s="25" t="s">
        <v>35</v>
      </c>
      <c r="K79" s="32">
        <v>35461726</v>
      </c>
      <c r="L79" s="26">
        <v>0</v>
      </c>
      <c r="M79" s="27">
        <v>0</v>
      </c>
      <c r="N79" s="22">
        <v>0</v>
      </c>
      <c r="O79" s="22">
        <v>7829101</v>
      </c>
      <c r="P79" s="1">
        <v>106131</v>
      </c>
      <c r="Q79">
        <v>364</v>
      </c>
      <c r="R79">
        <v>64</v>
      </c>
      <c r="S79" t="s">
        <v>1799</v>
      </c>
      <c r="T79" t="s">
        <v>1799</v>
      </c>
      <c r="U79" t="s">
        <v>1701</v>
      </c>
      <c r="V79" t="s">
        <v>1782</v>
      </c>
      <c r="W79" t="s">
        <v>34</v>
      </c>
      <c r="X79">
        <v>8093347</v>
      </c>
      <c r="Y79">
        <f>VLOOKUP(P79,[1]Listado!$F$5:$N$6488,9,0)</f>
        <v>0</v>
      </c>
      <c r="Z79">
        <f>VLOOKUP(P79,[1]Listado!$F$5:$O$6488,10,0)</f>
        <v>0</v>
      </c>
    </row>
    <row r="80" spans="2:26" ht="45" x14ac:dyDescent="0.25">
      <c r="B80" s="24">
        <v>51</v>
      </c>
      <c r="C80" s="19" t="s">
        <v>1805</v>
      </c>
      <c r="D80" s="25">
        <v>114</v>
      </c>
      <c r="E80" s="19" t="s">
        <v>1715</v>
      </c>
      <c r="F80" s="25">
        <v>114511</v>
      </c>
      <c r="G80" s="19" t="s">
        <v>1943</v>
      </c>
      <c r="H80" s="25" t="s">
        <v>1823</v>
      </c>
      <c r="I80" s="19" t="s">
        <v>1782</v>
      </c>
      <c r="J80" s="25" t="s">
        <v>35</v>
      </c>
      <c r="K80" s="32">
        <v>78623594</v>
      </c>
      <c r="L80" s="26">
        <v>0</v>
      </c>
      <c r="M80" s="27">
        <v>0</v>
      </c>
      <c r="N80" s="22">
        <v>0</v>
      </c>
      <c r="O80" s="22">
        <v>8371865</v>
      </c>
      <c r="P80" s="1">
        <v>106345</v>
      </c>
      <c r="Q80">
        <v>365</v>
      </c>
      <c r="R80">
        <v>65</v>
      </c>
      <c r="S80" t="s">
        <v>1811</v>
      </c>
      <c r="T80" t="s">
        <v>1811</v>
      </c>
      <c r="U80" t="s">
        <v>528</v>
      </c>
      <c r="V80" t="s">
        <v>1782</v>
      </c>
      <c r="W80" t="s">
        <v>39</v>
      </c>
      <c r="X80">
        <v>27718665</v>
      </c>
      <c r="Y80">
        <f>VLOOKUP(P80,[1]Listado!$F$5:$N$6488,9,0)</f>
        <v>0</v>
      </c>
      <c r="Z80">
        <f>VLOOKUP(P80,[1]Listado!$F$5:$O$6488,10,0)</f>
        <v>0</v>
      </c>
    </row>
    <row r="81" spans="2:26" ht="30" x14ac:dyDescent="0.25">
      <c r="B81" s="24">
        <v>51</v>
      </c>
      <c r="C81" s="19" t="s">
        <v>1805</v>
      </c>
      <c r="D81" s="25">
        <v>362</v>
      </c>
      <c r="E81" s="19" t="s">
        <v>1805</v>
      </c>
      <c r="F81" s="25">
        <v>123206</v>
      </c>
      <c r="G81" s="19" t="s">
        <v>2661</v>
      </c>
      <c r="H81" s="25" t="s">
        <v>1823</v>
      </c>
      <c r="I81" s="19" t="s">
        <v>1783</v>
      </c>
      <c r="J81" s="25" t="s">
        <v>30</v>
      </c>
      <c r="K81" s="32">
        <v>6936227000</v>
      </c>
      <c r="L81" s="26">
        <v>0</v>
      </c>
      <c r="M81" s="27">
        <v>0</v>
      </c>
      <c r="N81" s="22">
        <v>0</v>
      </c>
      <c r="O81" s="22">
        <v>105998575</v>
      </c>
      <c r="P81" s="1">
        <v>106446</v>
      </c>
      <c r="Q81">
        <v>364</v>
      </c>
      <c r="R81">
        <v>64</v>
      </c>
      <c r="S81" t="s">
        <v>1799</v>
      </c>
      <c r="T81" t="s">
        <v>1799</v>
      </c>
      <c r="U81" t="s">
        <v>2310</v>
      </c>
      <c r="V81" t="s">
        <v>1782</v>
      </c>
      <c r="W81" t="s">
        <v>34</v>
      </c>
      <c r="X81">
        <v>49881681</v>
      </c>
      <c r="Y81">
        <f>VLOOKUP(P81,[1]Listado!$F$5:$N$6488,9,0)</f>
        <v>0</v>
      </c>
      <c r="Z81">
        <f>VLOOKUP(P81,[1]Listado!$F$5:$O$6488,10,0)</f>
        <v>0</v>
      </c>
    </row>
    <row r="82" spans="2:26" ht="75" x14ac:dyDescent="0.25">
      <c r="B82" s="24">
        <v>51</v>
      </c>
      <c r="C82" s="19" t="s">
        <v>1805</v>
      </c>
      <c r="D82" s="25">
        <v>608</v>
      </c>
      <c r="E82" s="19" t="s">
        <v>1728</v>
      </c>
      <c r="F82" s="25">
        <v>123248</v>
      </c>
      <c r="G82" s="19" t="s">
        <v>2259</v>
      </c>
      <c r="H82" s="25" t="s">
        <v>1823</v>
      </c>
      <c r="I82" s="19" t="s">
        <v>1782</v>
      </c>
      <c r="J82" s="25" t="s">
        <v>33</v>
      </c>
      <c r="K82" s="32">
        <v>7542960</v>
      </c>
      <c r="L82" s="26">
        <v>0</v>
      </c>
      <c r="M82" s="27">
        <v>0</v>
      </c>
      <c r="N82" s="22">
        <v>0</v>
      </c>
      <c r="O82" s="22">
        <v>8371865</v>
      </c>
      <c r="P82" s="1">
        <v>107123</v>
      </c>
      <c r="Q82">
        <v>365</v>
      </c>
      <c r="R82">
        <v>65</v>
      </c>
      <c r="S82" t="s">
        <v>1811</v>
      </c>
      <c r="T82" t="s">
        <v>1811</v>
      </c>
      <c r="U82" t="s">
        <v>533</v>
      </c>
      <c r="V82" t="s">
        <v>1782</v>
      </c>
      <c r="W82" t="s">
        <v>39</v>
      </c>
      <c r="X82">
        <v>27718665</v>
      </c>
      <c r="Y82">
        <f>VLOOKUP(P82,[1]Listado!$F$5:$N$6488,9,0)</f>
        <v>0</v>
      </c>
      <c r="Z82">
        <f>VLOOKUP(P82,[1]Listado!$F$5:$O$6488,10,0)</f>
        <v>0</v>
      </c>
    </row>
    <row r="83" spans="2:26" ht="90" x14ac:dyDescent="0.25">
      <c r="B83" s="24">
        <v>51</v>
      </c>
      <c r="C83" s="19" t="s">
        <v>1805</v>
      </c>
      <c r="D83" s="25">
        <v>608</v>
      </c>
      <c r="E83" s="19" t="s">
        <v>1728</v>
      </c>
      <c r="F83" s="25">
        <v>123253</v>
      </c>
      <c r="G83" s="19" t="s">
        <v>2264</v>
      </c>
      <c r="H83" s="25" t="s">
        <v>1823</v>
      </c>
      <c r="I83" s="19" t="s">
        <v>1782</v>
      </c>
      <c r="J83" s="25" t="s">
        <v>33</v>
      </c>
      <c r="K83" s="32">
        <v>60000000</v>
      </c>
      <c r="L83" s="26">
        <v>0</v>
      </c>
      <c r="M83" s="27">
        <v>0</v>
      </c>
      <c r="N83" s="22">
        <v>0</v>
      </c>
      <c r="O83" s="22">
        <v>8793893</v>
      </c>
      <c r="P83" s="1">
        <v>107165</v>
      </c>
      <c r="Q83">
        <v>365</v>
      </c>
      <c r="R83">
        <v>65</v>
      </c>
      <c r="S83" t="s">
        <v>1811</v>
      </c>
      <c r="T83" t="s">
        <v>1811</v>
      </c>
      <c r="U83" t="s">
        <v>531</v>
      </c>
      <c r="V83" t="s">
        <v>1782</v>
      </c>
      <c r="W83" t="s">
        <v>39</v>
      </c>
      <c r="X83">
        <v>29115961</v>
      </c>
      <c r="Y83">
        <f>VLOOKUP(P83,[1]Listado!$F$5:$N$6488,9,0)</f>
        <v>0</v>
      </c>
      <c r="Z83">
        <f>VLOOKUP(P83,[1]Listado!$F$5:$O$6488,10,0)</f>
        <v>0</v>
      </c>
    </row>
    <row r="84" spans="2:26" ht="75" x14ac:dyDescent="0.25">
      <c r="B84" s="24">
        <v>51</v>
      </c>
      <c r="C84" s="19" t="s">
        <v>1805</v>
      </c>
      <c r="D84" s="25">
        <v>608</v>
      </c>
      <c r="E84" s="19" t="s">
        <v>1728</v>
      </c>
      <c r="F84" s="25">
        <v>123255</v>
      </c>
      <c r="G84" s="19" t="s">
        <v>2262</v>
      </c>
      <c r="H84" s="25" t="s">
        <v>1823</v>
      </c>
      <c r="I84" s="19" t="s">
        <v>1782</v>
      </c>
      <c r="J84" s="25" t="s">
        <v>33</v>
      </c>
      <c r="K84" s="32">
        <v>8400000</v>
      </c>
      <c r="L84" s="26">
        <v>0</v>
      </c>
      <c r="M84" s="27">
        <v>0</v>
      </c>
      <c r="N84" s="22">
        <v>0</v>
      </c>
      <c r="O84" s="22">
        <v>8793893</v>
      </c>
      <c r="P84" s="1">
        <v>107181</v>
      </c>
      <c r="Q84">
        <v>365</v>
      </c>
      <c r="R84">
        <v>65</v>
      </c>
      <c r="S84" t="s">
        <v>1811</v>
      </c>
      <c r="T84" t="s">
        <v>1811</v>
      </c>
      <c r="U84" t="s">
        <v>529</v>
      </c>
      <c r="V84" t="s">
        <v>1782</v>
      </c>
      <c r="W84" t="s">
        <v>39</v>
      </c>
      <c r="X84">
        <v>29115961</v>
      </c>
      <c r="Y84">
        <f>VLOOKUP(P84,[1]Listado!$F$5:$N$6488,9,0)</f>
        <v>0</v>
      </c>
      <c r="Z84">
        <f>VLOOKUP(P84,[1]Listado!$F$5:$O$6488,10,0)</f>
        <v>0</v>
      </c>
    </row>
    <row r="85" spans="2:26" ht="45" x14ac:dyDescent="0.25">
      <c r="B85" s="24">
        <v>51</v>
      </c>
      <c r="C85" s="19" t="s">
        <v>1805</v>
      </c>
      <c r="D85" s="25">
        <v>608</v>
      </c>
      <c r="E85" s="19" t="s">
        <v>1728</v>
      </c>
      <c r="F85" s="25">
        <v>123256</v>
      </c>
      <c r="G85" s="19" t="s">
        <v>2263</v>
      </c>
      <c r="H85" s="25" t="s">
        <v>1823</v>
      </c>
      <c r="I85" s="19" t="s">
        <v>1782</v>
      </c>
      <c r="J85" s="25" t="s">
        <v>33</v>
      </c>
      <c r="K85" s="32">
        <v>19680000</v>
      </c>
      <c r="L85" s="26">
        <v>0</v>
      </c>
      <c r="M85" s="27">
        <v>0</v>
      </c>
      <c r="N85" s="22">
        <v>0</v>
      </c>
      <c r="O85" s="22">
        <v>8371865</v>
      </c>
      <c r="P85" s="1">
        <v>107195</v>
      </c>
      <c r="Q85">
        <v>365</v>
      </c>
      <c r="R85">
        <v>65</v>
      </c>
      <c r="S85" t="s">
        <v>1811</v>
      </c>
      <c r="T85" t="s">
        <v>1811</v>
      </c>
      <c r="U85" t="s">
        <v>526</v>
      </c>
      <c r="V85" t="s">
        <v>1782</v>
      </c>
      <c r="W85" t="s">
        <v>39</v>
      </c>
      <c r="X85">
        <v>27718665</v>
      </c>
      <c r="Y85">
        <f>VLOOKUP(P85,[1]Listado!$F$5:$N$6488,9,0)</f>
        <v>0</v>
      </c>
      <c r="Z85">
        <f>VLOOKUP(P85,[1]Listado!$F$5:$O$6488,10,0)</f>
        <v>0</v>
      </c>
    </row>
    <row r="86" spans="2:26" ht="30" x14ac:dyDescent="0.25">
      <c r="B86" s="24">
        <v>51</v>
      </c>
      <c r="C86" s="19" t="s">
        <v>1805</v>
      </c>
      <c r="D86" s="25">
        <v>362</v>
      </c>
      <c r="E86" s="19" t="s">
        <v>1805</v>
      </c>
      <c r="F86" s="25">
        <v>123262</v>
      </c>
      <c r="G86" s="19" t="s">
        <v>4082</v>
      </c>
      <c r="H86" s="25" t="s">
        <v>1823</v>
      </c>
      <c r="I86" s="19" t="s">
        <v>1783</v>
      </c>
      <c r="J86" s="25" t="s">
        <v>30</v>
      </c>
      <c r="K86" s="32">
        <v>2102000000</v>
      </c>
      <c r="L86" s="26">
        <v>0</v>
      </c>
      <c r="M86" s="27">
        <v>0</v>
      </c>
      <c r="N86" s="22">
        <v>0</v>
      </c>
      <c r="O86" s="22">
        <v>9673933</v>
      </c>
      <c r="P86" s="1">
        <v>107201</v>
      </c>
      <c r="Q86">
        <v>365</v>
      </c>
      <c r="R86">
        <v>65</v>
      </c>
      <c r="S86" t="s">
        <v>1811</v>
      </c>
      <c r="T86" t="s">
        <v>1811</v>
      </c>
      <c r="U86" t="s">
        <v>527</v>
      </c>
      <c r="V86" t="s">
        <v>1782</v>
      </c>
      <c r="W86" t="s">
        <v>39</v>
      </c>
      <c r="X86">
        <v>32029708</v>
      </c>
      <c r="Y86">
        <f>VLOOKUP(P86,[1]Listado!$F$5:$N$6488,9,0)</f>
        <v>0</v>
      </c>
      <c r="Z86">
        <f>VLOOKUP(P86,[1]Listado!$F$5:$O$6488,10,0)</f>
        <v>0</v>
      </c>
    </row>
    <row r="87" spans="2:26" ht="30" x14ac:dyDescent="0.25">
      <c r="B87" s="24">
        <v>51</v>
      </c>
      <c r="C87" s="19" t="s">
        <v>1805</v>
      </c>
      <c r="D87" s="25">
        <v>362</v>
      </c>
      <c r="E87" s="19" t="s">
        <v>1805</v>
      </c>
      <c r="F87" s="25">
        <v>123266</v>
      </c>
      <c r="G87" s="19" t="s">
        <v>4083</v>
      </c>
      <c r="H87" s="25" t="s">
        <v>1823</v>
      </c>
      <c r="I87" s="19" t="s">
        <v>1783</v>
      </c>
      <c r="J87" s="25" t="s">
        <v>30</v>
      </c>
      <c r="K87" s="32">
        <v>45000000</v>
      </c>
      <c r="L87" s="26">
        <v>0</v>
      </c>
      <c r="M87" s="27">
        <v>0</v>
      </c>
      <c r="N87" s="22">
        <v>0</v>
      </c>
      <c r="O87" s="22">
        <v>9561221</v>
      </c>
      <c r="P87" s="1">
        <v>107206</v>
      </c>
      <c r="Q87">
        <v>365</v>
      </c>
      <c r="R87">
        <v>65</v>
      </c>
      <c r="S87" t="s">
        <v>1811</v>
      </c>
      <c r="T87" t="s">
        <v>1811</v>
      </c>
      <c r="U87" t="s">
        <v>530</v>
      </c>
      <c r="V87" t="s">
        <v>1782</v>
      </c>
      <c r="W87" t="s">
        <v>39</v>
      </c>
      <c r="X87">
        <v>31656518</v>
      </c>
      <c r="Y87">
        <f>VLOOKUP(P87,[1]Listado!$F$5:$N$6488,9,0)</f>
        <v>0</v>
      </c>
      <c r="Z87">
        <f>VLOOKUP(P87,[1]Listado!$F$5:$O$6488,10,0)</f>
        <v>0</v>
      </c>
    </row>
    <row r="88" spans="2:26" ht="30" x14ac:dyDescent="0.25">
      <c r="B88" s="24">
        <v>51</v>
      </c>
      <c r="C88" s="19" t="s">
        <v>1805</v>
      </c>
      <c r="D88" s="25">
        <v>362</v>
      </c>
      <c r="E88" s="19" t="s">
        <v>1805</v>
      </c>
      <c r="F88" s="25">
        <v>123348</v>
      </c>
      <c r="G88" s="19" t="s">
        <v>4084</v>
      </c>
      <c r="H88" s="25" t="s">
        <v>1823</v>
      </c>
      <c r="I88" s="19" t="s">
        <v>1783</v>
      </c>
      <c r="J88" s="25" t="s">
        <v>30</v>
      </c>
      <c r="K88" s="32">
        <v>390640261</v>
      </c>
      <c r="L88" s="26">
        <v>0</v>
      </c>
      <c r="M88" s="27">
        <v>0</v>
      </c>
      <c r="N88" s="22">
        <v>0</v>
      </c>
      <c r="O88" s="22">
        <v>13233678</v>
      </c>
      <c r="P88" s="1">
        <v>107209</v>
      </c>
      <c r="Q88">
        <v>365</v>
      </c>
      <c r="R88">
        <v>65</v>
      </c>
      <c r="S88" t="s">
        <v>1811</v>
      </c>
      <c r="T88" t="s">
        <v>1811</v>
      </c>
      <c r="U88" t="s">
        <v>532</v>
      </c>
      <c r="V88" t="s">
        <v>1782</v>
      </c>
      <c r="W88" t="s">
        <v>39</v>
      </c>
      <c r="X88">
        <v>43815754</v>
      </c>
      <c r="Y88">
        <f>VLOOKUP(P88,[1]Listado!$F$5:$N$6488,9,0)</f>
        <v>0</v>
      </c>
      <c r="Z88">
        <f>VLOOKUP(P88,[1]Listado!$F$5:$O$6488,10,0)</f>
        <v>0</v>
      </c>
    </row>
    <row r="89" spans="2:26" ht="30" x14ac:dyDescent="0.25">
      <c r="B89" s="24">
        <v>51</v>
      </c>
      <c r="C89" s="19" t="s">
        <v>1805</v>
      </c>
      <c r="D89" s="25">
        <v>362</v>
      </c>
      <c r="E89" s="19" t="s">
        <v>1805</v>
      </c>
      <c r="F89" s="25">
        <v>123469</v>
      </c>
      <c r="G89" s="19" t="s">
        <v>4196</v>
      </c>
      <c r="H89" s="25" t="s">
        <v>1823</v>
      </c>
      <c r="I89" s="19" t="s">
        <v>1783</v>
      </c>
      <c r="J89" s="25" t="s">
        <v>30</v>
      </c>
      <c r="K89" s="32">
        <v>11092500000</v>
      </c>
      <c r="L89" s="26">
        <v>0</v>
      </c>
      <c r="M89" s="27">
        <v>0</v>
      </c>
      <c r="N89" s="22">
        <v>0</v>
      </c>
      <c r="O89" s="22">
        <v>0</v>
      </c>
      <c r="P89" s="1">
        <v>107218</v>
      </c>
      <c r="Q89">
        <v>103</v>
      </c>
      <c r="R89">
        <v>71</v>
      </c>
      <c r="S89" t="s">
        <v>1803</v>
      </c>
      <c r="T89" t="s">
        <v>1726</v>
      </c>
      <c r="U89" t="s">
        <v>2683</v>
      </c>
      <c r="V89" t="s">
        <v>1782</v>
      </c>
      <c r="W89" t="s">
        <v>33</v>
      </c>
      <c r="X89">
        <v>15000000</v>
      </c>
      <c r="Y89">
        <f>VLOOKUP(P89,[1]Listado!$F$5:$N$6488,9,0)</f>
        <v>0</v>
      </c>
      <c r="Z89">
        <f>VLOOKUP(P89,[1]Listado!$F$5:$O$6488,10,0)</f>
        <v>0</v>
      </c>
    </row>
    <row r="90" spans="2:26" ht="30" x14ac:dyDescent="0.25">
      <c r="B90" s="24">
        <v>51</v>
      </c>
      <c r="C90" s="19" t="s">
        <v>1805</v>
      </c>
      <c r="D90" s="25">
        <v>362</v>
      </c>
      <c r="E90" s="19" t="s">
        <v>1805</v>
      </c>
      <c r="F90" s="25">
        <v>123620</v>
      </c>
      <c r="G90" s="19" t="s">
        <v>2443</v>
      </c>
      <c r="H90" s="25" t="s">
        <v>1823</v>
      </c>
      <c r="I90" s="19" t="s">
        <v>1783</v>
      </c>
      <c r="J90" s="25" t="s">
        <v>30</v>
      </c>
      <c r="K90" s="32">
        <v>280955321</v>
      </c>
      <c r="L90" s="26">
        <v>0</v>
      </c>
      <c r="M90" s="27">
        <v>0</v>
      </c>
      <c r="N90" s="22">
        <v>0</v>
      </c>
      <c r="O90" s="22">
        <v>0</v>
      </c>
      <c r="P90" s="1">
        <v>107240</v>
      </c>
      <c r="Q90">
        <v>103</v>
      </c>
      <c r="R90">
        <v>71</v>
      </c>
      <c r="S90" t="s">
        <v>1803</v>
      </c>
      <c r="T90" t="s">
        <v>1726</v>
      </c>
      <c r="U90" t="s">
        <v>549</v>
      </c>
      <c r="V90" t="s">
        <v>1782</v>
      </c>
      <c r="W90" t="s">
        <v>33</v>
      </c>
      <c r="X90">
        <v>50000000</v>
      </c>
      <c r="Y90">
        <f>VLOOKUP(P90,[1]Listado!$F$5:$N$6488,9,0)</f>
        <v>80000000</v>
      </c>
      <c r="Z90">
        <f>VLOOKUP(P90,[1]Listado!$F$5:$O$6488,10,0)</f>
        <v>0</v>
      </c>
    </row>
    <row r="91" spans="2:26" ht="30" x14ac:dyDescent="0.25">
      <c r="B91" s="24">
        <v>51</v>
      </c>
      <c r="C91" s="19" t="s">
        <v>1805</v>
      </c>
      <c r="D91" s="25">
        <v>362</v>
      </c>
      <c r="E91" s="19" t="s">
        <v>1805</v>
      </c>
      <c r="F91" s="25">
        <v>123706</v>
      </c>
      <c r="G91" s="19" t="s">
        <v>2660</v>
      </c>
      <c r="H91" s="25" t="s">
        <v>1823</v>
      </c>
      <c r="I91" s="19" t="s">
        <v>1783</v>
      </c>
      <c r="J91" s="25" t="s">
        <v>30</v>
      </c>
      <c r="K91" s="32">
        <v>1500000000</v>
      </c>
      <c r="L91" s="26">
        <v>0</v>
      </c>
      <c r="M91" s="27">
        <v>0</v>
      </c>
      <c r="N91" s="22">
        <v>460767898</v>
      </c>
      <c r="O91" s="22">
        <v>62205624</v>
      </c>
      <c r="P91" s="1">
        <v>107750</v>
      </c>
      <c r="Q91">
        <v>364</v>
      </c>
      <c r="R91">
        <v>64</v>
      </c>
      <c r="S91" t="s">
        <v>1799</v>
      </c>
      <c r="T91" t="s">
        <v>1799</v>
      </c>
      <c r="U91" t="s">
        <v>3841</v>
      </c>
      <c r="V91" t="s">
        <v>1782</v>
      </c>
      <c r="W91" t="s">
        <v>35</v>
      </c>
      <c r="X91">
        <v>131222764</v>
      </c>
      <c r="Y91">
        <f>VLOOKUP(P91,[1]Listado!$F$5:$N$6488,9,0)</f>
        <v>0</v>
      </c>
      <c r="Z91">
        <f>VLOOKUP(P91,[1]Listado!$F$5:$O$6488,10,0)</f>
        <v>0</v>
      </c>
    </row>
    <row r="92" spans="2:26" ht="60" x14ac:dyDescent="0.25">
      <c r="B92" s="24">
        <v>51</v>
      </c>
      <c r="C92" s="19" t="s">
        <v>1805</v>
      </c>
      <c r="D92" s="25">
        <v>608</v>
      </c>
      <c r="E92" s="19" t="s">
        <v>1728</v>
      </c>
      <c r="F92" s="25">
        <v>123740</v>
      </c>
      <c r="G92" s="19" t="s">
        <v>2260</v>
      </c>
      <c r="H92" s="25" t="s">
        <v>1823</v>
      </c>
      <c r="I92" s="19" t="s">
        <v>1782</v>
      </c>
      <c r="J92" s="25" t="s">
        <v>33</v>
      </c>
      <c r="K92" s="32">
        <v>30000000</v>
      </c>
      <c r="L92" s="26">
        <v>0</v>
      </c>
      <c r="M92" s="27">
        <v>0</v>
      </c>
      <c r="N92" s="22">
        <v>432823180</v>
      </c>
      <c r="O92" s="22">
        <v>62205624</v>
      </c>
      <c r="P92" s="1">
        <v>107769</v>
      </c>
      <c r="Q92">
        <v>364</v>
      </c>
      <c r="R92">
        <v>64</v>
      </c>
      <c r="S92" t="s">
        <v>1799</v>
      </c>
      <c r="T92" t="s">
        <v>1799</v>
      </c>
      <c r="U92" t="s">
        <v>3843</v>
      </c>
      <c r="V92" t="s">
        <v>1782</v>
      </c>
      <c r="W92" t="s">
        <v>35</v>
      </c>
      <c r="X92">
        <v>133346409</v>
      </c>
      <c r="Y92">
        <f>VLOOKUP(P92,[1]Listado!$F$5:$N$6488,9,0)</f>
        <v>0</v>
      </c>
      <c r="Z92">
        <f>VLOOKUP(P92,[1]Listado!$F$5:$O$6488,10,0)</f>
        <v>0</v>
      </c>
    </row>
    <row r="93" spans="2:26" ht="75" x14ac:dyDescent="0.25">
      <c r="B93" s="24">
        <v>51</v>
      </c>
      <c r="C93" s="19" t="s">
        <v>1805</v>
      </c>
      <c r="D93" s="25">
        <v>608</v>
      </c>
      <c r="E93" s="19" t="s">
        <v>1728</v>
      </c>
      <c r="F93" s="25">
        <v>123743</v>
      </c>
      <c r="G93" s="19" t="s">
        <v>2261</v>
      </c>
      <c r="H93" s="25" t="s">
        <v>1823</v>
      </c>
      <c r="I93" s="19" t="s">
        <v>1782</v>
      </c>
      <c r="J93" s="25" t="s">
        <v>33</v>
      </c>
      <c r="K93" s="32">
        <v>30000000</v>
      </c>
      <c r="L93" s="26">
        <v>0</v>
      </c>
      <c r="M93" s="27">
        <v>0</v>
      </c>
      <c r="N93" s="22">
        <v>0</v>
      </c>
      <c r="O93" s="22">
        <v>0</v>
      </c>
      <c r="P93" s="1">
        <v>107787</v>
      </c>
      <c r="Q93">
        <v>364</v>
      </c>
      <c r="R93">
        <v>64</v>
      </c>
      <c r="S93" t="s">
        <v>1799</v>
      </c>
      <c r="T93" t="s">
        <v>1799</v>
      </c>
      <c r="U93" t="s">
        <v>2779</v>
      </c>
      <c r="V93" t="s">
        <v>1782</v>
      </c>
      <c r="W93" t="s">
        <v>35</v>
      </c>
      <c r="X93">
        <v>93731653</v>
      </c>
      <c r="Y93">
        <f>VLOOKUP(P93,[1]Listado!$F$5:$N$6488,9,0)</f>
        <v>0</v>
      </c>
      <c r="Z93">
        <f>VLOOKUP(P93,[1]Listado!$F$5:$O$6488,10,0)</f>
        <v>0</v>
      </c>
    </row>
    <row r="94" spans="2:26" ht="75" x14ac:dyDescent="0.25">
      <c r="B94" s="24">
        <v>51</v>
      </c>
      <c r="C94" s="19" t="s">
        <v>1805</v>
      </c>
      <c r="D94" s="25">
        <v>608</v>
      </c>
      <c r="E94" s="19" t="s">
        <v>1728</v>
      </c>
      <c r="F94" s="25">
        <v>123749</v>
      </c>
      <c r="G94" s="19" t="s">
        <v>2257</v>
      </c>
      <c r="H94" s="25" t="s">
        <v>1823</v>
      </c>
      <c r="I94" s="19" t="s">
        <v>1782</v>
      </c>
      <c r="J94" s="25" t="s">
        <v>33</v>
      </c>
      <c r="K94" s="32">
        <v>48000000</v>
      </c>
      <c r="L94" s="26">
        <v>0</v>
      </c>
      <c r="M94" s="27">
        <v>0</v>
      </c>
      <c r="N94" s="22">
        <v>0</v>
      </c>
      <c r="O94" s="22">
        <v>6380064</v>
      </c>
      <c r="P94" s="1">
        <v>107794</v>
      </c>
      <c r="Q94">
        <v>364</v>
      </c>
      <c r="R94">
        <v>64</v>
      </c>
      <c r="S94" t="s">
        <v>1799</v>
      </c>
      <c r="T94" t="s">
        <v>1799</v>
      </c>
      <c r="U94" t="s">
        <v>3842</v>
      </c>
      <c r="V94" t="s">
        <v>1782</v>
      </c>
      <c r="W94" t="s">
        <v>35</v>
      </c>
      <c r="X94">
        <v>272486871</v>
      </c>
      <c r="Y94">
        <f>VLOOKUP(P94,[1]Listado!$F$5:$N$6488,9,0)</f>
        <v>0</v>
      </c>
      <c r="Z94">
        <f>VLOOKUP(P94,[1]Listado!$F$5:$O$6488,10,0)</f>
        <v>0</v>
      </c>
    </row>
    <row r="95" spans="2:26" ht="90" x14ac:dyDescent="0.25">
      <c r="B95" s="24">
        <v>51</v>
      </c>
      <c r="C95" s="19" t="s">
        <v>1805</v>
      </c>
      <c r="D95" s="25">
        <v>608</v>
      </c>
      <c r="E95" s="19" t="s">
        <v>1728</v>
      </c>
      <c r="F95" s="25">
        <v>123751</v>
      </c>
      <c r="G95" s="19" t="s">
        <v>2254</v>
      </c>
      <c r="H95" s="25" t="s">
        <v>1823</v>
      </c>
      <c r="I95" s="19" t="s">
        <v>1782</v>
      </c>
      <c r="J95" s="25" t="s">
        <v>33</v>
      </c>
      <c r="K95" s="32">
        <v>216000000</v>
      </c>
      <c r="L95" s="26">
        <v>0</v>
      </c>
      <c r="M95" s="27">
        <v>0</v>
      </c>
      <c r="N95" s="22">
        <v>0</v>
      </c>
      <c r="O95" s="22">
        <v>34480962</v>
      </c>
      <c r="P95" s="1">
        <v>107827</v>
      </c>
      <c r="Q95">
        <v>364</v>
      </c>
      <c r="R95">
        <v>64</v>
      </c>
      <c r="S95" t="s">
        <v>1799</v>
      </c>
      <c r="T95" t="s">
        <v>1799</v>
      </c>
      <c r="U95" t="s">
        <v>1713</v>
      </c>
      <c r="V95" t="s">
        <v>1782</v>
      </c>
      <c r="W95" t="s">
        <v>34</v>
      </c>
      <c r="X95">
        <v>6959933</v>
      </c>
      <c r="Y95">
        <f>VLOOKUP(P95,[1]Listado!$F$5:$N$6488,9,0)</f>
        <v>0</v>
      </c>
      <c r="Z95">
        <f>VLOOKUP(P95,[1]Listado!$F$5:$O$6488,10,0)</f>
        <v>0</v>
      </c>
    </row>
    <row r="96" spans="2:26" ht="60" x14ac:dyDescent="0.25">
      <c r="B96" s="24">
        <v>51</v>
      </c>
      <c r="C96" s="19" t="s">
        <v>1805</v>
      </c>
      <c r="D96" s="25">
        <v>608</v>
      </c>
      <c r="E96" s="19" t="s">
        <v>1728</v>
      </c>
      <c r="F96" s="25">
        <v>123753</v>
      </c>
      <c r="G96" s="19" t="s">
        <v>2256</v>
      </c>
      <c r="H96" s="25" t="s">
        <v>1823</v>
      </c>
      <c r="I96" s="19" t="s">
        <v>1782</v>
      </c>
      <c r="J96" s="25" t="s">
        <v>33</v>
      </c>
      <c r="K96" s="32">
        <v>30000000</v>
      </c>
      <c r="L96" s="26">
        <v>0</v>
      </c>
      <c r="M96" s="27">
        <v>0</v>
      </c>
      <c r="N96" s="22">
        <v>42904664</v>
      </c>
      <c r="O96" s="22">
        <v>31102812</v>
      </c>
      <c r="P96" s="1">
        <v>107832</v>
      </c>
      <c r="Q96">
        <v>364</v>
      </c>
      <c r="R96">
        <v>64</v>
      </c>
      <c r="S96" t="s">
        <v>1799</v>
      </c>
      <c r="T96" t="s">
        <v>1799</v>
      </c>
      <c r="U96" t="s">
        <v>1639</v>
      </c>
      <c r="V96" t="s">
        <v>1782</v>
      </c>
      <c r="W96" t="s">
        <v>35</v>
      </c>
      <c r="X96">
        <v>86446734</v>
      </c>
      <c r="Y96">
        <f>VLOOKUP(P96,[1]Listado!$F$5:$N$6488,9,0)</f>
        <v>0</v>
      </c>
      <c r="Z96">
        <f>VLOOKUP(P96,[1]Listado!$F$5:$O$6488,10,0)</f>
        <v>0</v>
      </c>
    </row>
    <row r="97" spans="2:26" ht="75" x14ac:dyDescent="0.25">
      <c r="B97" s="24">
        <v>51</v>
      </c>
      <c r="C97" s="19" t="s">
        <v>1805</v>
      </c>
      <c r="D97" s="25">
        <v>608</v>
      </c>
      <c r="E97" s="19" t="s">
        <v>1728</v>
      </c>
      <c r="F97" s="25">
        <v>123795</v>
      </c>
      <c r="G97" s="19" t="s">
        <v>2258</v>
      </c>
      <c r="H97" s="25" t="s">
        <v>1823</v>
      </c>
      <c r="I97" s="19" t="s">
        <v>1782</v>
      </c>
      <c r="J97" s="25" t="s">
        <v>33</v>
      </c>
      <c r="K97" s="32">
        <v>42000000</v>
      </c>
      <c r="L97" s="26">
        <v>0</v>
      </c>
      <c r="M97" s="27">
        <v>0</v>
      </c>
      <c r="N97" s="22">
        <v>0</v>
      </c>
      <c r="O97" s="22">
        <v>0</v>
      </c>
      <c r="P97" s="1">
        <v>107907</v>
      </c>
      <c r="Q97">
        <v>364</v>
      </c>
      <c r="R97">
        <v>64</v>
      </c>
      <c r="S97" t="s">
        <v>1799</v>
      </c>
      <c r="T97" t="s">
        <v>1799</v>
      </c>
      <c r="U97" t="s">
        <v>2780</v>
      </c>
      <c r="V97" t="s">
        <v>1782</v>
      </c>
      <c r="W97" t="s">
        <v>35</v>
      </c>
      <c r="X97">
        <v>20151924</v>
      </c>
      <c r="Y97">
        <f>VLOOKUP(P97,[1]Listado!$F$5:$N$6488,9,0)</f>
        <v>0</v>
      </c>
      <c r="Z97">
        <f>VLOOKUP(P97,[1]Listado!$F$5:$O$6488,10,0)</f>
        <v>0</v>
      </c>
    </row>
    <row r="98" spans="2:26" ht="75" x14ac:dyDescent="0.25">
      <c r="B98" s="24">
        <v>51</v>
      </c>
      <c r="C98" s="19" t="s">
        <v>1805</v>
      </c>
      <c r="D98" s="25">
        <v>608</v>
      </c>
      <c r="E98" s="19" t="s">
        <v>1728</v>
      </c>
      <c r="F98" s="25">
        <v>123804</v>
      </c>
      <c r="G98" s="19" t="s">
        <v>2255</v>
      </c>
      <c r="H98" s="25" t="s">
        <v>1823</v>
      </c>
      <c r="I98" s="19" t="s">
        <v>1782</v>
      </c>
      <c r="J98" s="25" t="s">
        <v>33</v>
      </c>
      <c r="K98" s="32">
        <v>120000000</v>
      </c>
      <c r="L98" s="26">
        <v>0</v>
      </c>
      <c r="M98" s="27">
        <v>0</v>
      </c>
      <c r="N98" s="22">
        <v>0</v>
      </c>
      <c r="O98" s="22">
        <v>0</v>
      </c>
      <c r="P98" s="1">
        <v>108018</v>
      </c>
      <c r="Q98">
        <v>317</v>
      </c>
      <c r="R98">
        <v>81</v>
      </c>
      <c r="S98" t="s">
        <v>1807</v>
      </c>
      <c r="T98" t="s">
        <v>1807</v>
      </c>
      <c r="U98" t="s">
        <v>4521</v>
      </c>
      <c r="V98" t="s">
        <v>1783</v>
      </c>
      <c r="W98" t="s">
        <v>28</v>
      </c>
      <c r="X98">
        <v>570480000</v>
      </c>
      <c r="Y98">
        <f>VLOOKUP(P98,[1]Listado!$F$5:$N$6488,9,0)</f>
        <v>0</v>
      </c>
      <c r="Z98">
        <f>VLOOKUP(P98,[1]Listado!$F$5:$O$6488,10,0)</f>
        <v>0</v>
      </c>
    </row>
    <row r="99" spans="2:26" ht="75" x14ac:dyDescent="0.25">
      <c r="B99" s="24">
        <v>51</v>
      </c>
      <c r="C99" s="19" t="s">
        <v>1805</v>
      </c>
      <c r="D99" s="25">
        <v>608</v>
      </c>
      <c r="E99" s="19" t="s">
        <v>1728</v>
      </c>
      <c r="F99" s="25">
        <v>124246</v>
      </c>
      <c r="G99" s="19" t="s">
        <v>2315</v>
      </c>
      <c r="H99" s="25" t="s">
        <v>1823</v>
      </c>
      <c r="I99" s="19" t="s">
        <v>1782</v>
      </c>
      <c r="J99" s="25" t="s">
        <v>33</v>
      </c>
      <c r="K99" s="32">
        <v>126000000</v>
      </c>
      <c r="L99" s="26">
        <v>0</v>
      </c>
      <c r="M99" s="27">
        <v>0</v>
      </c>
      <c r="N99" s="22">
        <v>5157351424</v>
      </c>
      <c r="O99" s="22">
        <v>0</v>
      </c>
      <c r="P99" s="1">
        <v>109353</v>
      </c>
      <c r="Q99">
        <v>604</v>
      </c>
      <c r="R99">
        <v>64</v>
      </c>
      <c r="S99" t="s">
        <v>1799</v>
      </c>
      <c r="T99" t="s">
        <v>1723</v>
      </c>
      <c r="U99" t="s">
        <v>4523</v>
      </c>
      <c r="V99" t="s">
        <v>1783</v>
      </c>
      <c r="W99" t="s">
        <v>12</v>
      </c>
      <c r="X99">
        <v>17575760229</v>
      </c>
      <c r="Y99">
        <f>VLOOKUP(P99,[1]Listado!$F$5:$N$6488,9,0)</f>
        <v>0</v>
      </c>
      <c r="Z99">
        <f>VLOOKUP(P99,[1]Listado!$F$5:$O$6488,10,0)</f>
        <v>0</v>
      </c>
    </row>
    <row r="100" spans="2:26" ht="45" x14ac:dyDescent="0.25">
      <c r="B100" s="24">
        <v>51</v>
      </c>
      <c r="C100" s="19" t="s">
        <v>1805</v>
      </c>
      <c r="D100" s="25">
        <v>608</v>
      </c>
      <c r="E100" s="19" t="s">
        <v>1728</v>
      </c>
      <c r="F100" s="25">
        <v>124251</v>
      </c>
      <c r="G100" s="19" t="s">
        <v>4373</v>
      </c>
      <c r="H100" s="25" t="s">
        <v>1823</v>
      </c>
      <c r="I100" s="19" t="s">
        <v>1782</v>
      </c>
      <c r="J100" s="25" t="s">
        <v>33</v>
      </c>
      <c r="K100" s="32">
        <v>81452800</v>
      </c>
      <c r="L100" s="26">
        <v>0</v>
      </c>
      <c r="M100" s="27">
        <v>0</v>
      </c>
      <c r="N100" s="22">
        <v>869795871</v>
      </c>
      <c r="O100" s="22">
        <v>0</v>
      </c>
      <c r="P100" s="1">
        <v>109366</v>
      </c>
      <c r="Q100">
        <v>604</v>
      </c>
      <c r="R100">
        <v>64</v>
      </c>
      <c r="S100" t="s">
        <v>1799</v>
      </c>
      <c r="T100" t="s">
        <v>1723</v>
      </c>
      <c r="U100" t="s">
        <v>1700</v>
      </c>
      <c r="V100" t="s">
        <v>1783</v>
      </c>
      <c r="W100" t="s">
        <v>12</v>
      </c>
      <c r="X100">
        <v>664341524</v>
      </c>
      <c r="Y100">
        <f>VLOOKUP(P100,[1]Listado!$F$5:$N$6488,9,0)</f>
        <v>0</v>
      </c>
      <c r="Z100">
        <f>VLOOKUP(P100,[1]Listado!$F$5:$O$6488,10,0)</f>
        <v>0</v>
      </c>
    </row>
    <row r="101" spans="2:26" ht="30" x14ac:dyDescent="0.25">
      <c r="B101" s="24">
        <v>51</v>
      </c>
      <c r="C101" s="19" t="s">
        <v>1805</v>
      </c>
      <c r="D101" s="25">
        <v>608</v>
      </c>
      <c r="E101" s="19" t="s">
        <v>1728</v>
      </c>
      <c r="F101" s="25">
        <v>124253</v>
      </c>
      <c r="G101" s="19" t="s">
        <v>4387</v>
      </c>
      <c r="H101" s="25" t="s">
        <v>1823</v>
      </c>
      <c r="I101" s="19" t="s">
        <v>1782</v>
      </c>
      <c r="J101" s="25" t="s">
        <v>33</v>
      </c>
      <c r="K101" s="32">
        <v>9600000</v>
      </c>
      <c r="L101" s="26">
        <v>0</v>
      </c>
      <c r="M101" s="27">
        <v>0</v>
      </c>
      <c r="N101" s="22">
        <v>6033139</v>
      </c>
      <c r="O101" s="22">
        <v>14816038</v>
      </c>
      <c r="P101" s="1">
        <v>109518</v>
      </c>
      <c r="Q101">
        <v>364</v>
      </c>
      <c r="R101">
        <v>64</v>
      </c>
      <c r="S101" t="s">
        <v>1799</v>
      </c>
      <c r="T101" t="s">
        <v>1799</v>
      </c>
      <c r="U101" t="s">
        <v>2328</v>
      </c>
      <c r="V101" t="s">
        <v>1782</v>
      </c>
      <c r="W101" t="s">
        <v>32</v>
      </c>
      <c r="X101">
        <v>7977866</v>
      </c>
      <c r="Y101">
        <f>VLOOKUP(P101,[1]Listado!$F$5:$N$6488,9,0)</f>
        <v>0</v>
      </c>
      <c r="Z101">
        <f>VLOOKUP(P101,[1]Listado!$F$5:$O$6488,10,0)</f>
        <v>0</v>
      </c>
    </row>
    <row r="102" spans="2:26" ht="30" x14ac:dyDescent="0.25">
      <c r="B102" s="24">
        <v>51</v>
      </c>
      <c r="C102" s="19" t="s">
        <v>1805</v>
      </c>
      <c r="D102" s="25">
        <v>608</v>
      </c>
      <c r="E102" s="19" t="s">
        <v>1728</v>
      </c>
      <c r="F102" s="25">
        <v>126822</v>
      </c>
      <c r="G102" s="19" t="s">
        <v>2762</v>
      </c>
      <c r="H102" s="25" t="s">
        <v>1823</v>
      </c>
      <c r="I102" s="19" t="s">
        <v>1782</v>
      </c>
      <c r="J102" s="25" t="s">
        <v>33</v>
      </c>
      <c r="K102" s="32">
        <v>9410744</v>
      </c>
      <c r="L102" s="26">
        <v>0</v>
      </c>
      <c r="M102" s="27">
        <v>0</v>
      </c>
      <c r="N102" s="22">
        <v>0</v>
      </c>
      <c r="O102" s="22">
        <v>0</v>
      </c>
      <c r="P102" s="1">
        <v>109781</v>
      </c>
      <c r="Q102">
        <v>364</v>
      </c>
      <c r="R102">
        <v>64</v>
      </c>
      <c r="S102" t="s">
        <v>1799</v>
      </c>
      <c r="T102" t="s">
        <v>1799</v>
      </c>
      <c r="U102" t="s">
        <v>2357</v>
      </c>
      <c r="V102" t="s">
        <v>1782</v>
      </c>
      <c r="W102" t="s">
        <v>32</v>
      </c>
      <c r="X102">
        <v>405560829</v>
      </c>
      <c r="Y102">
        <f>VLOOKUP(P102,[1]Listado!$F$5:$N$6488,9,0)</f>
        <v>1212657353.8966861</v>
      </c>
      <c r="Z102">
        <f>VLOOKUP(P102,[1]Listado!$F$5:$O$6488,10,0)</f>
        <v>329619096.1775322</v>
      </c>
    </row>
    <row r="103" spans="2:26" ht="45" x14ac:dyDescent="0.25">
      <c r="B103" s="24">
        <v>51</v>
      </c>
      <c r="C103" s="19" t="s">
        <v>1805</v>
      </c>
      <c r="D103" s="25">
        <v>608</v>
      </c>
      <c r="E103" s="19" t="s">
        <v>1728</v>
      </c>
      <c r="F103" s="25">
        <v>126824</v>
      </c>
      <c r="G103" s="19" t="s">
        <v>4383</v>
      </c>
      <c r="H103" s="25" t="s">
        <v>1823</v>
      </c>
      <c r="I103" s="19" t="s">
        <v>1782</v>
      </c>
      <c r="J103" s="25" t="s">
        <v>33</v>
      </c>
      <c r="K103" s="32">
        <v>17331000</v>
      </c>
      <c r="L103" s="26">
        <v>0</v>
      </c>
      <c r="M103" s="27">
        <v>0</v>
      </c>
      <c r="N103" s="22">
        <v>0</v>
      </c>
      <c r="O103" s="22">
        <v>0</v>
      </c>
      <c r="P103" s="1">
        <v>110944</v>
      </c>
      <c r="Q103">
        <v>325</v>
      </c>
      <c r="R103">
        <v>30</v>
      </c>
      <c r="S103" t="s">
        <v>1804</v>
      </c>
      <c r="T103" t="s">
        <v>1804</v>
      </c>
      <c r="U103" t="s">
        <v>2341</v>
      </c>
      <c r="V103" t="s">
        <v>1790</v>
      </c>
      <c r="W103" t="s">
        <v>21</v>
      </c>
      <c r="X103">
        <v>10872912</v>
      </c>
      <c r="Y103">
        <f>VLOOKUP(P103,[1]Listado!$F$5:$N$6488,9,0)</f>
        <v>134729567</v>
      </c>
      <c r="Z103">
        <f>VLOOKUP(P103,[1]Listado!$F$5:$O$6488,10,0)</f>
        <v>0</v>
      </c>
    </row>
    <row r="104" spans="2:26" ht="45" x14ac:dyDescent="0.25">
      <c r="B104" s="24">
        <v>51</v>
      </c>
      <c r="C104" s="19" t="s">
        <v>1805</v>
      </c>
      <c r="D104" s="25">
        <v>608</v>
      </c>
      <c r="E104" s="19" t="s">
        <v>1728</v>
      </c>
      <c r="F104" s="25">
        <v>127356</v>
      </c>
      <c r="G104" s="19" t="s">
        <v>4396</v>
      </c>
      <c r="H104" s="25" t="s">
        <v>1823</v>
      </c>
      <c r="I104" s="19" t="s">
        <v>1782</v>
      </c>
      <c r="J104" s="25" t="s">
        <v>33</v>
      </c>
      <c r="K104" s="32">
        <v>11640000</v>
      </c>
      <c r="L104" s="26">
        <v>0</v>
      </c>
      <c r="M104" s="27">
        <v>0</v>
      </c>
      <c r="N104" s="22">
        <v>0</v>
      </c>
      <c r="O104" s="22">
        <v>0</v>
      </c>
      <c r="P104" s="1">
        <v>110949</v>
      </c>
      <c r="Q104">
        <v>325</v>
      </c>
      <c r="R104">
        <v>30</v>
      </c>
      <c r="S104" t="s">
        <v>1804</v>
      </c>
      <c r="T104" t="s">
        <v>1804</v>
      </c>
      <c r="U104" t="s">
        <v>4446</v>
      </c>
      <c r="V104" t="s">
        <v>1790</v>
      </c>
      <c r="W104" t="s">
        <v>21</v>
      </c>
      <c r="X104">
        <v>47604588</v>
      </c>
      <c r="Y104">
        <f>VLOOKUP(P104,[1]Listado!$F$5:$N$6488,9,0)</f>
        <v>270418350</v>
      </c>
      <c r="Z104">
        <f>VLOOKUP(P104,[1]Listado!$F$5:$O$6488,10,0)</f>
        <v>41313914</v>
      </c>
    </row>
    <row r="105" spans="2:26" ht="30" x14ac:dyDescent="0.25">
      <c r="B105" s="24">
        <v>52</v>
      </c>
      <c r="C105" s="19" t="s">
        <v>8</v>
      </c>
      <c r="D105" s="25">
        <v>363</v>
      </c>
      <c r="E105" s="19" t="s">
        <v>8</v>
      </c>
      <c r="F105" s="25">
        <v>102858</v>
      </c>
      <c r="G105" s="19" t="s">
        <v>2556</v>
      </c>
      <c r="H105" s="25" t="s">
        <v>1823</v>
      </c>
      <c r="I105" s="19" t="s">
        <v>1783</v>
      </c>
      <c r="J105" s="25" t="s">
        <v>25</v>
      </c>
      <c r="K105" s="32">
        <v>240000000</v>
      </c>
      <c r="L105" s="26">
        <v>400000000</v>
      </c>
      <c r="M105" s="27">
        <v>0</v>
      </c>
      <c r="N105" s="22">
        <v>0</v>
      </c>
      <c r="O105" s="22">
        <v>0</v>
      </c>
      <c r="P105" s="1">
        <v>110950</v>
      </c>
      <c r="Q105">
        <v>325</v>
      </c>
      <c r="R105">
        <v>30</v>
      </c>
      <c r="S105" t="s">
        <v>1804</v>
      </c>
      <c r="T105" t="s">
        <v>1804</v>
      </c>
      <c r="U105" t="s">
        <v>1975</v>
      </c>
      <c r="V105" t="s">
        <v>1790</v>
      </c>
      <c r="W105" t="s">
        <v>21</v>
      </c>
      <c r="X105">
        <v>10541405</v>
      </c>
      <c r="Y105">
        <f>VLOOKUP(P105,[1]Listado!$F$5:$N$6488,9,0)</f>
        <v>147741106</v>
      </c>
      <c r="Z105">
        <f>VLOOKUP(P105,[1]Listado!$F$5:$O$6488,10,0)</f>
        <v>223789842</v>
      </c>
    </row>
    <row r="106" spans="2:26" ht="30" x14ac:dyDescent="0.25">
      <c r="B106" s="24">
        <v>52</v>
      </c>
      <c r="C106" s="19" t="s">
        <v>8</v>
      </c>
      <c r="D106" s="25">
        <v>363</v>
      </c>
      <c r="E106" s="19" t="s">
        <v>8</v>
      </c>
      <c r="F106" s="25">
        <v>103888</v>
      </c>
      <c r="G106" s="19" t="s">
        <v>1644</v>
      </c>
      <c r="H106" s="25" t="s">
        <v>4631</v>
      </c>
      <c r="I106" s="19" t="s">
        <v>1783</v>
      </c>
      <c r="J106" s="25" t="s">
        <v>25</v>
      </c>
      <c r="K106" s="32">
        <v>71000000</v>
      </c>
      <c r="L106" s="26">
        <v>0</v>
      </c>
      <c r="M106" s="27">
        <v>0</v>
      </c>
      <c r="N106" s="22">
        <v>0</v>
      </c>
      <c r="O106" s="22">
        <v>72968907</v>
      </c>
      <c r="P106" s="1">
        <v>111247</v>
      </c>
      <c r="Q106">
        <v>364</v>
      </c>
      <c r="R106">
        <v>64</v>
      </c>
      <c r="S106" t="s">
        <v>1799</v>
      </c>
      <c r="T106" t="s">
        <v>1799</v>
      </c>
      <c r="U106" t="s">
        <v>1641</v>
      </c>
      <c r="V106" t="s">
        <v>1782</v>
      </c>
      <c r="W106" t="s">
        <v>32</v>
      </c>
      <c r="X106">
        <v>313806135</v>
      </c>
      <c r="Y106">
        <f>VLOOKUP(P106,[1]Listado!$F$5:$N$6488,9,0)</f>
        <v>382235076.29608095</v>
      </c>
      <c r="Z106">
        <f>VLOOKUP(P106,[1]Listado!$F$5:$O$6488,10,0)</f>
        <v>5567638.7039190177</v>
      </c>
    </row>
    <row r="107" spans="2:26" ht="45" x14ac:dyDescent="0.25">
      <c r="B107" s="24">
        <v>52</v>
      </c>
      <c r="C107" s="19" t="s">
        <v>8</v>
      </c>
      <c r="D107" s="25">
        <v>363</v>
      </c>
      <c r="E107" s="19" t="s">
        <v>8</v>
      </c>
      <c r="F107" s="25">
        <v>112497</v>
      </c>
      <c r="G107" s="19" t="s">
        <v>4463</v>
      </c>
      <c r="H107" s="25" t="s">
        <v>4631</v>
      </c>
      <c r="I107" s="19" t="s">
        <v>1783</v>
      </c>
      <c r="J107" s="25" t="s">
        <v>25</v>
      </c>
      <c r="K107" s="32">
        <v>195830100</v>
      </c>
      <c r="L107" s="26">
        <v>0</v>
      </c>
      <c r="M107" s="27">
        <v>0</v>
      </c>
      <c r="N107" s="22">
        <v>0</v>
      </c>
      <c r="O107" s="22">
        <v>981998</v>
      </c>
      <c r="P107" s="1">
        <v>111254</v>
      </c>
      <c r="Q107">
        <v>365</v>
      </c>
      <c r="R107">
        <v>65</v>
      </c>
      <c r="S107" t="s">
        <v>1811</v>
      </c>
      <c r="T107" t="s">
        <v>1811</v>
      </c>
      <c r="U107" t="s">
        <v>2549</v>
      </c>
      <c r="V107" t="s">
        <v>1782</v>
      </c>
      <c r="W107" t="s">
        <v>39</v>
      </c>
      <c r="X107">
        <v>43605000</v>
      </c>
      <c r="Y107">
        <f>VLOOKUP(P107,[1]Listado!$F$5:$N$6488,9,0)</f>
        <v>0</v>
      </c>
      <c r="Z107">
        <f>VLOOKUP(P107,[1]Listado!$F$5:$O$6488,10,0)</f>
        <v>0</v>
      </c>
    </row>
    <row r="108" spans="2:26" ht="30" x14ac:dyDescent="0.25">
      <c r="B108" s="24">
        <v>52</v>
      </c>
      <c r="C108" s="19" t="s">
        <v>8</v>
      </c>
      <c r="D108" s="25">
        <v>363</v>
      </c>
      <c r="E108" s="19" t="s">
        <v>8</v>
      </c>
      <c r="F108" s="25">
        <v>123204</v>
      </c>
      <c r="G108" s="19" t="s">
        <v>2441</v>
      </c>
      <c r="H108" s="25" t="s">
        <v>1823</v>
      </c>
      <c r="I108" s="19" t="s">
        <v>1783</v>
      </c>
      <c r="J108" s="25" t="s">
        <v>25</v>
      </c>
      <c r="K108" s="32">
        <v>90000000</v>
      </c>
      <c r="L108" s="26">
        <v>0</v>
      </c>
      <c r="M108" s="27">
        <v>0</v>
      </c>
      <c r="N108" s="22">
        <v>0</v>
      </c>
      <c r="O108" s="22">
        <v>2189226</v>
      </c>
      <c r="P108" s="1">
        <v>111255</v>
      </c>
      <c r="Q108">
        <v>365</v>
      </c>
      <c r="R108">
        <v>65</v>
      </c>
      <c r="S108" t="s">
        <v>1811</v>
      </c>
      <c r="T108" t="s">
        <v>1811</v>
      </c>
      <c r="U108" t="s">
        <v>2552</v>
      </c>
      <c r="V108" t="s">
        <v>1782</v>
      </c>
      <c r="W108" t="s">
        <v>39</v>
      </c>
      <c r="X108">
        <v>58995000</v>
      </c>
      <c r="Y108">
        <f>VLOOKUP(P108,[1]Listado!$F$5:$N$6488,9,0)</f>
        <v>0</v>
      </c>
      <c r="Z108">
        <f>VLOOKUP(P108,[1]Listado!$F$5:$O$6488,10,0)</f>
        <v>0</v>
      </c>
    </row>
    <row r="109" spans="2:26" ht="45" x14ac:dyDescent="0.25">
      <c r="B109" s="24">
        <v>52</v>
      </c>
      <c r="C109" s="19" t="s">
        <v>8</v>
      </c>
      <c r="D109" s="25">
        <v>363</v>
      </c>
      <c r="E109" s="19" t="s">
        <v>8</v>
      </c>
      <c r="F109" s="25">
        <v>123210</v>
      </c>
      <c r="G109" s="19" t="s">
        <v>4520</v>
      </c>
      <c r="H109" s="25" t="s">
        <v>1823</v>
      </c>
      <c r="I109" s="19" t="s">
        <v>1783</v>
      </c>
      <c r="J109" s="25" t="s">
        <v>25</v>
      </c>
      <c r="K109" s="32">
        <v>10000000</v>
      </c>
      <c r="L109" s="26">
        <v>960000000</v>
      </c>
      <c r="M109" s="27">
        <v>1056000000</v>
      </c>
      <c r="N109" s="22">
        <v>0</v>
      </c>
      <c r="O109" s="22">
        <v>1486200</v>
      </c>
      <c r="P109" s="1">
        <v>111256</v>
      </c>
      <c r="Q109">
        <v>365</v>
      </c>
      <c r="R109">
        <v>65</v>
      </c>
      <c r="S109" t="s">
        <v>1811</v>
      </c>
      <c r="T109" t="s">
        <v>1811</v>
      </c>
      <c r="U109" t="s">
        <v>2553</v>
      </c>
      <c r="V109" t="s">
        <v>1782</v>
      </c>
      <c r="W109" t="s">
        <v>39</v>
      </c>
      <c r="X109">
        <v>45000000</v>
      </c>
      <c r="Y109">
        <f>VLOOKUP(P109,[1]Listado!$F$5:$N$6488,9,0)</f>
        <v>0</v>
      </c>
      <c r="Z109">
        <f>VLOOKUP(P109,[1]Listado!$F$5:$O$6488,10,0)</f>
        <v>0</v>
      </c>
    </row>
    <row r="110" spans="2:26" ht="30" x14ac:dyDescent="0.25">
      <c r="B110" s="24">
        <v>52</v>
      </c>
      <c r="C110" s="19" t="s">
        <v>8</v>
      </c>
      <c r="D110" s="25">
        <v>363</v>
      </c>
      <c r="E110" s="19" t="s">
        <v>8</v>
      </c>
      <c r="F110" s="25">
        <v>123212</v>
      </c>
      <c r="G110" s="19" t="s">
        <v>2033</v>
      </c>
      <c r="H110" s="25" t="s">
        <v>1823</v>
      </c>
      <c r="I110" s="19" t="s">
        <v>1783</v>
      </c>
      <c r="J110" s="25" t="s">
        <v>25</v>
      </c>
      <c r="K110" s="32">
        <v>10800000</v>
      </c>
      <c r="L110" s="26">
        <v>60000000</v>
      </c>
      <c r="M110" s="27">
        <v>18040000</v>
      </c>
      <c r="N110" s="22">
        <v>0</v>
      </c>
      <c r="O110" s="22">
        <v>206738</v>
      </c>
      <c r="P110" s="1">
        <v>111269</v>
      </c>
      <c r="Q110">
        <v>365</v>
      </c>
      <c r="R110">
        <v>65</v>
      </c>
      <c r="S110" t="s">
        <v>1811</v>
      </c>
      <c r="T110" t="s">
        <v>1811</v>
      </c>
      <c r="U110" t="s">
        <v>2543</v>
      </c>
      <c r="V110" t="s">
        <v>1782</v>
      </c>
      <c r="W110" t="s">
        <v>39</v>
      </c>
      <c r="X110">
        <v>26272500</v>
      </c>
      <c r="Y110">
        <f>VLOOKUP(P110,[1]Listado!$F$5:$N$6488,9,0)</f>
        <v>0</v>
      </c>
      <c r="Z110">
        <f>VLOOKUP(P110,[1]Listado!$F$5:$O$6488,10,0)</f>
        <v>0</v>
      </c>
    </row>
    <row r="111" spans="2:26" ht="45" x14ac:dyDescent="0.25">
      <c r="B111" s="24">
        <v>52</v>
      </c>
      <c r="C111" s="19" t="s">
        <v>8</v>
      </c>
      <c r="D111" s="25">
        <v>363</v>
      </c>
      <c r="E111" s="19" t="s">
        <v>8</v>
      </c>
      <c r="F111" s="25">
        <v>123214</v>
      </c>
      <c r="G111" s="19" t="s">
        <v>2034</v>
      </c>
      <c r="H111" s="25" t="s">
        <v>1823</v>
      </c>
      <c r="I111" s="19" t="s">
        <v>1783</v>
      </c>
      <c r="J111" s="25" t="s">
        <v>25</v>
      </c>
      <c r="K111" s="32">
        <v>108000000</v>
      </c>
      <c r="L111" s="26">
        <v>120000000</v>
      </c>
      <c r="M111" s="27">
        <v>36960000</v>
      </c>
      <c r="N111" s="22">
        <v>0</v>
      </c>
      <c r="O111" s="22">
        <v>22339646</v>
      </c>
      <c r="P111" s="1">
        <v>111270</v>
      </c>
      <c r="Q111">
        <v>365</v>
      </c>
      <c r="R111">
        <v>65</v>
      </c>
      <c r="S111" t="s">
        <v>1811</v>
      </c>
      <c r="T111" t="s">
        <v>1811</v>
      </c>
      <c r="U111" t="s">
        <v>2550</v>
      </c>
      <c r="V111" t="s">
        <v>1782</v>
      </c>
      <c r="W111" t="s">
        <v>39</v>
      </c>
      <c r="X111">
        <v>12818190</v>
      </c>
      <c r="Y111">
        <f>VLOOKUP(P111,[1]Listado!$F$5:$N$6488,9,0)</f>
        <v>0</v>
      </c>
      <c r="Z111">
        <f>VLOOKUP(P111,[1]Listado!$F$5:$O$6488,10,0)</f>
        <v>0</v>
      </c>
    </row>
    <row r="112" spans="2:26" ht="30" x14ac:dyDescent="0.25">
      <c r="B112" s="24">
        <v>52</v>
      </c>
      <c r="C112" s="19" t="s">
        <v>8</v>
      </c>
      <c r="D112" s="25">
        <v>363</v>
      </c>
      <c r="E112" s="19" t="s">
        <v>8</v>
      </c>
      <c r="F112" s="25">
        <v>123252</v>
      </c>
      <c r="G112" s="19" t="s">
        <v>2244</v>
      </c>
      <c r="H112" s="25" t="s">
        <v>1823</v>
      </c>
      <c r="I112" s="19" t="s">
        <v>1783</v>
      </c>
      <c r="J112" s="25" t="s">
        <v>25</v>
      </c>
      <c r="K112" s="32">
        <v>4589739</v>
      </c>
      <c r="L112" s="26">
        <v>0</v>
      </c>
      <c r="M112" s="27">
        <v>0</v>
      </c>
      <c r="N112" s="22">
        <v>0</v>
      </c>
      <c r="O112" s="22">
        <v>9327760</v>
      </c>
      <c r="P112" s="1">
        <v>111271</v>
      </c>
      <c r="Q112">
        <v>365</v>
      </c>
      <c r="R112">
        <v>65</v>
      </c>
      <c r="S112" t="s">
        <v>1811</v>
      </c>
      <c r="T112" t="s">
        <v>1811</v>
      </c>
      <c r="U112" t="s">
        <v>2542</v>
      </c>
      <c r="V112" t="s">
        <v>1782</v>
      </c>
      <c r="W112" t="s">
        <v>39</v>
      </c>
      <c r="X112">
        <v>6830850</v>
      </c>
      <c r="Y112">
        <f>VLOOKUP(P112,[1]Listado!$F$5:$N$6488,9,0)</f>
        <v>0</v>
      </c>
      <c r="Z112">
        <f>VLOOKUP(P112,[1]Listado!$F$5:$O$6488,10,0)</f>
        <v>0</v>
      </c>
    </row>
    <row r="113" spans="2:26" ht="30" x14ac:dyDescent="0.25">
      <c r="B113" s="24">
        <v>52</v>
      </c>
      <c r="C113" s="19" t="s">
        <v>8</v>
      </c>
      <c r="D113" s="25">
        <v>363</v>
      </c>
      <c r="E113" s="19" t="s">
        <v>8</v>
      </c>
      <c r="F113" s="25">
        <v>123258</v>
      </c>
      <c r="G113" s="19" t="s">
        <v>2251</v>
      </c>
      <c r="H113" s="25" t="s">
        <v>1823</v>
      </c>
      <c r="I113" s="19" t="s">
        <v>1783</v>
      </c>
      <c r="J113" s="25" t="s">
        <v>25</v>
      </c>
      <c r="K113" s="32">
        <v>2575566</v>
      </c>
      <c r="L113" s="26">
        <v>0</v>
      </c>
      <c r="M113" s="27">
        <v>0</v>
      </c>
      <c r="N113" s="22">
        <v>4140000</v>
      </c>
      <c r="O113" s="22">
        <v>990800</v>
      </c>
      <c r="P113" s="1">
        <v>111273</v>
      </c>
      <c r="Q113">
        <v>365</v>
      </c>
      <c r="R113">
        <v>65</v>
      </c>
      <c r="S113" t="s">
        <v>1811</v>
      </c>
      <c r="T113" t="s">
        <v>1811</v>
      </c>
      <c r="U113" t="s">
        <v>2547</v>
      </c>
      <c r="V113" t="s">
        <v>1782</v>
      </c>
      <c r="W113" t="s">
        <v>39</v>
      </c>
      <c r="X113">
        <v>39408750</v>
      </c>
      <c r="Y113">
        <f>VLOOKUP(P113,[1]Listado!$F$5:$N$6488,9,0)</f>
        <v>0</v>
      </c>
      <c r="Z113">
        <f>VLOOKUP(P113,[1]Listado!$F$5:$O$6488,10,0)</f>
        <v>0</v>
      </c>
    </row>
    <row r="114" spans="2:26" ht="30" x14ac:dyDescent="0.25">
      <c r="B114" s="24">
        <v>52</v>
      </c>
      <c r="C114" s="19" t="s">
        <v>8</v>
      </c>
      <c r="D114" s="25">
        <v>363</v>
      </c>
      <c r="E114" s="19" t="s">
        <v>8</v>
      </c>
      <c r="F114" s="25">
        <v>123260</v>
      </c>
      <c r="G114" s="19" t="s">
        <v>2250</v>
      </c>
      <c r="H114" s="25" t="s">
        <v>1823</v>
      </c>
      <c r="I114" s="19" t="s">
        <v>1783</v>
      </c>
      <c r="J114" s="25" t="s">
        <v>25</v>
      </c>
      <c r="K114" s="32">
        <v>13500000</v>
      </c>
      <c r="L114" s="26">
        <v>0</v>
      </c>
      <c r="M114" s="27">
        <v>0</v>
      </c>
      <c r="N114" s="22">
        <v>0</v>
      </c>
      <c r="O114" s="22">
        <v>16537118</v>
      </c>
      <c r="P114" s="1">
        <v>111276</v>
      </c>
      <c r="Q114">
        <v>365</v>
      </c>
      <c r="R114">
        <v>65</v>
      </c>
      <c r="S114" t="s">
        <v>1811</v>
      </c>
      <c r="T114" t="s">
        <v>1811</v>
      </c>
      <c r="U114" t="s">
        <v>2540</v>
      </c>
      <c r="V114" t="s">
        <v>1782</v>
      </c>
      <c r="W114" t="s">
        <v>39</v>
      </c>
      <c r="X114">
        <v>598662700</v>
      </c>
      <c r="Y114">
        <f>VLOOKUP(P114,[1]Listado!$F$5:$N$6488,9,0)</f>
        <v>0</v>
      </c>
      <c r="Z114">
        <f>VLOOKUP(P114,[1]Listado!$F$5:$O$6488,10,0)</f>
        <v>0</v>
      </c>
    </row>
    <row r="115" spans="2:26" ht="30" x14ac:dyDescent="0.25">
      <c r="B115" s="24">
        <v>52</v>
      </c>
      <c r="C115" s="19" t="s">
        <v>8</v>
      </c>
      <c r="D115" s="25">
        <v>363</v>
      </c>
      <c r="E115" s="19" t="s">
        <v>8</v>
      </c>
      <c r="F115" s="25">
        <v>123263</v>
      </c>
      <c r="G115" s="19" t="s">
        <v>2247</v>
      </c>
      <c r="H115" s="25" t="s">
        <v>1823</v>
      </c>
      <c r="I115" s="19" t="s">
        <v>1783</v>
      </c>
      <c r="J115" s="25" t="s">
        <v>25</v>
      </c>
      <c r="K115" s="32">
        <v>5839596</v>
      </c>
      <c r="L115" s="26">
        <v>0</v>
      </c>
      <c r="M115" s="27">
        <v>0</v>
      </c>
      <c r="N115" s="22">
        <v>0</v>
      </c>
      <c r="O115" s="22">
        <v>414473</v>
      </c>
      <c r="P115" s="1">
        <v>111277</v>
      </c>
      <c r="Q115">
        <v>365</v>
      </c>
      <c r="R115">
        <v>65</v>
      </c>
      <c r="S115" t="s">
        <v>1811</v>
      </c>
      <c r="T115" t="s">
        <v>1811</v>
      </c>
      <c r="U115" t="s">
        <v>2544</v>
      </c>
      <c r="V115" t="s">
        <v>1782</v>
      </c>
      <c r="W115" t="s">
        <v>39</v>
      </c>
      <c r="X115">
        <v>43612350</v>
      </c>
      <c r="Y115">
        <f>VLOOKUP(P115,[1]Listado!$F$5:$N$6488,9,0)</f>
        <v>0</v>
      </c>
      <c r="Z115">
        <f>VLOOKUP(P115,[1]Listado!$F$5:$O$6488,10,0)</f>
        <v>0</v>
      </c>
    </row>
    <row r="116" spans="2:26" ht="30" x14ac:dyDescent="0.25">
      <c r="B116" s="24">
        <v>52</v>
      </c>
      <c r="C116" s="19" t="s">
        <v>8</v>
      </c>
      <c r="D116" s="25">
        <v>363</v>
      </c>
      <c r="E116" s="19" t="s">
        <v>8</v>
      </c>
      <c r="F116" s="25">
        <v>123264</v>
      </c>
      <c r="G116" s="19" t="s">
        <v>2245</v>
      </c>
      <c r="H116" s="25" t="s">
        <v>1823</v>
      </c>
      <c r="I116" s="19" t="s">
        <v>1783</v>
      </c>
      <c r="J116" s="25" t="s">
        <v>25</v>
      </c>
      <c r="K116" s="32">
        <v>19125000</v>
      </c>
      <c r="L116" s="26">
        <v>0</v>
      </c>
      <c r="M116" s="27">
        <v>0</v>
      </c>
      <c r="N116" s="22">
        <v>0</v>
      </c>
      <c r="O116" s="22">
        <v>17027521</v>
      </c>
      <c r="P116" s="1">
        <v>111278</v>
      </c>
      <c r="Q116">
        <v>365</v>
      </c>
      <c r="R116">
        <v>65</v>
      </c>
      <c r="S116" t="s">
        <v>1811</v>
      </c>
      <c r="T116" t="s">
        <v>1811</v>
      </c>
      <c r="U116" t="s">
        <v>2551</v>
      </c>
      <c r="V116" t="s">
        <v>1782</v>
      </c>
      <c r="W116" t="s">
        <v>39</v>
      </c>
      <c r="X116">
        <v>6422010</v>
      </c>
      <c r="Y116">
        <f>VLOOKUP(P116,[1]Listado!$F$5:$N$6488,9,0)</f>
        <v>0</v>
      </c>
      <c r="Z116">
        <f>VLOOKUP(P116,[1]Listado!$F$5:$O$6488,10,0)</f>
        <v>0</v>
      </c>
    </row>
    <row r="117" spans="2:26" ht="30" x14ac:dyDescent="0.25">
      <c r="B117" s="24">
        <v>52</v>
      </c>
      <c r="C117" s="19" t="s">
        <v>8</v>
      </c>
      <c r="D117" s="25">
        <v>363</v>
      </c>
      <c r="E117" s="19" t="s">
        <v>8</v>
      </c>
      <c r="F117" s="25">
        <v>123267</v>
      </c>
      <c r="G117" s="19" t="s">
        <v>2253</v>
      </c>
      <c r="H117" s="25" t="s">
        <v>1823</v>
      </c>
      <c r="I117" s="19" t="s">
        <v>1783</v>
      </c>
      <c r="J117" s="25" t="s">
        <v>25</v>
      </c>
      <c r="K117" s="32">
        <v>6750000</v>
      </c>
      <c r="L117" s="26">
        <v>0</v>
      </c>
      <c r="M117" s="27">
        <v>0</v>
      </c>
      <c r="N117" s="22">
        <v>0</v>
      </c>
      <c r="O117" s="22">
        <v>0</v>
      </c>
      <c r="P117" s="1">
        <v>111300</v>
      </c>
      <c r="Q117">
        <v>364</v>
      </c>
      <c r="R117">
        <v>64</v>
      </c>
      <c r="S117" t="s">
        <v>1799</v>
      </c>
      <c r="T117" t="s">
        <v>1799</v>
      </c>
      <c r="U117" t="s">
        <v>512</v>
      </c>
      <c r="V117" t="s">
        <v>1782</v>
      </c>
      <c r="W117" t="s">
        <v>32</v>
      </c>
      <c r="X117">
        <v>618420654</v>
      </c>
      <c r="Y117">
        <f>VLOOKUP(P117,[1]Listado!$F$5:$N$6488,9,0)</f>
        <v>2870750083.7975473</v>
      </c>
      <c r="Z117">
        <f>VLOOKUP(P117,[1]Listado!$F$5:$O$6488,10,0)</f>
        <v>2671860935.2010336</v>
      </c>
    </row>
    <row r="118" spans="2:26" ht="30" x14ac:dyDescent="0.25">
      <c r="B118" s="24">
        <v>52</v>
      </c>
      <c r="C118" s="19" t="s">
        <v>8</v>
      </c>
      <c r="D118" s="25">
        <v>363</v>
      </c>
      <c r="E118" s="19" t="s">
        <v>8</v>
      </c>
      <c r="F118" s="25">
        <v>123269</v>
      </c>
      <c r="G118" s="19" t="s">
        <v>2246</v>
      </c>
      <c r="H118" s="25" t="s">
        <v>1823</v>
      </c>
      <c r="I118" s="19" t="s">
        <v>1783</v>
      </c>
      <c r="J118" s="25" t="s">
        <v>25</v>
      </c>
      <c r="K118" s="32">
        <v>6750000</v>
      </c>
      <c r="L118" s="26">
        <v>0</v>
      </c>
      <c r="M118" s="27">
        <v>0</v>
      </c>
      <c r="N118" s="22">
        <v>0</v>
      </c>
      <c r="O118" s="22">
        <v>139691353</v>
      </c>
      <c r="P118" s="1">
        <v>111318</v>
      </c>
      <c r="Q118">
        <v>364</v>
      </c>
      <c r="R118">
        <v>64</v>
      </c>
      <c r="S118" t="s">
        <v>1799</v>
      </c>
      <c r="T118" t="s">
        <v>1799</v>
      </c>
      <c r="U118" t="s">
        <v>524</v>
      </c>
      <c r="V118" t="s">
        <v>1782</v>
      </c>
      <c r="W118" t="s">
        <v>32</v>
      </c>
      <c r="X118">
        <v>280000000</v>
      </c>
      <c r="Y118">
        <f>VLOOKUP(P118,[1]Listado!$F$5:$N$6488,9,0)</f>
        <v>0</v>
      </c>
      <c r="Z118">
        <f>VLOOKUP(P118,[1]Listado!$F$5:$O$6488,10,0)</f>
        <v>0</v>
      </c>
    </row>
    <row r="119" spans="2:26" ht="30" x14ac:dyDescent="0.25">
      <c r="B119" s="24">
        <v>52</v>
      </c>
      <c r="C119" s="19" t="s">
        <v>8</v>
      </c>
      <c r="D119" s="25">
        <v>363</v>
      </c>
      <c r="E119" s="19" t="s">
        <v>8</v>
      </c>
      <c r="F119" s="25">
        <v>123270</v>
      </c>
      <c r="G119" s="19" t="s">
        <v>2248</v>
      </c>
      <c r="H119" s="25" t="s">
        <v>1823</v>
      </c>
      <c r="I119" s="19" t="s">
        <v>1783</v>
      </c>
      <c r="J119" s="25" t="s">
        <v>25</v>
      </c>
      <c r="K119" s="32">
        <v>900000</v>
      </c>
      <c r="L119" s="26">
        <v>0</v>
      </c>
      <c r="M119" s="27">
        <v>0</v>
      </c>
      <c r="N119" s="22">
        <v>0</v>
      </c>
      <c r="O119" s="22">
        <v>0</v>
      </c>
      <c r="P119" s="1">
        <v>111342</v>
      </c>
      <c r="Q119">
        <v>364</v>
      </c>
      <c r="R119">
        <v>64</v>
      </c>
      <c r="S119" t="s">
        <v>1799</v>
      </c>
      <c r="T119" t="s">
        <v>1799</v>
      </c>
      <c r="U119" t="s">
        <v>4444</v>
      </c>
      <c r="V119" t="s">
        <v>1782</v>
      </c>
      <c r="W119" t="s">
        <v>35</v>
      </c>
      <c r="X119">
        <v>7485089</v>
      </c>
      <c r="Y119">
        <f>VLOOKUP(P119,[1]Listado!$F$5:$N$6488,9,0)</f>
        <v>0</v>
      </c>
      <c r="Z119">
        <f>VLOOKUP(P119,[1]Listado!$F$5:$O$6488,10,0)</f>
        <v>0</v>
      </c>
    </row>
    <row r="120" spans="2:26" ht="30" x14ac:dyDescent="0.25">
      <c r="B120" s="24">
        <v>52</v>
      </c>
      <c r="C120" s="19" t="s">
        <v>8</v>
      </c>
      <c r="D120" s="25">
        <v>363</v>
      </c>
      <c r="E120" s="19" t="s">
        <v>8</v>
      </c>
      <c r="F120" s="25">
        <v>123272</v>
      </c>
      <c r="G120" s="19" t="s">
        <v>2249</v>
      </c>
      <c r="H120" s="25" t="s">
        <v>1823</v>
      </c>
      <c r="I120" s="19" t="s">
        <v>1783</v>
      </c>
      <c r="J120" s="25" t="s">
        <v>25</v>
      </c>
      <c r="K120" s="32">
        <v>2250000</v>
      </c>
      <c r="L120" s="26">
        <v>0</v>
      </c>
      <c r="M120" s="27">
        <v>0</v>
      </c>
      <c r="N120" s="22">
        <v>0</v>
      </c>
      <c r="O120" s="22">
        <v>0</v>
      </c>
      <c r="P120" s="1">
        <v>111377</v>
      </c>
      <c r="Q120">
        <v>364</v>
      </c>
      <c r="R120">
        <v>64</v>
      </c>
      <c r="S120" t="s">
        <v>1799</v>
      </c>
      <c r="T120" t="s">
        <v>1799</v>
      </c>
      <c r="U120" t="s">
        <v>3833</v>
      </c>
      <c r="V120" t="s">
        <v>1782</v>
      </c>
      <c r="W120" t="s">
        <v>35</v>
      </c>
      <c r="X120">
        <v>5845526</v>
      </c>
      <c r="Y120">
        <f>VLOOKUP(P120,[1]Listado!$F$5:$N$6488,9,0)</f>
        <v>0</v>
      </c>
      <c r="Z120">
        <f>VLOOKUP(P120,[1]Listado!$F$5:$O$6488,10,0)</f>
        <v>0</v>
      </c>
    </row>
    <row r="121" spans="2:26" ht="30" x14ac:dyDescent="0.25">
      <c r="B121" s="24">
        <v>52</v>
      </c>
      <c r="C121" s="19" t="s">
        <v>8</v>
      </c>
      <c r="D121" s="25">
        <v>363</v>
      </c>
      <c r="E121" s="19" t="s">
        <v>8</v>
      </c>
      <c r="F121" s="25">
        <v>123273</v>
      </c>
      <c r="G121" s="19" t="s">
        <v>2252</v>
      </c>
      <c r="H121" s="25" t="s">
        <v>1823</v>
      </c>
      <c r="I121" s="19" t="s">
        <v>1783</v>
      </c>
      <c r="J121" s="25" t="s">
        <v>25</v>
      </c>
      <c r="K121" s="32">
        <v>2250000</v>
      </c>
      <c r="L121" s="26">
        <v>0</v>
      </c>
      <c r="M121" s="27">
        <v>0</v>
      </c>
      <c r="N121" s="22">
        <v>0</v>
      </c>
      <c r="O121" s="22">
        <v>0</v>
      </c>
      <c r="P121" s="1">
        <v>111382</v>
      </c>
      <c r="Q121">
        <v>364</v>
      </c>
      <c r="R121">
        <v>64</v>
      </c>
      <c r="S121" t="s">
        <v>1799</v>
      </c>
      <c r="T121" t="s">
        <v>1799</v>
      </c>
      <c r="U121" t="s">
        <v>3864</v>
      </c>
      <c r="V121" t="s">
        <v>1782</v>
      </c>
      <c r="W121" t="s">
        <v>35</v>
      </c>
      <c r="X121">
        <v>10824877</v>
      </c>
      <c r="Y121">
        <f>VLOOKUP(P121,[1]Listado!$F$5:$N$6488,9,0)</f>
        <v>0</v>
      </c>
      <c r="Z121">
        <f>VLOOKUP(P121,[1]Listado!$F$5:$O$6488,10,0)</f>
        <v>0</v>
      </c>
    </row>
    <row r="122" spans="2:26" ht="30" x14ac:dyDescent="0.25">
      <c r="B122" s="24">
        <v>52</v>
      </c>
      <c r="C122" s="19" t="s">
        <v>8</v>
      </c>
      <c r="D122" s="25">
        <v>363</v>
      </c>
      <c r="E122" s="19" t="s">
        <v>8</v>
      </c>
      <c r="F122" s="25">
        <v>123274</v>
      </c>
      <c r="G122" s="19" t="s">
        <v>2680</v>
      </c>
      <c r="H122" s="25" t="s">
        <v>1823</v>
      </c>
      <c r="I122" s="19" t="s">
        <v>1783</v>
      </c>
      <c r="J122" s="25" t="s">
        <v>25</v>
      </c>
      <c r="K122" s="32">
        <v>4500000</v>
      </c>
      <c r="L122" s="26">
        <v>0</v>
      </c>
      <c r="M122" s="27">
        <v>0</v>
      </c>
      <c r="N122" s="22">
        <v>0</v>
      </c>
      <c r="O122" s="22">
        <v>0</v>
      </c>
      <c r="P122" s="1">
        <v>111385</v>
      </c>
      <c r="Q122">
        <v>364</v>
      </c>
      <c r="R122">
        <v>64</v>
      </c>
      <c r="S122" t="s">
        <v>1799</v>
      </c>
      <c r="T122" t="s">
        <v>1799</v>
      </c>
      <c r="U122" t="s">
        <v>3828</v>
      </c>
      <c r="V122" t="s">
        <v>1782</v>
      </c>
      <c r="W122" t="s">
        <v>35</v>
      </c>
      <c r="X122">
        <v>390723</v>
      </c>
      <c r="Y122">
        <f>VLOOKUP(P122,[1]Listado!$F$5:$N$6488,9,0)</f>
        <v>0</v>
      </c>
      <c r="Z122">
        <f>VLOOKUP(P122,[1]Listado!$F$5:$O$6488,10,0)</f>
        <v>0</v>
      </c>
    </row>
    <row r="123" spans="2:26" ht="30" x14ac:dyDescent="0.25">
      <c r="B123" s="24">
        <v>52</v>
      </c>
      <c r="C123" s="19" t="s">
        <v>8</v>
      </c>
      <c r="D123" s="25">
        <v>363</v>
      </c>
      <c r="E123" s="19" t="s">
        <v>8</v>
      </c>
      <c r="F123" s="25">
        <v>123276</v>
      </c>
      <c r="G123" s="19" t="s">
        <v>2681</v>
      </c>
      <c r="H123" s="25" t="s">
        <v>1823</v>
      </c>
      <c r="I123" s="19" t="s">
        <v>1783</v>
      </c>
      <c r="J123" s="25" t="s">
        <v>25</v>
      </c>
      <c r="K123" s="32">
        <v>2250000</v>
      </c>
      <c r="L123" s="26">
        <v>0</v>
      </c>
      <c r="M123" s="27">
        <v>0</v>
      </c>
      <c r="N123" s="22">
        <v>0</v>
      </c>
      <c r="O123" s="22">
        <v>0</v>
      </c>
      <c r="P123" s="1">
        <v>111392</v>
      </c>
      <c r="Q123">
        <v>364</v>
      </c>
      <c r="R123">
        <v>64</v>
      </c>
      <c r="S123" t="s">
        <v>1799</v>
      </c>
      <c r="T123" t="s">
        <v>1799</v>
      </c>
      <c r="U123" t="s">
        <v>3829</v>
      </c>
      <c r="V123" t="s">
        <v>1782</v>
      </c>
      <c r="W123" t="s">
        <v>35</v>
      </c>
      <c r="X123">
        <v>11835065</v>
      </c>
      <c r="Y123">
        <f>VLOOKUP(P123,[1]Listado!$F$5:$N$6488,9,0)</f>
        <v>0</v>
      </c>
      <c r="Z123">
        <f>VLOOKUP(P123,[1]Listado!$F$5:$O$6488,10,0)</f>
        <v>0</v>
      </c>
    </row>
    <row r="124" spans="2:26" ht="30" x14ac:dyDescent="0.25">
      <c r="B124" s="24">
        <v>52</v>
      </c>
      <c r="C124" s="19" t="s">
        <v>8</v>
      </c>
      <c r="D124" s="25">
        <v>363</v>
      </c>
      <c r="E124" s="19" t="s">
        <v>8</v>
      </c>
      <c r="F124" s="25">
        <v>123296</v>
      </c>
      <c r="G124" s="19" t="s">
        <v>2186</v>
      </c>
      <c r="H124" s="25" t="s">
        <v>1823</v>
      </c>
      <c r="I124" s="19" t="s">
        <v>1783</v>
      </c>
      <c r="J124" s="25" t="s">
        <v>25</v>
      </c>
      <c r="K124" s="32">
        <v>56350000</v>
      </c>
      <c r="L124" s="26">
        <v>144000000</v>
      </c>
      <c r="M124" s="27">
        <v>105000000</v>
      </c>
      <c r="N124" s="22">
        <v>0</v>
      </c>
      <c r="O124" s="22">
        <v>0</v>
      </c>
      <c r="P124" s="1">
        <v>111393</v>
      </c>
      <c r="Q124">
        <v>364</v>
      </c>
      <c r="R124">
        <v>64</v>
      </c>
      <c r="S124" t="s">
        <v>1799</v>
      </c>
      <c r="T124" t="s">
        <v>1799</v>
      </c>
      <c r="U124" t="s">
        <v>1946</v>
      </c>
      <c r="V124" t="s">
        <v>1782</v>
      </c>
      <c r="W124" t="s">
        <v>35</v>
      </c>
      <c r="X124">
        <v>6309492</v>
      </c>
      <c r="Y124">
        <f>VLOOKUP(P124,[1]Listado!$F$5:$N$6488,9,0)</f>
        <v>0</v>
      </c>
      <c r="Z124">
        <f>VLOOKUP(P124,[1]Listado!$F$5:$O$6488,10,0)</f>
        <v>0</v>
      </c>
    </row>
    <row r="125" spans="2:26" ht="30" x14ac:dyDescent="0.25">
      <c r="B125" s="24">
        <v>52</v>
      </c>
      <c r="C125" s="19" t="s">
        <v>8</v>
      </c>
      <c r="D125" s="25">
        <v>363</v>
      </c>
      <c r="E125" s="19" t="s">
        <v>8</v>
      </c>
      <c r="F125" s="25">
        <v>123300</v>
      </c>
      <c r="G125" s="19" t="s">
        <v>2185</v>
      </c>
      <c r="H125" s="25" t="s">
        <v>1823</v>
      </c>
      <c r="I125" s="19" t="s">
        <v>1783</v>
      </c>
      <c r="J125" s="25" t="s">
        <v>25</v>
      </c>
      <c r="K125" s="32">
        <v>112700000</v>
      </c>
      <c r="L125" s="26">
        <v>127000000</v>
      </c>
      <c r="M125" s="27">
        <v>91500000</v>
      </c>
      <c r="N125" s="22">
        <v>0</v>
      </c>
      <c r="O125" s="22">
        <v>824529</v>
      </c>
      <c r="P125" s="1">
        <v>111406</v>
      </c>
      <c r="Q125">
        <v>364</v>
      </c>
      <c r="R125">
        <v>64</v>
      </c>
      <c r="S125" t="s">
        <v>1799</v>
      </c>
      <c r="T125" t="s">
        <v>1799</v>
      </c>
      <c r="U125" t="s">
        <v>1631</v>
      </c>
      <c r="V125" t="s">
        <v>1782</v>
      </c>
      <c r="W125" t="s">
        <v>35</v>
      </c>
      <c r="X125">
        <v>5196607</v>
      </c>
      <c r="Y125">
        <f>VLOOKUP(P125,[1]Listado!$F$5:$N$6488,9,0)</f>
        <v>0</v>
      </c>
      <c r="Z125">
        <f>VLOOKUP(P125,[1]Listado!$F$5:$O$6488,10,0)</f>
        <v>0</v>
      </c>
    </row>
    <row r="126" spans="2:26" ht="30" x14ac:dyDescent="0.25">
      <c r="B126" s="24">
        <v>52</v>
      </c>
      <c r="C126" s="19" t="s">
        <v>8</v>
      </c>
      <c r="D126" s="25">
        <v>363</v>
      </c>
      <c r="E126" s="19" t="s">
        <v>8</v>
      </c>
      <c r="F126" s="25">
        <v>123315</v>
      </c>
      <c r="G126" s="19" t="s">
        <v>4571</v>
      </c>
      <c r="H126" s="25" t="s">
        <v>1823</v>
      </c>
      <c r="I126" s="19" t="s">
        <v>1783</v>
      </c>
      <c r="J126" s="25" t="s">
        <v>25</v>
      </c>
      <c r="K126" s="32">
        <v>118549196</v>
      </c>
      <c r="L126" s="26">
        <v>0</v>
      </c>
      <c r="M126" s="27">
        <v>0</v>
      </c>
      <c r="N126" s="22">
        <v>0</v>
      </c>
      <c r="O126" s="22">
        <v>0</v>
      </c>
      <c r="P126" s="1">
        <v>111408</v>
      </c>
      <c r="Q126">
        <v>364</v>
      </c>
      <c r="R126">
        <v>64</v>
      </c>
      <c r="S126" t="s">
        <v>1799</v>
      </c>
      <c r="T126" t="s">
        <v>1799</v>
      </c>
      <c r="U126" t="s">
        <v>3834</v>
      </c>
      <c r="V126" t="s">
        <v>1782</v>
      </c>
      <c r="W126" t="s">
        <v>35</v>
      </c>
      <c r="X126">
        <v>12124417</v>
      </c>
      <c r="Y126">
        <f>VLOOKUP(P126,[1]Listado!$F$5:$N$6488,9,0)</f>
        <v>0</v>
      </c>
      <c r="Z126">
        <f>VLOOKUP(P126,[1]Listado!$F$5:$O$6488,10,0)</f>
        <v>0</v>
      </c>
    </row>
    <row r="127" spans="2:26" ht="30" x14ac:dyDescent="0.25">
      <c r="B127" s="24">
        <v>52</v>
      </c>
      <c r="C127" s="19" t="s">
        <v>8</v>
      </c>
      <c r="D127" s="25">
        <v>363</v>
      </c>
      <c r="E127" s="19" t="s">
        <v>8</v>
      </c>
      <c r="F127" s="25">
        <v>123320</v>
      </c>
      <c r="G127" s="19" t="s">
        <v>2690</v>
      </c>
      <c r="H127" s="25" t="s">
        <v>1823</v>
      </c>
      <c r="I127" s="19" t="s">
        <v>1783</v>
      </c>
      <c r="J127" s="25" t="s">
        <v>25</v>
      </c>
      <c r="K127" s="32">
        <v>93500000</v>
      </c>
      <c r="L127" s="26">
        <v>0</v>
      </c>
      <c r="M127" s="27">
        <v>0</v>
      </c>
      <c r="N127" s="22">
        <v>0</v>
      </c>
      <c r="O127" s="22">
        <v>0</v>
      </c>
      <c r="P127" s="1">
        <v>111412</v>
      </c>
      <c r="Q127">
        <v>364</v>
      </c>
      <c r="R127">
        <v>64</v>
      </c>
      <c r="S127" t="s">
        <v>1799</v>
      </c>
      <c r="T127" t="s">
        <v>1799</v>
      </c>
      <c r="U127" t="s">
        <v>3827</v>
      </c>
      <c r="V127" t="s">
        <v>1782</v>
      </c>
      <c r="W127" t="s">
        <v>35</v>
      </c>
      <c r="X127">
        <v>2530732</v>
      </c>
      <c r="Y127">
        <f>VLOOKUP(P127,[1]Listado!$F$5:$N$6488,9,0)</f>
        <v>0</v>
      </c>
      <c r="Z127">
        <f>VLOOKUP(P127,[1]Listado!$F$5:$O$6488,10,0)</f>
        <v>0</v>
      </c>
    </row>
    <row r="128" spans="2:26" ht="30" x14ac:dyDescent="0.25">
      <c r="B128" s="24">
        <v>52</v>
      </c>
      <c r="C128" s="19" t="s">
        <v>8</v>
      </c>
      <c r="D128" s="25">
        <v>363</v>
      </c>
      <c r="E128" s="19" t="s">
        <v>8</v>
      </c>
      <c r="F128" s="25">
        <v>123321</v>
      </c>
      <c r="G128" s="19" t="s">
        <v>4572</v>
      </c>
      <c r="H128" s="25" t="s">
        <v>1823</v>
      </c>
      <c r="I128" s="19" t="s">
        <v>1783</v>
      </c>
      <c r="J128" s="25" t="s">
        <v>25</v>
      </c>
      <c r="K128" s="32">
        <v>379839976</v>
      </c>
      <c r="L128" s="26">
        <v>0</v>
      </c>
      <c r="M128" s="27">
        <v>0</v>
      </c>
      <c r="N128" s="22">
        <v>0</v>
      </c>
      <c r="O128" s="22">
        <v>0</v>
      </c>
      <c r="P128" s="1">
        <v>111420</v>
      </c>
      <c r="Q128">
        <v>364</v>
      </c>
      <c r="R128">
        <v>64</v>
      </c>
      <c r="S128" t="s">
        <v>1799</v>
      </c>
      <c r="T128" t="s">
        <v>1799</v>
      </c>
      <c r="U128" t="s">
        <v>2769</v>
      </c>
      <c r="V128" t="s">
        <v>1782</v>
      </c>
      <c r="W128" t="s">
        <v>35</v>
      </c>
      <c r="X128">
        <v>1244250</v>
      </c>
      <c r="Y128">
        <f>VLOOKUP(P128,[1]Listado!$F$5:$N$6488,9,0)</f>
        <v>0</v>
      </c>
      <c r="Z128">
        <f>VLOOKUP(P128,[1]Listado!$F$5:$O$6488,10,0)</f>
        <v>0</v>
      </c>
    </row>
    <row r="129" spans="2:26" ht="30" x14ac:dyDescent="0.25">
      <c r="B129" s="24">
        <v>52</v>
      </c>
      <c r="C129" s="19" t="s">
        <v>8</v>
      </c>
      <c r="D129" s="25">
        <v>363</v>
      </c>
      <c r="E129" s="19" t="s">
        <v>8</v>
      </c>
      <c r="F129" s="25">
        <v>123324</v>
      </c>
      <c r="G129" s="19" t="s">
        <v>2781</v>
      </c>
      <c r="H129" s="25" t="s">
        <v>1823</v>
      </c>
      <c r="I129" s="19" t="s">
        <v>1783</v>
      </c>
      <c r="J129" s="25" t="s">
        <v>25</v>
      </c>
      <c r="K129" s="32">
        <v>24300000</v>
      </c>
      <c r="L129" s="26">
        <v>0</v>
      </c>
      <c r="M129" s="27">
        <v>0</v>
      </c>
      <c r="N129" s="22">
        <v>0</v>
      </c>
      <c r="O129" s="22">
        <v>0</v>
      </c>
      <c r="P129" s="1">
        <v>111422</v>
      </c>
      <c r="Q129">
        <v>364</v>
      </c>
      <c r="R129">
        <v>64</v>
      </c>
      <c r="S129" t="s">
        <v>1799</v>
      </c>
      <c r="T129" t="s">
        <v>1799</v>
      </c>
      <c r="U129" t="s">
        <v>1630</v>
      </c>
      <c r="V129" t="s">
        <v>1782</v>
      </c>
      <c r="W129" t="s">
        <v>35</v>
      </c>
      <c r="X129">
        <v>29307289</v>
      </c>
      <c r="Y129">
        <f>VLOOKUP(P129,[1]Listado!$F$5:$N$6488,9,0)</f>
        <v>0</v>
      </c>
      <c r="Z129">
        <f>VLOOKUP(P129,[1]Listado!$F$5:$O$6488,10,0)</f>
        <v>0</v>
      </c>
    </row>
    <row r="130" spans="2:26" ht="30" x14ac:dyDescent="0.25">
      <c r="B130" s="24">
        <v>52</v>
      </c>
      <c r="C130" s="19" t="s">
        <v>8</v>
      </c>
      <c r="D130" s="25">
        <v>363</v>
      </c>
      <c r="E130" s="19" t="s">
        <v>8</v>
      </c>
      <c r="F130" s="25">
        <v>123335</v>
      </c>
      <c r="G130" s="19" t="s">
        <v>3868</v>
      </c>
      <c r="H130" s="25" t="s">
        <v>1823</v>
      </c>
      <c r="I130" s="19" t="s">
        <v>1783</v>
      </c>
      <c r="J130" s="25" t="s">
        <v>25</v>
      </c>
      <c r="K130" s="32">
        <v>21600000</v>
      </c>
      <c r="L130" s="26">
        <v>0</v>
      </c>
      <c r="M130" s="27">
        <v>0</v>
      </c>
      <c r="N130" s="22">
        <v>0</v>
      </c>
      <c r="O130" s="22">
        <v>0</v>
      </c>
      <c r="P130" s="1">
        <v>111424</v>
      </c>
      <c r="Q130">
        <v>364</v>
      </c>
      <c r="R130">
        <v>64</v>
      </c>
      <c r="S130" t="s">
        <v>1799</v>
      </c>
      <c r="T130" t="s">
        <v>1799</v>
      </c>
      <c r="U130" t="s">
        <v>1634</v>
      </c>
      <c r="V130" t="s">
        <v>1782</v>
      </c>
      <c r="W130" t="s">
        <v>35</v>
      </c>
      <c r="X130">
        <v>25899796</v>
      </c>
      <c r="Y130">
        <f>VLOOKUP(P130,[1]Listado!$F$5:$N$6488,9,0)</f>
        <v>0</v>
      </c>
      <c r="Z130">
        <f>VLOOKUP(P130,[1]Listado!$F$5:$O$6488,10,0)</f>
        <v>0</v>
      </c>
    </row>
    <row r="131" spans="2:26" ht="30" x14ac:dyDescent="0.25">
      <c r="B131" s="24">
        <v>52</v>
      </c>
      <c r="C131" s="19" t="s">
        <v>8</v>
      </c>
      <c r="D131" s="25">
        <v>363</v>
      </c>
      <c r="E131" s="19" t="s">
        <v>8</v>
      </c>
      <c r="F131" s="25">
        <v>123350</v>
      </c>
      <c r="G131" s="19" t="s">
        <v>2607</v>
      </c>
      <c r="H131" s="25" t="s">
        <v>1823</v>
      </c>
      <c r="I131" s="19" t="s">
        <v>1783</v>
      </c>
      <c r="J131" s="25" t="s">
        <v>25</v>
      </c>
      <c r="K131" s="32">
        <v>32535000</v>
      </c>
      <c r="L131" s="26">
        <v>0</v>
      </c>
      <c r="M131" s="27">
        <v>0</v>
      </c>
      <c r="N131" s="22">
        <v>0</v>
      </c>
      <c r="O131" s="22">
        <v>0</v>
      </c>
      <c r="P131" s="1">
        <v>111475</v>
      </c>
      <c r="Q131">
        <v>365</v>
      </c>
      <c r="R131">
        <v>65</v>
      </c>
      <c r="S131" t="s">
        <v>1811</v>
      </c>
      <c r="T131" t="s">
        <v>1811</v>
      </c>
      <c r="U131" t="s">
        <v>1778</v>
      </c>
      <c r="V131" t="s">
        <v>1782</v>
      </c>
      <c r="W131" t="s">
        <v>39</v>
      </c>
      <c r="X131">
        <v>26613089</v>
      </c>
      <c r="Y131">
        <f>VLOOKUP(P131,[1]Listado!$F$5:$N$6488,9,0)</f>
        <v>141334404</v>
      </c>
      <c r="Z131">
        <f>VLOOKUP(P131,[1]Listado!$F$5:$O$6488,10,0)</f>
        <v>31534423</v>
      </c>
    </row>
    <row r="132" spans="2:26" ht="30" x14ac:dyDescent="0.25">
      <c r="B132" s="24">
        <v>52</v>
      </c>
      <c r="C132" s="19" t="s">
        <v>8</v>
      </c>
      <c r="D132" s="25">
        <v>363</v>
      </c>
      <c r="E132" s="19" t="s">
        <v>8</v>
      </c>
      <c r="F132" s="25">
        <v>123352</v>
      </c>
      <c r="G132" s="19" t="s">
        <v>2607</v>
      </c>
      <c r="H132" s="25" t="s">
        <v>1823</v>
      </c>
      <c r="I132" s="19" t="s">
        <v>1783</v>
      </c>
      <c r="J132" s="25" t="s">
        <v>25</v>
      </c>
      <c r="K132" s="32">
        <v>144324000</v>
      </c>
      <c r="L132" s="26">
        <v>0</v>
      </c>
      <c r="M132" s="27">
        <v>0</v>
      </c>
      <c r="N132" s="22">
        <v>0</v>
      </c>
      <c r="O132" s="22">
        <v>0</v>
      </c>
      <c r="P132" s="1">
        <v>111489</v>
      </c>
      <c r="Q132">
        <v>365</v>
      </c>
      <c r="R132">
        <v>65</v>
      </c>
      <c r="S132" t="s">
        <v>1811</v>
      </c>
      <c r="T132" t="s">
        <v>1811</v>
      </c>
      <c r="U132" t="s">
        <v>2857</v>
      </c>
      <c r="V132" t="s">
        <v>1782</v>
      </c>
      <c r="W132" t="s">
        <v>39</v>
      </c>
      <c r="X132">
        <v>117666</v>
      </c>
      <c r="Y132">
        <f>VLOOKUP(P132,[1]Listado!$F$5:$N$6488,9,0)</f>
        <v>0</v>
      </c>
      <c r="Z132">
        <f>VLOOKUP(P132,[1]Listado!$F$5:$O$6488,10,0)</f>
        <v>0</v>
      </c>
    </row>
    <row r="133" spans="2:26" ht="30" x14ac:dyDescent="0.25">
      <c r="B133" s="24">
        <v>52</v>
      </c>
      <c r="C133" s="19" t="s">
        <v>8</v>
      </c>
      <c r="D133" s="25">
        <v>363</v>
      </c>
      <c r="E133" s="19" t="s">
        <v>8</v>
      </c>
      <c r="F133" s="25">
        <v>123364</v>
      </c>
      <c r="G133" s="19" t="s">
        <v>2554</v>
      </c>
      <c r="H133" s="25" t="s">
        <v>1823</v>
      </c>
      <c r="I133" s="19" t="s">
        <v>1783</v>
      </c>
      <c r="J133" s="25" t="s">
        <v>25</v>
      </c>
      <c r="K133" s="32">
        <v>14613365</v>
      </c>
      <c r="L133" s="26">
        <v>26276508</v>
      </c>
      <c r="M133" s="27">
        <v>0</v>
      </c>
      <c r="N133" s="22">
        <v>0</v>
      </c>
      <c r="O133" s="22">
        <v>0</v>
      </c>
      <c r="P133" s="1">
        <v>111493</v>
      </c>
      <c r="Q133">
        <v>365</v>
      </c>
      <c r="R133">
        <v>65</v>
      </c>
      <c r="S133" t="s">
        <v>1811</v>
      </c>
      <c r="T133" t="s">
        <v>1811</v>
      </c>
      <c r="U133" t="s">
        <v>2856</v>
      </c>
      <c r="V133" t="s">
        <v>1782</v>
      </c>
      <c r="W133" t="s">
        <v>39</v>
      </c>
      <c r="X133">
        <v>717897</v>
      </c>
      <c r="Y133">
        <f>VLOOKUP(P133,[1]Listado!$F$5:$N$6488,9,0)</f>
        <v>2271833.9164115107</v>
      </c>
      <c r="Z133">
        <f>VLOOKUP(P133,[1]Listado!$F$5:$O$6488,10,0)</f>
        <v>365116.08358848956</v>
      </c>
    </row>
    <row r="134" spans="2:26" ht="30" x14ac:dyDescent="0.25">
      <c r="B134" s="24">
        <v>52</v>
      </c>
      <c r="C134" s="19" t="s">
        <v>8</v>
      </c>
      <c r="D134" s="25">
        <v>363</v>
      </c>
      <c r="E134" s="19" t="s">
        <v>8</v>
      </c>
      <c r="F134" s="25">
        <v>123366</v>
      </c>
      <c r="G134" s="19" t="s">
        <v>2555</v>
      </c>
      <c r="H134" s="25" t="s">
        <v>1823</v>
      </c>
      <c r="I134" s="19" t="s">
        <v>1783</v>
      </c>
      <c r="J134" s="25" t="s">
        <v>25</v>
      </c>
      <c r="K134" s="32">
        <v>28474055</v>
      </c>
      <c r="L134" s="26">
        <v>51023040</v>
      </c>
      <c r="M134" s="27">
        <v>0</v>
      </c>
      <c r="N134" s="22">
        <v>0</v>
      </c>
      <c r="O134" s="22">
        <v>0</v>
      </c>
      <c r="P134" s="1">
        <v>111497</v>
      </c>
      <c r="Q134">
        <v>365</v>
      </c>
      <c r="R134">
        <v>65</v>
      </c>
      <c r="S134" t="s">
        <v>1811</v>
      </c>
      <c r="T134" t="s">
        <v>1811</v>
      </c>
      <c r="U134" t="s">
        <v>2855</v>
      </c>
      <c r="V134" t="s">
        <v>1782</v>
      </c>
      <c r="W134" t="s">
        <v>39</v>
      </c>
      <c r="X134">
        <v>766160</v>
      </c>
      <c r="Y134">
        <f>VLOOKUP(P134,[1]Listado!$F$5:$N$6488,9,0)</f>
        <v>2095501.7274746338</v>
      </c>
      <c r="Z134">
        <f>VLOOKUP(P134,[1]Listado!$F$5:$O$6488,10,0)</f>
        <v>336777.27252536616</v>
      </c>
    </row>
    <row r="135" spans="2:26" ht="30" x14ac:dyDescent="0.25">
      <c r="B135" s="24">
        <v>52</v>
      </c>
      <c r="C135" s="19" t="s">
        <v>8</v>
      </c>
      <c r="D135" s="25">
        <v>363</v>
      </c>
      <c r="E135" s="19" t="s">
        <v>8</v>
      </c>
      <c r="F135" s="25">
        <v>123367</v>
      </c>
      <c r="G135" s="19" t="s">
        <v>2669</v>
      </c>
      <c r="H135" s="25" t="s">
        <v>1823</v>
      </c>
      <c r="I135" s="19" t="s">
        <v>1783</v>
      </c>
      <c r="J135" s="25" t="s">
        <v>25</v>
      </c>
      <c r="K135" s="32">
        <v>541617</v>
      </c>
      <c r="L135" s="26">
        <v>2426535</v>
      </c>
      <c r="M135" s="27">
        <v>0</v>
      </c>
      <c r="N135" s="22">
        <v>99935194</v>
      </c>
      <c r="O135" s="22">
        <v>9570096</v>
      </c>
      <c r="P135" s="1">
        <v>111534</v>
      </c>
      <c r="Q135">
        <v>364</v>
      </c>
      <c r="R135">
        <v>64</v>
      </c>
      <c r="S135" t="s">
        <v>1799</v>
      </c>
      <c r="T135" t="s">
        <v>1799</v>
      </c>
      <c r="U135" t="s">
        <v>3844</v>
      </c>
      <c r="V135" t="s">
        <v>1782</v>
      </c>
      <c r="W135" t="s">
        <v>35</v>
      </c>
      <c r="X135">
        <v>15289934</v>
      </c>
      <c r="Y135">
        <f>VLOOKUP(P135,[1]Listado!$F$5:$N$6488,9,0)</f>
        <v>0</v>
      </c>
      <c r="Z135">
        <f>VLOOKUP(P135,[1]Listado!$F$5:$O$6488,10,0)</f>
        <v>0</v>
      </c>
    </row>
    <row r="136" spans="2:26" ht="30" x14ac:dyDescent="0.25">
      <c r="B136" s="24">
        <v>52</v>
      </c>
      <c r="C136" s="19" t="s">
        <v>8</v>
      </c>
      <c r="D136" s="25">
        <v>363</v>
      </c>
      <c r="E136" s="19" t="s">
        <v>8</v>
      </c>
      <c r="F136" s="25">
        <v>123369</v>
      </c>
      <c r="G136" s="19" t="s">
        <v>4573</v>
      </c>
      <c r="H136" s="25" t="s">
        <v>1823</v>
      </c>
      <c r="I136" s="19" t="s">
        <v>1783</v>
      </c>
      <c r="J136" s="25" t="s">
        <v>25</v>
      </c>
      <c r="K136" s="32">
        <v>300000000</v>
      </c>
      <c r="L136" s="26">
        <v>0</v>
      </c>
      <c r="M136" s="27">
        <v>0</v>
      </c>
      <c r="N136" s="22">
        <v>80232585</v>
      </c>
      <c r="O136" s="22">
        <v>9570096</v>
      </c>
      <c r="P136" s="1">
        <v>111535</v>
      </c>
      <c r="Q136">
        <v>364</v>
      </c>
      <c r="R136">
        <v>64</v>
      </c>
      <c r="S136" t="s">
        <v>1799</v>
      </c>
      <c r="T136" t="s">
        <v>1799</v>
      </c>
      <c r="U136" t="s">
        <v>3845</v>
      </c>
      <c r="V136" t="s">
        <v>1782</v>
      </c>
      <c r="W136" t="s">
        <v>35</v>
      </c>
      <c r="X136">
        <v>3245615</v>
      </c>
      <c r="Y136">
        <f>VLOOKUP(P136,[1]Listado!$F$5:$N$6488,9,0)</f>
        <v>0</v>
      </c>
      <c r="Z136">
        <f>VLOOKUP(P136,[1]Listado!$F$5:$O$6488,10,0)</f>
        <v>0</v>
      </c>
    </row>
    <row r="137" spans="2:26" ht="30" x14ac:dyDescent="0.25">
      <c r="B137" s="24">
        <v>52</v>
      </c>
      <c r="C137" s="19" t="s">
        <v>8</v>
      </c>
      <c r="D137" s="25">
        <v>363</v>
      </c>
      <c r="E137" s="19" t="s">
        <v>8</v>
      </c>
      <c r="F137" s="25">
        <v>123384</v>
      </c>
      <c r="G137" s="19" t="s">
        <v>4384</v>
      </c>
      <c r="H137" s="25" t="s">
        <v>1823</v>
      </c>
      <c r="I137" s="19" t="s">
        <v>1783</v>
      </c>
      <c r="J137" s="25" t="s">
        <v>25</v>
      </c>
      <c r="K137" s="32">
        <v>10000000</v>
      </c>
      <c r="L137" s="26">
        <v>997500000</v>
      </c>
      <c r="M137" s="27">
        <v>808500000</v>
      </c>
      <c r="N137" s="22">
        <v>0</v>
      </c>
      <c r="O137" s="22">
        <v>0</v>
      </c>
      <c r="P137" s="1">
        <v>111568</v>
      </c>
      <c r="Q137">
        <v>105</v>
      </c>
      <c r="R137">
        <v>50</v>
      </c>
      <c r="S137" t="s">
        <v>1801</v>
      </c>
      <c r="T137" t="s">
        <v>1724</v>
      </c>
      <c r="U137" t="s">
        <v>4448</v>
      </c>
      <c r="V137" t="s">
        <v>1782</v>
      </c>
      <c r="W137" t="s">
        <v>33</v>
      </c>
      <c r="X137">
        <v>1800000</v>
      </c>
      <c r="Y137">
        <f>VLOOKUP(P137,[1]Listado!$F$5:$N$6488,9,0)</f>
        <v>0</v>
      </c>
      <c r="Z137">
        <f>VLOOKUP(P137,[1]Listado!$F$5:$O$6488,10,0)</f>
        <v>0</v>
      </c>
    </row>
    <row r="138" spans="2:26" ht="30" x14ac:dyDescent="0.25">
      <c r="B138" s="24">
        <v>52</v>
      </c>
      <c r="C138" s="19" t="s">
        <v>8</v>
      </c>
      <c r="D138" s="25">
        <v>363</v>
      </c>
      <c r="E138" s="19" t="s">
        <v>8</v>
      </c>
      <c r="F138" s="25">
        <v>123392</v>
      </c>
      <c r="G138" s="19" t="s">
        <v>4462</v>
      </c>
      <c r="H138" s="25" t="s">
        <v>1823</v>
      </c>
      <c r="I138" s="19" t="s">
        <v>1783</v>
      </c>
      <c r="J138" s="25" t="s">
        <v>25</v>
      </c>
      <c r="K138" s="32">
        <v>300000000</v>
      </c>
      <c r="L138" s="26">
        <v>0</v>
      </c>
      <c r="M138" s="27">
        <v>0</v>
      </c>
      <c r="N138" s="22">
        <v>0</v>
      </c>
      <c r="O138" s="22">
        <v>0</v>
      </c>
      <c r="P138" s="1">
        <v>111601</v>
      </c>
      <c r="Q138">
        <v>105</v>
      </c>
      <c r="R138">
        <v>50</v>
      </c>
      <c r="S138" t="s">
        <v>1801</v>
      </c>
      <c r="T138" t="s">
        <v>1724</v>
      </c>
      <c r="U138" t="s">
        <v>4447</v>
      </c>
      <c r="V138" t="s">
        <v>1782</v>
      </c>
      <c r="W138" t="s">
        <v>33</v>
      </c>
      <c r="X138">
        <v>3000000</v>
      </c>
      <c r="Y138">
        <f>VLOOKUP(P138,[1]Listado!$F$5:$N$6488,9,0)</f>
        <v>0</v>
      </c>
      <c r="Z138">
        <f>VLOOKUP(P138,[1]Listado!$F$5:$O$6488,10,0)</f>
        <v>0</v>
      </c>
    </row>
    <row r="139" spans="2:26" ht="30" x14ac:dyDescent="0.25">
      <c r="B139" s="24">
        <v>52</v>
      </c>
      <c r="C139" s="19" t="s">
        <v>8</v>
      </c>
      <c r="D139" s="25">
        <v>363</v>
      </c>
      <c r="E139" s="19" t="s">
        <v>8</v>
      </c>
      <c r="F139" s="25">
        <v>123444</v>
      </c>
      <c r="G139" s="19" t="s">
        <v>2665</v>
      </c>
      <c r="H139" s="25" t="s">
        <v>1823</v>
      </c>
      <c r="I139" s="19" t="s">
        <v>1783</v>
      </c>
      <c r="J139" s="25" t="s">
        <v>25</v>
      </c>
      <c r="K139" s="32">
        <v>276940356</v>
      </c>
      <c r="L139" s="26">
        <v>0</v>
      </c>
      <c r="M139" s="27">
        <v>0</v>
      </c>
      <c r="N139" s="22">
        <v>2761359</v>
      </c>
      <c r="O139" s="22">
        <v>0</v>
      </c>
      <c r="P139" s="1">
        <v>111629</v>
      </c>
      <c r="Q139">
        <v>365</v>
      </c>
      <c r="R139">
        <v>65</v>
      </c>
      <c r="S139" t="s">
        <v>1811</v>
      </c>
      <c r="T139" t="s">
        <v>1811</v>
      </c>
      <c r="U139" t="s">
        <v>4222</v>
      </c>
      <c r="V139" t="s">
        <v>1782</v>
      </c>
      <c r="W139" t="s">
        <v>39</v>
      </c>
      <c r="X139">
        <v>12691003</v>
      </c>
      <c r="Y139">
        <f>VLOOKUP(P139,[1]Listado!$F$5:$N$6488,9,0)</f>
        <v>0</v>
      </c>
      <c r="Z139">
        <f>VLOOKUP(P139,[1]Listado!$F$5:$O$6488,10,0)</f>
        <v>0</v>
      </c>
    </row>
    <row r="140" spans="2:26" ht="30" x14ac:dyDescent="0.25">
      <c r="B140" s="24">
        <v>52</v>
      </c>
      <c r="C140" s="19" t="s">
        <v>8</v>
      </c>
      <c r="D140" s="25">
        <v>363</v>
      </c>
      <c r="E140" s="19" t="s">
        <v>8</v>
      </c>
      <c r="F140" s="25">
        <v>123466</v>
      </c>
      <c r="G140" s="19" t="s">
        <v>2663</v>
      </c>
      <c r="H140" s="25" t="s">
        <v>1823</v>
      </c>
      <c r="I140" s="19" t="s">
        <v>1783</v>
      </c>
      <c r="J140" s="25" t="s">
        <v>25</v>
      </c>
      <c r="K140" s="32">
        <v>10800000</v>
      </c>
      <c r="L140" s="26">
        <v>0</v>
      </c>
      <c r="M140" s="27">
        <v>0</v>
      </c>
      <c r="N140" s="22">
        <v>0</v>
      </c>
      <c r="O140" s="22">
        <v>0</v>
      </c>
      <c r="P140" s="1">
        <v>111655</v>
      </c>
      <c r="Q140">
        <v>364</v>
      </c>
      <c r="R140">
        <v>64</v>
      </c>
      <c r="S140" t="s">
        <v>1799</v>
      </c>
      <c r="T140" t="s">
        <v>1799</v>
      </c>
      <c r="U140" t="s">
        <v>1635</v>
      </c>
      <c r="V140" t="s">
        <v>1782</v>
      </c>
      <c r="W140" t="s">
        <v>39</v>
      </c>
      <c r="X140">
        <v>24193831</v>
      </c>
      <c r="Y140">
        <f>VLOOKUP(P140,[1]Listado!$F$5:$N$6488,9,0)</f>
        <v>0</v>
      </c>
      <c r="Z140">
        <f>VLOOKUP(P140,[1]Listado!$F$5:$O$6488,10,0)</f>
        <v>0</v>
      </c>
    </row>
    <row r="141" spans="2:26" ht="30" x14ac:dyDescent="0.25">
      <c r="B141" s="24">
        <v>52</v>
      </c>
      <c r="C141" s="19" t="s">
        <v>8</v>
      </c>
      <c r="D141" s="25">
        <v>363</v>
      </c>
      <c r="E141" s="19" t="s">
        <v>8</v>
      </c>
      <c r="F141" s="25">
        <v>123475</v>
      </c>
      <c r="G141" s="19" t="s">
        <v>2689</v>
      </c>
      <c r="H141" s="25" t="s">
        <v>1823</v>
      </c>
      <c r="I141" s="19" t="s">
        <v>1783</v>
      </c>
      <c r="J141" s="25" t="s">
        <v>25</v>
      </c>
      <c r="K141" s="32">
        <v>94500000</v>
      </c>
      <c r="L141" s="26">
        <v>105000000</v>
      </c>
      <c r="M141" s="27">
        <v>173250000</v>
      </c>
      <c r="N141" s="22">
        <v>0</v>
      </c>
      <c r="O141" s="22">
        <v>10279310</v>
      </c>
      <c r="P141" s="1">
        <v>111665</v>
      </c>
      <c r="Q141">
        <v>364</v>
      </c>
      <c r="R141">
        <v>64</v>
      </c>
      <c r="S141" t="s">
        <v>1799</v>
      </c>
      <c r="T141" t="s">
        <v>1799</v>
      </c>
      <c r="U141" t="s">
        <v>3831</v>
      </c>
      <c r="V141" t="s">
        <v>1782</v>
      </c>
      <c r="W141" t="s">
        <v>35</v>
      </c>
      <c r="X141">
        <v>15719604</v>
      </c>
      <c r="Y141">
        <f>VLOOKUP(P141,[1]Listado!$F$5:$N$6488,9,0)</f>
        <v>0</v>
      </c>
      <c r="Z141">
        <f>VLOOKUP(P141,[1]Listado!$F$5:$O$6488,10,0)</f>
        <v>0</v>
      </c>
    </row>
    <row r="142" spans="2:26" ht="30" x14ac:dyDescent="0.25">
      <c r="B142" s="24">
        <v>52</v>
      </c>
      <c r="C142" s="19" t="s">
        <v>8</v>
      </c>
      <c r="D142" s="25">
        <v>363</v>
      </c>
      <c r="E142" s="19" t="s">
        <v>8</v>
      </c>
      <c r="F142" s="25">
        <v>123496</v>
      </c>
      <c r="G142" s="19" t="s">
        <v>1949</v>
      </c>
      <c r="H142" s="25" t="s">
        <v>1823</v>
      </c>
      <c r="I142" s="19" t="s">
        <v>1783</v>
      </c>
      <c r="J142" s="25" t="s">
        <v>25</v>
      </c>
      <c r="K142" s="32">
        <v>5580000</v>
      </c>
      <c r="L142" s="26">
        <v>13475000</v>
      </c>
      <c r="M142" s="27">
        <v>0</v>
      </c>
      <c r="N142" s="22">
        <v>0</v>
      </c>
      <c r="O142" s="22">
        <v>78669849</v>
      </c>
      <c r="P142" s="1">
        <v>111676</v>
      </c>
      <c r="Q142">
        <v>364</v>
      </c>
      <c r="R142">
        <v>64</v>
      </c>
      <c r="S142" t="s">
        <v>1799</v>
      </c>
      <c r="T142" t="s">
        <v>1799</v>
      </c>
      <c r="U142" t="s">
        <v>2900</v>
      </c>
      <c r="V142" t="s">
        <v>1782</v>
      </c>
      <c r="W142" t="s">
        <v>39</v>
      </c>
      <c r="X142">
        <v>115338658</v>
      </c>
      <c r="Y142">
        <f>VLOOKUP(P142,[1]Listado!$F$5:$N$6488,9,0)</f>
        <v>0</v>
      </c>
      <c r="Z142">
        <f>VLOOKUP(P142,[1]Listado!$F$5:$O$6488,10,0)</f>
        <v>0</v>
      </c>
    </row>
    <row r="143" spans="2:26" ht="30" x14ac:dyDescent="0.25">
      <c r="B143" s="24">
        <v>52</v>
      </c>
      <c r="C143" s="19" t="s">
        <v>8</v>
      </c>
      <c r="D143" s="25">
        <v>363</v>
      </c>
      <c r="E143" s="19" t="s">
        <v>8</v>
      </c>
      <c r="F143" s="25">
        <v>123497</v>
      </c>
      <c r="G143" s="19" t="s">
        <v>4451</v>
      </c>
      <c r="H143" s="25" t="s">
        <v>1823</v>
      </c>
      <c r="I143" s="19" t="s">
        <v>1783</v>
      </c>
      <c r="J143" s="25" t="s">
        <v>25</v>
      </c>
      <c r="K143" s="32">
        <v>22680000</v>
      </c>
      <c r="L143" s="26">
        <v>15000000</v>
      </c>
      <c r="M143" s="27">
        <v>16500000</v>
      </c>
      <c r="N143" s="22">
        <v>0</v>
      </c>
      <c r="O143" s="22">
        <v>0</v>
      </c>
      <c r="P143" s="1">
        <v>111678</v>
      </c>
      <c r="Q143">
        <v>364</v>
      </c>
      <c r="R143">
        <v>64</v>
      </c>
      <c r="S143" t="s">
        <v>1799</v>
      </c>
      <c r="T143" t="s">
        <v>1799</v>
      </c>
      <c r="U143" t="s">
        <v>4445</v>
      </c>
      <c r="V143" t="s">
        <v>1782</v>
      </c>
      <c r="W143" t="s">
        <v>35</v>
      </c>
      <c r="X143">
        <v>43720696</v>
      </c>
      <c r="Y143">
        <f>VLOOKUP(P143,[1]Listado!$F$5:$N$6488,9,0)</f>
        <v>0</v>
      </c>
      <c r="Z143">
        <f>VLOOKUP(P143,[1]Listado!$F$5:$O$6488,10,0)</f>
        <v>0</v>
      </c>
    </row>
    <row r="144" spans="2:26" ht="30" x14ac:dyDescent="0.25">
      <c r="B144" s="24">
        <v>52</v>
      </c>
      <c r="C144" s="19" t="s">
        <v>8</v>
      </c>
      <c r="D144" s="25">
        <v>363</v>
      </c>
      <c r="E144" s="19" t="s">
        <v>8</v>
      </c>
      <c r="F144" s="25">
        <v>128306</v>
      </c>
      <c r="G144" s="19" t="s">
        <v>1957</v>
      </c>
      <c r="H144" s="25" t="s">
        <v>1823</v>
      </c>
      <c r="I144" s="19" t="s">
        <v>1783</v>
      </c>
      <c r="J144" s="25" t="s">
        <v>25</v>
      </c>
      <c r="K144" s="32">
        <v>100000000</v>
      </c>
      <c r="L144" s="26">
        <v>0</v>
      </c>
      <c r="M144" s="27">
        <v>0</v>
      </c>
      <c r="N144" s="22">
        <v>0</v>
      </c>
      <c r="O144" s="22">
        <v>9509354</v>
      </c>
      <c r="P144" s="1">
        <v>111680</v>
      </c>
      <c r="Q144">
        <v>364</v>
      </c>
      <c r="R144">
        <v>64</v>
      </c>
      <c r="S144" t="s">
        <v>1799</v>
      </c>
      <c r="T144" t="s">
        <v>1799</v>
      </c>
      <c r="U144" t="s">
        <v>3836</v>
      </c>
      <c r="V144" t="s">
        <v>1782</v>
      </c>
      <c r="W144" t="s">
        <v>39</v>
      </c>
      <c r="X144">
        <v>94541337</v>
      </c>
      <c r="Y144">
        <f>VLOOKUP(P144,[1]Listado!$F$5:$N$6488,9,0)</f>
        <v>0</v>
      </c>
      <c r="Z144">
        <f>VLOOKUP(P144,[1]Listado!$F$5:$O$6488,10,0)</f>
        <v>0</v>
      </c>
    </row>
    <row r="145" spans="2:26" ht="30" x14ac:dyDescent="0.25">
      <c r="B145" s="24">
        <v>53</v>
      </c>
      <c r="C145" s="19" t="s">
        <v>1810</v>
      </c>
      <c r="D145" s="25">
        <v>322</v>
      </c>
      <c r="E145" s="19" t="s">
        <v>1810</v>
      </c>
      <c r="F145" s="25">
        <v>124073</v>
      </c>
      <c r="G145" s="19" t="s">
        <v>4510</v>
      </c>
      <c r="H145" s="25" t="s">
        <v>1823</v>
      </c>
      <c r="I145" s="19" t="s">
        <v>1782</v>
      </c>
      <c r="J145" s="25" t="s">
        <v>34</v>
      </c>
      <c r="K145" s="32">
        <v>105578000</v>
      </c>
      <c r="L145" s="26">
        <v>0</v>
      </c>
      <c r="M145" s="27">
        <v>0</v>
      </c>
      <c r="N145" s="22">
        <v>0</v>
      </c>
      <c r="O145" s="22">
        <v>0</v>
      </c>
      <c r="P145" s="1">
        <v>111700</v>
      </c>
      <c r="Q145">
        <v>362</v>
      </c>
      <c r="R145">
        <v>51</v>
      </c>
      <c r="S145" t="s">
        <v>1805</v>
      </c>
      <c r="T145" t="s">
        <v>1805</v>
      </c>
      <c r="U145" t="s">
        <v>335</v>
      </c>
      <c r="V145" t="s">
        <v>1783</v>
      </c>
      <c r="W145" t="s">
        <v>29</v>
      </c>
      <c r="X145">
        <v>170340141</v>
      </c>
      <c r="Y145">
        <f>VLOOKUP(P145,[1]Listado!$F$5:$N$6488,9,0)</f>
        <v>177562165</v>
      </c>
      <c r="Z145">
        <f>VLOOKUP(P145,[1]Listado!$F$5:$O$6488,10,0)</f>
        <v>122738352</v>
      </c>
    </row>
    <row r="146" spans="2:26" ht="30" x14ac:dyDescent="0.25">
      <c r="B146" s="24">
        <v>53</v>
      </c>
      <c r="C146" s="19" t="s">
        <v>1810</v>
      </c>
      <c r="D146" s="25">
        <v>322</v>
      </c>
      <c r="E146" s="19" t="s">
        <v>1810</v>
      </c>
      <c r="F146" s="25">
        <v>124097</v>
      </c>
      <c r="G146" s="19" t="s">
        <v>4534</v>
      </c>
      <c r="H146" s="25" t="s">
        <v>1823</v>
      </c>
      <c r="I146" s="19" t="s">
        <v>1783</v>
      </c>
      <c r="J146" s="25" t="s">
        <v>26</v>
      </c>
      <c r="K146" s="32">
        <v>1190963000</v>
      </c>
      <c r="L146" s="26">
        <v>0</v>
      </c>
      <c r="M146" s="27">
        <v>0</v>
      </c>
      <c r="N146" s="22">
        <v>0</v>
      </c>
      <c r="O146" s="22">
        <v>61740000</v>
      </c>
      <c r="P146" s="1">
        <v>111714</v>
      </c>
      <c r="Q146">
        <v>362</v>
      </c>
      <c r="R146">
        <v>51</v>
      </c>
      <c r="S146" t="s">
        <v>1805</v>
      </c>
      <c r="T146" t="s">
        <v>1805</v>
      </c>
      <c r="U146" t="s">
        <v>336</v>
      </c>
      <c r="V146" t="s">
        <v>1783</v>
      </c>
      <c r="W146" t="s">
        <v>29</v>
      </c>
      <c r="X146">
        <v>36073320</v>
      </c>
      <c r="Y146">
        <f>VLOOKUP(P146,[1]Listado!$F$5:$N$6488,9,0)</f>
        <v>38573320</v>
      </c>
      <c r="Z146">
        <f>VLOOKUP(P146,[1]Listado!$F$5:$O$6488,10,0)</f>
        <v>16638481</v>
      </c>
    </row>
    <row r="147" spans="2:26" ht="30" x14ac:dyDescent="0.25">
      <c r="B147" s="24">
        <v>53</v>
      </c>
      <c r="C147" s="19" t="s">
        <v>1810</v>
      </c>
      <c r="D147" s="25">
        <v>322</v>
      </c>
      <c r="E147" s="19" t="s">
        <v>1810</v>
      </c>
      <c r="F147" s="25">
        <v>124306</v>
      </c>
      <c r="G147" s="19" t="s">
        <v>4509</v>
      </c>
      <c r="H147" s="25" t="s">
        <v>1823</v>
      </c>
      <c r="I147" s="19" t="s">
        <v>1782</v>
      </c>
      <c r="J147" s="25" t="s">
        <v>34</v>
      </c>
      <c r="K147" s="32">
        <v>1232378000</v>
      </c>
      <c r="L147" s="26">
        <v>0</v>
      </c>
      <c r="M147" s="27">
        <v>0</v>
      </c>
      <c r="N147" s="22">
        <v>0</v>
      </c>
      <c r="O147" s="22">
        <v>41588313</v>
      </c>
      <c r="P147" s="1">
        <v>111788</v>
      </c>
      <c r="Q147">
        <v>364</v>
      </c>
      <c r="R147">
        <v>64</v>
      </c>
      <c r="S147" t="s">
        <v>1799</v>
      </c>
      <c r="T147" t="s">
        <v>1799</v>
      </c>
      <c r="U147" t="s">
        <v>4442</v>
      </c>
      <c r="V147" t="s">
        <v>1782</v>
      </c>
      <c r="W147" t="s">
        <v>39</v>
      </c>
      <c r="X147">
        <v>251835708</v>
      </c>
      <c r="Y147">
        <f>VLOOKUP(P147,[1]Listado!$F$5:$N$6488,9,0)</f>
        <v>0</v>
      </c>
      <c r="Z147">
        <f>VLOOKUP(P147,[1]Listado!$F$5:$O$6488,10,0)</f>
        <v>0</v>
      </c>
    </row>
    <row r="148" spans="2:26" ht="30" x14ac:dyDescent="0.25">
      <c r="B148" s="24">
        <v>57</v>
      </c>
      <c r="C148" s="19" t="s">
        <v>9</v>
      </c>
      <c r="D148" s="25">
        <v>327</v>
      </c>
      <c r="E148" s="19" t="s">
        <v>9</v>
      </c>
      <c r="F148" s="25">
        <v>123520</v>
      </c>
      <c r="G148" s="19" t="s">
        <v>1704</v>
      </c>
      <c r="H148" s="25" t="s">
        <v>1823</v>
      </c>
      <c r="I148" s="19" t="s">
        <v>1783</v>
      </c>
      <c r="J148" s="25" t="s">
        <v>12</v>
      </c>
      <c r="K148" s="32">
        <v>4400000</v>
      </c>
      <c r="L148" s="26">
        <v>0</v>
      </c>
      <c r="M148" s="27">
        <v>0</v>
      </c>
      <c r="N148" s="22">
        <v>0</v>
      </c>
      <c r="O148" s="22">
        <v>229144772</v>
      </c>
      <c r="P148" s="1">
        <v>111820</v>
      </c>
      <c r="Q148">
        <v>325</v>
      </c>
      <c r="R148">
        <v>30</v>
      </c>
      <c r="S148" t="s">
        <v>1804</v>
      </c>
      <c r="T148" t="s">
        <v>1804</v>
      </c>
      <c r="U148" t="s">
        <v>504</v>
      </c>
      <c r="V148" t="s">
        <v>1790</v>
      </c>
      <c r="W148" t="s">
        <v>21</v>
      </c>
      <c r="X148">
        <v>279840712</v>
      </c>
      <c r="Y148">
        <f>VLOOKUP(P148,[1]Listado!$F$5:$N$6488,9,0)</f>
        <v>0</v>
      </c>
      <c r="Z148">
        <f>VLOOKUP(P148,[1]Listado!$F$5:$O$6488,10,0)</f>
        <v>0</v>
      </c>
    </row>
    <row r="149" spans="2:26" x14ac:dyDescent="0.25">
      <c r="B149" s="24">
        <v>57</v>
      </c>
      <c r="C149" s="19" t="s">
        <v>9</v>
      </c>
      <c r="D149" s="25">
        <v>327</v>
      </c>
      <c r="E149" s="19" t="s">
        <v>9</v>
      </c>
      <c r="F149" s="25">
        <v>124198</v>
      </c>
      <c r="G149" s="19" t="s">
        <v>2086</v>
      </c>
      <c r="H149" s="25" t="s">
        <v>1823</v>
      </c>
      <c r="I149" s="19" t="s">
        <v>1783</v>
      </c>
      <c r="J149" s="25" t="s">
        <v>12</v>
      </c>
      <c r="K149" s="32">
        <v>484175856</v>
      </c>
      <c r="L149" s="26">
        <v>0</v>
      </c>
      <c r="M149" s="27">
        <v>0</v>
      </c>
      <c r="N149" s="22">
        <v>0</v>
      </c>
      <c r="O149" s="22">
        <v>113337479</v>
      </c>
      <c r="P149" s="1">
        <v>111822</v>
      </c>
      <c r="Q149">
        <v>325</v>
      </c>
      <c r="R149">
        <v>30</v>
      </c>
      <c r="S149" t="s">
        <v>1804</v>
      </c>
      <c r="T149" t="s">
        <v>1804</v>
      </c>
      <c r="U149" t="s">
        <v>505</v>
      </c>
      <c r="V149" t="s">
        <v>1790</v>
      </c>
      <c r="W149" t="s">
        <v>21</v>
      </c>
      <c r="X149">
        <v>502739248</v>
      </c>
      <c r="Y149">
        <f>VLOOKUP(P149,[1]Listado!$F$5:$N$6488,9,0)</f>
        <v>0</v>
      </c>
      <c r="Z149">
        <f>VLOOKUP(P149,[1]Listado!$F$5:$O$6488,10,0)</f>
        <v>0</v>
      </c>
    </row>
    <row r="150" spans="2:26" ht="60" x14ac:dyDescent="0.25">
      <c r="B150" s="24">
        <v>57</v>
      </c>
      <c r="C150" s="19" t="s">
        <v>9</v>
      </c>
      <c r="D150" s="25">
        <v>327</v>
      </c>
      <c r="E150" s="19" t="s">
        <v>9</v>
      </c>
      <c r="F150" s="25">
        <v>124453</v>
      </c>
      <c r="G150" s="19" t="s">
        <v>497</v>
      </c>
      <c r="H150" s="25" t="s">
        <v>1823</v>
      </c>
      <c r="I150" s="19" t="s">
        <v>1783</v>
      </c>
      <c r="J150" s="25" t="s">
        <v>12</v>
      </c>
      <c r="K150" s="32">
        <v>1703581744</v>
      </c>
      <c r="L150" s="26">
        <v>0</v>
      </c>
      <c r="M150" s="27">
        <v>0</v>
      </c>
      <c r="N150" s="22">
        <v>0</v>
      </c>
      <c r="O150" s="22">
        <v>0</v>
      </c>
      <c r="P150" s="1">
        <v>111936</v>
      </c>
      <c r="Q150">
        <v>365</v>
      </c>
      <c r="R150">
        <v>65</v>
      </c>
      <c r="S150" t="s">
        <v>1811</v>
      </c>
      <c r="T150" t="s">
        <v>1811</v>
      </c>
      <c r="U150" t="s">
        <v>2858</v>
      </c>
      <c r="V150" t="s">
        <v>1782</v>
      </c>
      <c r="W150" t="s">
        <v>39</v>
      </c>
      <c r="X150">
        <v>236335</v>
      </c>
      <c r="Y150">
        <f>VLOOKUP(P150,[1]Listado!$F$5:$N$6488,9,0)</f>
        <v>105021.38237612419</v>
      </c>
      <c r="Z150">
        <f>VLOOKUP(P150,[1]Listado!$F$5:$O$6488,10,0)</f>
        <v>16878.617623875805</v>
      </c>
    </row>
    <row r="151" spans="2:26" ht="30" x14ac:dyDescent="0.25">
      <c r="B151" s="24">
        <v>57</v>
      </c>
      <c r="C151" s="19" t="s">
        <v>9</v>
      </c>
      <c r="D151" s="25">
        <v>327</v>
      </c>
      <c r="E151" s="19" t="s">
        <v>9</v>
      </c>
      <c r="F151" s="25">
        <v>127913</v>
      </c>
      <c r="G151" s="19" t="s">
        <v>1958</v>
      </c>
      <c r="H151" s="25" t="s">
        <v>4631</v>
      </c>
      <c r="I151" s="19" t="s">
        <v>1783</v>
      </c>
      <c r="J151" s="25" t="s">
        <v>12</v>
      </c>
      <c r="K151" s="32">
        <v>77613035</v>
      </c>
      <c r="L151" s="26">
        <v>578886965</v>
      </c>
      <c r="M151" s="27">
        <v>0</v>
      </c>
      <c r="N151" s="22">
        <v>0</v>
      </c>
      <c r="O151" s="22">
        <v>0</v>
      </c>
      <c r="P151" s="1">
        <v>112162</v>
      </c>
      <c r="Q151">
        <v>105</v>
      </c>
      <c r="R151">
        <v>50</v>
      </c>
      <c r="S151" t="s">
        <v>1801</v>
      </c>
      <c r="T151" t="s">
        <v>1724</v>
      </c>
      <c r="U151" t="s">
        <v>2466</v>
      </c>
      <c r="V151" t="s">
        <v>1782</v>
      </c>
      <c r="W151" t="s">
        <v>33</v>
      </c>
      <c r="X151">
        <v>25300000</v>
      </c>
      <c r="Y151">
        <f>VLOOKUP(P151,[1]Listado!$F$5:$N$6488,9,0)</f>
        <v>0</v>
      </c>
      <c r="Z151">
        <f>VLOOKUP(P151,[1]Listado!$F$5:$O$6488,10,0)</f>
        <v>0</v>
      </c>
    </row>
    <row r="152" spans="2:26" ht="30" x14ac:dyDescent="0.25">
      <c r="B152" s="24">
        <v>57</v>
      </c>
      <c r="C152" s="19" t="s">
        <v>9</v>
      </c>
      <c r="D152" s="25">
        <v>327</v>
      </c>
      <c r="E152" s="19" t="s">
        <v>9</v>
      </c>
      <c r="F152" s="25">
        <v>128413</v>
      </c>
      <c r="G152" s="19" t="s">
        <v>2557</v>
      </c>
      <c r="H152" s="25" t="s">
        <v>1823</v>
      </c>
      <c r="I152" s="19" t="s">
        <v>1783</v>
      </c>
      <c r="J152" s="25" t="s">
        <v>12</v>
      </c>
      <c r="K152" s="32">
        <v>66100000</v>
      </c>
      <c r="L152" s="26">
        <v>533900000</v>
      </c>
      <c r="M152" s="27">
        <v>0</v>
      </c>
      <c r="N152" s="22">
        <v>0</v>
      </c>
      <c r="O152" s="22">
        <v>0</v>
      </c>
      <c r="P152" s="1">
        <v>112166</v>
      </c>
      <c r="Q152">
        <v>105</v>
      </c>
      <c r="R152">
        <v>50</v>
      </c>
      <c r="S152" t="s">
        <v>1801</v>
      </c>
      <c r="T152" t="s">
        <v>1724</v>
      </c>
      <c r="U152" t="s">
        <v>2465</v>
      </c>
      <c r="V152" t="s">
        <v>1782</v>
      </c>
      <c r="W152" t="s">
        <v>33</v>
      </c>
      <c r="X152">
        <v>4376000</v>
      </c>
      <c r="Y152">
        <f>VLOOKUP(P152,[1]Listado!$F$5:$N$6488,9,0)</f>
        <v>0</v>
      </c>
      <c r="Z152">
        <f>VLOOKUP(P152,[1]Listado!$F$5:$O$6488,10,0)</f>
        <v>0</v>
      </c>
    </row>
    <row r="153" spans="2:26" ht="45" x14ac:dyDescent="0.25">
      <c r="B153" s="24">
        <v>64</v>
      </c>
      <c r="C153" s="19" t="s">
        <v>1799</v>
      </c>
      <c r="D153" s="25">
        <v>364</v>
      </c>
      <c r="E153" s="19" t="s">
        <v>1799</v>
      </c>
      <c r="F153" s="25">
        <v>48571</v>
      </c>
      <c r="G153" s="19" t="s">
        <v>501</v>
      </c>
      <c r="H153" s="25" t="s">
        <v>4631</v>
      </c>
      <c r="I153" s="19" t="s">
        <v>1782</v>
      </c>
      <c r="J153" s="25" t="s">
        <v>32</v>
      </c>
      <c r="K153" s="32">
        <v>961636298</v>
      </c>
      <c r="L153" s="26">
        <v>0</v>
      </c>
      <c r="M153" s="27">
        <v>0</v>
      </c>
      <c r="N153" s="22">
        <v>0</v>
      </c>
      <c r="O153" s="22">
        <v>24864701</v>
      </c>
      <c r="P153" s="1">
        <v>112182</v>
      </c>
      <c r="Q153">
        <v>364</v>
      </c>
      <c r="R153">
        <v>64</v>
      </c>
      <c r="S153" t="s">
        <v>1799</v>
      </c>
      <c r="T153" t="s">
        <v>1799</v>
      </c>
      <c r="U153" t="s">
        <v>2193</v>
      </c>
      <c r="V153" t="s">
        <v>1782</v>
      </c>
      <c r="W153" t="s">
        <v>39</v>
      </c>
      <c r="X153">
        <v>428561284</v>
      </c>
      <c r="Y153">
        <f>VLOOKUP(P153,[1]Listado!$F$5:$N$6488,9,0)</f>
        <v>0</v>
      </c>
      <c r="Z153">
        <f>VLOOKUP(P153,[1]Listado!$F$5:$O$6488,10,0)</f>
        <v>0</v>
      </c>
    </row>
    <row r="154" spans="2:26" ht="30" x14ac:dyDescent="0.25">
      <c r="B154" s="24">
        <v>64</v>
      </c>
      <c r="C154" s="19" t="s">
        <v>1799</v>
      </c>
      <c r="D154" s="25">
        <v>364</v>
      </c>
      <c r="E154" s="19" t="s">
        <v>1799</v>
      </c>
      <c r="F154" s="25">
        <v>58603</v>
      </c>
      <c r="G154" s="19" t="s">
        <v>2307</v>
      </c>
      <c r="H154" s="25" t="s">
        <v>4631</v>
      </c>
      <c r="I154" s="19" t="s">
        <v>1782</v>
      </c>
      <c r="J154" s="25" t="s">
        <v>32</v>
      </c>
      <c r="K154" s="32">
        <v>399318364</v>
      </c>
      <c r="L154" s="26">
        <v>1083710995.9210744</v>
      </c>
      <c r="M154" s="27">
        <v>294569473.68894434</v>
      </c>
      <c r="N154" s="22">
        <v>0</v>
      </c>
      <c r="O154" s="22">
        <v>48543317</v>
      </c>
      <c r="P154" s="1">
        <v>112193</v>
      </c>
      <c r="Q154">
        <v>364</v>
      </c>
      <c r="R154">
        <v>64</v>
      </c>
      <c r="S154" t="s">
        <v>1799</v>
      </c>
      <c r="T154" t="s">
        <v>1799</v>
      </c>
      <c r="U154" t="s">
        <v>4438</v>
      </c>
      <c r="V154" t="s">
        <v>1782</v>
      </c>
      <c r="W154" t="s">
        <v>39</v>
      </c>
      <c r="X154">
        <v>737212613</v>
      </c>
      <c r="Y154">
        <f>VLOOKUP(P154,[1]Listado!$F$5:$N$6488,9,0)</f>
        <v>0</v>
      </c>
      <c r="Z154">
        <f>VLOOKUP(P154,[1]Listado!$F$5:$O$6488,10,0)</f>
        <v>0</v>
      </c>
    </row>
    <row r="155" spans="2:26" ht="45" x14ac:dyDescent="0.25">
      <c r="B155" s="24">
        <v>64</v>
      </c>
      <c r="C155" s="19" t="s">
        <v>1799</v>
      </c>
      <c r="D155" s="25">
        <v>364</v>
      </c>
      <c r="E155" s="19" t="s">
        <v>1799</v>
      </c>
      <c r="F155" s="25">
        <v>64626</v>
      </c>
      <c r="G155" s="19" t="s">
        <v>4336</v>
      </c>
      <c r="H155" s="25" t="s">
        <v>4631</v>
      </c>
      <c r="I155" s="19" t="s">
        <v>1782</v>
      </c>
      <c r="J155" s="25" t="s">
        <v>39</v>
      </c>
      <c r="K155" s="32">
        <v>171700271</v>
      </c>
      <c r="L155" s="26">
        <v>0</v>
      </c>
      <c r="M155" s="27">
        <v>0</v>
      </c>
      <c r="N155" s="22">
        <v>16384997</v>
      </c>
      <c r="O155" s="22">
        <v>2896588</v>
      </c>
      <c r="P155" s="1">
        <v>112197</v>
      </c>
      <c r="Q155">
        <v>364</v>
      </c>
      <c r="R155">
        <v>64</v>
      </c>
      <c r="S155" t="s">
        <v>1799</v>
      </c>
      <c r="T155" t="s">
        <v>1799</v>
      </c>
      <c r="U155" t="s">
        <v>539</v>
      </c>
      <c r="V155" t="s">
        <v>1782</v>
      </c>
      <c r="W155" t="s">
        <v>34</v>
      </c>
      <c r="X155">
        <v>2000000</v>
      </c>
      <c r="Y155">
        <f>VLOOKUP(P155,[1]Listado!$F$5:$N$6488,9,0)</f>
        <v>0</v>
      </c>
      <c r="Z155">
        <f>VLOOKUP(P155,[1]Listado!$F$5:$O$6488,10,0)</f>
        <v>0</v>
      </c>
    </row>
    <row r="156" spans="2:26" ht="30" x14ac:dyDescent="0.25">
      <c r="B156" s="24">
        <v>64</v>
      </c>
      <c r="C156" s="19" t="s">
        <v>1799</v>
      </c>
      <c r="D156" s="25">
        <v>364</v>
      </c>
      <c r="E156" s="19" t="s">
        <v>1799</v>
      </c>
      <c r="F156" s="25">
        <v>65065</v>
      </c>
      <c r="G156" s="19" t="s">
        <v>4394</v>
      </c>
      <c r="H156" s="25" t="s">
        <v>4631</v>
      </c>
      <c r="I156" s="19" t="s">
        <v>1782</v>
      </c>
      <c r="J156" s="25" t="s">
        <v>32</v>
      </c>
      <c r="K156" s="32">
        <v>207657264</v>
      </c>
      <c r="L156" s="26">
        <v>0</v>
      </c>
      <c r="M156" s="27">
        <v>0</v>
      </c>
      <c r="N156" s="22">
        <v>0</v>
      </c>
      <c r="O156" s="22">
        <v>25000000</v>
      </c>
      <c r="P156" s="1">
        <v>112497</v>
      </c>
      <c r="Q156">
        <v>363</v>
      </c>
      <c r="R156">
        <v>52</v>
      </c>
      <c r="S156" t="s">
        <v>8</v>
      </c>
      <c r="T156" t="s">
        <v>8</v>
      </c>
      <c r="U156" t="s">
        <v>4463</v>
      </c>
      <c r="V156" t="s">
        <v>1783</v>
      </c>
      <c r="W156" t="s">
        <v>25</v>
      </c>
      <c r="X156">
        <v>195830100</v>
      </c>
      <c r="Y156">
        <f>VLOOKUP(P156,[1]Listado!$F$5:$N$6488,9,0)</f>
        <v>0</v>
      </c>
      <c r="Z156">
        <f>VLOOKUP(P156,[1]Listado!$F$5:$O$6488,10,0)</f>
        <v>0</v>
      </c>
    </row>
    <row r="157" spans="2:26" ht="30" x14ac:dyDescent="0.25">
      <c r="B157" s="24">
        <v>64</v>
      </c>
      <c r="C157" s="19" t="s">
        <v>1799</v>
      </c>
      <c r="D157" s="25">
        <v>364</v>
      </c>
      <c r="E157" s="19" t="s">
        <v>1799</v>
      </c>
      <c r="F157" s="25">
        <v>65071</v>
      </c>
      <c r="G157" s="19" t="s">
        <v>1953</v>
      </c>
      <c r="H157" s="25" t="s">
        <v>4631</v>
      </c>
      <c r="I157" s="19" t="s">
        <v>1782</v>
      </c>
      <c r="J157" s="25" t="s">
        <v>32</v>
      </c>
      <c r="K157" s="32">
        <v>76637623</v>
      </c>
      <c r="L157" s="26">
        <v>0</v>
      </c>
      <c r="M157" s="27">
        <v>0</v>
      </c>
      <c r="N157" s="22">
        <v>0</v>
      </c>
      <c r="O157" s="22">
        <v>0</v>
      </c>
      <c r="P157" s="1">
        <v>112950</v>
      </c>
      <c r="Q157">
        <v>362</v>
      </c>
      <c r="R157">
        <v>51</v>
      </c>
      <c r="S157" t="s">
        <v>1805</v>
      </c>
      <c r="T157" t="s">
        <v>1805</v>
      </c>
      <c r="U157" t="s">
        <v>2085</v>
      </c>
      <c r="V157" t="s">
        <v>1783</v>
      </c>
      <c r="W157" t="s">
        <v>30</v>
      </c>
      <c r="X157">
        <v>3380042636</v>
      </c>
      <c r="Y157">
        <f>VLOOKUP(P157,[1]Listado!$F$5:$N$6488,9,0)</f>
        <v>0</v>
      </c>
      <c r="Z157">
        <f>VLOOKUP(P157,[1]Listado!$F$5:$O$6488,10,0)</f>
        <v>0</v>
      </c>
    </row>
    <row r="158" spans="2:26" ht="45" x14ac:dyDescent="0.25">
      <c r="B158" s="24">
        <v>64</v>
      </c>
      <c r="C158" s="19" t="s">
        <v>1799</v>
      </c>
      <c r="D158" s="25">
        <v>364</v>
      </c>
      <c r="E158" s="19" t="s">
        <v>1799</v>
      </c>
      <c r="F158" s="25">
        <v>67361</v>
      </c>
      <c r="G158" s="19" t="s">
        <v>2372</v>
      </c>
      <c r="H158" s="25" t="s">
        <v>4631</v>
      </c>
      <c r="I158" s="19" t="s">
        <v>1782</v>
      </c>
      <c r="J158" s="25" t="s">
        <v>32</v>
      </c>
      <c r="K158" s="32">
        <v>310212740</v>
      </c>
      <c r="L158" s="26">
        <v>0</v>
      </c>
      <c r="M158" s="27">
        <v>0</v>
      </c>
      <c r="N158" s="22">
        <v>0</v>
      </c>
      <c r="O158" s="22">
        <v>0</v>
      </c>
      <c r="P158" s="1">
        <v>112980</v>
      </c>
      <c r="Q158">
        <v>362</v>
      </c>
      <c r="R158">
        <v>51</v>
      </c>
      <c r="S158" t="s">
        <v>1805</v>
      </c>
      <c r="T158" t="s">
        <v>1805</v>
      </c>
      <c r="U158" t="s">
        <v>2659</v>
      </c>
      <c r="V158" t="s">
        <v>1783</v>
      </c>
      <c r="W158" t="s">
        <v>30</v>
      </c>
      <c r="X158">
        <v>2375252043</v>
      </c>
      <c r="Y158">
        <f>VLOOKUP(P158,[1]Listado!$F$5:$N$6488,9,0)</f>
        <v>0</v>
      </c>
      <c r="Z158">
        <f>VLOOKUP(P158,[1]Listado!$F$5:$O$6488,10,0)</f>
        <v>0</v>
      </c>
    </row>
    <row r="159" spans="2:26" ht="45" x14ac:dyDescent="0.25">
      <c r="B159" s="24">
        <v>64</v>
      </c>
      <c r="C159" s="19" t="s">
        <v>1799</v>
      </c>
      <c r="D159" s="25">
        <v>364</v>
      </c>
      <c r="E159" s="19" t="s">
        <v>1799</v>
      </c>
      <c r="F159" s="25">
        <v>67903</v>
      </c>
      <c r="G159" s="19" t="s">
        <v>4337</v>
      </c>
      <c r="H159" s="25" t="s">
        <v>4631</v>
      </c>
      <c r="I159" s="19" t="s">
        <v>1782</v>
      </c>
      <c r="J159" s="25" t="s">
        <v>39</v>
      </c>
      <c r="K159" s="32">
        <v>109603762</v>
      </c>
      <c r="L159" s="26">
        <v>0</v>
      </c>
      <c r="M159" s="27">
        <v>0</v>
      </c>
      <c r="N159" s="22">
        <v>0</v>
      </c>
      <c r="O159" s="22">
        <v>0</v>
      </c>
      <c r="P159" s="1">
        <v>113566</v>
      </c>
      <c r="Q159">
        <v>341</v>
      </c>
      <c r="R159">
        <v>85</v>
      </c>
      <c r="S159" t="s">
        <v>1808</v>
      </c>
      <c r="T159" t="s">
        <v>1717</v>
      </c>
      <c r="U159" t="s">
        <v>4471</v>
      </c>
      <c r="V159" t="s">
        <v>1782</v>
      </c>
      <c r="W159" t="s">
        <v>35</v>
      </c>
      <c r="X159">
        <v>85948000</v>
      </c>
      <c r="Y159">
        <f>VLOOKUP(P159,[1]Listado!$F$5:$N$6488,9,0)</f>
        <v>0</v>
      </c>
      <c r="Z159">
        <f>VLOOKUP(P159,[1]Listado!$F$5:$O$6488,10,0)</f>
        <v>0</v>
      </c>
    </row>
    <row r="160" spans="2:26" ht="30" x14ac:dyDescent="0.25">
      <c r="B160" s="24">
        <v>64</v>
      </c>
      <c r="C160" s="19" t="s">
        <v>1799</v>
      </c>
      <c r="D160" s="25">
        <v>364</v>
      </c>
      <c r="E160" s="19" t="s">
        <v>1799</v>
      </c>
      <c r="F160" s="25">
        <v>67942</v>
      </c>
      <c r="G160" s="19" t="s">
        <v>2018</v>
      </c>
      <c r="H160" s="25" t="s">
        <v>4631</v>
      </c>
      <c r="I160" s="19" t="s">
        <v>1782</v>
      </c>
      <c r="J160" s="25" t="s">
        <v>39</v>
      </c>
      <c r="K160" s="32">
        <v>10929488</v>
      </c>
      <c r="L160" s="26">
        <v>0</v>
      </c>
      <c r="M160" s="27">
        <v>0</v>
      </c>
      <c r="N160" s="22">
        <v>0</v>
      </c>
      <c r="O160" s="22">
        <v>0</v>
      </c>
      <c r="P160" s="1">
        <v>113575</v>
      </c>
      <c r="Q160">
        <v>341</v>
      </c>
      <c r="R160">
        <v>85</v>
      </c>
      <c r="S160" t="s">
        <v>1808</v>
      </c>
      <c r="T160" t="s">
        <v>1717</v>
      </c>
      <c r="U160" t="s">
        <v>4493</v>
      </c>
      <c r="V160" t="s">
        <v>1782</v>
      </c>
      <c r="W160" t="s">
        <v>35</v>
      </c>
      <c r="X160">
        <v>59750000</v>
      </c>
      <c r="Y160">
        <f>VLOOKUP(P160,[1]Listado!$F$5:$N$6488,9,0)</f>
        <v>0</v>
      </c>
      <c r="Z160">
        <f>VLOOKUP(P160,[1]Listado!$F$5:$O$6488,10,0)</f>
        <v>0</v>
      </c>
    </row>
    <row r="161" spans="2:26" ht="30" x14ac:dyDescent="0.25">
      <c r="B161" s="24">
        <v>64</v>
      </c>
      <c r="C161" s="19" t="s">
        <v>1799</v>
      </c>
      <c r="D161" s="25">
        <v>364</v>
      </c>
      <c r="E161" s="19" t="s">
        <v>1799</v>
      </c>
      <c r="F161" s="25">
        <v>68032</v>
      </c>
      <c r="G161" s="19" t="s">
        <v>3826</v>
      </c>
      <c r="H161" s="25" t="s">
        <v>4631</v>
      </c>
      <c r="I161" s="19" t="s">
        <v>1782</v>
      </c>
      <c r="J161" s="25" t="s">
        <v>39</v>
      </c>
      <c r="K161" s="32">
        <v>108984071</v>
      </c>
      <c r="L161" s="26">
        <v>0</v>
      </c>
      <c r="M161" s="27">
        <v>0</v>
      </c>
      <c r="N161" s="22">
        <v>0</v>
      </c>
      <c r="O161" s="22">
        <v>0</v>
      </c>
      <c r="P161" s="1">
        <v>113579</v>
      </c>
      <c r="Q161">
        <v>341</v>
      </c>
      <c r="R161">
        <v>85</v>
      </c>
      <c r="S161" t="s">
        <v>1808</v>
      </c>
      <c r="T161" t="s">
        <v>1717</v>
      </c>
      <c r="U161" t="s">
        <v>2662</v>
      </c>
      <c r="V161" t="s">
        <v>1782</v>
      </c>
      <c r="W161" t="s">
        <v>35</v>
      </c>
      <c r="X161">
        <v>11280000</v>
      </c>
      <c r="Y161">
        <f>VLOOKUP(P161,[1]Listado!$F$5:$N$6488,9,0)</f>
        <v>0</v>
      </c>
      <c r="Z161">
        <f>VLOOKUP(P161,[1]Listado!$F$5:$O$6488,10,0)</f>
        <v>0</v>
      </c>
    </row>
    <row r="162" spans="2:26" ht="45" x14ac:dyDescent="0.25">
      <c r="B162" s="24">
        <v>64</v>
      </c>
      <c r="C162" s="19" t="s">
        <v>1799</v>
      </c>
      <c r="D162" s="25">
        <v>364</v>
      </c>
      <c r="E162" s="19" t="s">
        <v>1799</v>
      </c>
      <c r="F162" s="25">
        <v>68071</v>
      </c>
      <c r="G162" s="19" t="s">
        <v>2765</v>
      </c>
      <c r="H162" s="25" t="s">
        <v>4631</v>
      </c>
      <c r="I162" s="19" t="s">
        <v>1782</v>
      </c>
      <c r="J162" s="25" t="s">
        <v>39</v>
      </c>
      <c r="K162" s="32">
        <v>27997757</v>
      </c>
      <c r="L162" s="26">
        <v>0</v>
      </c>
      <c r="M162" s="27">
        <v>0</v>
      </c>
      <c r="N162" s="22">
        <v>0</v>
      </c>
      <c r="O162" s="22">
        <v>15000000</v>
      </c>
      <c r="P162" s="1">
        <v>113673</v>
      </c>
      <c r="Q162">
        <v>103</v>
      </c>
      <c r="R162">
        <v>71</v>
      </c>
      <c r="S162" t="s">
        <v>1803</v>
      </c>
      <c r="T162" t="s">
        <v>1726</v>
      </c>
      <c r="U162" t="s">
        <v>545</v>
      </c>
      <c r="V162" t="s">
        <v>1782</v>
      </c>
      <c r="W162" t="s">
        <v>33</v>
      </c>
      <c r="X162">
        <v>30000000</v>
      </c>
      <c r="Y162">
        <f>VLOOKUP(P162,[1]Listado!$F$5:$N$6488,9,0)</f>
        <v>70000000</v>
      </c>
      <c r="Z162">
        <f>VLOOKUP(P162,[1]Listado!$F$5:$O$6488,10,0)</f>
        <v>40000000</v>
      </c>
    </row>
    <row r="163" spans="2:26" ht="45" x14ac:dyDescent="0.25">
      <c r="B163" s="24">
        <v>64</v>
      </c>
      <c r="C163" s="19" t="s">
        <v>1799</v>
      </c>
      <c r="D163" s="25">
        <v>364</v>
      </c>
      <c r="E163" s="19" t="s">
        <v>1799</v>
      </c>
      <c r="F163" s="25">
        <v>68102</v>
      </c>
      <c r="G163" s="19" t="s">
        <v>2767</v>
      </c>
      <c r="H163" s="25" t="s">
        <v>4631</v>
      </c>
      <c r="I163" s="19" t="s">
        <v>1782</v>
      </c>
      <c r="J163" s="25" t="s">
        <v>39</v>
      </c>
      <c r="K163" s="32">
        <v>67361977</v>
      </c>
      <c r="L163" s="26">
        <v>0</v>
      </c>
      <c r="M163" s="27">
        <v>0</v>
      </c>
      <c r="N163" s="22">
        <v>0</v>
      </c>
      <c r="O163" s="22">
        <v>25662500</v>
      </c>
      <c r="P163" s="1">
        <v>113719</v>
      </c>
      <c r="Q163">
        <v>103</v>
      </c>
      <c r="R163">
        <v>71</v>
      </c>
      <c r="S163" t="s">
        <v>1803</v>
      </c>
      <c r="T163" t="s">
        <v>1726</v>
      </c>
      <c r="U163" t="s">
        <v>1694</v>
      </c>
      <c r="V163" t="s">
        <v>1782</v>
      </c>
      <c r="W163" t="s">
        <v>33</v>
      </c>
      <c r="X163">
        <v>34100000</v>
      </c>
      <c r="Y163">
        <f>VLOOKUP(P163,[1]Listado!$F$5:$N$6488,9,0)</f>
        <v>45440000</v>
      </c>
      <c r="Z163">
        <f>VLOOKUP(P163,[1]Listado!$F$5:$O$6488,10,0)</f>
        <v>60866000</v>
      </c>
    </row>
    <row r="164" spans="2:26" x14ac:dyDescent="0.25">
      <c r="B164" s="24">
        <v>64</v>
      </c>
      <c r="C164" s="19" t="s">
        <v>1799</v>
      </c>
      <c r="D164" s="25">
        <v>364</v>
      </c>
      <c r="E164" s="19" t="s">
        <v>1799</v>
      </c>
      <c r="F164" s="25">
        <v>68106</v>
      </c>
      <c r="G164" s="19" t="s">
        <v>4335</v>
      </c>
      <c r="H164" s="25" t="s">
        <v>4631</v>
      </c>
      <c r="I164" s="19" t="s">
        <v>1782</v>
      </c>
      <c r="J164" s="25" t="s">
        <v>39</v>
      </c>
      <c r="K164" s="32">
        <v>84684135</v>
      </c>
      <c r="L164" s="26">
        <v>0</v>
      </c>
      <c r="M164" s="27">
        <v>0</v>
      </c>
      <c r="N164" s="22">
        <v>0</v>
      </c>
      <c r="O164" s="22">
        <v>0</v>
      </c>
      <c r="P164" s="1">
        <v>113874</v>
      </c>
      <c r="Q164">
        <v>310</v>
      </c>
      <c r="R164">
        <v>80</v>
      </c>
      <c r="S164" t="s">
        <v>1802</v>
      </c>
      <c r="T164" t="s">
        <v>1802</v>
      </c>
      <c r="U164" t="s">
        <v>2673</v>
      </c>
      <c r="V164" t="s">
        <v>1782</v>
      </c>
      <c r="W164" t="s">
        <v>36</v>
      </c>
      <c r="X164">
        <v>72197754</v>
      </c>
      <c r="Y164">
        <f>VLOOKUP(P164,[1]Listado!$F$5:$N$6488,9,0)</f>
        <v>1363521625</v>
      </c>
      <c r="Z164">
        <f>VLOOKUP(P164,[1]Listado!$F$5:$O$6488,10,0)</f>
        <v>0</v>
      </c>
    </row>
    <row r="165" spans="2:26" ht="45" x14ac:dyDescent="0.25">
      <c r="B165" s="24">
        <v>64</v>
      </c>
      <c r="C165" s="19" t="s">
        <v>1799</v>
      </c>
      <c r="D165" s="25">
        <v>364</v>
      </c>
      <c r="E165" s="19" t="s">
        <v>1799</v>
      </c>
      <c r="F165" s="25">
        <v>69256</v>
      </c>
      <c r="G165" s="19" t="s">
        <v>2331</v>
      </c>
      <c r="H165" s="25" t="s">
        <v>4631</v>
      </c>
      <c r="I165" s="19" t="s">
        <v>1782</v>
      </c>
      <c r="J165" s="25" t="s">
        <v>32</v>
      </c>
      <c r="K165" s="32">
        <v>199139892</v>
      </c>
      <c r="L165" s="26">
        <v>0</v>
      </c>
      <c r="M165" s="27">
        <v>0</v>
      </c>
      <c r="N165" s="22">
        <v>0</v>
      </c>
      <c r="O165" s="22">
        <v>0</v>
      </c>
      <c r="P165" s="1">
        <v>113914</v>
      </c>
      <c r="Q165">
        <v>103</v>
      </c>
      <c r="R165">
        <v>71</v>
      </c>
      <c r="S165" t="s">
        <v>1803</v>
      </c>
      <c r="T165" t="s">
        <v>1726</v>
      </c>
      <c r="U165" t="s">
        <v>2191</v>
      </c>
      <c r="V165" t="s">
        <v>1782</v>
      </c>
      <c r="W165" t="s">
        <v>33</v>
      </c>
      <c r="X165">
        <v>50000000</v>
      </c>
      <c r="Y165">
        <f>VLOOKUP(P165,[1]Listado!$F$5:$N$6488,9,0)</f>
        <v>77142857.142857134</v>
      </c>
      <c r="Z165">
        <f>VLOOKUP(P165,[1]Listado!$F$5:$O$6488,10,0)</f>
        <v>42857142.857142858</v>
      </c>
    </row>
    <row r="166" spans="2:26" ht="60" x14ac:dyDescent="0.25">
      <c r="B166" s="24">
        <v>64</v>
      </c>
      <c r="C166" s="19" t="s">
        <v>1799</v>
      </c>
      <c r="D166" s="25">
        <v>364</v>
      </c>
      <c r="E166" s="19" t="s">
        <v>1799</v>
      </c>
      <c r="F166" s="25">
        <v>69281</v>
      </c>
      <c r="G166" s="19" t="s">
        <v>520</v>
      </c>
      <c r="H166" s="25" t="s">
        <v>4631</v>
      </c>
      <c r="I166" s="19" t="s">
        <v>1782</v>
      </c>
      <c r="J166" s="25" t="s">
        <v>32</v>
      </c>
      <c r="K166" s="32">
        <v>1200990</v>
      </c>
      <c r="L166" s="26">
        <v>0</v>
      </c>
      <c r="M166" s="27">
        <v>0</v>
      </c>
      <c r="N166" s="22">
        <v>0</v>
      </c>
      <c r="O166" s="22">
        <v>0</v>
      </c>
      <c r="P166" s="1">
        <v>113969</v>
      </c>
      <c r="Q166">
        <v>103</v>
      </c>
      <c r="R166">
        <v>71</v>
      </c>
      <c r="S166" t="s">
        <v>1803</v>
      </c>
      <c r="T166" t="s">
        <v>1726</v>
      </c>
      <c r="U166" t="s">
        <v>2195</v>
      </c>
      <c r="V166" t="s">
        <v>1782</v>
      </c>
      <c r="W166" t="s">
        <v>33</v>
      </c>
      <c r="X166">
        <v>40000000</v>
      </c>
      <c r="Y166">
        <f>VLOOKUP(P166,[1]Listado!$F$5:$N$6488,9,0)</f>
        <v>40000000</v>
      </c>
      <c r="Z166">
        <f>VLOOKUP(P166,[1]Listado!$F$5:$O$6488,10,0)</f>
        <v>0</v>
      </c>
    </row>
    <row r="167" spans="2:26" ht="45" x14ac:dyDescent="0.25">
      <c r="B167" s="24">
        <v>64</v>
      </c>
      <c r="C167" s="19" t="s">
        <v>1799</v>
      </c>
      <c r="D167" s="25">
        <v>364</v>
      </c>
      <c r="E167" s="19" t="s">
        <v>1799</v>
      </c>
      <c r="F167" s="25">
        <v>101627</v>
      </c>
      <c r="G167" s="19" t="s">
        <v>1699</v>
      </c>
      <c r="H167" s="25" t="s">
        <v>4631</v>
      </c>
      <c r="I167" s="19" t="s">
        <v>1782</v>
      </c>
      <c r="J167" s="25" t="s">
        <v>32</v>
      </c>
      <c r="K167" s="32">
        <v>2254735108</v>
      </c>
      <c r="L167" s="26">
        <v>922188903.4373467</v>
      </c>
      <c r="M167" s="27">
        <v>1610393.5626532517</v>
      </c>
      <c r="N167" s="22">
        <v>0</v>
      </c>
      <c r="O167" s="22">
        <v>0</v>
      </c>
      <c r="P167" s="1">
        <v>114454</v>
      </c>
      <c r="Q167">
        <v>114</v>
      </c>
      <c r="R167">
        <v>51</v>
      </c>
      <c r="S167" t="s">
        <v>1805</v>
      </c>
      <c r="T167" t="s">
        <v>1715</v>
      </c>
      <c r="U167" t="s">
        <v>1944</v>
      </c>
      <c r="V167" t="s">
        <v>1782</v>
      </c>
      <c r="W167" t="s">
        <v>35</v>
      </c>
      <c r="X167">
        <v>226137803</v>
      </c>
      <c r="Y167">
        <f>VLOOKUP(P167,[1]Listado!$F$5:$N$6488,9,0)</f>
        <v>0</v>
      </c>
      <c r="Z167">
        <f>VLOOKUP(P167,[1]Listado!$F$5:$O$6488,10,0)</f>
        <v>0</v>
      </c>
    </row>
    <row r="168" spans="2:26" ht="45" x14ac:dyDescent="0.25">
      <c r="B168" s="24">
        <v>64</v>
      </c>
      <c r="C168" s="19" t="s">
        <v>1799</v>
      </c>
      <c r="D168" s="25">
        <v>364</v>
      </c>
      <c r="E168" s="19" t="s">
        <v>1799</v>
      </c>
      <c r="F168" s="25">
        <v>101630</v>
      </c>
      <c r="G168" s="19" t="s">
        <v>519</v>
      </c>
      <c r="H168" s="25" t="s">
        <v>4631</v>
      </c>
      <c r="I168" s="19" t="s">
        <v>1782</v>
      </c>
      <c r="J168" s="25" t="s">
        <v>32</v>
      </c>
      <c r="K168" s="32">
        <v>718438155</v>
      </c>
      <c r="L168" s="26">
        <v>299216601.57786131</v>
      </c>
      <c r="M168" s="27">
        <v>3191833.2456117198</v>
      </c>
      <c r="N168" s="22">
        <v>0</v>
      </c>
      <c r="O168" s="22">
        <v>0</v>
      </c>
      <c r="P168" s="1">
        <v>114487</v>
      </c>
      <c r="Q168">
        <v>114</v>
      </c>
      <c r="R168">
        <v>51</v>
      </c>
      <c r="S168" t="s">
        <v>1805</v>
      </c>
      <c r="T168" t="s">
        <v>1715</v>
      </c>
      <c r="U168" t="s">
        <v>1945</v>
      </c>
      <c r="V168" t="s">
        <v>1782</v>
      </c>
      <c r="W168" t="s">
        <v>35</v>
      </c>
      <c r="X168">
        <v>40102345</v>
      </c>
      <c r="Y168">
        <f>VLOOKUP(P168,[1]Listado!$F$5:$N$6488,9,0)</f>
        <v>0</v>
      </c>
      <c r="Z168">
        <f>VLOOKUP(P168,[1]Listado!$F$5:$O$6488,10,0)</f>
        <v>0</v>
      </c>
    </row>
    <row r="169" spans="2:26" ht="45" x14ac:dyDescent="0.25">
      <c r="B169" s="24">
        <v>64</v>
      </c>
      <c r="C169" s="19" t="s">
        <v>1799</v>
      </c>
      <c r="D169" s="25">
        <v>364</v>
      </c>
      <c r="E169" s="19" t="s">
        <v>1799</v>
      </c>
      <c r="F169" s="25">
        <v>101848</v>
      </c>
      <c r="G169" s="19" t="s">
        <v>2002</v>
      </c>
      <c r="H169" s="25" t="s">
        <v>1823</v>
      </c>
      <c r="I169" s="19" t="s">
        <v>1782</v>
      </c>
      <c r="J169" s="25" t="s">
        <v>32</v>
      </c>
      <c r="K169" s="32">
        <v>618420654</v>
      </c>
      <c r="L169" s="26">
        <v>2870750083.7975473</v>
      </c>
      <c r="M169" s="27">
        <v>2671860935.2010336</v>
      </c>
      <c r="N169" s="22">
        <v>0</v>
      </c>
      <c r="O169" s="22">
        <v>0</v>
      </c>
      <c r="P169" s="1">
        <v>114495</v>
      </c>
      <c r="Q169">
        <v>114</v>
      </c>
      <c r="R169">
        <v>51</v>
      </c>
      <c r="S169" t="s">
        <v>1805</v>
      </c>
      <c r="T169" t="s">
        <v>1715</v>
      </c>
      <c r="U169" t="s">
        <v>1941</v>
      </c>
      <c r="V169" t="s">
        <v>1782</v>
      </c>
      <c r="W169" t="s">
        <v>35</v>
      </c>
      <c r="X169">
        <v>63161708</v>
      </c>
      <c r="Y169">
        <f>VLOOKUP(P169,[1]Listado!$F$5:$N$6488,9,0)</f>
        <v>0</v>
      </c>
      <c r="Z169">
        <f>VLOOKUP(P169,[1]Listado!$F$5:$O$6488,10,0)</f>
        <v>0</v>
      </c>
    </row>
    <row r="170" spans="2:26" ht="30" x14ac:dyDescent="0.25">
      <c r="B170" s="24">
        <v>64</v>
      </c>
      <c r="C170" s="19" t="s">
        <v>1799</v>
      </c>
      <c r="D170" s="25">
        <v>364</v>
      </c>
      <c r="E170" s="19" t="s">
        <v>1799</v>
      </c>
      <c r="F170" s="25">
        <v>101979</v>
      </c>
      <c r="G170" s="19" t="s">
        <v>2082</v>
      </c>
      <c r="H170" s="25" t="s">
        <v>4631</v>
      </c>
      <c r="I170" s="19" t="s">
        <v>1782</v>
      </c>
      <c r="J170" s="25" t="s">
        <v>36</v>
      </c>
      <c r="K170" s="32">
        <v>60000000</v>
      </c>
      <c r="L170" s="26">
        <v>164673020</v>
      </c>
      <c r="M170" s="27">
        <v>0</v>
      </c>
      <c r="N170" s="22">
        <v>0</v>
      </c>
      <c r="O170" s="22">
        <v>0</v>
      </c>
      <c r="P170" s="1">
        <v>114502</v>
      </c>
      <c r="Q170">
        <v>114</v>
      </c>
      <c r="R170">
        <v>51</v>
      </c>
      <c r="S170" t="s">
        <v>1805</v>
      </c>
      <c r="T170" t="s">
        <v>1715</v>
      </c>
      <c r="U170" t="s">
        <v>1940</v>
      </c>
      <c r="V170" t="s">
        <v>1782</v>
      </c>
      <c r="W170" t="s">
        <v>35</v>
      </c>
      <c r="X170">
        <v>76631824</v>
      </c>
      <c r="Y170">
        <f>VLOOKUP(P170,[1]Listado!$F$5:$N$6488,9,0)</f>
        <v>0</v>
      </c>
      <c r="Z170">
        <f>VLOOKUP(P170,[1]Listado!$F$5:$O$6488,10,0)</f>
        <v>0</v>
      </c>
    </row>
    <row r="171" spans="2:26" ht="45" x14ac:dyDescent="0.25">
      <c r="B171" s="24">
        <v>64</v>
      </c>
      <c r="C171" s="19" t="s">
        <v>1799</v>
      </c>
      <c r="D171" s="25">
        <v>613</v>
      </c>
      <c r="E171" s="19" t="s">
        <v>1725</v>
      </c>
      <c r="F171" s="25">
        <v>101999</v>
      </c>
      <c r="G171" s="19" t="s">
        <v>499</v>
      </c>
      <c r="H171" s="25" t="s">
        <v>4631</v>
      </c>
      <c r="I171" s="19" t="s">
        <v>1782</v>
      </c>
      <c r="J171" s="25" t="s">
        <v>32</v>
      </c>
      <c r="K171" s="32">
        <v>1785820753</v>
      </c>
      <c r="L171" s="26">
        <v>413452230</v>
      </c>
      <c r="M171" s="27">
        <v>0</v>
      </c>
      <c r="N171" s="22">
        <v>0</v>
      </c>
      <c r="O171" s="22">
        <v>0</v>
      </c>
      <c r="P171" s="1">
        <v>114506</v>
      </c>
      <c r="Q171">
        <v>114</v>
      </c>
      <c r="R171">
        <v>51</v>
      </c>
      <c r="S171" t="s">
        <v>1805</v>
      </c>
      <c r="T171" t="s">
        <v>1715</v>
      </c>
      <c r="U171" t="s">
        <v>1942</v>
      </c>
      <c r="V171" t="s">
        <v>1782</v>
      </c>
      <c r="W171" t="s">
        <v>35</v>
      </c>
      <c r="X171">
        <v>35461726</v>
      </c>
      <c r="Y171">
        <f>VLOOKUP(P171,[1]Listado!$F$5:$N$6488,9,0)</f>
        <v>0</v>
      </c>
      <c r="Z171">
        <f>VLOOKUP(P171,[1]Listado!$F$5:$O$6488,10,0)</f>
        <v>0</v>
      </c>
    </row>
    <row r="172" spans="2:26" ht="30" x14ac:dyDescent="0.25">
      <c r="B172" s="24">
        <v>64</v>
      </c>
      <c r="C172" s="19" t="s">
        <v>1799</v>
      </c>
      <c r="D172" s="25">
        <v>613</v>
      </c>
      <c r="E172" s="19" t="s">
        <v>1725</v>
      </c>
      <c r="F172" s="25">
        <v>102043</v>
      </c>
      <c r="G172" s="19" t="s">
        <v>538</v>
      </c>
      <c r="H172" s="25" t="s">
        <v>4631</v>
      </c>
      <c r="I172" s="19" t="s">
        <v>1782</v>
      </c>
      <c r="J172" s="25" t="s">
        <v>32</v>
      </c>
      <c r="K172" s="32">
        <v>3271666911</v>
      </c>
      <c r="L172" s="26">
        <v>233084566</v>
      </c>
      <c r="M172" s="27">
        <v>0</v>
      </c>
      <c r="N172" s="22">
        <v>0</v>
      </c>
      <c r="O172" s="22">
        <v>0</v>
      </c>
      <c r="P172" s="1">
        <v>114511</v>
      </c>
      <c r="Q172">
        <v>114</v>
      </c>
      <c r="R172">
        <v>51</v>
      </c>
      <c r="S172" t="s">
        <v>1805</v>
      </c>
      <c r="T172" t="s">
        <v>1715</v>
      </c>
      <c r="U172" t="s">
        <v>1943</v>
      </c>
      <c r="V172" t="s">
        <v>1782</v>
      </c>
      <c r="W172" t="s">
        <v>35</v>
      </c>
      <c r="X172">
        <v>78623594</v>
      </c>
      <c r="Y172">
        <f>VLOOKUP(P172,[1]Listado!$F$5:$N$6488,9,0)</f>
        <v>0</v>
      </c>
      <c r="Z172">
        <f>VLOOKUP(P172,[1]Listado!$F$5:$O$6488,10,0)</f>
        <v>0</v>
      </c>
    </row>
    <row r="173" spans="2:26" ht="30" x14ac:dyDescent="0.25">
      <c r="B173" s="24">
        <v>64</v>
      </c>
      <c r="C173" s="19" t="s">
        <v>1799</v>
      </c>
      <c r="D173" s="25">
        <v>613</v>
      </c>
      <c r="E173" s="19" t="s">
        <v>1725</v>
      </c>
      <c r="F173" s="25">
        <v>102052</v>
      </c>
      <c r="G173" s="19" t="s">
        <v>2377</v>
      </c>
      <c r="H173" s="25" t="s">
        <v>4631</v>
      </c>
      <c r="I173" s="19" t="s">
        <v>1782</v>
      </c>
      <c r="J173" s="25" t="s">
        <v>32</v>
      </c>
      <c r="K173" s="32">
        <v>11998889</v>
      </c>
      <c r="L173" s="26">
        <v>0</v>
      </c>
      <c r="M173" s="27">
        <v>0</v>
      </c>
      <c r="N173" s="22">
        <v>0</v>
      </c>
      <c r="O173" s="22">
        <v>0</v>
      </c>
      <c r="P173" s="1">
        <v>115477</v>
      </c>
      <c r="Q173">
        <v>325</v>
      </c>
      <c r="R173">
        <v>30</v>
      </c>
      <c r="S173" t="s">
        <v>1804</v>
      </c>
      <c r="T173" t="s">
        <v>1804</v>
      </c>
      <c r="U173" t="s">
        <v>4393</v>
      </c>
      <c r="V173" t="s">
        <v>1790</v>
      </c>
      <c r="W173" t="s">
        <v>21</v>
      </c>
      <c r="X173">
        <v>282221993</v>
      </c>
      <c r="Y173">
        <f>VLOOKUP(P173,[1]Listado!$F$5:$N$6488,9,0)</f>
        <v>0</v>
      </c>
      <c r="Z173">
        <f>VLOOKUP(P173,[1]Listado!$F$5:$O$6488,10,0)</f>
        <v>0</v>
      </c>
    </row>
    <row r="174" spans="2:26" ht="30" x14ac:dyDescent="0.25">
      <c r="B174" s="24">
        <v>64</v>
      </c>
      <c r="C174" s="19" t="s">
        <v>1799</v>
      </c>
      <c r="D174" s="25">
        <v>613</v>
      </c>
      <c r="E174" s="19" t="s">
        <v>1725</v>
      </c>
      <c r="F174" s="25">
        <v>102085</v>
      </c>
      <c r="G174" s="19" t="s">
        <v>502</v>
      </c>
      <c r="H174" s="25" t="s">
        <v>4631</v>
      </c>
      <c r="I174" s="19" t="s">
        <v>1782</v>
      </c>
      <c r="J174" s="25" t="s">
        <v>32</v>
      </c>
      <c r="K174" s="32">
        <v>9701278</v>
      </c>
      <c r="L174" s="26">
        <v>0</v>
      </c>
      <c r="M174" s="27">
        <v>0</v>
      </c>
      <c r="N174" s="22">
        <v>0</v>
      </c>
      <c r="O174" s="22">
        <v>0</v>
      </c>
      <c r="P174" s="1">
        <v>116185</v>
      </c>
      <c r="Q174">
        <v>325</v>
      </c>
      <c r="R174">
        <v>30</v>
      </c>
      <c r="S174" t="s">
        <v>1804</v>
      </c>
      <c r="T174" t="s">
        <v>1804</v>
      </c>
      <c r="U174" t="s">
        <v>534</v>
      </c>
      <c r="V174" t="s">
        <v>1790</v>
      </c>
      <c r="W174" t="s">
        <v>21</v>
      </c>
      <c r="X174">
        <v>22197237</v>
      </c>
      <c r="Y174">
        <f>VLOOKUP(P174,[1]Listado!$F$5:$N$6488,9,0)</f>
        <v>67200000</v>
      </c>
      <c r="Z174">
        <f>VLOOKUP(P174,[1]Listado!$F$5:$O$6488,10,0)</f>
        <v>0</v>
      </c>
    </row>
    <row r="175" spans="2:26" ht="30" x14ac:dyDescent="0.25">
      <c r="B175" s="24">
        <v>64</v>
      </c>
      <c r="C175" s="19" t="s">
        <v>1799</v>
      </c>
      <c r="D175" s="25">
        <v>613</v>
      </c>
      <c r="E175" s="19" t="s">
        <v>1725</v>
      </c>
      <c r="F175" s="25">
        <v>102118</v>
      </c>
      <c r="G175" s="19" t="s">
        <v>2027</v>
      </c>
      <c r="H175" s="25" t="s">
        <v>4631</v>
      </c>
      <c r="I175" s="19" t="s">
        <v>1782</v>
      </c>
      <c r="J175" s="25" t="s">
        <v>32</v>
      </c>
      <c r="K175" s="32">
        <v>5300022</v>
      </c>
      <c r="L175" s="26">
        <v>0</v>
      </c>
      <c r="M175" s="27">
        <v>0</v>
      </c>
      <c r="N175" s="22">
        <v>0</v>
      </c>
      <c r="O175" s="22">
        <v>202926662</v>
      </c>
      <c r="P175" s="1">
        <v>116435</v>
      </c>
      <c r="Q175">
        <v>364</v>
      </c>
      <c r="R175">
        <v>64</v>
      </c>
      <c r="S175" t="s">
        <v>1799</v>
      </c>
      <c r="T175" t="s">
        <v>1799</v>
      </c>
      <c r="U175" t="s">
        <v>2356</v>
      </c>
      <c r="V175" t="s">
        <v>1782</v>
      </c>
      <c r="W175" t="s">
        <v>32</v>
      </c>
      <c r="X175">
        <v>330000000</v>
      </c>
      <c r="Y175">
        <f>VLOOKUP(P175,[1]Listado!$F$5:$N$6488,9,0)</f>
        <v>0</v>
      </c>
      <c r="Z175">
        <f>VLOOKUP(P175,[1]Listado!$F$5:$O$6488,10,0)</f>
        <v>0</v>
      </c>
    </row>
    <row r="176" spans="2:26" ht="30" x14ac:dyDescent="0.25">
      <c r="B176" s="24">
        <v>64</v>
      </c>
      <c r="C176" s="19" t="s">
        <v>1799</v>
      </c>
      <c r="D176" s="25">
        <v>613</v>
      </c>
      <c r="E176" s="19" t="s">
        <v>1725</v>
      </c>
      <c r="F176" s="25">
        <v>102140</v>
      </c>
      <c r="G176" s="19" t="s">
        <v>500</v>
      </c>
      <c r="H176" s="25" t="s">
        <v>4631</v>
      </c>
      <c r="I176" s="19" t="s">
        <v>1782</v>
      </c>
      <c r="J176" s="25" t="s">
        <v>32</v>
      </c>
      <c r="K176" s="32">
        <v>27874125</v>
      </c>
      <c r="L176" s="26">
        <v>0</v>
      </c>
      <c r="M176" s="27">
        <v>0</v>
      </c>
      <c r="N176" s="22">
        <v>0</v>
      </c>
      <c r="O176" s="22">
        <v>143233938</v>
      </c>
      <c r="P176" s="1">
        <v>116437</v>
      </c>
      <c r="Q176">
        <v>364</v>
      </c>
      <c r="R176">
        <v>64</v>
      </c>
      <c r="S176" t="s">
        <v>1799</v>
      </c>
      <c r="T176" t="s">
        <v>1799</v>
      </c>
      <c r="U176" t="s">
        <v>2355</v>
      </c>
      <c r="V176" t="s">
        <v>1782</v>
      </c>
      <c r="W176" t="s">
        <v>32</v>
      </c>
      <c r="X176">
        <v>190000000</v>
      </c>
      <c r="Y176">
        <f>VLOOKUP(P176,[1]Listado!$F$5:$N$6488,9,0)</f>
        <v>0</v>
      </c>
      <c r="Z176">
        <f>VLOOKUP(P176,[1]Listado!$F$5:$O$6488,10,0)</f>
        <v>0</v>
      </c>
    </row>
    <row r="177" spans="2:26" ht="30" x14ac:dyDescent="0.25">
      <c r="B177" s="24">
        <v>64</v>
      </c>
      <c r="C177" s="19" t="s">
        <v>1799</v>
      </c>
      <c r="D177" s="25">
        <v>613</v>
      </c>
      <c r="E177" s="19" t="s">
        <v>1725</v>
      </c>
      <c r="F177" s="25">
        <v>102227</v>
      </c>
      <c r="G177" s="19" t="s">
        <v>2348</v>
      </c>
      <c r="H177" s="25" t="s">
        <v>4631</v>
      </c>
      <c r="I177" s="19" t="s">
        <v>1782</v>
      </c>
      <c r="J177" s="25" t="s">
        <v>32</v>
      </c>
      <c r="K177" s="32">
        <v>16263091</v>
      </c>
      <c r="L177" s="26">
        <v>0</v>
      </c>
      <c r="M177" s="27">
        <v>0</v>
      </c>
      <c r="N177" s="22">
        <v>0</v>
      </c>
      <c r="O177" s="22">
        <v>0</v>
      </c>
      <c r="P177" s="1">
        <v>116706</v>
      </c>
      <c r="Q177">
        <v>325</v>
      </c>
      <c r="R177">
        <v>30</v>
      </c>
      <c r="S177" t="s">
        <v>1804</v>
      </c>
      <c r="T177" t="s">
        <v>1804</v>
      </c>
      <c r="U177" t="s">
        <v>535</v>
      </c>
      <c r="V177" t="s">
        <v>1790</v>
      </c>
      <c r="W177" t="s">
        <v>21</v>
      </c>
      <c r="X177">
        <v>408905011</v>
      </c>
      <c r="Y177">
        <f>VLOOKUP(P177,[1]Listado!$F$5:$N$6488,9,0)</f>
        <v>0</v>
      </c>
      <c r="Z177">
        <f>VLOOKUP(P177,[1]Listado!$F$5:$O$6488,10,0)</f>
        <v>0</v>
      </c>
    </row>
    <row r="178" spans="2:26" ht="30" x14ac:dyDescent="0.25">
      <c r="B178" s="24">
        <v>64</v>
      </c>
      <c r="C178" s="19" t="s">
        <v>1799</v>
      </c>
      <c r="D178" s="25">
        <v>613</v>
      </c>
      <c r="E178" s="19" t="s">
        <v>1725</v>
      </c>
      <c r="F178" s="25">
        <v>102230</v>
      </c>
      <c r="G178" s="19" t="s">
        <v>523</v>
      </c>
      <c r="H178" s="25" t="s">
        <v>4631</v>
      </c>
      <c r="I178" s="19" t="s">
        <v>1782</v>
      </c>
      <c r="J178" s="25" t="s">
        <v>32</v>
      </c>
      <c r="K178" s="32">
        <v>17483212</v>
      </c>
      <c r="L178" s="26">
        <v>0</v>
      </c>
      <c r="M178" s="27">
        <v>0</v>
      </c>
      <c r="N178" s="22">
        <v>0</v>
      </c>
      <c r="O178" s="22">
        <v>0</v>
      </c>
      <c r="P178" s="1">
        <v>116707</v>
      </c>
      <c r="Q178">
        <v>325</v>
      </c>
      <c r="R178">
        <v>30</v>
      </c>
      <c r="S178" t="s">
        <v>1804</v>
      </c>
      <c r="T178" t="s">
        <v>1804</v>
      </c>
      <c r="U178" t="s">
        <v>1697</v>
      </c>
      <c r="V178" t="s">
        <v>1790</v>
      </c>
      <c r="W178" t="s">
        <v>21</v>
      </c>
      <c r="X178">
        <v>11328355</v>
      </c>
      <c r="Y178">
        <f>VLOOKUP(P178,[1]Listado!$F$5:$N$6488,9,0)</f>
        <v>91851530</v>
      </c>
      <c r="Z178">
        <f>VLOOKUP(P178,[1]Listado!$F$5:$O$6488,10,0)</f>
        <v>0</v>
      </c>
    </row>
    <row r="179" spans="2:26" ht="60" x14ac:dyDescent="0.25">
      <c r="B179" s="24">
        <v>64</v>
      </c>
      <c r="C179" s="19" t="s">
        <v>1799</v>
      </c>
      <c r="D179" s="25">
        <v>364</v>
      </c>
      <c r="E179" s="19" t="s">
        <v>1799</v>
      </c>
      <c r="F179" s="25">
        <v>102636</v>
      </c>
      <c r="G179" s="19" t="s">
        <v>513</v>
      </c>
      <c r="H179" s="25" t="s">
        <v>4631</v>
      </c>
      <c r="I179" s="19" t="s">
        <v>1782</v>
      </c>
      <c r="J179" s="25" t="s">
        <v>32</v>
      </c>
      <c r="K179" s="32">
        <v>423212393</v>
      </c>
      <c r="L179" s="26">
        <v>996732432.68589044</v>
      </c>
      <c r="M179" s="27">
        <v>177741391.31410962</v>
      </c>
      <c r="N179" s="22">
        <v>0</v>
      </c>
      <c r="O179" s="22">
        <v>0</v>
      </c>
      <c r="P179" s="1">
        <v>116708</v>
      </c>
      <c r="Q179">
        <v>325</v>
      </c>
      <c r="R179">
        <v>30</v>
      </c>
      <c r="S179" t="s">
        <v>1804</v>
      </c>
      <c r="T179" t="s">
        <v>1804</v>
      </c>
      <c r="U179" t="s">
        <v>1703</v>
      </c>
      <c r="V179" t="s">
        <v>1790</v>
      </c>
      <c r="W179" t="s">
        <v>21</v>
      </c>
      <c r="X179">
        <v>44648017</v>
      </c>
      <c r="Y179">
        <f>VLOOKUP(P179,[1]Listado!$F$5:$N$6488,9,0)</f>
        <v>501982707</v>
      </c>
      <c r="Z179">
        <f>VLOOKUP(P179,[1]Listado!$F$5:$O$6488,10,0)</f>
        <v>0</v>
      </c>
    </row>
    <row r="180" spans="2:26" x14ac:dyDescent="0.25">
      <c r="B180" s="24">
        <v>64</v>
      </c>
      <c r="C180" s="19" t="s">
        <v>1799</v>
      </c>
      <c r="D180" s="25">
        <v>364</v>
      </c>
      <c r="E180" s="19" t="s">
        <v>1799</v>
      </c>
      <c r="F180" s="25">
        <v>102929</v>
      </c>
      <c r="G180" s="19" t="s">
        <v>2771</v>
      </c>
      <c r="H180" s="25" t="s">
        <v>4631</v>
      </c>
      <c r="I180" s="19" t="s">
        <v>1782</v>
      </c>
      <c r="J180" s="25" t="s">
        <v>35</v>
      </c>
      <c r="K180" s="32">
        <v>24000000</v>
      </c>
      <c r="L180" s="26">
        <v>0</v>
      </c>
      <c r="M180" s="27">
        <v>0</v>
      </c>
      <c r="N180" s="22">
        <v>0</v>
      </c>
      <c r="O180" s="22">
        <v>0</v>
      </c>
      <c r="P180" s="1">
        <v>116709</v>
      </c>
      <c r="Q180">
        <v>325</v>
      </c>
      <c r="R180">
        <v>30</v>
      </c>
      <c r="S180" t="s">
        <v>1804</v>
      </c>
      <c r="T180" t="s">
        <v>1804</v>
      </c>
      <c r="U180" t="s">
        <v>550</v>
      </c>
      <c r="V180" t="s">
        <v>1790</v>
      </c>
      <c r="W180" t="s">
        <v>21</v>
      </c>
      <c r="X180">
        <v>228187128</v>
      </c>
      <c r="Y180">
        <f>VLOOKUP(P180,[1]Listado!$F$5:$N$6488,9,0)</f>
        <v>391754695</v>
      </c>
      <c r="Z180">
        <f>VLOOKUP(P180,[1]Listado!$F$5:$O$6488,10,0)</f>
        <v>0</v>
      </c>
    </row>
    <row r="181" spans="2:26" ht="45" x14ac:dyDescent="0.25">
      <c r="B181" s="24">
        <v>64</v>
      </c>
      <c r="C181" s="19" t="s">
        <v>1799</v>
      </c>
      <c r="D181" s="25">
        <v>364</v>
      </c>
      <c r="E181" s="19" t="s">
        <v>1799</v>
      </c>
      <c r="F181" s="25">
        <v>102963</v>
      </c>
      <c r="G181" s="19" t="s">
        <v>2373</v>
      </c>
      <c r="H181" s="25" t="s">
        <v>4631</v>
      </c>
      <c r="I181" s="19" t="s">
        <v>1782</v>
      </c>
      <c r="J181" s="25" t="s">
        <v>35</v>
      </c>
      <c r="K181" s="32">
        <v>10500000</v>
      </c>
      <c r="L181" s="26">
        <v>0</v>
      </c>
      <c r="M181" s="27">
        <v>0</v>
      </c>
      <c r="N181" s="22">
        <v>0</v>
      </c>
      <c r="O181" s="22">
        <v>0</v>
      </c>
      <c r="P181" s="1">
        <v>116711</v>
      </c>
      <c r="Q181">
        <v>325</v>
      </c>
      <c r="R181">
        <v>30</v>
      </c>
      <c r="S181" t="s">
        <v>1804</v>
      </c>
      <c r="T181" t="s">
        <v>1804</v>
      </c>
      <c r="U181" t="s">
        <v>1977</v>
      </c>
      <c r="V181" t="s">
        <v>1790</v>
      </c>
      <c r="W181" t="s">
        <v>21</v>
      </c>
      <c r="X181">
        <v>2829885</v>
      </c>
      <c r="Y181">
        <f>VLOOKUP(P181,[1]Listado!$F$5:$N$6488,9,0)</f>
        <v>70131923</v>
      </c>
      <c r="Z181">
        <f>VLOOKUP(P181,[1]Listado!$F$5:$O$6488,10,0)</f>
        <v>0</v>
      </c>
    </row>
    <row r="182" spans="2:26" ht="30" x14ac:dyDescent="0.25">
      <c r="B182" s="24">
        <v>64</v>
      </c>
      <c r="C182" s="19" t="s">
        <v>1799</v>
      </c>
      <c r="D182" s="25">
        <v>364</v>
      </c>
      <c r="E182" s="19" t="s">
        <v>1799</v>
      </c>
      <c r="F182" s="25">
        <v>103025</v>
      </c>
      <c r="G182" s="19" t="s">
        <v>516</v>
      </c>
      <c r="H182" s="25" t="s">
        <v>4631</v>
      </c>
      <c r="I182" s="19" t="s">
        <v>1782</v>
      </c>
      <c r="J182" s="25" t="s">
        <v>32</v>
      </c>
      <c r="K182" s="32">
        <v>12273795</v>
      </c>
      <c r="L182" s="26">
        <v>0</v>
      </c>
      <c r="M182" s="27">
        <v>0</v>
      </c>
      <c r="N182" s="22">
        <v>0</v>
      </c>
      <c r="O182" s="22">
        <v>0</v>
      </c>
      <c r="P182" s="1">
        <v>116712</v>
      </c>
      <c r="Q182">
        <v>325</v>
      </c>
      <c r="R182">
        <v>30</v>
      </c>
      <c r="S182" t="s">
        <v>1804</v>
      </c>
      <c r="T182" t="s">
        <v>1804</v>
      </c>
      <c r="U182" t="s">
        <v>1976</v>
      </c>
      <c r="V182" t="s">
        <v>1790</v>
      </c>
      <c r="W182" t="s">
        <v>21</v>
      </c>
      <c r="X182">
        <v>2092704</v>
      </c>
      <c r="Y182">
        <f>VLOOKUP(P182,[1]Listado!$F$5:$N$6488,9,0)</f>
        <v>51862663</v>
      </c>
      <c r="Z182">
        <f>VLOOKUP(P182,[1]Listado!$F$5:$O$6488,10,0)</f>
        <v>0</v>
      </c>
    </row>
    <row r="183" spans="2:26" ht="45" x14ac:dyDescent="0.25">
      <c r="B183" s="24">
        <v>64</v>
      </c>
      <c r="C183" s="19" t="s">
        <v>1799</v>
      </c>
      <c r="D183" s="25">
        <v>364</v>
      </c>
      <c r="E183" s="19" t="s">
        <v>1799</v>
      </c>
      <c r="F183" s="25">
        <v>103049</v>
      </c>
      <c r="G183" s="19" t="s">
        <v>515</v>
      </c>
      <c r="H183" s="25" t="s">
        <v>4631</v>
      </c>
      <c r="I183" s="19" t="s">
        <v>1782</v>
      </c>
      <c r="J183" s="25" t="s">
        <v>32</v>
      </c>
      <c r="K183" s="32">
        <v>3343286</v>
      </c>
      <c r="L183" s="26">
        <v>0</v>
      </c>
      <c r="M183" s="27">
        <v>0</v>
      </c>
      <c r="N183" s="22">
        <v>0</v>
      </c>
      <c r="O183" s="22">
        <v>19586303</v>
      </c>
      <c r="P183" s="1">
        <v>116987</v>
      </c>
      <c r="Q183">
        <v>364</v>
      </c>
      <c r="R183">
        <v>64</v>
      </c>
      <c r="S183" t="s">
        <v>1799</v>
      </c>
      <c r="T183" t="s">
        <v>1799</v>
      </c>
      <c r="U183" t="s">
        <v>1960</v>
      </c>
      <c r="V183" t="s">
        <v>1782</v>
      </c>
      <c r="W183" t="s">
        <v>32</v>
      </c>
      <c r="X183">
        <v>77598197</v>
      </c>
      <c r="Y183">
        <f>VLOOKUP(P183,[1]Listado!$F$5:$N$6488,9,0)</f>
        <v>0</v>
      </c>
      <c r="Z183">
        <f>VLOOKUP(P183,[1]Listado!$F$5:$O$6488,10,0)</f>
        <v>0</v>
      </c>
    </row>
    <row r="184" spans="2:26" ht="30" x14ac:dyDescent="0.25">
      <c r="B184" s="24">
        <v>64</v>
      </c>
      <c r="C184" s="19" t="s">
        <v>1799</v>
      </c>
      <c r="D184" s="25">
        <v>364</v>
      </c>
      <c r="E184" s="19" t="s">
        <v>1799</v>
      </c>
      <c r="F184" s="25">
        <v>103053</v>
      </c>
      <c r="G184" s="19" t="s">
        <v>536</v>
      </c>
      <c r="H184" s="25" t="s">
        <v>4631</v>
      </c>
      <c r="I184" s="19" t="s">
        <v>1782</v>
      </c>
      <c r="J184" s="25" t="s">
        <v>32</v>
      </c>
      <c r="K184" s="32">
        <v>165729161</v>
      </c>
      <c r="L184" s="26">
        <v>0</v>
      </c>
      <c r="M184" s="27">
        <v>0</v>
      </c>
      <c r="N184" s="22">
        <v>0</v>
      </c>
      <c r="O184" s="22">
        <v>289423</v>
      </c>
      <c r="P184" s="1">
        <v>117012</v>
      </c>
      <c r="Q184">
        <v>364</v>
      </c>
      <c r="R184">
        <v>64</v>
      </c>
      <c r="S184" t="s">
        <v>1799</v>
      </c>
      <c r="T184" t="s">
        <v>1799</v>
      </c>
      <c r="U184" t="s">
        <v>522</v>
      </c>
      <c r="V184" t="s">
        <v>1782</v>
      </c>
      <c r="W184" t="s">
        <v>35</v>
      </c>
      <c r="X184">
        <v>5764649</v>
      </c>
      <c r="Y184">
        <f>VLOOKUP(P184,[1]Listado!$F$5:$N$6488,9,0)</f>
        <v>42635695</v>
      </c>
      <c r="Z184">
        <f>VLOOKUP(P184,[1]Listado!$F$5:$O$6488,10,0)</f>
        <v>0</v>
      </c>
    </row>
    <row r="185" spans="2:26" ht="45" x14ac:dyDescent="0.25">
      <c r="B185" s="24">
        <v>64</v>
      </c>
      <c r="C185" s="19" t="s">
        <v>1799</v>
      </c>
      <c r="D185" s="25">
        <v>364</v>
      </c>
      <c r="E185" s="19" t="s">
        <v>1799</v>
      </c>
      <c r="F185" s="25">
        <v>103101</v>
      </c>
      <c r="G185" s="19" t="s">
        <v>518</v>
      </c>
      <c r="H185" s="25" t="s">
        <v>4631</v>
      </c>
      <c r="I185" s="19" t="s">
        <v>1782</v>
      </c>
      <c r="J185" s="25" t="s">
        <v>32</v>
      </c>
      <c r="K185" s="32">
        <v>49726604</v>
      </c>
      <c r="L185" s="26">
        <v>0</v>
      </c>
      <c r="M185" s="27">
        <v>0</v>
      </c>
      <c r="N185" s="22">
        <v>0</v>
      </c>
      <c r="O185" s="22">
        <v>198856</v>
      </c>
      <c r="P185" s="1">
        <v>117013</v>
      </c>
      <c r="Q185">
        <v>364</v>
      </c>
      <c r="R185">
        <v>64</v>
      </c>
      <c r="S185" t="s">
        <v>1799</v>
      </c>
      <c r="T185" t="s">
        <v>1799</v>
      </c>
      <c r="U185" t="s">
        <v>521</v>
      </c>
      <c r="V185" t="s">
        <v>1782</v>
      </c>
      <c r="W185" t="s">
        <v>35</v>
      </c>
      <c r="X185">
        <v>2568615</v>
      </c>
      <c r="Y185">
        <f>VLOOKUP(P185,[1]Listado!$F$5:$N$6488,9,0)</f>
        <v>37337049</v>
      </c>
      <c r="Z185">
        <f>VLOOKUP(P185,[1]Listado!$F$5:$O$6488,10,0)</f>
        <v>0</v>
      </c>
    </row>
    <row r="186" spans="2:26" ht="45" x14ac:dyDescent="0.25">
      <c r="B186" s="24">
        <v>64</v>
      </c>
      <c r="C186" s="19" t="s">
        <v>1799</v>
      </c>
      <c r="D186" s="25">
        <v>364</v>
      </c>
      <c r="E186" s="19" t="s">
        <v>1799</v>
      </c>
      <c r="F186" s="25">
        <v>103119</v>
      </c>
      <c r="G186" s="19" t="s">
        <v>511</v>
      </c>
      <c r="H186" s="25" t="s">
        <v>4631</v>
      </c>
      <c r="I186" s="19" t="s">
        <v>1782</v>
      </c>
      <c r="J186" s="25" t="s">
        <v>32</v>
      </c>
      <c r="K186" s="32">
        <v>142418350</v>
      </c>
      <c r="L186" s="26">
        <v>0</v>
      </c>
      <c r="M186" s="27">
        <v>0</v>
      </c>
      <c r="N186" s="22">
        <v>1344755</v>
      </c>
      <c r="O186" s="22">
        <v>11765044</v>
      </c>
      <c r="P186" s="1">
        <v>117330</v>
      </c>
      <c r="Q186">
        <v>613</v>
      </c>
      <c r="R186">
        <v>64</v>
      </c>
      <c r="S186" t="s">
        <v>1799</v>
      </c>
      <c r="T186" t="s">
        <v>1725</v>
      </c>
      <c r="U186" t="s">
        <v>4397</v>
      </c>
      <c r="V186" t="s">
        <v>1782</v>
      </c>
      <c r="W186" t="s">
        <v>32</v>
      </c>
      <c r="X186">
        <v>4020476</v>
      </c>
      <c r="Y186">
        <f>VLOOKUP(P186,[1]Listado!$F$5:$N$6488,9,0)</f>
        <v>0</v>
      </c>
      <c r="Z186">
        <f>VLOOKUP(P186,[1]Listado!$F$5:$O$6488,10,0)</f>
        <v>0</v>
      </c>
    </row>
    <row r="187" spans="2:26" ht="60" x14ac:dyDescent="0.25">
      <c r="B187" s="24">
        <v>64</v>
      </c>
      <c r="C187" s="19" t="s">
        <v>1799</v>
      </c>
      <c r="D187" s="25">
        <v>364</v>
      </c>
      <c r="E187" s="19" t="s">
        <v>1799</v>
      </c>
      <c r="F187" s="25">
        <v>103153</v>
      </c>
      <c r="G187" s="19" t="s">
        <v>4378</v>
      </c>
      <c r="H187" s="25" t="s">
        <v>4631</v>
      </c>
      <c r="I187" s="19" t="s">
        <v>1782</v>
      </c>
      <c r="J187" s="25" t="s">
        <v>32</v>
      </c>
      <c r="K187" s="32">
        <v>196361252</v>
      </c>
      <c r="L187" s="26">
        <v>0</v>
      </c>
      <c r="M187" s="27">
        <v>0</v>
      </c>
      <c r="N187" s="22">
        <v>0</v>
      </c>
      <c r="O187" s="22">
        <v>24924666</v>
      </c>
      <c r="P187" s="1">
        <v>117331</v>
      </c>
      <c r="Q187">
        <v>613</v>
      </c>
      <c r="R187">
        <v>64</v>
      </c>
      <c r="S187" t="s">
        <v>1799</v>
      </c>
      <c r="T187" t="s">
        <v>1725</v>
      </c>
      <c r="U187" t="s">
        <v>525</v>
      </c>
      <c r="V187" t="s">
        <v>1782</v>
      </c>
      <c r="W187" t="s">
        <v>32</v>
      </c>
      <c r="X187">
        <v>6475241</v>
      </c>
      <c r="Y187">
        <f>VLOOKUP(P187,[1]Listado!$F$5:$N$6488,9,0)</f>
        <v>0</v>
      </c>
      <c r="Z187">
        <f>VLOOKUP(P187,[1]Listado!$F$5:$O$6488,10,0)</f>
        <v>0</v>
      </c>
    </row>
    <row r="188" spans="2:26" ht="45" x14ac:dyDescent="0.25">
      <c r="B188" s="24">
        <v>64</v>
      </c>
      <c r="C188" s="19" t="s">
        <v>1799</v>
      </c>
      <c r="D188" s="25">
        <v>364</v>
      </c>
      <c r="E188" s="19" t="s">
        <v>1799</v>
      </c>
      <c r="F188" s="25">
        <v>103157</v>
      </c>
      <c r="G188" s="19" t="s">
        <v>1698</v>
      </c>
      <c r="H188" s="25" t="s">
        <v>4631</v>
      </c>
      <c r="I188" s="19" t="s">
        <v>1782</v>
      </c>
      <c r="J188" s="25" t="s">
        <v>32</v>
      </c>
      <c r="K188" s="32">
        <v>12570554</v>
      </c>
      <c r="L188" s="26">
        <v>0</v>
      </c>
      <c r="M188" s="27">
        <v>0</v>
      </c>
      <c r="N188" s="22">
        <v>0</v>
      </c>
      <c r="O188" s="22">
        <v>585000</v>
      </c>
      <c r="P188" s="1">
        <v>117946</v>
      </c>
      <c r="Q188">
        <v>364</v>
      </c>
      <c r="R188">
        <v>64</v>
      </c>
      <c r="S188" t="s">
        <v>1799</v>
      </c>
      <c r="T188" t="s">
        <v>1799</v>
      </c>
      <c r="U188" t="s">
        <v>1638</v>
      </c>
      <c r="V188" t="s">
        <v>1782</v>
      </c>
      <c r="W188" t="s">
        <v>35</v>
      </c>
      <c r="X188">
        <v>3642450</v>
      </c>
      <c r="Y188">
        <f>VLOOKUP(P188,[1]Listado!$F$5:$N$6488,9,0)</f>
        <v>0</v>
      </c>
      <c r="Z188">
        <f>VLOOKUP(P188,[1]Listado!$F$5:$O$6488,10,0)</f>
        <v>0</v>
      </c>
    </row>
    <row r="189" spans="2:26" ht="45" x14ac:dyDescent="0.25">
      <c r="B189" s="24">
        <v>64</v>
      </c>
      <c r="C189" s="19" t="s">
        <v>1799</v>
      </c>
      <c r="D189" s="25">
        <v>364</v>
      </c>
      <c r="E189" s="19" t="s">
        <v>1799</v>
      </c>
      <c r="F189" s="25">
        <v>103184</v>
      </c>
      <c r="G189" s="19" t="s">
        <v>2325</v>
      </c>
      <c r="H189" s="25" t="s">
        <v>4631</v>
      </c>
      <c r="I189" s="19" t="s">
        <v>1782</v>
      </c>
      <c r="J189" s="25" t="s">
        <v>35</v>
      </c>
      <c r="K189" s="32">
        <v>8000000</v>
      </c>
      <c r="L189" s="26">
        <v>0</v>
      </c>
      <c r="M189" s="27">
        <v>0</v>
      </c>
      <c r="N189" s="22">
        <v>0</v>
      </c>
      <c r="O189" s="22">
        <v>0</v>
      </c>
      <c r="P189" s="1">
        <v>118192</v>
      </c>
      <c r="Q189">
        <v>310</v>
      </c>
      <c r="R189">
        <v>80</v>
      </c>
      <c r="S189" t="s">
        <v>1802</v>
      </c>
      <c r="T189" t="s">
        <v>1802</v>
      </c>
      <c r="U189" t="s">
        <v>4492</v>
      </c>
      <c r="V189" t="s">
        <v>1782</v>
      </c>
      <c r="W189" t="s">
        <v>36</v>
      </c>
      <c r="X189">
        <v>87000000</v>
      </c>
      <c r="Y189">
        <f>VLOOKUP(P189,[1]Listado!$F$5:$N$6488,9,0)</f>
        <v>0</v>
      </c>
      <c r="Z189">
        <f>VLOOKUP(P189,[1]Listado!$F$5:$O$6488,10,0)</f>
        <v>0</v>
      </c>
    </row>
    <row r="190" spans="2:26" x14ac:dyDescent="0.25">
      <c r="B190" s="24">
        <v>64</v>
      </c>
      <c r="C190" s="19" t="s">
        <v>1799</v>
      </c>
      <c r="D190" s="25">
        <v>364</v>
      </c>
      <c r="E190" s="19" t="s">
        <v>1799</v>
      </c>
      <c r="F190" s="25">
        <v>103247</v>
      </c>
      <c r="G190" s="19" t="s">
        <v>2427</v>
      </c>
      <c r="H190" s="25" t="s">
        <v>4631</v>
      </c>
      <c r="I190" s="19" t="s">
        <v>1782</v>
      </c>
      <c r="J190" s="25" t="s">
        <v>32</v>
      </c>
      <c r="K190" s="32">
        <v>2438903</v>
      </c>
      <c r="L190" s="26">
        <v>0</v>
      </c>
      <c r="M190" s="27">
        <v>0</v>
      </c>
      <c r="N190" s="22">
        <v>0</v>
      </c>
      <c r="O190" s="22">
        <v>0</v>
      </c>
      <c r="P190" s="1">
        <v>118206</v>
      </c>
      <c r="Q190">
        <v>364</v>
      </c>
      <c r="R190">
        <v>64</v>
      </c>
      <c r="S190" t="s">
        <v>1799</v>
      </c>
      <c r="T190" t="s">
        <v>1799</v>
      </c>
      <c r="U190" t="s">
        <v>1637</v>
      </c>
      <c r="V190" t="s">
        <v>1782</v>
      </c>
      <c r="W190" t="s">
        <v>35</v>
      </c>
      <c r="X190">
        <v>5854070</v>
      </c>
      <c r="Y190">
        <f>VLOOKUP(P190,[1]Listado!$F$5:$N$6488,9,0)</f>
        <v>0</v>
      </c>
      <c r="Z190">
        <f>VLOOKUP(P190,[1]Listado!$F$5:$O$6488,10,0)</f>
        <v>0</v>
      </c>
    </row>
    <row r="191" spans="2:26" ht="30" x14ac:dyDescent="0.25">
      <c r="B191" s="24">
        <v>64</v>
      </c>
      <c r="C191" s="19" t="s">
        <v>1799</v>
      </c>
      <c r="D191" s="25">
        <v>364</v>
      </c>
      <c r="E191" s="19" t="s">
        <v>1799</v>
      </c>
      <c r="F191" s="25">
        <v>103295</v>
      </c>
      <c r="G191" s="19" t="s">
        <v>506</v>
      </c>
      <c r="H191" s="25" t="s">
        <v>4631</v>
      </c>
      <c r="I191" s="19" t="s">
        <v>1782</v>
      </c>
      <c r="J191" s="25" t="s">
        <v>36</v>
      </c>
      <c r="K191" s="32">
        <v>38052600</v>
      </c>
      <c r="L191" s="26">
        <v>0</v>
      </c>
      <c r="M191" s="27">
        <v>0</v>
      </c>
      <c r="N191" s="22">
        <v>0</v>
      </c>
      <c r="O191" s="22">
        <v>0</v>
      </c>
      <c r="P191" s="1">
        <v>118210</v>
      </c>
      <c r="Q191">
        <v>328</v>
      </c>
      <c r="R191">
        <v>50</v>
      </c>
      <c r="S191" t="s">
        <v>1801</v>
      </c>
      <c r="T191" t="s">
        <v>4639</v>
      </c>
      <c r="U191" t="s">
        <v>2687</v>
      </c>
      <c r="V191" t="s">
        <v>1783</v>
      </c>
      <c r="W191" t="s">
        <v>29</v>
      </c>
      <c r="X191">
        <v>100000000</v>
      </c>
      <c r="Y191">
        <f>VLOOKUP(P191,[1]Listado!$F$5:$N$6488,9,0)</f>
        <v>0</v>
      </c>
      <c r="Z191">
        <f>VLOOKUP(P191,[1]Listado!$F$5:$O$6488,10,0)</f>
        <v>0</v>
      </c>
    </row>
    <row r="192" spans="2:26" ht="30" x14ac:dyDescent="0.25">
      <c r="B192" s="24">
        <v>64</v>
      </c>
      <c r="C192" s="19" t="s">
        <v>1799</v>
      </c>
      <c r="D192" s="25">
        <v>364</v>
      </c>
      <c r="E192" s="19" t="s">
        <v>1799</v>
      </c>
      <c r="F192" s="25">
        <v>103561</v>
      </c>
      <c r="G192" s="19" t="s">
        <v>554</v>
      </c>
      <c r="H192" s="25" t="s">
        <v>4631</v>
      </c>
      <c r="I192" s="19" t="s">
        <v>1782</v>
      </c>
      <c r="J192" s="25" t="s">
        <v>34</v>
      </c>
      <c r="K192" s="32">
        <v>8469166</v>
      </c>
      <c r="L192" s="26">
        <v>0</v>
      </c>
      <c r="M192" s="27">
        <v>0</v>
      </c>
      <c r="N192" s="22">
        <v>0</v>
      </c>
      <c r="O192" s="22">
        <v>0</v>
      </c>
      <c r="P192" s="1">
        <v>118256</v>
      </c>
      <c r="Q192">
        <v>364</v>
      </c>
      <c r="R192">
        <v>64</v>
      </c>
      <c r="S192" t="s">
        <v>1799</v>
      </c>
      <c r="T192" t="s">
        <v>1799</v>
      </c>
      <c r="U192" t="s">
        <v>543</v>
      </c>
      <c r="V192" t="s">
        <v>1782</v>
      </c>
      <c r="W192" t="s">
        <v>35</v>
      </c>
      <c r="X192">
        <v>4000000</v>
      </c>
      <c r="Y192">
        <f>VLOOKUP(P192,[1]Listado!$F$5:$N$6488,9,0)</f>
        <v>0</v>
      </c>
      <c r="Z192">
        <f>VLOOKUP(P192,[1]Listado!$F$5:$O$6488,10,0)</f>
        <v>0</v>
      </c>
    </row>
    <row r="193" spans="2:26" ht="30" x14ac:dyDescent="0.25">
      <c r="B193" s="24">
        <v>64</v>
      </c>
      <c r="C193" s="19" t="s">
        <v>1799</v>
      </c>
      <c r="D193" s="25">
        <v>364</v>
      </c>
      <c r="E193" s="19" t="s">
        <v>1799</v>
      </c>
      <c r="F193" s="25">
        <v>103819</v>
      </c>
      <c r="G193" s="19" t="s">
        <v>555</v>
      </c>
      <c r="H193" s="25" t="s">
        <v>4631</v>
      </c>
      <c r="I193" s="19" t="s">
        <v>1782</v>
      </c>
      <c r="J193" s="25" t="s">
        <v>36</v>
      </c>
      <c r="K193" s="32">
        <v>150680178</v>
      </c>
      <c r="L193" s="26">
        <v>0</v>
      </c>
      <c r="M193" s="27">
        <v>0</v>
      </c>
      <c r="N193" s="22">
        <v>0</v>
      </c>
      <c r="O193" s="22">
        <v>0</v>
      </c>
      <c r="P193" s="1">
        <v>118261</v>
      </c>
      <c r="Q193">
        <v>364</v>
      </c>
      <c r="R193">
        <v>64</v>
      </c>
      <c r="S193" t="s">
        <v>1799</v>
      </c>
      <c r="T193" t="s">
        <v>1799</v>
      </c>
      <c r="U193" t="s">
        <v>1629</v>
      </c>
      <c r="V193" t="s">
        <v>1782</v>
      </c>
      <c r="W193" t="s">
        <v>35</v>
      </c>
      <c r="X193">
        <v>10000000</v>
      </c>
      <c r="Y193">
        <f>VLOOKUP(P193,[1]Listado!$F$5:$N$6488,9,0)</f>
        <v>0</v>
      </c>
      <c r="Z193">
        <f>VLOOKUP(P193,[1]Listado!$F$5:$O$6488,10,0)</f>
        <v>0</v>
      </c>
    </row>
    <row r="194" spans="2:26" ht="30" x14ac:dyDescent="0.25">
      <c r="B194" s="24">
        <v>64</v>
      </c>
      <c r="C194" s="19" t="s">
        <v>1799</v>
      </c>
      <c r="D194" s="25">
        <v>364</v>
      </c>
      <c r="E194" s="19" t="s">
        <v>1799</v>
      </c>
      <c r="F194" s="25">
        <v>103957</v>
      </c>
      <c r="G194" s="19" t="s">
        <v>2289</v>
      </c>
      <c r="H194" s="25" t="s">
        <v>4631</v>
      </c>
      <c r="I194" s="19" t="s">
        <v>1782</v>
      </c>
      <c r="J194" s="25" t="s">
        <v>35</v>
      </c>
      <c r="K194" s="32">
        <v>9000000</v>
      </c>
      <c r="L194" s="26">
        <v>0</v>
      </c>
      <c r="M194" s="27">
        <v>0</v>
      </c>
      <c r="N194" s="22">
        <v>0</v>
      </c>
      <c r="O194" s="22">
        <v>0</v>
      </c>
      <c r="P194" s="1">
        <v>118287</v>
      </c>
      <c r="Q194">
        <v>364</v>
      </c>
      <c r="R194">
        <v>64</v>
      </c>
      <c r="S194" t="s">
        <v>1799</v>
      </c>
      <c r="T194" t="s">
        <v>1799</v>
      </c>
      <c r="U194" t="s">
        <v>1633</v>
      </c>
      <c r="V194" t="s">
        <v>1782</v>
      </c>
      <c r="W194" t="s">
        <v>35</v>
      </c>
      <c r="X194">
        <v>5315550</v>
      </c>
      <c r="Y194">
        <f>VLOOKUP(P194,[1]Listado!$F$5:$N$6488,9,0)</f>
        <v>0</v>
      </c>
      <c r="Z194">
        <f>VLOOKUP(P194,[1]Listado!$F$5:$O$6488,10,0)</f>
        <v>0</v>
      </c>
    </row>
    <row r="195" spans="2:26" ht="45" x14ac:dyDescent="0.25">
      <c r="B195" s="24">
        <v>64</v>
      </c>
      <c r="C195" s="19" t="s">
        <v>1799</v>
      </c>
      <c r="D195" s="25">
        <v>364</v>
      </c>
      <c r="E195" s="19" t="s">
        <v>1799</v>
      </c>
      <c r="F195" s="25">
        <v>104075</v>
      </c>
      <c r="G195" s="19" t="s">
        <v>2083</v>
      </c>
      <c r="H195" s="25" t="s">
        <v>4631</v>
      </c>
      <c r="I195" s="19" t="s">
        <v>1782</v>
      </c>
      <c r="J195" s="25" t="s">
        <v>36</v>
      </c>
      <c r="K195" s="32">
        <v>20000000</v>
      </c>
      <c r="L195" s="26">
        <v>78990322</v>
      </c>
      <c r="M195" s="27">
        <v>0</v>
      </c>
      <c r="N195" s="22">
        <v>0</v>
      </c>
      <c r="O195" s="22">
        <v>3626720</v>
      </c>
      <c r="P195" s="1">
        <v>118292</v>
      </c>
      <c r="Q195">
        <v>364</v>
      </c>
      <c r="R195">
        <v>64</v>
      </c>
      <c r="S195" t="s">
        <v>1799</v>
      </c>
      <c r="T195" t="s">
        <v>1799</v>
      </c>
      <c r="U195" t="s">
        <v>1640</v>
      </c>
      <c r="V195" t="s">
        <v>1782</v>
      </c>
      <c r="W195" t="s">
        <v>35</v>
      </c>
      <c r="X195">
        <v>2561370</v>
      </c>
      <c r="Y195">
        <f>VLOOKUP(P195,[1]Listado!$F$5:$N$6488,9,0)</f>
        <v>0</v>
      </c>
      <c r="Z195">
        <f>VLOOKUP(P195,[1]Listado!$F$5:$O$6488,10,0)</f>
        <v>0</v>
      </c>
    </row>
    <row r="196" spans="2:26" ht="30" x14ac:dyDescent="0.25">
      <c r="B196" s="24">
        <v>64</v>
      </c>
      <c r="C196" s="19" t="s">
        <v>1799</v>
      </c>
      <c r="D196" s="25">
        <v>364</v>
      </c>
      <c r="E196" s="19" t="s">
        <v>1799</v>
      </c>
      <c r="F196" s="25">
        <v>104718</v>
      </c>
      <c r="G196" s="19" t="s">
        <v>2677</v>
      </c>
      <c r="H196" s="25" t="s">
        <v>4631</v>
      </c>
      <c r="I196" s="19" t="s">
        <v>1782</v>
      </c>
      <c r="J196" s="25" t="s">
        <v>36</v>
      </c>
      <c r="K196" s="32">
        <v>44000000</v>
      </c>
      <c r="L196" s="26">
        <v>0</v>
      </c>
      <c r="M196" s="27">
        <v>0</v>
      </c>
      <c r="N196" s="22">
        <v>0</v>
      </c>
      <c r="O196" s="22">
        <v>0</v>
      </c>
      <c r="P196" s="1">
        <v>118325</v>
      </c>
      <c r="Q196">
        <v>310</v>
      </c>
      <c r="R196">
        <v>80</v>
      </c>
      <c r="S196" t="s">
        <v>1802</v>
      </c>
      <c r="T196" t="s">
        <v>1802</v>
      </c>
      <c r="U196" t="s">
        <v>2671</v>
      </c>
      <c r="V196" t="s">
        <v>1782</v>
      </c>
      <c r="W196" t="s">
        <v>36</v>
      </c>
      <c r="X196">
        <v>5913091</v>
      </c>
      <c r="Y196">
        <f>VLOOKUP(P196,[1]Listado!$F$5:$N$6488,9,0)</f>
        <v>0</v>
      </c>
      <c r="Z196">
        <f>VLOOKUP(P196,[1]Listado!$F$5:$O$6488,10,0)</f>
        <v>0</v>
      </c>
    </row>
    <row r="197" spans="2:26" ht="60" x14ac:dyDescent="0.25">
      <c r="B197" s="24">
        <v>64</v>
      </c>
      <c r="C197" s="19" t="s">
        <v>1799</v>
      </c>
      <c r="D197" s="25">
        <v>364</v>
      </c>
      <c r="E197" s="19" t="s">
        <v>1799</v>
      </c>
      <c r="F197" s="25">
        <v>104856</v>
      </c>
      <c r="G197" s="19" t="s">
        <v>2277</v>
      </c>
      <c r="H197" s="25" t="s">
        <v>4631</v>
      </c>
      <c r="I197" s="19" t="s">
        <v>1782</v>
      </c>
      <c r="J197" s="25" t="s">
        <v>34</v>
      </c>
      <c r="K197" s="32">
        <v>21596528</v>
      </c>
      <c r="L197" s="26">
        <v>0</v>
      </c>
      <c r="M197" s="27">
        <v>0</v>
      </c>
      <c r="N197" s="22">
        <v>0</v>
      </c>
      <c r="O197" s="22">
        <v>0</v>
      </c>
      <c r="P197" s="1">
        <v>118366</v>
      </c>
      <c r="Q197">
        <v>341</v>
      </c>
      <c r="R197">
        <v>85</v>
      </c>
      <c r="S197" t="s">
        <v>1808</v>
      </c>
      <c r="T197" t="s">
        <v>1717</v>
      </c>
      <c r="U197" t="s">
        <v>4494</v>
      </c>
      <c r="V197" t="s">
        <v>1782</v>
      </c>
      <c r="W197" t="s">
        <v>35</v>
      </c>
      <c r="X197">
        <v>165630000</v>
      </c>
      <c r="Y197">
        <f>VLOOKUP(P197,[1]Listado!$F$5:$N$6488,9,0)</f>
        <v>0</v>
      </c>
      <c r="Z197">
        <f>VLOOKUP(P197,[1]Listado!$F$5:$O$6488,10,0)</f>
        <v>0</v>
      </c>
    </row>
    <row r="198" spans="2:26" ht="30" x14ac:dyDescent="0.25">
      <c r="B198" s="24">
        <v>64</v>
      </c>
      <c r="C198" s="19" t="s">
        <v>1799</v>
      </c>
      <c r="D198" s="25">
        <v>364</v>
      </c>
      <c r="E198" s="19" t="s">
        <v>1799</v>
      </c>
      <c r="F198" s="25">
        <v>104982</v>
      </c>
      <c r="G198" s="19" t="s">
        <v>1702</v>
      </c>
      <c r="H198" s="25" t="s">
        <v>4631</v>
      </c>
      <c r="I198" s="19" t="s">
        <v>1782</v>
      </c>
      <c r="J198" s="25" t="s">
        <v>34</v>
      </c>
      <c r="K198" s="32">
        <v>2282882</v>
      </c>
      <c r="L198" s="26">
        <v>0</v>
      </c>
      <c r="M198" s="27">
        <v>0</v>
      </c>
      <c r="N198" s="22">
        <v>0</v>
      </c>
      <c r="O198" s="22">
        <v>0</v>
      </c>
      <c r="P198" s="1">
        <v>118384</v>
      </c>
      <c r="Q198">
        <v>310</v>
      </c>
      <c r="R198">
        <v>80</v>
      </c>
      <c r="S198" t="s">
        <v>1802</v>
      </c>
      <c r="T198" t="s">
        <v>1802</v>
      </c>
      <c r="U198" t="s">
        <v>2672</v>
      </c>
      <c r="V198" t="s">
        <v>1782</v>
      </c>
      <c r="W198" t="s">
        <v>36</v>
      </c>
      <c r="X198">
        <v>6504400</v>
      </c>
      <c r="Y198">
        <f>VLOOKUP(P198,[1]Listado!$F$5:$N$6488,9,0)</f>
        <v>0</v>
      </c>
      <c r="Z198">
        <f>VLOOKUP(P198,[1]Listado!$F$5:$O$6488,10,0)</f>
        <v>0</v>
      </c>
    </row>
    <row r="199" spans="2:26" ht="30" x14ac:dyDescent="0.25">
      <c r="B199" s="24">
        <v>64</v>
      </c>
      <c r="C199" s="19" t="s">
        <v>1799</v>
      </c>
      <c r="D199" s="25">
        <v>364</v>
      </c>
      <c r="E199" s="19" t="s">
        <v>1799</v>
      </c>
      <c r="F199" s="25">
        <v>105121</v>
      </c>
      <c r="G199" s="19" t="s">
        <v>2400</v>
      </c>
      <c r="H199" s="25" t="s">
        <v>4631</v>
      </c>
      <c r="I199" s="19" t="s">
        <v>1782</v>
      </c>
      <c r="J199" s="25" t="s">
        <v>34</v>
      </c>
      <c r="K199" s="32">
        <v>23799828</v>
      </c>
      <c r="L199" s="26">
        <v>0</v>
      </c>
      <c r="M199" s="27">
        <v>0</v>
      </c>
      <c r="N199" s="22">
        <v>4250020</v>
      </c>
      <c r="O199" s="22">
        <v>177496</v>
      </c>
      <c r="P199" s="1">
        <v>118504</v>
      </c>
      <c r="Q199">
        <v>365</v>
      </c>
      <c r="R199">
        <v>65</v>
      </c>
      <c r="S199" t="s">
        <v>1811</v>
      </c>
      <c r="T199" t="s">
        <v>1811</v>
      </c>
      <c r="U199" t="s">
        <v>1756</v>
      </c>
      <c r="V199" t="s">
        <v>1782</v>
      </c>
      <c r="W199" t="s">
        <v>39</v>
      </c>
      <c r="X199">
        <v>132008</v>
      </c>
      <c r="Y199">
        <f>VLOOKUP(P199,[1]Listado!$F$5:$N$6488,9,0)</f>
        <v>417747.54501891171</v>
      </c>
      <c r="Z199">
        <f>VLOOKUP(P199,[1]Listado!$F$5:$O$6488,10,0)</f>
        <v>67138.454981088289</v>
      </c>
    </row>
    <row r="200" spans="2:26" ht="60" x14ac:dyDescent="0.25">
      <c r="B200" s="24">
        <v>64</v>
      </c>
      <c r="C200" s="19" t="s">
        <v>1799</v>
      </c>
      <c r="D200" s="25">
        <v>364</v>
      </c>
      <c r="E200" s="19" t="s">
        <v>1799</v>
      </c>
      <c r="F200" s="25">
        <v>105311</v>
      </c>
      <c r="G200" s="19" t="s">
        <v>2312</v>
      </c>
      <c r="H200" s="25" t="s">
        <v>4631</v>
      </c>
      <c r="I200" s="19" t="s">
        <v>1782</v>
      </c>
      <c r="J200" s="25" t="s">
        <v>34</v>
      </c>
      <c r="K200" s="32">
        <v>3217697</v>
      </c>
      <c r="L200" s="26">
        <v>0</v>
      </c>
      <c r="M200" s="27">
        <v>0</v>
      </c>
      <c r="N200" s="22">
        <v>12172649</v>
      </c>
      <c r="O200" s="22">
        <v>850294</v>
      </c>
      <c r="P200" s="1">
        <v>118505</v>
      </c>
      <c r="Q200">
        <v>365</v>
      </c>
      <c r="R200">
        <v>65</v>
      </c>
      <c r="S200" t="s">
        <v>1811</v>
      </c>
      <c r="T200" t="s">
        <v>1811</v>
      </c>
      <c r="U200" t="s">
        <v>1760</v>
      </c>
      <c r="V200" t="s">
        <v>1782</v>
      </c>
      <c r="W200" t="s">
        <v>39</v>
      </c>
      <c r="X200">
        <v>758860</v>
      </c>
      <c r="Y200">
        <f>VLOOKUP(P200,[1]Listado!$F$5:$N$6488,9,0)</f>
        <v>2401462.4775354806</v>
      </c>
      <c r="Z200">
        <f>VLOOKUP(P200,[1]Listado!$F$5:$O$6488,10,0)</f>
        <v>385949.52246451913</v>
      </c>
    </row>
    <row r="201" spans="2:26" ht="45" x14ac:dyDescent="0.25">
      <c r="B201" s="24">
        <v>64</v>
      </c>
      <c r="C201" s="19" t="s">
        <v>1799</v>
      </c>
      <c r="D201" s="25">
        <v>364</v>
      </c>
      <c r="E201" s="19" t="s">
        <v>1799</v>
      </c>
      <c r="F201" s="25">
        <v>105446</v>
      </c>
      <c r="G201" s="19" t="s">
        <v>4455</v>
      </c>
      <c r="H201" s="25" t="s">
        <v>4631</v>
      </c>
      <c r="I201" s="19" t="s">
        <v>1782</v>
      </c>
      <c r="J201" s="25" t="s">
        <v>34</v>
      </c>
      <c r="K201" s="32">
        <v>2377910</v>
      </c>
      <c r="L201" s="26">
        <v>0</v>
      </c>
      <c r="M201" s="27">
        <v>0</v>
      </c>
      <c r="N201" s="22">
        <v>14382975</v>
      </c>
      <c r="O201" s="22">
        <v>1776245</v>
      </c>
      <c r="P201" s="1">
        <v>118507</v>
      </c>
      <c r="Q201">
        <v>365</v>
      </c>
      <c r="R201">
        <v>65</v>
      </c>
      <c r="S201" t="s">
        <v>1811</v>
      </c>
      <c r="T201" t="s">
        <v>1811</v>
      </c>
      <c r="U201" t="s">
        <v>1749</v>
      </c>
      <c r="V201" t="s">
        <v>1782</v>
      </c>
      <c r="W201" t="s">
        <v>39</v>
      </c>
      <c r="X201">
        <v>128399</v>
      </c>
      <c r="Y201">
        <f>VLOOKUP(P201,[1]Listado!$F$5:$N$6488,9,0)</f>
        <v>0</v>
      </c>
      <c r="Z201">
        <f>VLOOKUP(P201,[1]Listado!$F$5:$O$6488,10,0)</f>
        <v>0</v>
      </c>
    </row>
    <row r="202" spans="2:26" ht="30" x14ac:dyDescent="0.25">
      <c r="B202" s="24">
        <v>64</v>
      </c>
      <c r="C202" s="19" t="s">
        <v>1799</v>
      </c>
      <c r="D202" s="25">
        <v>364</v>
      </c>
      <c r="E202" s="19" t="s">
        <v>1799</v>
      </c>
      <c r="F202" s="25">
        <v>105555</v>
      </c>
      <c r="G202" s="19" t="s">
        <v>2311</v>
      </c>
      <c r="H202" s="25" t="s">
        <v>4631</v>
      </c>
      <c r="I202" s="19" t="s">
        <v>1782</v>
      </c>
      <c r="J202" s="25" t="s">
        <v>34</v>
      </c>
      <c r="K202" s="32">
        <v>4803934</v>
      </c>
      <c r="L202" s="26">
        <v>0</v>
      </c>
      <c r="M202" s="27">
        <v>0</v>
      </c>
      <c r="N202" s="22">
        <v>0</v>
      </c>
      <c r="O202" s="22">
        <v>24769</v>
      </c>
      <c r="P202" s="1">
        <v>118510</v>
      </c>
      <c r="Q202">
        <v>365</v>
      </c>
      <c r="R202">
        <v>65</v>
      </c>
      <c r="S202" t="s">
        <v>1811</v>
      </c>
      <c r="T202" t="s">
        <v>1811</v>
      </c>
      <c r="U202" t="s">
        <v>2793</v>
      </c>
      <c r="V202" t="s">
        <v>1782</v>
      </c>
      <c r="W202" t="s">
        <v>39</v>
      </c>
      <c r="X202">
        <v>233218</v>
      </c>
      <c r="Y202">
        <f>VLOOKUP(P202,[1]Listado!$F$5:$N$6488,9,0)</f>
        <v>5753.9682884352587</v>
      </c>
      <c r="Z202">
        <f>VLOOKUP(P202,[1]Listado!$F$5:$O$6488,10,0)</f>
        <v>3699.0317115647449</v>
      </c>
    </row>
    <row r="203" spans="2:26" ht="75" x14ac:dyDescent="0.25">
      <c r="B203" s="24">
        <v>64</v>
      </c>
      <c r="C203" s="19" t="s">
        <v>1799</v>
      </c>
      <c r="D203" s="25">
        <v>364</v>
      </c>
      <c r="E203" s="19" t="s">
        <v>1799</v>
      </c>
      <c r="F203" s="25">
        <v>105562</v>
      </c>
      <c r="G203" s="19" t="s">
        <v>2292</v>
      </c>
      <c r="H203" s="25" t="s">
        <v>4631</v>
      </c>
      <c r="I203" s="19" t="s">
        <v>1782</v>
      </c>
      <c r="J203" s="25" t="s">
        <v>34</v>
      </c>
      <c r="K203" s="32">
        <v>182720422</v>
      </c>
      <c r="L203" s="26">
        <v>0</v>
      </c>
      <c r="M203" s="27">
        <v>0</v>
      </c>
      <c r="N203" s="22">
        <v>1757503</v>
      </c>
      <c r="O203" s="22">
        <v>199764</v>
      </c>
      <c r="P203" s="1">
        <v>118513</v>
      </c>
      <c r="Q203">
        <v>365</v>
      </c>
      <c r="R203">
        <v>65</v>
      </c>
      <c r="S203" t="s">
        <v>1811</v>
      </c>
      <c r="T203" t="s">
        <v>1811</v>
      </c>
      <c r="U203" t="s">
        <v>581</v>
      </c>
      <c r="V203" t="s">
        <v>1782</v>
      </c>
      <c r="W203" t="s">
        <v>39</v>
      </c>
      <c r="X203">
        <v>171700</v>
      </c>
      <c r="Y203">
        <f>VLOOKUP(P203,[1]Listado!$F$5:$N$6488,9,0)</f>
        <v>543357.57722920249</v>
      </c>
      <c r="Z203">
        <f>VLOOKUP(P203,[1]Listado!$F$5:$O$6488,10,0)</f>
        <v>87325.422770797493</v>
      </c>
    </row>
    <row r="204" spans="2:26" x14ac:dyDescent="0.25">
      <c r="B204" s="24">
        <v>64</v>
      </c>
      <c r="C204" s="19" t="s">
        <v>1799</v>
      </c>
      <c r="D204" s="25">
        <v>364</v>
      </c>
      <c r="E204" s="19" t="s">
        <v>1799</v>
      </c>
      <c r="F204" s="25">
        <v>105567</v>
      </c>
      <c r="G204" s="19" t="s">
        <v>537</v>
      </c>
      <c r="H204" s="25" t="s">
        <v>4631</v>
      </c>
      <c r="I204" s="19" t="s">
        <v>1782</v>
      </c>
      <c r="J204" s="25" t="s">
        <v>36</v>
      </c>
      <c r="K204" s="32">
        <v>16125501</v>
      </c>
      <c r="L204" s="26">
        <v>0</v>
      </c>
      <c r="M204" s="27">
        <v>0</v>
      </c>
      <c r="N204" s="22">
        <v>1036237</v>
      </c>
      <c r="O204" s="22">
        <v>20721</v>
      </c>
      <c r="P204" s="1">
        <v>118515</v>
      </c>
      <c r="Q204">
        <v>365</v>
      </c>
      <c r="R204">
        <v>65</v>
      </c>
      <c r="S204" t="s">
        <v>1811</v>
      </c>
      <c r="T204" t="s">
        <v>1811</v>
      </c>
      <c r="U204" t="s">
        <v>1741</v>
      </c>
      <c r="V204" t="s">
        <v>1782</v>
      </c>
      <c r="W204" t="s">
        <v>39</v>
      </c>
      <c r="X204">
        <v>86052</v>
      </c>
      <c r="Y204">
        <f>VLOOKUP(P204,[1]Listado!$F$5:$N$6488,9,0)</f>
        <v>38239.182622492335</v>
      </c>
      <c r="Z204">
        <f>VLOOKUP(P204,[1]Listado!$F$5:$O$6488,10,0)</f>
        <v>6145.8173775076639</v>
      </c>
    </row>
    <row r="205" spans="2:26" ht="45" x14ac:dyDescent="0.25">
      <c r="B205" s="24">
        <v>64</v>
      </c>
      <c r="C205" s="19" t="s">
        <v>1799</v>
      </c>
      <c r="D205" s="25">
        <v>364</v>
      </c>
      <c r="E205" s="19" t="s">
        <v>1799</v>
      </c>
      <c r="F205" s="25">
        <v>106000</v>
      </c>
      <c r="G205" s="19" t="s">
        <v>2764</v>
      </c>
      <c r="H205" s="25" t="s">
        <v>4631</v>
      </c>
      <c r="I205" s="19" t="s">
        <v>1782</v>
      </c>
      <c r="J205" s="25" t="s">
        <v>39</v>
      </c>
      <c r="K205" s="32">
        <v>94873566</v>
      </c>
      <c r="L205" s="26">
        <v>0</v>
      </c>
      <c r="M205" s="27">
        <v>0</v>
      </c>
      <c r="N205" s="22">
        <v>17749933</v>
      </c>
      <c r="O205" s="22">
        <v>1735837</v>
      </c>
      <c r="P205" s="1">
        <v>118516</v>
      </c>
      <c r="Q205">
        <v>365</v>
      </c>
      <c r="R205">
        <v>65</v>
      </c>
      <c r="S205" t="s">
        <v>1811</v>
      </c>
      <c r="T205" t="s">
        <v>1811</v>
      </c>
      <c r="U205" t="s">
        <v>585</v>
      </c>
      <c r="V205" t="s">
        <v>1782</v>
      </c>
      <c r="W205" t="s">
        <v>39</v>
      </c>
      <c r="X205">
        <v>1549365</v>
      </c>
      <c r="Y205">
        <f>VLOOKUP(P205,[1]Listado!$F$5:$N$6488,9,0)</f>
        <v>4900908.7544649793</v>
      </c>
      <c r="Z205">
        <f>VLOOKUP(P205,[1]Listado!$F$5:$O$6488,10,0)</f>
        <v>787646.24553502048</v>
      </c>
    </row>
    <row r="206" spans="2:26" ht="30" x14ac:dyDescent="0.25">
      <c r="B206" s="24">
        <v>64</v>
      </c>
      <c r="C206" s="19" t="s">
        <v>1799</v>
      </c>
      <c r="D206" s="25">
        <v>364</v>
      </c>
      <c r="E206" s="19" t="s">
        <v>1799</v>
      </c>
      <c r="F206" s="25">
        <v>106012</v>
      </c>
      <c r="G206" s="19" t="s">
        <v>1695</v>
      </c>
      <c r="H206" s="25" t="s">
        <v>4631</v>
      </c>
      <c r="I206" s="19" t="s">
        <v>1782</v>
      </c>
      <c r="J206" s="25" t="s">
        <v>34</v>
      </c>
      <c r="K206" s="32">
        <v>10000000</v>
      </c>
      <c r="L206" s="26">
        <v>0</v>
      </c>
      <c r="M206" s="27">
        <v>0</v>
      </c>
      <c r="N206" s="22">
        <v>34283187</v>
      </c>
      <c r="O206" s="22">
        <v>4027207</v>
      </c>
      <c r="P206" s="1">
        <v>118517</v>
      </c>
      <c r="Q206">
        <v>365</v>
      </c>
      <c r="R206">
        <v>65</v>
      </c>
      <c r="S206" t="s">
        <v>1811</v>
      </c>
      <c r="T206" t="s">
        <v>1811</v>
      </c>
      <c r="U206" t="s">
        <v>1750</v>
      </c>
      <c r="V206" t="s">
        <v>1782</v>
      </c>
      <c r="W206" t="s">
        <v>39</v>
      </c>
      <c r="X206">
        <v>3594152</v>
      </c>
      <c r="Y206">
        <f>VLOOKUP(P206,[1]Listado!$F$5:$N$6488,9,0)</f>
        <v>11373928.91097087</v>
      </c>
      <c r="Z206">
        <f>VLOOKUP(P206,[1]Listado!$F$5:$O$6488,10,0)</f>
        <v>1827953.0890291296</v>
      </c>
    </row>
    <row r="207" spans="2:26" ht="30" x14ac:dyDescent="0.25">
      <c r="B207" s="24">
        <v>64</v>
      </c>
      <c r="C207" s="19" t="s">
        <v>1799</v>
      </c>
      <c r="D207" s="25">
        <v>364</v>
      </c>
      <c r="E207" s="19" t="s">
        <v>1799</v>
      </c>
      <c r="F207" s="25">
        <v>106131</v>
      </c>
      <c r="G207" s="19" t="s">
        <v>1701</v>
      </c>
      <c r="H207" s="25" t="s">
        <v>4631</v>
      </c>
      <c r="I207" s="19" t="s">
        <v>1782</v>
      </c>
      <c r="J207" s="25" t="s">
        <v>34</v>
      </c>
      <c r="K207" s="32">
        <v>8093347</v>
      </c>
      <c r="L207" s="26">
        <v>0</v>
      </c>
      <c r="M207" s="27">
        <v>0</v>
      </c>
      <c r="N207" s="22">
        <v>0</v>
      </c>
      <c r="O207" s="22">
        <v>4413103</v>
      </c>
      <c r="P207" s="1">
        <v>118518</v>
      </c>
      <c r="Q207">
        <v>365</v>
      </c>
      <c r="R207">
        <v>65</v>
      </c>
      <c r="S207" t="s">
        <v>1811</v>
      </c>
      <c r="T207" t="s">
        <v>1811</v>
      </c>
      <c r="U207" t="s">
        <v>577</v>
      </c>
      <c r="V207" t="s">
        <v>1782</v>
      </c>
      <c r="W207" t="s">
        <v>39</v>
      </c>
      <c r="X207">
        <v>3938551</v>
      </c>
      <c r="Y207">
        <f>VLOOKUP(P207,[1]Listado!$F$5:$N$6488,9,0)</f>
        <v>12463804.371176247</v>
      </c>
      <c r="Z207">
        <f>VLOOKUP(P207,[1]Listado!$F$5:$O$6488,10,0)</f>
        <v>2003111.6288237539</v>
      </c>
    </row>
    <row r="208" spans="2:26" ht="60" x14ac:dyDescent="0.25">
      <c r="B208" s="24">
        <v>64</v>
      </c>
      <c r="C208" s="19" t="s">
        <v>1799</v>
      </c>
      <c r="D208" s="25">
        <v>364</v>
      </c>
      <c r="E208" s="19" t="s">
        <v>1799</v>
      </c>
      <c r="F208" s="25">
        <v>106446</v>
      </c>
      <c r="G208" s="19" t="s">
        <v>2310</v>
      </c>
      <c r="H208" s="25" t="s">
        <v>4631</v>
      </c>
      <c r="I208" s="19" t="s">
        <v>1782</v>
      </c>
      <c r="J208" s="25" t="s">
        <v>34</v>
      </c>
      <c r="K208" s="32">
        <v>49881681</v>
      </c>
      <c r="L208" s="26">
        <v>0</v>
      </c>
      <c r="M208" s="27">
        <v>0</v>
      </c>
      <c r="N208" s="22">
        <v>230880</v>
      </c>
      <c r="O208" s="22">
        <v>28223</v>
      </c>
      <c r="P208" s="1">
        <v>118519</v>
      </c>
      <c r="Q208">
        <v>365</v>
      </c>
      <c r="R208">
        <v>65</v>
      </c>
      <c r="S208" t="s">
        <v>1811</v>
      </c>
      <c r="T208" t="s">
        <v>1811</v>
      </c>
      <c r="U208" t="s">
        <v>560</v>
      </c>
      <c r="V208" t="s">
        <v>1782</v>
      </c>
      <c r="W208" t="s">
        <v>39</v>
      </c>
      <c r="X208">
        <v>272688</v>
      </c>
      <c r="Y208">
        <f>VLOOKUP(P208,[1]Listado!$F$5:$N$6488,9,0)</f>
        <v>5405.2932605455135</v>
      </c>
      <c r="Z208">
        <f>VLOOKUP(P208,[1]Listado!$F$5:$O$6488,10,0)</f>
        <v>868.70673945448834</v>
      </c>
    </row>
    <row r="209" spans="2:26" ht="30" x14ac:dyDescent="0.25">
      <c r="B209" s="24">
        <v>64</v>
      </c>
      <c r="C209" s="19" t="s">
        <v>1799</v>
      </c>
      <c r="D209" s="25">
        <v>364</v>
      </c>
      <c r="E209" s="19" t="s">
        <v>1799</v>
      </c>
      <c r="F209" s="25">
        <v>107750</v>
      </c>
      <c r="G209" s="19" t="s">
        <v>3841</v>
      </c>
      <c r="H209" s="25" t="s">
        <v>4631</v>
      </c>
      <c r="I209" s="19" t="s">
        <v>1782</v>
      </c>
      <c r="J209" s="25" t="s">
        <v>35</v>
      </c>
      <c r="K209" s="32">
        <v>131222764</v>
      </c>
      <c r="L209" s="26">
        <v>0</v>
      </c>
      <c r="M209" s="27">
        <v>0</v>
      </c>
      <c r="N209" s="22">
        <v>0</v>
      </c>
      <c r="O209" s="22">
        <v>90843</v>
      </c>
      <c r="P209" s="1">
        <v>118520</v>
      </c>
      <c r="Q209">
        <v>365</v>
      </c>
      <c r="R209">
        <v>65</v>
      </c>
      <c r="S209" t="s">
        <v>1811</v>
      </c>
      <c r="T209" t="s">
        <v>1811</v>
      </c>
      <c r="U209" t="s">
        <v>2788</v>
      </c>
      <c r="V209" t="s">
        <v>1782</v>
      </c>
      <c r="W209" t="s">
        <v>39</v>
      </c>
      <c r="X209">
        <v>1583468</v>
      </c>
      <c r="Y209">
        <f>VLOOKUP(P209,[1]Listado!$F$5:$N$6488,9,0)</f>
        <v>5018455.2174260411</v>
      </c>
      <c r="Z209">
        <f>VLOOKUP(P209,[1]Listado!$F$5:$O$6488,10,0)</f>
        <v>899451.78257395851</v>
      </c>
    </row>
    <row r="210" spans="2:26" ht="30" x14ac:dyDescent="0.25">
      <c r="B210" s="24">
        <v>64</v>
      </c>
      <c r="C210" s="19" t="s">
        <v>1799</v>
      </c>
      <c r="D210" s="25">
        <v>364</v>
      </c>
      <c r="E210" s="19" t="s">
        <v>1799</v>
      </c>
      <c r="F210" s="25">
        <v>107769</v>
      </c>
      <c r="G210" s="19" t="s">
        <v>3843</v>
      </c>
      <c r="H210" s="25" t="s">
        <v>4631</v>
      </c>
      <c r="I210" s="19" t="s">
        <v>1782</v>
      </c>
      <c r="J210" s="25" t="s">
        <v>35</v>
      </c>
      <c r="K210" s="32">
        <v>133346409</v>
      </c>
      <c r="L210" s="26">
        <v>0</v>
      </c>
      <c r="M210" s="27">
        <v>0</v>
      </c>
      <c r="N210" s="22">
        <v>18754609</v>
      </c>
      <c r="O210" s="22">
        <v>1310063</v>
      </c>
      <c r="P210" s="1">
        <v>118521</v>
      </c>
      <c r="Q210">
        <v>365</v>
      </c>
      <c r="R210">
        <v>65</v>
      </c>
      <c r="S210" t="s">
        <v>1811</v>
      </c>
      <c r="T210" t="s">
        <v>1811</v>
      </c>
      <c r="U210" t="s">
        <v>580</v>
      </c>
      <c r="V210" t="s">
        <v>1782</v>
      </c>
      <c r="W210" t="s">
        <v>39</v>
      </c>
      <c r="X210">
        <v>1169188</v>
      </c>
      <c r="Y210">
        <f>VLOOKUP(P210,[1]Listado!$F$5:$N$6488,9,0)</f>
        <v>3699975.9437938654</v>
      </c>
      <c r="Z210">
        <f>VLOOKUP(P210,[1]Listado!$F$5:$O$6488,10,0)</f>
        <v>594639.05620613485</v>
      </c>
    </row>
    <row r="211" spans="2:26" ht="30" x14ac:dyDescent="0.25">
      <c r="B211" s="24">
        <v>64</v>
      </c>
      <c r="C211" s="19" t="s">
        <v>1799</v>
      </c>
      <c r="D211" s="25">
        <v>364</v>
      </c>
      <c r="E211" s="19" t="s">
        <v>1799</v>
      </c>
      <c r="F211" s="25">
        <v>107787</v>
      </c>
      <c r="G211" s="19" t="s">
        <v>2779</v>
      </c>
      <c r="H211" s="25" t="s">
        <v>1823</v>
      </c>
      <c r="I211" s="19" t="s">
        <v>1782</v>
      </c>
      <c r="J211" s="25" t="s">
        <v>35</v>
      </c>
      <c r="K211" s="32">
        <v>93731653</v>
      </c>
      <c r="L211" s="26">
        <v>0</v>
      </c>
      <c r="M211" s="27">
        <v>0</v>
      </c>
      <c r="N211" s="22">
        <v>0</v>
      </c>
      <c r="O211" s="22">
        <v>31856</v>
      </c>
      <c r="P211" s="1">
        <v>118522</v>
      </c>
      <c r="Q211">
        <v>365</v>
      </c>
      <c r="R211">
        <v>65</v>
      </c>
      <c r="S211" t="s">
        <v>1811</v>
      </c>
      <c r="T211" t="s">
        <v>1811</v>
      </c>
      <c r="U211" t="s">
        <v>2792</v>
      </c>
      <c r="V211" t="s">
        <v>1782</v>
      </c>
      <c r="W211" t="s">
        <v>39</v>
      </c>
      <c r="X211">
        <v>40615</v>
      </c>
      <c r="Y211">
        <f>VLOOKUP(P211,[1]Listado!$F$5:$N$6488,9,0)</f>
        <v>0</v>
      </c>
      <c r="Z211">
        <f>VLOOKUP(P211,[1]Listado!$F$5:$O$6488,10,0)</f>
        <v>0</v>
      </c>
    </row>
    <row r="212" spans="2:26" ht="30" x14ac:dyDescent="0.25">
      <c r="B212" s="24">
        <v>64</v>
      </c>
      <c r="C212" s="19" t="s">
        <v>1799</v>
      </c>
      <c r="D212" s="25">
        <v>364</v>
      </c>
      <c r="E212" s="19" t="s">
        <v>1799</v>
      </c>
      <c r="F212" s="25">
        <v>107794</v>
      </c>
      <c r="G212" s="19" t="s">
        <v>3842</v>
      </c>
      <c r="H212" s="25" t="s">
        <v>4631</v>
      </c>
      <c r="I212" s="19" t="s">
        <v>1782</v>
      </c>
      <c r="J212" s="25" t="s">
        <v>35</v>
      </c>
      <c r="K212" s="32">
        <v>272486871</v>
      </c>
      <c r="L212" s="26">
        <v>0</v>
      </c>
      <c r="M212" s="27">
        <v>0</v>
      </c>
      <c r="N212" s="22">
        <v>17413956</v>
      </c>
      <c r="O212" s="22">
        <v>2027358</v>
      </c>
      <c r="P212" s="1">
        <v>118523</v>
      </c>
      <c r="Q212">
        <v>365</v>
      </c>
      <c r="R212">
        <v>65</v>
      </c>
      <c r="S212" t="s">
        <v>1811</v>
      </c>
      <c r="T212" t="s">
        <v>1811</v>
      </c>
      <c r="U212" t="s">
        <v>1761</v>
      </c>
      <c r="V212" t="s">
        <v>1782</v>
      </c>
      <c r="W212" t="s">
        <v>39</v>
      </c>
      <c r="X212">
        <v>10836734</v>
      </c>
      <c r="Y212">
        <f>VLOOKUP(P212,[1]Listado!$F$5:$N$6488,9,0)</f>
        <v>529730.9505357584</v>
      </c>
      <c r="Z212">
        <f>VLOOKUP(P212,[1]Listado!$F$5:$O$6488,10,0)</f>
        <v>89280.049464241485</v>
      </c>
    </row>
    <row r="213" spans="2:26" ht="45" x14ac:dyDescent="0.25">
      <c r="B213" s="24">
        <v>64</v>
      </c>
      <c r="C213" s="19" t="s">
        <v>1799</v>
      </c>
      <c r="D213" s="25">
        <v>364</v>
      </c>
      <c r="E213" s="19" t="s">
        <v>1799</v>
      </c>
      <c r="F213" s="25">
        <v>107827</v>
      </c>
      <c r="G213" s="19" t="s">
        <v>1713</v>
      </c>
      <c r="H213" s="25" t="s">
        <v>4631</v>
      </c>
      <c r="I213" s="19" t="s">
        <v>1782</v>
      </c>
      <c r="J213" s="25" t="s">
        <v>34</v>
      </c>
      <c r="K213" s="32">
        <v>6959933</v>
      </c>
      <c r="L213" s="26">
        <v>0</v>
      </c>
      <c r="M213" s="27">
        <v>0</v>
      </c>
      <c r="N213" s="22">
        <v>0</v>
      </c>
      <c r="O213" s="22">
        <v>43375</v>
      </c>
      <c r="P213" s="1">
        <v>118524</v>
      </c>
      <c r="Q213">
        <v>365</v>
      </c>
      <c r="R213">
        <v>65</v>
      </c>
      <c r="S213" t="s">
        <v>1811</v>
      </c>
      <c r="T213" t="s">
        <v>1811</v>
      </c>
      <c r="U213" t="s">
        <v>2789</v>
      </c>
      <c r="V213" t="s">
        <v>1782</v>
      </c>
      <c r="W213" t="s">
        <v>39</v>
      </c>
      <c r="X213">
        <v>2864201</v>
      </c>
      <c r="Y213">
        <f>VLOOKUP(P213,[1]Listado!$F$5:$N$6488,9,0)</f>
        <v>15231771</v>
      </c>
      <c r="Z213">
        <f>VLOOKUP(P213,[1]Listado!$F$5:$O$6488,10,0)</f>
        <v>2568377</v>
      </c>
    </row>
    <row r="214" spans="2:26" ht="30" x14ac:dyDescent="0.25">
      <c r="B214" s="24">
        <v>64</v>
      </c>
      <c r="C214" s="19" t="s">
        <v>1799</v>
      </c>
      <c r="D214" s="25">
        <v>364</v>
      </c>
      <c r="E214" s="19" t="s">
        <v>1799</v>
      </c>
      <c r="F214" s="25">
        <v>107832</v>
      </c>
      <c r="G214" s="19" t="s">
        <v>1639</v>
      </c>
      <c r="H214" s="25" t="s">
        <v>4631</v>
      </c>
      <c r="I214" s="19" t="s">
        <v>1782</v>
      </c>
      <c r="J214" s="25" t="s">
        <v>35</v>
      </c>
      <c r="K214" s="32">
        <v>86446734</v>
      </c>
      <c r="L214" s="26">
        <v>0</v>
      </c>
      <c r="M214" s="27">
        <v>0</v>
      </c>
      <c r="N214" s="22">
        <v>17834777</v>
      </c>
      <c r="O214" s="22">
        <v>1245810</v>
      </c>
      <c r="P214" s="1">
        <v>118525</v>
      </c>
      <c r="Q214">
        <v>365</v>
      </c>
      <c r="R214">
        <v>65</v>
      </c>
      <c r="S214" t="s">
        <v>1811</v>
      </c>
      <c r="T214" t="s">
        <v>1811</v>
      </c>
      <c r="U214" t="s">
        <v>1739</v>
      </c>
      <c r="V214" t="s">
        <v>1782</v>
      </c>
      <c r="W214" t="s">
        <v>39</v>
      </c>
      <c r="X214">
        <v>1111846</v>
      </c>
      <c r="Y214">
        <f>VLOOKUP(P214,[1]Listado!$F$5:$N$6488,9,0)</f>
        <v>3518507.2319940315</v>
      </c>
      <c r="Z214">
        <f>VLOOKUP(P214,[1]Listado!$F$5:$O$6488,10,0)</f>
        <v>565474.76800596854</v>
      </c>
    </row>
    <row r="215" spans="2:26" ht="30" x14ac:dyDescent="0.25">
      <c r="B215" s="24">
        <v>64</v>
      </c>
      <c r="C215" s="19" t="s">
        <v>1799</v>
      </c>
      <c r="D215" s="25">
        <v>364</v>
      </c>
      <c r="E215" s="19" t="s">
        <v>1799</v>
      </c>
      <c r="F215" s="25">
        <v>107907</v>
      </c>
      <c r="G215" s="19" t="s">
        <v>2780</v>
      </c>
      <c r="H215" s="25" t="s">
        <v>1823</v>
      </c>
      <c r="I215" s="19" t="s">
        <v>1782</v>
      </c>
      <c r="J215" s="25" t="s">
        <v>35</v>
      </c>
      <c r="K215" s="32">
        <v>20151924</v>
      </c>
      <c r="L215" s="26">
        <v>0</v>
      </c>
      <c r="M215" s="27">
        <v>0</v>
      </c>
      <c r="N215" s="22">
        <v>64189288</v>
      </c>
      <c r="O215" s="22">
        <v>1821051</v>
      </c>
      <c r="P215" s="1">
        <v>118526</v>
      </c>
      <c r="Q215">
        <v>365</v>
      </c>
      <c r="R215">
        <v>65</v>
      </c>
      <c r="S215" t="s">
        <v>1811</v>
      </c>
      <c r="T215" t="s">
        <v>1811</v>
      </c>
      <c r="U215" t="s">
        <v>1735</v>
      </c>
      <c r="V215" t="s">
        <v>1782</v>
      </c>
      <c r="W215" t="s">
        <v>39</v>
      </c>
      <c r="X215">
        <v>1813968</v>
      </c>
      <c r="Y215">
        <f>VLOOKUP(P215,[1]Listado!$F$5:$N$6488,9,0)</f>
        <v>5740418.9746713927</v>
      </c>
      <c r="Z215">
        <f>VLOOKUP(P215,[1]Listado!$F$5:$O$6488,10,0)</f>
        <v>922567.02532860707</v>
      </c>
    </row>
    <row r="216" spans="2:26" ht="30" x14ac:dyDescent="0.25">
      <c r="B216" s="24">
        <v>64</v>
      </c>
      <c r="C216" s="19" t="s">
        <v>1799</v>
      </c>
      <c r="D216" s="25">
        <v>604</v>
      </c>
      <c r="E216" s="19" t="s">
        <v>1723</v>
      </c>
      <c r="F216" s="25">
        <v>109353</v>
      </c>
      <c r="G216" s="19" t="s">
        <v>4523</v>
      </c>
      <c r="H216" s="25" t="s">
        <v>4631</v>
      </c>
      <c r="I216" s="19" t="s">
        <v>1783</v>
      </c>
      <c r="J216" s="25" t="s">
        <v>12</v>
      </c>
      <c r="K216" s="32">
        <v>17575760229</v>
      </c>
      <c r="L216" s="26">
        <v>0</v>
      </c>
      <c r="M216" s="27">
        <v>0</v>
      </c>
      <c r="N216" s="22">
        <v>0</v>
      </c>
      <c r="O216" s="22">
        <v>9951</v>
      </c>
      <c r="P216" s="1">
        <v>118527</v>
      </c>
      <c r="Q216">
        <v>365</v>
      </c>
      <c r="R216">
        <v>65</v>
      </c>
      <c r="S216" t="s">
        <v>1811</v>
      </c>
      <c r="T216" t="s">
        <v>1811</v>
      </c>
      <c r="U216" t="s">
        <v>2786</v>
      </c>
      <c r="V216" t="s">
        <v>1782</v>
      </c>
      <c r="W216" t="s">
        <v>39</v>
      </c>
      <c r="X216">
        <v>15224</v>
      </c>
      <c r="Y216">
        <f>VLOOKUP(P216,[1]Listado!$F$5:$N$6488,9,0)</f>
        <v>0</v>
      </c>
      <c r="Z216">
        <f>VLOOKUP(P216,[1]Listado!$F$5:$O$6488,10,0)</f>
        <v>0</v>
      </c>
    </row>
    <row r="217" spans="2:26" x14ac:dyDescent="0.25">
      <c r="B217" s="24">
        <v>64</v>
      </c>
      <c r="C217" s="19" t="s">
        <v>1799</v>
      </c>
      <c r="D217" s="25">
        <v>604</v>
      </c>
      <c r="E217" s="19" t="s">
        <v>1723</v>
      </c>
      <c r="F217" s="25">
        <v>109366</v>
      </c>
      <c r="G217" s="19" t="s">
        <v>1700</v>
      </c>
      <c r="H217" s="25" t="s">
        <v>4631</v>
      </c>
      <c r="I217" s="19" t="s">
        <v>1783</v>
      </c>
      <c r="J217" s="25" t="s">
        <v>12</v>
      </c>
      <c r="K217" s="32">
        <v>664341524</v>
      </c>
      <c r="L217" s="26">
        <v>0</v>
      </c>
      <c r="M217" s="27">
        <v>0</v>
      </c>
      <c r="N217" s="22">
        <v>8282193</v>
      </c>
      <c r="O217" s="22">
        <v>254088</v>
      </c>
      <c r="P217" s="1">
        <v>118528</v>
      </c>
      <c r="Q217">
        <v>365</v>
      </c>
      <c r="R217">
        <v>65</v>
      </c>
      <c r="S217" t="s">
        <v>1811</v>
      </c>
      <c r="T217" t="s">
        <v>1811</v>
      </c>
      <c r="U217" t="s">
        <v>571</v>
      </c>
      <c r="V217" t="s">
        <v>1782</v>
      </c>
      <c r="W217" t="s">
        <v>39</v>
      </c>
      <c r="X217">
        <v>829332</v>
      </c>
      <c r="Y217">
        <f>VLOOKUP(P217,[1]Listado!$F$5:$N$6488,9,0)</f>
        <v>2624474.770672102</v>
      </c>
      <c r="Z217">
        <f>VLOOKUP(P217,[1]Listado!$F$5:$O$6488,10,0)</f>
        <v>421790.22932789807</v>
      </c>
    </row>
    <row r="218" spans="2:26" ht="30" x14ac:dyDescent="0.25">
      <c r="B218" s="24">
        <v>64</v>
      </c>
      <c r="C218" s="19" t="s">
        <v>1799</v>
      </c>
      <c r="D218" s="25">
        <v>364</v>
      </c>
      <c r="E218" s="19" t="s">
        <v>1799</v>
      </c>
      <c r="F218" s="25">
        <v>109518</v>
      </c>
      <c r="G218" s="19" t="s">
        <v>2328</v>
      </c>
      <c r="H218" s="25" t="s">
        <v>4631</v>
      </c>
      <c r="I218" s="19" t="s">
        <v>1782</v>
      </c>
      <c r="J218" s="25" t="s">
        <v>32</v>
      </c>
      <c r="K218" s="32">
        <v>7977866</v>
      </c>
      <c r="L218" s="26">
        <v>0</v>
      </c>
      <c r="M218" s="27">
        <v>0</v>
      </c>
      <c r="N218" s="22">
        <v>0</v>
      </c>
      <c r="O218" s="22">
        <v>2068449</v>
      </c>
      <c r="P218" s="1">
        <v>118529</v>
      </c>
      <c r="Q218">
        <v>365</v>
      </c>
      <c r="R218">
        <v>65</v>
      </c>
      <c r="S218" t="s">
        <v>1811</v>
      </c>
      <c r="T218" t="s">
        <v>1811</v>
      </c>
      <c r="U218" t="s">
        <v>583</v>
      </c>
      <c r="V218" t="s">
        <v>1782</v>
      </c>
      <c r="W218" t="s">
        <v>39</v>
      </c>
      <c r="X218">
        <v>4442980</v>
      </c>
      <c r="Y218">
        <f>VLOOKUP(P218,[1]Listado!$F$5:$N$6488,9,0)</f>
        <v>14060105.258872295</v>
      </c>
      <c r="Z218">
        <f>VLOOKUP(P218,[1]Listado!$F$5:$O$6488,10,0)</f>
        <v>2259659.7411277052</v>
      </c>
    </row>
    <row r="219" spans="2:26" ht="45" x14ac:dyDescent="0.25">
      <c r="B219" s="24">
        <v>64</v>
      </c>
      <c r="C219" s="19" t="s">
        <v>1799</v>
      </c>
      <c r="D219" s="25">
        <v>364</v>
      </c>
      <c r="E219" s="19" t="s">
        <v>1799</v>
      </c>
      <c r="F219" s="25">
        <v>109781</v>
      </c>
      <c r="G219" s="19" t="s">
        <v>2357</v>
      </c>
      <c r="H219" s="25" t="s">
        <v>1823</v>
      </c>
      <c r="I219" s="19" t="s">
        <v>1782</v>
      </c>
      <c r="J219" s="25" t="s">
        <v>32</v>
      </c>
      <c r="K219" s="32">
        <v>405560829</v>
      </c>
      <c r="L219" s="26">
        <v>1212657353.8966861</v>
      </c>
      <c r="M219" s="27">
        <v>329619096.1775322</v>
      </c>
      <c r="N219" s="22">
        <v>0</v>
      </c>
      <c r="O219" s="22">
        <v>979826</v>
      </c>
      <c r="P219" s="1">
        <v>118530</v>
      </c>
      <c r="Q219">
        <v>365</v>
      </c>
      <c r="R219">
        <v>65</v>
      </c>
      <c r="S219" t="s">
        <v>1811</v>
      </c>
      <c r="T219" t="s">
        <v>1811</v>
      </c>
      <c r="U219" t="s">
        <v>584</v>
      </c>
      <c r="V219" t="s">
        <v>1782</v>
      </c>
      <c r="W219" t="s">
        <v>39</v>
      </c>
      <c r="X219">
        <v>872298</v>
      </c>
      <c r="Y219">
        <f>VLOOKUP(P219,[1]Listado!$F$5:$N$6488,9,0)</f>
        <v>2760446.839488436</v>
      </c>
      <c r="Z219">
        <f>VLOOKUP(P219,[1]Listado!$F$5:$O$6488,10,0)</f>
        <v>443643.16051156406</v>
      </c>
    </row>
    <row r="220" spans="2:26" ht="45" x14ac:dyDescent="0.25">
      <c r="B220" s="24">
        <v>64</v>
      </c>
      <c r="C220" s="19" t="s">
        <v>1799</v>
      </c>
      <c r="D220" s="25">
        <v>364</v>
      </c>
      <c r="E220" s="19" t="s">
        <v>1799</v>
      </c>
      <c r="F220" s="25">
        <v>111247</v>
      </c>
      <c r="G220" s="19" t="s">
        <v>1641</v>
      </c>
      <c r="H220" s="25" t="s">
        <v>4631</v>
      </c>
      <c r="I220" s="19" t="s">
        <v>1782</v>
      </c>
      <c r="J220" s="25" t="s">
        <v>32</v>
      </c>
      <c r="K220" s="32">
        <v>313806135</v>
      </c>
      <c r="L220" s="26">
        <v>382235076.29608095</v>
      </c>
      <c r="M220" s="27">
        <v>5567638.7039190177</v>
      </c>
      <c r="N220" s="22">
        <v>8433686</v>
      </c>
      <c r="O220" s="22">
        <v>3933021</v>
      </c>
      <c r="P220" s="1">
        <v>118532</v>
      </c>
      <c r="Q220">
        <v>365</v>
      </c>
      <c r="R220">
        <v>65</v>
      </c>
      <c r="S220" t="s">
        <v>1811</v>
      </c>
      <c r="T220" t="s">
        <v>1811</v>
      </c>
      <c r="U220" t="s">
        <v>2860</v>
      </c>
      <c r="V220" t="s">
        <v>1782</v>
      </c>
      <c r="W220" t="s">
        <v>39</v>
      </c>
      <c r="X220">
        <v>3510095</v>
      </c>
      <c r="Y220">
        <f>VLOOKUP(P220,[1]Listado!$F$5:$N$6488,9,0)</f>
        <v>11417197.622004444</v>
      </c>
      <c r="Z220">
        <f>VLOOKUP(P220,[1]Listado!$F$5:$O$6488,10,0)</f>
        <v>7339627.3779955562</v>
      </c>
    </row>
    <row r="221" spans="2:26" ht="30" x14ac:dyDescent="0.25">
      <c r="B221" s="24">
        <v>64</v>
      </c>
      <c r="C221" s="19" t="s">
        <v>1799</v>
      </c>
      <c r="D221" s="25">
        <v>364</v>
      </c>
      <c r="E221" s="19" t="s">
        <v>1799</v>
      </c>
      <c r="F221" s="25">
        <v>111300</v>
      </c>
      <c r="G221" s="19" t="s">
        <v>512</v>
      </c>
      <c r="H221" s="25" t="s">
        <v>1823</v>
      </c>
      <c r="I221" s="19" t="s">
        <v>1782</v>
      </c>
      <c r="J221" s="25" t="s">
        <v>32</v>
      </c>
      <c r="K221" s="32">
        <v>618420654</v>
      </c>
      <c r="L221" s="26">
        <v>2870750083.7975473</v>
      </c>
      <c r="M221" s="27">
        <v>2671860935.2010336</v>
      </c>
      <c r="N221" s="22">
        <v>3600632</v>
      </c>
      <c r="O221" s="22">
        <v>992761</v>
      </c>
      <c r="P221" s="1">
        <v>118533</v>
      </c>
      <c r="Q221">
        <v>365</v>
      </c>
      <c r="R221">
        <v>65</v>
      </c>
      <c r="S221" t="s">
        <v>1811</v>
      </c>
      <c r="T221" t="s">
        <v>1811</v>
      </c>
      <c r="U221" t="s">
        <v>2861</v>
      </c>
      <c r="V221" t="s">
        <v>1782</v>
      </c>
      <c r="W221" t="s">
        <v>39</v>
      </c>
      <c r="X221">
        <v>1554910</v>
      </c>
      <c r="Y221">
        <f>VLOOKUP(P221,[1]Listado!$F$5:$N$6488,9,0)</f>
        <v>4920617.2661500843</v>
      </c>
      <c r="Z221">
        <f>VLOOKUP(P221,[1]Listado!$F$5:$O$6488,10,0)</f>
        <v>790813.73384991556</v>
      </c>
    </row>
    <row r="222" spans="2:26" ht="75" x14ac:dyDescent="0.25">
      <c r="B222" s="24">
        <v>64</v>
      </c>
      <c r="C222" s="19" t="s">
        <v>1799</v>
      </c>
      <c r="D222" s="25">
        <v>364</v>
      </c>
      <c r="E222" s="19" t="s">
        <v>1799</v>
      </c>
      <c r="F222" s="25">
        <v>111318</v>
      </c>
      <c r="G222" s="19" t="s">
        <v>524</v>
      </c>
      <c r="H222" s="25" t="s">
        <v>4631</v>
      </c>
      <c r="I222" s="19" t="s">
        <v>1782</v>
      </c>
      <c r="J222" s="25" t="s">
        <v>32</v>
      </c>
      <c r="K222" s="32">
        <v>280000000</v>
      </c>
      <c r="L222" s="26">
        <v>0</v>
      </c>
      <c r="M222" s="27">
        <v>0</v>
      </c>
      <c r="N222" s="22">
        <v>572613</v>
      </c>
      <c r="O222" s="22">
        <v>1079312</v>
      </c>
      <c r="P222" s="1">
        <v>118534</v>
      </c>
      <c r="Q222">
        <v>365</v>
      </c>
      <c r="R222">
        <v>65</v>
      </c>
      <c r="S222" t="s">
        <v>1811</v>
      </c>
      <c r="T222" t="s">
        <v>1811</v>
      </c>
      <c r="U222" t="s">
        <v>2864</v>
      </c>
      <c r="V222" t="s">
        <v>1782</v>
      </c>
      <c r="W222" t="s">
        <v>39</v>
      </c>
      <c r="X222">
        <v>364195</v>
      </c>
      <c r="Y222">
        <f>VLOOKUP(P222,[1]Listado!$F$5:$N$6488,9,0)</f>
        <v>1152519.5745630895</v>
      </c>
      <c r="Z222">
        <f>VLOOKUP(P222,[1]Listado!$F$5:$O$6488,10,0)</f>
        <v>185226.42543691056</v>
      </c>
    </row>
    <row r="223" spans="2:26" x14ac:dyDescent="0.25">
      <c r="B223" s="24">
        <v>64</v>
      </c>
      <c r="C223" s="19" t="s">
        <v>1799</v>
      </c>
      <c r="D223" s="25">
        <v>364</v>
      </c>
      <c r="E223" s="19" t="s">
        <v>1799</v>
      </c>
      <c r="F223" s="25">
        <v>111342</v>
      </c>
      <c r="G223" s="19" t="s">
        <v>4444</v>
      </c>
      <c r="H223" s="25" t="s">
        <v>1823</v>
      </c>
      <c r="I223" s="19" t="s">
        <v>1782</v>
      </c>
      <c r="J223" s="25" t="s">
        <v>35</v>
      </c>
      <c r="K223" s="32">
        <v>7485089</v>
      </c>
      <c r="L223" s="26">
        <v>0</v>
      </c>
      <c r="M223" s="27">
        <v>0</v>
      </c>
      <c r="N223" s="22">
        <v>27017321</v>
      </c>
      <c r="O223" s="22">
        <v>4889700</v>
      </c>
      <c r="P223" s="1">
        <v>118535</v>
      </c>
      <c r="Q223">
        <v>365</v>
      </c>
      <c r="R223">
        <v>65</v>
      </c>
      <c r="S223" t="s">
        <v>1811</v>
      </c>
      <c r="T223" t="s">
        <v>1811</v>
      </c>
      <c r="U223" t="s">
        <v>605</v>
      </c>
      <c r="V223" t="s">
        <v>1782</v>
      </c>
      <c r="W223" t="s">
        <v>39</v>
      </c>
      <c r="X223">
        <v>10442627</v>
      </c>
      <c r="Y223">
        <f>VLOOKUP(P223,[1]Listado!$F$5:$N$6488,9,0)</f>
        <v>33046374.761952952</v>
      </c>
      <c r="Z223">
        <f>VLOOKUP(P223,[1]Listado!$F$5:$O$6488,10,0)</f>
        <v>5311024.2380470494</v>
      </c>
    </row>
    <row r="224" spans="2:26" ht="45" x14ac:dyDescent="0.25">
      <c r="B224" s="24">
        <v>64</v>
      </c>
      <c r="C224" s="19" t="s">
        <v>1799</v>
      </c>
      <c r="D224" s="25">
        <v>364</v>
      </c>
      <c r="E224" s="19" t="s">
        <v>1799</v>
      </c>
      <c r="F224" s="25">
        <v>111377</v>
      </c>
      <c r="G224" s="19" t="s">
        <v>3833</v>
      </c>
      <c r="H224" s="25" t="s">
        <v>1823</v>
      </c>
      <c r="I224" s="19" t="s">
        <v>1782</v>
      </c>
      <c r="J224" s="25" t="s">
        <v>35</v>
      </c>
      <c r="K224" s="32">
        <v>5845526</v>
      </c>
      <c r="L224" s="26">
        <v>0</v>
      </c>
      <c r="M224" s="27">
        <v>0</v>
      </c>
      <c r="N224" s="22">
        <v>2045415</v>
      </c>
      <c r="O224" s="22">
        <v>870695</v>
      </c>
      <c r="P224" s="1">
        <v>118536</v>
      </c>
      <c r="Q224">
        <v>365</v>
      </c>
      <c r="R224">
        <v>65</v>
      </c>
      <c r="S224" t="s">
        <v>1811</v>
      </c>
      <c r="T224" t="s">
        <v>1811</v>
      </c>
      <c r="U224" t="s">
        <v>2862</v>
      </c>
      <c r="V224" t="s">
        <v>1782</v>
      </c>
      <c r="W224" t="s">
        <v>39</v>
      </c>
      <c r="X224">
        <v>2284255</v>
      </c>
      <c r="Y224">
        <f>VLOOKUP(P224,[1]Listado!$F$5:$N$6488,9,0)</f>
        <v>7228676.613439139</v>
      </c>
      <c r="Z224">
        <f>VLOOKUP(P224,[1]Listado!$F$5:$O$6488,10,0)</f>
        <v>1161751.3865608615</v>
      </c>
    </row>
    <row r="225" spans="2:26" x14ac:dyDescent="0.25">
      <c r="B225" s="24">
        <v>64</v>
      </c>
      <c r="C225" s="19" t="s">
        <v>1799</v>
      </c>
      <c r="D225" s="25">
        <v>364</v>
      </c>
      <c r="E225" s="19" t="s">
        <v>1799</v>
      </c>
      <c r="F225" s="25">
        <v>111382</v>
      </c>
      <c r="G225" s="19" t="s">
        <v>3864</v>
      </c>
      <c r="H225" s="25" t="s">
        <v>1823</v>
      </c>
      <c r="I225" s="19" t="s">
        <v>1782</v>
      </c>
      <c r="J225" s="25" t="s">
        <v>35</v>
      </c>
      <c r="K225" s="32">
        <v>10824877</v>
      </c>
      <c r="L225" s="26">
        <v>0</v>
      </c>
      <c r="M225" s="27">
        <v>0</v>
      </c>
      <c r="N225" s="22">
        <v>50240386</v>
      </c>
      <c r="O225" s="22">
        <v>6141510</v>
      </c>
      <c r="P225" s="1">
        <v>118537</v>
      </c>
      <c r="Q225">
        <v>365</v>
      </c>
      <c r="R225">
        <v>65</v>
      </c>
      <c r="S225" t="s">
        <v>1811</v>
      </c>
      <c r="T225" t="s">
        <v>1811</v>
      </c>
      <c r="U225" t="s">
        <v>1734</v>
      </c>
      <c r="V225" t="s">
        <v>1782</v>
      </c>
      <c r="W225" t="s">
        <v>39</v>
      </c>
      <c r="X225">
        <v>1827032</v>
      </c>
      <c r="Y225">
        <f>VLOOKUP(P225,[1]Listado!$F$5:$N$6488,9,0)</f>
        <v>5781767.2862546518</v>
      </c>
      <c r="Z225">
        <f>VLOOKUP(P225,[1]Listado!$F$5:$O$6488,10,0)</f>
        <v>929212.71374534769</v>
      </c>
    </row>
    <row r="226" spans="2:26" ht="30" x14ac:dyDescent="0.25">
      <c r="B226" s="24">
        <v>64</v>
      </c>
      <c r="C226" s="19" t="s">
        <v>1799</v>
      </c>
      <c r="D226" s="25">
        <v>364</v>
      </c>
      <c r="E226" s="19" t="s">
        <v>1799</v>
      </c>
      <c r="F226" s="25">
        <v>111385</v>
      </c>
      <c r="G226" s="19" t="s">
        <v>3828</v>
      </c>
      <c r="H226" s="25" t="s">
        <v>1823</v>
      </c>
      <c r="I226" s="19" t="s">
        <v>1782</v>
      </c>
      <c r="J226" s="25" t="s">
        <v>35</v>
      </c>
      <c r="K226" s="32">
        <v>390723</v>
      </c>
      <c r="L226" s="26">
        <v>0</v>
      </c>
      <c r="M226" s="27">
        <v>0</v>
      </c>
      <c r="N226" s="22">
        <v>6049336</v>
      </c>
      <c r="O226" s="22">
        <v>70200</v>
      </c>
      <c r="P226" s="1">
        <v>118539</v>
      </c>
      <c r="Q226">
        <v>365</v>
      </c>
      <c r="R226">
        <v>65</v>
      </c>
      <c r="S226" t="s">
        <v>1811</v>
      </c>
      <c r="T226" t="s">
        <v>1811</v>
      </c>
      <c r="U226" t="s">
        <v>612</v>
      </c>
      <c r="V226" t="s">
        <v>1782</v>
      </c>
      <c r="W226" t="s">
        <v>39</v>
      </c>
      <c r="X226">
        <v>305367</v>
      </c>
      <c r="Y226">
        <f>VLOOKUP(P226,[1]Listado!$F$5:$N$6488,9,0)</f>
        <v>966353.1183569706</v>
      </c>
      <c r="Z226">
        <f>VLOOKUP(P226,[1]Listado!$F$5:$O$6488,10,0)</f>
        <v>155306.88164302937</v>
      </c>
    </row>
    <row r="227" spans="2:26" x14ac:dyDescent="0.25">
      <c r="B227" s="24">
        <v>64</v>
      </c>
      <c r="C227" s="19" t="s">
        <v>1799</v>
      </c>
      <c r="D227" s="25">
        <v>364</v>
      </c>
      <c r="E227" s="19" t="s">
        <v>1799</v>
      </c>
      <c r="F227" s="25">
        <v>111392</v>
      </c>
      <c r="G227" s="19" t="s">
        <v>3829</v>
      </c>
      <c r="H227" s="25" t="s">
        <v>1823</v>
      </c>
      <c r="I227" s="19" t="s">
        <v>1782</v>
      </c>
      <c r="J227" s="25" t="s">
        <v>35</v>
      </c>
      <c r="K227" s="32">
        <v>11835065</v>
      </c>
      <c r="L227" s="26">
        <v>0</v>
      </c>
      <c r="M227" s="27">
        <v>0</v>
      </c>
      <c r="N227" s="22">
        <v>15965667</v>
      </c>
      <c r="O227" s="22">
        <v>2685139</v>
      </c>
      <c r="P227" s="1">
        <v>118540</v>
      </c>
      <c r="Q227">
        <v>365</v>
      </c>
      <c r="R227">
        <v>65</v>
      </c>
      <c r="S227" t="s">
        <v>1811</v>
      </c>
      <c r="T227" t="s">
        <v>1811</v>
      </c>
      <c r="U227" t="s">
        <v>614</v>
      </c>
      <c r="V227" t="s">
        <v>1782</v>
      </c>
      <c r="W227" t="s">
        <v>39</v>
      </c>
      <c r="X227">
        <v>706564</v>
      </c>
      <c r="Y227">
        <f>VLOOKUP(P227,[1]Listado!$F$5:$N$6488,9,0)</f>
        <v>2235967.1384615386</v>
      </c>
      <c r="Z227">
        <f>VLOOKUP(P227,[1]Listado!$F$5:$O$6488,10,0)</f>
        <v>359351.86153846153</v>
      </c>
    </row>
    <row r="228" spans="2:26" x14ac:dyDescent="0.25">
      <c r="B228" s="24">
        <v>64</v>
      </c>
      <c r="C228" s="19" t="s">
        <v>1799</v>
      </c>
      <c r="D228" s="25">
        <v>364</v>
      </c>
      <c r="E228" s="19" t="s">
        <v>1799</v>
      </c>
      <c r="F228" s="25">
        <v>111393</v>
      </c>
      <c r="G228" s="19" t="s">
        <v>1946</v>
      </c>
      <c r="H228" s="25" t="s">
        <v>1823</v>
      </c>
      <c r="I228" s="19" t="s">
        <v>1782</v>
      </c>
      <c r="J228" s="25" t="s">
        <v>35</v>
      </c>
      <c r="K228" s="32">
        <v>6309492</v>
      </c>
      <c r="L228" s="26">
        <v>0</v>
      </c>
      <c r="M228" s="27">
        <v>0</v>
      </c>
      <c r="N228" s="22">
        <v>7889090</v>
      </c>
      <c r="O228" s="22">
        <v>637388</v>
      </c>
      <c r="P228" s="1">
        <v>118542</v>
      </c>
      <c r="Q228">
        <v>365</v>
      </c>
      <c r="R228">
        <v>65</v>
      </c>
      <c r="S228" t="s">
        <v>1811</v>
      </c>
      <c r="T228" t="s">
        <v>1811</v>
      </c>
      <c r="U228" t="s">
        <v>621</v>
      </c>
      <c r="V228" t="s">
        <v>1782</v>
      </c>
      <c r="W228" t="s">
        <v>39</v>
      </c>
      <c r="X228">
        <v>294056</v>
      </c>
      <c r="Y228">
        <f>VLOOKUP(P228,[1]Listado!$F$5:$N$6488,9,0)</f>
        <v>930556.42010448326</v>
      </c>
      <c r="Z228">
        <f>VLOOKUP(P228,[1]Listado!$F$5:$O$6488,10,0)</f>
        <v>149553.57989551677</v>
      </c>
    </row>
    <row r="229" spans="2:26" ht="30" x14ac:dyDescent="0.25">
      <c r="B229" s="24">
        <v>64</v>
      </c>
      <c r="C229" s="19" t="s">
        <v>1799</v>
      </c>
      <c r="D229" s="25">
        <v>364</v>
      </c>
      <c r="E229" s="19" t="s">
        <v>1799</v>
      </c>
      <c r="F229" s="25">
        <v>111406</v>
      </c>
      <c r="G229" s="19" t="s">
        <v>1631</v>
      </c>
      <c r="H229" s="25" t="s">
        <v>4631</v>
      </c>
      <c r="I229" s="19" t="s">
        <v>1782</v>
      </c>
      <c r="J229" s="25" t="s">
        <v>35</v>
      </c>
      <c r="K229" s="32">
        <v>5196607</v>
      </c>
      <c r="L229" s="26">
        <v>0</v>
      </c>
      <c r="M229" s="27">
        <v>0</v>
      </c>
      <c r="N229" s="22">
        <v>7115175</v>
      </c>
      <c r="O229" s="22">
        <v>988046</v>
      </c>
      <c r="P229" s="1">
        <v>118544</v>
      </c>
      <c r="Q229">
        <v>365</v>
      </c>
      <c r="R229">
        <v>65</v>
      </c>
      <c r="S229" t="s">
        <v>1811</v>
      </c>
      <c r="T229" t="s">
        <v>1811</v>
      </c>
      <c r="U229" t="s">
        <v>600</v>
      </c>
      <c r="V229" t="s">
        <v>1782</v>
      </c>
      <c r="W229" t="s">
        <v>39</v>
      </c>
      <c r="X229">
        <v>42936081</v>
      </c>
      <c r="Y229">
        <f>VLOOKUP(P229,[1]Listado!$F$5:$N$6488,9,0)</f>
        <v>134828949.90532416</v>
      </c>
      <c r="Z229">
        <f>VLOOKUP(P229,[1]Listado!$F$5:$O$6488,10,0)</f>
        <v>18960321.094675831</v>
      </c>
    </row>
    <row r="230" spans="2:26" ht="30" x14ac:dyDescent="0.25">
      <c r="B230" s="24">
        <v>64</v>
      </c>
      <c r="C230" s="19" t="s">
        <v>1799</v>
      </c>
      <c r="D230" s="25">
        <v>364</v>
      </c>
      <c r="E230" s="19" t="s">
        <v>1799</v>
      </c>
      <c r="F230" s="25">
        <v>111408</v>
      </c>
      <c r="G230" s="19" t="s">
        <v>3834</v>
      </c>
      <c r="H230" s="25" t="s">
        <v>1823</v>
      </c>
      <c r="I230" s="19" t="s">
        <v>1782</v>
      </c>
      <c r="J230" s="25" t="s">
        <v>35</v>
      </c>
      <c r="K230" s="32">
        <v>12124417</v>
      </c>
      <c r="L230" s="26">
        <v>0</v>
      </c>
      <c r="M230" s="27">
        <v>0</v>
      </c>
      <c r="N230" s="22">
        <v>389818</v>
      </c>
      <c r="O230" s="22">
        <v>636630</v>
      </c>
      <c r="P230" s="1">
        <v>118546</v>
      </c>
      <c r="Q230">
        <v>365</v>
      </c>
      <c r="R230">
        <v>65</v>
      </c>
      <c r="S230" t="s">
        <v>1811</v>
      </c>
      <c r="T230" t="s">
        <v>1811</v>
      </c>
      <c r="U230" t="s">
        <v>599</v>
      </c>
      <c r="V230" t="s">
        <v>1782</v>
      </c>
      <c r="W230" t="s">
        <v>39</v>
      </c>
      <c r="X230">
        <v>21758867</v>
      </c>
      <c r="Y230">
        <f>VLOOKUP(P230,[1]Listado!$F$5:$N$6488,9,0)</f>
        <v>61911569.707431972</v>
      </c>
      <c r="Z230">
        <f>VLOOKUP(P230,[1]Listado!$F$5:$O$6488,10,0)</f>
        <v>8706314.2925680298</v>
      </c>
    </row>
    <row r="231" spans="2:26" ht="30" x14ac:dyDescent="0.25">
      <c r="B231" s="24">
        <v>64</v>
      </c>
      <c r="C231" s="19" t="s">
        <v>1799</v>
      </c>
      <c r="D231" s="25">
        <v>364</v>
      </c>
      <c r="E231" s="19" t="s">
        <v>1799</v>
      </c>
      <c r="F231" s="25">
        <v>111412</v>
      </c>
      <c r="G231" s="19" t="s">
        <v>3827</v>
      </c>
      <c r="H231" s="25" t="s">
        <v>1823</v>
      </c>
      <c r="I231" s="19" t="s">
        <v>1782</v>
      </c>
      <c r="J231" s="25" t="s">
        <v>35</v>
      </c>
      <c r="K231" s="32">
        <v>2530732</v>
      </c>
      <c r="L231" s="26">
        <v>0</v>
      </c>
      <c r="M231" s="27">
        <v>0</v>
      </c>
      <c r="N231" s="22">
        <v>28443007</v>
      </c>
      <c r="O231" s="22">
        <v>1124678</v>
      </c>
      <c r="P231" s="1">
        <v>118547</v>
      </c>
      <c r="Q231">
        <v>365</v>
      </c>
      <c r="R231">
        <v>65</v>
      </c>
      <c r="S231" t="s">
        <v>1811</v>
      </c>
      <c r="T231" t="s">
        <v>1811</v>
      </c>
      <c r="U231" t="s">
        <v>603</v>
      </c>
      <c r="V231" t="s">
        <v>1782</v>
      </c>
      <c r="W231" t="s">
        <v>39</v>
      </c>
      <c r="X231">
        <v>3165</v>
      </c>
      <c r="Y231">
        <f>VLOOKUP(P231,[1]Listado!$F$5:$N$6488,9,0)</f>
        <v>0</v>
      </c>
      <c r="Z231">
        <f>VLOOKUP(P231,[1]Listado!$F$5:$O$6488,10,0)</f>
        <v>0</v>
      </c>
    </row>
    <row r="232" spans="2:26" x14ac:dyDescent="0.25">
      <c r="B232" s="24">
        <v>64</v>
      </c>
      <c r="C232" s="19" t="s">
        <v>1799</v>
      </c>
      <c r="D232" s="25">
        <v>364</v>
      </c>
      <c r="E232" s="19" t="s">
        <v>1799</v>
      </c>
      <c r="F232" s="25">
        <v>111420</v>
      </c>
      <c r="G232" s="19" t="s">
        <v>2769</v>
      </c>
      <c r="H232" s="25" t="s">
        <v>1823</v>
      </c>
      <c r="I232" s="19" t="s">
        <v>1782</v>
      </c>
      <c r="J232" s="25" t="s">
        <v>35</v>
      </c>
      <c r="K232" s="32">
        <v>1244250</v>
      </c>
      <c r="L232" s="26">
        <v>0</v>
      </c>
      <c r="M232" s="27">
        <v>0</v>
      </c>
      <c r="N232" s="22">
        <v>910428</v>
      </c>
      <c r="O232" s="22">
        <v>816686</v>
      </c>
      <c r="P232" s="1">
        <v>118549</v>
      </c>
      <c r="Q232">
        <v>365</v>
      </c>
      <c r="R232">
        <v>65</v>
      </c>
      <c r="S232" t="s">
        <v>1811</v>
      </c>
      <c r="T232" t="s">
        <v>1811</v>
      </c>
      <c r="U232" t="s">
        <v>620</v>
      </c>
      <c r="V232" t="s">
        <v>1782</v>
      </c>
      <c r="W232" t="s">
        <v>39</v>
      </c>
      <c r="X232">
        <v>1485275</v>
      </c>
      <c r="Y232">
        <f>VLOOKUP(P232,[1]Listado!$F$5:$N$6488,9,0)</f>
        <v>4700250.3597908737</v>
      </c>
      <c r="Z232">
        <f>VLOOKUP(P232,[1]Listado!$F$5:$O$6488,10,0)</f>
        <v>755397.64020912629</v>
      </c>
    </row>
    <row r="233" spans="2:26" ht="30" x14ac:dyDescent="0.25">
      <c r="B233" s="24">
        <v>64</v>
      </c>
      <c r="C233" s="19" t="s">
        <v>1799</v>
      </c>
      <c r="D233" s="25">
        <v>364</v>
      </c>
      <c r="E233" s="19" t="s">
        <v>1799</v>
      </c>
      <c r="F233" s="25">
        <v>111422</v>
      </c>
      <c r="G233" s="19" t="s">
        <v>1630</v>
      </c>
      <c r="H233" s="25" t="s">
        <v>1823</v>
      </c>
      <c r="I233" s="19" t="s">
        <v>1782</v>
      </c>
      <c r="J233" s="25" t="s">
        <v>35</v>
      </c>
      <c r="K233" s="32">
        <v>29307289</v>
      </c>
      <c r="L233" s="26">
        <v>0</v>
      </c>
      <c r="M233" s="27">
        <v>0</v>
      </c>
      <c r="N233" s="22">
        <v>960389</v>
      </c>
      <c r="O233" s="22">
        <v>1303920</v>
      </c>
      <c r="P233" s="1">
        <v>118550</v>
      </c>
      <c r="Q233">
        <v>365</v>
      </c>
      <c r="R233">
        <v>65</v>
      </c>
      <c r="S233" t="s">
        <v>1811</v>
      </c>
      <c r="T233" t="s">
        <v>1811</v>
      </c>
      <c r="U233" t="s">
        <v>2863</v>
      </c>
      <c r="V233" t="s">
        <v>1782</v>
      </c>
      <c r="W233" t="s">
        <v>39</v>
      </c>
      <c r="X233">
        <v>5001272</v>
      </c>
      <c r="Y233">
        <f>VLOOKUP(P233,[1]Listado!$F$5:$N$6488,9,0)</f>
        <v>0</v>
      </c>
      <c r="Z233">
        <f>VLOOKUP(P233,[1]Listado!$F$5:$O$6488,10,0)</f>
        <v>0</v>
      </c>
    </row>
    <row r="234" spans="2:26" ht="45" x14ac:dyDescent="0.25">
      <c r="B234" s="24">
        <v>64</v>
      </c>
      <c r="C234" s="19" t="s">
        <v>1799</v>
      </c>
      <c r="D234" s="25">
        <v>364</v>
      </c>
      <c r="E234" s="19" t="s">
        <v>1799</v>
      </c>
      <c r="F234" s="25">
        <v>111424</v>
      </c>
      <c r="G234" s="19" t="s">
        <v>1634</v>
      </c>
      <c r="H234" s="25" t="s">
        <v>1823</v>
      </c>
      <c r="I234" s="19" t="s">
        <v>1782</v>
      </c>
      <c r="J234" s="25" t="s">
        <v>35</v>
      </c>
      <c r="K234" s="32">
        <v>25899796</v>
      </c>
      <c r="L234" s="26">
        <v>0</v>
      </c>
      <c r="M234" s="27">
        <v>0</v>
      </c>
      <c r="N234" s="22">
        <v>19537055</v>
      </c>
      <c r="O234" s="22">
        <v>1264195</v>
      </c>
      <c r="P234" s="1">
        <v>118552</v>
      </c>
      <c r="Q234">
        <v>365</v>
      </c>
      <c r="R234">
        <v>65</v>
      </c>
      <c r="S234" t="s">
        <v>1811</v>
      </c>
      <c r="T234" t="s">
        <v>1811</v>
      </c>
      <c r="U234" t="s">
        <v>1764</v>
      </c>
      <c r="V234" t="s">
        <v>1782</v>
      </c>
      <c r="W234" t="s">
        <v>39</v>
      </c>
      <c r="X234">
        <v>242488</v>
      </c>
      <c r="Y234">
        <f>VLOOKUP(P234,[1]Listado!$F$5:$N$6488,9,0)</f>
        <v>767369.11446610279</v>
      </c>
      <c r="Z234">
        <f>VLOOKUP(P234,[1]Listado!$F$5:$O$6488,10,0)</f>
        <v>123326.88553389725</v>
      </c>
    </row>
    <row r="235" spans="2:26" ht="30" x14ac:dyDescent="0.25">
      <c r="B235" s="24">
        <v>64</v>
      </c>
      <c r="C235" s="19" t="s">
        <v>1799</v>
      </c>
      <c r="D235" s="25">
        <v>364</v>
      </c>
      <c r="E235" s="19" t="s">
        <v>1799</v>
      </c>
      <c r="F235" s="25">
        <v>111534</v>
      </c>
      <c r="G235" s="19" t="s">
        <v>3844</v>
      </c>
      <c r="H235" s="25" t="s">
        <v>4631</v>
      </c>
      <c r="I235" s="19" t="s">
        <v>1782</v>
      </c>
      <c r="J235" s="25" t="s">
        <v>35</v>
      </c>
      <c r="K235" s="32">
        <v>15289934</v>
      </c>
      <c r="L235" s="26">
        <v>0</v>
      </c>
      <c r="M235" s="27">
        <v>0</v>
      </c>
      <c r="N235" s="22">
        <v>1568950</v>
      </c>
      <c r="O235" s="22">
        <v>1449098</v>
      </c>
      <c r="P235" s="1">
        <v>118556</v>
      </c>
      <c r="Q235">
        <v>365</v>
      </c>
      <c r="R235">
        <v>65</v>
      </c>
      <c r="S235" t="s">
        <v>1811</v>
      </c>
      <c r="T235" t="s">
        <v>1811</v>
      </c>
      <c r="U235" t="s">
        <v>622</v>
      </c>
      <c r="V235" t="s">
        <v>1782</v>
      </c>
      <c r="W235" t="s">
        <v>39</v>
      </c>
      <c r="X235">
        <v>2054022</v>
      </c>
      <c r="Y235">
        <f>VLOOKUP(P235,[1]Listado!$F$5:$N$6488,9,0)</f>
        <v>6500086.6844174843</v>
      </c>
      <c r="Z235">
        <f>VLOOKUP(P235,[1]Listado!$F$5:$O$6488,10,0)</f>
        <v>1044656.3155825159</v>
      </c>
    </row>
    <row r="236" spans="2:26" ht="30" x14ac:dyDescent="0.25">
      <c r="B236" s="24">
        <v>64</v>
      </c>
      <c r="C236" s="19" t="s">
        <v>1799</v>
      </c>
      <c r="D236" s="25">
        <v>364</v>
      </c>
      <c r="E236" s="19" t="s">
        <v>1799</v>
      </c>
      <c r="F236" s="25">
        <v>111535</v>
      </c>
      <c r="G236" s="19" t="s">
        <v>3845</v>
      </c>
      <c r="H236" s="25" t="s">
        <v>4631</v>
      </c>
      <c r="I236" s="19" t="s">
        <v>1782</v>
      </c>
      <c r="J236" s="25" t="s">
        <v>35</v>
      </c>
      <c r="K236" s="32">
        <v>3245615</v>
      </c>
      <c r="L236" s="26">
        <v>0</v>
      </c>
      <c r="M236" s="27">
        <v>0</v>
      </c>
      <c r="N236" s="22">
        <v>8133256</v>
      </c>
      <c r="O236" s="22">
        <v>1325639</v>
      </c>
      <c r="P236" s="1">
        <v>118557</v>
      </c>
      <c r="Q236">
        <v>365</v>
      </c>
      <c r="R236">
        <v>65</v>
      </c>
      <c r="S236" t="s">
        <v>1811</v>
      </c>
      <c r="T236" t="s">
        <v>1811</v>
      </c>
      <c r="U236" t="s">
        <v>601</v>
      </c>
      <c r="V236" t="s">
        <v>1782</v>
      </c>
      <c r="W236" t="s">
        <v>39</v>
      </c>
      <c r="X236">
        <v>1183090</v>
      </c>
      <c r="Y236">
        <f>VLOOKUP(P236,[1]Listado!$F$5:$N$6488,9,0)</f>
        <v>3743966.8046116452</v>
      </c>
      <c r="Z236">
        <f>VLOOKUP(P236,[1]Listado!$F$5:$O$6488,10,0)</f>
        <v>601709.19538835483</v>
      </c>
    </row>
    <row r="237" spans="2:26" x14ac:dyDescent="0.25">
      <c r="B237" s="24">
        <v>64</v>
      </c>
      <c r="C237" s="19" t="s">
        <v>1799</v>
      </c>
      <c r="D237" s="25">
        <v>364</v>
      </c>
      <c r="E237" s="19" t="s">
        <v>1799</v>
      </c>
      <c r="F237" s="25">
        <v>111655</v>
      </c>
      <c r="G237" s="19" t="s">
        <v>1635</v>
      </c>
      <c r="H237" s="25" t="s">
        <v>1823</v>
      </c>
      <c r="I237" s="19" t="s">
        <v>1782</v>
      </c>
      <c r="J237" s="25" t="s">
        <v>39</v>
      </c>
      <c r="K237" s="32">
        <v>24193831</v>
      </c>
      <c r="L237" s="26">
        <v>0</v>
      </c>
      <c r="M237" s="27">
        <v>0</v>
      </c>
      <c r="N237" s="22">
        <v>614457</v>
      </c>
      <c r="O237" s="22">
        <v>540812</v>
      </c>
      <c r="P237" s="1">
        <v>118560</v>
      </c>
      <c r="Q237">
        <v>365</v>
      </c>
      <c r="R237">
        <v>65</v>
      </c>
      <c r="S237" t="s">
        <v>1811</v>
      </c>
      <c r="T237" t="s">
        <v>1811</v>
      </c>
      <c r="U237" t="s">
        <v>602</v>
      </c>
      <c r="V237" t="s">
        <v>1782</v>
      </c>
      <c r="W237" t="s">
        <v>39</v>
      </c>
      <c r="X237">
        <v>804428</v>
      </c>
      <c r="Y237">
        <f>VLOOKUP(P237,[1]Listado!$F$5:$N$6488,9,0)</f>
        <v>2545668.0683122124</v>
      </c>
      <c r="Z237">
        <f>VLOOKUP(P237,[1]Listado!$F$5:$O$6488,10,0)</f>
        <v>409124.93168778747</v>
      </c>
    </row>
    <row r="238" spans="2:26" ht="30" x14ac:dyDescent="0.25">
      <c r="B238" s="24">
        <v>64</v>
      </c>
      <c r="C238" s="19" t="s">
        <v>1799</v>
      </c>
      <c r="D238" s="25">
        <v>364</v>
      </c>
      <c r="E238" s="19" t="s">
        <v>1799</v>
      </c>
      <c r="F238" s="25">
        <v>111665</v>
      </c>
      <c r="G238" s="19" t="s">
        <v>3831</v>
      </c>
      <c r="H238" s="25" t="s">
        <v>4631</v>
      </c>
      <c r="I238" s="19" t="s">
        <v>1782</v>
      </c>
      <c r="J238" s="25" t="s">
        <v>35</v>
      </c>
      <c r="K238" s="32">
        <v>15719604</v>
      </c>
      <c r="L238" s="26">
        <v>0</v>
      </c>
      <c r="M238" s="27">
        <v>0</v>
      </c>
      <c r="N238" s="22">
        <v>600000</v>
      </c>
      <c r="O238" s="22">
        <v>528088</v>
      </c>
      <c r="P238" s="1">
        <v>118563</v>
      </c>
      <c r="Q238">
        <v>365</v>
      </c>
      <c r="R238">
        <v>65</v>
      </c>
      <c r="S238" t="s">
        <v>1811</v>
      </c>
      <c r="T238" t="s">
        <v>1811</v>
      </c>
      <c r="U238" t="s">
        <v>604</v>
      </c>
      <c r="V238" t="s">
        <v>1782</v>
      </c>
      <c r="W238" t="s">
        <v>39</v>
      </c>
      <c r="X238">
        <v>785502</v>
      </c>
      <c r="Y238">
        <f>VLOOKUP(P238,[1]Listado!$F$5:$N$6488,9,0)</f>
        <v>2485771.9384615384</v>
      </c>
      <c r="Z238">
        <f>VLOOKUP(P238,[1]Listado!$F$5:$O$6488,10,0)</f>
        <v>399499.06153846154</v>
      </c>
    </row>
    <row r="239" spans="2:26" ht="30" x14ac:dyDescent="0.25">
      <c r="B239" s="24">
        <v>64</v>
      </c>
      <c r="C239" s="19" t="s">
        <v>1799</v>
      </c>
      <c r="D239" s="25">
        <v>364</v>
      </c>
      <c r="E239" s="19" t="s">
        <v>1799</v>
      </c>
      <c r="F239" s="25">
        <v>111676</v>
      </c>
      <c r="G239" s="19" t="s">
        <v>2900</v>
      </c>
      <c r="H239" s="25" t="s">
        <v>4631</v>
      </c>
      <c r="I239" s="19" t="s">
        <v>1782</v>
      </c>
      <c r="J239" s="25" t="s">
        <v>39</v>
      </c>
      <c r="K239" s="32">
        <v>115338658</v>
      </c>
      <c r="L239" s="26">
        <v>0</v>
      </c>
      <c r="M239" s="27">
        <v>0</v>
      </c>
      <c r="N239" s="22">
        <v>17955027</v>
      </c>
      <c r="O239" s="22">
        <v>2200365</v>
      </c>
      <c r="P239" s="1">
        <v>118564</v>
      </c>
      <c r="Q239">
        <v>365</v>
      </c>
      <c r="R239">
        <v>65</v>
      </c>
      <c r="S239" t="s">
        <v>1811</v>
      </c>
      <c r="T239" t="s">
        <v>1811</v>
      </c>
      <c r="U239" t="s">
        <v>606</v>
      </c>
      <c r="V239" t="s">
        <v>1782</v>
      </c>
      <c r="W239" t="s">
        <v>39</v>
      </c>
      <c r="X239">
        <v>1024785</v>
      </c>
      <c r="Y239">
        <f>VLOOKUP(P239,[1]Listado!$F$5:$N$6488,9,0)</f>
        <v>3242999.4340477744</v>
      </c>
      <c r="Z239">
        <f>VLOOKUP(P239,[1]Listado!$F$5:$O$6488,10,0)</f>
        <v>521196.56595222536</v>
      </c>
    </row>
    <row r="240" spans="2:26" ht="45" x14ac:dyDescent="0.25">
      <c r="B240" s="24">
        <v>64</v>
      </c>
      <c r="C240" s="19" t="s">
        <v>1799</v>
      </c>
      <c r="D240" s="25">
        <v>364</v>
      </c>
      <c r="E240" s="19" t="s">
        <v>1799</v>
      </c>
      <c r="F240" s="25">
        <v>111678</v>
      </c>
      <c r="G240" s="19" t="s">
        <v>4445</v>
      </c>
      <c r="H240" s="25" t="s">
        <v>1823</v>
      </c>
      <c r="I240" s="19" t="s">
        <v>1782</v>
      </c>
      <c r="J240" s="25" t="s">
        <v>35</v>
      </c>
      <c r="K240" s="32">
        <v>43720696</v>
      </c>
      <c r="L240" s="26">
        <v>0</v>
      </c>
      <c r="M240" s="27">
        <v>0</v>
      </c>
      <c r="N240" s="22">
        <v>13957249</v>
      </c>
      <c r="O240" s="22">
        <v>1238970</v>
      </c>
      <c r="P240" s="1">
        <v>118565</v>
      </c>
      <c r="Q240">
        <v>365</v>
      </c>
      <c r="R240">
        <v>65</v>
      </c>
      <c r="S240" t="s">
        <v>1811</v>
      </c>
      <c r="T240" t="s">
        <v>1811</v>
      </c>
      <c r="U240" t="s">
        <v>615</v>
      </c>
      <c r="V240" t="s">
        <v>1782</v>
      </c>
      <c r="W240" t="s">
        <v>39</v>
      </c>
      <c r="X240">
        <v>188379</v>
      </c>
      <c r="Y240">
        <f>VLOOKUP(P240,[1]Listado!$F$5:$N$6488,9,0)</f>
        <v>3733.0709212763832</v>
      </c>
      <c r="Z240">
        <f>VLOOKUP(P240,[1]Listado!$F$5:$O$6488,10,0)</f>
        <v>599.92907872361684</v>
      </c>
    </row>
    <row r="241" spans="2:26" ht="30" x14ac:dyDescent="0.25">
      <c r="B241" s="24">
        <v>64</v>
      </c>
      <c r="C241" s="19" t="s">
        <v>1799</v>
      </c>
      <c r="D241" s="25">
        <v>364</v>
      </c>
      <c r="E241" s="19" t="s">
        <v>1799</v>
      </c>
      <c r="F241" s="25">
        <v>111680</v>
      </c>
      <c r="G241" s="19" t="s">
        <v>3836</v>
      </c>
      <c r="H241" s="25" t="s">
        <v>4631</v>
      </c>
      <c r="I241" s="19" t="s">
        <v>1782</v>
      </c>
      <c r="J241" s="25" t="s">
        <v>39</v>
      </c>
      <c r="K241" s="32">
        <v>94541337</v>
      </c>
      <c r="L241" s="26">
        <v>0</v>
      </c>
      <c r="M241" s="27">
        <v>0</v>
      </c>
      <c r="N241" s="22">
        <v>2463666</v>
      </c>
      <c r="O241" s="22">
        <v>352058</v>
      </c>
      <c r="P241" s="1">
        <v>118566</v>
      </c>
      <c r="Q241">
        <v>365</v>
      </c>
      <c r="R241">
        <v>65</v>
      </c>
      <c r="S241" t="s">
        <v>1811</v>
      </c>
      <c r="T241" t="s">
        <v>1811</v>
      </c>
      <c r="U241" t="s">
        <v>616</v>
      </c>
      <c r="V241" t="s">
        <v>1782</v>
      </c>
      <c r="W241" t="s">
        <v>39</v>
      </c>
      <c r="X241">
        <v>278421</v>
      </c>
      <c r="Y241">
        <f>VLOOKUP(P241,[1]Listado!$F$5:$N$6488,9,0)</f>
        <v>123722.95384615385</v>
      </c>
      <c r="Z241">
        <f>VLOOKUP(P241,[1]Listado!$F$5:$O$6488,10,0)</f>
        <v>19884.046153846153</v>
      </c>
    </row>
    <row r="242" spans="2:26" ht="30" x14ac:dyDescent="0.25">
      <c r="B242" s="24">
        <v>64</v>
      </c>
      <c r="C242" s="19" t="s">
        <v>1799</v>
      </c>
      <c r="D242" s="25">
        <v>364</v>
      </c>
      <c r="E242" s="19" t="s">
        <v>1799</v>
      </c>
      <c r="F242" s="25">
        <v>111788</v>
      </c>
      <c r="G242" s="19" t="s">
        <v>4442</v>
      </c>
      <c r="H242" s="25" t="s">
        <v>4631</v>
      </c>
      <c r="I242" s="19" t="s">
        <v>1782</v>
      </c>
      <c r="J242" s="25" t="s">
        <v>39</v>
      </c>
      <c r="K242" s="32">
        <v>251835708</v>
      </c>
      <c r="L242" s="26">
        <v>0</v>
      </c>
      <c r="M242" s="27">
        <v>0</v>
      </c>
      <c r="N242" s="22">
        <v>5075493</v>
      </c>
      <c r="O242" s="22">
        <v>880146</v>
      </c>
      <c r="P242" s="1">
        <v>118568</v>
      </c>
      <c r="Q242">
        <v>365</v>
      </c>
      <c r="R242">
        <v>65</v>
      </c>
      <c r="S242" t="s">
        <v>1811</v>
      </c>
      <c r="T242" t="s">
        <v>1811</v>
      </c>
      <c r="U242" t="s">
        <v>596</v>
      </c>
      <c r="V242" t="s">
        <v>1782</v>
      </c>
      <c r="W242" t="s">
        <v>39</v>
      </c>
      <c r="X242">
        <v>296902</v>
      </c>
      <c r="Y242">
        <f>VLOOKUP(P242,[1]Listado!$F$5:$N$6488,9,0)</f>
        <v>939568.66481691482</v>
      </c>
      <c r="Z242">
        <f>VLOOKUP(P242,[1]Listado!$F$5:$O$6488,10,0)</f>
        <v>151002.33518308523</v>
      </c>
    </row>
    <row r="243" spans="2:26" ht="30" x14ac:dyDescent="0.25">
      <c r="B243" s="24">
        <v>64</v>
      </c>
      <c r="C243" s="19" t="s">
        <v>1799</v>
      </c>
      <c r="D243" s="25">
        <v>364</v>
      </c>
      <c r="E243" s="19" t="s">
        <v>1799</v>
      </c>
      <c r="F243" s="25">
        <v>112182</v>
      </c>
      <c r="G243" s="19" t="s">
        <v>2193</v>
      </c>
      <c r="H243" s="25" t="s">
        <v>4631</v>
      </c>
      <c r="I243" s="19" t="s">
        <v>1782</v>
      </c>
      <c r="J243" s="25" t="s">
        <v>39</v>
      </c>
      <c r="K243" s="32">
        <v>428561284</v>
      </c>
      <c r="L243" s="26">
        <v>0</v>
      </c>
      <c r="M243" s="27">
        <v>0</v>
      </c>
      <c r="N243" s="22">
        <v>6030750</v>
      </c>
      <c r="O243" s="22">
        <v>1760292</v>
      </c>
      <c r="P243" s="1">
        <v>118569</v>
      </c>
      <c r="Q243">
        <v>365</v>
      </c>
      <c r="R243">
        <v>65</v>
      </c>
      <c r="S243" t="s">
        <v>1811</v>
      </c>
      <c r="T243" t="s">
        <v>1811</v>
      </c>
      <c r="U243" t="s">
        <v>607</v>
      </c>
      <c r="V243" t="s">
        <v>1782</v>
      </c>
      <c r="W243" t="s">
        <v>39</v>
      </c>
      <c r="X243">
        <v>1782529</v>
      </c>
      <c r="Y243">
        <f>VLOOKUP(P243,[1]Listado!$F$5:$N$6488,9,0)</f>
        <v>5640930.0113853645</v>
      </c>
      <c r="Z243">
        <f>VLOOKUP(P243,[1]Listado!$F$5:$O$6488,10,0)</f>
        <v>906577.98861463554</v>
      </c>
    </row>
    <row r="244" spans="2:26" ht="30" x14ac:dyDescent="0.25">
      <c r="B244" s="24">
        <v>64</v>
      </c>
      <c r="C244" s="19" t="s">
        <v>1799</v>
      </c>
      <c r="D244" s="25">
        <v>364</v>
      </c>
      <c r="E244" s="19" t="s">
        <v>1799</v>
      </c>
      <c r="F244" s="25">
        <v>112193</v>
      </c>
      <c r="G244" s="19" t="s">
        <v>4438</v>
      </c>
      <c r="H244" s="25" t="s">
        <v>4631</v>
      </c>
      <c r="I244" s="19" t="s">
        <v>1782</v>
      </c>
      <c r="J244" s="25" t="s">
        <v>39</v>
      </c>
      <c r="K244" s="32">
        <v>737212613</v>
      </c>
      <c r="L244" s="26">
        <v>0</v>
      </c>
      <c r="M244" s="27">
        <v>0</v>
      </c>
      <c r="N244" s="22">
        <v>43863481</v>
      </c>
      <c r="O244" s="22">
        <v>913158</v>
      </c>
      <c r="P244" s="1">
        <v>118570</v>
      </c>
      <c r="Q244">
        <v>365</v>
      </c>
      <c r="R244">
        <v>65</v>
      </c>
      <c r="S244" t="s">
        <v>1811</v>
      </c>
      <c r="T244" t="s">
        <v>1811</v>
      </c>
      <c r="U244" t="s">
        <v>1745</v>
      </c>
      <c r="V244" t="s">
        <v>1782</v>
      </c>
      <c r="W244" t="s">
        <v>39</v>
      </c>
      <c r="X244">
        <v>623378</v>
      </c>
      <c r="Y244">
        <f>VLOOKUP(P244,[1]Listado!$F$5:$N$6488,9,0)</f>
        <v>1972719.4447125385</v>
      </c>
      <c r="Z244">
        <f>VLOOKUP(P244,[1]Listado!$F$5:$O$6488,10,0)</f>
        <v>317044.55528746144</v>
      </c>
    </row>
    <row r="245" spans="2:26" x14ac:dyDescent="0.25">
      <c r="B245" s="24">
        <v>64</v>
      </c>
      <c r="C245" s="19" t="s">
        <v>1799</v>
      </c>
      <c r="D245" s="25">
        <v>364</v>
      </c>
      <c r="E245" s="19" t="s">
        <v>1799</v>
      </c>
      <c r="F245" s="25">
        <v>112197</v>
      </c>
      <c r="G245" s="19" t="s">
        <v>539</v>
      </c>
      <c r="H245" s="25" t="s">
        <v>4631</v>
      </c>
      <c r="I245" s="19" t="s">
        <v>1782</v>
      </c>
      <c r="J245" s="25" t="s">
        <v>34</v>
      </c>
      <c r="K245" s="32">
        <v>2000000</v>
      </c>
      <c r="L245" s="26">
        <v>0</v>
      </c>
      <c r="M245" s="27">
        <v>0</v>
      </c>
      <c r="N245" s="22">
        <v>5426890</v>
      </c>
      <c r="O245" s="22">
        <v>880146</v>
      </c>
      <c r="P245" s="1">
        <v>118571</v>
      </c>
      <c r="Q245">
        <v>365</v>
      </c>
      <c r="R245">
        <v>65</v>
      </c>
      <c r="S245" t="s">
        <v>1811</v>
      </c>
      <c r="T245" t="s">
        <v>1811</v>
      </c>
      <c r="U245" t="s">
        <v>610</v>
      </c>
      <c r="V245" t="s">
        <v>1782</v>
      </c>
      <c r="W245" t="s">
        <v>39</v>
      </c>
      <c r="X245">
        <v>370849</v>
      </c>
      <c r="Y245">
        <f>VLOOKUP(P245,[1]Listado!$F$5:$N$6488,9,0)</f>
        <v>0</v>
      </c>
      <c r="Z245">
        <f>VLOOKUP(P245,[1]Listado!$F$5:$O$6488,10,0)</f>
        <v>0</v>
      </c>
    </row>
    <row r="246" spans="2:26" ht="60" x14ac:dyDescent="0.25">
      <c r="B246" s="24">
        <v>64</v>
      </c>
      <c r="C246" s="19" t="s">
        <v>1799</v>
      </c>
      <c r="D246" s="25">
        <v>364</v>
      </c>
      <c r="E246" s="19" t="s">
        <v>1799</v>
      </c>
      <c r="F246" s="25">
        <v>116435</v>
      </c>
      <c r="G246" s="19" t="s">
        <v>2356</v>
      </c>
      <c r="H246" s="25" t="s">
        <v>4631</v>
      </c>
      <c r="I246" s="19" t="s">
        <v>1782</v>
      </c>
      <c r="J246" s="25" t="s">
        <v>32</v>
      </c>
      <c r="K246" s="32">
        <v>330000000</v>
      </c>
      <c r="L246" s="26">
        <v>0</v>
      </c>
      <c r="M246" s="27">
        <v>0</v>
      </c>
      <c r="N246" s="22">
        <v>5588192</v>
      </c>
      <c r="O246" s="22">
        <v>1238723</v>
      </c>
      <c r="P246" s="1">
        <v>118572</v>
      </c>
      <c r="Q246">
        <v>365</v>
      </c>
      <c r="R246">
        <v>65</v>
      </c>
      <c r="S246" t="s">
        <v>1811</v>
      </c>
      <c r="T246" t="s">
        <v>1811</v>
      </c>
      <c r="U246" t="s">
        <v>597</v>
      </c>
      <c r="V246" t="s">
        <v>1782</v>
      </c>
      <c r="W246" t="s">
        <v>39</v>
      </c>
      <c r="X246">
        <v>916596</v>
      </c>
      <c r="Y246">
        <f>VLOOKUP(P246,[1]Listado!$F$5:$N$6488,9,0)</f>
        <v>2900629.2889208277</v>
      </c>
      <c r="Z246">
        <f>VLOOKUP(P246,[1]Listado!$F$5:$O$6488,10,0)</f>
        <v>466172.71107917232</v>
      </c>
    </row>
    <row r="247" spans="2:26" ht="75" x14ac:dyDescent="0.25">
      <c r="B247" s="24">
        <v>64</v>
      </c>
      <c r="C247" s="19" t="s">
        <v>1799</v>
      </c>
      <c r="D247" s="25">
        <v>364</v>
      </c>
      <c r="E247" s="19" t="s">
        <v>1799</v>
      </c>
      <c r="F247" s="25">
        <v>116437</v>
      </c>
      <c r="G247" s="19" t="s">
        <v>2355</v>
      </c>
      <c r="H247" s="25" t="s">
        <v>4631</v>
      </c>
      <c r="I247" s="19" t="s">
        <v>1782</v>
      </c>
      <c r="J247" s="25" t="s">
        <v>32</v>
      </c>
      <c r="K247" s="32">
        <v>190000000</v>
      </c>
      <c r="L247" s="26">
        <v>0</v>
      </c>
      <c r="M247" s="27">
        <v>0</v>
      </c>
      <c r="N247" s="22">
        <v>2494507</v>
      </c>
      <c r="O247" s="22">
        <v>527995</v>
      </c>
      <c r="P247" s="1">
        <v>118574</v>
      </c>
      <c r="Q247">
        <v>365</v>
      </c>
      <c r="R247">
        <v>65</v>
      </c>
      <c r="S247" t="s">
        <v>1811</v>
      </c>
      <c r="T247" t="s">
        <v>1811</v>
      </c>
      <c r="U247" t="s">
        <v>608</v>
      </c>
      <c r="V247" t="s">
        <v>1782</v>
      </c>
      <c r="W247" t="s">
        <v>39</v>
      </c>
      <c r="X247">
        <v>228951</v>
      </c>
      <c r="Y247">
        <f>VLOOKUP(P247,[1]Listado!$F$5:$N$6488,9,0)</f>
        <v>724529.0020537494</v>
      </c>
      <c r="Z247">
        <f>VLOOKUP(P247,[1]Listado!$F$5:$O$6488,10,0)</f>
        <v>116441.99794625063</v>
      </c>
    </row>
    <row r="248" spans="2:26" ht="45" x14ac:dyDescent="0.25">
      <c r="B248" s="24">
        <v>64</v>
      </c>
      <c r="C248" s="19" t="s">
        <v>1799</v>
      </c>
      <c r="D248" s="25">
        <v>364</v>
      </c>
      <c r="E248" s="19" t="s">
        <v>1799</v>
      </c>
      <c r="F248" s="25">
        <v>116987</v>
      </c>
      <c r="G248" s="19" t="s">
        <v>1960</v>
      </c>
      <c r="H248" s="25" t="s">
        <v>4631</v>
      </c>
      <c r="I248" s="19" t="s">
        <v>1782</v>
      </c>
      <c r="J248" s="25" t="s">
        <v>32</v>
      </c>
      <c r="K248" s="32">
        <v>77598197</v>
      </c>
      <c r="L248" s="26">
        <v>0</v>
      </c>
      <c r="M248" s="27">
        <v>0</v>
      </c>
      <c r="N248" s="22">
        <v>35238336</v>
      </c>
      <c r="O248" s="22">
        <v>4409134</v>
      </c>
      <c r="P248" s="1">
        <v>118575</v>
      </c>
      <c r="Q248">
        <v>365</v>
      </c>
      <c r="R248">
        <v>65</v>
      </c>
      <c r="S248" t="s">
        <v>1811</v>
      </c>
      <c r="T248" t="s">
        <v>1811</v>
      </c>
      <c r="U248" t="s">
        <v>627</v>
      </c>
      <c r="V248" t="s">
        <v>1782</v>
      </c>
      <c r="W248" t="s">
        <v>39</v>
      </c>
      <c r="X248">
        <v>2161170</v>
      </c>
      <c r="Y248">
        <f>VLOOKUP(P248,[1]Listado!$F$5:$N$6488,9,0)</f>
        <v>6839162.7464600476</v>
      </c>
      <c r="Z248">
        <f>VLOOKUP(P248,[1]Listado!$F$5:$O$6488,10,0)</f>
        <v>1099151.2535399522</v>
      </c>
    </row>
    <row r="249" spans="2:26" x14ac:dyDescent="0.25">
      <c r="B249" s="24">
        <v>64</v>
      </c>
      <c r="C249" s="19" t="s">
        <v>1799</v>
      </c>
      <c r="D249" s="25">
        <v>364</v>
      </c>
      <c r="E249" s="19" t="s">
        <v>1799</v>
      </c>
      <c r="F249" s="25">
        <v>117012</v>
      </c>
      <c r="G249" s="19" t="s">
        <v>522</v>
      </c>
      <c r="H249" s="25" t="s">
        <v>4631</v>
      </c>
      <c r="I249" s="19" t="s">
        <v>1782</v>
      </c>
      <c r="J249" s="25" t="s">
        <v>35</v>
      </c>
      <c r="K249" s="32">
        <v>5764649</v>
      </c>
      <c r="L249" s="26">
        <v>42635695</v>
      </c>
      <c r="M249" s="27">
        <v>0</v>
      </c>
      <c r="N249" s="22">
        <v>17856246</v>
      </c>
      <c r="O249" s="22">
        <v>1760292</v>
      </c>
      <c r="P249" s="1">
        <v>118576</v>
      </c>
      <c r="Q249">
        <v>365</v>
      </c>
      <c r="R249">
        <v>65</v>
      </c>
      <c r="S249" t="s">
        <v>1811</v>
      </c>
      <c r="T249" t="s">
        <v>1811</v>
      </c>
      <c r="U249" t="s">
        <v>1765</v>
      </c>
      <c r="V249" t="s">
        <v>1782</v>
      </c>
      <c r="W249" t="s">
        <v>39</v>
      </c>
      <c r="X249">
        <v>59349</v>
      </c>
      <c r="Y249">
        <f>VLOOKUP(P249,[1]Listado!$F$5:$N$6488,9,0)</f>
        <v>0</v>
      </c>
      <c r="Z249">
        <f>VLOOKUP(P249,[1]Listado!$F$5:$O$6488,10,0)</f>
        <v>0</v>
      </c>
    </row>
    <row r="250" spans="2:26" x14ac:dyDescent="0.25">
      <c r="B250" s="24">
        <v>64</v>
      </c>
      <c r="C250" s="19" t="s">
        <v>1799</v>
      </c>
      <c r="D250" s="25">
        <v>364</v>
      </c>
      <c r="E250" s="19" t="s">
        <v>1799</v>
      </c>
      <c r="F250" s="25">
        <v>117013</v>
      </c>
      <c r="G250" s="19" t="s">
        <v>521</v>
      </c>
      <c r="H250" s="25" t="s">
        <v>4631</v>
      </c>
      <c r="I250" s="19" t="s">
        <v>1782</v>
      </c>
      <c r="J250" s="25" t="s">
        <v>35</v>
      </c>
      <c r="K250" s="32">
        <v>2568615</v>
      </c>
      <c r="L250" s="26">
        <v>37337049</v>
      </c>
      <c r="M250" s="27">
        <v>0</v>
      </c>
      <c r="N250" s="22">
        <v>12278819</v>
      </c>
      <c r="O250" s="22">
        <v>684558</v>
      </c>
      <c r="P250" s="1">
        <v>118577</v>
      </c>
      <c r="Q250">
        <v>365</v>
      </c>
      <c r="R250">
        <v>65</v>
      </c>
      <c r="S250" t="s">
        <v>1811</v>
      </c>
      <c r="T250" t="s">
        <v>1811</v>
      </c>
      <c r="U250" t="s">
        <v>611</v>
      </c>
      <c r="V250" t="s">
        <v>1782</v>
      </c>
      <c r="W250" t="s">
        <v>39</v>
      </c>
      <c r="X250">
        <v>429203</v>
      </c>
      <c r="Y250">
        <f>VLOOKUP(P250,[1]Listado!$F$5:$N$6488,9,0)</f>
        <v>0</v>
      </c>
      <c r="Z250">
        <f>VLOOKUP(P250,[1]Listado!$F$5:$O$6488,10,0)</f>
        <v>0</v>
      </c>
    </row>
    <row r="251" spans="2:26" ht="30" x14ac:dyDescent="0.25">
      <c r="B251" s="24">
        <v>64</v>
      </c>
      <c r="C251" s="19" t="s">
        <v>1799</v>
      </c>
      <c r="D251" s="25">
        <v>613</v>
      </c>
      <c r="E251" s="19" t="s">
        <v>1725</v>
      </c>
      <c r="F251" s="25">
        <v>117330</v>
      </c>
      <c r="G251" s="19" t="s">
        <v>4397</v>
      </c>
      <c r="H251" s="25" t="s">
        <v>4631</v>
      </c>
      <c r="I251" s="19" t="s">
        <v>1782</v>
      </c>
      <c r="J251" s="25" t="s">
        <v>32</v>
      </c>
      <c r="K251" s="32">
        <v>4020476</v>
      </c>
      <c r="L251" s="26">
        <v>0</v>
      </c>
      <c r="M251" s="27">
        <v>0</v>
      </c>
      <c r="N251" s="22">
        <v>7596448</v>
      </c>
      <c r="O251" s="22">
        <v>1232058</v>
      </c>
      <c r="P251" s="1">
        <v>118578</v>
      </c>
      <c r="Q251">
        <v>365</v>
      </c>
      <c r="R251">
        <v>65</v>
      </c>
      <c r="S251" t="s">
        <v>1811</v>
      </c>
      <c r="T251" t="s">
        <v>1811</v>
      </c>
      <c r="U251" t="s">
        <v>624</v>
      </c>
      <c r="V251" t="s">
        <v>1782</v>
      </c>
      <c r="W251" t="s">
        <v>39</v>
      </c>
      <c r="X251">
        <v>931240</v>
      </c>
      <c r="Y251">
        <f>VLOOKUP(P251,[1]Listado!$F$5:$N$6488,9,0)</f>
        <v>2946969.846153846</v>
      </c>
      <c r="Z251">
        <f>VLOOKUP(P251,[1]Listado!$F$5:$O$6488,10,0)</f>
        <v>473620.15384615387</v>
      </c>
    </row>
    <row r="252" spans="2:26" ht="45" x14ac:dyDescent="0.25">
      <c r="B252" s="24">
        <v>64</v>
      </c>
      <c r="C252" s="19" t="s">
        <v>1799</v>
      </c>
      <c r="D252" s="25">
        <v>613</v>
      </c>
      <c r="E252" s="19" t="s">
        <v>1725</v>
      </c>
      <c r="F252" s="25">
        <v>117331</v>
      </c>
      <c r="G252" s="19" t="s">
        <v>525</v>
      </c>
      <c r="H252" s="25" t="s">
        <v>4631</v>
      </c>
      <c r="I252" s="19" t="s">
        <v>1782</v>
      </c>
      <c r="J252" s="25" t="s">
        <v>32</v>
      </c>
      <c r="K252" s="32">
        <v>6475241</v>
      </c>
      <c r="L252" s="26">
        <v>0</v>
      </c>
      <c r="M252" s="27">
        <v>0</v>
      </c>
      <c r="N252" s="22">
        <v>16582127</v>
      </c>
      <c r="O252" s="22">
        <v>1760292</v>
      </c>
      <c r="P252" s="1">
        <v>118579</v>
      </c>
      <c r="Q252">
        <v>365</v>
      </c>
      <c r="R252">
        <v>65</v>
      </c>
      <c r="S252" t="s">
        <v>1811</v>
      </c>
      <c r="T252" t="s">
        <v>1811</v>
      </c>
      <c r="U252" t="s">
        <v>623</v>
      </c>
      <c r="V252" t="s">
        <v>1782</v>
      </c>
      <c r="W252" t="s">
        <v>39</v>
      </c>
      <c r="X252">
        <v>132193</v>
      </c>
      <c r="Y252">
        <f>VLOOKUP(P252,[1]Listado!$F$5:$N$6488,9,0)</f>
        <v>418334.39322615415</v>
      </c>
      <c r="Z252">
        <f>VLOOKUP(P252,[1]Listado!$F$5:$O$6488,10,0)</f>
        <v>67232.606773845866</v>
      </c>
    </row>
    <row r="253" spans="2:26" x14ac:dyDescent="0.25">
      <c r="B253" s="24">
        <v>64</v>
      </c>
      <c r="C253" s="19" t="s">
        <v>1799</v>
      </c>
      <c r="D253" s="25">
        <v>364</v>
      </c>
      <c r="E253" s="19" t="s">
        <v>1799</v>
      </c>
      <c r="F253" s="25">
        <v>117946</v>
      </c>
      <c r="G253" s="19" t="s">
        <v>1638</v>
      </c>
      <c r="H253" s="25" t="s">
        <v>4631</v>
      </c>
      <c r="I253" s="19" t="s">
        <v>1782</v>
      </c>
      <c r="J253" s="25" t="s">
        <v>35</v>
      </c>
      <c r="K253" s="32">
        <v>3642450</v>
      </c>
      <c r="L253" s="26">
        <v>0</v>
      </c>
      <c r="M253" s="27">
        <v>0</v>
      </c>
      <c r="N253" s="22">
        <v>1530420</v>
      </c>
      <c r="O253" s="22">
        <v>528088</v>
      </c>
      <c r="P253" s="1">
        <v>118580</v>
      </c>
      <c r="Q253">
        <v>365</v>
      </c>
      <c r="R253">
        <v>65</v>
      </c>
      <c r="S253" t="s">
        <v>1811</v>
      </c>
      <c r="T253" t="s">
        <v>1811</v>
      </c>
      <c r="U253" t="s">
        <v>619</v>
      </c>
      <c r="V253" t="s">
        <v>1782</v>
      </c>
      <c r="W253" t="s">
        <v>39</v>
      </c>
      <c r="X253">
        <v>650161</v>
      </c>
      <c r="Y253">
        <f>VLOOKUP(P253,[1]Listado!$F$5:$N$6488,9,0)</f>
        <v>2057472.6822554292</v>
      </c>
      <c r="Z253">
        <f>VLOOKUP(P253,[1]Listado!$F$5:$O$6488,10,0)</f>
        <v>330665.31774457073</v>
      </c>
    </row>
    <row r="254" spans="2:26" ht="30" x14ac:dyDescent="0.25">
      <c r="B254" s="24">
        <v>64</v>
      </c>
      <c r="C254" s="19" t="s">
        <v>1799</v>
      </c>
      <c r="D254" s="25">
        <v>364</v>
      </c>
      <c r="E254" s="19" t="s">
        <v>1799</v>
      </c>
      <c r="F254" s="25">
        <v>118206</v>
      </c>
      <c r="G254" s="19" t="s">
        <v>1637</v>
      </c>
      <c r="H254" s="25" t="s">
        <v>1823</v>
      </c>
      <c r="I254" s="19" t="s">
        <v>1782</v>
      </c>
      <c r="J254" s="25" t="s">
        <v>35</v>
      </c>
      <c r="K254" s="32">
        <v>5854070</v>
      </c>
      <c r="L254" s="26">
        <v>0</v>
      </c>
      <c r="M254" s="27">
        <v>0</v>
      </c>
      <c r="N254" s="22">
        <v>0</v>
      </c>
      <c r="O254" s="22">
        <v>73522</v>
      </c>
      <c r="P254" s="1">
        <v>118581</v>
      </c>
      <c r="Q254">
        <v>365</v>
      </c>
      <c r="R254">
        <v>65</v>
      </c>
      <c r="S254" t="s">
        <v>1811</v>
      </c>
      <c r="T254" t="s">
        <v>1811</v>
      </c>
      <c r="U254" t="s">
        <v>1736</v>
      </c>
      <c r="V254" t="s">
        <v>1782</v>
      </c>
      <c r="W254" t="s">
        <v>39</v>
      </c>
      <c r="X254">
        <v>109631</v>
      </c>
      <c r="Y254">
        <f>VLOOKUP(P254,[1]Listado!$F$5:$N$6488,9,0)</f>
        <v>346934.77261757874</v>
      </c>
      <c r="Z254">
        <f>VLOOKUP(P254,[1]Listado!$F$5:$O$6488,10,0)</f>
        <v>55757.227382421253</v>
      </c>
    </row>
    <row r="255" spans="2:26" ht="30" x14ac:dyDescent="0.25">
      <c r="B255" s="24">
        <v>64</v>
      </c>
      <c r="C255" s="19" t="s">
        <v>1799</v>
      </c>
      <c r="D255" s="25">
        <v>364</v>
      </c>
      <c r="E255" s="19" t="s">
        <v>1799</v>
      </c>
      <c r="F255" s="25">
        <v>118256</v>
      </c>
      <c r="G255" s="19" t="s">
        <v>543</v>
      </c>
      <c r="H255" s="25" t="s">
        <v>1823</v>
      </c>
      <c r="I255" s="19" t="s">
        <v>1782</v>
      </c>
      <c r="J255" s="25" t="s">
        <v>35</v>
      </c>
      <c r="K255" s="32">
        <v>4000000</v>
      </c>
      <c r="L255" s="26">
        <v>0</v>
      </c>
      <c r="M255" s="27">
        <v>0</v>
      </c>
      <c r="N255" s="22">
        <v>7452748</v>
      </c>
      <c r="O255" s="22">
        <v>880146</v>
      </c>
      <c r="P255" s="1">
        <v>118582</v>
      </c>
      <c r="Q255">
        <v>365</v>
      </c>
      <c r="R255">
        <v>65</v>
      </c>
      <c r="S255" t="s">
        <v>1811</v>
      </c>
      <c r="T255" t="s">
        <v>1811</v>
      </c>
      <c r="U255" t="s">
        <v>625</v>
      </c>
      <c r="V255" t="s">
        <v>1782</v>
      </c>
      <c r="W255" t="s">
        <v>39</v>
      </c>
      <c r="X255">
        <v>367486</v>
      </c>
      <c r="Y255">
        <f>VLOOKUP(P255,[1]Listado!$F$5:$N$6488,9,0)</f>
        <v>163301.29777145269</v>
      </c>
      <c r="Z255">
        <f>VLOOKUP(P255,[1]Listado!$F$5:$O$6488,10,0)</f>
        <v>26244.702228547318</v>
      </c>
    </row>
    <row r="256" spans="2:26" ht="30" x14ac:dyDescent="0.25">
      <c r="B256" s="24">
        <v>64</v>
      </c>
      <c r="C256" s="19" t="s">
        <v>1799</v>
      </c>
      <c r="D256" s="25">
        <v>364</v>
      </c>
      <c r="E256" s="19" t="s">
        <v>1799</v>
      </c>
      <c r="F256" s="25">
        <v>118261</v>
      </c>
      <c r="G256" s="19" t="s">
        <v>1629</v>
      </c>
      <c r="H256" s="25" t="s">
        <v>1823</v>
      </c>
      <c r="I256" s="19" t="s">
        <v>1782</v>
      </c>
      <c r="J256" s="25" t="s">
        <v>35</v>
      </c>
      <c r="K256" s="32">
        <v>10000000</v>
      </c>
      <c r="L256" s="26">
        <v>0</v>
      </c>
      <c r="M256" s="27">
        <v>0</v>
      </c>
      <c r="N256" s="22">
        <v>3882844</v>
      </c>
      <c r="O256" s="22">
        <v>293650</v>
      </c>
      <c r="P256" s="1">
        <v>118583</v>
      </c>
      <c r="Q256">
        <v>365</v>
      </c>
      <c r="R256">
        <v>65</v>
      </c>
      <c r="S256" t="s">
        <v>1811</v>
      </c>
      <c r="T256" t="s">
        <v>1811</v>
      </c>
      <c r="U256" t="s">
        <v>626</v>
      </c>
      <c r="V256" t="s">
        <v>1782</v>
      </c>
      <c r="W256" t="s">
        <v>39</v>
      </c>
      <c r="X256">
        <v>263918</v>
      </c>
      <c r="Y256">
        <f>VLOOKUP(P256,[1]Listado!$F$5:$N$6488,9,0)</f>
        <v>117278.01415199807</v>
      </c>
      <c r="Z256">
        <f>VLOOKUP(P256,[1]Listado!$F$5:$O$6488,10,0)</f>
        <v>18847.985848001928</v>
      </c>
    </row>
    <row r="257" spans="2:26" ht="30" x14ac:dyDescent="0.25">
      <c r="B257" s="24">
        <v>64</v>
      </c>
      <c r="C257" s="19" t="s">
        <v>1799</v>
      </c>
      <c r="D257" s="25">
        <v>364</v>
      </c>
      <c r="E257" s="19" t="s">
        <v>1799</v>
      </c>
      <c r="F257" s="25">
        <v>118287</v>
      </c>
      <c r="G257" s="19" t="s">
        <v>1633</v>
      </c>
      <c r="H257" s="25" t="s">
        <v>1823</v>
      </c>
      <c r="I257" s="19" t="s">
        <v>1782</v>
      </c>
      <c r="J257" s="25" t="s">
        <v>35</v>
      </c>
      <c r="K257" s="32">
        <v>5315550</v>
      </c>
      <c r="L257" s="26">
        <v>0</v>
      </c>
      <c r="M257" s="27">
        <v>0</v>
      </c>
      <c r="N257" s="22">
        <v>15634744</v>
      </c>
      <c r="O257" s="22">
        <v>2998008</v>
      </c>
      <c r="P257" s="1">
        <v>118589</v>
      </c>
      <c r="Q257">
        <v>365</v>
      </c>
      <c r="R257">
        <v>65</v>
      </c>
      <c r="S257" t="s">
        <v>1811</v>
      </c>
      <c r="T257" t="s">
        <v>1811</v>
      </c>
      <c r="U257" t="s">
        <v>1763</v>
      </c>
      <c r="V257" t="s">
        <v>1782</v>
      </c>
      <c r="W257" t="s">
        <v>39</v>
      </c>
      <c r="X257">
        <v>401344</v>
      </c>
      <c r="Y257">
        <f>VLOOKUP(P257,[1]Listado!$F$5:$N$6488,9,0)</f>
        <v>1270079.096306948</v>
      </c>
      <c r="Z257">
        <f>VLOOKUP(P257,[1]Listado!$F$5:$O$6488,10,0)</f>
        <v>204119.90369305192</v>
      </c>
    </row>
    <row r="258" spans="2:26" x14ac:dyDescent="0.25">
      <c r="B258" s="24">
        <v>64</v>
      </c>
      <c r="C258" s="19" t="s">
        <v>1799</v>
      </c>
      <c r="D258" s="25">
        <v>364</v>
      </c>
      <c r="E258" s="19" t="s">
        <v>1799</v>
      </c>
      <c r="F258" s="25">
        <v>118292</v>
      </c>
      <c r="G258" s="19" t="s">
        <v>1640</v>
      </c>
      <c r="H258" s="25" t="s">
        <v>4631</v>
      </c>
      <c r="I258" s="19" t="s">
        <v>1782</v>
      </c>
      <c r="J258" s="25" t="s">
        <v>35</v>
      </c>
      <c r="K258" s="32">
        <v>2561370</v>
      </c>
      <c r="L258" s="26">
        <v>0</v>
      </c>
      <c r="M258" s="27">
        <v>0</v>
      </c>
      <c r="N258" s="22">
        <v>0</v>
      </c>
      <c r="O258" s="22">
        <v>2526436</v>
      </c>
      <c r="P258" s="1">
        <v>118591</v>
      </c>
      <c r="Q258">
        <v>365</v>
      </c>
      <c r="R258">
        <v>65</v>
      </c>
      <c r="S258" t="s">
        <v>1811</v>
      </c>
      <c r="T258" t="s">
        <v>1811</v>
      </c>
      <c r="U258" t="s">
        <v>1754</v>
      </c>
      <c r="V258" t="s">
        <v>1782</v>
      </c>
      <c r="W258" t="s">
        <v>39</v>
      </c>
      <c r="X258">
        <v>3253469</v>
      </c>
      <c r="Y258">
        <f>VLOOKUP(P258,[1]Listado!$F$5:$N$6488,9,0)</f>
        <v>9954162.7467100415</v>
      </c>
      <c r="Z258">
        <f>VLOOKUP(P258,[1]Listado!$F$5:$O$6488,10,0)</f>
        <v>1599776.2532899589</v>
      </c>
    </row>
    <row r="259" spans="2:26" ht="45" x14ac:dyDescent="0.25">
      <c r="B259" s="24">
        <v>64</v>
      </c>
      <c r="C259" s="19" t="s">
        <v>1799</v>
      </c>
      <c r="D259" s="25">
        <v>364</v>
      </c>
      <c r="E259" s="19" t="s">
        <v>1799</v>
      </c>
      <c r="F259" s="25">
        <v>118946</v>
      </c>
      <c r="G259" s="19" t="s">
        <v>4338</v>
      </c>
      <c r="H259" s="25" t="s">
        <v>4631</v>
      </c>
      <c r="I259" s="19" t="s">
        <v>1782</v>
      </c>
      <c r="J259" s="25" t="s">
        <v>39</v>
      </c>
      <c r="K259" s="32">
        <v>628113577</v>
      </c>
      <c r="L259" s="26">
        <v>0</v>
      </c>
      <c r="M259" s="27">
        <v>0</v>
      </c>
      <c r="N259" s="22">
        <v>3722672</v>
      </c>
      <c r="O259" s="22">
        <v>2933820</v>
      </c>
      <c r="P259" s="1">
        <v>118594</v>
      </c>
      <c r="Q259">
        <v>365</v>
      </c>
      <c r="R259">
        <v>65</v>
      </c>
      <c r="S259" t="s">
        <v>1811</v>
      </c>
      <c r="T259" t="s">
        <v>1811</v>
      </c>
      <c r="U259" t="s">
        <v>609</v>
      </c>
      <c r="V259" t="s">
        <v>1782</v>
      </c>
      <c r="W259" t="s">
        <v>39</v>
      </c>
      <c r="X259">
        <v>541512</v>
      </c>
      <c r="Y259">
        <f>VLOOKUP(P259,[1]Listado!$F$5:$N$6488,9,0)</f>
        <v>1761363.6983139289</v>
      </c>
      <c r="Z259">
        <f>VLOOKUP(P259,[1]Listado!$F$5:$O$6488,10,0)</f>
        <v>1132305.3016860711</v>
      </c>
    </row>
    <row r="260" spans="2:26" ht="30" x14ac:dyDescent="0.25">
      <c r="B260" s="24">
        <v>64</v>
      </c>
      <c r="C260" s="19" t="s">
        <v>1799</v>
      </c>
      <c r="D260" s="25">
        <v>364</v>
      </c>
      <c r="E260" s="19" t="s">
        <v>1799</v>
      </c>
      <c r="F260" s="25">
        <v>119008</v>
      </c>
      <c r="G260" s="19" t="s">
        <v>3830</v>
      </c>
      <c r="H260" s="25" t="s">
        <v>4631</v>
      </c>
      <c r="I260" s="19" t="s">
        <v>1782</v>
      </c>
      <c r="J260" s="25" t="s">
        <v>35</v>
      </c>
      <c r="K260" s="32">
        <v>3755979</v>
      </c>
      <c r="L260" s="26">
        <v>0</v>
      </c>
      <c r="M260" s="27">
        <v>0</v>
      </c>
      <c r="N260" s="22">
        <v>0</v>
      </c>
      <c r="O260" s="22">
        <v>4889700</v>
      </c>
      <c r="P260" s="1">
        <v>118595</v>
      </c>
      <c r="Q260">
        <v>365</v>
      </c>
      <c r="R260">
        <v>65</v>
      </c>
      <c r="S260" t="s">
        <v>1811</v>
      </c>
      <c r="T260" t="s">
        <v>1811</v>
      </c>
      <c r="U260" t="s">
        <v>1766</v>
      </c>
      <c r="V260" t="s">
        <v>1782</v>
      </c>
      <c r="W260" t="s">
        <v>39</v>
      </c>
      <c r="X260">
        <v>2181950</v>
      </c>
      <c r="Y260">
        <f>VLOOKUP(P260,[1]Listado!$F$5:$N$6488,9,0)</f>
        <v>7097173.3913043477</v>
      </c>
      <c r="Z260">
        <f>VLOOKUP(P260,[1]Listado!$F$5:$O$6488,10,0)</f>
        <v>4562468.6086956523</v>
      </c>
    </row>
    <row r="261" spans="2:26" ht="30" x14ac:dyDescent="0.25">
      <c r="B261" s="24">
        <v>64</v>
      </c>
      <c r="C261" s="19" t="s">
        <v>1799</v>
      </c>
      <c r="D261" s="25">
        <v>364</v>
      </c>
      <c r="E261" s="19" t="s">
        <v>1799</v>
      </c>
      <c r="F261" s="25">
        <v>119039</v>
      </c>
      <c r="G261" s="19" t="s">
        <v>1642</v>
      </c>
      <c r="H261" s="25" t="s">
        <v>1823</v>
      </c>
      <c r="I261" s="19" t="s">
        <v>1782</v>
      </c>
      <c r="J261" s="25" t="s">
        <v>35</v>
      </c>
      <c r="K261" s="32">
        <v>4000000</v>
      </c>
      <c r="L261" s="26">
        <v>0</v>
      </c>
      <c r="M261" s="27">
        <v>0</v>
      </c>
      <c r="N261" s="22">
        <v>744483</v>
      </c>
      <c r="O261" s="22">
        <v>1725142</v>
      </c>
      <c r="P261" s="1">
        <v>118596</v>
      </c>
      <c r="Q261">
        <v>365</v>
      </c>
      <c r="R261">
        <v>65</v>
      </c>
      <c r="S261" t="s">
        <v>1811</v>
      </c>
      <c r="T261" t="s">
        <v>1811</v>
      </c>
      <c r="U261" t="s">
        <v>617</v>
      </c>
      <c r="V261" t="s">
        <v>1782</v>
      </c>
      <c r="W261" t="s">
        <v>39</v>
      </c>
      <c r="X261">
        <v>974655</v>
      </c>
      <c r="Y261">
        <f>VLOOKUP(P261,[1]Listado!$F$5:$N$6488,9,0)</f>
        <v>3170236.16858953</v>
      </c>
      <c r="Z261">
        <f>VLOOKUP(P261,[1]Listado!$F$5:$O$6488,10,0)</f>
        <v>2038008.83141047</v>
      </c>
    </row>
    <row r="262" spans="2:26" x14ac:dyDescent="0.25">
      <c r="B262" s="24">
        <v>64</v>
      </c>
      <c r="C262" s="19" t="s">
        <v>1799</v>
      </c>
      <c r="D262" s="25">
        <v>364</v>
      </c>
      <c r="E262" s="19" t="s">
        <v>1799</v>
      </c>
      <c r="F262" s="25">
        <v>119046</v>
      </c>
      <c r="G262" s="19" t="s">
        <v>1636</v>
      </c>
      <c r="H262" s="25" t="s">
        <v>1823</v>
      </c>
      <c r="I262" s="19" t="s">
        <v>1782</v>
      </c>
      <c r="J262" s="25" t="s">
        <v>35</v>
      </c>
      <c r="K262" s="32">
        <v>65289934</v>
      </c>
      <c r="L262" s="26">
        <v>0</v>
      </c>
      <c r="M262" s="27">
        <v>0</v>
      </c>
      <c r="N262" s="22">
        <v>0</v>
      </c>
      <c r="O262" s="22">
        <v>0</v>
      </c>
      <c r="P262" s="1">
        <v>118702</v>
      </c>
      <c r="Q262">
        <v>103</v>
      </c>
      <c r="R262">
        <v>71</v>
      </c>
      <c r="S262" t="s">
        <v>1803</v>
      </c>
      <c r="T262" t="s">
        <v>1726</v>
      </c>
      <c r="U262" t="s">
        <v>2686</v>
      </c>
      <c r="V262" t="s">
        <v>1782</v>
      </c>
      <c r="W262" t="s">
        <v>33</v>
      </c>
      <c r="X262">
        <v>20000000</v>
      </c>
      <c r="Y262">
        <f>VLOOKUP(P262,[1]Listado!$F$5:$N$6488,9,0)</f>
        <v>0</v>
      </c>
      <c r="Z262">
        <f>VLOOKUP(P262,[1]Listado!$F$5:$O$6488,10,0)</f>
        <v>0</v>
      </c>
    </row>
    <row r="263" spans="2:26" x14ac:dyDescent="0.25">
      <c r="B263" s="24">
        <v>64</v>
      </c>
      <c r="C263" s="19" t="s">
        <v>1799</v>
      </c>
      <c r="D263" s="25">
        <v>364</v>
      </c>
      <c r="E263" s="19" t="s">
        <v>1799</v>
      </c>
      <c r="F263" s="25">
        <v>119053</v>
      </c>
      <c r="G263" s="19" t="s">
        <v>1632</v>
      </c>
      <c r="H263" s="25" t="s">
        <v>4631</v>
      </c>
      <c r="I263" s="19" t="s">
        <v>1782</v>
      </c>
      <c r="J263" s="25" t="s">
        <v>35</v>
      </c>
      <c r="K263" s="32">
        <v>14051660</v>
      </c>
      <c r="L263" s="26">
        <v>0</v>
      </c>
      <c r="M263" s="27">
        <v>0</v>
      </c>
      <c r="N263" s="22">
        <v>0</v>
      </c>
      <c r="O263" s="22">
        <v>0</v>
      </c>
      <c r="P263" s="1">
        <v>118713</v>
      </c>
      <c r="Q263">
        <v>103</v>
      </c>
      <c r="R263">
        <v>71</v>
      </c>
      <c r="S263" t="s">
        <v>1803</v>
      </c>
      <c r="T263" t="s">
        <v>1726</v>
      </c>
      <c r="U263" t="s">
        <v>3867</v>
      </c>
      <c r="V263" t="s">
        <v>1782</v>
      </c>
      <c r="W263" t="s">
        <v>33</v>
      </c>
      <c r="X263">
        <v>50000000</v>
      </c>
      <c r="Y263">
        <f>VLOOKUP(P263,[1]Listado!$F$5:$N$6488,9,0)</f>
        <v>70000000</v>
      </c>
      <c r="Z263">
        <f>VLOOKUP(P263,[1]Listado!$F$5:$O$6488,10,0)</f>
        <v>50000000</v>
      </c>
    </row>
    <row r="264" spans="2:26" x14ac:dyDescent="0.25">
      <c r="B264" s="24">
        <v>64</v>
      </c>
      <c r="C264" s="19" t="s">
        <v>1799</v>
      </c>
      <c r="D264" s="25">
        <v>364</v>
      </c>
      <c r="E264" s="19" t="s">
        <v>1799</v>
      </c>
      <c r="F264" s="25">
        <v>119054</v>
      </c>
      <c r="G264" s="19" t="s">
        <v>507</v>
      </c>
      <c r="H264" s="25" t="s">
        <v>4631</v>
      </c>
      <c r="I264" s="19" t="s">
        <v>1782</v>
      </c>
      <c r="J264" s="25" t="s">
        <v>35</v>
      </c>
      <c r="K264" s="32">
        <v>1989012</v>
      </c>
      <c r="L264" s="26">
        <v>0</v>
      </c>
      <c r="M264" s="27">
        <v>0</v>
      </c>
      <c r="N264" s="22">
        <v>0</v>
      </c>
      <c r="O264" s="22">
        <v>15000000</v>
      </c>
      <c r="P264" s="1">
        <v>118723</v>
      </c>
      <c r="Q264">
        <v>103</v>
      </c>
      <c r="R264">
        <v>71</v>
      </c>
      <c r="S264" t="s">
        <v>1803</v>
      </c>
      <c r="T264" t="s">
        <v>1726</v>
      </c>
      <c r="U264" t="s">
        <v>2467</v>
      </c>
      <c r="V264" t="s">
        <v>1782</v>
      </c>
      <c r="W264" t="s">
        <v>33</v>
      </c>
      <c r="X264">
        <v>40000000</v>
      </c>
      <c r="Y264">
        <f>VLOOKUP(P264,[1]Listado!$F$5:$N$6488,9,0)</f>
        <v>20000000</v>
      </c>
      <c r="Z264">
        <f>VLOOKUP(P264,[1]Listado!$F$5:$O$6488,10,0)</f>
        <v>0</v>
      </c>
    </row>
    <row r="265" spans="2:26" ht="30" x14ac:dyDescent="0.25">
      <c r="B265" s="24">
        <v>64</v>
      </c>
      <c r="C265" s="19" t="s">
        <v>1799</v>
      </c>
      <c r="D265" s="25">
        <v>364</v>
      </c>
      <c r="E265" s="19" t="s">
        <v>1799</v>
      </c>
      <c r="F265" s="25">
        <v>119064</v>
      </c>
      <c r="G265" s="19" t="s">
        <v>496</v>
      </c>
      <c r="H265" s="25" t="s">
        <v>1823</v>
      </c>
      <c r="I265" s="19" t="s">
        <v>1782</v>
      </c>
      <c r="J265" s="25" t="s">
        <v>35</v>
      </c>
      <c r="K265" s="32">
        <v>15805170</v>
      </c>
      <c r="L265" s="26">
        <v>0</v>
      </c>
      <c r="M265" s="27">
        <v>0</v>
      </c>
      <c r="N265" s="22">
        <v>0</v>
      </c>
      <c r="O265" s="22">
        <v>374971462</v>
      </c>
      <c r="P265" s="1">
        <v>118857</v>
      </c>
      <c r="Q265">
        <v>328</v>
      </c>
      <c r="R265">
        <v>50</v>
      </c>
      <c r="S265" t="s">
        <v>1801</v>
      </c>
      <c r="T265" t="s">
        <v>4639</v>
      </c>
      <c r="U265" t="s">
        <v>1705</v>
      </c>
      <c r="V265" t="s">
        <v>1783</v>
      </c>
      <c r="W265" t="s">
        <v>29</v>
      </c>
      <c r="X265">
        <v>812555320</v>
      </c>
      <c r="Y265">
        <f>VLOOKUP(P265,[1]Listado!$F$5:$N$6488,9,0)</f>
        <v>1264195000</v>
      </c>
      <c r="Z265">
        <f>VLOOKUP(P265,[1]Listado!$F$5:$O$6488,10,0)</f>
        <v>894882000</v>
      </c>
    </row>
    <row r="266" spans="2:26" ht="45" x14ac:dyDescent="0.25">
      <c r="B266" s="24">
        <v>64</v>
      </c>
      <c r="C266" s="19" t="s">
        <v>1799</v>
      </c>
      <c r="D266" s="25">
        <v>364</v>
      </c>
      <c r="E266" s="19" t="s">
        <v>1799</v>
      </c>
      <c r="F266" s="25">
        <v>119066</v>
      </c>
      <c r="G266" s="19" t="s">
        <v>4340</v>
      </c>
      <c r="H266" s="25" t="s">
        <v>1823</v>
      </c>
      <c r="I266" s="19" t="s">
        <v>1782</v>
      </c>
      <c r="J266" s="25" t="s">
        <v>39</v>
      </c>
      <c r="K266" s="32">
        <v>473306701</v>
      </c>
      <c r="L266" s="26">
        <v>0</v>
      </c>
      <c r="M266" s="27">
        <v>0</v>
      </c>
      <c r="N266" s="22">
        <v>0</v>
      </c>
      <c r="O266" s="22">
        <v>52635385</v>
      </c>
      <c r="P266" s="1">
        <v>118946</v>
      </c>
      <c r="Q266">
        <v>364</v>
      </c>
      <c r="R266">
        <v>64</v>
      </c>
      <c r="S266" t="s">
        <v>1799</v>
      </c>
      <c r="T266" t="s">
        <v>1799</v>
      </c>
      <c r="U266" t="s">
        <v>4338</v>
      </c>
      <c r="V266" t="s">
        <v>1782</v>
      </c>
      <c r="W266" t="s">
        <v>39</v>
      </c>
      <c r="X266">
        <v>628113577</v>
      </c>
      <c r="Y266">
        <f>VLOOKUP(P266,[1]Listado!$F$5:$N$6488,9,0)</f>
        <v>0</v>
      </c>
      <c r="Z266">
        <f>VLOOKUP(P266,[1]Listado!$F$5:$O$6488,10,0)</f>
        <v>0</v>
      </c>
    </row>
    <row r="267" spans="2:26" x14ac:dyDescent="0.25">
      <c r="B267" s="24">
        <v>64</v>
      </c>
      <c r="C267" s="19" t="s">
        <v>1799</v>
      </c>
      <c r="D267" s="25">
        <v>364</v>
      </c>
      <c r="E267" s="19" t="s">
        <v>1799</v>
      </c>
      <c r="F267" s="25">
        <v>119072</v>
      </c>
      <c r="G267" s="19" t="s">
        <v>4342</v>
      </c>
      <c r="H267" s="25" t="s">
        <v>1823</v>
      </c>
      <c r="I267" s="19" t="s">
        <v>1782</v>
      </c>
      <c r="J267" s="25" t="s">
        <v>39</v>
      </c>
      <c r="K267" s="32">
        <v>403264704</v>
      </c>
      <c r="L267" s="26">
        <v>0</v>
      </c>
      <c r="M267" s="27">
        <v>0</v>
      </c>
      <c r="N267" s="22">
        <v>0</v>
      </c>
      <c r="O267" s="22">
        <v>0</v>
      </c>
      <c r="P267" s="1">
        <v>118995</v>
      </c>
      <c r="Q267">
        <v>310</v>
      </c>
      <c r="R267">
        <v>80</v>
      </c>
      <c r="S267" t="s">
        <v>1802</v>
      </c>
      <c r="T267" t="s">
        <v>1802</v>
      </c>
      <c r="U267" t="s">
        <v>2670</v>
      </c>
      <c r="V267" t="s">
        <v>1782</v>
      </c>
      <c r="W267" t="s">
        <v>36</v>
      </c>
      <c r="X267">
        <v>3577420</v>
      </c>
      <c r="Y267">
        <f>VLOOKUP(P267,[1]Listado!$F$5:$N$6488,9,0)</f>
        <v>0</v>
      </c>
      <c r="Z267">
        <f>VLOOKUP(P267,[1]Listado!$F$5:$O$6488,10,0)</f>
        <v>0</v>
      </c>
    </row>
    <row r="268" spans="2:26" ht="30" x14ac:dyDescent="0.25">
      <c r="B268" s="24">
        <v>64</v>
      </c>
      <c r="C268" s="19" t="s">
        <v>1799</v>
      </c>
      <c r="D268" s="25">
        <v>364</v>
      </c>
      <c r="E268" s="19" t="s">
        <v>1799</v>
      </c>
      <c r="F268" s="25">
        <v>119078</v>
      </c>
      <c r="G268" s="19" t="s">
        <v>1696</v>
      </c>
      <c r="H268" s="25" t="s">
        <v>1823</v>
      </c>
      <c r="I268" s="19" t="s">
        <v>1782</v>
      </c>
      <c r="J268" s="25" t="s">
        <v>35</v>
      </c>
      <c r="K268" s="32">
        <v>13508592</v>
      </c>
      <c r="L268" s="26">
        <v>0</v>
      </c>
      <c r="M268" s="27">
        <v>0</v>
      </c>
      <c r="N268" s="22">
        <v>0</v>
      </c>
      <c r="O268" s="22">
        <v>416549</v>
      </c>
      <c r="P268" s="1">
        <v>119008</v>
      </c>
      <c r="Q268">
        <v>364</v>
      </c>
      <c r="R268">
        <v>64</v>
      </c>
      <c r="S268" t="s">
        <v>1799</v>
      </c>
      <c r="T268" t="s">
        <v>1799</v>
      </c>
      <c r="U268" t="s">
        <v>3830</v>
      </c>
      <c r="V268" t="s">
        <v>1782</v>
      </c>
      <c r="W268" t="s">
        <v>35</v>
      </c>
      <c r="X268">
        <v>3755979</v>
      </c>
      <c r="Y268">
        <f>VLOOKUP(P268,[1]Listado!$F$5:$N$6488,9,0)</f>
        <v>0</v>
      </c>
      <c r="Z268">
        <f>VLOOKUP(P268,[1]Listado!$F$5:$O$6488,10,0)</f>
        <v>0</v>
      </c>
    </row>
    <row r="269" spans="2:26" x14ac:dyDescent="0.25">
      <c r="B269" s="24">
        <v>64</v>
      </c>
      <c r="C269" s="19" t="s">
        <v>1799</v>
      </c>
      <c r="D269" s="25">
        <v>364</v>
      </c>
      <c r="E269" s="19" t="s">
        <v>1799</v>
      </c>
      <c r="F269" s="25">
        <v>119081</v>
      </c>
      <c r="G269" s="19" t="s">
        <v>542</v>
      </c>
      <c r="H269" s="25" t="s">
        <v>4631</v>
      </c>
      <c r="I269" s="19" t="s">
        <v>1782</v>
      </c>
      <c r="J269" s="25" t="s">
        <v>35</v>
      </c>
      <c r="K269" s="32">
        <v>6000000</v>
      </c>
      <c r="L269" s="26">
        <v>0</v>
      </c>
      <c r="M269" s="27">
        <v>0</v>
      </c>
      <c r="N269" s="22">
        <v>0</v>
      </c>
      <c r="O269" s="22">
        <v>0</v>
      </c>
      <c r="P269" s="1">
        <v>119039</v>
      </c>
      <c r="Q269">
        <v>364</v>
      </c>
      <c r="R269">
        <v>64</v>
      </c>
      <c r="S269" t="s">
        <v>1799</v>
      </c>
      <c r="T269" t="s">
        <v>1799</v>
      </c>
      <c r="U269" t="s">
        <v>1642</v>
      </c>
      <c r="V269" t="s">
        <v>1782</v>
      </c>
      <c r="W269" t="s">
        <v>35</v>
      </c>
      <c r="X269">
        <v>4000000</v>
      </c>
      <c r="Y269">
        <f>VLOOKUP(P269,[1]Listado!$F$5:$N$6488,9,0)</f>
        <v>0</v>
      </c>
      <c r="Z269">
        <f>VLOOKUP(P269,[1]Listado!$F$5:$O$6488,10,0)</f>
        <v>0</v>
      </c>
    </row>
    <row r="270" spans="2:26" ht="30" x14ac:dyDescent="0.25">
      <c r="B270" s="24">
        <v>64</v>
      </c>
      <c r="C270" s="19" t="s">
        <v>1799</v>
      </c>
      <c r="D270" s="25">
        <v>364</v>
      </c>
      <c r="E270" s="19" t="s">
        <v>1799</v>
      </c>
      <c r="F270" s="25">
        <v>119085</v>
      </c>
      <c r="G270" s="19" t="s">
        <v>551</v>
      </c>
      <c r="H270" s="25" t="s">
        <v>1823</v>
      </c>
      <c r="I270" s="19" t="s">
        <v>1782</v>
      </c>
      <c r="J270" s="25" t="s">
        <v>35</v>
      </c>
      <c r="K270" s="32">
        <v>10170971</v>
      </c>
      <c r="L270" s="26">
        <v>0</v>
      </c>
      <c r="M270" s="27">
        <v>0</v>
      </c>
      <c r="N270" s="22">
        <v>0</v>
      </c>
      <c r="O270" s="22">
        <v>0</v>
      </c>
      <c r="P270" s="1">
        <v>119046</v>
      </c>
      <c r="Q270">
        <v>364</v>
      </c>
      <c r="R270">
        <v>64</v>
      </c>
      <c r="S270" t="s">
        <v>1799</v>
      </c>
      <c r="T270" t="s">
        <v>1799</v>
      </c>
      <c r="U270" t="s">
        <v>1636</v>
      </c>
      <c r="V270" t="s">
        <v>1782</v>
      </c>
      <c r="W270" t="s">
        <v>35</v>
      </c>
      <c r="X270">
        <v>65289934</v>
      </c>
      <c r="Y270">
        <f>VLOOKUP(P270,[1]Listado!$F$5:$N$6488,9,0)</f>
        <v>0</v>
      </c>
      <c r="Z270">
        <f>VLOOKUP(P270,[1]Listado!$F$5:$O$6488,10,0)</f>
        <v>0</v>
      </c>
    </row>
    <row r="271" spans="2:26" ht="30" x14ac:dyDescent="0.25">
      <c r="B271" s="24">
        <v>64</v>
      </c>
      <c r="C271" s="19" t="s">
        <v>1799</v>
      </c>
      <c r="D271" s="25">
        <v>364</v>
      </c>
      <c r="E271" s="19" t="s">
        <v>1799</v>
      </c>
      <c r="F271" s="25">
        <v>119091</v>
      </c>
      <c r="G271" s="19" t="s">
        <v>4395</v>
      </c>
      <c r="H271" s="25" t="s">
        <v>1823</v>
      </c>
      <c r="I271" s="19" t="s">
        <v>1782</v>
      </c>
      <c r="J271" s="25" t="s">
        <v>39</v>
      </c>
      <c r="K271" s="32">
        <v>653952529</v>
      </c>
      <c r="L271" s="26">
        <v>0</v>
      </c>
      <c r="M271" s="27">
        <v>0</v>
      </c>
      <c r="N271" s="22">
        <v>0</v>
      </c>
      <c r="O271" s="22">
        <v>2611923</v>
      </c>
      <c r="P271" s="1">
        <v>119053</v>
      </c>
      <c r="Q271">
        <v>364</v>
      </c>
      <c r="R271">
        <v>64</v>
      </c>
      <c r="S271" t="s">
        <v>1799</v>
      </c>
      <c r="T271" t="s">
        <v>1799</v>
      </c>
      <c r="U271" t="s">
        <v>1632</v>
      </c>
      <c r="V271" t="s">
        <v>1782</v>
      </c>
      <c r="W271" t="s">
        <v>35</v>
      </c>
      <c r="X271">
        <v>14051660</v>
      </c>
      <c r="Y271">
        <f>VLOOKUP(P271,[1]Listado!$F$5:$N$6488,9,0)</f>
        <v>0</v>
      </c>
      <c r="Z271">
        <f>VLOOKUP(P271,[1]Listado!$F$5:$O$6488,10,0)</f>
        <v>0</v>
      </c>
    </row>
    <row r="272" spans="2:26" x14ac:dyDescent="0.25">
      <c r="B272" s="24">
        <v>64</v>
      </c>
      <c r="C272" s="19" t="s">
        <v>1799</v>
      </c>
      <c r="D272" s="25">
        <v>364</v>
      </c>
      <c r="E272" s="19" t="s">
        <v>1799</v>
      </c>
      <c r="F272" s="25">
        <v>119150</v>
      </c>
      <c r="G272" s="19" t="s">
        <v>4341</v>
      </c>
      <c r="H272" s="25" t="s">
        <v>1823</v>
      </c>
      <c r="I272" s="19" t="s">
        <v>1782</v>
      </c>
      <c r="J272" s="25" t="s">
        <v>39</v>
      </c>
      <c r="K272" s="32">
        <v>102358514</v>
      </c>
      <c r="L272" s="26">
        <v>0</v>
      </c>
      <c r="M272" s="27">
        <v>0</v>
      </c>
      <c r="N272" s="22">
        <v>0</v>
      </c>
      <c r="O272" s="22">
        <v>1215717</v>
      </c>
      <c r="P272" s="1">
        <v>119054</v>
      </c>
      <c r="Q272">
        <v>364</v>
      </c>
      <c r="R272">
        <v>64</v>
      </c>
      <c r="S272" t="s">
        <v>1799</v>
      </c>
      <c r="T272" t="s">
        <v>1799</v>
      </c>
      <c r="U272" t="s">
        <v>507</v>
      </c>
      <c r="V272" t="s">
        <v>1782</v>
      </c>
      <c r="W272" t="s">
        <v>35</v>
      </c>
      <c r="X272">
        <v>1989012</v>
      </c>
      <c r="Y272">
        <f>VLOOKUP(P272,[1]Listado!$F$5:$N$6488,9,0)</f>
        <v>0</v>
      </c>
      <c r="Z272">
        <f>VLOOKUP(P272,[1]Listado!$F$5:$O$6488,10,0)</f>
        <v>0</v>
      </c>
    </row>
    <row r="273" spans="2:26" ht="30" x14ac:dyDescent="0.25">
      <c r="B273" s="24">
        <v>64</v>
      </c>
      <c r="C273" s="19" t="s">
        <v>1799</v>
      </c>
      <c r="D273" s="25">
        <v>364</v>
      </c>
      <c r="E273" s="19" t="s">
        <v>1799</v>
      </c>
      <c r="F273" s="25">
        <v>119234</v>
      </c>
      <c r="G273" s="19" t="s">
        <v>3840</v>
      </c>
      <c r="H273" s="25" t="s">
        <v>4631</v>
      </c>
      <c r="I273" s="19" t="s">
        <v>1782</v>
      </c>
      <c r="J273" s="25" t="s">
        <v>39</v>
      </c>
      <c r="K273" s="32">
        <v>178806336</v>
      </c>
      <c r="L273" s="26">
        <v>0</v>
      </c>
      <c r="M273" s="27">
        <v>0</v>
      </c>
      <c r="N273" s="22">
        <v>0</v>
      </c>
      <c r="O273" s="22">
        <v>0</v>
      </c>
      <c r="P273" s="1">
        <v>119064</v>
      </c>
      <c r="Q273">
        <v>364</v>
      </c>
      <c r="R273">
        <v>64</v>
      </c>
      <c r="S273" t="s">
        <v>1799</v>
      </c>
      <c r="T273" t="s">
        <v>1799</v>
      </c>
      <c r="U273" t="s">
        <v>496</v>
      </c>
      <c r="V273" t="s">
        <v>1782</v>
      </c>
      <c r="W273" t="s">
        <v>35</v>
      </c>
      <c r="X273">
        <v>15805170</v>
      </c>
      <c r="Y273">
        <f>VLOOKUP(P273,[1]Listado!$F$5:$N$6488,9,0)</f>
        <v>0</v>
      </c>
      <c r="Z273">
        <f>VLOOKUP(P273,[1]Listado!$F$5:$O$6488,10,0)</f>
        <v>0</v>
      </c>
    </row>
    <row r="274" spans="2:26" ht="30" x14ac:dyDescent="0.25">
      <c r="B274" s="24">
        <v>64</v>
      </c>
      <c r="C274" s="19" t="s">
        <v>1799</v>
      </c>
      <c r="D274" s="25">
        <v>364</v>
      </c>
      <c r="E274" s="19" t="s">
        <v>1799</v>
      </c>
      <c r="F274" s="25">
        <v>119235</v>
      </c>
      <c r="G274" s="19" t="s">
        <v>2539</v>
      </c>
      <c r="H274" s="25" t="s">
        <v>4631</v>
      </c>
      <c r="I274" s="19" t="s">
        <v>1782</v>
      </c>
      <c r="J274" s="25" t="s">
        <v>39</v>
      </c>
      <c r="K274" s="32">
        <v>198761021</v>
      </c>
      <c r="L274" s="26">
        <v>0</v>
      </c>
      <c r="M274" s="27">
        <v>0</v>
      </c>
      <c r="N274" s="22">
        <v>0</v>
      </c>
      <c r="O274" s="22">
        <v>0</v>
      </c>
      <c r="P274" s="1">
        <v>119066</v>
      </c>
      <c r="Q274">
        <v>364</v>
      </c>
      <c r="R274">
        <v>64</v>
      </c>
      <c r="S274" t="s">
        <v>1799</v>
      </c>
      <c r="T274" t="s">
        <v>1799</v>
      </c>
      <c r="U274" t="s">
        <v>4340</v>
      </c>
      <c r="V274" t="s">
        <v>1782</v>
      </c>
      <c r="W274" t="s">
        <v>39</v>
      </c>
      <c r="X274">
        <v>473306701</v>
      </c>
      <c r="Y274">
        <f>VLOOKUP(P274,[1]Listado!$F$5:$N$6488,9,0)</f>
        <v>0</v>
      </c>
      <c r="Z274">
        <f>VLOOKUP(P274,[1]Listado!$F$5:$O$6488,10,0)</f>
        <v>0</v>
      </c>
    </row>
    <row r="275" spans="2:26" x14ac:dyDescent="0.25">
      <c r="B275" s="24">
        <v>64</v>
      </c>
      <c r="C275" s="19" t="s">
        <v>1799</v>
      </c>
      <c r="D275" s="25">
        <v>364</v>
      </c>
      <c r="E275" s="19" t="s">
        <v>1799</v>
      </c>
      <c r="F275" s="25">
        <v>119239</v>
      </c>
      <c r="G275" s="19" t="s">
        <v>2183</v>
      </c>
      <c r="H275" s="25" t="s">
        <v>1823</v>
      </c>
      <c r="I275" s="19" t="s">
        <v>1782</v>
      </c>
      <c r="J275" s="25" t="s">
        <v>39</v>
      </c>
      <c r="K275" s="32">
        <v>494550337</v>
      </c>
      <c r="L275" s="26">
        <v>0</v>
      </c>
      <c r="M275" s="27">
        <v>0</v>
      </c>
      <c r="N275" s="22">
        <v>0</v>
      </c>
      <c r="O275" s="22">
        <v>0</v>
      </c>
      <c r="P275" s="1">
        <v>119072</v>
      </c>
      <c r="Q275">
        <v>364</v>
      </c>
      <c r="R275">
        <v>64</v>
      </c>
      <c r="S275" t="s">
        <v>1799</v>
      </c>
      <c r="T275" t="s">
        <v>1799</v>
      </c>
      <c r="U275" t="s">
        <v>4342</v>
      </c>
      <c r="V275" t="s">
        <v>1782</v>
      </c>
      <c r="W275" t="s">
        <v>39</v>
      </c>
      <c r="X275">
        <v>403264704</v>
      </c>
      <c r="Y275">
        <f>VLOOKUP(P275,[1]Listado!$F$5:$N$6488,9,0)</f>
        <v>0</v>
      </c>
      <c r="Z275">
        <f>VLOOKUP(P275,[1]Listado!$F$5:$O$6488,10,0)</f>
        <v>0</v>
      </c>
    </row>
    <row r="276" spans="2:26" x14ac:dyDescent="0.25">
      <c r="B276" s="24">
        <v>64</v>
      </c>
      <c r="C276" s="19" t="s">
        <v>1799</v>
      </c>
      <c r="D276" s="25">
        <v>364</v>
      </c>
      <c r="E276" s="19" t="s">
        <v>1799</v>
      </c>
      <c r="F276" s="25">
        <v>119249</v>
      </c>
      <c r="G276" s="19" t="s">
        <v>3838</v>
      </c>
      <c r="H276" s="25" t="s">
        <v>1823</v>
      </c>
      <c r="I276" s="19" t="s">
        <v>1782</v>
      </c>
      <c r="J276" s="25" t="s">
        <v>39</v>
      </c>
      <c r="K276" s="32">
        <v>83917428</v>
      </c>
      <c r="L276" s="26">
        <v>0</v>
      </c>
      <c r="M276" s="27">
        <v>0</v>
      </c>
      <c r="N276" s="22">
        <v>0</v>
      </c>
      <c r="O276" s="22">
        <v>0</v>
      </c>
      <c r="P276" s="1">
        <v>119078</v>
      </c>
      <c r="Q276">
        <v>364</v>
      </c>
      <c r="R276">
        <v>64</v>
      </c>
      <c r="S276" t="s">
        <v>1799</v>
      </c>
      <c r="T276" t="s">
        <v>1799</v>
      </c>
      <c r="U276" t="s">
        <v>1696</v>
      </c>
      <c r="V276" t="s">
        <v>1782</v>
      </c>
      <c r="W276" t="s">
        <v>35</v>
      </c>
      <c r="X276">
        <v>13508592</v>
      </c>
      <c r="Y276">
        <f>VLOOKUP(P276,[1]Listado!$F$5:$N$6488,9,0)</f>
        <v>0</v>
      </c>
      <c r="Z276">
        <f>VLOOKUP(P276,[1]Listado!$F$5:$O$6488,10,0)</f>
        <v>0</v>
      </c>
    </row>
    <row r="277" spans="2:26" ht="30" x14ac:dyDescent="0.25">
      <c r="B277" s="24">
        <v>64</v>
      </c>
      <c r="C277" s="19" t="s">
        <v>1799</v>
      </c>
      <c r="D277" s="25">
        <v>364</v>
      </c>
      <c r="E277" s="19" t="s">
        <v>1799</v>
      </c>
      <c r="F277" s="25">
        <v>119253</v>
      </c>
      <c r="G277" s="19" t="s">
        <v>2379</v>
      </c>
      <c r="H277" s="25" t="s">
        <v>4631</v>
      </c>
      <c r="I277" s="19" t="s">
        <v>1782</v>
      </c>
      <c r="J277" s="25" t="s">
        <v>39</v>
      </c>
      <c r="K277" s="32">
        <v>167956871</v>
      </c>
      <c r="L277" s="26">
        <v>0</v>
      </c>
      <c r="M277" s="27">
        <v>0</v>
      </c>
      <c r="N277" s="22">
        <v>0</v>
      </c>
      <c r="O277" s="22">
        <v>772169</v>
      </c>
      <c r="P277" s="1">
        <v>119081</v>
      </c>
      <c r="Q277">
        <v>364</v>
      </c>
      <c r="R277">
        <v>64</v>
      </c>
      <c r="S277" t="s">
        <v>1799</v>
      </c>
      <c r="T277" t="s">
        <v>1799</v>
      </c>
      <c r="U277" t="s">
        <v>542</v>
      </c>
      <c r="V277" t="s">
        <v>1782</v>
      </c>
      <c r="W277" t="s">
        <v>35</v>
      </c>
      <c r="X277">
        <v>6000000</v>
      </c>
      <c r="Y277">
        <f>VLOOKUP(P277,[1]Listado!$F$5:$N$6488,9,0)</f>
        <v>0</v>
      </c>
      <c r="Z277">
        <f>VLOOKUP(P277,[1]Listado!$F$5:$O$6488,10,0)</f>
        <v>0</v>
      </c>
    </row>
    <row r="278" spans="2:26" ht="30" x14ac:dyDescent="0.25">
      <c r="B278" s="24">
        <v>64</v>
      </c>
      <c r="C278" s="19" t="s">
        <v>1799</v>
      </c>
      <c r="D278" s="25">
        <v>364</v>
      </c>
      <c r="E278" s="19" t="s">
        <v>1799</v>
      </c>
      <c r="F278" s="25">
        <v>119260</v>
      </c>
      <c r="G278" s="19" t="s">
        <v>2378</v>
      </c>
      <c r="H278" s="25" t="s">
        <v>1823</v>
      </c>
      <c r="I278" s="19" t="s">
        <v>1782</v>
      </c>
      <c r="J278" s="25" t="s">
        <v>39</v>
      </c>
      <c r="K278" s="32">
        <v>353421479</v>
      </c>
      <c r="L278" s="26">
        <v>0</v>
      </c>
      <c r="M278" s="27">
        <v>0</v>
      </c>
      <c r="N278" s="22">
        <v>0</v>
      </c>
      <c r="O278" s="22">
        <v>0</v>
      </c>
      <c r="P278" s="1">
        <v>119085</v>
      </c>
      <c r="Q278">
        <v>364</v>
      </c>
      <c r="R278">
        <v>64</v>
      </c>
      <c r="S278" t="s">
        <v>1799</v>
      </c>
      <c r="T278" t="s">
        <v>1799</v>
      </c>
      <c r="U278" t="s">
        <v>551</v>
      </c>
      <c r="V278" t="s">
        <v>1782</v>
      </c>
      <c r="W278" t="s">
        <v>35</v>
      </c>
      <c r="X278">
        <v>10170971</v>
      </c>
      <c r="Y278">
        <f>VLOOKUP(P278,[1]Listado!$F$5:$N$6488,9,0)</f>
        <v>0</v>
      </c>
      <c r="Z278">
        <f>VLOOKUP(P278,[1]Listado!$F$5:$O$6488,10,0)</f>
        <v>0</v>
      </c>
    </row>
    <row r="279" spans="2:26" x14ac:dyDescent="0.25">
      <c r="B279" s="24">
        <v>64</v>
      </c>
      <c r="C279" s="19" t="s">
        <v>1799</v>
      </c>
      <c r="D279" s="25">
        <v>364</v>
      </c>
      <c r="E279" s="19" t="s">
        <v>1799</v>
      </c>
      <c r="F279" s="25">
        <v>119264</v>
      </c>
      <c r="G279" s="19" t="s">
        <v>3839</v>
      </c>
      <c r="H279" s="25" t="s">
        <v>4631</v>
      </c>
      <c r="I279" s="19" t="s">
        <v>1782</v>
      </c>
      <c r="J279" s="25" t="s">
        <v>39</v>
      </c>
      <c r="K279" s="32">
        <v>76215723</v>
      </c>
      <c r="L279" s="26">
        <v>0</v>
      </c>
      <c r="M279" s="27">
        <v>0</v>
      </c>
      <c r="N279" s="22">
        <v>0</v>
      </c>
      <c r="O279" s="22">
        <v>0</v>
      </c>
      <c r="P279" s="1">
        <v>119091</v>
      </c>
      <c r="Q279">
        <v>364</v>
      </c>
      <c r="R279">
        <v>64</v>
      </c>
      <c r="S279" t="s">
        <v>1799</v>
      </c>
      <c r="T279" t="s">
        <v>1799</v>
      </c>
      <c r="U279" t="s">
        <v>4395</v>
      </c>
      <c r="V279" t="s">
        <v>1782</v>
      </c>
      <c r="W279" t="s">
        <v>39</v>
      </c>
      <c r="X279">
        <v>653952529</v>
      </c>
      <c r="Y279">
        <f>VLOOKUP(P279,[1]Listado!$F$5:$N$6488,9,0)</f>
        <v>0</v>
      </c>
      <c r="Z279">
        <f>VLOOKUP(P279,[1]Listado!$F$5:$O$6488,10,0)</f>
        <v>0</v>
      </c>
    </row>
    <row r="280" spans="2:26" ht="30" x14ac:dyDescent="0.25">
      <c r="B280" s="24">
        <v>64</v>
      </c>
      <c r="C280" s="19" t="s">
        <v>1799</v>
      </c>
      <c r="D280" s="25">
        <v>364</v>
      </c>
      <c r="E280" s="19" t="s">
        <v>1799</v>
      </c>
      <c r="F280" s="25">
        <v>119265</v>
      </c>
      <c r="G280" s="19" t="s">
        <v>2772</v>
      </c>
      <c r="H280" s="25" t="s">
        <v>4631</v>
      </c>
      <c r="I280" s="19" t="s">
        <v>1782</v>
      </c>
      <c r="J280" s="25" t="s">
        <v>39</v>
      </c>
      <c r="K280" s="32">
        <v>385370590</v>
      </c>
      <c r="L280" s="26">
        <v>0</v>
      </c>
      <c r="M280" s="27">
        <v>0</v>
      </c>
      <c r="N280" s="22">
        <v>0</v>
      </c>
      <c r="O280" s="22">
        <v>9851083</v>
      </c>
      <c r="P280" s="1">
        <v>119100</v>
      </c>
      <c r="Q280">
        <v>365</v>
      </c>
      <c r="R280">
        <v>65</v>
      </c>
      <c r="S280" t="s">
        <v>1811</v>
      </c>
      <c r="T280" t="s">
        <v>1811</v>
      </c>
      <c r="U280" t="s">
        <v>589</v>
      </c>
      <c r="V280" t="s">
        <v>1782</v>
      </c>
      <c r="W280" t="s">
        <v>39</v>
      </c>
      <c r="X280">
        <v>8038328</v>
      </c>
      <c r="Y280">
        <f>VLOOKUP(P280,[1]Listado!$F$5:$N$6488,9,0)</f>
        <v>41692098</v>
      </c>
      <c r="Z280">
        <f>VLOOKUP(P280,[1]Listado!$F$5:$O$6488,10,0)</f>
        <v>6700516</v>
      </c>
    </row>
    <row r="281" spans="2:26" ht="45" x14ac:dyDescent="0.25">
      <c r="B281" s="24">
        <v>64</v>
      </c>
      <c r="C281" s="19" t="s">
        <v>1799</v>
      </c>
      <c r="D281" s="25">
        <v>364</v>
      </c>
      <c r="E281" s="19" t="s">
        <v>1799</v>
      </c>
      <c r="F281" s="25">
        <v>119334</v>
      </c>
      <c r="G281" s="19" t="s">
        <v>4339</v>
      </c>
      <c r="H281" s="25" t="s">
        <v>1823</v>
      </c>
      <c r="I281" s="19" t="s">
        <v>1782</v>
      </c>
      <c r="J281" s="25" t="s">
        <v>39</v>
      </c>
      <c r="K281" s="32">
        <v>724750886</v>
      </c>
      <c r="L281" s="26">
        <v>0</v>
      </c>
      <c r="M281" s="27">
        <v>0</v>
      </c>
      <c r="N281" s="22">
        <v>14457914</v>
      </c>
      <c r="O281" s="22">
        <v>1089403</v>
      </c>
      <c r="P281" s="1">
        <v>119101</v>
      </c>
      <c r="Q281">
        <v>365</v>
      </c>
      <c r="R281">
        <v>65</v>
      </c>
      <c r="S281" t="s">
        <v>1811</v>
      </c>
      <c r="T281" t="s">
        <v>1811</v>
      </c>
      <c r="U281" t="s">
        <v>575</v>
      </c>
      <c r="V281" t="s">
        <v>1782</v>
      </c>
      <c r="W281" t="s">
        <v>39</v>
      </c>
      <c r="X281">
        <v>813675</v>
      </c>
      <c r="Y281">
        <f>VLOOKUP(P281,[1]Listado!$F$5:$N$6488,9,0)</f>
        <v>2574929.2060530456</v>
      </c>
      <c r="Z281">
        <f>VLOOKUP(P281,[1]Listado!$F$5:$O$6488,10,0)</f>
        <v>413827.79394695419</v>
      </c>
    </row>
    <row r="282" spans="2:26" x14ac:dyDescent="0.25">
      <c r="B282" s="24">
        <v>64</v>
      </c>
      <c r="C282" s="19" t="s">
        <v>1799</v>
      </c>
      <c r="D282" s="25">
        <v>364</v>
      </c>
      <c r="E282" s="19" t="s">
        <v>1799</v>
      </c>
      <c r="F282" s="25">
        <v>119343</v>
      </c>
      <c r="G282" s="19" t="s">
        <v>4450</v>
      </c>
      <c r="H282" s="25" t="s">
        <v>4631</v>
      </c>
      <c r="I282" s="19" t="s">
        <v>1782</v>
      </c>
      <c r="J282" s="25" t="s">
        <v>35</v>
      </c>
      <c r="K282" s="32">
        <v>1586495</v>
      </c>
      <c r="L282" s="26">
        <v>0</v>
      </c>
      <c r="M282" s="27">
        <v>0</v>
      </c>
      <c r="N282" s="22">
        <v>110341357</v>
      </c>
      <c r="O282" s="22">
        <v>10673574</v>
      </c>
      <c r="P282" s="1">
        <v>119104</v>
      </c>
      <c r="Q282">
        <v>365</v>
      </c>
      <c r="R282">
        <v>65</v>
      </c>
      <c r="S282" t="s">
        <v>1811</v>
      </c>
      <c r="T282" t="s">
        <v>1811</v>
      </c>
      <c r="U282" t="s">
        <v>1738</v>
      </c>
      <c r="V282" t="s">
        <v>1782</v>
      </c>
      <c r="W282" t="s">
        <v>39</v>
      </c>
      <c r="X282">
        <v>10109837</v>
      </c>
      <c r="Y282">
        <f>VLOOKUP(P282,[1]Listado!$F$5:$N$6488,9,0)</f>
        <v>32109871.319126777</v>
      </c>
      <c r="Z282">
        <f>VLOOKUP(P282,[1]Listado!$F$5:$O$6488,10,0)</f>
        <v>6649818.6808732236</v>
      </c>
    </row>
    <row r="283" spans="2:26" ht="30" x14ac:dyDescent="0.25">
      <c r="B283" s="24">
        <v>64</v>
      </c>
      <c r="C283" s="19" t="s">
        <v>1799</v>
      </c>
      <c r="D283" s="25">
        <v>364</v>
      </c>
      <c r="E283" s="19" t="s">
        <v>1799</v>
      </c>
      <c r="F283" s="25">
        <v>119348</v>
      </c>
      <c r="G283" s="19" t="s">
        <v>4343</v>
      </c>
      <c r="H283" s="25" t="s">
        <v>4631</v>
      </c>
      <c r="I283" s="19" t="s">
        <v>1782</v>
      </c>
      <c r="J283" s="25" t="s">
        <v>39</v>
      </c>
      <c r="K283" s="32">
        <v>127377824</v>
      </c>
      <c r="L283" s="26">
        <v>0</v>
      </c>
      <c r="M283" s="27">
        <v>0</v>
      </c>
      <c r="N283" s="22">
        <v>0</v>
      </c>
      <c r="O283" s="22">
        <v>68800</v>
      </c>
      <c r="P283" s="1">
        <v>119105</v>
      </c>
      <c r="Q283">
        <v>365</v>
      </c>
      <c r="R283">
        <v>65</v>
      </c>
      <c r="S283" t="s">
        <v>1811</v>
      </c>
      <c r="T283" t="s">
        <v>1811</v>
      </c>
      <c r="U283" t="s">
        <v>1757</v>
      </c>
      <c r="V283" t="s">
        <v>1782</v>
      </c>
      <c r="W283" t="s">
        <v>39</v>
      </c>
      <c r="X283">
        <v>238097</v>
      </c>
      <c r="Y283">
        <f>VLOOKUP(P283,[1]Listado!$F$5:$N$6488,9,0)</f>
        <v>126782.8758862448</v>
      </c>
      <c r="Z283">
        <f>VLOOKUP(P283,[1]Listado!$F$5:$O$6488,10,0)</f>
        <v>81503.124113755213</v>
      </c>
    </row>
    <row r="284" spans="2:26" ht="30" x14ac:dyDescent="0.25">
      <c r="B284" s="24">
        <v>64</v>
      </c>
      <c r="C284" s="19" t="s">
        <v>1799</v>
      </c>
      <c r="D284" s="25">
        <v>364</v>
      </c>
      <c r="E284" s="19" t="s">
        <v>1799</v>
      </c>
      <c r="F284" s="25">
        <v>119580</v>
      </c>
      <c r="G284" s="19" t="s">
        <v>3846</v>
      </c>
      <c r="H284" s="25" t="s">
        <v>4631</v>
      </c>
      <c r="I284" s="19" t="s">
        <v>1782</v>
      </c>
      <c r="J284" s="25" t="s">
        <v>35</v>
      </c>
      <c r="K284" s="32">
        <v>46217814</v>
      </c>
      <c r="L284" s="26">
        <v>0</v>
      </c>
      <c r="M284" s="27">
        <v>0</v>
      </c>
      <c r="N284" s="22">
        <v>31520772</v>
      </c>
      <c r="O284" s="22">
        <v>7816369</v>
      </c>
      <c r="P284" s="1">
        <v>119110</v>
      </c>
      <c r="Q284">
        <v>365</v>
      </c>
      <c r="R284">
        <v>65</v>
      </c>
      <c r="S284" t="s">
        <v>1811</v>
      </c>
      <c r="T284" t="s">
        <v>1811</v>
      </c>
      <c r="U284" t="s">
        <v>1743</v>
      </c>
      <c r="V284" t="s">
        <v>1782</v>
      </c>
      <c r="W284" t="s">
        <v>39</v>
      </c>
      <c r="X284">
        <v>2759982</v>
      </c>
      <c r="Y284">
        <f>VLOOKUP(P284,[1]Listado!$F$5:$N$6488,9,0)</f>
        <v>8734147.6501530949</v>
      </c>
      <c r="Z284">
        <f>VLOOKUP(P284,[1]Listado!$F$5:$O$6488,10,0)</f>
        <v>1403702.3498469049</v>
      </c>
    </row>
    <row r="285" spans="2:26" ht="45" x14ac:dyDescent="0.25">
      <c r="B285" s="24">
        <v>64</v>
      </c>
      <c r="C285" s="19" t="s">
        <v>1799</v>
      </c>
      <c r="D285" s="25">
        <v>364</v>
      </c>
      <c r="E285" s="19" t="s">
        <v>1799</v>
      </c>
      <c r="F285" s="25">
        <v>119729</v>
      </c>
      <c r="G285" s="19" t="s">
        <v>3832</v>
      </c>
      <c r="H285" s="25" t="s">
        <v>1823</v>
      </c>
      <c r="I285" s="19" t="s">
        <v>1782</v>
      </c>
      <c r="J285" s="25" t="s">
        <v>39</v>
      </c>
      <c r="K285" s="32">
        <v>684468146</v>
      </c>
      <c r="L285" s="26">
        <v>0</v>
      </c>
      <c r="M285" s="27">
        <v>0</v>
      </c>
      <c r="N285" s="22">
        <v>0</v>
      </c>
      <c r="O285" s="22">
        <v>2814711</v>
      </c>
      <c r="P285" s="1">
        <v>119111</v>
      </c>
      <c r="Q285">
        <v>365</v>
      </c>
      <c r="R285">
        <v>65</v>
      </c>
      <c r="S285" t="s">
        <v>1811</v>
      </c>
      <c r="T285" t="s">
        <v>1811</v>
      </c>
      <c r="U285" t="s">
        <v>576</v>
      </c>
      <c r="V285" t="s">
        <v>1782</v>
      </c>
      <c r="W285" t="s">
        <v>39</v>
      </c>
      <c r="X285">
        <v>3256347</v>
      </c>
      <c r="Y285">
        <f>VLOOKUP(P285,[1]Listado!$F$5:$N$6488,9,0)</f>
        <v>10304920.647378642</v>
      </c>
      <c r="Z285">
        <f>VLOOKUP(P285,[1]Listado!$F$5:$O$6488,10,0)</f>
        <v>1656148.3526213574</v>
      </c>
    </row>
    <row r="286" spans="2:26" ht="30" x14ac:dyDescent="0.25">
      <c r="B286" s="24">
        <v>64</v>
      </c>
      <c r="C286" s="19" t="s">
        <v>1799</v>
      </c>
      <c r="D286" s="25">
        <v>364</v>
      </c>
      <c r="E286" s="19" t="s">
        <v>1799</v>
      </c>
      <c r="F286" s="25">
        <v>119815</v>
      </c>
      <c r="G286" s="19" t="s">
        <v>503</v>
      </c>
      <c r="H286" s="25" t="s">
        <v>1823</v>
      </c>
      <c r="I286" s="19" t="s">
        <v>1782</v>
      </c>
      <c r="J286" s="25" t="s">
        <v>35</v>
      </c>
      <c r="K286" s="32">
        <v>4000000</v>
      </c>
      <c r="L286" s="26">
        <v>0</v>
      </c>
      <c r="M286" s="27">
        <v>0</v>
      </c>
      <c r="N286" s="22">
        <v>113951531</v>
      </c>
      <c r="O286" s="22">
        <v>10643520</v>
      </c>
      <c r="P286" s="1">
        <v>119112</v>
      </c>
      <c r="Q286">
        <v>365</v>
      </c>
      <c r="R286">
        <v>65</v>
      </c>
      <c r="S286" t="s">
        <v>1811</v>
      </c>
      <c r="T286" t="s">
        <v>1811</v>
      </c>
      <c r="U286" t="s">
        <v>570</v>
      </c>
      <c r="V286" t="s">
        <v>1782</v>
      </c>
      <c r="W286" t="s">
        <v>39</v>
      </c>
      <c r="X286">
        <v>2112443</v>
      </c>
      <c r="Y286">
        <f>VLOOKUP(P286,[1]Listado!$F$5:$N$6488,9,0)</f>
        <v>6684966.5124122594</v>
      </c>
      <c r="Z286">
        <f>VLOOKUP(P286,[1]Listado!$F$5:$O$6488,10,0)</f>
        <v>1074369.4875877409</v>
      </c>
    </row>
    <row r="287" spans="2:26" ht="30" x14ac:dyDescent="0.25">
      <c r="B287" s="24">
        <v>64</v>
      </c>
      <c r="C287" s="19" t="s">
        <v>1799</v>
      </c>
      <c r="D287" s="25">
        <v>613</v>
      </c>
      <c r="E287" s="19" t="s">
        <v>1725</v>
      </c>
      <c r="F287" s="25">
        <v>122644</v>
      </c>
      <c r="G287" s="19" t="s">
        <v>1990</v>
      </c>
      <c r="H287" s="25" t="s">
        <v>4631</v>
      </c>
      <c r="I287" s="19" t="s">
        <v>1782</v>
      </c>
      <c r="J287" s="25" t="s">
        <v>32</v>
      </c>
      <c r="K287" s="32">
        <v>8822308</v>
      </c>
      <c r="L287" s="26">
        <v>0</v>
      </c>
      <c r="M287" s="27">
        <v>0</v>
      </c>
      <c r="N287" s="22">
        <v>42757940</v>
      </c>
      <c r="O287" s="22">
        <v>3885725</v>
      </c>
      <c r="P287" s="1">
        <v>119113</v>
      </c>
      <c r="Q287">
        <v>365</v>
      </c>
      <c r="R287">
        <v>65</v>
      </c>
      <c r="S287" t="s">
        <v>1811</v>
      </c>
      <c r="T287" t="s">
        <v>1811</v>
      </c>
      <c r="U287" t="s">
        <v>573</v>
      </c>
      <c r="V287" t="s">
        <v>1782</v>
      </c>
      <c r="W287" t="s">
        <v>39</v>
      </c>
      <c r="X287">
        <v>1143810</v>
      </c>
      <c r="Y287">
        <f>VLOOKUP(P287,[1]Listado!$F$5:$N$6488,9,0)</f>
        <v>3619661.5350746871</v>
      </c>
      <c r="Z287">
        <f>VLOOKUP(P287,[1]Listado!$F$5:$O$6488,10,0)</f>
        <v>581731.46492531279</v>
      </c>
    </row>
    <row r="288" spans="2:26" ht="30" x14ac:dyDescent="0.25">
      <c r="B288" s="24">
        <v>64</v>
      </c>
      <c r="C288" s="19" t="s">
        <v>1799</v>
      </c>
      <c r="D288" s="25">
        <v>613</v>
      </c>
      <c r="E288" s="19" t="s">
        <v>1725</v>
      </c>
      <c r="F288" s="25">
        <v>122645</v>
      </c>
      <c r="G288" s="19" t="s">
        <v>1974</v>
      </c>
      <c r="H288" s="25" t="s">
        <v>4631</v>
      </c>
      <c r="I288" s="19" t="s">
        <v>1782</v>
      </c>
      <c r="J288" s="25" t="s">
        <v>32</v>
      </c>
      <c r="K288" s="32">
        <v>4121224</v>
      </c>
      <c r="L288" s="26">
        <v>0</v>
      </c>
      <c r="M288" s="27">
        <v>0</v>
      </c>
      <c r="N288" s="22">
        <v>20788072</v>
      </c>
      <c r="O288" s="22">
        <v>3014067</v>
      </c>
      <c r="P288" s="1">
        <v>119114</v>
      </c>
      <c r="Q288">
        <v>365</v>
      </c>
      <c r="R288">
        <v>65</v>
      </c>
      <c r="S288" t="s">
        <v>1811</v>
      </c>
      <c r="T288" t="s">
        <v>1811</v>
      </c>
      <c r="U288" t="s">
        <v>1748</v>
      </c>
      <c r="V288" t="s">
        <v>1782</v>
      </c>
      <c r="W288" t="s">
        <v>39</v>
      </c>
      <c r="X288">
        <v>1463250</v>
      </c>
      <c r="Y288">
        <f>VLOOKUP(P288,[1]Listado!$F$5:$N$6488,9,0)</f>
        <v>4638060.7813141961</v>
      </c>
      <c r="Z288">
        <f>VLOOKUP(P288,[1]Listado!$F$5:$O$6488,10,0)</f>
        <v>839036.2186858037</v>
      </c>
    </row>
    <row r="289" spans="2:26" ht="30" x14ac:dyDescent="0.25">
      <c r="B289" s="24">
        <v>64</v>
      </c>
      <c r="C289" s="19" t="s">
        <v>1799</v>
      </c>
      <c r="D289" s="25">
        <v>613</v>
      </c>
      <c r="E289" s="19" t="s">
        <v>1725</v>
      </c>
      <c r="F289" s="25">
        <v>122646</v>
      </c>
      <c r="G289" s="19" t="s">
        <v>2309</v>
      </c>
      <c r="H289" s="25" t="s">
        <v>4631</v>
      </c>
      <c r="I289" s="19" t="s">
        <v>1782</v>
      </c>
      <c r="J289" s="25" t="s">
        <v>32</v>
      </c>
      <c r="K289" s="32">
        <v>3721408</v>
      </c>
      <c r="L289" s="26">
        <v>0</v>
      </c>
      <c r="M289" s="27">
        <v>0</v>
      </c>
      <c r="N289" s="22">
        <v>0</v>
      </c>
      <c r="O289" s="22">
        <v>1220485</v>
      </c>
      <c r="P289" s="1">
        <v>119115</v>
      </c>
      <c r="Q289">
        <v>365</v>
      </c>
      <c r="R289">
        <v>65</v>
      </c>
      <c r="S289" t="s">
        <v>1811</v>
      </c>
      <c r="T289" t="s">
        <v>1811</v>
      </c>
      <c r="U289" t="s">
        <v>2795</v>
      </c>
      <c r="V289" t="s">
        <v>1782</v>
      </c>
      <c r="W289" t="s">
        <v>39</v>
      </c>
      <c r="X289">
        <v>2501873</v>
      </c>
      <c r="Y289">
        <f>VLOOKUP(P289,[1]Listado!$F$5:$N$6488,9,0)</f>
        <v>0</v>
      </c>
      <c r="Z289">
        <f>VLOOKUP(P289,[1]Listado!$F$5:$O$6488,10,0)</f>
        <v>0</v>
      </c>
    </row>
    <row r="290" spans="2:26" ht="30" x14ac:dyDescent="0.25">
      <c r="B290" s="24">
        <v>64</v>
      </c>
      <c r="C290" s="19" t="s">
        <v>1799</v>
      </c>
      <c r="D290" s="25">
        <v>613</v>
      </c>
      <c r="E290" s="19" t="s">
        <v>1725</v>
      </c>
      <c r="F290" s="25">
        <v>122647</v>
      </c>
      <c r="G290" s="19" t="s">
        <v>2022</v>
      </c>
      <c r="H290" s="25" t="s">
        <v>4631</v>
      </c>
      <c r="I290" s="19" t="s">
        <v>1782</v>
      </c>
      <c r="J290" s="25" t="s">
        <v>32</v>
      </c>
      <c r="K290" s="32">
        <v>24632377</v>
      </c>
      <c r="L290" s="26">
        <v>0</v>
      </c>
      <c r="M290" s="27">
        <v>0</v>
      </c>
      <c r="N290" s="22">
        <v>103898374</v>
      </c>
      <c r="O290" s="22">
        <v>22367607</v>
      </c>
      <c r="P290" s="1">
        <v>119118</v>
      </c>
      <c r="Q290">
        <v>365</v>
      </c>
      <c r="R290">
        <v>65</v>
      </c>
      <c r="S290" t="s">
        <v>1811</v>
      </c>
      <c r="T290" t="s">
        <v>1811</v>
      </c>
      <c r="U290" t="s">
        <v>562</v>
      </c>
      <c r="V290" t="s">
        <v>1782</v>
      </c>
      <c r="W290" t="s">
        <v>39</v>
      </c>
      <c r="X290">
        <v>3817783</v>
      </c>
      <c r="Y290">
        <f>VLOOKUP(P290,[1]Listado!$F$5:$N$6488,9,0)</f>
        <v>8881720</v>
      </c>
      <c r="Z290">
        <f>VLOOKUP(P290,[1]Listado!$F$5:$O$6488,10,0)</f>
        <v>1427419</v>
      </c>
    </row>
    <row r="291" spans="2:26" ht="30" x14ac:dyDescent="0.25">
      <c r="B291" s="24">
        <v>64</v>
      </c>
      <c r="C291" s="19" t="s">
        <v>1799</v>
      </c>
      <c r="D291" s="25">
        <v>613</v>
      </c>
      <c r="E291" s="19" t="s">
        <v>1725</v>
      </c>
      <c r="F291" s="25">
        <v>122648</v>
      </c>
      <c r="G291" s="19" t="s">
        <v>2003</v>
      </c>
      <c r="H291" s="25" t="s">
        <v>4631</v>
      </c>
      <c r="I291" s="19" t="s">
        <v>1782</v>
      </c>
      <c r="J291" s="25" t="s">
        <v>32</v>
      </c>
      <c r="K291" s="32">
        <v>6797687</v>
      </c>
      <c r="L291" s="26">
        <v>0</v>
      </c>
      <c r="M291" s="27">
        <v>0</v>
      </c>
      <c r="N291" s="22">
        <v>414179586</v>
      </c>
      <c r="O291" s="22">
        <v>49096095</v>
      </c>
      <c r="P291" s="1">
        <v>119120</v>
      </c>
      <c r="Q291">
        <v>365</v>
      </c>
      <c r="R291">
        <v>65</v>
      </c>
      <c r="S291" t="s">
        <v>1811</v>
      </c>
      <c r="T291" t="s">
        <v>1811</v>
      </c>
      <c r="U291" t="s">
        <v>1759</v>
      </c>
      <c r="V291" t="s">
        <v>1782</v>
      </c>
      <c r="W291" t="s">
        <v>39</v>
      </c>
      <c r="X291">
        <v>16431253</v>
      </c>
      <c r="Y291">
        <f>VLOOKUP(P291,[1]Listado!$F$5:$N$6488,9,0)</f>
        <v>51997781.3664563</v>
      </c>
      <c r="Z291">
        <f>VLOOKUP(P291,[1]Listado!$F$5:$O$6488,10,0)</f>
        <v>8356786.6335436981</v>
      </c>
    </row>
    <row r="292" spans="2:26" ht="30" x14ac:dyDescent="0.25">
      <c r="B292" s="24">
        <v>64</v>
      </c>
      <c r="C292" s="19" t="s">
        <v>1799</v>
      </c>
      <c r="D292" s="25">
        <v>613</v>
      </c>
      <c r="E292" s="19" t="s">
        <v>1725</v>
      </c>
      <c r="F292" s="25">
        <v>122649</v>
      </c>
      <c r="G292" s="19" t="s">
        <v>2024</v>
      </c>
      <c r="H292" s="25" t="s">
        <v>4631</v>
      </c>
      <c r="I292" s="19" t="s">
        <v>1782</v>
      </c>
      <c r="J292" s="25" t="s">
        <v>32</v>
      </c>
      <c r="K292" s="32">
        <v>9735479</v>
      </c>
      <c r="L292" s="26">
        <v>0</v>
      </c>
      <c r="M292" s="27">
        <v>0</v>
      </c>
      <c r="N292" s="22">
        <v>3244351</v>
      </c>
      <c r="O292" s="22">
        <v>112476</v>
      </c>
      <c r="P292" s="1">
        <v>119121</v>
      </c>
      <c r="Q292">
        <v>365</v>
      </c>
      <c r="R292">
        <v>65</v>
      </c>
      <c r="S292" t="s">
        <v>1811</v>
      </c>
      <c r="T292" t="s">
        <v>1811</v>
      </c>
      <c r="U292" t="s">
        <v>582</v>
      </c>
      <c r="V292" t="s">
        <v>1782</v>
      </c>
      <c r="W292" t="s">
        <v>39</v>
      </c>
      <c r="X292">
        <v>597251</v>
      </c>
      <c r="Y292">
        <f>VLOOKUP(P292,[1]Listado!$F$5:$N$6488,9,0)</f>
        <v>1890040.7030806541</v>
      </c>
      <c r="Z292">
        <f>VLOOKUP(P292,[1]Listado!$F$5:$O$6488,10,0)</f>
        <v>303756.29691934597</v>
      </c>
    </row>
    <row r="293" spans="2:26" ht="30" x14ac:dyDescent="0.25">
      <c r="B293" s="24">
        <v>64</v>
      </c>
      <c r="C293" s="19" t="s">
        <v>1799</v>
      </c>
      <c r="D293" s="25">
        <v>613</v>
      </c>
      <c r="E293" s="19" t="s">
        <v>1725</v>
      </c>
      <c r="F293" s="25">
        <v>122651</v>
      </c>
      <c r="G293" s="19" t="s">
        <v>1991</v>
      </c>
      <c r="H293" s="25" t="s">
        <v>4631</v>
      </c>
      <c r="I293" s="19" t="s">
        <v>1782</v>
      </c>
      <c r="J293" s="25" t="s">
        <v>32</v>
      </c>
      <c r="K293" s="32">
        <v>13252364</v>
      </c>
      <c r="L293" s="26">
        <v>0</v>
      </c>
      <c r="M293" s="27">
        <v>0</v>
      </c>
      <c r="N293" s="22">
        <v>7619656</v>
      </c>
      <c r="O293" s="22">
        <v>2082507</v>
      </c>
      <c r="P293" s="1">
        <v>119122</v>
      </c>
      <c r="Q293">
        <v>365</v>
      </c>
      <c r="R293">
        <v>65</v>
      </c>
      <c r="S293" t="s">
        <v>1811</v>
      </c>
      <c r="T293" t="s">
        <v>1811</v>
      </c>
      <c r="U293" t="s">
        <v>569</v>
      </c>
      <c r="V293" t="s">
        <v>1782</v>
      </c>
      <c r="W293" t="s">
        <v>39</v>
      </c>
      <c r="X293">
        <v>89128</v>
      </c>
      <c r="Y293">
        <f>VLOOKUP(P293,[1]Listado!$F$5:$N$6488,9,0)</f>
        <v>39606.54515714453</v>
      </c>
      <c r="Z293">
        <f>VLOOKUP(P293,[1]Listado!$F$5:$O$6488,10,0)</f>
        <v>6365.4548428554735</v>
      </c>
    </row>
    <row r="294" spans="2:26" ht="30" x14ac:dyDescent="0.25">
      <c r="B294" s="24">
        <v>64</v>
      </c>
      <c r="C294" s="19" t="s">
        <v>1799</v>
      </c>
      <c r="D294" s="25">
        <v>613</v>
      </c>
      <c r="E294" s="19" t="s">
        <v>1725</v>
      </c>
      <c r="F294" s="25">
        <v>122652</v>
      </c>
      <c r="G294" s="19" t="s">
        <v>1973</v>
      </c>
      <c r="H294" s="25" t="s">
        <v>4631</v>
      </c>
      <c r="I294" s="19" t="s">
        <v>1782</v>
      </c>
      <c r="J294" s="25" t="s">
        <v>32</v>
      </c>
      <c r="K294" s="32">
        <v>11791248</v>
      </c>
      <c r="L294" s="26">
        <v>0</v>
      </c>
      <c r="M294" s="27">
        <v>0</v>
      </c>
      <c r="N294" s="22">
        <v>2222795</v>
      </c>
      <c r="O294" s="22">
        <v>63228</v>
      </c>
      <c r="P294" s="1">
        <v>119123</v>
      </c>
      <c r="Q294">
        <v>365</v>
      </c>
      <c r="R294">
        <v>65</v>
      </c>
      <c r="S294" t="s">
        <v>1811</v>
      </c>
      <c r="T294" t="s">
        <v>1811</v>
      </c>
      <c r="U294" t="s">
        <v>559</v>
      </c>
      <c r="V294" t="s">
        <v>1782</v>
      </c>
      <c r="W294" t="s">
        <v>39</v>
      </c>
      <c r="X294">
        <v>59947</v>
      </c>
      <c r="Y294">
        <f>VLOOKUP(P294,[1]Listado!$F$5:$N$6488,9,0)</f>
        <v>0</v>
      </c>
      <c r="Z294">
        <f>VLOOKUP(P294,[1]Listado!$F$5:$O$6488,10,0)</f>
        <v>0</v>
      </c>
    </row>
    <row r="295" spans="2:26" ht="30" x14ac:dyDescent="0.25">
      <c r="B295" s="24">
        <v>64</v>
      </c>
      <c r="C295" s="19" t="s">
        <v>1799</v>
      </c>
      <c r="D295" s="25">
        <v>613</v>
      </c>
      <c r="E295" s="19" t="s">
        <v>1725</v>
      </c>
      <c r="F295" s="25">
        <v>122654</v>
      </c>
      <c r="G295" s="19" t="s">
        <v>2025</v>
      </c>
      <c r="H295" s="25" t="s">
        <v>4631</v>
      </c>
      <c r="I295" s="19" t="s">
        <v>1782</v>
      </c>
      <c r="J295" s="25" t="s">
        <v>32</v>
      </c>
      <c r="K295" s="32">
        <v>7108473</v>
      </c>
      <c r="L295" s="26">
        <v>0</v>
      </c>
      <c r="M295" s="27">
        <v>0</v>
      </c>
      <c r="N295" s="22">
        <v>12483774</v>
      </c>
      <c r="O295" s="22">
        <v>2968045</v>
      </c>
      <c r="P295" s="1">
        <v>119124</v>
      </c>
      <c r="Q295">
        <v>365</v>
      </c>
      <c r="R295">
        <v>65</v>
      </c>
      <c r="S295" t="s">
        <v>1811</v>
      </c>
      <c r="T295" t="s">
        <v>1811</v>
      </c>
      <c r="U295" t="s">
        <v>2797</v>
      </c>
      <c r="V295" t="s">
        <v>1782</v>
      </c>
      <c r="W295" t="s">
        <v>39</v>
      </c>
      <c r="X295">
        <v>1572002</v>
      </c>
      <c r="Y295">
        <f>VLOOKUP(P295,[1]Listado!$F$5:$N$6488,9,0)</f>
        <v>4974700.0295443963</v>
      </c>
      <c r="Z295">
        <f>VLOOKUP(P295,[1]Listado!$F$5:$O$6488,10,0)</f>
        <v>799504.97045560344</v>
      </c>
    </row>
    <row r="296" spans="2:26" ht="30" x14ac:dyDescent="0.25">
      <c r="B296" s="24">
        <v>64</v>
      </c>
      <c r="C296" s="19" t="s">
        <v>1799</v>
      </c>
      <c r="D296" s="25">
        <v>613</v>
      </c>
      <c r="E296" s="19" t="s">
        <v>1725</v>
      </c>
      <c r="F296" s="25">
        <v>122656</v>
      </c>
      <c r="G296" s="19" t="s">
        <v>1998</v>
      </c>
      <c r="H296" s="25" t="s">
        <v>4631</v>
      </c>
      <c r="I296" s="19" t="s">
        <v>1782</v>
      </c>
      <c r="J296" s="25" t="s">
        <v>32</v>
      </c>
      <c r="K296" s="32">
        <v>19465526</v>
      </c>
      <c r="L296" s="26">
        <v>0</v>
      </c>
      <c r="M296" s="27">
        <v>0</v>
      </c>
      <c r="N296" s="22">
        <v>0</v>
      </c>
      <c r="O296" s="22">
        <v>745073</v>
      </c>
      <c r="P296" s="1">
        <v>119128</v>
      </c>
      <c r="Q296">
        <v>365</v>
      </c>
      <c r="R296">
        <v>65</v>
      </c>
      <c r="S296" t="s">
        <v>1811</v>
      </c>
      <c r="T296" t="s">
        <v>1811</v>
      </c>
      <c r="U296" t="s">
        <v>598</v>
      </c>
      <c r="V296" t="s">
        <v>1782</v>
      </c>
      <c r="W296" t="s">
        <v>39</v>
      </c>
      <c r="X296">
        <v>554127</v>
      </c>
      <c r="Y296">
        <f>VLOOKUP(P296,[1]Listado!$F$5:$N$6488,9,0)</f>
        <v>1753573.9004145393</v>
      </c>
      <c r="Z296">
        <f>VLOOKUP(P296,[1]Listado!$F$5:$O$6488,10,0)</f>
        <v>281824.09958546067</v>
      </c>
    </row>
    <row r="297" spans="2:26" ht="30" x14ac:dyDescent="0.25">
      <c r="B297" s="24">
        <v>64</v>
      </c>
      <c r="C297" s="19" t="s">
        <v>1799</v>
      </c>
      <c r="D297" s="25">
        <v>613</v>
      </c>
      <c r="E297" s="19" t="s">
        <v>1725</v>
      </c>
      <c r="F297" s="25">
        <v>122658</v>
      </c>
      <c r="G297" s="19" t="s">
        <v>1969</v>
      </c>
      <c r="H297" s="25" t="s">
        <v>4631</v>
      </c>
      <c r="I297" s="19" t="s">
        <v>1782</v>
      </c>
      <c r="J297" s="25" t="s">
        <v>32</v>
      </c>
      <c r="K297" s="32">
        <v>6337197</v>
      </c>
      <c r="L297" s="26">
        <v>0</v>
      </c>
      <c r="M297" s="27">
        <v>0</v>
      </c>
      <c r="N297" s="22">
        <v>8594858</v>
      </c>
      <c r="O297" s="22">
        <v>2017261</v>
      </c>
      <c r="P297" s="1">
        <v>119129</v>
      </c>
      <c r="Q297">
        <v>365</v>
      </c>
      <c r="R297">
        <v>65</v>
      </c>
      <c r="S297" t="s">
        <v>1811</v>
      </c>
      <c r="T297" t="s">
        <v>1811</v>
      </c>
      <c r="U297" t="s">
        <v>1768</v>
      </c>
      <c r="V297" t="s">
        <v>1782</v>
      </c>
      <c r="W297" t="s">
        <v>39</v>
      </c>
      <c r="X297">
        <v>1250237</v>
      </c>
      <c r="Y297">
        <f>VLOOKUP(P297,[1]Listado!$F$5:$N$6488,9,0)</f>
        <v>3956454.6141598104</v>
      </c>
      <c r="Z297">
        <f>VLOOKUP(P297,[1]Listado!$F$5:$O$6488,10,0)</f>
        <v>635858.38584018941</v>
      </c>
    </row>
    <row r="298" spans="2:26" ht="45" x14ac:dyDescent="0.25">
      <c r="B298" s="24">
        <v>64</v>
      </c>
      <c r="C298" s="19" t="s">
        <v>1799</v>
      </c>
      <c r="D298" s="25">
        <v>613</v>
      </c>
      <c r="E298" s="19" t="s">
        <v>1725</v>
      </c>
      <c r="F298" s="25">
        <v>122659</v>
      </c>
      <c r="G298" s="19" t="s">
        <v>2305</v>
      </c>
      <c r="H298" s="25" t="s">
        <v>4631</v>
      </c>
      <c r="I298" s="19" t="s">
        <v>1782</v>
      </c>
      <c r="J298" s="25" t="s">
        <v>32</v>
      </c>
      <c r="K298" s="32">
        <v>29892908</v>
      </c>
      <c r="L298" s="26">
        <v>0</v>
      </c>
      <c r="M298" s="27">
        <v>0</v>
      </c>
      <c r="N298" s="22">
        <v>16999854</v>
      </c>
      <c r="O298" s="22">
        <v>755674</v>
      </c>
      <c r="P298" s="1">
        <v>119130</v>
      </c>
      <c r="Q298">
        <v>365</v>
      </c>
      <c r="R298">
        <v>65</v>
      </c>
      <c r="S298" t="s">
        <v>1811</v>
      </c>
      <c r="T298" t="s">
        <v>1811</v>
      </c>
      <c r="U298" t="s">
        <v>558</v>
      </c>
      <c r="V298" t="s">
        <v>1782</v>
      </c>
      <c r="W298" t="s">
        <v>39</v>
      </c>
      <c r="X298">
        <v>674415</v>
      </c>
      <c r="Y298">
        <f>VLOOKUP(P298,[1]Listado!$F$5:$N$6488,9,0)</f>
        <v>2134229.9391822065</v>
      </c>
      <c r="Z298">
        <f>VLOOKUP(P298,[1]Listado!$F$5:$O$6488,10,0)</f>
        <v>343001.06081779365</v>
      </c>
    </row>
    <row r="299" spans="2:26" ht="30" x14ac:dyDescent="0.25">
      <c r="B299" s="24">
        <v>64</v>
      </c>
      <c r="C299" s="19" t="s">
        <v>1799</v>
      </c>
      <c r="D299" s="25">
        <v>613</v>
      </c>
      <c r="E299" s="19" t="s">
        <v>1725</v>
      </c>
      <c r="F299" s="25">
        <v>122660</v>
      </c>
      <c r="G299" s="19" t="s">
        <v>1963</v>
      </c>
      <c r="H299" s="25" t="s">
        <v>4631</v>
      </c>
      <c r="I299" s="19" t="s">
        <v>1782</v>
      </c>
      <c r="J299" s="25" t="s">
        <v>32</v>
      </c>
      <c r="K299" s="32">
        <v>27619898</v>
      </c>
      <c r="L299" s="26">
        <v>0</v>
      </c>
      <c r="M299" s="27">
        <v>0</v>
      </c>
      <c r="N299" s="22">
        <v>26662862</v>
      </c>
      <c r="O299" s="22">
        <v>1862477</v>
      </c>
      <c r="P299" s="1">
        <v>119131</v>
      </c>
      <c r="Q299">
        <v>365</v>
      </c>
      <c r="R299">
        <v>65</v>
      </c>
      <c r="S299" t="s">
        <v>1811</v>
      </c>
      <c r="T299" t="s">
        <v>1811</v>
      </c>
      <c r="U299" t="s">
        <v>1732</v>
      </c>
      <c r="V299" t="s">
        <v>1782</v>
      </c>
      <c r="W299" t="s">
        <v>39</v>
      </c>
      <c r="X299">
        <v>1662201</v>
      </c>
      <c r="Y299">
        <f>VLOOKUP(P299,[1]Listado!$F$5:$N$6488,9,0)</f>
        <v>5260142.171284534</v>
      </c>
      <c r="Z299">
        <f>VLOOKUP(P299,[1]Listado!$F$5:$O$6488,10,0)</f>
        <v>845379.8287154662</v>
      </c>
    </row>
    <row r="300" spans="2:26" ht="30" x14ac:dyDescent="0.25">
      <c r="B300" s="24">
        <v>64</v>
      </c>
      <c r="C300" s="19" t="s">
        <v>1799</v>
      </c>
      <c r="D300" s="25">
        <v>613</v>
      </c>
      <c r="E300" s="19" t="s">
        <v>1725</v>
      </c>
      <c r="F300" s="25">
        <v>122661</v>
      </c>
      <c r="G300" s="19" t="s">
        <v>1992</v>
      </c>
      <c r="H300" s="25" t="s">
        <v>4631</v>
      </c>
      <c r="I300" s="19" t="s">
        <v>1782</v>
      </c>
      <c r="J300" s="25" t="s">
        <v>32</v>
      </c>
      <c r="K300" s="32">
        <v>16659431</v>
      </c>
      <c r="L300" s="26">
        <v>0</v>
      </c>
      <c r="M300" s="27">
        <v>0</v>
      </c>
      <c r="N300" s="22">
        <v>7057309</v>
      </c>
      <c r="O300" s="22">
        <v>675816</v>
      </c>
      <c r="P300" s="1">
        <v>119132</v>
      </c>
      <c r="Q300">
        <v>365</v>
      </c>
      <c r="R300">
        <v>65</v>
      </c>
      <c r="S300" t="s">
        <v>1811</v>
      </c>
      <c r="T300" t="s">
        <v>1811</v>
      </c>
      <c r="U300" t="s">
        <v>561</v>
      </c>
      <c r="V300" t="s">
        <v>1782</v>
      </c>
      <c r="W300" t="s">
        <v>39</v>
      </c>
      <c r="X300">
        <v>581806</v>
      </c>
      <c r="Y300">
        <f>VLOOKUP(P300,[1]Listado!$F$5:$N$6488,9,0)</f>
        <v>1841158.5230769231</v>
      </c>
      <c r="Z300">
        <f>VLOOKUP(P300,[1]Listado!$F$5:$O$6488,10,0)</f>
        <v>295900.4769230769</v>
      </c>
    </row>
    <row r="301" spans="2:26" ht="30" x14ac:dyDescent="0.25">
      <c r="B301" s="24">
        <v>64</v>
      </c>
      <c r="C301" s="19" t="s">
        <v>1799</v>
      </c>
      <c r="D301" s="25">
        <v>613</v>
      </c>
      <c r="E301" s="19" t="s">
        <v>1725</v>
      </c>
      <c r="F301" s="25">
        <v>122662</v>
      </c>
      <c r="G301" s="19" t="s">
        <v>1972</v>
      </c>
      <c r="H301" s="25" t="s">
        <v>4631</v>
      </c>
      <c r="I301" s="19" t="s">
        <v>1782</v>
      </c>
      <c r="J301" s="25" t="s">
        <v>32</v>
      </c>
      <c r="K301" s="32">
        <v>3634024</v>
      </c>
      <c r="L301" s="26">
        <v>0</v>
      </c>
      <c r="M301" s="27">
        <v>0</v>
      </c>
      <c r="N301" s="22">
        <v>8729273</v>
      </c>
      <c r="O301" s="22">
        <v>3909292</v>
      </c>
      <c r="P301" s="1">
        <v>119133</v>
      </c>
      <c r="Q301">
        <v>365</v>
      </c>
      <c r="R301">
        <v>65</v>
      </c>
      <c r="S301" t="s">
        <v>1811</v>
      </c>
      <c r="T301" t="s">
        <v>1811</v>
      </c>
      <c r="U301" t="s">
        <v>557</v>
      </c>
      <c r="V301" t="s">
        <v>1782</v>
      </c>
      <c r="W301" t="s">
        <v>39</v>
      </c>
      <c r="X301">
        <v>939516</v>
      </c>
      <c r="Y301">
        <f>VLOOKUP(P301,[1]Listado!$F$5:$N$6488,9,0)</f>
        <v>2973162.183894679</v>
      </c>
      <c r="Z301">
        <f>VLOOKUP(P301,[1]Listado!$F$5:$O$6488,10,0)</f>
        <v>477829.81610532105</v>
      </c>
    </row>
    <row r="302" spans="2:26" ht="30" x14ac:dyDescent="0.25">
      <c r="B302" s="24">
        <v>64</v>
      </c>
      <c r="C302" s="19" t="s">
        <v>1799</v>
      </c>
      <c r="D302" s="25">
        <v>613</v>
      </c>
      <c r="E302" s="19" t="s">
        <v>1725</v>
      </c>
      <c r="F302" s="25">
        <v>122663</v>
      </c>
      <c r="G302" s="19" t="s">
        <v>2442</v>
      </c>
      <c r="H302" s="25" t="s">
        <v>4631</v>
      </c>
      <c r="I302" s="19" t="s">
        <v>1782</v>
      </c>
      <c r="J302" s="25" t="s">
        <v>32</v>
      </c>
      <c r="K302" s="32">
        <v>12736462</v>
      </c>
      <c r="L302" s="26">
        <v>0</v>
      </c>
      <c r="M302" s="27">
        <v>0</v>
      </c>
      <c r="N302" s="22">
        <v>0</v>
      </c>
      <c r="O302" s="22">
        <v>811910</v>
      </c>
      <c r="P302" s="1">
        <v>119134</v>
      </c>
      <c r="Q302">
        <v>365</v>
      </c>
      <c r="R302">
        <v>65</v>
      </c>
      <c r="S302" t="s">
        <v>1811</v>
      </c>
      <c r="T302" t="s">
        <v>1811</v>
      </c>
      <c r="U302" t="s">
        <v>565</v>
      </c>
      <c r="V302" t="s">
        <v>1782</v>
      </c>
      <c r="W302" t="s">
        <v>39</v>
      </c>
      <c r="X302">
        <v>2173811</v>
      </c>
      <c r="Y302">
        <f>VLOOKUP(P302,[1]Listado!$F$5:$N$6488,9,0)</f>
        <v>6879165.6722031403</v>
      </c>
      <c r="Z302">
        <f>VLOOKUP(P302,[1]Listado!$F$5:$O$6488,10,0)</f>
        <v>1105580.3277968601</v>
      </c>
    </row>
    <row r="303" spans="2:26" ht="30" x14ac:dyDescent="0.25">
      <c r="B303" s="24">
        <v>64</v>
      </c>
      <c r="C303" s="19" t="s">
        <v>1799</v>
      </c>
      <c r="D303" s="25">
        <v>613</v>
      </c>
      <c r="E303" s="19" t="s">
        <v>1725</v>
      </c>
      <c r="F303" s="25">
        <v>122664</v>
      </c>
      <c r="G303" s="19" t="s">
        <v>2023</v>
      </c>
      <c r="H303" s="25" t="s">
        <v>4631</v>
      </c>
      <c r="I303" s="19" t="s">
        <v>1782</v>
      </c>
      <c r="J303" s="25" t="s">
        <v>32</v>
      </c>
      <c r="K303" s="32">
        <v>261547817</v>
      </c>
      <c r="L303" s="26">
        <v>0</v>
      </c>
      <c r="M303" s="27">
        <v>0</v>
      </c>
      <c r="N303" s="22">
        <v>12413784</v>
      </c>
      <c r="O303" s="22">
        <v>1213994</v>
      </c>
      <c r="P303" s="1">
        <v>119135</v>
      </c>
      <c r="Q303">
        <v>365</v>
      </c>
      <c r="R303">
        <v>65</v>
      </c>
      <c r="S303" t="s">
        <v>1811</v>
      </c>
      <c r="T303" t="s">
        <v>1811</v>
      </c>
      <c r="U303" t="s">
        <v>1742</v>
      </c>
      <c r="V303" t="s">
        <v>1782</v>
      </c>
      <c r="W303" t="s">
        <v>39</v>
      </c>
      <c r="X303">
        <v>1083450</v>
      </c>
      <c r="Y303">
        <f>VLOOKUP(P303,[1]Listado!$F$5:$N$6488,9,0)</f>
        <v>3428648.1337416042</v>
      </c>
      <c r="Z303">
        <f>VLOOKUP(P303,[1]Listado!$F$5:$O$6488,10,0)</f>
        <v>551032.86625839584</v>
      </c>
    </row>
    <row r="304" spans="2:26" ht="30" x14ac:dyDescent="0.25">
      <c r="B304" s="24">
        <v>64</v>
      </c>
      <c r="C304" s="19" t="s">
        <v>1799</v>
      </c>
      <c r="D304" s="25">
        <v>613</v>
      </c>
      <c r="E304" s="19" t="s">
        <v>1725</v>
      </c>
      <c r="F304" s="25">
        <v>122665</v>
      </c>
      <c r="G304" s="19" t="s">
        <v>1979</v>
      </c>
      <c r="H304" s="25" t="s">
        <v>4631</v>
      </c>
      <c r="I304" s="19" t="s">
        <v>1782</v>
      </c>
      <c r="J304" s="25" t="s">
        <v>32</v>
      </c>
      <c r="K304" s="32">
        <v>22999320</v>
      </c>
      <c r="L304" s="26">
        <v>0</v>
      </c>
      <c r="M304" s="27">
        <v>0</v>
      </c>
      <c r="N304" s="22">
        <v>0</v>
      </c>
      <c r="O304" s="22">
        <v>450528</v>
      </c>
      <c r="P304" s="1">
        <v>119136</v>
      </c>
      <c r="Q304">
        <v>365</v>
      </c>
      <c r="R304">
        <v>65</v>
      </c>
      <c r="S304" t="s">
        <v>1811</v>
      </c>
      <c r="T304" t="s">
        <v>1811</v>
      </c>
      <c r="U304" t="s">
        <v>2784</v>
      </c>
      <c r="V304" t="s">
        <v>1782</v>
      </c>
      <c r="W304" t="s">
        <v>39</v>
      </c>
      <c r="X304">
        <v>2130156</v>
      </c>
      <c r="Y304">
        <f>VLOOKUP(P304,[1]Listado!$F$5:$N$6488,9,0)</f>
        <v>6741019.2208252512</v>
      </c>
      <c r="Z304">
        <f>VLOOKUP(P304,[1]Listado!$F$5:$O$6488,10,0)</f>
        <v>1083377.7791747493</v>
      </c>
    </row>
    <row r="305" spans="2:26" ht="30" x14ac:dyDescent="0.25">
      <c r="B305" s="24">
        <v>64</v>
      </c>
      <c r="C305" s="19" t="s">
        <v>1799</v>
      </c>
      <c r="D305" s="25">
        <v>613</v>
      </c>
      <c r="E305" s="19" t="s">
        <v>1725</v>
      </c>
      <c r="F305" s="25">
        <v>122666</v>
      </c>
      <c r="G305" s="19" t="s">
        <v>1995</v>
      </c>
      <c r="H305" s="25" t="s">
        <v>4631</v>
      </c>
      <c r="I305" s="19" t="s">
        <v>1782</v>
      </c>
      <c r="J305" s="25" t="s">
        <v>32</v>
      </c>
      <c r="K305" s="32">
        <v>3171565</v>
      </c>
      <c r="L305" s="26">
        <v>0</v>
      </c>
      <c r="M305" s="27">
        <v>0</v>
      </c>
      <c r="N305" s="22">
        <v>14871347</v>
      </c>
      <c r="O305" s="22">
        <v>3462687</v>
      </c>
      <c r="P305" s="1">
        <v>119137</v>
      </c>
      <c r="Q305">
        <v>365</v>
      </c>
      <c r="R305">
        <v>65</v>
      </c>
      <c r="S305" t="s">
        <v>1811</v>
      </c>
      <c r="T305" t="s">
        <v>1811</v>
      </c>
      <c r="U305" t="s">
        <v>566</v>
      </c>
      <c r="V305" t="s">
        <v>1782</v>
      </c>
      <c r="W305" t="s">
        <v>39</v>
      </c>
      <c r="X305">
        <v>3090336</v>
      </c>
      <c r="Y305">
        <f>VLOOKUP(P305,[1]Listado!$F$5:$N$6488,9,0)</f>
        <v>9779571.4529275652</v>
      </c>
      <c r="Z305">
        <f>VLOOKUP(P305,[1]Listado!$F$5:$O$6488,10,0)</f>
        <v>1571716.5470724353</v>
      </c>
    </row>
    <row r="306" spans="2:26" ht="30" x14ac:dyDescent="0.25">
      <c r="B306" s="24">
        <v>64</v>
      </c>
      <c r="C306" s="19" t="s">
        <v>1799</v>
      </c>
      <c r="D306" s="25">
        <v>613</v>
      </c>
      <c r="E306" s="19" t="s">
        <v>1725</v>
      </c>
      <c r="F306" s="25">
        <v>122667</v>
      </c>
      <c r="G306" s="19" t="s">
        <v>1971</v>
      </c>
      <c r="H306" s="25" t="s">
        <v>4631</v>
      </c>
      <c r="I306" s="19" t="s">
        <v>1782</v>
      </c>
      <c r="J306" s="25" t="s">
        <v>32</v>
      </c>
      <c r="K306" s="32">
        <v>6049499</v>
      </c>
      <c r="L306" s="26">
        <v>0</v>
      </c>
      <c r="M306" s="27">
        <v>0</v>
      </c>
      <c r="N306" s="22">
        <v>0</v>
      </c>
      <c r="O306" s="22">
        <v>214379</v>
      </c>
      <c r="P306" s="1">
        <v>119138</v>
      </c>
      <c r="Q306">
        <v>365</v>
      </c>
      <c r="R306">
        <v>65</v>
      </c>
      <c r="S306" t="s">
        <v>1811</v>
      </c>
      <c r="T306" t="s">
        <v>1811</v>
      </c>
      <c r="U306" t="s">
        <v>567</v>
      </c>
      <c r="V306" t="s">
        <v>1782</v>
      </c>
      <c r="W306" t="s">
        <v>39</v>
      </c>
      <c r="X306">
        <v>1255700</v>
      </c>
      <c r="Y306">
        <f>VLOOKUP(P306,[1]Listado!$F$5:$N$6488,9,0)</f>
        <v>3973741.2569267876</v>
      </c>
      <c r="Z306">
        <f>VLOOKUP(P306,[1]Listado!$F$5:$O$6488,10,0)</f>
        <v>638636.74307321245</v>
      </c>
    </row>
    <row r="307" spans="2:26" ht="30" x14ac:dyDescent="0.25">
      <c r="B307" s="24">
        <v>64</v>
      </c>
      <c r="C307" s="19" t="s">
        <v>1799</v>
      </c>
      <c r="D307" s="25">
        <v>613</v>
      </c>
      <c r="E307" s="19" t="s">
        <v>1725</v>
      </c>
      <c r="F307" s="25">
        <v>122668</v>
      </c>
      <c r="G307" s="19" t="s">
        <v>1970</v>
      </c>
      <c r="H307" s="25" t="s">
        <v>4631</v>
      </c>
      <c r="I307" s="19" t="s">
        <v>1782</v>
      </c>
      <c r="J307" s="25" t="s">
        <v>32</v>
      </c>
      <c r="K307" s="32">
        <v>3477189</v>
      </c>
      <c r="L307" s="26">
        <v>0</v>
      </c>
      <c r="M307" s="27">
        <v>0</v>
      </c>
      <c r="N307" s="22">
        <v>0</v>
      </c>
      <c r="O307" s="22">
        <v>743967</v>
      </c>
      <c r="P307" s="1">
        <v>119139</v>
      </c>
      <c r="Q307">
        <v>365</v>
      </c>
      <c r="R307">
        <v>65</v>
      </c>
      <c r="S307" t="s">
        <v>1811</v>
      </c>
      <c r="T307" t="s">
        <v>1811</v>
      </c>
      <c r="U307" t="s">
        <v>590</v>
      </c>
      <c r="V307" t="s">
        <v>1782</v>
      </c>
      <c r="W307" t="s">
        <v>39</v>
      </c>
      <c r="X307">
        <v>1297769</v>
      </c>
      <c r="Y307">
        <f>VLOOKUP(P307,[1]Listado!$F$5:$N$6488,9,0)</f>
        <v>6901515</v>
      </c>
      <c r="Z307">
        <f>VLOOKUP(P307,[1]Listado!$F$5:$O$6488,10,0)</f>
        <v>1109172</v>
      </c>
    </row>
    <row r="308" spans="2:26" ht="30" x14ac:dyDescent="0.25">
      <c r="B308" s="24">
        <v>64</v>
      </c>
      <c r="C308" s="19" t="s">
        <v>1799</v>
      </c>
      <c r="D308" s="25">
        <v>613</v>
      </c>
      <c r="E308" s="19" t="s">
        <v>1725</v>
      </c>
      <c r="F308" s="25">
        <v>122669</v>
      </c>
      <c r="G308" s="19" t="s">
        <v>4379</v>
      </c>
      <c r="H308" s="25" t="s">
        <v>4631</v>
      </c>
      <c r="I308" s="19" t="s">
        <v>1782</v>
      </c>
      <c r="J308" s="25" t="s">
        <v>32</v>
      </c>
      <c r="K308" s="32">
        <v>10984573</v>
      </c>
      <c r="L308" s="26">
        <v>0</v>
      </c>
      <c r="M308" s="27">
        <v>0</v>
      </c>
      <c r="N308" s="22">
        <v>13209881</v>
      </c>
      <c r="O308" s="22">
        <v>1076539</v>
      </c>
      <c r="P308" s="1">
        <v>119140</v>
      </c>
      <c r="Q308">
        <v>365</v>
      </c>
      <c r="R308">
        <v>65</v>
      </c>
      <c r="S308" t="s">
        <v>1811</v>
      </c>
      <c r="T308" t="s">
        <v>1811</v>
      </c>
      <c r="U308" t="s">
        <v>1747</v>
      </c>
      <c r="V308" t="s">
        <v>1782</v>
      </c>
      <c r="W308" t="s">
        <v>39</v>
      </c>
      <c r="X308">
        <v>960777</v>
      </c>
      <c r="Y308">
        <f>VLOOKUP(P308,[1]Listado!$F$5:$N$6488,9,0)</f>
        <v>3040440.0174383847</v>
      </c>
      <c r="Z308">
        <f>VLOOKUP(P308,[1]Listado!$F$5:$O$6488,10,0)</f>
        <v>488641.98256161535</v>
      </c>
    </row>
    <row r="309" spans="2:26" ht="30" x14ac:dyDescent="0.25">
      <c r="B309" s="24">
        <v>64</v>
      </c>
      <c r="C309" s="19" t="s">
        <v>1799</v>
      </c>
      <c r="D309" s="25">
        <v>613</v>
      </c>
      <c r="E309" s="19" t="s">
        <v>1725</v>
      </c>
      <c r="F309" s="25">
        <v>122672</v>
      </c>
      <c r="G309" s="19" t="s">
        <v>4385</v>
      </c>
      <c r="H309" s="25" t="s">
        <v>4631</v>
      </c>
      <c r="I309" s="19" t="s">
        <v>1782</v>
      </c>
      <c r="J309" s="25" t="s">
        <v>32</v>
      </c>
      <c r="K309" s="32">
        <v>9576681</v>
      </c>
      <c r="L309" s="26">
        <v>0</v>
      </c>
      <c r="M309" s="27">
        <v>0</v>
      </c>
      <c r="N309" s="22">
        <v>52271088</v>
      </c>
      <c r="O309" s="22">
        <v>3651285</v>
      </c>
      <c r="P309" s="1">
        <v>119141</v>
      </c>
      <c r="Q309">
        <v>365</v>
      </c>
      <c r="R309">
        <v>65</v>
      </c>
      <c r="S309" t="s">
        <v>1811</v>
      </c>
      <c r="T309" t="s">
        <v>1811</v>
      </c>
      <c r="U309" t="s">
        <v>2787</v>
      </c>
      <c r="V309" t="s">
        <v>1782</v>
      </c>
      <c r="W309" t="s">
        <v>39</v>
      </c>
      <c r="X309">
        <v>10862178</v>
      </c>
      <c r="Y309">
        <f>VLOOKUP(P309,[1]Listado!$F$5:$N$6488,9,0)</f>
        <v>34374077.310250178</v>
      </c>
      <c r="Z309">
        <f>VLOOKUP(P309,[1]Listado!$F$5:$O$6488,10,0)</f>
        <v>5524405.6897498257</v>
      </c>
    </row>
    <row r="310" spans="2:26" ht="30" x14ac:dyDescent="0.25">
      <c r="B310" s="24">
        <v>64</v>
      </c>
      <c r="C310" s="19" t="s">
        <v>1799</v>
      </c>
      <c r="D310" s="25">
        <v>613</v>
      </c>
      <c r="E310" s="19" t="s">
        <v>1725</v>
      </c>
      <c r="F310" s="25">
        <v>122675</v>
      </c>
      <c r="G310" s="19" t="s">
        <v>3866</v>
      </c>
      <c r="H310" s="25" t="s">
        <v>4631</v>
      </c>
      <c r="I310" s="19" t="s">
        <v>1782</v>
      </c>
      <c r="J310" s="25" t="s">
        <v>32</v>
      </c>
      <c r="K310" s="32">
        <v>17655165</v>
      </c>
      <c r="L310" s="26">
        <v>0</v>
      </c>
      <c r="M310" s="27">
        <v>0</v>
      </c>
      <c r="N310" s="22">
        <v>18069943</v>
      </c>
      <c r="O310" s="22">
        <v>4013575</v>
      </c>
      <c r="P310" s="1">
        <v>119142</v>
      </c>
      <c r="Q310">
        <v>365</v>
      </c>
      <c r="R310">
        <v>65</v>
      </c>
      <c r="S310" t="s">
        <v>1811</v>
      </c>
      <c r="T310" t="s">
        <v>1811</v>
      </c>
      <c r="U310" t="s">
        <v>591</v>
      </c>
      <c r="V310" t="s">
        <v>1782</v>
      </c>
      <c r="W310" t="s">
        <v>39</v>
      </c>
      <c r="X310">
        <v>1343026</v>
      </c>
      <c r="Y310">
        <f>VLOOKUP(P310,[1]Listado!$F$5:$N$6488,9,0)</f>
        <v>7142187</v>
      </c>
      <c r="Z310">
        <f>VLOOKUP(P310,[1]Listado!$F$5:$O$6488,10,0)</f>
        <v>1147851</v>
      </c>
    </row>
    <row r="311" spans="2:26" ht="30" x14ac:dyDescent="0.25">
      <c r="B311" s="24">
        <v>64</v>
      </c>
      <c r="C311" s="19" t="s">
        <v>1799</v>
      </c>
      <c r="D311" s="25">
        <v>613</v>
      </c>
      <c r="E311" s="19" t="s">
        <v>1725</v>
      </c>
      <c r="F311" s="25">
        <v>122676</v>
      </c>
      <c r="G311" s="19" t="s">
        <v>2313</v>
      </c>
      <c r="H311" s="25" t="s">
        <v>4631</v>
      </c>
      <c r="I311" s="19" t="s">
        <v>1782</v>
      </c>
      <c r="J311" s="25" t="s">
        <v>32</v>
      </c>
      <c r="K311" s="32">
        <v>5211312</v>
      </c>
      <c r="L311" s="26">
        <v>0</v>
      </c>
      <c r="M311" s="27">
        <v>0</v>
      </c>
      <c r="N311" s="22">
        <v>15968699</v>
      </c>
      <c r="O311" s="22">
        <v>2061102</v>
      </c>
      <c r="P311" s="1">
        <v>119143</v>
      </c>
      <c r="Q311">
        <v>365</v>
      </c>
      <c r="R311">
        <v>65</v>
      </c>
      <c r="S311" t="s">
        <v>1811</v>
      </c>
      <c r="T311" t="s">
        <v>1811</v>
      </c>
      <c r="U311" t="s">
        <v>2854</v>
      </c>
      <c r="V311" t="s">
        <v>1782</v>
      </c>
      <c r="W311" t="s">
        <v>39</v>
      </c>
      <c r="X311">
        <v>310118</v>
      </c>
      <c r="Y311">
        <f>VLOOKUP(P311,[1]Listado!$F$5:$N$6488,9,0)</f>
        <v>1416932</v>
      </c>
      <c r="Z311">
        <f>VLOOKUP(P311,[1]Listado!$F$5:$O$6488,10,0)</f>
        <v>227721</v>
      </c>
    </row>
    <row r="312" spans="2:26" ht="30" x14ac:dyDescent="0.25">
      <c r="B312" s="24">
        <v>64</v>
      </c>
      <c r="C312" s="19" t="s">
        <v>1799</v>
      </c>
      <c r="D312" s="25">
        <v>613</v>
      </c>
      <c r="E312" s="19" t="s">
        <v>1725</v>
      </c>
      <c r="F312" s="25">
        <v>122677</v>
      </c>
      <c r="G312" s="19" t="s">
        <v>3850</v>
      </c>
      <c r="H312" s="25" t="s">
        <v>4631</v>
      </c>
      <c r="I312" s="19" t="s">
        <v>1782</v>
      </c>
      <c r="J312" s="25" t="s">
        <v>32</v>
      </c>
      <c r="K312" s="32">
        <v>1659459</v>
      </c>
      <c r="L312" s="26">
        <v>0</v>
      </c>
      <c r="M312" s="27">
        <v>0</v>
      </c>
      <c r="N312" s="22">
        <v>19114229</v>
      </c>
      <c r="O312" s="22">
        <v>3909292</v>
      </c>
      <c r="P312" s="1">
        <v>119144</v>
      </c>
      <c r="Q312">
        <v>365</v>
      </c>
      <c r="R312">
        <v>65</v>
      </c>
      <c r="S312" t="s">
        <v>1811</v>
      </c>
      <c r="T312" t="s">
        <v>1811</v>
      </c>
      <c r="U312" t="s">
        <v>1758</v>
      </c>
      <c r="V312" t="s">
        <v>1782</v>
      </c>
      <c r="W312" t="s">
        <v>39</v>
      </c>
      <c r="X312">
        <v>366403</v>
      </c>
      <c r="Y312">
        <f>VLOOKUP(P312,[1]Listado!$F$5:$N$6488,9,0)</f>
        <v>1159506.1552874781</v>
      </c>
      <c r="Z312">
        <f>VLOOKUP(P312,[1]Listado!$F$5:$O$6488,10,0)</f>
        <v>186348.84471252182</v>
      </c>
    </row>
    <row r="313" spans="2:26" ht="30" x14ac:dyDescent="0.25">
      <c r="B313" s="24">
        <v>64</v>
      </c>
      <c r="C313" s="19" t="s">
        <v>1799</v>
      </c>
      <c r="D313" s="25">
        <v>613</v>
      </c>
      <c r="E313" s="19" t="s">
        <v>1725</v>
      </c>
      <c r="F313" s="25">
        <v>122682</v>
      </c>
      <c r="G313" s="19" t="s">
        <v>2026</v>
      </c>
      <c r="H313" s="25" t="s">
        <v>4631</v>
      </c>
      <c r="I313" s="19" t="s">
        <v>1782</v>
      </c>
      <c r="J313" s="25" t="s">
        <v>32</v>
      </c>
      <c r="K313" s="32">
        <v>6895319</v>
      </c>
      <c r="L313" s="26">
        <v>0</v>
      </c>
      <c r="M313" s="27">
        <v>0</v>
      </c>
      <c r="N313" s="22">
        <v>32146302</v>
      </c>
      <c r="O313" s="22">
        <v>4410016</v>
      </c>
      <c r="P313" s="1">
        <v>119146</v>
      </c>
      <c r="Q313">
        <v>365</v>
      </c>
      <c r="R313">
        <v>65</v>
      </c>
      <c r="S313" t="s">
        <v>1811</v>
      </c>
      <c r="T313" t="s">
        <v>1811</v>
      </c>
      <c r="U313" t="s">
        <v>1762</v>
      </c>
      <c r="V313" t="s">
        <v>1782</v>
      </c>
      <c r="W313" t="s">
        <v>39</v>
      </c>
      <c r="X313">
        <v>1031936</v>
      </c>
      <c r="Y313">
        <f>VLOOKUP(P313,[1]Listado!$F$5:$N$6488,9,0)</f>
        <v>3265630.4668707917</v>
      </c>
      <c r="Z313">
        <f>VLOOKUP(P313,[1]Listado!$F$5:$O$6488,10,0)</f>
        <v>524833.53312920826</v>
      </c>
    </row>
    <row r="314" spans="2:26" ht="30" x14ac:dyDescent="0.25">
      <c r="B314" s="24">
        <v>64</v>
      </c>
      <c r="C314" s="19" t="s">
        <v>1799</v>
      </c>
      <c r="D314" s="25">
        <v>613</v>
      </c>
      <c r="E314" s="19" t="s">
        <v>1725</v>
      </c>
      <c r="F314" s="25">
        <v>122687</v>
      </c>
      <c r="G314" s="19" t="s">
        <v>1993</v>
      </c>
      <c r="H314" s="25" t="s">
        <v>4631</v>
      </c>
      <c r="I314" s="19" t="s">
        <v>1782</v>
      </c>
      <c r="J314" s="25" t="s">
        <v>32</v>
      </c>
      <c r="K314" s="32">
        <v>6605197</v>
      </c>
      <c r="L314" s="26">
        <v>0</v>
      </c>
      <c r="M314" s="27">
        <v>0</v>
      </c>
      <c r="N314" s="22">
        <v>3228753</v>
      </c>
      <c r="O314" s="22">
        <v>810343</v>
      </c>
      <c r="P314" s="1">
        <v>119147</v>
      </c>
      <c r="Q314">
        <v>365</v>
      </c>
      <c r="R314">
        <v>65</v>
      </c>
      <c r="S314" t="s">
        <v>1811</v>
      </c>
      <c r="T314" t="s">
        <v>1811</v>
      </c>
      <c r="U314" t="s">
        <v>2794</v>
      </c>
      <c r="V314" t="s">
        <v>1782</v>
      </c>
      <c r="W314" t="s">
        <v>39</v>
      </c>
      <c r="X314">
        <v>267409</v>
      </c>
      <c r="Y314">
        <f>VLOOKUP(P314,[1]Listado!$F$5:$N$6488,9,0)</f>
        <v>846231.66225908231</v>
      </c>
      <c r="Z314">
        <f>VLOOKUP(P314,[1]Listado!$F$5:$O$6488,10,0)</f>
        <v>136001.33774091772</v>
      </c>
    </row>
    <row r="315" spans="2:26" ht="30" x14ac:dyDescent="0.25">
      <c r="B315" s="24">
        <v>64</v>
      </c>
      <c r="C315" s="19" t="s">
        <v>1799</v>
      </c>
      <c r="D315" s="25">
        <v>613</v>
      </c>
      <c r="E315" s="19" t="s">
        <v>1725</v>
      </c>
      <c r="F315" s="25">
        <v>122690</v>
      </c>
      <c r="G315" s="19" t="s">
        <v>2000</v>
      </c>
      <c r="H315" s="25" t="s">
        <v>4631</v>
      </c>
      <c r="I315" s="19" t="s">
        <v>1782</v>
      </c>
      <c r="J315" s="25" t="s">
        <v>32</v>
      </c>
      <c r="K315" s="32">
        <v>11835580</v>
      </c>
      <c r="L315" s="26">
        <v>0</v>
      </c>
      <c r="M315" s="27">
        <v>0</v>
      </c>
      <c r="N315" s="22">
        <v>0</v>
      </c>
      <c r="O315" s="22">
        <v>31061</v>
      </c>
      <c r="P315" s="1">
        <v>119148</v>
      </c>
      <c r="Q315">
        <v>365</v>
      </c>
      <c r="R315">
        <v>65</v>
      </c>
      <c r="S315" t="s">
        <v>1811</v>
      </c>
      <c r="T315" t="s">
        <v>1811</v>
      </c>
      <c r="U315" t="s">
        <v>2785</v>
      </c>
      <c r="V315" t="s">
        <v>1782</v>
      </c>
      <c r="W315" t="s">
        <v>39</v>
      </c>
      <c r="X315">
        <v>107494</v>
      </c>
      <c r="Y315">
        <f>VLOOKUP(P315,[1]Listado!$F$5:$N$6488,9,0)</f>
        <v>47767.432268064542</v>
      </c>
      <c r="Z315">
        <f>VLOOKUP(P315,[1]Listado!$F$5:$O$6488,10,0)</f>
        <v>7676.5677319354591</v>
      </c>
    </row>
    <row r="316" spans="2:26" ht="30" x14ac:dyDescent="0.25">
      <c r="B316" s="24">
        <v>64</v>
      </c>
      <c r="C316" s="19" t="s">
        <v>1799</v>
      </c>
      <c r="D316" s="25">
        <v>613</v>
      </c>
      <c r="E316" s="19" t="s">
        <v>1725</v>
      </c>
      <c r="F316" s="25">
        <v>122692</v>
      </c>
      <c r="G316" s="19" t="s">
        <v>2397</v>
      </c>
      <c r="H316" s="25" t="s">
        <v>4631</v>
      </c>
      <c r="I316" s="19" t="s">
        <v>1782</v>
      </c>
      <c r="J316" s="25" t="s">
        <v>32</v>
      </c>
      <c r="K316" s="32">
        <v>4689149</v>
      </c>
      <c r="L316" s="26">
        <v>0</v>
      </c>
      <c r="M316" s="27">
        <v>0</v>
      </c>
      <c r="N316" s="22">
        <v>0</v>
      </c>
      <c r="O316" s="22">
        <v>2108776</v>
      </c>
      <c r="P316" s="1">
        <v>119149</v>
      </c>
      <c r="Q316">
        <v>365</v>
      </c>
      <c r="R316">
        <v>65</v>
      </c>
      <c r="S316" t="s">
        <v>1811</v>
      </c>
      <c r="T316" t="s">
        <v>1811</v>
      </c>
      <c r="U316" t="s">
        <v>1753</v>
      </c>
      <c r="V316" t="s">
        <v>1782</v>
      </c>
      <c r="W316" t="s">
        <v>39</v>
      </c>
      <c r="X316">
        <v>2240493</v>
      </c>
      <c r="Y316">
        <f>VLOOKUP(P316,[1]Listado!$F$5:$N$6488,9,0)</f>
        <v>7090188.1216355423</v>
      </c>
      <c r="Z316">
        <f>VLOOKUP(P316,[1]Listado!$F$5:$O$6488,10,0)</f>
        <v>1139494.8783644575</v>
      </c>
    </row>
    <row r="317" spans="2:26" ht="30" x14ac:dyDescent="0.25">
      <c r="B317" s="24">
        <v>64</v>
      </c>
      <c r="C317" s="19" t="s">
        <v>1799</v>
      </c>
      <c r="D317" s="25">
        <v>613</v>
      </c>
      <c r="E317" s="19" t="s">
        <v>1725</v>
      </c>
      <c r="F317" s="25">
        <v>122723</v>
      </c>
      <c r="G317" s="19" t="s">
        <v>1988</v>
      </c>
      <c r="H317" s="25" t="s">
        <v>4631</v>
      </c>
      <c r="I317" s="19" t="s">
        <v>1782</v>
      </c>
      <c r="J317" s="25" t="s">
        <v>32</v>
      </c>
      <c r="K317" s="32">
        <v>5816133</v>
      </c>
      <c r="L317" s="26">
        <v>0</v>
      </c>
      <c r="M317" s="27">
        <v>0</v>
      </c>
      <c r="N317" s="22">
        <v>0</v>
      </c>
      <c r="O317" s="22">
        <v>0</v>
      </c>
      <c r="P317" s="1">
        <v>119150</v>
      </c>
      <c r="Q317">
        <v>364</v>
      </c>
      <c r="R317">
        <v>64</v>
      </c>
      <c r="S317" t="s">
        <v>1799</v>
      </c>
      <c r="T317" t="s">
        <v>1799</v>
      </c>
      <c r="U317" t="s">
        <v>4341</v>
      </c>
      <c r="V317" t="s">
        <v>1782</v>
      </c>
      <c r="W317" t="s">
        <v>39</v>
      </c>
      <c r="X317">
        <v>102358514</v>
      </c>
      <c r="Y317">
        <f>VLOOKUP(P317,[1]Listado!$F$5:$N$6488,9,0)</f>
        <v>0</v>
      </c>
      <c r="Z317">
        <f>VLOOKUP(P317,[1]Listado!$F$5:$O$6488,10,0)</f>
        <v>0</v>
      </c>
    </row>
    <row r="318" spans="2:26" ht="45" x14ac:dyDescent="0.25">
      <c r="B318" s="24">
        <v>64</v>
      </c>
      <c r="C318" s="19" t="s">
        <v>1799</v>
      </c>
      <c r="D318" s="25">
        <v>613</v>
      </c>
      <c r="E318" s="19" t="s">
        <v>1725</v>
      </c>
      <c r="F318" s="25">
        <v>122724</v>
      </c>
      <c r="G318" s="19" t="s">
        <v>2347</v>
      </c>
      <c r="H318" s="25" t="s">
        <v>4631</v>
      </c>
      <c r="I318" s="19" t="s">
        <v>1782</v>
      </c>
      <c r="J318" s="25" t="s">
        <v>32</v>
      </c>
      <c r="K318" s="32">
        <v>19281590</v>
      </c>
      <c r="L318" s="26">
        <v>11718410</v>
      </c>
      <c r="M318" s="27">
        <v>0</v>
      </c>
      <c r="N318" s="22">
        <v>896036</v>
      </c>
      <c r="O318" s="22">
        <v>1617888</v>
      </c>
      <c r="P318" s="1">
        <v>119152</v>
      </c>
      <c r="Q318">
        <v>365</v>
      </c>
      <c r="R318">
        <v>65</v>
      </c>
      <c r="S318" t="s">
        <v>1811</v>
      </c>
      <c r="T318" t="s">
        <v>1811</v>
      </c>
      <c r="U318" t="s">
        <v>629</v>
      </c>
      <c r="V318" t="s">
        <v>1782</v>
      </c>
      <c r="W318" t="s">
        <v>39</v>
      </c>
      <c r="X318">
        <v>1173062</v>
      </c>
      <c r="Y318">
        <f>VLOOKUP(P318,[1]Listado!$F$5:$N$6488,9,0)</f>
        <v>3815591.975154019</v>
      </c>
      <c r="Z318">
        <f>VLOOKUP(P318,[1]Listado!$F$5:$O$6488,10,0)</f>
        <v>2452881.024845981</v>
      </c>
    </row>
    <row r="319" spans="2:26" ht="45" x14ac:dyDescent="0.25">
      <c r="B319" s="24">
        <v>64</v>
      </c>
      <c r="C319" s="19" t="s">
        <v>1799</v>
      </c>
      <c r="D319" s="25">
        <v>613</v>
      </c>
      <c r="E319" s="19" t="s">
        <v>1725</v>
      </c>
      <c r="F319" s="25">
        <v>122726</v>
      </c>
      <c r="G319" s="19" t="s">
        <v>2345</v>
      </c>
      <c r="H319" s="25" t="s">
        <v>4631</v>
      </c>
      <c r="I319" s="19" t="s">
        <v>1782</v>
      </c>
      <c r="J319" s="25" t="s">
        <v>32</v>
      </c>
      <c r="K319" s="32">
        <v>22777083</v>
      </c>
      <c r="L319" s="26">
        <v>13822917</v>
      </c>
      <c r="M319" s="27">
        <v>0</v>
      </c>
      <c r="N319" s="22">
        <v>6701392</v>
      </c>
      <c r="O319" s="22">
        <v>600524</v>
      </c>
      <c r="P319" s="1">
        <v>119153</v>
      </c>
      <c r="Q319">
        <v>365</v>
      </c>
      <c r="R319">
        <v>65</v>
      </c>
      <c r="S319" t="s">
        <v>1811</v>
      </c>
      <c r="T319" t="s">
        <v>1811</v>
      </c>
      <c r="U319" t="s">
        <v>592</v>
      </c>
      <c r="V319" t="s">
        <v>1782</v>
      </c>
      <c r="W319" t="s">
        <v>39</v>
      </c>
      <c r="X319">
        <v>310040</v>
      </c>
      <c r="Y319">
        <f>VLOOKUP(P319,[1]Listado!$F$5:$N$6488,9,0)</f>
        <v>1646989</v>
      </c>
      <c r="Z319">
        <f>VLOOKUP(P319,[1]Listado!$F$5:$O$6488,10,0)</f>
        <v>264695</v>
      </c>
    </row>
    <row r="320" spans="2:26" ht="30" x14ac:dyDescent="0.25">
      <c r="B320" s="24">
        <v>64</v>
      </c>
      <c r="C320" s="19" t="s">
        <v>1799</v>
      </c>
      <c r="D320" s="25">
        <v>613</v>
      </c>
      <c r="E320" s="19" t="s">
        <v>1725</v>
      </c>
      <c r="F320" s="25">
        <v>122729</v>
      </c>
      <c r="G320" s="19" t="s">
        <v>2323</v>
      </c>
      <c r="H320" s="25" t="s">
        <v>4631</v>
      </c>
      <c r="I320" s="19" t="s">
        <v>1782</v>
      </c>
      <c r="J320" s="25" t="s">
        <v>32</v>
      </c>
      <c r="K320" s="32">
        <v>8919950</v>
      </c>
      <c r="L320" s="26">
        <v>5480050</v>
      </c>
      <c r="M320" s="27">
        <v>0</v>
      </c>
      <c r="N320" s="22">
        <v>0</v>
      </c>
      <c r="O320" s="22">
        <v>54182</v>
      </c>
      <c r="P320" s="1">
        <v>119155</v>
      </c>
      <c r="Q320">
        <v>365</v>
      </c>
      <c r="R320">
        <v>65</v>
      </c>
      <c r="S320" t="s">
        <v>1811</v>
      </c>
      <c r="T320" t="s">
        <v>1811</v>
      </c>
      <c r="U320" t="s">
        <v>572</v>
      </c>
      <c r="V320" t="s">
        <v>1782</v>
      </c>
      <c r="W320" t="s">
        <v>39</v>
      </c>
      <c r="X320">
        <v>187508</v>
      </c>
      <c r="Y320">
        <f>VLOOKUP(P320,[1]Listado!$F$5:$N$6488,9,0)</f>
        <v>83323.490315136034</v>
      </c>
      <c r="Z320">
        <f>VLOOKUP(P320,[1]Listado!$F$5:$O$6488,10,0)</f>
        <v>13391.509684863968</v>
      </c>
    </row>
    <row r="321" spans="2:26" ht="45" x14ac:dyDescent="0.25">
      <c r="B321" s="24">
        <v>64</v>
      </c>
      <c r="C321" s="19" t="s">
        <v>1799</v>
      </c>
      <c r="D321" s="25">
        <v>613</v>
      </c>
      <c r="E321" s="19" t="s">
        <v>1725</v>
      </c>
      <c r="F321" s="25">
        <v>122730</v>
      </c>
      <c r="G321" s="19" t="s">
        <v>2346</v>
      </c>
      <c r="H321" s="25" t="s">
        <v>4631</v>
      </c>
      <c r="I321" s="19" t="s">
        <v>1782</v>
      </c>
      <c r="J321" s="25" t="s">
        <v>32</v>
      </c>
      <c r="K321" s="32">
        <v>23026761</v>
      </c>
      <c r="L321" s="26">
        <v>13973239</v>
      </c>
      <c r="M321" s="27">
        <v>0</v>
      </c>
      <c r="N321" s="22">
        <v>3032539</v>
      </c>
      <c r="O321" s="22">
        <v>476022</v>
      </c>
      <c r="P321" s="1">
        <v>119156</v>
      </c>
      <c r="Q321">
        <v>365</v>
      </c>
      <c r="R321">
        <v>65</v>
      </c>
      <c r="S321" t="s">
        <v>1811</v>
      </c>
      <c r="T321" t="s">
        <v>1811</v>
      </c>
      <c r="U321" t="s">
        <v>574</v>
      </c>
      <c r="V321" t="s">
        <v>1782</v>
      </c>
      <c r="W321" t="s">
        <v>39</v>
      </c>
      <c r="X321">
        <v>424835</v>
      </c>
      <c r="Y321">
        <f>VLOOKUP(P321,[1]Listado!$F$5:$N$6488,9,0)</f>
        <v>1344415.5144659698</v>
      </c>
      <c r="Z321">
        <f>VLOOKUP(P321,[1]Listado!$F$5:$O$6488,10,0)</f>
        <v>216066.48553403019</v>
      </c>
    </row>
    <row r="322" spans="2:26" ht="30" x14ac:dyDescent="0.25">
      <c r="B322" s="24">
        <v>64</v>
      </c>
      <c r="C322" s="19" t="s">
        <v>1799</v>
      </c>
      <c r="D322" s="25">
        <v>613</v>
      </c>
      <c r="E322" s="19" t="s">
        <v>1725</v>
      </c>
      <c r="F322" s="25">
        <v>122732</v>
      </c>
      <c r="G322" s="19" t="s">
        <v>2319</v>
      </c>
      <c r="H322" s="25" t="s">
        <v>4631</v>
      </c>
      <c r="I322" s="19" t="s">
        <v>1782</v>
      </c>
      <c r="J322" s="25" t="s">
        <v>32</v>
      </c>
      <c r="K322" s="32">
        <v>34308964</v>
      </c>
      <c r="L322" s="26">
        <v>20765836</v>
      </c>
      <c r="M322" s="27">
        <v>0</v>
      </c>
      <c r="N322" s="22">
        <v>27486026</v>
      </c>
      <c r="O322" s="22">
        <v>5973263</v>
      </c>
      <c r="P322" s="1">
        <v>119157</v>
      </c>
      <c r="Q322">
        <v>365</v>
      </c>
      <c r="R322">
        <v>65</v>
      </c>
      <c r="S322" t="s">
        <v>1811</v>
      </c>
      <c r="T322" t="s">
        <v>1811</v>
      </c>
      <c r="U322" t="s">
        <v>593</v>
      </c>
      <c r="V322" t="s">
        <v>1782</v>
      </c>
      <c r="W322" t="s">
        <v>39</v>
      </c>
      <c r="X322">
        <v>3473236</v>
      </c>
      <c r="Y322">
        <f>VLOOKUP(P322,[1]Listado!$F$5:$N$6488,9,0)</f>
        <v>18470610</v>
      </c>
      <c r="Z322">
        <f>VLOOKUP(P322,[1]Listado!$F$5:$O$6488,10,0)</f>
        <v>2968491</v>
      </c>
    </row>
    <row r="323" spans="2:26" ht="45" x14ac:dyDescent="0.25">
      <c r="B323" s="24">
        <v>64</v>
      </c>
      <c r="C323" s="19" t="s">
        <v>1799</v>
      </c>
      <c r="D323" s="25">
        <v>613</v>
      </c>
      <c r="E323" s="19" t="s">
        <v>1725</v>
      </c>
      <c r="F323" s="25">
        <v>122744</v>
      </c>
      <c r="G323" s="19" t="s">
        <v>2318</v>
      </c>
      <c r="H323" s="25" t="s">
        <v>4631</v>
      </c>
      <c r="I323" s="19" t="s">
        <v>1782</v>
      </c>
      <c r="J323" s="25" t="s">
        <v>32</v>
      </c>
      <c r="K323" s="32">
        <v>21222213</v>
      </c>
      <c r="L323" s="26">
        <v>12886787</v>
      </c>
      <c r="M323" s="27">
        <v>0</v>
      </c>
      <c r="N323" s="22">
        <v>7521446</v>
      </c>
      <c r="O323" s="22">
        <v>436873</v>
      </c>
      <c r="P323" s="1">
        <v>119158</v>
      </c>
      <c r="Q323">
        <v>365</v>
      </c>
      <c r="R323">
        <v>65</v>
      </c>
      <c r="S323" t="s">
        <v>1811</v>
      </c>
      <c r="T323" t="s">
        <v>1811</v>
      </c>
      <c r="U323" t="s">
        <v>2791</v>
      </c>
      <c r="V323" t="s">
        <v>1782</v>
      </c>
      <c r="W323" t="s">
        <v>39</v>
      </c>
      <c r="X323">
        <v>273271</v>
      </c>
      <c r="Y323">
        <f>VLOOKUP(P323,[1]Listado!$F$5:$N$6488,9,0)</f>
        <v>5415.6260060089553</v>
      </c>
      <c r="Z323">
        <f>VLOOKUP(P323,[1]Listado!$F$5:$O$6488,10,0)</f>
        <v>870.3739939910356</v>
      </c>
    </row>
    <row r="324" spans="2:26" ht="30" x14ac:dyDescent="0.25">
      <c r="B324" s="24">
        <v>64</v>
      </c>
      <c r="C324" s="19" t="s">
        <v>1799</v>
      </c>
      <c r="D324" s="25">
        <v>613</v>
      </c>
      <c r="E324" s="19" t="s">
        <v>1725</v>
      </c>
      <c r="F324" s="25">
        <v>122747</v>
      </c>
      <c r="G324" s="19" t="s">
        <v>4398</v>
      </c>
      <c r="H324" s="25" t="s">
        <v>4631</v>
      </c>
      <c r="I324" s="19" t="s">
        <v>1782</v>
      </c>
      <c r="J324" s="25" t="s">
        <v>32</v>
      </c>
      <c r="K324" s="32">
        <v>3764098</v>
      </c>
      <c r="L324" s="26">
        <v>2375902</v>
      </c>
      <c r="M324" s="27">
        <v>0</v>
      </c>
      <c r="N324" s="22">
        <v>698965</v>
      </c>
      <c r="O324" s="22">
        <v>602435</v>
      </c>
      <c r="P324" s="1">
        <v>119159</v>
      </c>
      <c r="Q324">
        <v>365</v>
      </c>
      <c r="R324">
        <v>65</v>
      </c>
      <c r="S324" t="s">
        <v>1811</v>
      </c>
      <c r="T324" t="s">
        <v>1811</v>
      </c>
      <c r="U324" t="s">
        <v>2790</v>
      </c>
      <c r="V324" t="s">
        <v>1782</v>
      </c>
      <c r="W324" t="s">
        <v>39</v>
      </c>
      <c r="X324">
        <v>304042</v>
      </c>
      <c r="Y324">
        <f>VLOOKUP(P324,[1]Listado!$F$5:$N$6488,9,0)</f>
        <v>962163.1011353943</v>
      </c>
      <c r="Z324">
        <f>VLOOKUP(P324,[1]Listado!$F$5:$O$6488,10,0)</f>
        <v>154632.89886460567</v>
      </c>
    </row>
    <row r="325" spans="2:26" ht="30" x14ac:dyDescent="0.25">
      <c r="B325" s="24">
        <v>64</v>
      </c>
      <c r="C325" s="19" t="s">
        <v>1799</v>
      </c>
      <c r="D325" s="25">
        <v>613</v>
      </c>
      <c r="E325" s="19" t="s">
        <v>1725</v>
      </c>
      <c r="F325" s="25">
        <v>122748</v>
      </c>
      <c r="G325" s="19" t="s">
        <v>4399</v>
      </c>
      <c r="H325" s="25" t="s">
        <v>4631</v>
      </c>
      <c r="I325" s="19" t="s">
        <v>1782</v>
      </c>
      <c r="J325" s="25" t="s">
        <v>32</v>
      </c>
      <c r="K325" s="32">
        <v>3676711</v>
      </c>
      <c r="L325" s="26">
        <v>2323289</v>
      </c>
      <c r="M325" s="27">
        <v>0</v>
      </c>
      <c r="N325" s="22">
        <v>6460799</v>
      </c>
      <c r="O325" s="22">
        <v>1167631</v>
      </c>
      <c r="P325" s="1">
        <v>119160</v>
      </c>
      <c r="Q325">
        <v>365</v>
      </c>
      <c r="R325">
        <v>65</v>
      </c>
      <c r="S325" t="s">
        <v>1811</v>
      </c>
      <c r="T325" t="s">
        <v>1811</v>
      </c>
      <c r="U325" t="s">
        <v>578</v>
      </c>
      <c r="V325" t="s">
        <v>1782</v>
      </c>
      <c r="W325" t="s">
        <v>39</v>
      </c>
      <c r="X325">
        <v>292038</v>
      </c>
      <c r="Y325">
        <f>VLOOKUP(P325,[1]Listado!$F$5:$N$6488,9,0)</f>
        <v>924172.97250927868</v>
      </c>
      <c r="Z325">
        <f>VLOOKUP(P325,[1]Listado!$F$5:$O$6488,10,0)</f>
        <v>148528.02749072135</v>
      </c>
    </row>
    <row r="326" spans="2:26" ht="30" x14ac:dyDescent="0.25">
      <c r="B326" s="24">
        <v>64</v>
      </c>
      <c r="C326" s="19" t="s">
        <v>1799</v>
      </c>
      <c r="D326" s="25">
        <v>613</v>
      </c>
      <c r="E326" s="19" t="s">
        <v>1725</v>
      </c>
      <c r="F326" s="25">
        <v>122751</v>
      </c>
      <c r="G326" s="19" t="s">
        <v>2031</v>
      </c>
      <c r="H326" s="25" t="s">
        <v>4631</v>
      </c>
      <c r="I326" s="19" t="s">
        <v>1782</v>
      </c>
      <c r="J326" s="25" t="s">
        <v>32</v>
      </c>
      <c r="K326" s="32">
        <v>44612198</v>
      </c>
      <c r="L326" s="26">
        <v>0</v>
      </c>
      <c r="M326" s="27">
        <v>0</v>
      </c>
      <c r="N326" s="22">
        <v>7570797</v>
      </c>
      <c r="O326" s="22">
        <v>562732</v>
      </c>
      <c r="P326" s="1">
        <v>119161</v>
      </c>
      <c r="Q326">
        <v>365</v>
      </c>
      <c r="R326">
        <v>65</v>
      </c>
      <c r="S326" t="s">
        <v>1811</v>
      </c>
      <c r="T326" t="s">
        <v>1811</v>
      </c>
      <c r="U326" t="s">
        <v>579</v>
      </c>
      <c r="V326" t="s">
        <v>1782</v>
      </c>
      <c r="W326" t="s">
        <v>39</v>
      </c>
      <c r="X326">
        <v>343547</v>
      </c>
      <c r="Y326">
        <f>VLOOKUP(P326,[1]Listado!$F$5:$N$6488,9,0)</f>
        <v>152662.21439806005</v>
      </c>
      <c r="Z326">
        <f>VLOOKUP(P326,[1]Listado!$F$5:$O$6488,10,0)</f>
        <v>24534.785601939948</v>
      </c>
    </row>
    <row r="327" spans="2:26" ht="30" x14ac:dyDescent="0.25">
      <c r="B327" s="24">
        <v>64</v>
      </c>
      <c r="C327" s="19" t="s">
        <v>1799</v>
      </c>
      <c r="D327" s="25">
        <v>613</v>
      </c>
      <c r="E327" s="19" t="s">
        <v>1725</v>
      </c>
      <c r="F327" s="25">
        <v>122752</v>
      </c>
      <c r="G327" s="19" t="s">
        <v>4400</v>
      </c>
      <c r="H327" s="25" t="s">
        <v>4631</v>
      </c>
      <c r="I327" s="19" t="s">
        <v>1782</v>
      </c>
      <c r="J327" s="25" t="s">
        <v>32</v>
      </c>
      <c r="K327" s="32">
        <v>4300906</v>
      </c>
      <c r="L327" s="26">
        <v>2699094</v>
      </c>
      <c r="M327" s="27">
        <v>0</v>
      </c>
      <c r="N327" s="22">
        <v>16551663</v>
      </c>
      <c r="O327" s="22">
        <v>3988302</v>
      </c>
      <c r="P327" s="1">
        <v>119162</v>
      </c>
      <c r="Q327">
        <v>365</v>
      </c>
      <c r="R327">
        <v>65</v>
      </c>
      <c r="S327" t="s">
        <v>1811</v>
      </c>
      <c r="T327" t="s">
        <v>1811</v>
      </c>
      <c r="U327" t="s">
        <v>1755</v>
      </c>
      <c r="V327" t="s">
        <v>1782</v>
      </c>
      <c r="W327" t="s">
        <v>39</v>
      </c>
      <c r="X327">
        <v>3559430</v>
      </c>
      <c r="Y327">
        <f>VLOOKUP(P327,[1]Listado!$F$5:$N$6488,9,0)</f>
        <v>11264051.545018651</v>
      </c>
      <c r="Z327">
        <f>VLOOKUP(P327,[1]Listado!$F$5:$O$6488,10,0)</f>
        <v>1810294.4549813503</v>
      </c>
    </row>
    <row r="328" spans="2:26" ht="30" x14ac:dyDescent="0.25">
      <c r="B328" s="24">
        <v>64</v>
      </c>
      <c r="C328" s="19" t="s">
        <v>1799</v>
      </c>
      <c r="D328" s="25">
        <v>613</v>
      </c>
      <c r="E328" s="19" t="s">
        <v>1725</v>
      </c>
      <c r="F328" s="25">
        <v>122753</v>
      </c>
      <c r="G328" s="19" t="s">
        <v>2326</v>
      </c>
      <c r="H328" s="25" t="s">
        <v>4631</v>
      </c>
      <c r="I328" s="19" t="s">
        <v>1782</v>
      </c>
      <c r="J328" s="25" t="s">
        <v>32</v>
      </c>
      <c r="K328" s="32">
        <v>2303482</v>
      </c>
      <c r="L328" s="26">
        <v>1496518</v>
      </c>
      <c r="M328" s="27">
        <v>0</v>
      </c>
      <c r="N328" s="22">
        <v>7515408</v>
      </c>
      <c r="O328" s="22">
        <v>1125207</v>
      </c>
      <c r="P328" s="1">
        <v>119165</v>
      </c>
      <c r="Q328">
        <v>365</v>
      </c>
      <c r="R328">
        <v>65</v>
      </c>
      <c r="S328" t="s">
        <v>1811</v>
      </c>
      <c r="T328" t="s">
        <v>1811</v>
      </c>
      <c r="U328" t="s">
        <v>2796</v>
      </c>
      <c r="V328" t="s">
        <v>1782</v>
      </c>
      <c r="W328" t="s">
        <v>39</v>
      </c>
      <c r="X328">
        <v>783632</v>
      </c>
      <c r="Y328">
        <f>VLOOKUP(P328,[1]Listado!$F$5:$N$6488,9,0)</f>
        <v>2479857.6455414798</v>
      </c>
      <c r="Z328">
        <f>VLOOKUP(P328,[1]Listado!$F$5:$O$6488,10,0)</f>
        <v>398548.35445852001</v>
      </c>
    </row>
    <row r="329" spans="2:26" ht="30" x14ac:dyDescent="0.25">
      <c r="B329" s="24">
        <v>64</v>
      </c>
      <c r="C329" s="19" t="s">
        <v>1799</v>
      </c>
      <c r="D329" s="25">
        <v>613</v>
      </c>
      <c r="E329" s="19" t="s">
        <v>1725</v>
      </c>
      <c r="F329" s="25">
        <v>122754</v>
      </c>
      <c r="G329" s="19" t="s">
        <v>2012</v>
      </c>
      <c r="H329" s="25" t="s">
        <v>4631</v>
      </c>
      <c r="I329" s="19" t="s">
        <v>1782</v>
      </c>
      <c r="J329" s="25" t="s">
        <v>32</v>
      </c>
      <c r="K329" s="32">
        <v>7871543</v>
      </c>
      <c r="L329" s="26">
        <v>4848843</v>
      </c>
      <c r="M329" s="27">
        <v>0</v>
      </c>
      <c r="N329" s="22">
        <v>2722910</v>
      </c>
      <c r="O329" s="22">
        <v>79524</v>
      </c>
      <c r="P329" s="1">
        <v>119166</v>
      </c>
      <c r="Q329">
        <v>365</v>
      </c>
      <c r="R329">
        <v>65</v>
      </c>
      <c r="S329" t="s">
        <v>1811</v>
      </c>
      <c r="T329" t="s">
        <v>1811</v>
      </c>
      <c r="U329" t="s">
        <v>587</v>
      </c>
      <c r="V329" t="s">
        <v>1782</v>
      </c>
      <c r="W329" t="s">
        <v>39</v>
      </c>
      <c r="X329">
        <v>59060</v>
      </c>
      <c r="Y329">
        <f>VLOOKUP(P329,[1]Listado!$F$5:$N$6488,9,0)</f>
        <v>1170.8212397447569</v>
      </c>
      <c r="Z329">
        <f>VLOOKUP(P329,[1]Listado!$F$5:$O$6488,10,0)</f>
        <v>188.17876025524129</v>
      </c>
    </row>
    <row r="330" spans="2:26" ht="30" x14ac:dyDescent="0.25">
      <c r="B330" s="24">
        <v>64</v>
      </c>
      <c r="C330" s="19" t="s">
        <v>1799</v>
      </c>
      <c r="D330" s="25">
        <v>613</v>
      </c>
      <c r="E330" s="19" t="s">
        <v>1725</v>
      </c>
      <c r="F330" s="25">
        <v>122755</v>
      </c>
      <c r="G330" s="19" t="s">
        <v>2019</v>
      </c>
      <c r="H330" s="25" t="s">
        <v>4631</v>
      </c>
      <c r="I330" s="19" t="s">
        <v>1782</v>
      </c>
      <c r="J330" s="25" t="s">
        <v>32</v>
      </c>
      <c r="K330" s="32">
        <v>3177749</v>
      </c>
      <c r="L330" s="26">
        <v>2022882</v>
      </c>
      <c r="M330" s="27">
        <v>0</v>
      </c>
      <c r="N330" s="22">
        <v>50375658</v>
      </c>
      <c r="O330" s="22">
        <v>1759442</v>
      </c>
      <c r="P330" s="1">
        <v>119170</v>
      </c>
      <c r="Q330">
        <v>365</v>
      </c>
      <c r="R330">
        <v>65</v>
      </c>
      <c r="S330" t="s">
        <v>1811</v>
      </c>
      <c r="T330" t="s">
        <v>1811</v>
      </c>
      <c r="U330" t="s">
        <v>1737</v>
      </c>
      <c r="V330" t="s">
        <v>1782</v>
      </c>
      <c r="W330" t="s">
        <v>39</v>
      </c>
      <c r="X330">
        <v>1570245</v>
      </c>
      <c r="Y330">
        <f>VLOOKUP(P330,[1]Listado!$F$5:$N$6488,9,0)</f>
        <v>4969143.1486221263</v>
      </c>
      <c r="Z330">
        <f>VLOOKUP(P330,[1]Listado!$F$5:$O$6488,10,0)</f>
        <v>798611.85137787357</v>
      </c>
    </row>
    <row r="331" spans="2:26" ht="30" x14ac:dyDescent="0.25">
      <c r="B331" s="24">
        <v>64</v>
      </c>
      <c r="C331" s="19" t="s">
        <v>1799</v>
      </c>
      <c r="D331" s="25">
        <v>613</v>
      </c>
      <c r="E331" s="19" t="s">
        <v>1725</v>
      </c>
      <c r="F331" s="25">
        <v>122756</v>
      </c>
      <c r="G331" s="19" t="s">
        <v>2020</v>
      </c>
      <c r="H331" s="25" t="s">
        <v>4631</v>
      </c>
      <c r="I331" s="19" t="s">
        <v>1782</v>
      </c>
      <c r="J331" s="25" t="s">
        <v>32</v>
      </c>
      <c r="K331" s="32">
        <v>3337764</v>
      </c>
      <c r="L331" s="26">
        <v>2119223</v>
      </c>
      <c r="M331" s="27">
        <v>0</v>
      </c>
      <c r="N331" s="22">
        <v>20665113</v>
      </c>
      <c r="O331" s="22">
        <v>32123</v>
      </c>
      <c r="P331" s="1">
        <v>119171</v>
      </c>
      <c r="Q331">
        <v>365</v>
      </c>
      <c r="R331">
        <v>65</v>
      </c>
      <c r="S331" t="s">
        <v>1811</v>
      </c>
      <c r="T331" t="s">
        <v>1811</v>
      </c>
      <c r="U331" t="s">
        <v>1731</v>
      </c>
      <c r="V331" t="s">
        <v>1782</v>
      </c>
      <c r="W331" t="s">
        <v>39</v>
      </c>
      <c r="X331">
        <v>1329247</v>
      </c>
      <c r="Y331">
        <f>VLOOKUP(P331,[1]Listado!$F$5:$N$6488,9,0)</f>
        <v>4206491.8890291462</v>
      </c>
      <c r="Z331">
        <f>VLOOKUP(P331,[1]Listado!$F$5:$O$6488,10,0)</f>
        <v>676043.11097085418</v>
      </c>
    </row>
    <row r="332" spans="2:26" ht="45" x14ac:dyDescent="0.25">
      <c r="B332" s="24">
        <v>64</v>
      </c>
      <c r="C332" s="19" t="s">
        <v>1799</v>
      </c>
      <c r="D332" s="25">
        <v>613</v>
      </c>
      <c r="E332" s="19" t="s">
        <v>1725</v>
      </c>
      <c r="F332" s="25">
        <v>122757</v>
      </c>
      <c r="G332" s="19" t="s">
        <v>2415</v>
      </c>
      <c r="H332" s="25" t="s">
        <v>4631</v>
      </c>
      <c r="I332" s="19" t="s">
        <v>1782</v>
      </c>
      <c r="J332" s="25" t="s">
        <v>32</v>
      </c>
      <c r="K332" s="32">
        <v>14288029</v>
      </c>
      <c r="L332" s="26">
        <v>8711971</v>
      </c>
      <c r="M332" s="27">
        <v>0</v>
      </c>
      <c r="N332" s="22">
        <v>3627770</v>
      </c>
      <c r="O332" s="22">
        <v>541089</v>
      </c>
      <c r="P332" s="1">
        <v>119172</v>
      </c>
      <c r="Q332">
        <v>365</v>
      </c>
      <c r="R332">
        <v>65</v>
      </c>
      <c r="S332" t="s">
        <v>1811</v>
      </c>
      <c r="T332" t="s">
        <v>1811</v>
      </c>
      <c r="U332" t="s">
        <v>2783</v>
      </c>
      <c r="V332" t="s">
        <v>1782</v>
      </c>
      <c r="W332" t="s">
        <v>39</v>
      </c>
      <c r="X332">
        <v>1175397</v>
      </c>
      <c r="Y332">
        <f>VLOOKUP(P332,[1]Listado!$F$5:$N$6488,9,0)</f>
        <v>3719623.5532337725</v>
      </c>
      <c r="Z332">
        <f>VLOOKUP(P332,[1]Listado!$F$5:$O$6488,10,0)</f>
        <v>597796.44676622772</v>
      </c>
    </row>
    <row r="333" spans="2:26" ht="30" x14ac:dyDescent="0.25">
      <c r="B333" s="24">
        <v>64</v>
      </c>
      <c r="C333" s="19" t="s">
        <v>1799</v>
      </c>
      <c r="D333" s="25">
        <v>613</v>
      </c>
      <c r="E333" s="19" t="s">
        <v>1725</v>
      </c>
      <c r="F333" s="25">
        <v>122758</v>
      </c>
      <c r="G333" s="19" t="s">
        <v>2013</v>
      </c>
      <c r="H333" s="25" t="s">
        <v>4631</v>
      </c>
      <c r="I333" s="19" t="s">
        <v>1782</v>
      </c>
      <c r="J333" s="25" t="s">
        <v>32</v>
      </c>
      <c r="K333" s="32">
        <v>2525805</v>
      </c>
      <c r="L333" s="26">
        <v>1630372</v>
      </c>
      <c r="M333" s="27">
        <v>0</v>
      </c>
      <c r="N333" s="22">
        <v>2078252</v>
      </c>
      <c r="O333" s="22">
        <v>23789</v>
      </c>
      <c r="P333" s="1">
        <v>119173</v>
      </c>
      <c r="Q333">
        <v>365</v>
      </c>
      <c r="R333">
        <v>65</v>
      </c>
      <c r="S333" t="s">
        <v>1811</v>
      </c>
      <c r="T333" t="s">
        <v>1811</v>
      </c>
      <c r="U333" t="s">
        <v>564</v>
      </c>
      <c r="V333" t="s">
        <v>1782</v>
      </c>
      <c r="W333" t="s">
        <v>39</v>
      </c>
      <c r="X333">
        <v>224363</v>
      </c>
      <c r="Y333">
        <f>VLOOKUP(P333,[1]Listado!$F$5:$N$6488,9,0)</f>
        <v>0</v>
      </c>
      <c r="Z333">
        <f>VLOOKUP(P333,[1]Listado!$F$5:$O$6488,10,0)</f>
        <v>0</v>
      </c>
    </row>
    <row r="334" spans="2:26" ht="30" x14ac:dyDescent="0.25">
      <c r="B334" s="24">
        <v>64</v>
      </c>
      <c r="C334" s="19" t="s">
        <v>1799</v>
      </c>
      <c r="D334" s="25">
        <v>613</v>
      </c>
      <c r="E334" s="19" t="s">
        <v>1725</v>
      </c>
      <c r="F334" s="25">
        <v>122759</v>
      </c>
      <c r="G334" s="19" t="s">
        <v>2015</v>
      </c>
      <c r="H334" s="25" t="s">
        <v>4631</v>
      </c>
      <c r="I334" s="19" t="s">
        <v>1782</v>
      </c>
      <c r="J334" s="25" t="s">
        <v>32</v>
      </c>
      <c r="K334" s="32">
        <v>3225542</v>
      </c>
      <c r="L334" s="26">
        <v>2051657</v>
      </c>
      <c r="M334" s="27">
        <v>0</v>
      </c>
      <c r="N334" s="22">
        <v>3373476</v>
      </c>
      <c r="O334" s="22">
        <v>15440</v>
      </c>
      <c r="P334" s="1">
        <v>119174</v>
      </c>
      <c r="Q334">
        <v>365</v>
      </c>
      <c r="R334">
        <v>65</v>
      </c>
      <c r="S334" t="s">
        <v>1811</v>
      </c>
      <c r="T334" t="s">
        <v>1811</v>
      </c>
      <c r="U334" t="s">
        <v>563</v>
      </c>
      <c r="V334" t="s">
        <v>1782</v>
      </c>
      <c r="W334" t="s">
        <v>39</v>
      </c>
      <c r="X334">
        <v>23622</v>
      </c>
      <c r="Y334">
        <f>VLOOKUP(P334,[1]Listado!$F$5:$N$6488,9,0)</f>
        <v>0</v>
      </c>
      <c r="Z334">
        <f>VLOOKUP(P334,[1]Listado!$F$5:$O$6488,10,0)</f>
        <v>0</v>
      </c>
    </row>
    <row r="335" spans="2:26" ht="45" x14ac:dyDescent="0.25">
      <c r="B335" s="24">
        <v>64</v>
      </c>
      <c r="C335" s="19" t="s">
        <v>1799</v>
      </c>
      <c r="D335" s="25">
        <v>613</v>
      </c>
      <c r="E335" s="19" t="s">
        <v>1725</v>
      </c>
      <c r="F335" s="25">
        <v>122760</v>
      </c>
      <c r="G335" s="19" t="s">
        <v>2414</v>
      </c>
      <c r="H335" s="25" t="s">
        <v>4631</v>
      </c>
      <c r="I335" s="19" t="s">
        <v>1782</v>
      </c>
      <c r="J335" s="25" t="s">
        <v>32</v>
      </c>
      <c r="K335" s="32">
        <v>8046077</v>
      </c>
      <c r="L335" s="26">
        <v>4953923</v>
      </c>
      <c r="M335" s="27">
        <v>0</v>
      </c>
      <c r="N335" s="22">
        <v>0</v>
      </c>
      <c r="O335" s="22">
        <v>1510680</v>
      </c>
      <c r="P335" s="1">
        <v>119175</v>
      </c>
      <c r="Q335">
        <v>365</v>
      </c>
      <c r="R335">
        <v>65</v>
      </c>
      <c r="S335" t="s">
        <v>1811</v>
      </c>
      <c r="T335" t="s">
        <v>1811</v>
      </c>
      <c r="U335" t="s">
        <v>1744</v>
      </c>
      <c r="V335" t="s">
        <v>1782</v>
      </c>
      <c r="W335" t="s">
        <v>39</v>
      </c>
      <c r="X335">
        <v>1729624</v>
      </c>
      <c r="Y335">
        <f>VLOOKUP(P335,[1]Listado!$F$5:$N$6488,9,0)</f>
        <v>5473509.3771209652</v>
      </c>
      <c r="Z335">
        <f>VLOOKUP(P335,[1]Listado!$F$5:$O$6488,10,0)</f>
        <v>879671.62287903507</v>
      </c>
    </row>
    <row r="336" spans="2:26" ht="30" x14ac:dyDescent="0.25">
      <c r="B336" s="24">
        <v>64</v>
      </c>
      <c r="C336" s="19" t="s">
        <v>1799</v>
      </c>
      <c r="D336" s="25">
        <v>613</v>
      </c>
      <c r="E336" s="19" t="s">
        <v>1725</v>
      </c>
      <c r="F336" s="25">
        <v>122761</v>
      </c>
      <c r="G336" s="19" t="s">
        <v>4401</v>
      </c>
      <c r="H336" s="25" t="s">
        <v>4631</v>
      </c>
      <c r="I336" s="19" t="s">
        <v>1782</v>
      </c>
      <c r="J336" s="25" t="s">
        <v>32</v>
      </c>
      <c r="K336" s="32">
        <v>9544145</v>
      </c>
      <c r="L336" s="26">
        <v>0</v>
      </c>
      <c r="M336" s="27">
        <v>0</v>
      </c>
      <c r="N336" s="22">
        <v>20276806</v>
      </c>
      <c r="O336" s="22">
        <v>1982950</v>
      </c>
      <c r="P336" s="1">
        <v>119176</v>
      </c>
      <c r="Q336">
        <v>365</v>
      </c>
      <c r="R336">
        <v>65</v>
      </c>
      <c r="S336" t="s">
        <v>1811</v>
      </c>
      <c r="T336" t="s">
        <v>1811</v>
      </c>
      <c r="U336" t="s">
        <v>1746</v>
      </c>
      <c r="V336" t="s">
        <v>1782</v>
      </c>
      <c r="W336" t="s">
        <v>39</v>
      </c>
      <c r="X336">
        <v>1621952</v>
      </c>
      <c r="Y336">
        <f>VLOOKUP(P336,[1]Listado!$F$5:$N$6488,9,0)</f>
        <v>5132770.1524047926</v>
      </c>
      <c r="Z336">
        <f>VLOOKUP(P336,[1]Listado!$F$5:$O$6488,10,0)</f>
        <v>824909.84759520774</v>
      </c>
    </row>
    <row r="337" spans="2:26" ht="30" x14ac:dyDescent="0.25">
      <c r="B337" s="24">
        <v>64</v>
      </c>
      <c r="C337" s="19" t="s">
        <v>1799</v>
      </c>
      <c r="D337" s="25">
        <v>613</v>
      </c>
      <c r="E337" s="19" t="s">
        <v>1725</v>
      </c>
      <c r="F337" s="25">
        <v>122762</v>
      </c>
      <c r="G337" s="19" t="s">
        <v>2017</v>
      </c>
      <c r="H337" s="25" t="s">
        <v>4631</v>
      </c>
      <c r="I337" s="19" t="s">
        <v>1782</v>
      </c>
      <c r="J337" s="25" t="s">
        <v>32</v>
      </c>
      <c r="K337" s="32">
        <v>4534220</v>
      </c>
      <c r="L337" s="26">
        <v>2839563</v>
      </c>
      <c r="M337" s="27">
        <v>0</v>
      </c>
      <c r="N337" s="22">
        <v>0</v>
      </c>
      <c r="O337" s="22">
        <v>25651</v>
      </c>
      <c r="P337" s="1">
        <v>119177</v>
      </c>
      <c r="Q337">
        <v>365</v>
      </c>
      <c r="R337">
        <v>65</v>
      </c>
      <c r="S337" t="s">
        <v>1811</v>
      </c>
      <c r="T337" t="s">
        <v>1811</v>
      </c>
      <c r="U337" t="s">
        <v>586</v>
      </c>
      <c r="V337" t="s">
        <v>1782</v>
      </c>
      <c r="W337" t="s">
        <v>39</v>
      </c>
      <c r="X337">
        <v>891815</v>
      </c>
      <c r="Y337">
        <f>VLOOKUP(P337,[1]Listado!$F$5:$N$6488,9,0)</f>
        <v>4742657</v>
      </c>
      <c r="Z337">
        <f>VLOOKUP(P337,[1]Listado!$F$5:$O$6488,10,0)</f>
        <v>762213</v>
      </c>
    </row>
    <row r="338" spans="2:26" ht="30" x14ac:dyDescent="0.25">
      <c r="B338" s="24">
        <v>64</v>
      </c>
      <c r="C338" s="19" t="s">
        <v>1799</v>
      </c>
      <c r="D338" s="25">
        <v>613</v>
      </c>
      <c r="E338" s="19" t="s">
        <v>1725</v>
      </c>
      <c r="F338" s="25">
        <v>122763</v>
      </c>
      <c r="G338" s="19" t="s">
        <v>2016</v>
      </c>
      <c r="H338" s="25" t="s">
        <v>4631</v>
      </c>
      <c r="I338" s="19" t="s">
        <v>1782</v>
      </c>
      <c r="J338" s="25" t="s">
        <v>32</v>
      </c>
      <c r="K338" s="32">
        <v>4050746</v>
      </c>
      <c r="L338" s="26">
        <v>2548481</v>
      </c>
      <c r="M338" s="27">
        <v>0</v>
      </c>
      <c r="N338" s="22">
        <v>0</v>
      </c>
      <c r="O338" s="22">
        <v>251766</v>
      </c>
      <c r="P338" s="1">
        <v>119180</v>
      </c>
      <c r="Q338">
        <v>365</v>
      </c>
      <c r="R338">
        <v>65</v>
      </c>
      <c r="S338" t="s">
        <v>1811</v>
      </c>
      <c r="T338" t="s">
        <v>1811</v>
      </c>
      <c r="U338" t="s">
        <v>588</v>
      </c>
      <c r="V338" t="s">
        <v>1782</v>
      </c>
      <c r="W338" t="s">
        <v>39</v>
      </c>
      <c r="X338">
        <v>554831</v>
      </c>
      <c r="Y338">
        <f>VLOOKUP(P338,[1]Listado!$F$5:$N$6488,9,0)</f>
        <v>1755802.8874792669</v>
      </c>
      <c r="Z338">
        <f>VLOOKUP(P338,[1]Listado!$F$5:$O$6488,10,0)</f>
        <v>282183.11252073315</v>
      </c>
    </row>
    <row r="339" spans="2:26" ht="30" x14ac:dyDescent="0.25">
      <c r="B339" s="24">
        <v>64</v>
      </c>
      <c r="C339" s="19" t="s">
        <v>1799</v>
      </c>
      <c r="D339" s="25">
        <v>613</v>
      </c>
      <c r="E339" s="19" t="s">
        <v>1725</v>
      </c>
      <c r="F339" s="25">
        <v>122764</v>
      </c>
      <c r="G339" s="19" t="s">
        <v>4402</v>
      </c>
      <c r="H339" s="25" t="s">
        <v>4631</v>
      </c>
      <c r="I339" s="19" t="s">
        <v>1782</v>
      </c>
      <c r="J339" s="25" t="s">
        <v>32</v>
      </c>
      <c r="K339" s="32">
        <v>16108262</v>
      </c>
      <c r="L339" s="26">
        <v>0</v>
      </c>
      <c r="M339" s="27">
        <v>0</v>
      </c>
      <c r="N339" s="22">
        <v>9554247</v>
      </c>
      <c r="O339" s="22">
        <v>622899</v>
      </c>
      <c r="P339" s="1">
        <v>119182</v>
      </c>
      <c r="Q339">
        <v>365</v>
      </c>
      <c r="R339">
        <v>65</v>
      </c>
      <c r="S339" t="s">
        <v>1811</v>
      </c>
      <c r="T339" t="s">
        <v>1811</v>
      </c>
      <c r="U339" t="s">
        <v>556</v>
      </c>
      <c r="V339" t="s">
        <v>1782</v>
      </c>
      <c r="W339" t="s">
        <v>39</v>
      </c>
      <c r="X339">
        <v>555917</v>
      </c>
      <c r="Y339">
        <f>VLOOKUP(P339,[1]Listado!$F$5:$N$6488,9,0)</f>
        <v>1759235.3550709533</v>
      </c>
      <c r="Z339">
        <f>VLOOKUP(P339,[1]Listado!$F$5:$O$6488,10,0)</f>
        <v>282734.64492904663</v>
      </c>
    </row>
    <row r="340" spans="2:26" ht="30" x14ac:dyDescent="0.25">
      <c r="B340" s="24">
        <v>64</v>
      </c>
      <c r="C340" s="19" t="s">
        <v>1799</v>
      </c>
      <c r="D340" s="25">
        <v>613</v>
      </c>
      <c r="E340" s="19" t="s">
        <v>1725</v>
      </c>
      <c r="F340" s="25">
        <v>122765</v>
      </c>
      <c r="G340" s="19" t="s">
        <v>2010</v>
      </c>
      <c r="H340" s="25" t="s">
        <v>4631</v>
      </c>
      <c r="I340" s="19" t="s">
        <v>1782</v>
      </c>
      <c r="J340" s="25" t="s">
        <v>32</v>
      </c>
      <c r="K340" s="32">
        <v>2757449</v>
      </c>
      <c r="L340" s="26">
        <v>1769835</v>
      </c>
      <c r="M340" s="27">
        <v>0</v>
      </c>
      <c r="N340" s="22">
        <v>11407947</v>
      </c>
      <c r="O340" s="22">
        <v>929691</v>
      </c>
      <c r="P340" s="1">
        <v>119184</v>
      </c>
      <c r="Q340">
        <v>365</v>
      </c>
      <c r="R340">
        <v>65</v>
      </c>
      <c r="S340" t="s">
        <v>1811</v>
      </c>
      <c r="T340" t="s">
        <v>1811</v>
      </c>
      <c r="U340" t="s">
        <v>1733</v>
      </c>
      <c r="V340" t="s">
        <v>1782</v>
      </c>
      <c r="W340" t="s">
        <v>39</v>
      </c>
      <c r="X340">
        <v>829718</v>
      </c>
      <c r="Y340">
        <f>VLOOKUP(P340,[1]Listado!$F$5:$N$6488,9,0)</f>
        <v>2625700.3605115642</v>
      </c>
      <c r="Z340">
        <f>VLOOKUP(P340,[1]Listado!$F$5:$O$6488,10,0)</f>
        <v>421987.63948843587</v>
      </c>
    </row>
    <row r="341" spans="2:26" ht="30" x14ac:dyDescent="0.25">
      <c r="B341" s="24">
        <v>64</v>
      </c>
      <c r="C341" s="19" t="s">
        <v>1799</v>
      </c>
      <c r="D341" s="25">
        <v>613</v>
      </c>
      <c r="E341" s="19" t="s">
        <v>1725</v>
      </c>
      <c r="F341" s="25">
        <v>122766</v>
      </c>
      <c r="G341" s="19" t="s">
        <v>2011</v>
      </c>
      <c r="H341" s="25" t="s">
        <v>4631</v>
      </c>
      <c r="I341" s="19" t="s">
        <v>1782</v>
      </c>
      <c r="J341" s="25" t="s">
        <v>32</v>
      </c>
      <c r="K341" s="32">
        <v>2889925</v>
      </c>
      <c r="L341" s="26">
        <v>1849596</v>
      </c>
      <c r="M341" s="27">
        <v>0</v>
      </c>
      <c r="N341" s="22">
        <v>1567856</v>
      </c>
      <c r="O341" s="22">
        <v>776499</v>
      </c>
      <c r="P341" s="1">
        <v>119185</v>
      </c>
      <c r="Q341">
        <v>365</v>
      </c>
      <c r="R341">
        <v>65</v>
      </c>
      <c r="S341" t="s">
        <v>1811</v>
      </c>
      <c r="T341" t="s">
        <v>1811</v>
      </c>
      <c r="U341" t="s">
        <v>1740</v>
      </c>
      <c r="V341" t="s">
        <v>1782</v>
      </c>
      <c r="W341" t="s">
        <v>39</v>
      </c>
      <c r="X341">
        <v>1850935</v>
      </c>
      <c r="Y341">
        <f>VLOOKUP(P341,[1]Listado!$F$5:$N$6488,9,0)</f>
        <v>5857406.6921993829</v>
      </c>
      <c r="Z341">
        <f>VLOOKUP(P341,[1]Listado!$F$5:$O$6488,10,0)</f>
        <v>941369.30780061695</v>
      </c>
    </row>
    <row r="342" spans="2:26" ht="30" x14ac:dyDescent="0.25">
      <c r="B342" s="24">
        <v>64</v>
      </c>
      <c r="C342" s="19" t="s">
        <v>1799</v>
      </c>
      <c r="D342" s="25">
        <v>613</v>
      </c>
      <c r="E342" s="19" t="s">
        <v>1725</v>
      </c>
      <c r="F342" s="25">
        <v>122767</v>
      </c>
      <c r="G342" s="19" t="s">
        <v>1952</v>
      </c>
      <c r="H342" s="25" t="s">
        <v>4631</v>
      </c>
      <c r="I342" s="19" t="s">
        <v>1782</v>
      </c>
      <c r="J342" s="25" t="s">
        <v>32</v>
      </c>
      <c r="K342" s="32">
        <v>5557351</v>
      </c>
      <c r="L342" s="26">
        <v>0</v>
      </c>
      <c r="M342" s="27">
        <v>0</v>
      </c>
      <c r="N342" s="22">
        <v>21917139</v>
      </c>
      <c r="O342" s="22">
        <v>2899200</v>
      </c>
      <c r="P342" s="1">
        <v>119187</v>
      </c>
      <c r="Q342">
        <v>365</v>
      </c>
      <c r="R342">
        <v>65</v>
      </c>
      <c r="S342" t="s">
        <v>1811</v>
      </c>
      <c r="T342" t="s">
        <v>1811</v>
      </c>
      <c r="U342" t="s">
        <v>568</v>
      </c>
      <c r="V342" t="s">
        <v>1782</v>
      </c>
      <c r="W342" t="s">
        <v>39</v>
      </c>
      <c r="X342">
        <v>3711706</v>
      </c>
      <c r="Y342">
        <f>VLOOKUP(P342,[1]Listado!$F$5:$N$6488,9,0)</f>
        <v>11745937.969230769</v>
      </c>
      <c r="Z342">
        <f>VLOOKUP(P342,[1]Listado!$F$5:$O$6488,10,0)</f>
        <v>1887740.0307692308</v>
      </c>
    </row>
    <row r="343" spans="2:26" ht="30" x14ac:dyDescent="0.25">
      <c r="B343" s="24">
        <v>64</v>
      </c>
      <c r="C343" s="19" t="s">
        <v>1799</v>
      </c>
      <c r="D343" s="25">
        <v>613</v>
      </c>
      <c r="E343" s="19" t="s">
        <v>1725</v>
      </c>
      <c r="F343" s="25">
        <v>122768</v>
      </c>
      <c r="G343" s="19" t="s">
        <v>2008</v>
      </c>
      <c r="H343" s="25" t="s">
        <v>4631</v>
      </c>
      <c r="I343" s="19" t="s">
        <v>1782</v>
      </c>
      <c r="J343" s="25" t="s">
        <v>32</v>
      </c>
      <c r="K343" s="32">
        <v>2986668</v>
      </c>
      <c r="L343" s="26">
        <v>1907839</v>
      </c>
      <c r="M343" s="27">
        <v>0</v>
      </c>
      <c r="N343" s="22">
        <v>6427362</v>
      </c>
      <c r="O343" s="22">
        <v>419038</v>
      </c>
      <c r="P343" s="1">
        <v>119189</v>
      </c>
      <c r="Q343">
        <v>365</v>
      </c>
      <c r="R343">
        <v>65</v>
      </c>
      <c r="S343" t="s">
        <v>1811</v>
      </c>
      <c r="T343" t="s">
        <v>1811</v>
      </c>
      <c r="U343" t="s">
        <v>1751</v>
      </c>
      <c r="V343" t="s">
        <v>1782</v>
      </c>
      <c r="W343" t="s">
        <v>39</v>
      </c>
      <c r="X343">
        <v>373979</v>
      </c>
      <c r="Y343">
        <f>VLOOKUP(P343,[1]Listado!$F$5:$N$6488,9,0)</f>
        <v>1183477.7604034035</v>
      </c>
      <c r="Z343">
        <f>VLOOKUP(P343,[1]Listado!$F$5:$O$6488,10,0)</f>
        <v>190202.23959659654</v>
      </c>
    </row>
    <row r="344" spans="2:26" ht="30" x14ac:dyDescent="0.25">
      <c r="B344" s="24">
        <v>64</v>
      </c>
      <c r="C344" s="19" t="s">
        <v>1799</v>
      </c>
      <c r="D344" s="25">
        <v>613</v>
      </c>
      <c r="E344" s="19" t="s">
        <v>1725</v>
      </c>
      <c r="F344" s="25">
        <v>122769</v>
      </c>
      <c r="G344" s="19" t="s">
        <v>2006</v>
      </c>
      <c r="H344" s="25" t="s">
        <v>4631</v>
      </c>
      <c r="I344" s="19" t="s">
        <v>1782</v>
      </c>
      <c r="J344" s="25" t="s">
        <v>32</v>
      </c>
      <c r="K344" s="32">
        <v>3962216</v>
      </c>
      <c r="L344" s="26">
        <v>2495181</v>
      </c>
      <c r="M344" s="27">
        <v>0</v>
      </c>
      <c r="N344" s="22">
        <v>3890498</v>
      </c>
      <c r="O344" s="22">
        <v>507290</v>
      </c>
      <c r="P344" s="1">
        <v>119190</v>
      </c>
      <c r="Q344">
        <v>365</v>
      </c>
      <c r="R344">
        <v>65</v>
      </c>
      <c r="S344" t="s">
        <v>1811</v>
      </c>
      <c r="T344" t="s">
        <v>1811</v>
      </c>
      <c r="U344" t="s">
        <v>1752</v>
      </c>
      <c r="V344" t="s">
        <v>1782</v>
      </c>
      <c r="W344" t="s">
        <v>39</v>
      </c>
      <c r="X344">
        <v>1018665</v>
      </c>
      <c r="Y344">
        <f>VLOOKUP(P344,[1]Listado!$F$5:$N$6488,9,0)</f>
        <v>3223630.2420463325</v>
      </c>
      <c r="Z344">
        <f>VLOOKUP(P344,[1]Listado!$F$5:$O$6488,10,0)</f>
        <v>518083.75795366755</v>
      </c>
    </row>
    <row r="345" spans="2:26" ht="30" x14ac:dyDescent="0.25">
      <c r="B345" s="24">
        <v>64</v>
      </c>
      <c r="C345" s="19" t="s">
        <v>1799</v>
      </c>
      <c r="D345" s="25">
        <v>613</v>
      </c>
      <c r="E345" s="19" t="s">
        <v>1725</v>
      </c>
      <c r="F345" s="25">
        <v>122770</v>
      </c>
      <c r="G345" s="19" t="s">
        <v>1962</v>
      </c>
      <c r="H345" s="25" t="s">
        <v>4631</v>
      </c>
      <c r="I345" s="19" t="s">
        <v>1782</v>
      </c>
      <c r="J345" s="25" t="s">
        <v>32</v>
      </c>
      <c r="K345" s="32">
        <v>7047365</v>
      </c>
      <c r="L345" s="26">
        <v>0</v>
      </c>
      <c r="M345" s="27">
        <v>0</v>
      </c>
      <c r="N345" s="22">
        <v>8341134</v>
      </c>
      <c r="O345" s="22">
        <v>1232204</v>
      </c>
      <c r="P345" s="1">
        <v>119192</v>
      </c>
      <c r="Q345">
        <v>365</v>
      </c>
      <c r="R345">
        <v>65</v>
      </c>
      <c r="S345" t="s">
        <v>1811</v>
      </c>
      <c r="T345" t="s">
        <v>1811</v>
      </c>
      <c r="U345" t="s">
        <v>618</v>
      </c>
      <c r="V345" t="s">
        <v>1782</v>
      </c>
      <c r="W345" t="s">
        <v>39</v>
      </c>
      <c r="X345">
        <v>823157</v>
      </c>
      <c r="Y345">
        <f>VLOOKUP(P345,[1]Listado!$F$5:$N$6488,9,0)</f>
        <v>2604935.8134391322</v>
      </c>
      <c r="Z345">
        <f>VLOOKUP(P345,[1]Listado!$F$5:$O$6488,10,0)</f>
        <v>418650.18656086794</v>
      </c>
    </row>
    <row r="346" spans="2:26" ht="30" x14ac:dyDescent="0.25">
      <c r="B346" s="24">
        <v>64</v>
      </c>
      <c r="C346" s="19" t="s">
        <v>1799</v>
      </c>
      <c r="D346" s="25">
        <v>613</v>
      </c>
      <c r="E346" s="19" t="s">
        <v>1725</v>
      </c>
      <c r="F346" s="25">
        <v>122771</v>
      </c>
      <c r="G346" s="19" t="s">
        <v>2007</v>
      </c>
      <c r="H346" s="25" t="s">
        <v>4631</v>
      </c>
      <c r="I346" s="19" t="s">
        <v>1782</v>
      </c>
      <c r="J346" s="25" t="s">
        <v>32</v>
      </c>
      <c r="K346" s="32">
        <v>2376324</v>
      </c>
      <c r="L346" s="26">
        <v>1540374</v>
      </c>
      <c r="M346" s="27">
        <v>0</v>
      </c>
      <c r="N346" s="22">
        <v>1901746</v>
      </c>
      <c r="O346" s="22">
        <v>1629900</v>
      </c>
      <c r="P346" s="1">
        <v>119193</v>
      </c>
      <c r="Q346">
        <v>365</v>
      </c>
      <c r="R346">
        <v>65</v>
      </c>
      <c r="S346" t="s">
        <v>1811</v>
      </c>
      <c r="T346" t="s">
        <v>1811</v>
      </c>
      <c r="U346" t="s">
        <v>594</v>
      </c>
      <c r="V346" t="s">
        <v>1782</v>
      </c>
      <c r="W346" t="s">
        <v>39</v>
      </c>
      <c r="X346">
        <v>1059880</v>
      </c>
      <c r="Y346">
        <f>VLOOKUP(P346,[1]Listado!$F$5:$N$6488,9,0)</f>
        <v>3354061.7666729228</v>
      </c>
      <c r="Z346">
        <f>VLOOKUP(P346,[1]Listado!$F$5:$O$6488,10,0)</f>
        <v>539045.23332707712</v>
      </c>
    </row>
    <row r="347" spans="2:26" ht="30" x14ac:dyDescent="0.25">
      <c r="B347" s="24">
        <v>64</v>
      </c>
      <c r="C347" s="19" t="s">
        <v>1799</v>
      </c>
      <c r="D347" s="25">
        <v>613</v>
      </c>
      <c r="E347" s="19" t="s">
        <v>1725</v>
      </c>
      <c r="F347" s="25">
        <v>122772</v>
      </c>
      <c r="G347" s="19" t="s">
        <v>2468</v>
      </c>
      <c r="H347" s="25" t="s">
        <v>4631</v>
      </c>
      <c r="I347" s="19" t="s">
        <v>1782</v>
      </c>
      <c r="J347" s="25" t="s">
        <v>32</v>
      </c>
      <c r="K347" s="32">
        <v>762405</v>
      </c>
      <c r="L347" s="26">
        <v>304961</v>
      </c>
      <c r="M347" s="27">
        <v>0</v>
      </c>
      <c r="N347" s="22">
        <v>2076656</v>
      </c>
      <c r="O347" s="22">
        <v>4835346</v>
      </c>
      <c r="P347" s="1">
        <v>119195</v>
      </c>
      <c r="Q347">
        <v>365</v>
      </c>
      <c r="R347">
        <v>65</v>
      </c>
      <c r="S347" t="s">
        <v>1811</v>
      </c>
      <c r="T347" t="s">
        <v>1811</v>
      </c>
      <c r="U347" t="s">
        <v>1767</v>
      </c>
      <c r="V347" t="s">
        <v>1782</v>
      </c>
      <c r="W347" t="s">
        <v>39</v>
      </c>
      <c r="X347">
        <v>4660621</v>
      </c>
      <c r="Y347">
        <f>VLOOKUP(P347,[1]Listado!$F$5:$N$6488,9,0)</f>
        <v>0</v>
      </c>
      <c r="Z347">
        <f>VLOOKUP(P347,[1]Listado!$F$5:$O$6488,10,0)</f>
        <v>0</v>
      </c>
    </row>
    <row r="348" spans="2:26" ht="30" x14ac:dyDescent="0.25">
      <c r="B348" s="24">
        <v>64</v>
      </c>
      <c r="C348" s="19" t="s">
        <v>1799</v>
      </c>
      <c r="D348" s="25">
        <v>613</v>
      </c>
      <c r="E348" s="19" t="s">
        <v>1725</v>
      </c>
      <c r="F348" s="25">
        <v>122773</v>
      </c>
      <c r="G348" s="19" t="s">
        <v>2469</v>
      </c>
      <c r="H348" s="25" t="s">
        <v>4631</v>
      </c>
      <c r="I348" s="19" t="s">
        <v>1782</v>
      </c>
      <c r="J348" s="25" t="s">
        <v>32</v>
      </c>
      <c r="K348" s="32">
        <v>1162906</v>
      </c>
      <c r="L348" s="26">
        <v>465162</v>
      </c>
      <c r="M348" s="27">
        <v>0</v>
      </c>
      <c r="N348" s="22">
        <v>702325</v>
      </c>
      <c r="O348" s="22">
        <v>4889700</v>
      </c>
      <c r="P348" s="1">
        <v>119197</v>
      </c>
      <c r="Q348">
        <v>365</v>
      </c>
      <c r="R348">
        <v>65</v>
      </c>
      <c r="S348" t="s">
        <v>1811</v>
      </c>
      <c r="T348" t="s">
        <v>1811</v>
      </c>
      <c r="U348" t="s">
        <v>2897</v>
      </c>
      <c r="V348" t="s">
        <v>1782</v>
      </c>
      <c r="W348" t="s">
        <v>39</v>
      </c>
      <c r="X348">
        <v>919462</v>
      </c>
      <c r="Y348">
        <f>VLOOKUP(P348,[1]Listado!$F$5:$N$6488,9,0)</f>
        <v>2990712.2200530637</v>
      </c>
      <c r="Z348">
        <f>VLOOKUP(P348,[1]Listado!$F$5:$O$6488,10,0)</f>
        <v>1922600.7799469365</v>
      </c>
    </row>
    <row r="349" spans="2:26" ht="30" x14ac:dyDescent="0.25">
      <c r="B349" s="24">
        <v>64</v>
      </c>
      <c r="C349" s="19" t="s">
        <v>1799</v>
      </c>
      <c r="D349" s="25">
        <v>613</v>
      </c>
      <c r="E349" s="19" t="s">
        <v>1725</v>
      </c>
      <c r="F349" s="25">
        <v>122774</v>
      </c>
      <c r="G349" s="19" t="s">
        <v>3847</v>
      </c>
      <c r="H349" s="25" t="s">
        <v>4631</v>
      </c>
      <c r="I349" s="19" t="s">
        <v>1782</v>
      </c>
      <c r="J349" s="25" t="s">
        <v>32</v>
      </c>
      <c r="K349" s="32">
        <v>1473354</v>
      </c>
      <c r="L349" s="26">
        <v>996730</v>
      </c>
      <c r="M349" s="27">
        <v>0</v>
      </c>
      <c r="N349" s="22">
        <v>7526839</v>
      </c>
      <c r="O349" s="22">
        <v>2444850</v>
      </c>
      <c r="P349" s="1">
        <v>119198</v>
      </c>
      <c r="Q349">
        <v>365</v>
      </c>
      <c r="R349">
        <v>65</v>
      </c>
      <c r="S349" t="s">
        <v>1811</v>
      </c>
      <c r="T349" t="s">
        <v>1811</v>
      </c>
      <c r="U349" t="s">
        <v>613</v>
      </c>
      <c r="V349" t="s">
        <v>1782</v>
      </c>
      <c r="W349" t="s">
        <v>39</v>
      </c>
      <c r="X349">
        <v>1094879</v>
      </c>
      <c r="Y349">
        <f>VLOOKUP(P349,[1]Listado!$F$5:$N$6488,9,0)</f>
        <v>3464815.6167177013</v>
      </c>
      <c r="Z349">
        <f>VLOOKUP(P349,[1]Listado!$F$5:$O$6488,10,0)</f>
        <v>556845.38328229846</v>
      </c>
    </row>
    <row r="350" spans="2:26" ht="30" x14ac:dyDescent="0.25">
      <c r="B350" s="24">
        <v>64</v>
      </c>
      <c r="C350" s="19" t="s">
        <v>1799</v>
      </c>
      <c r="D350" s="25">
        <v>613</v>
      </c>
      <c r="E350" s="19" t="s">
        <v>1725</v>
      </c>
      <c r="F350" s="25">
        <v>122776</v>
      </c>
      <c r="G350" s="19" t="s">
        <v>2005</v>
      </c>
      <c r="H350" s="25" t="s">
        <v>4631</v>
      </c>
      <c r="I350" s="19" t="s">
        <v>1782</v>
      </c>
      <c r="J350" s="25" t="s">
        <v>32</v>
      </c>
      <c r="K350" s="32">
        <v>602720</v>
      </c>
      <c r="L350" s="26">
        <v>241088</v>
      </c>
      <c r="M350" s="27">
        <v>0</v>
      </c>
      <c r="N350" s="22">
        <v>4965403</v>
      </c>
      <c r="O350" s="22">
        <v>1629900</v>
      </c>
      <c r="P350" s="1">
        <v>119202</v>
      </c>
      <c r="Q350">
        <v>365</v>
      </c>
      <c r="R350">
        <v>65</v>
      </c>
      <c r="S350" t="s">
        <v>1811</v>
      </c>
      <c r="T350" t="s">
        <v>1811</v>
      </c>
      <c r="U350" t="s">
        <v>628</v>
      </c>
      <c r="V350" t="s">
        <v>1782</v>
      </c>
      <c r="W350" t="s">
        <v>39</v>
      </c>
      <c r="X350">
        <v>722284</v>
      </c>
      <c r="Y350">
        <f>VLOOKUP(P350,[1]Listado!$F$5:$N$6488,9,0)</f>
        <v>2349354.9316757936</v>
      </c>
      <c r="Z350">
        <f>VLOOKUP(P350,[1]Listado!$F$5:$O$6488,10,0)</f>
        <v>1510300.0683242066</v>
      </c>
    </row>
    <row r="351" spans="2:26" ht="30" x14ac:dyDescent="0.25">
      <c r="B351" s="24">
        <v>64</v>
      </c>
      <c r="C351" s="19" t="s">
        <v>1799</v>
      </c>
      <c r="D351" s="25">
        <v>613</v>
      </c>
      <c r="E351" s="19" t="s">
        <v>1725</v>
      </c>
      <c r="F351" s="25">
        <v>122777</v>
      </c>
      <c r="G351" s="19" t="s">
        <v>3848</v>
      </c>
      <c r="H351" s="25" t="s">
        <v>4631</v>
      </c>
      <c r="I351" s="19" t="s">
        <v>1782</v>
      </c>
      <c r="J351" s="25" t="s">
        <v>32</v>
      </c>
      <c r="K351" s="32">
        <v>1904180</v>
      </c>
      <c r="L351" s="26">
        <v>1256114</v>
      </c>
      <c r="M351" s="27">
        <v>0</v>
      </c>
      <c r="N351" s="22">
        <v>1292525</v>
      </c>
      <c r="O351" s="22">
        <v>325980</v>
      </c>
      <c r="P351" s="1">
        <v>119203</v>
      </c>
      <c r="Q351">
        <v>365</v>
      </c>
      <c r="R351">
        <v>65</v>
      </c>
      <c r="S351" t="s">
        <v>1811</v>
      </c>
      <c r="T351" t="s">
        <v>1811</v>
      </c>
      <c r="U351" t="s">
        <v>2859</v>
      </c>
      <c r="V351" t="s">
        <v>1782</v>
      </c>
      <c r="W351" t="s">
        <v>39</v>
      </c>
      <c r="X351">
        <v>188014</v>
      </c>
      <c r="Y351">
        <f>VLOOKUP(P351,[1]Listado!$F$5:$N$6488,9,0)</f>
        <v>594986.75373746245</v>
      </c>
      <c r="Z351">
        <f>VLOOKUP(P351,[1]Listado!$F$5:$O$6488,10,0)</f>
        <v>95623.246262537563</v>
      </c>
    </row>
    <row r="352" spans="2:26" ht="45" x14ac:dyDescent="0.25">
      <c r="B352" s="24">
        <v>64</v>
      </c>
      <c r="C352" s="19" t="s">
        <v>1799</v>
      </c>
      <c r="D352" s="25">
        <v>613</v>
      </c>
      <c r="E352" s="19" t="s">
        <v>1725</v>
      </c>
      <c r="F352" s="25">
        <v>122778</v>
      </c>
      <c r="G352" s="19" t="s">
        <v>3849</v>
      </c>
      <c r="H352" s="25" t="s">
        <v>4631</v>
      </c>
      <c r="I352" s="19" t="s">
        <v>1782</v>
      </c>
      <c r="J352" s="25" t="s">
        <v>32</v>
      </c>
      <c r="K352" s="32">
        <v>1437907</v>
      </c>
      <c r="L352" s="26">
        <v>975388</v>
      </c>
      <c r="M352" s="27">
        <v>0</v>
      </c>
      <c r="N352" s="22">
        <v>0</v>
      </c>
      <c r="O352" s="22">
        <v>3259800</v>
      </c>
      <c r="P352" s="1">
        <v>119204</v>
      </c>
      <c r="Q352">
        <v>365</v>
      </c>
      <c r="R352">
        <v>65</v>
      </c>
      <c r="S352" t="s">
        <v>1811</v>
      </c>
      <c r="T352" t="s">
        <v>1811</v>
      </c>
      <c r="U352" t="s">
        <v>595</v>
      </c>
      <c r="V352" t="s">
        <v>1782</v>
      </c>
      <c r="W352" t="s">
        <v>39</v>
      </c>
      <c r="X352">
        <v>669720</v>
      </c>
      <c r="Y352">
        <f>VLOOKUP(P352,[1]Listado!$F$5:$N$6488,9,0)</f>
        <v>2178380.3992896397</v>
      </c>
      <c r="Z352">
        <f>VLOOKUP(P352,[1]Listado!$F$5:$O$6488,10,0)</f>
        <v>1400387.6007103603</v>
      </c>
    </row>
    <row r="353" spans="2:26" ht="30" x14ac:dyDescent="0.25">
      <c r="B353" s="24">
        <v>64</v>
      </c>
      <c r="C353" s="19" t="s">
        <v>1799</v>
      </c>
      <c r="D353" s="25">
        <v>613</v>
      </c>
      <c r="E353" s="19" t="s">
        <v>1725</v>
      </c>
      <c r="F353" s="25">
        <v>122782</v>
      </c>
      <c r="G353" s="19" t="s">
        <v>2009</v>
      </c>
      <c r="H353" s="25" t="s">
        <v>4631</v>
      </c>
      <c r="I353" s="19" t="s">
        <v>1782</v>
      </c>
      <c r="J353" s="25" t="s">
        <v>32</v>
      </c>
      <c r="K353" s="32">
        <v>3616750</v>
      </c>
      <c r="L353" s="26">
        <v>2287189</v>
      </c>
      <c r="M353" s="27">
        <v>0</v>
      </c>
      <c r="N353" s="22">
        <v>0</v>
      </c>
      <c r="O353" s="22">
        <v>10374167</v>
      </c>
      <c r="P353" s="1">
        <v>119234</v>
      </c>
      <c r="Q353">
        <v>364</v>
      </c>
      <c r="R353">
        <v>64</v>
      </c>
      <c r="S353" t="s">
        <v>1799</v>
      </c>
      <c r="T353" t="s">
        <v>1799</v>
      </c>
      <c r="U353" t="s">
        <v>3840</v>
      </c>
      <c r="V353" t="s">
        <v>1782</v>
      </c>
      <c r="W353" t="s">
        <v>39</v>
      </c>
      <c r="X353">
        <v>178806336</v>
      </c>
      <c r="Y353">
        <f>VLOOKUP(P353,[1]Listado!$F$5:$N$6488,9,0)</f>
        <v>0</v>
      </c>
      <c r="Z353">
        <f>VLOOKUP(P353,[1]Listado!$F$5:$O$6488,10,0)</f>
        <v>0</v>
      </c>
    </row>
    <row r="354" spans="2:26" ht="30" x14ac:dyDescent="0.25">
      <c r="B354" s="24">
        <v>64</v>
      </c>
      <c r="C354" s="19" t="s">
        <v>1799</v>
      </c>
      <c r="D354" s="25">
        <v>613</v>
      </c>
      <c r="E354" s="19" t="s">
        <v>1725</v>
      </c>
      <c r="F354" s="25">
        <v>122783</v>
      </c>
      <c r="G354" s="19" t="s">
        <v>4371</v>
      </c>
      <c r="H354" s="25" t="s">
        <v>4631</v>
      </c>
      <c r="I354" s="19" t="s">
        <v>1782</v>
      </c>
      <c r="J354" s="25" t="s">
        <v>32</v>
      </c>
      <c r="K354" s="32">
        <v>362006</v>
      </c>
      <c r="L354" s="26">
        <v>144802</v>
      </c>
      <c r="M354" s="27">
        <v>0</v>
      </c>
      <c r="N354" s="22">
        <v>0</v>
      </c>
      <c r="O354" s="22">
        <v>14940638</v>
      </c>
      <c r="P354" s="1">
        <v>119235</v>
      </c>
      <c r="Q354">
        <v>364</v>
      </c>
      <c r="R354">
        <v>64</v>
      </c>
      <c r="S354" t="s">
        <v>1799</v>
      </c>
      <c r="T354" t="s">
        <v>1799</v>
      </c>
      <c r="U354" t="s">
        <v>2539</v>
      </c>
      <c r="V354" t="s">
        <v>1782</v>
      </c>
      <c r="W354" t="s">
        <v>39</v>
      </c>
      <c r="X354">
        <v>198761021</v>
      </c>
      <c r="Y354">
        <f>VLOOKUP(P354,[1]Listado!$F$5:$N$6488,9,0)</f>
        <v>0</v>
      </c>
      <c r="Z354">
        <f>VLOOKUP(P354,[1]Listado!$F$5:$O$6488,10,0)</f>
        <v>0</v>
      </c>
    </row>
    <row r="355" spans="2:26" ht="30" x14ac:dyDescent="0.25">
      <c r="B355" s="24">
        <v>64</v>
      </c>
      <c r="C355" s="19" t="s">
        <v>1799</v>
      </c>
      <c r="D355" s="25">
        <v>613</v>
      </c>
      <c r="E355" s="19" t="s">
        <v>1725</v>
      </c>
      <c r="F355" s="25">
        <v>122787</v>
      </c>
      <c r="G355" s="19" t="s">
        <v>2404</v>
      </c>
      <c r="H355" s="25" t="s">
        <v>4631</v>
      </c>
      <c r="I355" s="19" t="s">
        <v>1782</v>
      </c>
      <c r="J355" s="25" t="s">
        <v>32</v>
      </c>
      <c r="K355" s="32">
        <v>1886459</v>
      </c>
      <c r="L355" s="26">
        <v>1245445</v>
      </c>
      <c r="M355" s="27">
        <v>0</v>
      </c>
      <c r="N355" s="22">
        <v>0</v>
      </c>
      <c r="O355" s="22">
        <v>0</v>
      </c>
      <c r="P355" s="1">
        <v>119239</v>
      </c>
      <c r="Q355">
        <v>364</v>
      </c>
      <c r="R355">
        <v>64</v>
      </c>
      <c r="S355" t="s">
        <v>1799</v>
      </c>
      <c r="T355" t="s">
        <v>1799</v>
      </c>
      <c r="U355" t="s">
        <v>2183</v>
      </c>
      <c r="V355" t="s">
        <v>1782</v>
      </c>
      <c r="W355" t="s">
        <v>39</v>
      </c>
      <c r="X355">
        <v>494550337</v>
      </c>
      <c r="Y355">
        <f>VLOOKUP(P355,[1]Listado!$F$5:$N$6488,9,0)</f>
        <v>0</v>
      </c>
      <c r="Z355">
        <f>VLOOKUP(P355,[1]Listado!$F$5:$O$6488,10,0)</f>
        <v>0</v>
      </c>
    </row>
    <row r="356" spans="2:26" ht="30" x14ac:dyDescent="0.25">
      <c r="B356" s="24">
        <v>64</v>
      </c>
      <c r="C356" s="19" t="s">
        <v>1799</v>
      </c>
      <c r="D356" s="25">
        <v>613</v>
      </c>
      <c r="E356" s="19" t="s">
        <v>1725</v>
      </c>
      <c r="F356" s="25">
        <v>122788</v>
      </c>
      <c r="G356" s="19" t="s">
        <v>2014</v>
      </c>
      <c r="H356" s="25" t="s">
        <v>4631</v>
      </c>
      <c r="I356" s="19" t="s">
        <v>1782</v>
      </c>
      <c r="J356" s="25" t="s">
        <v>32</v>
      </c>
      <c r="K356" s="32">
        <v>2001248</v>
      </c>
      <c r="L356" s="26">
        <v>1314555</v>
      </c>
      <c r="M356" s="27">
        <v>0</v>
      </c>
      <c r="N356" s="22">
        <v>0</v>
      </c>
      <c r="O356" s="22">
        <v>0</v>
      </c>
      <c r="P356" s="1">
        <v>119249</v>
      </c>
      <c r="Q356">
        <v>364</v>
      </c>
      <c r="R356">
        <v>64</v>
      </c>
      <c r="S356" t="s">
        <v>1799</v>
      </c>
      <c r="T356" t="s">
        <v>1799</v>
      </c>
      <c r="U356" t="s">
        <v>3838</v>
      </c>
      <c r="V356" t="s">
        <v>1782</v>
      </c>
      <c r="W356" t="s">
        <v>39</v>
      </c>
      <c r="X356">
        <v>83917428</v>
      </c>
      <c r="Y356">
        <f>VLOOKUP(P356,[1]Listado!$F$5:$N$6488,9,0)</f>
        <v>0</v>
      </c>
      <c r="Z356">
        <f>VLOOKUP(P356,[1]Listado!$F$5:$O$6488,10,0)</f>
        <v>0</v>
      </c>
    </row>
    <row r="357" spans="2:26" ht="45" x14ac:dyDescent="0.25">
      <c r="B357" s="24">
        <v>64</v>
      </c>
      <c r="C357" s="19" t="s">
        <v>1799</v>
      </c>
      <c r="D357" s="25">
        <v>613</v>
      </c>
      <c r="E357" s="19" t="s">
        <v>1725</v>
      </c>
      <c r="F357" s="25">
        <v>122789</v>
      </c>
      <c r="G357" s="19" t="s">
        <v>4392</v>
      </c>
      <c r="H357" s="25" t="s">
        <v>4631</v>
      </c>
      <c r="I357" s="19" t="s">
        <v>1782</v>
      </c>
      <c r="J357" s="25" t="s">
        <v>32</v>
      </c>
      <c r="K357" s="32">
        <v>11167128</v>
      </c>
      <c r="L357" s="26">
        <v>6832992</v>
      </c>
      <c r="M357" s="27">
        <v>0</v>
      </c>
      <c r="N357" s="22">
        <v>0</v>
      </c>
      <c r="O357" s="22">
        <v>21499581</v>
      </c>
      <c r="P357" s="1">
        <v>119253</v>
      </c>
      <c r="Q357">
        <v>364</v>
      </c>
      <c r="R357">
        <v>64</v>
      </c>
      <c r="S357" t="s">
        <v>1799</v>
      </c>
      <c r="T357" t="s">
        <v>1799</v>
      </c>
      <c r="U357" t="s">
        <v>2379</v>
      </c>
      <c r="V357" t="s">
        <v>1782</v>
      </c>
      <c r="W357" t="s">
        <v>39</v>
      </c>
      <c r="X357">
        <v>167956871</v>
      </c>
      <c r="Y357">
        <f>VLOOKUP(P357,[1]Listado!$F$5:$N$6488,9,0)</f>
        <v>0</v>
      </c>
      <c r="Z357">
        <f>VLOOKUP(P357,[1]Listado!$F$5:$O$6488,10,0)</f>
        <v>0</v>
      </c>
    </row>
    <row r="358" spans="2:26" ht="30" x14ac:dyDescent="0.25">
      <c r="B358" s="24">
        <v>64</v>
      </c>
      <c r="C358" s="19" t="s">
        <v>1799</v>
      </c>
      <c r="D358" s="25">
        <v>613</v>
      </c>
      <c r="E358" s="19" t="s">
        <v>1725</v>
      </c>
      <c r="F358" s="25">
        <v>122790</v>
      </c>
      <c r="G358" s="19" t="s">
        <v>4441</v>
      </c>
      <c r="H358" s="25" t="s">
        <v>4631</v>
      </c>
      <c r="I358" s="19" t="s">
        <v>1782</v>
      </c>
      <c r="J358" s="25" t="s">
        <v>32</v>
      </c>
      <c r="K358" s="32">
        <v>8358225</v>
      </c>
      <c r="L358" s="26">
        <v>5141855</v>
      </c>
      <c r="M358" s="27">
        <v>0</v>
      </c>
      <c r="N358" s="22">
        <v>0</v>
      </c>
      <c r="O358" s="22">
        <v>0</v>
      </c>
      <c r="P358" s="1">
        <v>119260</v>
      </c>
      <c r="Q358">
        <v>364</v>
      </c>
      <c r="R358">
        <v>64</v>
      </c>
      <c r="S358" t="s">
        <v>1799</v>
      </c>
      <c r="T358" t="s">
        <v>1799</v>
      </c>
      <c r="U358" t="s">
        <v>2378</v>
      </c>
      <c r="V358" t="s">
        <v>1782</v>
      </c>
      <c r="W358" t="s">
        <v>39</v>
      </c>
      <c r="X358">
        <v>353421479</v>
      </c>
      <c r="Y358">
        <f>VLOOKUP(P358,[1]Listado!$F$5:$N$6488,9,0)</f>
        <v>0</v>
      </c>
      <c r="Z358">
        <f>VLOOKUP(P358,[1]Listado!$F$5:$O$6488,10,0)</f>
        <v>0</v>
      </c>
    </row>
    <row r="359" spans="2:26" ht="45" x14ac:dyDescent="0.25">
      <c r="B359" s="24">
        <v>64</v>
      </c>
      <c r="C359" s="19" t="s">
        <v>1799</v>
      </c>
      <c r="D359" s="25">
        <v>613</v>
      </c>
      <c r="E359" s="19" t="s">
        <v>1725</v>
      </c>
      <c r="F359" s="25">
        <v>122794</v>
      </c>
      <c r="G359" s="19" t="s">
        <v>2317</v>
      </c>
      <c r="H359" s="25" t="s">
        <v>4631</v>
      </c>
      <c r="I359" s="19" t="s">
        <v>1782</v>
      </c>
      <c r="J359" s="25" t="s">
        <v>32</v>
      </c>
      <c r="K359" s="32">
        <v>2534434</v>
      </c>
      <c r="L359" s="26">
        <v>1635566</v>
      </c>
      <c r="M359" s="27">
        <v>0</v>
      </c>
      <c r="N359" s="22">
        <v>0</v>
      </c>
      <c r="O359" s="22">
        <v>9756112</v>
      </c>
      <c r="P359" s="1">
        <v>119264</v>
      </c>
      <c r="Q359">
        <v>364</v>
      </c>
      <c r="R359">
        <v>64</v>
      </c>
      <c r="S359" t="s">
        <v>1799</v>
      </c>
      <c r="T359" t="s">
        <v>1799</v>
      </c>
      <c r="U359" t="s">
        <v>3839</v>
      </c>
      <c r="V359" t="s">
        <v>1782</v>
      </c>
      <c r="W359" t="s">
        <v>39</v>
      </c>
      <c r="X359">
        <v>76215723</v>
      </c>
      <c r="Y359">
        <f>VLOOKUP(P359,[1]Listado!$F$5:$N$6488,9,0)</f>
        <v>0</v>
      </c>
      <c r="Z359">
        <f>VLOOKUP(P359,[1]Listado!$F$5:$O$6488,10,0)</f>
        <v>0</v>
      </c>
    </row>
    <row r="360" spans="2:26" ht="30" x14ac:dyDescent="0.25">
      <c r="B360" s="24">
        <v>64</v>
      </c>
      <c r="C360" s="19" t="s">
        <v>1799</v>
      </c>
      <c r="D360" s="25">
        <v>613</v>
      </c>
      <c r="E360" s="19" t="s">
        <v>1725</v>
      </c>
      <c r="F360" s="25">
        <v>122798</v>
      </c>
      <c r="G360" s="19" t="s">
        <v>4403</v>
      </c>
      <c r="H360" s="25" t="s">
        <v>4631</v>
      </c>
      <c r="I360" s="19" t="s">
        <v>1782</v>
      </c>
      <c r="J360" s="25" t="s">
        <v>32</v>
      </c>
      <c r="K360" s="32">
        <v>11167128</v>
      </c>
      <c r="L360" s="26">
        <v>6832992</v>
      </c>
      <c r="M360" s="27">
        <v>0</v>
      </c>
      <c r="N360" s="22">
        <v>0</v>
      </c>
      <c r="O360" s="22">
        <v>19899790</v>
      </c>
      <c r="P360" s="1">
        <v>119265</v>
      </c>
      <c r="Q360">
        <v>364</v>
      </c>
      <c r="R360">
        <v>64</v>
      </c>
      <c r="S360" t="s">
        <v>1799</v>
      </c>
      <c r="T360" t="s">
        <v>1799</v>
      </c>
      <c r="U360" t="s">
        <v>2772</v>
      </c>
      <c r="V360" t="s">
        <v>1782</v>
      </c>
      <c r="W360" t="s">
        <v>39</v>
      </c>
      <c r="X360">
        <v>385370590</v>
      </c>
      <c r="Y360">
        <f>VLOOKUP(P360,[1]Listado!$F$5:$N$6488,9,0)</f>
        <v>0</v>
      </c>
      <c r="Z360">
        <f>VLOOKUP(P360,[1]Listado!$F$5:$O$6488,10,0)</f>
        <v>0</v>
      </c>
    </row>
    <row r="361" spans="2:26" ht="60" x14ac:dyDescent="0.25">
      <c r="B361" s="24">
        <v>64</v>
      </c>
      <c r="C361" s="19" t="s">
        <v>1799</v>
      </c>
      <c r="D361" s="25">
        <v>613</v>
      </c>
      <c r="E361" s="19" t="s">
        <v>1725</v>
      </c>
      <c r="F361" s="25">
        <v>122800</v>
      </c>
      <c r="G361" s="19" t="s">
        <v>4406</v>
      </c>
      <c r="H361" s="25" t="s">
        <v>4631</v>
      </c>
      <c r="I361" s="19" t="s">
        <v>1782</v>
      </c>
      <c r="J361" s="25" t="s">
        <v>32</v>
      </c>
      <c r="K361" s="32">
        <v>28799055</v>
      </c>
      <c r="L361" s="26">
        <v>17448523</v>
      </c>
      <c r="M361" s="27">
        <v>0</v>
      </c>
      <c r="N361" s="22">
        <v>0</v>
      </c>
      <c r="O361" s="22">
        <v>88162575</v>
      </c>
      <c r="P361" s="1">
        <v>119327</v>
      </c>
      <c r="Q361">
        <v>328</v>
      </c>
      <c r="R361">
        <v>50</v>
      </c>
      <c r="S361" t="s">
        <v>1801</v>
      </c>
      <c r="T361" t="s">
        <v>4639</v>
      </c>
      <c r="U361" t="s">
        <v>439</v>
      </c>
      <c r="V361" t="s">
        <v>1783</v>
      </c>
      <c r="W361" t="s">
        <v>29</v>
      </c>
      <c r="X361">
        <v>315769668</v>
      </c>
      <c r="Y361">
        <f>VLOOKUP(P361,[1]Listado!$F$5:$N$6488,9,0)</f>
        <v>0</v>
      </c>
      <c r="Z361">
        <f>VLOOKUP(P361,[1]Listado!$F$5:$O$6488,10,0)</f>
        <v>0</v>
      </c>
    </row>
    <row r="362" spans="2:26" ht="45" x14ac:dyDescent="0.25">
      <c r="B362" s="24">
        <v>64</v>
      </c>
      <c r="C362" s="19" t="s">
        <v>1799</v>
      </c>
      <c r="D362" s="25">
        <v>613</v>
      </c>
      <c r="E362" s="19" t="s">
        <v>1725</v>
      </c>
      <c r="F362" s="25">
        <v>122801</v>
      </c>
      <c r="G362" s="19" t="s">
        <v>2028</v>
      </c>
      <c r="H362" s="25" t="s">
        <v>4631</v>
      </c>
      <c r="I362" s="19" t="s">
        <v>1782</v>
      </c>
      <c r="J362" s="25" t="s">
        <v>32</v>
      </c>
      <c r="K362" s="32">
        <v>1111484</v>
      </c>
      <c r="L362" s="26">
        <v>778860</v>
      </c>
      <c r="M362" s="27">
        <v>0</v>
      </c>
      <c r="N362" s="22">
        <v>0</v>
      </c>
      <c r="O362" s="22">
        <v>157148910</v>
      </c>
      <c r="P362" s="1">
        <v>119332</v>
      </c>
      <c r="Q362">
        <v>328</v>
      </c>
      <c r="R362">
        <v>50</v>
      </c>
      <c r="S362" t="s">
        <v>1801</v>
      </c>
      <c r="T362" t="s">
        <v>4639</v>
      </c>
      <c r="U362" t="s">
        <v>547</v>
      </c>
      <c r="V362" t="s">
        <v>1783</v>
      </c>
      <c r="W362" t="s">
        <v>29</v>
      </c>
      <c r="X362">
        <v>708883248</v>
      </c>
      <c r="Y362">
        <f>VLOOKUP(P362,[1]Listado!$F$5:$N$6488,9,0)</f>
        <v>0</v>
      </c>
      <c r="Z362">
        <f>VLOOKUP(P362,[1]Listado!$F$5:$O$6488,10,0)</f>
        <v>0</v>
      </c>
    </row>
    <row r="363" spans="2:26" ht="45" x14ac:dyDescent="0.25">
      <c r="B363" s="24">
        <v>64</v>
      </c>
      <c r="C363" s="19" t="s">
        <v>1799</v>
      </c>
      <c r="D363" s="25">
        <v>613</v>
      </c>
      <c r="E363" s="19" t="s">
        <v>1725</v>
      </c>
      <c r="F363" s="25">
        <v>122802</v>
      </c>
      <c r="G363" s="19" t="s">
        <v>2416</v>
      </c>
      <c r="H363" s="25" t="s">
        <v>4631</v>
      </c>
      <c r="I363" s="19" t="s">
        <v>1782</v>
      </c>
      <c r="J363" s="25" t="s">
        <v>32</v>
      </c>
      <c r="K363" s="32">
        <v>21183199</v>
      </c>
      <c r="L363" s="26">
        <v>12863297</v>
      </c>
      <c r="M363" s="27">
        <v>0</v>
      </c>
      <c r="N363" s="22">
        <v>0</v>
      </c>
      <c r="O363" s="22">
        <v>0</v>
      </c>
      <c r="P363" s="1">
        <v>119334</v>
      </c>
      <c r="Q363">
        <v>364</v>
      </c>
      <c r="R363">
        <v>64</v>
      </c>
      <c r="S363" t="s">
        <v>1799</v>
      </c>
      <c r="T363" t="s">
        <v>1799</v>
      </c>
      <c r="U363" t="s">
        <v>4339</v>
      </c>
      <c r="V363" t="s">
        <v>1782</v>
      </c>
      <c r="W363" t="s">
        <v>39</v>
      </c>
      <c r="X363">
        <v>724750886</v>
      </c>
      <c r="Y363">
        <f>VLOOKUP(P363,[1]Listado!$F$5:$N$6488,9,0)</f>
        <v>0</v>
      </c>
      <c r="Z363">
        <f>VLOOKUP(P363,[1]Listado!$F$5:$O$6488,10,0)</f>
        <v>0</v>
      </c>
    </row>
    <row r="364" spans="2:26" ht="45" x14ac:dyDescent="0.25">
      <c r="B364" s="24">
        <v>64</v>
      </c>
      <c r="C364" s="19" t="s">
        <v>1799</v>
      </c>
      <c r="D364" s="25">
        <v>613</v>
      </c>
      <c r="E364" s="19" t="s">
        <v>1725</v>
      </c>
      <c r="F364" s="25">
        <v>122804</v>
      </c>
      <c r="G364" s="19" t="s">
        <v>2417</v>
      </c>
      <c r="H364" s="25" t="s">
        <v>4631</v>
      </c>
      <c r="I364" s="19" t="s">
        <v>1782</v>
      </c>
      <c r="J364" s="25" t="s">
        <v>32</v>
      </c>
      <c r="K364" s="32">
        <v>6503607</v>
      </c>
      <c r="L364" s="26">
        <v>4025258</v>
      </c>
      <c r="M364" s="27">
        <v>0</v>
      </c>
      <c r="N364" s="22">
        <v>0</v>
      </c>
      <c r="O364" s="22">
        <v>15335078</v>
      </c>
      <c r="P364" s="1">
        <v>119336</v>
      </c>
      <c r="Q364">
        <v>328</v>
      </c>
      <c r="R364">
        <v>50</v>
      </c>
      <c r="S364" t="s">
        <v>1801</v>
      </c>
      <c r="T364" t="s">
        <v>4639</v>
      </c>
      <c r="U364" t="s">
        <v>548</v>
      </c>
      <c r="V364" t="s">
        <v>1783</v>
      </c>
      <c r="W364" t="s">
        <v>29</v>
      </c>
      <c r="X364">
        <v>167446151</v>
      </c>
      <c r="Y364">
        <f>VLOOKUP(P364,[1]Listado!$F$5:$N$6488,9,0)</f>
        <v>0</v>
      </c>
      <c r="Z364">
        <f>VLOOKUP(P364,[1]Listado!$F$5:$O$6488,10,0)</f>
        <v>0</v>
      </c>
    </row>
    <row r="365" spans="2:26" ht="45" x14ac:dyDescent="0.25">
      <c r="B365" s="24">
        <v>64</v>
      </c>
      <c r="C365" s="19" t="s">
        <v>1799</v>
      </c>
      <c r="D365" s="25">
        <v>613</v>
      </c>
      <c r="E365" s="19" t="s">
        <v>1725</v>
      </c>
      <c r="F365" s="25">
        <v>122805</v>
      </c>
      <c r="G365" s="19" t="s">
        <v>2418</v>
      </c>
      <c r="H365" s="25" t="s">
        <v>4631</v>
      </c>
      <c r="I365" s="19" t="s">
        <v>1782</v>
      </c>
      <c r="J365" s="25" t="s">
        <v>32</v>
      </c>
      <c r="K365" s="32">
        <v>15337286</v>
      </c>
      <c r="L365" s="26">
        <v>9343690</v>
      </c>
      <c r="M365" s="27">
        <v>0</v>
      </c>
      <c r="N365" s="22">
        <v>0</v>
      </c>
      <c r="O365" s="22">
        <v>32984155</v>
      </c>
      <c r="P365" s="1">
        <v>119342</v>
      </c>
      <c r="Q365">
        <v>328</v>
      </c>
      <c r="R365">
        <v>50</v>
      </c>
      <c r="S365" t="s">
        <v>1801</v>
      </c>
      <c r="T365" t="s">
        <v>4639</v>
      </c>
      <c r="U365" t="s">
        <v>546</v>
      </c>
      <c r="V365" t="s">
        <v>1783</v>
      </c>
      <c r="W365" t="s">
        <v>29</v>
      </c>
      <c r="X365">
        <v>214747613</v>
      </c>
      <c r="Y365">
        <f>VLOOKUP(P365,[1]Listado!$F$5:$N$6488,9,0)</f>
        <v>0</v>
      </c>
      <c r="Z365">
        <f>VLOOKUP(P365,[1]Listado!$F$5:$O$6488,10,0)</f>
        <v>0</v>
      </c>
    </row>
    <row r="366" spans="2:26" ht="45" x14ac:dyDescent="0.25">
      <c r="B366" s="24">
        <v>64</v>
      </c>
      <c r="C366" s="19" t="s">
        <v>1799</v>
      </c>
      <c r="D366" s="25">
        <v>613</v>
      </c>
      <c r="E366" s="19" t="s">
        <v>1725</v>
      </c>
      <c r="F366" s="25">
        <v>122807</v>
      </c>
      <c r="G366" s="19" t="s">
        <v>2419</v>
      </c>
      <c r="H366" s="25" t="s">
        <v>4631</v>
      </c>
      <c r="I366" s="19" t="s">
        <v>1782</v>
      </c>
      <c r="J366" s="25" t="s">
        <v>32</v>
      </c>
      <c r="K366" s="32">
        <v>10908939</v>
      </c>
      <c r="L366" s="26">
        <v>6677545</v>
      </c>
      <c r="M366" s="27">
        <v>0</v>
      </c>
      <c r="N366" s="22">
        <v>0</v>
      </c>
      <c r="O366" s="22">
        <v>398352</v>
      </c>
      <c r="P366" s="1">
        <v>119343</v>
      </c>
      <c r="Q366">
        <v>364</v>
      </c>
      <c r="R366">
        <v>64</v>
      </c>
      <c r="S366" t="s">
        <v>1799</v>
      </c>
      <c r="T366" t="s">
        <v>1799</v>
      </c>
      <c r="U366" t="s">
        <v>4450</v>
      </c>
      <c r="V366" t="s">
        <v>1782</v>
      </c>
      <c r="W366" t="s">
        <v>35</v>
      </c>
      <c r="X366">
        <v>1586495</v>
      </c>
      <c r="Y366">
        <f>VLOOKUP(P366,[1]Listado!$F$5:$N$6488,9,0)</f>
        <v>0</v>
      </c>
      <c r="Z366">
        <f>VLOOKUP(P366,[1]Listado!$F$5:$O$6488,10,0)</f>
        <v>0</v>
      </c>
    </row>
    <row r="367" spans="2:26" ht="45" x14ac:dyDescent="0.25">
      <c r="B367" s="24">
        <v>64</v>
      </c>
      <c r="C367" s="19" t="s">
        <v>1799</v>
      </c>
      <c r="D367" s="25">
        <v>613</v>
      </c>
      <c r="E367" s="19" t="s">
        <v>1725</v>
      </c>
      <c r="F367" s="25">
        <v>122824</v>
      </c>
      <c r="G367" s="19" t="s">
        <v>4405</v>
      </c>
      <c r="H367" s="25" t="s">
        <v>4631</v>
      </c>
      <c r="I367" s="19" t="s">
        <v>1782</v>
      </c>
      <c r="J367" s="25" t="s">
        <v>32</v>
      </c>
      <c r="K367" s="32">
        <v>1237216</v>
      </c>
      <c r="L367" s="26">
        <v>854560</v>
      </c>
      <c r="M367" s="27">
        <v>0</v>
      </c>
      <c r="N367" s="22">
        <v>0</v>
      </c>
      <c r="O367" s="22">
        <v>34811098</v>
      </c>
      <c r="P367" s="1">
        <v>119348</v>
      </c>
      <c r="Q367">
        <v>364</v>
      </c>
      <c r="R367">
        <v>64</v>
      </c>
      <c r="S367" t="s">
        <v>1799</v>
      </c>
      <c r="T367" t="s">
        <v>1799</v>
      </c>
      <c r="U367" t="s">
        <v>4343</v>
      </c>
      <c r="V367" t="s">
        <v>1782</v>
      </c>
      <c r="W367" t="s">
        <v>39</v>
      </c>
      <c r="X367">
        <v>127377824</v>
      </c>
      <c r="Y367">
        <f>VLOOKUP(P367,[1]Listado!$F$5:$N$6488,9,0)</f>
        <v>0</v>
      </c>
      <c r="Z367">
        <f>VLOOKUP(P367,[1]Listado!$F$5:$O$6488,10,0)</f>
        <v>0</v>
      </c>
    </row>
    <row r="368" spans="2:26" ht="45" x14ac:dyDescent="0.25">
      <c r="B368" s="24">
        <v>64</v>
      </c>
      <c r="C368" s="19" t="s">
        <v>1799</v>
      </c>
      <c r="D368" s="25">
        <v>613</v>
      </c>
      <c r="E368" s="19" t="s">
        <v>1725</v>
      </c>
      <c r="F368" s="25">
        <v>122827</v>
      </c>
      <c r="G368" s="19" t="s">
        <v>4404</v>
      </c>
      <c r="H368" s="25" t="s">
        <v>4631</v>
      </c>
      <c r="I368" s="19" t="s">
        <v>1782</v>
      </c>
      <c r="J368" s="25" t="s">
        <v>32</v>
      </c>
      <c r="K368" s="32">
        <v>1014812</v>
      </c>
      <c r="L368" s="26">
        <v>720658</v>
      </c>
      <c r="M368" s="27">
        <v>0</v>
      </c>
      <c r="N368" s="22">
        <v>11638355</v>
      </c>
      <c r="O368" s="22">
        <v>745066</v>
      </c>
      <c r="P368" s="1">
        <v>119360</v>
      </c>
      <c r="Q368">
        <v>365</v>
      </c>
      <c r="R368">
        <v>65</v>
      </c>
      <c r="S368" t="s">
        <v>1811</v>
      </c>
      <c r="T368" t="s">
        <v>1811</v>
      </c>
      <c r="U368" t="s">
        <v>1675</v>
      </c>
      <c r="V368" t="s">
        <v>1782</v>
      </c>
      <c r="W368" t="s">
        <v>39</v>
      </c>
      <c r="X368">
        <v>7400999</v>
      </c>
      <c r="Y368">
        <f>VLOOKUP(P368,[1]Listado!$F$5:$N$6488,9,0)</f>
        <v>0</v>
      </c>
      <c r="Z368">
        <f>VLOOKUP(P368,[1]Listado!$F$5:$O$6488,10,0)</f>
        <v>0</v>
      </c>
    </row>
    <row r="369" spans="2:26" ht="45" x14ac:dyDescent="0.25">
      <c r="B369" s="24">
        <v>64</v>
      </c>
      <c r="C369" s="19" t="s">
        <v>1799</v>
      </c>
      <c r="D369" s="25">
        <v>613</v>
      </c>
      <c r="E369" s="19" t="s">
        <v>1725</v>
      </c>
      <c r="F369" s="25">
        <v>122829</v>
      </c>
      <c r="G369" s="19" t="s">
        <v>4407</v>
      </c>
      <c r="H369" s="25" t="s">
        <v>4631</v>
      </c>
      <c r="I369" s="19" t="s">
        <v>1782</v>
      </c>
      <c r="J369" s="25" t="s">
        <v>32</v>
      </c>
      <c r="K369" s="32">
        <v>1995650</v>
      </c>
      <c r="L369" s="26">
        <v>1311185</v>
      </c>
      <c r="M369" s="27">
        <v>0</v>
      </c>
      <c r="N369" s="22">
        <v>68434978</v>
      </c>
      <c r="O369" s="22">
        <v>1921256</v>
      </c>
      <c r="P369" s="1">
        <v>119361</v>
      </c>
      <c r="Q369">
        <v>365</v>
      </c>
      <c r="R369">
        <v>65</v>
      </c>
      <c r="S369" t="s">
        <v>1811</v>
      </c>
      <c r="T369" t="s">
        <v>1811</v>
      </c>
      <c r="U369" t="s">
        <v>4226</v>
      </c>
      <c r="V369" t="s">
        <v>1782</v>
      </c>
      <c r="W369" t="s">
        <v>39</v>
      </c>
      <c r="X369">
        <v>8251745</v>
      </c>
      <c r="Y369">
        <f>VLOOKUP(P369,[1]Listado!$F$5:$N$6488,9,0)</f>
        <v>0</v>
      </c>
      <c r="Z369">
        <f>VLOOKUP(P369,[1]Listado!$F$5:$O$6488,10,0)</f>
        <v>0</v>
      </c>
    </row>
    <row r="370" spans="2:26" ht="45" x14ac:dyDescent="0.25">
      <c r="B370" s="24">
        <v>64</v>
      </c>
      <c r="C370" s="19" t="s">
        <v>1799</v>
      </c>
      <c r="D370" s="25">
        <v>613</v>
      </c>
      <c r="E370" s="19" t="s">
        <v>1725</v>
      </c>
      <c r="F370" s="25">
        <v>122830</v>
      </c>
      <c r="G370" s="19" t="s">
        <v>4410</v>
      </c>
      <c r="H370" s="25" t="s">
        <v>4631</v>
      </c>
      <c r="I370" s="19" t="s">
        <v>1782</v>
      </c>
      <c r="J370" s="25" t="s">
        <v>32</v>
      </c>
      <c r="K370" s="32">
        <v>3591853</v>
      </c>
      <c r="L370" s="26">
        <v>2272198</v>
      </c>
      <c r="M370" s="27">
        <v>0</v>
      </c>
      <c r="N370" s="22">
        <v>68668176</v>
      </c>
      <c r="O370" s="22">
        <v>1174991</v>
      </c>
      <c r="P370" s="1">
        <v>119364</v>
      </c>
      <c r="Q370">
        <v>365</v>
      </c>
      <c r="R370">
        <v>65</v>
      </c>
      <c r="S370" t="s">
        <v>1811</v>
      </c>
      <c r="T370" t="s">
        <v>1811</v>
      </c>
      <c r="U370" t="s">
        <v>1684</v>
      </c>
      <c r="V370" t="s">
        <v>1782</v>
      </c>
      <c r="W370" t="s">
        <v>39</v>
      </c>
      <c r="X370">
        <v>74443481</v>
      </c>
      <c r="Y370">
        <f>VLOOKUP(P370,[1]Listado!$F$5:$N$6488,9,0)</f>
        <v>0</v>
      </c>
      <c r="Z370">
        <f>VLOOKUP(P370,[1]Listado!$F$5:$O$6488,10,0)</f>
        <v>0</v>
      </c>
    </row>
    <row r="371" spans="2:26" ht="30" x14ac:dyDescent="0.25">
      <c r="B371" s="24">
        <v>64</v>
      </c>
      <c r="C371" s="19" t="s">
        <v>1799</v>
      </c>
      <c r="D371" s="25">
        <v>613</v>
      </c>
      <c r="E371" s="19" t="s">
        <v>1725</v>
      </c>
      <c r="F371" s="25">
        <v>122831</v>
      </c>
      <c r="G371" s="19" t="s">
        <v>4424</v>
      </c>
      <c r="H371" s="25" t="s">
        <v>4631</v>
      </c>
      <c r="I371" s="19" t="s">
        <v>1782</v>
      </c>
      <c r="J371" s="25" t="s">
        <v>32</v>
      </c>
      <c r="K371" s="32">
        <v>3507656</v>
      </c>
      <c r="L371" s="26">
        <v>2221508</v>
      </c>
      <c r="M371" s="27">
        <v>0</v>
      </c>
      <c r="N371" s="22">
        <v>3873067</v>
      </c>
      <c r="O371" s="22">
        <v>2452272</v>
      </c>
      <c r="P371" s="1">
        <v>119365</v>
      </c>
      <c r="Q371">
        <v>365</v>
      </c>
      <c r="R371">
        <v>65</v>
      </c>
      <c r="S371" t="s">
        <v>1811</v>
      </c>
      <c r="T371" t="s">
        <v>1811</v>
      </c>
      <c r="U371" t="s">
        <v>4225</v>
      </c>
      <c r="V371" t="s">
        <v>1782</v>
      </c>
      <c r="W371" t="s">
        <v>39</v>
      </c>
      <c r="X371">
        <v>23494728</v>
      </c>
      <c r="Y371">
        <f>VLOOKUP(P371,[1]Listado!$F$5:$N$6488,9,0)</f>
        <v>0</v>
      </c>
      <c r="Z371">
        <f>VLOOKUP(P371,[1]Listado!$F$5:$O$6488,10,0)</f>
        <v>0</v>
      </c>
    </row>
    <row r="372" spans="2:26" ht="45" x14ac:dyDescent="0.25">
      <c r="B372" s="24">
        <v>64</v>
      </c>
      <c r="C372" s="19" t="s">
        <v>1799</v>
      </c>
      <c r="D372" s="25">
        <v>613</v>
      </c>
      <c r="E372" s="19" t="s">
        <v>1725</v>
      </c>
      <c r="F372" s="25">
        <v>122832</v>
      </c>
      <c r="G372" s="19" t="s">
        <v>4423</v>
      </c>
      <c r="H372" s="25" t="s">
        <v>4631</v>
      </c>
      <c r="I372" s="19" t="s">
        <v>1782</v>
      </c>
      <c r="J372" s="25" t="s">
        <v>32</v>
      </c>
      <c r="K372" s="32">
        <v>3510288</v>
      </c>
      <c r="L372" s="26">
        <v>2223091</v>
      </c>
      <c r="M372" s="27">
        <v>0</v>
      </c>
      <c r="N372" s="22">
        <v>4739335</v>
      </c>
      <c r="O372" s="22">
        <v>3887705</v>
      </c>
      <c r="P372" s="1">
        <v>119366</v>
      </c>
      <c r="Q372">
        <v>365</v>
      </c>
      <c r="R372">
        <v>65</v>
      </c>
      <c r="S372" t="s">
        <v>1811</v>
      </c>
      <c r="T372" t="s">
        <v>1811</v>
      </c>
      <c r="U372" t="s">
        <v>1666</v>
      </c>
      <c r="V372" t="s">
        <v>1782</v>
      </c>
      <c r="W372" t="s">
        <v>39</v>
      </c>
      <c r="X372">
        <v>18454017</v>
      </c>
      <c r="Y372">
        <f>VLOOKUP(P372,[1]Listado!$F$5:$N$6488,9,0)</f>
        <v>0</v>
      </c>
      <c r="Z372">
        <f>VLOOKUP(P372,[1]Listado!$F$5:$O$6488,10,0)</f>
        <v>0</v>
      </c>
    </row>
    <row r="373" spans="2:26" ht="45" x14ac:dyDescent="0.25">
      <c r="B373" s="24">
        <v>64</v>
      </c>
      <c r="C373" s="19" t="s">
        <v>1799</v>
      </c>
      <c r="D373" s="25">
        <v>613</v>
      </c>
      <c r="E373" s="19" t="s">
        <v>1725</v>
      </c>
      <c r="F373" s="25">
        <v>122835</v>
      </c>
      <c r="G373" s="19" t="s">
        <v>4412</v>
      </c>
      <c r="H373" s="25" t="s">
        <v>4631</v>
      </c>
      <c r="I373" s="19" t="s">
        <v>1782</v>
      </c>
      <c r="J373" s="25" t="s">
        <v>32</v>
      </c>
      <c r="K373" s="32">
        <v>1757279</v>
      </c>
      <c r="L373" s="26">
        <v>1167669</v>
      </c>
      <c r="M373" s="27">
        <v>0</v>
      </c>
      <c r="N373" s="22">
        <v>5421787</v>
      </c>
      <c r="O373" s="22">
        <v>745341</v>
      </c>
      <c r="P373" s="1">
        <v>119367</v>
      </c>
      <c r="Q373">
        <v>365</v>
      </c>
      <c r="R373">
        <v>65</v>
      </c>
      <c r="S373" t="s">
        <v>1811</v>
      </c>
      <c r="T373" t="s">
        <v>1811</v>
      </c>
      <c r="U373" t="s">
        <v>1771</v>
      </c>
      <c r="V373" t="s">
        <v>1782</v>
      </c>
      <c r="W373" t="s">
        <v>39</v>
      </c>
      <c r="X373">
        <v>23948931</v>
      </c>
      <c r="Y373">
        <f>VLOOKUP(P373,[1]Listado!$F$5:$N$6488,9,0)</f>
        <v>0</v>
      </c>
      <c r="Z373">
        <f>VLOOKUP(P373,[1]Listado!$F$5:$O$6488,10,0)</f>
        <v>0</v>
      </c>
    </row>
    <row r="374" spans="2:26" ht="45" x14ac:dyDescent="0.25">
      <c r="B374" s="24">
        <v>64</v>
      </c>
      <c r="C374" s="19" t="s">
        <v>1799</v>
      </c>
      <c r="D374" s="25">
        <v>613</v>
      </c>
      <c r="E374" s="19" t="s">
        <v>1725</v>
      </c>
      <c r="F374" s="25">
        <v>122836</v>
      </c>
      <c r="G374" s="19" t="s">
        <v>4416</v>
      </c>
      <c r="H374" s="25" t="s">
        <v>4631</v>
      </c>
      <c r="I374" s="19" t="s">
        <v>1782</v>
      </c>
      <c r="J374" s="25" t="s">
        <v>32</v>
      </c>
      <c r="K374" s="32">
        <v>1754648</v>
      </c>
      <c r="L374" s="26">
        <v>1166085</v>
      </c>
      <c r="M374" s="27">
        <v>0</v>
      </c>
      <c r="N374" s="22">
        <v>4794142</v>
      </c>
      <c r="O374" s="22">
        <v>1239008</v>
      </c>
      <c r="P374" s="1">
        <v>119372</v>
      </c>
      <c r="Q374">
        <v>365</v>
      </c>
      <c r="R374">
        <v>65</v>
      </c>
      <c r="S374" t="s">
        <v>1811</v>
      </c>
      <c r="T374" t="s">
        <v>1811</v>
      </c>
      <c r="U374" t="s">
        <v>1686</v>
      </c>
      <c r="V374" t="s">
        <v>1782</v>
      </c>
      <c r="W374" t="s">
        <v>39</v>
      </c>
      <c r="X374">
        <v>56038246</v>
      </c>
      <c r="Y374">
        <f>VLOOKUP(P374,[1]Listado!$F$5:$N$6488,9,0)</f>
        <v>0</v>
      </c>
      <c r="Z374">
        <f>VLOOKUP(P374,[1]Listado!$F$5:$O$6488,10,0)</f>
        <v>0</v>
      </c>
    </row>
    <row r="375" spans="2:26" ht="45" x14ac:dyDescent="0.25">
      <c r="B375" s="24">
        <v>64</v>
      </c>
      <c r="C375" s="19" t="s">
        <v>1799</v>
      </c>
      <c r="D375" s="25">
        <v>613</v>
      </c>
      <c r="E375" s="19" t="s">
        <v>1725</v>
      </c>
      <c r="F375" s="25">
        <v>122838</v>
      </c>
      <c r="G375" s="19" t="s">
        <v>4415</v>
      </c>
      <c r="H375" s="25" t="s">
        <v>4631</v>
      </c>
      <c r="I375" s="19" t="s">
        <v>1782</v>
      </c>
      <c r="J375" s="25" t="s">
        <v>32</v>
      </c>
      <c r="K375" s="32">
        <v>3511165</v>
      </c>
      <c r="L375" s="26">
        <v>2223620</v>
      </c>
      <c r="M375" s="27">
        <v>0</v>
      </c>
      <c r="N375" s="22">
        <v>57645386</v>
      </c>
      <c r="O375" s="22">
        <v>253942</v>
      </c>
      <c r="P375" s="1">
        <v>119374</v>
      </c>
      <c r="Q375">
        <v>365</v>
      </c>
      <c r="R375">
        <v>65</v>
      </c>
      <c r="S375" t="s">
        <v>1811</v>
      </c>
      <c r="T375" t="s">
        <v>1811</v>
      </c>
      <c r="U375" t="s">
        <v>1676</v>
      </c>
      <c r="V375" t="s">
        <v>1782</v>
      </c>
      <c r="W375" t="s">
        <v>39</v>
      </c>
      <c r="X375">
        <v>8579133</v>
      </c>
      <c r="Y375">
        <f>VLOOKUP(P375,[1]Listado!$F$5:$N$6488,9,0)</f>
        <v>0</v>
      </c>
      <c r="Z375">
        <f>VLOOKUP(P375,[1]Listado!$F$5:$O$6488,10,0)</f>
        <v>0</v>
      </c>
    </row>
    <row r="376" spans="2:26" ht="45" x14ac:dyDescent="0.25">
      <c r="B376" s="24">
        <v>64</v>
      </c>
      <c r="C376" s="19" t="s">
        <v>1799</v>
      </c>
      <c r="D376" s="25">
        <v>613</v>
      </c>
      <c r="E376" s="19" t="s">
        <v>1725</v>
      </c>
      <c r="F376" s="25">
        <v>122839</v>
      </c>
      <c r="G376" s="19" t="s">
        <v>4409</v>
      </c>
      <c r="H376" s="25" t="s">
        <v>4631</v>
      </c>
      <c r="I376" s="19" t="s">
        <v>1782</v>
      </c>
      <c r="J376" s="25" t="s">
        <v>32</v>
      </c>
      <c r="K376" s="32">
        <v>1771312</v>
      </c>
      <c r="L376" s="26">
        <v>1176118</v>
      </c>
      <c r="M376" s="27">
        <v>0</v>
      </c>
      <c r="N376" s="22">
        <v>0</v>
      </c>
      <c r="O376" s="22">
        <v>578024</v>
      </c>
      <c r="P376" s="1">
        <v>119376</v>
      </c>
      <c r="Q376">
        <v>365</v>
      </c>
      <c r="R376">
        <v>65</v>
      </c>
      <c r="S376" t="s">
        <v>1811</v>
      </c>
      <c r="T376" t="s">
        <v>1811</v>
      </c>
      <c r="U376" t="s">
        <v>1772</v>
      </c>
      <c r="V376" t="s">
        <v>1782</v>
      </c>
      <c r="W376" t="s">
        <v>39</v>
      </c>
      <c r="X376">
        <v>70000000</v>
      </c>
      <c r="Y376">
        <f>VLOOKUP(P376,[1]Listado!$F$5:$N$6488,9,0)</f>
        <v>0</v>
      </c>
      <c r="Z376">
        <f>VLOOKUP(P376,[1]Listado!$F$5:$O$6488,10,0)</f>
        <v>0</v>
      </c>
    </row>
    <row r="377" spans="2:26" ht="45" x14ac:dyDescent="0.25">
      <c r="B377" s="24">
        <v>64</v>
      </c>
      <c r="C377" s="19" t="s">
        <v>1799</v>
      </c>
      <c r="D377" s="25">
        <v>613</v>
      </c>
      <c r="E377" s="19" t="s">
        <v>1725</v>
      </c>
      <c r="F377" s="25">
        <v>122840</v>
      </c>
      <c r="G377" s="19" t="s">
        <v>4417</v>
      </c>
      <c r="H377" s="25" t="s">
        <v>4631</v>
      </c>
      <c r="I377" s="19" t="s">
        <v>1782</v>
      </c>
      <c r="J377" s="25" t="s">
        <v>32</v>
      </c>
      <c r="K377" s="32">
        <v>1775697</v>
      </c>
      <c r="L377" s="26">
        <v>1178759</v>
      </c>
      <c r="M377" s="27">
        <v>0</v>
      </c>
      <c r="N377" s="22">
        <v>53488131</v>
      </c>
      <c r="O377" s="22">
        <v>2897231</v>
      </c>
      <c r="P377" s="1">
        <v>119380</v>
      </c>
      <c r="Q377">
        <v>365</v>
      </c>
      <c r="R377">
        <v>65</v>
      </c>
      <c r="S377" t="s">
        <v>1811</v>
      </c>
      <c r="T377" t="s">
        <v>1811</v>
      </c>
      <c r="U377" t="s">
        <v>1683</v>
      </c>
      <c r="V377" t="s">
        <v>1782</v>
      </c>
      <c r="W377" t="s">
        <v>39</v>
      </c>
      <c r="X377">
        <v>83499401</v>
      </c>
      <c r="Y377">
        <f>VLOOKUP(P377,[1]Listado!$F$5:$N$6488,9,0)</f>
        <v>0</v>
      </c>
      <c r="Z377">
        <f>VLOOKUP(P377,[1]Listado!$F$5:$O$6488,10,0)</f>
        <v>0</v>
      </c>
    </row>
    <row r="378" spans="2:26" ht="45" x14ac:dyDescent="0.25">
      <c r="B378" s="24">
        <v>64</v>
      </c>
      <c r="C378" s="19" t="s">
        <v>1799</v>
      </c>
      <c r="D378" s="25">
        <v>613</v>
      </c>
      <c r="E378" s="19" t="s">
        <v>1725</v>
      </c>
      <c r="F378" s="25">
        <v>122841</v>
      </c>
      <c r="G378" s="19" t="s">
        <v>4426</v>
      </c>
      <c r="H378" s="25" t="s">
        <v>4631</v>
      </c>
      <c r="I378" s="19" t="s">
        <v>1782</v>
      </c>
      <c r="J378" s="25" t="s">
        <v>32</v>
      </c>
      <c r="K378" s="32">
        <v>1769557</v>
      </c>
      <c r="L378" s="26">
        <v>1175063</v>
      </c>
      <c r="M378" s="27">
        <v>0</v>
      </c>
      <c r="N378" s="22">
        <v>0</v>
      </c>
      <c r="O378" s="22">
        <v>880359</v>
      </c>
      <c r="P378" s="1">
        <v>119381</v>
      </c>
      <c r="Q378">
        <v>365</v>
      </c>
      <c r="R378">
        <v>65</v>
      </c>
      <c r="S378" t="s">
        <v>1811</v>
      </c>
      <c r="T378" t="s">
        <v>1811</v>
      </c>
      <c r="U378" t="s">
        <v>1665</v>
      </c>
      <c r="V378" t="s">
        <v>1782</v>
      </c>
      <c r="W378" t="s">
        <v>39</v>
      </c>
      <c r="X378">
        <v>32121834</v>
      </c>
      <c r="Y378">
        <f>VLOOKUP(P378,[1]Listado!$F$5:$N$6488,9,0)</f>
        <v>0</v>
      </c>
      <c r="Z378">
        <f>VLOOKUP(P378,[1]Listado!$F$5:$O$6488,10,0)</f>
        <v>0</v>
      </c>
    </row>
    <row r="379" spans="2:26" ht="45" x14ac:dyDescent="0.25">
      <c r="B379" s="24">
        <v>64</v>
      </c>
      <c r="C379" s="19" t="s">
        <v>1799</v>
      </c>
      <c r="D379" s="25">
        <v>613</v>
      </c>
      <c r="E379" s="19" t="s">
        <v>1725</v>
      </c>
      <c r="F379" s="25">
        <v>122842</v>
      </c>
      <c r="G379" s="19" t="s">
        <v>4419</v>
      </c>
      <c r="H379" s="25" t="s">
        <v>4631</v>
      </c>
      <c r="I379" s="19" t="s">
        <v>1782</v>
      </c>
      <c r="J379" s="25" t="s">
        <v>32</v>
      </c>
      <c r="K379" s="32">
        <v>3524320</v>
      </c>
      <c r="L379" s="26">
        <v>2231540</v>
      </c>
      <c r="M379" s="27">
        <v>0</v>
      </c>
      <c r="N379" s="22">
        <v>67684840</v>
      </c>
      <c r="O379" s="22">
        <v>943464</v>
      </c>
      <c r="P379" s="1">
        <v>119383</v>
      </c>
      <c r="Q379">
        <v>365</v>
      </c>
      <c r="R379">
        <v>65</v>
      </c>
      <c r="S379" t="s">
        <v>1811</v>
      </c>
      <c r="T379" t="s">
        <v>1811</v>
      </c>
      <c r="U379" t="s">
        <v>1669</v>
      </c>
      <c r="V379" t="s">
        <v>1782</v>
      </c>
      <c r="W379" t="s">
        <v>39</v>
      </c>
      <c r="X379">
        <v>28806291</v>
      </c>
      <c r="Y379">
        <f>VLOOKUP(P379,[1]Listado!$F$5:$N$6488,9,0)</f>
        <v>0</v>
      </c>
      <c r="Z379">
        <f>VLOOKUP(P379,[1]Listado!$F$5:$O$6488,10,0)</f>
        <v>0</v>
      </c>
    </row>
    <row r="380" spans="2:26" ht="45" x14ac:dyDescent="0.25">
      <c r="B380" s="24">
        <v>64</v>
      </c>
      <c r="C380" s="19" t="s">
        <v>1799</v>
      </c>
      <c r="D380" s="25">
        <v>613</v>
      </c>
      <c r="E380" s="19" t="s">
        <v>1725</v>
      </c>
      <c r="F380" s="25">
        <v>122843</v>
      </c>
      <c r="G380" s="19" t="s">
        <v>4432</v>
      </c>
      <c r="H380" s="25" t="s">
        <v>4631</v>
      </c>
      <c r="I380" s="19" t="s">
        <v>1782</v>
      </c>
      <c r="J380" s="25" t="s">
        <v>32</v>
      </c>
      <c r="K380" s="32">
        <v>1759910</v>
      </c>
      <c r="L380" s="26">
        <v>1169254</v>
      </c>
      <c r="M380" s="27">
        <v>0</v>
      </c>
      <c r="N380" s="22">
        <v>0</v>
      </c>
      <c r="O380" s="22">
        <v>3950363</v>
      </c>
      <c r="P380" s="1">
        <v>119385</v>
      </c>
      <c r="Q380">
        <v>365</v>
      </c>
      <c r="R380">
        <v>65</v>
      </c>
      <c r="S380" t="s">
        <v>1811</v>
      </c>
      <c r="T380" t="s">
        <v>1811</v>
      </c>
      <c r="U380" t="s">
        <v>1668</v>
      </c>
      <c r="V380" t="s">
        <v>1782</v>
      </c>
      <c r="W380" t="s">
        <v>39</v>
      </c>
      <c r="X380">
        <v>81702319</v>
      </c>
      <c r="Y380">
        <f>VLOOKUP(P380,[1]Listado!$F$5:$N$6488,9,0)</f>
        <v>0</v>
      </c>
      <c r="Z380">
        <f>VLOOKUP(P380,[1]Listado!$F$5:$O$6488,10,0)</f>
        <v>0</v>
      </c>
    </row>
    <row r="381" spans="2:26" ht="45" x14ac:dyDescent="0.25">
      <c r="B381" s="24">
        <v>64</v>
      </c>
      <c r="C381" s="19" t="s">
        <v>1799</v>
      </c>
      <c r="D381" s="25">
        <v>613</v>
      </c>
      <c r="E381" s="19" t="s">
        <v>1725</v>
      </c>
      <c r="F381" s="25">
        <v>122846</v>
      </c>
      <c r="G381" s="19" t="s">
        <v>4422</v>
      </c>
      <c r="H381" s="25" t="s">
        <v>4631</v>
      </c>
      <c r="I381" s="19" t="s">
        <v>1782</v>
      </c>
      <c r="J381" s="25" t="s">
        <v>32</v>
      </c>
      <c r="K381" s="32">
        <v>2472943</v>
      </c>
      <c r="L381" s="26">
        <v>1598545</v>
      </c>
      <c r="M381" s="27">
        <v>0</v>
      </c>
      <c r="N381" s="22">
        <v>2607839</v>
      </c>
      <c r="O381" s="22">
        <v>535102</v>
      </c>
      <c r="P381" s="1">
        <v>119386</v>
      </c>
      <c r="Q381">
        <v>365</v>
      </c>
      <c r="R381">
        <v>65</v>
      </c>
      <c r="S381" t="s">
        <v>1811</v>
      </c>
      <c r="T381" t="s">
        <v>1811</v>
      </c>
      <c r="U381" t="s">
        <v>1664</v>
      </c>
      <c r="V381" t="s">
        <v>1782</v>
      </c>
      <c r="W381" t="s">
        <v>39</v>
      </c>
      <c r="X381">
        <v>10310612</v>
      </c>
      <c r="Y381">
        <f>VLOOKUP(P381,[1]Listado!$F$5:$N$6488,9,0)</f>
        <v>0</v>
      </c>
      <c r="Z381">
        <f>VLOOKUP(P381,[1]Listado!$F$5:$O$6488,10,0)</f>
        <v>0</v>
      </c>
    </row>
    <row r="382" spans="2:26" ht="30" x14ac:dyDescent="0.25">
      <c r="B382" s="24">
        <v>64</v>
      </c>
      <c r="C382" s="19" t="s">
        <v>1799</v>
      </c>
      <c r="D382" s="25">
        <v>613</v>
      </c>
      <c r="E382" s="19" t="s">
        <v>1725</v>
      </c>
      <c r="F382" s="25">
        <v>122847</v>
      </c>
      <c r="G382" s="19" t="s">
        <v>4418</v>
      </c>
      <c r="H382" s="25" t="s">
        <v>4631</v>
      </c>
      <c r="I382" s="19" t="s">
        <v>1782</v>
      </c>
      <c r="J382" s="25" t="s">
        <v>32</v>
      </c>
      <c r="K382" s="32">
        <v>2474697</v>
      </c>
      <c r="L382" s="26">
        <v>1599602</v>
      </c>
      <c r="M382" s="27">
        <v>0</v>
      </c>
      <c r="N382" s="22">
        <v>30357158</v>
      </c>
      <c r="O382" s="22">
        <v>2632290</v>
      </c>
      <c r="P382" s="1">
        <v>119387</v>
      </c>
      <c r="Q382">
        <v>365</v>
      </c>
      <c r="R382">
        <v>65</v>
      </c>
      <c r="S382" t="s">
        <v>1811</v>
      </c>
      <c r="T382" t="s">
        <v>1811</v>
      </c>
      <c r="U382" t="s">
        <v>4223</v>
      </c>
      <c r="V382" t="s">
        <v>1782</v>
      </c>
      <c r="W382" t="s">
        <v>39</v>
      </c>
      <c r="X382">
        <v>54359965</v>
      </c>
      <c r="Y382">
        <f>VLOOKUP(P382,[1]Listado!$F$5:$N$6488,9,0)</f>
        <v>0</v>
      </c>
      <c r="Z382">
        <f>VLOOKUP(P382,[1]Listado!$F$5:$O$6488,10,0)</f>
        <v>0</v>
      </c>
    </row>
    <row r="383" spans="2:26" ht="45" x14ac:dyDescent="0.25">
      <c r="B383" s="24">
        <v>64</v>
      </c>
      <c r="C383" s="19" t="s">
        <v>1799</v>
      </c>
      <c r="D383" s="25">
        <v>613</v>
      </c>
      <c r="E383" s="19" t="s">
        <v>1725</v>
      </c>
      <c r="F383" s="25">
        <v>122848</v>
      </c>
      <c r="G383" s="19" t="s">
        <v>4408</v>
      </c>
      <c r="H383" s="25" t="s">
        <v>4631</v>
      </c>
      <c r="I383" s="19" t="s">
        <v>1782</v>
      </c>
      <c r="J383" s="25" t="s">
        <v>32</v>
      </c>
      <c r="K383" s="32">
        <v>4206657</v>
      </c>
      <c r="L383" s="26">
        <v>2642350</v>
      </c>
      <c r="M383" s="27">
        <v>0</v>
      </c>
      <c r="N383" s="22">
        <v>20313033</v>
      </c>
      <c r="O383" s="22">
        <v>3280814</v>
      </c>
      <c r="P383" s="1">
        <v>119388</v>
      </c>
      <c r="Q383">
        <v>365</v>
      </c>
      <c r="R383">
        <v>65</v>
      </c>
      <c r="S383" t="s">
        <v>1811</v>
      </c>
      <c r="T383" t="s">
        <v>1811</v>
      </c>
      <c r="U383" t="s">
        <v>1773</v>
      </c>
      <c r="V383" t="s">
        <v>1782</v>
      </c>
      <c r="W383" t="s">
        <v>39</v>
      </c>
      <c r="X383">
        <v>45812718</v>
      </c>
      <c r="Y383">
        <f>VLOOKUP(P383,[1]Listado!$F$5:$N$6488,9,0)</f>
        <v>0</v>
      </c>
      <c r="Z383">
        <f>VLOOKUP(P383,[1]Listado!$F$5:$O$6488,10,0)</f>
        <v>0</v>
      </c>
    </row>
    <row r="384" spans="2:26" ht="45" x14ac:dyDescent="0.25">
      <c r="B384" s="24">
        <v>64</v>
      </c>
      <c r="C384" s="19" t="s">
        <v>1799</v>
      </c>
      <c r="D384" s="25">
        <v>613</v>
      </c>
      <c r="E384" s="19" t="s">
        <v>1725</v>
      </c>
      <c r="F384" s="25">
        <v>122849</v>
      </c>
      <c r="G384" s="19" t="s">
        <v>4433</v>
      </c>
      <c r="H384" s="25" t="s">
        <v>4631</v>
      </c>
      <c r="I384" s="19" t="s">
        <v>1782</v>
      </c>
      <c r="J384" s="25" t="s">
        <v>32</v>
      </c>
      <c r="K384" s="32">
        <v>2462419</v>
      </c>
      <c r="L384" s="26">
        <v>1592208</v>
      </c>
      <c r="M384" s="27">
        <v>0</v>
      </c>
      <c r="N384" s="22">
        <v>0</v>
      </c>
      <c r="O384" s="22">
        <v>2406415</v>
      </c>
      <c r="P384" s="1">
        <v>119390</v>
      </c>
      <c r="Q384">
        <v>365</v>
      </c>
      <c r="R384">
        <v>65</v>
      </c>
      <c r="S384" t="s">
        <v>1811</v>
      </c>
      <c r="T384" t="s">
        <v>1811</v>
      </c>
      <c r="U384" t="s">
        <v>4230</v>
      </c>
      <c r="V384" t="s">
        <v>1782</v>
      </c>
      <c r="W384" t="s">
        <v>39</v>
      </c>
      <c r="X384">
        <v>108361599</v>
      </c>
      <c r="Y384">
        <f>VLOOKUP(P384,[1]Listado!$F$5:$N$6488,9,0)</f>
        <v>0</v>
      </c>
      <c r="Z384">
        <f>VLOOKUP(P384,[1]Listado!$F$5:$O$6488,10,0)</f>
        <v>0</v>
      </c>
    </row>
    <row r="385" spans="2:26" ht="45" x14ac:dyDescent="0.25">
      <c r="B385" s="24">
        <v>64</v>
      </c>
      <c r="C385" s="19" t="s">
        <v>1799</v>
      </c>
      <c r="D385" s="25">
        <v>613</v>
      </c>
      <c r="E385" s="19" t="s">
        <v>1725</v>
      </c>
      <c r="F385" s="25">
        <v>122850</v>
      </c>
      <c r="G385" s="19" t="s">
        <v>4414</v>
      </c>
      <c r="H385" s="25" t="s">
        <v>4631</v>
      </c>
      <c r="I385" s="19" t="s">
        <v>1782</v>
      </c>
      <c r="J385" s="25" t="s">
        <v>32</v>
      </c>
      <c r="K385" s="32">
        <v>2465927</v>
      </c>
      <c r="L385" s="26">
        <v>1594320</v>
      </c>
      <c r="M385" s="27">
        <v>0</v>
      </c>
      <c r="N385" s="22">
        <v>4025219</v>
      </c>
      <c r="O385" s="22">
        <v>478150</v>
      </c>
      <c r="P385" s="1">
        <v>119391</v>
      </c>
      <c r="Q385">
        <v>365</v>
      </c>
      <c r="R385">
        <v>65</v>
      </c>
      <c r="S385" t="s">
        <v>1811</v>
      </c>
      <c r="T385" t="s">
        <v>1811</v>
      </c>
      <c r="U385" t="s">
        <v>1674</v>
      </c>
      <c r="V385" t="s">
        <v>1782</v>
      </c>
      <c r="W385" t="s">
        <v>39</v>
      </c>
      <c r="X385">
        <v>17269158</v>
      </c>
      <c r="Y385">
        <f>VLOOKUP(P385,[1]Listado!$F$5:$N$6488,9,0)</f>
        <v>0</v>
      </c>
      <c r="Z385">
        <f>VLOOKUP(P385,[1]Listado!$F$5:$O$6488,10,0)</f>
        <v>0</v>
      </c>
    </row>
    <row r="386" spans="2:26" ht="45" x14ac:dyDescent="0.25">
      <c r="B386" s="24">
        <v>64</v>
      </c>
      <c r="C386" s="19" t="s">
        <v>1799</v>
      </c>
      <c r="D386" s="25">
        <v>613</v>
      </c>
      <c r="E386" s="19" t="s">
        <v>1725</v>
      </c>
      <c r="F386" s="25">
        <v>122851</v>
      </c>
      <c r="G386" s="19" t="s">
        <v>4428</v>
      </c>
      <c r="H386" s="25" t="s">
        <v>4631</v>
      </c>
      <c r="I386" s="19" t="s">
        <v>1782</v>
      </c>
      <c r="J386" s="25" t="s">
        <v>32</v>
      </c>
      <c r="K386" s="32">
        <v>2493115</v>
      </c>
      <c r="L386" s="26">
        <v>1610690</v>
      </c>
      <c r="M386" s="27">
        <v>0</v>
      </c>
      <c r="N386" s="22">
        <v>20000000</v>
      </c>
      <c r="O386" s="22">
        <v>332979</v>
      </c>
      <c r="P386" s="1">
        <v>119392</v>
      </c>
      <c r="Q386">
        <v>365</v>
      </c>
      <c r="R386">
        <v>65</v>
      </c>
      <c r="S386" t="s">
        <v>1811</v>
      </c>
      <c r="T386" t="s">
        <v>1811</v>
      </c>
      <c r="U386" t="s">
        <v>1673</v>
      </c>
      <c r="V386" t="s">
        <v>1782</v>
      </c>
      <c r="W386" t="s">
        <v>39</v>
      </c>
      <c r="X386">
        <v>8442726</v>
      </c>
      <c r="Y386">
        <f>VLOOKUP(P386,[1]Listado!$F$5:$N$6488,9,0)</f>
        <v>0</v>
      </c>
      <c r="Z386">
        <f>VLOOKUP(P386,[1]Listado!$F$5:$O$6488,10,0)</f>
        <v>0</v>
      </c>
    </row>
    <row r="387" spans="2:26" ht="30" x14ac:dyDescent="0.25">
      <c r="B387" s="24">
        <v>64</v>
      </c>
      <c r="C387" s="19" t="s">
        <v>1799</v>
      </c>
      <c r="D387" s="25">
        <v>613</v>
      </c>
      <c r="E387" s="19" t="s">
        <v>1725</v>
      </c>
      <c r="F387" s="25">
        <v>122852</v>
      </c>
      <c r="G387" s="19" t="s">
        <v>4425</v>
      </c>
      <c r="H387" s="25" t="s">
        <v>4631</v>
      </c>
      <c r="I387" s="19" t="s">
        <v>1782</v>
      </c>
      <c r="J387" s="25" t="s">
        <v>32</v>
      </c>
      <c r="K387" s="32">
        <v>4211919</v>
      </c>
      <c r="L387" s="26">
        <v>2645519</v>
      </c>
      <c r="M387" s="27">
        <v>0</v>
      </c>
      <c r="N387" s="22">
        <v>53749283</v>
      </c>
      <c r="O387" s="22">
        <v>3092791</v>
      </c>
      <c r="P387" s="1">
        <v>119393</v>
      </c>
      <c r="Q387">
        <v>365</v>
      </c>
      <c r="R387">
        <v>65</v>
      </c>
      <c r="S387" t="s">
        <v>1811</v>
      </c>
      <c r="T387" t="s">
        <v>1811</v>
      </c>
      <c r="U387" t="s">
        <v>1672</v>
      </c>
      <c r="V387" t="s">
        <v>1782</v>
      </c>
      <c r="W387" t="s">
        <v>39</v>
      </c>
      <c r="X387">
        <v>22538472</v>
      </c>
      <c r="Y387">
        <f>VLOOKUP(P387,[1]Listado!$F$5:$N$6488,9,0)</f>
        <v>0</v>
      </c>
      <c r="Z387">
        <f>VLOOKUP(P387,[1]Listado!$F$5:$O$6488,10,0)</f>
        <v>0</v>
      </c>
    </row>
    <row r="388" spans="2:26" ht="45" x14ac:dyDescent="0.25">
      <c r="B388" s="24">
        <v>64</v>
      </c>
      <c r="C388" s="19" t="s">
        <v>1799</v>
      </c>
      <c r="D388" s="25">
        <v>613</v>
      </c>
      <c r="E388" s="19" t="s">
        <v>1725</v>
      </c>
      <c r="F388" s="25">
        <v>122853</v>
      </c>
      <c r="G388" s="19" t="s">
        <v>4427</v>
      </c>
      <c r="H388" s="25" t="s">
        <v>4631</v>
      </c>
      <c r="I388" s="19" t="s">
        <v>1782</v>
      </c>
      <c r="J388" s="25" t="s">
        <v>32</v>
      </c>
      <c r="K388" s="32">
        <v>2462419</v>
      </c>
      <c r="L388" s="26">
        <v>1592208</v>
      </c>
      <c r="M388" s="27">
        <v>0</v>
      </c>
      <c r="N388" s="22">
        <v>4348996</v>
      </c>
      <c r="O388" s="22">
        <v>695066</v>
      </c>
      <c r="P388" s="1">
        <v>119394</v>
      </c>
      <c r="Q388">
        <v>365</v>
      </c>
      <c r="R388">
        <v>65</v>
      </c>
      <c r="S388" t="s">
        <v>1811</v>
      </c>
      <c r="T388" t="s">
        <v>1811</v>
      </c>
      <c r="U388" t="s">
        <v>1671</v>
      </c>
      <c r="V388" t="s">
        <v>1782</v>
      </c>
      <c r="W388" t="s">
        <v>39</v>
      </c>
      <c r="X388">
        <v>8146987</v>
      </c>
      <c r="Y388">
        <f>VLOOKUP(P388,[1]Listado!$F$5:$N$6488,9,0)</f>
        <v>0</v>
      </c>
      <c r="Z388">
        <f>VLOOKUP(P388,[1]Listado!$F$5:$O$6488,10,0)</f>
        <v>0</v>
      </c>
    </row>
    <row r="389" spans="2:26" ht="45" x14ac:dyDescent="0.25">
      <c r="B389" s="24">
        <v>64</v>
      </c>
      <c r="C389" s="19" t="s">
        <v>1799</v>
      </c>
      <c r="D389" s="25">
        <v>613</v>
      </c>
      <c r="E389" s="19" t="s">
        <v>1725</v>
      </c>
      <c r="F389" s="25">
        <v>122854</v>
      </c>
      <c r="G389" s="19" t="s">
        <v>4420</v>
      </c>
      <c r="H389" s="25" t="s">
        <v>4631</v>
      </c>
      <c r="I389" s="19" t="s">
        <v>1782</v>
      </c>
      <c r="J389" s="25" t="s">
        <v>32</v>
      </c>
      <c r="K389" s="32">
        <v>1535058</v>
      </c>
      <c r="L389" s="26">
        <v>1033880</v>
      </c>
      <c r="M389" s="27">
        <v>0</v>
      </c>
      <c r="N389" s="22">
        <v>0</v>
      </c>
      <c r="O389" s="22">
        <v>581863</v>
      </c>
      <c r="P389" s="1">
        <v>119395</v>
      </c>
      <c r="Q389">
        <v>365</v>
      </c>
      <c r="R389">
        <v>65</v>
      </c>
      <c r="S389" t="s">
        <v>1811</v>
      </c>
      <c r="T389" t="s">
        <v>1811</v>
      </c>
      <c r="U389" t="s">
        <v>1670</v>
      </c>
      <c r="V389" t="s">
        <v>1782</v>
      </c>
      <c r="W389" t="s">
        <v>39</v>
      </c>
      <c r="X389">
        <v>10247803</v>
      </c>
      <c r="Y389">
        <f>VLOOKUP(P389,[1]Listado!$F$5:$N$6488,9,0)</f>
        <v>0</v>
      </c>
      <c r="Z389">
        <f>VLOOKUP(P389,[1]Listado!$F$5:$O$6488,10,0)</f>
        <v>0</v>
      </c>
    </row>
    <row r="390" spans="2:26" ht="60" x14ac:dyDescent="0.25">
      <c r="B390" s="24">
        <v>64</v>
      </c>
      <c r="C390" s="19" t="s">
        <v>1799</v>
      </c>
      <c r="D390" s="25">
        <v>364</v>
      </c>
      <c r="E390" s="19" t="s">
        <v>1799</v>
      </c>
      <c r="F390" s="25">
        <v>122860</v>
      </c>
      <c r="G390" s="19" t="s">
        <v>2276</v>
      </c>
      <c r="H390" s="25" t="s">
        <v>4631</v>
      </c>
      <c r="I390" s="19" t="s">
        <v>1782</v>
      </c>
      <c r="J390" s="25" t="s">
        <v>34</v>
      </c>
      <c r="K390" s="32">
        <v>74141007</v>
      </c>
      <c r="L390" s="26">
        <v>0</v>
      </c>
      <c r="M390" s="27">
        <v>0</v>
      </c>
      <c r="N390" s="22">
        <v>0</v>
      </c>
      <c r="O390" s="22">
        <v>2067722</v>
      </c>
      <c r="P390" s="1">
        <v>119397</v>
      </c>
      <c r="Q390">
        <v>365</v>
      </c>
      <c r="R390">
        <v>65</v>
      </c>
      <c r="S390" t="s">
        <v>1811</v>
      </c>
      <c r="T390" t="s">
        <v>1811</v>
      </c>
      <c r="U390" t="s">
        <v>1681</v>
      </c>
      <c r="V390" t="s">
        <v>1782</v>
      </c>
      <c r="W390" t="s">
        <v>39</v>
      </c>
      <c r="X390">
        <v>5761491</v>
      </c>
      <c r="Y390">
        <f>VLOOKUP(P390,[1]Listado!$F$5:$N$6488,9,0)</f>
        <v>0</v>
      </c>
      <c r="Z390">
        <f>VLOOKUP(P390,[1]Listado!$F$5:$O$6488,10,0)</f>
        <v>0</v>
      </c>
    </row>
    <row r="391" spans="2:26" ht="60" x14ac:dyDescent="0.25">
      <c r="B391" s="24">
        <v>64</v>
      </c>
      <c r="C391" s="19" t="s">
        <v>1799</v>
      </c>
      <c r="D391" s="25">
        <v>364</v>
      </c>
      <c r="E391" s="19" t="s">
        <v>1799</v>
      </c>
      <c r="F391" s="25">
        <v>122862</v>
      </c>
      <c r="G391" s="19" t="s">
        <v>2294</v>
      </c>
      <c r="H391" s="25" t="s">
        <v>4631</v>
      </c>
      <c r="I391" s="19" t="s">
        <v>1782</v>
      </c>
      <c r="J391" s="25" t="s">
        <v>34</v>
      </c>
      <c r="K391" s="32">
        <v>197655216</v>
      </c>
      <c r="L391" s="26">
        <v>0</v>
      </c>
      <c r="M391" s="27">
        <v>0</v>
      </c>
      <c r="N391" s="22">
        <v>55303671</v>
      </c>
      <c r="O391" s="22">
        <v>3139857</v>
      </c>
      <c r="P391" s="1">
        <v>119401</v>
      </c>
      <c r="Q391">
        <v>365</v>
      </c>
      <c r="R391">
        <v>65</v>
      </c>
      <c r="S391" t="s">
        <v>1811</v>
      </c>
      <c r="T391" t="s">
        <v>1811</v>
      </c>
      <c r="U391" t="s">
        <v>1667</v>
      </c>
      <c r="V391" t="s">
        <v>1782</v>
      </c>
      <c r="W391" t="s">
        <v>39</v>
      </c>
      <c r="X391">
        <v>54442955</v>
      </c>
      <c r="Y391">
        <f>VLOOKUP(P391,[1]Listado!$F$5:$N$6488,9,0)</f>
        <v>0</v>
      </c>
      <c r="Z391">
        <f>VLOOKUP(P391,[1]Listado!$F$5:$O$6488,10,0)</f>
        <v>0</v>
      </c>
    </row>
    <row r="392" spans="2:26" ht="45" x14ac:dyDescent="0.25">
      <c r="B392" s="24">
        <v>64</v>
      </c>
      <c r="C392" s="19" t="s">
        <v>1799</v>
      </c>
      <c r="D392" s="25">
        <v>613</v>
      </c>
      <c r="E392" s="19" t="s">
        <v>1725</v>
      </c>
      <c r="F392" s="25">
        <v>122863</v>
      </c>
      <c r="G392" s="19" t="s">
        <v>4421</v>
      </c>
      <c r="H392" s="25" t="s">
        <v>4631</v>
      </c>
      <c r="I392" s="19" t="s">
        <v>1782</v>
      </c>
      <c r="J392" s="25" t="s">
        <v>32</v>
      </c>
      <c r="K392" s="32">
        <v>4334321</v>
      </c>
      <c r="L392" s="26">
        <v>0</v>
      </c>
      <c r="M392" s="27">
        <v>0</v>
      </c>
      <c r="N392" s="22">
        <v>0</v>
      </c>
      <c r="O392" s="22">
        <v>869313</v>
      </c>
      <c r="P392" s="1">
        <v>119402</v>
      </c>
      <c r="Q392">
        <v>365</v>
      </c>
      <c r="R392">
        <v>65</v>
      </c>
      <c r="S392" t="s">
        <v>1811</v>
      </c>
      <c r="T392" t="s">
        <v>1811</v>
      </c>
      <c r="U392" t="s">
        <v>1682</v>
      </c>
      <c r="V392" t="s">
        <v>1782</v>
      </c>
      <c r="W392" t="s">
        <v>39</v>
      </c>
      <c r="X392">
        <v>51304189</v>
      </c>
      <c r="Y392">
        <f>VLOOKUP(P392,[1]Listado!$F$5:$N$6488,9,0)</f>
        <v>0</v>
      </c>
      <c r="Z392">
        <f>VLOOKUP(P392,[1]Listado!$F$5:$O$6488,10,0)</f>
        <v>0</v>
      </c>
    </row>
    <row r="393" spans="2:26" ht="45" x14ac:dyDescent="0.25">
      <c r="B393" s="24">
        <v>64</v>
      </c>
      <c r="C393" s="19" t="s">
        <v>1799</v>
      </c>
      <c r="D393" s="25">
        <v>364</v>
      </c>
      <c r="E393" s="19" t="s">
        <v>1799</v>
      </c>
      <c r="F393" s="25">
        <v>122865</v>
      </c>
      <c r="G393" s="19" t="s">
        <v>2424</v>
      </c>
      <c r="H393" s="25" t="s">
        <v>4631</v>
      </c>
      <c r="I393" s="19" t="s">
        <v>1782</v>
      </c>
      <c r="J393" s="25" t="s">
        <v>34</v>
      </c>
      <c r="K393" s="32">
        <v>47773336</v>
      </c>
      <c r="L393" s="26">
        <v>0</v>
      </c>
      <c r="M393" s="27">
        <v>0</v>
      </c>
      <c r="N393" s="22">
        <v>1716831</v>
      </c>
      <c r="O393" s="22">
        <v>510469</v>
      </c>
      <c r="P393" s="1">
        <v>119404</v>
      </c>
      <c r="Q393">
        <v>365</v>
      </c>
      <c r="R393">
        <v>65</v>
      </c>
      <c r="S393" t="s">
        <v>1811</v>
      </c>
      <c r="T393" t="s">
        <v>1811</v>
      </c>
      <c r="U393" t="s">
        <v>1678</v>
      </c>
      <c r="V393" t="s">
        <v>1782</v>
      </c>
      <c r="W393" t="s">
        <v>39</v>
      </c>
      <c r="X393">
        <v>52902151</v>
      </c>
      <c r="Y393">
        <f>VLOOKUP(P393,[1]Listado!$F$5:$N$6488,9,0)</f>
        <v>0</v>
      </c>
      <c r="Z393">
        <f>VLOOKUP(P393,[1]Listado!$F$5:$O$6488,10,0)</f>
        <v>0</v>
      </c>
    </row>
    <row r="394" spans="2:26" ht="45" x14ac:dyDescent="0.25">
      <c r="B394" s="24">
        <v>64</v>
      </c>
      <c r="C394" s="19" t="s">
        <v>1799</v>
      </c>
      <c r="D394" s="25">
        <v>613</v>
      </c>
      <c r="E394" s="19" t="s">
        <v>1725</v>
      </c>
      <c r="F394" s="25">
        <v>122866</v>
      </c>
      <c r="G394" s="19" t="s">
        <v>4434</v>
      </c>
      <c r="H394" s="25" t="s">
        <v>4631</v>
      </c>
      <c r="I394" s="19" t="s">
        <v>1782</v>
      </c>
      <c r="J394" s="25" t="s">
        <v>32</v>
      </c>
      <c r="K394" s="32">
        <v>2378748</v>
      </c>
      <c r="L394" s="26">
        <v>1541834</v>
      </c>
      <c r="M394" s="27">
        <v>0</v>
      </c>
      <c r="N394" s="22">
        <v>0</v>
      </c>
      <c r="O394" s="22">
        <v>485599</v>
      </c>
      <c r="P394" s="1">
        <v>119405</v>
      </c>
      <c r="Q394">
        <v>365</v>
      </c>
      <c r="R394">
        <v>65</v>
      </c>
      <c r="S394" t="s">
        <v>1811</v>
      </c>
      <c r="T394" t="s">
        <v>1811</v>
      </c>
      <c r="U394" t="s">
        <v>1692</v>
      </c>
      <c r="V394" t="s">
        <v>1782</v>
      </c>
      <c r="W394" t="s">
        <v>39</v>
      </c>
      <c r="X394">
        <v>80887491</v>
      </c>
      <c r="Y394">
        <f>VLOOKUP(P394,[1]Listado!$F$5:$N$6488,9,0)</f>
        <v>0</v>
      </c>
      <c r="Z394">
        <f>VLOOKUP(P394,[1]Listado!$F$5:$O$6488,10,0)</f>
        <v>0</v>
      </c>
    </row>
    <row r="395" spans="2:26" ht="45" x14ac:dyDescent="0.25">
      <c r="B395" s="24">
        <v>64</v>
      </c>
      <c r="C395" s="19" t="s">
        <v>1799</v>
      </c>
      <c r="D395" s="25">
        <v>364</v>
      </c>
      <c r="E395" s="19" t="s">
        <v>1799</v>
      </c>
      <c r="F395" s="25">
        <v>122867</v>
      </c>
      <c r="G395" s="19" t="s">
        <v>2422</v>
      </c>
      <c r="H395" s="25" t="s">
        <v>4631</v>
      </c>
      <c r="I395" s="19" t="s">
        <v>1782</v>
      </c>
      <c r="J395" s="25" t="s">
        <v>34</v>
      </c>
      <c r="K395" s="32">
        <v>30836723</v>
      </c>
      <c r="L395" s="26">
        <v>0</v>
      </c>
      <c r="M395" s="27">
        <v>0</v>
      </c>
      <c r="N395" s="22">
        <v>0</v>
      </c>
      <c r="O395" s="22">
        <v>1263344</v>
      </c>
      <c r="P395" s="1">
        <v>119408</v>
      </c>
      <c r="Q395">
        <v>365</v>
      </c>
      <c r="R395">
        <v>65</v>
      </c>
      <c r="S395" t="s">
        <v>1811</v>
      </c>
      <c r="T395" t="s">
        <v>1811</v>
      </c>
      <c r="U395" t="s">
        <v>1677</v>
      </c>
      <c r="V395" t="s">
        <v>1782</v>
      </c>
      <c r="W395" t="s">
        <v>39</v>
      </c>
      <c r="X395">
        <v>2522309</v>
      </c>
      <c r="Y395">
        <f>VLOOKUP(P395,[1]Listado!$F$5:$N$6488,9,0)</f>
        <v>0</v>
      </c>
      <c r="Z395">
        <f>VLOOKUP(P395,[1]Listado!$F$5:$O$6488,10,0)</f>
        <v>0</v>
      </c>
    </row>
    <row r="396" spans="2:26" ht="45" x14ac:dyDescent="0.25">
      <c r="B396" s="24">
        <v>64</v>
      </c>
      <c r="C396" s="19" t="s">
        <v>1799</v>
      </c>
      <c r="D396" s="25">
        <v>364</v>
      </c>
      <c r="E396" s="19" t="s">
        <v>1799</v>
      </c>
      <c r="F396" s="25">
        <v>122869</v>
      </c>
      <c r="G396" s="19" t="s">
        <v>2434</v>
      </c>
      <c r="H396" s="25" t="s">
        <v>4631</v>
      </c>
      <c r="I396" s="19" t="s">
        <v>1782</v>
      </c>
      <c r="J396" s="25" t="s">
        <v>34</v>
      </c>
      <c r="K396" s="32">
        <v>55416935</v>
      </c>
      <c r="L396" s="26">
        <v>0</v>
      </c>
      <c r="M396" s="27">
        <v>0</v>
      </c>
      <c r="N396" s="22">
        <v>0</v>
      </c>
      <c r="O396" s="22">
        <v>1170173</v>
      </c>
      <c r="P396" s="1">
        <v>119409</v>
      </c>
      <c r="Q396">
        <v>365</v>
      </c>
      <c r="R396">
        <v>65</v>
      </c>
      <c r="S396" t="s">
        <v>1811</v>
      </c>
      <c r="T396" t="s">
        <v>1811</v>
      </c>
      <c r="U396" t="s">
        <v>4224</v>
      </c>
      <c r="V396" t="s">
        <v>1782</v>
      </c>
      <c r="W396" t="s">
        <v>39</v>
      </c>
      <c r="X396">
        <v>110039906</v>
      </c>
      <c r="Y396">
        <f>VLOOKUP(P396,[1]Listado!$F$5:$N$6488,9,0)</f>
        <v>0</v>
      </c>
      <c r="Z396">
        <f>VLOOKUP(P396,[1]Listado!$F$5:$O$6488,10,0)</f>
        <v>0</v>
      </c>
    </row>
    <row r="397" spans="2:26" ht="60" x14ac:dyDescent="0.25">
      <c r="B397" s="24">
        <v>64</v>
      </c>
      <c r="C397" s="19" t="s">
        <v>1799</v>
      </c>
      <c r="D397" s="25">
        <v>364</v>
      </c>
      <c r="E397" s="19" t="s">
        <v>1799</v>
      </c>
      <c r="F397" s="25">
        <v>122871</v>
      </c>
      <c r="G397" s="19" t="s">
        <v>2285</v>
      </c>
      <c r="H397" s="25" t="s">
        <v>4631</v>
      </c>
      <c r="I397" s="19" t="s">
        <v>1782</v>
      </c>
      <c r="J397" s="25" t="s">
        <v>34</v>
      </c>
      <c r="K397" s="32">
        <v>110899878</v>
      </c>
      <c r="L397" s="26">
        <v>0</v>
      </c>
      <c r="M397" s="27">
        <v>0</v>
      </c>
      <c r="N397" s="22">
        <v>30714593</v>
      </c>
      <c r="O397" s="22">
        <v>736204</v>
      </c>
      <c r="P397" s="1">
        <v>119410</v>
      </c>
      <c r="Q397">
        <v>365</v>
      </c>
      <c r="R397">
        <v>65</v>
      </c>
      <c r="S397" t="s">
        <v>1811</v>
      </c>
      <c r="T397" t="s">
        <v>1811</v>
      </c>
      <c r="U397" t="s">
        <v>1679</v>
      </c>
      <c r="V397" t="s">
        <v>1782</v>
      </c>
      <c r="W397" t="s">
        <v>39</v>
      </c>
      <c r="X397">
        <v>57371328</v>
      </c>
      <c r="Y397">
        <f>VLOOKUP(P397,[1]Listado!$F$5:$N$6488,9,0)</f>
        <v>0</v>
      </c>
      <c r="Z397">
        <f>VLOOKUP(P397,[1]Listado!$F$5:$O$6488,10,0)</f>
        <v>0</v>
      </c>
    </row>
    <row r="398" spans="2:26" ht="45" x14ac:dyDescent="0.25">
      <c r="B398" s="24">
        <v>64</v>
      </c>
      <c r="C398" s="19" t="s">
        <v>1799</v>
      </c>
      <c r="D398" s="25">
        <v>364</v>
      </c>
      <c r="E398" s="19" t="s">
        <v>1799</v>
      </c>
      <c r="F398" s="25">
        <v>122872</v>
      </c>
      <c r="G398" s="19" t="s">
        <v>2392</v>
      </c>
      <c r="H398" s="25" t="s">
        <v>4631</v>
      </c>
      <c r="I398" s="19" t="s">
        <v>1782</v>
      </c>
      <c r="J398" s="25" t="s">
        <v>34</v>
      </c>
      <c r="K398" s="32">
        <v>88328167</v>
      </c>
      <c r="L398" s="26">
        <v>0</v>
      </c>
      <c r="M398" s="27">
        <v>0</v>
      </c>
      <c r="N398" s="22">
        <v>30191397</v>
      </c>
      <c r="O398" s="22">
        <v>1048758</v>
      </c>
      <c r="P398" s="1">
        <v>119411</v>
      </c>
      <c r="Q398">
        <v>365</v>
      </c>
      <c r="R398">
        <v>65</v>
      </c>
      <c r="S398" t="s">
        <v>1811</v>
      </c>
      <c r="T398" t="s">
        <v>1811</v>
      </c>
      <c r="U398" t="s">
        <v>4227</v>
      </c>
      <c r="V398" t="s">
        <v>1782</v>
      </c>
      <c r="W398" t="s">
        <v>39</v>
      </c>
      <c r="X398">
        <v>36121699</v>
      </c>
      <c r="Y398">
        <f>VLOOKUP(P398,[1]Listado!$F$5:$N$6488,9,0)</f>
        <v>0</v>
      </c>
      <c r="Z398">
        <f>VLOOKUP(P398,[1]Listado!$F$5:$O$6488,10,0)</f>
        <v>0</v>
      </c>
    </row>
    <row r="399" spans="2:26" ht="45" x14ac:dyDescent="0.25">
      <c r="B399" s="24">
        <v>64</v>
      </c>
      <c r="C399" s="19" t="s">
        <v>1799</v>
      </c>
      <c r="D399" s="25">
        <v>364</v>
      </c>
      <c r="E399" s="19" t="s">
        <v>1799</v>
      </c>
      <c r="F399" s="25">
        <v>122873</v>
      </c>
      <c r="G399" s="19" t="s">
        <v>2283</v>
      </c>
      <c r="H399" s="25" t="s">
        <v>4631</v>
      </c>
      <c r="I399" s="19" t="s">
        <v>1782</v>
      </c>
      <c r="J399" s="25" t="s">
        <v>34</v>
      </c>
      <c r="K399" s="32">
        <v>102247303</v>
      </c>
      <c r="L399" s="26">
        <v>0</v>
      </c>
      <c r="M399" s="27">
        <v>0</v>
      </c>
      <c r="N399" s="22">
        <v>122128624</v>
      </c>
      <c r="O399" s="22">
        <v>687590</v>
      </c>
      <c r="P399" s="1">
        <v>119412</v>
      </c>
      <c r="Q399">
        <v>365</v>
      </c>
      <c r="R399">
        <v>65</v>
      </c>
      <c r="S399" t="s">
        <v>1811</v>
      </c>
      <c r="T399" t="s">
        <v>1811</v>
      </c>
      <c r="U399" t="s">
        <v>1680</v>
      </c>
      <c r="V399" t="s">
        <v>1782</v>
      </c>
      <c r="W399" t="s">
        <v>39</v>
      </c>
      <c r="X399">
        <v>5728070</v>
      </c>
      <c r="Y399">
        <f>VLOOKUP(P399,[1]Listado!$F$5:$N$6488,9,0)</f>
        <v>0</v>
      </c>
      <c r="Z399">
        <f>VLOOKUP(P399,[1]Listado!$F$5:$O$6488,10,0)</f>
        <v>0</v>
      </c>
    </row>
    <row r="400" spans="2:26" ht="60" x14ac:dyDescent="0.25">
      <c r="B400" s="24">
        <v>64</v>
      </c>
      <c r="C400" s="19" t="s">
        <v>1799</v>
      </c>
      <c r="D400" s="25">
        <v>364</v>
      </c>
      <c r="E400" s="19" t="s">
        <v>1799</v>
      </c>
      <c r="F400" s="25">
        <v>122874</v>
      </c>
      <c r="G400" s="19" t="s">
        <v>2412</v>
      </c>
      <c r="H400" s="25" t="s">
        <v>4631</v>
      </c>
      <c r="I400" s="19" t="s">
        <v>1782</v>
      </c>
      <c r="J400" s="25" t="s">
        <v>34</v>
      </c>
      <c r="K400" s="32">
        <v>30744000</v>
      </c>
      <c r="L400" s="26">
        <v>0</v>
      </c>
      <c r="M400" s="27">
        <v>0</v>
      </c>
      <c r="N400" s="22">
        <v>0</v>
      </c>
      <c r="O400" s="22">
        <v>3112771</v>
      </c>
      <c r="P400" s="1">
        <v>119415</v>
      </c>
      <c r="Q400">
        <v>365</v>
      </c>
      <c r="R400">
        <v>65</v>
      </c>
      <c r="S400" t="s">
        <v>1811</v>
      </c>
      <c r="T400" t="s">
        <v>1811</v>
      </c>
      <c r="U400" t="s">
        <v>1693</v>
      </c>
      <c r="V400" t="s">
        <v>1782</v>
      </c>
      <c r="W400" t="s">
        <v>39</v>
      </c>
      <c r="X400">
        <v>130226580</v>
      </c>
      <c r="Y400">
        <f>VLOOKUP(P400,[1]Listado!$F$5:$N$6488,9,0)</f>
        <v>0</v>
      </c>
      <c r="Z400">
        <f>VLOOKUP(P400,[1]Listado!$F$5:$O$6488,10,0)</f>
        <v>0</v>
      </c>
    </row>
    <row r="401" spans="2:26" ht="60" x14ac:dyDescent="0.25">
      <c r="B401" s="24">
        <v>64</v>
      </c>
      <c r="C401" s="19" t="s">
        <v>1799</v>
      </c>
      <c r="D401" s="25">
        <v>364</v>
      </c>
      <c r="E401" s="19" t="s">
        <v>1799</v>
      </c>
      <c r="F401" s="25">
        <v>122875</v>
      </c>
      <c r="G401" s="19" t="s">
        <v>2403</v>
      </c>
      <c r="H401" s="25" t="s">
        <v>4631</v>
      </c>
      <c r="I401" s="19" t="s">
        <v>1782</v>
      </c>
      <c r="J401" s="25" t="s">
        <v>34</v>
      </c>
      <c r="K401" s="32">
        <v>148381220</v>
      </c>
      <c r="L401" s="26">
        <v>0</v>
      </c>
      <c r="M401" s="27">
        <v>0</v>
      </c>
      <c r="N401" s="22">
        <v>47060594</v>
      </c>
      <c r="O401" s="22">
        <v>800685</v>
      </c>
      <c r="P401" s="1">
        <v>119421</v>
      </c>
      <c r="Q401">
        <v>365</v>
      </c>
      <c r="R401">
        <v>65</v>
      </c>
      <c r="S401" t="s">
        <v>1811</v>
      </c>
      <c r="T401" t="s">
        <v>1811</v>
      </c>
      <c r="U401" t="s">
        <v>1688</v>
      </c>
      <c r="V401" t="s">
        <v>1782</v>
      </c>
      <c r="W401" t="s">
        <v>39</v>
      </c>
      <c r="X401">
        <v>1403841</v>
      </c>
      <c r="Y401">
        <f>VLOOKUP(P401,[1]Listado!$F$5:$N$6488,9,0)</f>
        <v>0</v>
      </c>
      <c r="Z401">
        <f>VLOOKUP(P401,[1]Listado!$F$5:$O$6488,10,0)</f>
        <v>0</v>
      </c>
    </row>
    <row r="402" spans="2:26" ht="45" x14ac:dyDescent="0.25">
      <c r="B402" s="24">
        <v>64</v>
      </c>
      <c r="C402" s="19" t="s">
        <v>1799</v>
      </c>
      <c r="D402" s="25">
        <v>364</v>
      </c>
      <c r="E402" s="19" t="s">
        <v>1799</v>
      </c>
      <c r="F402" s="25">
        <v>122876</v>
      </c>
      <c r="G402" s="19" t="s">
        <v>2385</v>
      </c>
      <c r="H402" s="25" t="s">
        <v>4631</v>
      </c>
      <c r="I402" s="19" t="s">
        <v>1782</v>
      </c>
      <c r="J402" s="25" t="s">
        <v>34</v>
      </c>
      <c r="K402" s="32">
        <v>218541769</v>
      </c>
      <c r="L402" s="26">
        <v>0</v>
      </c>
      <c r="M402" s="27">
        <v>0</v>
      </c>
      <c r="N402" s="22">
        <v>0</v>
      </c>
      <c r="O402" s="22">
        <v>3563183</v>
      </c>
      <c r="P402" s="1">
        <v>119422</v>
      </c>
      <c r="Q402">
        <v>365</v>
      </c>
      <c r="R402">
        <v>65</v>
      </c>
      <c r="S402" t="s">
        <v>1811</v>
      </c>
      <c r="T402" t="s">
        <v>1811</v>
      </c>
      <c r="U402" t="s">
        <v>4228</v>
      </c>
      <c r="V402" t="s">
        <v>1782</v>
      </c>
      <c r="W402" t="s">
        <v>39</v>
      </c>
      <c r="X402">
        <v>68562597</v>
      </c>
      <c r="Y402">
        <f>VLOOKUP(P402,[1]Listado!$F$5:$N$6488,9,0)</f>
        <v>0</v>
      </c>
      <c r="Z402">
        <f>VLOOKUP(P402,[1]Listado!$F$5:$O$6488,10,0)</f>
        <v>0</v>
      </c>
    </row>
    <row r="403" spans="2:26" ht="60" x14ac:dyDescent="0.25">
      <c r="B403" s="24">
        <v>64</v>
      </c>
      <c r="C403" s="19" t="s">
        <v>1799</v>
      </c>
      <c r="D403" s="25">
        <v>364</v>
      </c>
      <c r="E403" s="19" t="s">
        <v>1799</v>
      </c>
      <c r="F403" s="25">
        <v>122877</v>
      </c>
      <c r="G403" s="19" t="s">
        <v>2396</v>
      </c>
      <c r="H403" s="25" t="s">
        <v>4631</v>
      </c>
      <c r="I403" s="19" t="s">
        <v>1782</v>
      </c>
      <c r="J403" s="25" t="s">
        <v>34</v>
      </c>
      <c r="K403" s="32">
        <v>146556474</v>
      </c>
      <c r="L403" s="26">
        <v>0</v>
      </c>
      <c r="M403" s="27">
        <v>0</v>
      </c>
      <c r="N403" s="22">
        <v>0</v>
      </c>
      <c r="O403" s="22">
        <v>1639245</v>
      </c>
      <c r="P403" s="1">
        <v>119423</v>
      </c>
      <c r="Q403">
        <v>365</v>
      </c>
      <c r="R403">
        <v>65</v>
      </c>
      <c r="S403" t="s">
        <v>1811</v>
      </c>
      <c r="T403" t="s">
        <v>1811</v>
      </c>
      <c r="U403" t="s">
        <v>4229</v>
      </c>
      <c r="V403" t="s">
        <v>1782</v>
      </c>
      <c r="W403" t="s">
        <v>39</v>
      </c>
      <c r="X403">
        <v>72272742</v>
      </c>
      <c r="Y403">
        <f>VLOOKUP(P403,[1]Listado!$F$5:$N$6488,9,0)</f>
        <v>0</v>
      </c>
      <c r="Z403">
        <f>VLOOKUP(P403,[1]Listado!$F$5:$O$6488,10,0)</f>
        <v>0</v>
      </c>
    </row>
    <row r="404" spans="2:26" ht="60" x14ac:dyDescent="0.25">
      <c r="B404" s="24">
        <v>64</v>
      </c>
      <c r="C404" s="19" t="s">
        <v>1799</v>
      </c>
      <c r="D404" s="25">
        <v>364</v>
      </c>
      <c r="E404" s="19" t="s">
        <v>1799</v>
      </c>
      <c r="F404" s="25">
        <v>122878</v>
      </c>
      <c r="G404" s="19" t="s">
        <v>2275</v>
      </c>
      <c r="H404" s="25" t="s">
        <v>4631</v>
      </c>
      <c r="I404" s="19" t="s">
        <v>1782</v>
      </c>
      <c r="J404" s="25" t="s">
        <v>34</v>
      </c>
      <c r="K404" s="32">
        <v>82576621</v>
      </c>
      <c r="L404" s="26">
        <v>0</v>
      </c>
      <c r="M404" s="27">
        <v>0</v>
      </c>
      <c r="N404" s="22">
        <v>62651012</v>
      </c>
      <c r="O404" s="22">
        <v>493712</v>
      </c>
      <c r="P404" s="1">
        <v>119426</v>
      </c>
      <c r="Q404">
        <v>365</v>
      </c>
      <c r="R404">
        <v>65</v>
      </c>
      <c r="S404" t="s">
        <v>1811</v>
      </c>
      <c r="T404" t="s">
        <v>1811</v>
      </c>
      <c r="U404" t="s">
        <v>1685</v>
      </c>
      <c r="V404" t="s">
        <v>1782</v>
      </c>
      <c r="W404" t="s">
        <v>39</v>
      </c>
      <c r="X404">
        <v>3053684</v>
      </c>
      <c r="Y404">
        <f>VLOOKUP(P404,[1]Listado!$F$5:$N$6488,9,0)</f>
        <v>0</v>
      </c>
      <c r="Z404">
        <f>VLOOKUP(P404,[1]Listado!$F$5:$O$6488,10,0)</f>
        <v>0</v>
      </c>
    </row>
    <row r="405" spans="2:26" ht="45" x14ac:dyDescent="0.25">
      <c r="B405" s="24">
        <v>64</v>
      </c>
      <c r="C405" s="19" t="s">
        <v>1799</v>
      </c>
      <c r="D405" s="25">
        <v>364</v>
      </c>
      <c r="E405" s="19" t="s">
        <v>1799</v>
      </c>
      <c r="F405" s="25">
        <v>122879</v>
      </c>
      <c r="G405" s="19" t="s">
        <v>2383</v>
      </c>
      <c r="H405" s="25" t="s">
        <v>4631</v>
      </c>
      <c r="I405" s="19" t="s">
        <v>1782</v>
      </c>
      <c r="J405" s="25" t="s">
        <v>34</v>
      </c>
      <c r="K405" s="32">
        <v>119150219</v>
      </c>
      <c r="L405" s="26">
        <v>0</v>
      </c>
      <c r="M405" s="27">
        <v>0</v>
      </c>
      <c r="N405" s="22">
        <v>0</v>
      </c>
      <c r="O405" s="22">
        <v>2198424</v>
      </c>
      <c r="P405" s="1">
        <v>119428</v>
      </c>
      <c r="Q405">
        <v>365</v>
      </c>
      <c r="R405">
        <v>65</v>
      </c>
      <c r="S405" t="s">
        <v>1811</v>
      </c>
      <c r="T405" t="s">
        <v>1811</v>
      </c>
      <c r="U405" t="s">
        <v>1689</v>
      </c>
      <c r="V405" t="s">
        <v>1782</v>
      </c>
      <c r="W405" t="s">
        <v>39</v>
      </c>
      <c r="X405">
        <v>105874534</v>
      </c>
      <c r="Y405">
        <f>VLOOKUP(P405,[1]Listado!$F$5:$N$6488,9,0)</f>
        <v>0</v>
      </c>
      <c r="Z405">
        <f>VLOOKUP(P405,[1]Listado!$F$5:$O$6488,10,0)</f>
        <v>0</v>
      </c>
    </row>
    <row r="406" spans="2:26" ht="60" x14ac:dyDescent="0.25">
      <c r="B406" s="24">
        <v>64</v>
      </c>
      <c r="C406" s="19" t="s">
        <v>1799</v>
      </c>
      <c r="D406" s="25">
        <v>364</v>
      </c>
      <c r="E406" s="19" t="s">
        <v>1799</v>
      </c>
      <c r="F406" s="25">
        <v>122880</v>
      </c>
      <c r="G406" s="19" t="s">
        <v>2295</v>
      </c>
      <c r="H406" s="25" t="s">
        <v>4631</v>
      </c>
      <c r="I406" s="19" t="s">
        <v>1782</v>
      </c>
      <c r="J406" s="25" t="s">
        <v>34</v>
      </c>
      <c r="K406" s="32">
        <v>202245403</v>
      </c>
      <c r="L406" s="26">
        <v>0</v>
      </c>
      <c r="M406" s="27">
        <v>0</v>
      </c>
      <c r="N406" s="22">
        <v>89625066</v>
      </c>
      <c r="O406" s="22">
        <v>2410538</v>
      </c>
      <c r="P406" s="1">
        <v>119430</v>
      </c>
      <c r="Q406">
        <v>365</v>
      </c>
      <c r="R406">
        <v>65</v>
      </c>
      <c r="S406" t="s">
        <v>1811</v>
      </c>
      <c r="T406" t="s">
        <v>1811</v>
      </c>
      <c r="U406" t="s">
        <v>1687</v>
      </c>
      <c r="V406" t="s">
        <v>1782</v>
      </c>
      <c r="W406" t="s">
        <v>39</v>
      </c>
      <c r="X406">
        <v>33779739</v>
      </c>
      <c r="Y406">
        <f>VLOOKUP(P406,[1]Listado!$F$5:$N$6488,9,0)</f>
        <v>0</v>
      </c>
      <c r="Z406">
        <f>VLOOKUP(P406,[1]Listado!$F$5:$O$6488,10,0)</f>
        <v>0</v>
      </c>
    </row>
    <row r="407" spans="2:26" ht="45" x14ac:dyDescent="0.25">
      <c r="B407" s="24">
        <v>64</v>
      </c>
      <c r="C407" s="19" t="s">
        <v>1799</v>
      </c>
      <c r="D407" s="25">
        <v>364</v>
      </c>
      <c r="E407" s="19" t="s">
        <v>1799</v>
      </c>
      <c r="F407" s="25">
        <v>122881</v>
      </c>
      <c r="G407" s="19" t="s">
        <v>2274</v>
      </c>
      <c r="H407" s="25" t="s">
        <v>4631</v>
      </c>
      <c r="I407" s="19" t="s">
        <v>1782</v>
      </c>
      <c r="J407" s="25" t="s">
        <v>34</v>
      </c>
      <c r="K407" s="32">
        <v>159203647</v>
      </c>
      <c r="L407" s="26">
        <v>0</v>
      </c>
      <c r="M407" s="27">
        <v>0</v>
      </c>
      <c r="N407" s="22">
        <v>25314150</v>
      </c>
      <c r="O407" s="22">
        <v>1996105</v>
      </c>
      <c r="P407" s="1">
        <v>119431</v>
      </c>
      <c r="Q407">
        <v>365</v>
      </c>
      <c r="R407">
        <v>65</v>
      </c>
      <c r="S407" t="s">
        <v>1811</v>
      </c>
      <c r="T407" t="s">
        <v>1811</v>
      </c>
      <c r="U407" t="s">
        <v>1690</v>
      </c>
      <c r="V407" t="s">
        <v>1782</v>
      </c>
      <c r="W407" t="s">
        <v>39</v>
      </c>
      <c r="X407">
        <v>34688739</v>
      </c>
      <c r="Y407">
        <f>VLOOKUP(P407,[1]Listado!$F$5:$N$6488,9,0)</f>
        <v>0</v>
      </c>
      <c r="Z407">
        <f>VLOOKUP(P407,[1]Listado!$F$5:$O$6488,10,0)</f>
        <v>0</v>
      </c>
    </row>
    <row r="408" spans="2:26" ht="60" x14ac:dyDescent="0.25">
      <c r="B408" s="24">
        <v>64</v>
      </c>
      <c r="C408" s="19" t="s">
        <v>1799</v>
      </c>
      <c r="D408" s="25">
        <v>364</v>
      </c>
      <c r="E408" s="19" t="s">
        <v>1799</v>
      </c>
      <c r="F408" s="25">
        <v>122882</v>
      </c>
      <c r="G408" s="19" t="s">
        <v>2278</v>
      </c>
      <c r="H408" s="25" t="s">
        <v>4631</v>
      </c>
      <c r="I408" s="19" t="s">
        <v>1782</v>
      </c>
      <c r="J408" s="25" t="s">
        <v>34</v>
      </c>
      <c r="K408" s="32">
        <v>53441377</v>
      </c>
      <c r="L408" s="26">
        <v>0</v>
      </c>
      <c r="M408" s="27">
        <v>0</v>
      </c>
      <c r="N408" s="22">
        <v>16613013</v>
      </c>
      <c r="O408" s="22">
        <v>1095393</v>
      </c>
      <c r="P408" s="1">
        <v>119432</v>
      </c>
      <c r="Q408">
        <v>365</v>
      </c>
      <c r="R408">
        <v>65</v>
      </c>
      <c r="S408" t="s">
        <v>1811</v>
      </c>
      <c r="T408" t="s">
        <v>1811</v>
      </c>
      <c r="U408" t="s">
        <v>1691</v>
      </c>
      <c r="V408" t="s">
        <v>1782</v>
      </c>
      <c r="W408" t="s">
        <v>39</v>
      </c>
      <c r="X408">
        <v>42125878</v>
      </c>
      <c r="Y408">
        <f>VLOOKUP(P408,[1]Listado!$F$5:$N$6488,9,0)</f>
        <v>0</v>
      </c>
      <c r="Z408">
        <f>VLOOKUP(P408,[1]Listado!$F$5:$O$6488,10,0)</f>
        <v>0</v>
      </c>
    </row>
    <row r="409" spans="2:26" ht="45" x14ac:dyDescent="0.25">
      <c r="B409" s="24">
        <v>64</v>
      </c>
      <c r="C409" s="19" t="s">
        <v>1799</v>
      </c>
      <c r="D409" s="25">
        <v>364</v>
      </c>
      <c r="E409" s="19" t="s">
        <v>1799</v>
      </c>
      <c r="F409" s="25">
        <v>122883</v>
      </c>
      <c r="G409" s="19" t="s">
        <v>2393</v>
      </c>
      <c r="H409" s="25" t="s">
        <v>4631</v>
      </c>
      <c r="I409" s="19" t="s">
        <v>1782</v>
      </c>
      <c r="J409" s="25" t="s">
        <v>34</v>
      </c>
      <c r="K409" s="32">
        <v>93703998</v>
      </c>
      <c r="L409" s="26">
        <v>0</v>
      </c>
      <c r="M409" s="27">
        <v>0</v>
      </c>
      <c r="N409" s="22">
        <v>0</v>
      </c>
      <c r="O409" s="22">
        <v>6637598</v>
      </c>
      <c r="P409" s="1">
        <v>119435</v>
      </c>
      <c r="Q409">
        <v>365</v>
      </c>
      <c r="R409">
        <v>65</v>
      </c>
      <c r="S409" t="s">
        <v>1811</v>
      </c>
      <c r="T409" t="s">
        <v>1811</v>
      </c>
      <c r="U409" t="s">
        <v>1659</v>
      </c>
      <c r="V409" t="s">
        <v>1782</v>
      </c>
      <c r="W409" t="s">
        <v>39</v>
      </c>
      <c r="X409">
        <v>80550453</v>
      </c>
      <c r="Y409">
        <f>VLOOKUP(P409,[1]Listado!$F$5:$N$6488,9,0)</f>
        <v>0</v>
      </c>
      <c r="Z409">
        <f>VLOOKUP(P409,[1]Listado!$F$5:$O$6488,10,0)</f>
        <v>0</v>
      </c>
    </row>
    <row r="410" spans="2:26" ht="60" x14ac:dyDescent="0.25">
      <c r="B410" s="24">
        <v>64</v>
      </c>
      <c r="C410" s="19" t="s">
        <v>1799</v>
      </c>
      <c r="D410" s="25">
        <v>364</v>
      </c>
      <c r="E410" s="19" t="s">
        <v>1799</v>
      </c>
      <c r="F410" s="25">
        <v>122884</v>
      </c>
      <c r="G410" s="19" t="s">
        <v>2279</v>
      </c>
      <c r="H410" s="25" t="s">
        <v>4631</v>
      </c>
      <c r="I410" s="19" t="s">
        <v>1782</v>
      </c>
      <c r="J410" s="25" t="s">
        <v>34</v>
      </c>
      <c r="K410" s="32">
        <v>22984000</v>
      </c>
      <c r="L410" s="26">
        <v>0</v>
      </c>
      <c r="M410" s="27">
        <v>0</v>
      </c>
      <c r="N410" s="22">
        <v>0</v>
      </c>
      <c r="O410" s="22">
        <v>10171395</v>
      </c>
      <c r="P410" s="1">
        <v>119436</v>
      </c>
      <c r="Q410">
        <v>365</v>
      </c>
      <c r="R410">
        <v>65</v>
      </c>
      <c r="S410" t="s">
        <v>1811</v>
      </c>
      <c r="T410" t="s">
        <v>1811</v>
      </c>
      <c r="U410" t="s">
        <v>1662</v>
      </c>
      <c r="V410" t="s">
        <v>1782</v>
      </c>
      <c r="W410" t="s">
        <v>39</v>
      </c>
      <c r="X410">
        <v>66443962</v>
      </c>
      <c r="Y410">
        <f>VLOOKUP(P410,[1]Listado!$F$5:$N$6488,9,0)</f>
        <v>0</v>
      </c>
      <c r="Z410">
        <f>VLOOKUP(P410,[1]Listado!$F$5:$O$6488,10,0)</f>
        <v>0</v>
      </c>
    </row>
    <row r="411" spans="2:26" ht="45" x14ac:dyDescent="0.25">
      <c r="B411" s="24">
        <v>64</v>
      </c>
      <c r="C411" s="19" t="s">
        <v>1799</v>
      </c>
      <c r="D411" s="25">
        <v>364</v>
      </c>
      <c r="E411" s="19" t="s">
        <v>1799</v>
      </c>
      <c r="F411" s="25">
        <v>122885</v>
      </c>
      <c r="G411" s="19" t="s">
        <v>2384</v>
      </c>
      <c r="H411" s="25" t="s">
        <v>1823</v>
      </c>
      <c r="I411" s="19" t="s">
        <v>1782</v>
      </c>
      <c r="J411" s="25" t="s">
        <v>34</v>
      </c>
      <c r="K411" s="32">
        <v>274264896</v>
      </c>
      <c r="L411" s="26">
        <v>0</v>
      </c>
      <c r="M411" s="27">
        <v>0</v>
      </c>
      <c r="N411" s="22">
        <v>0</v>
      </c>
      <c r="O411" s="22">
        <v>5550498</v>
      </c>
      <c r="P411" s="1">
        <v>119437</v>
      </c>
      <c r="Q411">
        <v>365</v>
      </c>
      <c r="R411">
        <v>65</v>
      </c>
      <c r="S411" t="s">
        <v>1811</v>
      </c>
      <c r="T411" t="s">
        <v>1811</v>
      </c>
      <c r="U411" t="s">
        <v>1663</v>
      </c>
      <c r="V411" t="s">
        <v>1782</v>
      </c>
      <c r="W411" t="s">
        <v>39</v>
      </c>
      <c r="X411">
        <v>51424437</v>
      </c>
      <c r="Y411">
        <f>VLOOKUP(P411,[1]Listado!$F$5:$N$6488,9,0)</f>
        <v>0</v>
      </c>
      <c r="Z411">
        <f>VLOOKUP(P411,[1]Listado!$F$5:$O$6488,10,0)</f>
        <v>0</v>
      </c>
    </row>
    <row r="412" spans="2:26" ht="60" x14ac:dyDescent="0.25">
      <c r="B412" s="24">
        <v>64</v>
      </c>
      <c r="C412" s="19" t="s">
        <v>1799</v>
      </c>
      <c r="D412" s="25">
        <v>364</v>
      </c>
      <c r="E412" s="19" t="s">
        <v>1799</v>
      </c>
      <c r="F412" s="25">
        <v>122886</v>
      </c>
      <c r="G412" s="19" t="s">
        <v>2426</v>
      </c>
      <c r="H412" s="25" t="s">
        <v>4631</v>
      </c>
      <c r="I412" s="19" t="s">
        <v>1782</v>
      </c>
      <c r="J412" s="25" t="s">
        <v>34</v>
      </c>
      <c r="K412" s="32">
        <v>33069412</v>
      </c>
      <c r="L412" s="26">
        <v>0</v>
      </c>
      <c r="M412" s="27">
        <v>0</v>
      </c>
      <c r="N412" s="22">
        <v>0</v>
      </c>
      <c r="O412" s="22">
        <v>3577402</v>
      </c>
      <c r="P412" s="1">
        <v>119438</v>
      </c>
      <c r="Q412">
        <v>365</v>
      </c>
      <c r="R412">
        <v>65</v>
      </c>
      <c r="S412" t="s">
        <v>1811</v>
      </c>
      <c r="T412" t="s">
        <v>1811</v>
      </c>
      <c r="U412" t="s">
        <v>1651</v>
      </c>
      <c r="V412" t="s">
        <v>1782</v>
      </c>
      <c r="W412" t="s">
        <v>39</v>
      </c>
      <c r="X412">
        <v>95026480</v>
      </c>
      <c r="Y412">
        <f>VLOOKUP(P412,[1]Listado!$F$5:$N$6488,9,0)</f>
        <v>0</v>
      </c>
      <c r="Z412">
        <f>VLOOKUP(P412,[1]Listado!$F$5:$O$6488,10,0)</f>
        <v>0</v>
      </c>
    </row>
    <row r="413" spans="2:26" ht="60" x14ac:dyDescent="0.25">
      <c r="B413" s="24">
        <v>64</v>
      </c>
      <c r="C413" s="19" t="s">
        <v>1799</v>
      </c>
      <c r="D413" s="25">
        <v>364</v>
      </c>
      <c r="E413" s="19" t="s">
        <v>1799</v>
      </c>
      <c r="F413" s="25">
        <v>122887</v>
      </c>
      <c r="G413" s="19" t="s">
        <v>2402</v>
      </c>
      <c r="H413" s="25" t="s">
        <v>4631</v>
      </c>
      <c r="I413" s="19" t="s">
        <v>1782</v>
      </c>
      <c r="J413" s="25" t="s">
        <v>34</v>
      </c>
      <c r="K413" s="32">
        <v>66151050</v>
      </c>
      <c r="L413" s="26">
        <v>0</v>
      </c>
      <c r="M413" s="27">
        <v>0</v>
      </c>
      <c r="N413" s="22">
        <v>0</v>
      </c>
      <c r="O413" s="22">
        <v>226123513</v>
      </c>
      <c r="P413" s="1">
        <v>119439</v>
      </c>
      <c r="Q413">
        <v>365</v>
      </c>
      <c r="R413">
        <v>65</v>
      </c>
      <c r="S413" t="s">
        <v>1811</v>
      </c>
      <c r="T413" t="s">
        <v>1811</v>
      </c>
      <c r="U413" t="s">
        <v>1653</v>
      </c>
      <c r="V413" t="s">
        <v>1782</v>
      </c>
      <c r="W413" t="s">
        <v>39</v>
      </c>
      <c r="X413">
        <v>115802905</v>
      </c>
      <c r="Y413">
        <f>VLOOKUP(P413,[1]Listado!$F$5:$N$6488,9,0)</f>
        <v>0</v>
      </c>
      <c r="Z413">
        <f>VLOOKUP(P413,[1]Listado!$F$5:$O$6488,10,0)</f>
        <v>0</v>
      </c>
    </row>
    <row r="414" spans="2:26" ht="60" x14ac:dyDescent="0.25">
      <c r="B414" s="24">
        <v>64</v>
      </c>
      <c r="C414" s="19" t="s">
        <v>1799</v>
      </c>
      <c r="D414" s="25">
        <v>364</v>
      </c>
      <c r="E414" s="19" t="s">
        <v>1799</v>
      </c>
      <c r="F414" s="25">
        <v>122888</v>
      </c>
      <c r="G414" s="19" t="s">
        <v>2395</v>
      </c>
      <c r="H414" s="25" t="s">
        <v>4631</v>
      </c>
      <c r="I414" s="19" t="s">
        <v>1782</v>
      </c>
      <c r="J414" s="25" t="s">
        <v>34</v>
      </c>
      <c r="K414" s="32">
        <v>119011783</v>
      </c>
      <c r="L414" s="26">
        <v>0</v>
      </c>
      <c r="M414" s="27">
        <v>0</v>
      </c>
      <c r="N414" s="22">
        <v>0</v>
      </c>
      <c r="O414" s="22">
        <v>3504834</v>
      </c>
      <c r="P414" s="1">
        <v>119440</v>
      </c>
      <c r="Q414">
        <v>365</v>
      </c>
      <c r="R414">
        <v>65</v>
      </c>
      <c r="S414" t="s">
        <v>1811</v>
      </c>
      <c r="T414" t="s">
        <v>1811</v>
      </c>
      <c r="U414" t="s">
        <v>1656</v>
      </c>
      <c r="V414" t="s">
        <v>1782</v>
      </c>
      <c r="W414" t="s">
        <v>39</v>
      </c>
      <c r="X414">
        <v>124918643</v>
      </c>
      <c r="Y414">
        <f>VLOOKUP(P414,[1]Listado!$F$5:$N$6488,9,0)</f>
        <v>0</v>
      </c>
      <c r="Z414">
        <f>VLOOKUP(P414,[1]Listado!$F$5:$O$6488,10,0)</f>
        <v>0</v>
      </c>
    </row>
    <row r="415" spans="2:26" ht="60" x14ac:dyDescent="0.25">
      <c r="B415" s="24">
        <v>64</v>
      </c>
      <c r="C415" s="19" t="s">
        <v>1799</v>
      </c>
      <c r="D415" s="25">
        <v>364</v>
      </c>
      <c r="E415" s="19" t="s">
        <v>1799</v>
      </c>
      <c r="F415" s="25">
        <v>122889</v>
      </c>
      <c r="G415" s="19" t="s">
        <v>2286</v>
      </c>
      <c r="H415" s="25" t="s">
        <v>4631</v>
      </c>
      <c r="I415" s="19" t="s">
        <v>1782</v>
      </c>
      <c r="J415" s="25" t="s">
        <v>34</v>
      </c>
      <c r="K415" s="32">
        <v>28706092</v>
      </c>
      <c r="L415" s="26">
        <v>0</v>
      </c>
      <c r="M415" s="27">
        <v>0</v>
      </c>
      <c r="N415" s="22">
        <v>0</v>
      </c>
      <c r="O415" s="22">
        <v>2799665</v>
      </c>
      <c r="P415" s="1">
        <v>119441</v>
      </c>
      <c r="Q415">
        <v>365</v>
      </c>
      <c r="R415">
        <v>65</v>
      </c>
      <c r="S415" t="s">
        <v>1811</v>
      </c>
      <c r="T415" t="s">
        <v>1811</v>
      </c>
      <c r="U415" t="s">
        <v>1657</v>
      </c>
      <c r="V415" t="s">
        <v>1782</v>
      </c>
      <c r="W415" t="s">
        <v>39</v>
      </c>
      <c r="X415">
        <v>105911280</v>
      </c>
      <c r="Y415">
        <f>VLOOKUP(P415,[1]Listado!$F$5:$N$6488,9,0)</f>
        <v>0</v>
      </c>
      <c r="Z415">
        <f>VLOOKUP(P415,[1]Listado!$F$5:$O$6488,10,0)</f>
        <v>0</v>
      </c>
    </row>
    <row r="416" spans="2:26" ht="45" x14ac:dyDescent="0.25">
      <c r="B416" s="24">
        <v>64</v>
      </c>
      <c r="C416" s="19" t="s">
        <v>1799</v>
      </c>
      <c r="D416" s="25">
        <v>364</v>
      </c>
      <c r="E416" s="19" t="s">
        <v>1799</v>
      </c>
      <c r="F416" s="25">
        <v>122890</v>
      </c>
      <c r="G416" s="19" t="s">
        <v>2440</v>
      </c>
      <c r="H416" s="25" t="s">
        <v>4631</v>
      </c>
      <c r="I416" s="19" t="s">
        <v>1782</v>
      </c>
      <c r="J416" s="25" t="s">
        <v>34</v>
      </c>
      <c r="K416" s="32">
        <v>193721178</v>
      </c>
      <c r="L416" s="26">
        <v>0</v>
      </c>
      <c r="M416" s="27">
        <v>0</v>
      </c>
      <c r="N416" s="22">
        <v>0</v>
      </c>
      <c r="O416" s="22">
        <v>5561716</v>
      </c>
      <c r="P416" s="1">
        <v>119442</v>
      </c>
      <c r="Q416">
        <v>365</v>
      </c>
      <c r="R416">
        <v>65</v>
      </c>
      <c r="S416" t="s">
        <v>1811</v>
      </c>
      <c r="T416" t="s">
        <v>1811</v>
      </c>
      <c r="U416" t="s">
        <v>1658</v>
      </c>
      <c r="V416" t="s">
        <v>1782</v>
      </c>
      <c r="W416" t="s">
        <v>39</v>
      </c>
      <c r="X416">
        <v>70910586</v>
      </c>
      <c r="Y416">
        <f>VLOOKUP(P416,[1]Listado!$F$5:$N$6488,9,0)</f>
        <v>0</v>
      </c>
      <c r="Z416">
        <f>VLOOKUP(P416,[1]Listado!$F$5:$O$6488,10,0)</f>
        <v>0</v>
      </c>
    </row>
    <row r="417" spans="2:26" ht="45" x14ac:dyDescent="0.25">
      <c r="B417" s="24">
        <v>64</v>
      </c>
      <c r="C417" s="19" t="s">
        <v>1799</v>
      </c>
      <c r="D417" s="25">
        <v>364</v>
      </c>
      <c r="E417" s="19" t="s">
        <v>1799</v>
      </c>
      <c r="F417" s="25">
        <v>122891</v>
      </c>
      <c r="G417" s="19" t="s">
        <v>2398</v>
      </c>
      <c r="H417" s="25" t="s">
        <v>1823</v>
      </c>
      <c r="I417" s="19" t="s">
        <v>1782</v>
      </c>
      <c r="J417" s="25" t="s">
        <v>34</v>
      </c>
      <c r="K417" s="32">
        <v>146375494</v>
      </c>
      <c r="L417" s="26">
        <v>0</v>
      </c>
      <c r="M417" s="27">
        <v>0</v>
      </c>
      <c r="N417" s="22">
        <v>0</v>
      </c>
      <c r="O417" s="22">
        <v>2924548</v>
      </c>
      <c r="P417" s="1">
        <v>119443</v>
      </c>
      <c r="Q417">
        <v>365</v>
      </c>
      <c r="R417">
        <v>65</v>
      </c>
      <c r="S417" t="s">
        <v>1811</v>
      </c>
      <c r="T417" t="s">
        <v>1811</v>
      </c>
      <c r="U417" t="s">
        <v>1652</v>
      </c>
      <c r="V417" t="s">
        <v>1782</v>
      </c>
      <c r="W417" t="s">
        <v>39</v>
      </c>
      <c r="X417">
        <v>29135503</v>
      </c>
      <c r="Y417">
        <f>VLOOKUP(P417,[1]Listado!$F$5:$N$6488,9,0)</f>
        <v>0</v>
      </c>
      <c r="Z417">
        <f>VLOOKUP(P417,[1]Listado!$F$5:$O$6488,10,0)</f>
        <v>0</v>
      </c>
    </row>
    <row r="418" spans="2:26" ht="60" x14ac:dyDescent="0.25">
      <c r="B418" s="24">
        <v>64</v>
      </c>
      <c r="C418" s="19" t="s">
        <v>1799</v>
      </c>
      <c r="D418" s="25">
        <v>364</v>
      </c>
      <c r="E418" s="19" t="s">
        <v>1799</v>
      </c>
      <c r="F418" s="25">
        <v>122892</v>
      </c>
      <c r="G418" s="19" t="s">
        <v>2381</v>
      </c>
      <c r="H418" s="25" t="s">
        <v>1823</v>
      </c>
      <c r="I418" s="19" t="s">
        <v>1782</v>
      </c>
      <c r="J418" s="25" t="s">
        <v>34</v>
      </c>
      <c r="K418" s="32">
        <v>151892837</v>
      </c>
      <c r="L418" s="26">
        <v>0</v>
      </c>
      <c r="M418" s="27">
        <v>0</v>
      </c>
      <c r="N418" s="22">
        <v>0</v>
      </c>
      <c r="O418" s="22">
        <v>6122016</v>
      </c>
      <c r="P418" s="1">
        <v>119444</v>
      </c>
      <c r="Q418">
        <v>365</v>
      </c>
      <c r="R418">
        <v>65</v>
      </c>
      <c r="S418" t="s">
        <v>1811</v>
      </c>
      <c r="T418" t="s">
        <v>1811</v>
      </c>
      <c r="U418" t="s">
        <v>1655</v>
      </c>
      <c r="V418" t="s">
        <v>1782</v>
      </c>
      <c r="W418" t="s">
        <v>39</v>
      </c>
      <c r="X418">
        <v>51862953</v>
      </c>
      <c r="Y418">
        <f>VLOOKUP(P418,[1]Listado!$F$5:$N$6488,9,0)</f>
        <v>0</v>
      </c>
      <c r="Z418">
        <f>VLOOKUP(P418,[1]Listado!$F$5:$O$6488,10,0)</f>
        <v>0</v>
      </c>
    </row>
    <row r="419" spans="2:26" ht="60" x14ac:dyDescent="0.25">
      <c r="B419" s="24">
        <v>64</v>
      </c>
      <c r="C419" s="19" t="s">
        <v>1799</v>
      </c>
      <c r="D419" s="25">
        <v>364</v>
      </c>
      <c r="E419" s="19" t="s">
        <v>1799</v>
      </c>
      <c r="F419" s="25">
        <v>122893</v>
      </c>
      <c r="G419" s="19" t="s">
        <v>2390</v>
      </c>
      <c r="H419" s="25" t="s">
        <v>4631</v>
      </c>
      <c r="I419" s="19" t="s">
        <v>1782</v>
      </c>
      <c r="J419" s="25" t="s">
        <v>34</v>
      </c>
      <c r="K419" s="32">
        <v>171223651</v>
      </c>
      <c r="L419" s="26">
        <v>0</v>
      </c>
      <c r="M419" s="27">
        <v>0</v>
      </c>
      <c r="N419" s="22">
        <v>0</v>
      </c>
      <c r="O419" s="22">
        <v>7104232</v>
      </c>
      <c r="P419" s="1">
        <v>119448</v>
      </c>
      <c r="Q419">
        <v>365</v>
      </c>
      <c r="R419">
        <v>65</v>
      </c>
      <c r="S419" t="s">
        <v>1811</v>
      </c>
      <c r="T419" t="s">
        <v>1811</v>
      </c>
      <c r="U419" t="s">
        <v>1660</v>
      </c>
      <c r="V419" t="s">
        <v>1782</v>
      </c>
      <c r="W419" t="s">
        <v>39</v>
      </c>
      <c r="X419">
        <v>96191421</v>
      </c>
      <c r="Y419">
        <f>VLOOKUP(P419,[1]Listado!$F$5:$N$6488,9,0)</f>
        <v>0</v>
      </c>
      <c r="Z419">
        <f>VLOOKUP(P419,[1]Listado!$F$5:$O$6488,10,0)</f>
        <v>0</v>
      </c>
    </row>
    <row r="420" spans="2:26" ht="45" x14ac:dyDescent="0.25">
      <c r="B420" s="24">
        <v>64</v>
      </c>
      <c r="C420" s="19" t="s">
        <v>1799</v>
      </c>
      <c r="D420" s="25">
        <v>613</v>
      </c>
      <c r="E420" s="19" t="s">
        <v>1725</v>
      </c>
      <c r="F420" s="25">
        <v>122896</v>
      </c>
      <c r="G420" s="19" t="s">
        <v>4437</v>
      </c>
      <c r="H420" s="25" t="s">
        <v>4631</v>
      </c>
      <c r="I420" s="19" t="s">
        <v>1782</v>
      </c>
      <c r="J420" s="25" t="s">
        <v>32</v>
      </c>
      <c r="K420" s="32">
        <v>2446341</v>
      </c>
      <c r="L420" s="26">
        <v>0</v>
      </c>
      <c r="M420" s="27">
        <v>0</v>
      </c>
      <c r="N420" s="22">
        <v>0</v>
      </c>
      <c r="O420" s="22">
        <v>1655868</v>
      </c>
      <c r="P420" s="1">
        <v>119449</v>
      </c>
      <c r="Q420">
        <v>365</v>
      </c>
      <c r="R420">
        <v>65</v>
      </c>
      <c r="S420" t="s">
        <v>1811</v>
      </c>
      <c r="T420" t="s">
        <v>1811</v>
      </c>
      <c r="U420" t="s">
        <v>1661</v>
      </c>
      <c r="V420" t="s">
        <v>1782</v>
      </c>
      <c r="W420" t="s">
        <v>39</v>
      </c>
      <c r="X420">
        <v>62925869</v>
      </c>
      <c r="Y420">
        <f>VLOOKUP(P420,[1]Listado!$F$5:$N$6488,9,0)</f>
        <v>0</v>
      </c>
      <c r="Z420">
        <f>VLOOKUP(P420,[1]Listado!$F$5:$O$6488,10,0)</f>
        <v>0</v>
      </c>
    </row>
    <row r="421" spans="2:26" ht="45" x14ac:dyDescent="0.25">
      <c r="B421" s="24">
        <v>64</v>
      </c>
      <c r="C421" s="19" t="s">
        <v>1799</v>
      </c>
      <c r="D421" s="25">
        <v>613</v>
      </c>
      <c r="E421" s="19" t="s">
        <v>1725</v>
      </c>
      <c r="F421" s="25">
        <v>122897</v>
      </c>
      <c r="G421" s="19" t="s">
        <v>4429</v>
      </c>
      <c r="H421" s="25" t="s">
        <v>4631</v>
      </c>
      <c r="I421" s="19" t="s">
        <v>1782</v>
      </c>
      <c r="J421" s="25" t="s">
        <v>32</v>
      </c>
      <c r="K421" s="32">
        <v>3443224</v>
      </c>
      <c r="L421" s="26">
        <v>0</v>
      </c>
      <c r="M421" s="27">
        <v>0</v>
      </c>
      <c r="N421" s="22">
        <v>0</v>
      </c>
      <c r="O421" s="22">
        <v>8880795</v>
      </c>
      <c r="P421" s="1">
        <v>119450</v>
      </c>
      <c r="Q421">
        <v>365</v>
      </c>
      <c r="R421">
        <v>65</v>
      </c>
      <c r="S421" t="s">
        <v>1811</v>
      </c>
      <c r="T421" t="s">
        <v>1811</v>
      </c>
      <c r="U421" t="s">
        <v>1654</v>
      </c>
      <c r="V421" t="s">
        <v>1782</v>
      </c>
      <c r="W421" t="s">
        <v>39</v>
      </c>
      <c r="X421">
        <v>105416777</v>
      </c>
      <c r="Y421">
        <f>VLOOKUP(P421,[1]Listado!$F$5:$N$6488,9,0)</f>
        <v>0</v>
      </c>
      <c r="Z421">
        <f>VLOOKUP(P421,[1]Listado!$F$5:$O$6488,10,0)</f>
        <v>0</v>
      </c>
    </row>
    <row r="422" spans="2:26" ht="45" x14ac:dyDescent="0.25">
      <c r="B422" s="24">
        <v>64</v>
      </c>
      <c r="C422" s="19" t="s">
        <v>1799</v>
      </c>
      <c r="D422" s="25">
        <v>613</v>
      </c>
      <c r="E422" s="19" t="s">
        <v>1725</v>
      </c>
      <c r="F422" s="25">
        <v>122898</v>
      </c>
      <c r="G422" s="19" t="s">
        <v>4436</v>
      </c>
      <c r="H422" s="25" t="s">
        <v>4631</v>
      </c>
      <c r="I422" s="19" t="s">
        <v>1782</v>
      </c>
      <c r="J422" s="25" t="s">
        <v>32</v>
      </c>
      <c r="K422" s="32">
        <v>2072466</v>
      </c>
      <c r="L422" s="26">
        <v>1357433</v>
      </c>
      <c r="M422" s="27">
        <v>0</v>
      </c>
      <c r="N422" s="22">
        <v>0</v>
      </c>
      <c r="O422" s="22">
        <v>18329443</v>
      </c>
      <c r="P422" s="1">
        <v>119452</v>
      </c>
      <c r="Q422">
        <v>365</v>
      </c>
      <c r="R422">
        <v>65</v>
      </c>
      <c r="S422" t="s">
        <v>1811</v>
      </c>
      <c r="T422" t="s">
        <v>1811</v>
      </c>
      <c r="U422" t="s">
        <v>1647</v>
      </c>
      <c r="V422" t="s">
        <v>1782</v>
      </c>
      <c r="W422" t="s">
        <v>39</v>
      </c>
      <c r="X422">
        <v>106377243</v>
      </c>
      <c r="Y422">
        <f>VLOOKUP(P422,[1]Listado!$F$5:$N$6488,9,0)</f>
        <v>0</v>
      </c>
      <c r="Z422">
        <f>VLOOKUP(P422,[1]Listado!$F$5:$O$6488,10,0)</f>
        <v>0</v>
      </c>
    </row>
    <row r="423" spans="2:26" ht="30" x14ac:dyDescent="0.25">
      <c r="B423" s="24">
        <v>64</v>
      </c>
      <c r="C423" s="19" t="s">
        <v>1799</v>
      </c>
      <c r="D423" s="25">
        <v>613</v>
      </c>
      <c r="E423" s="19" t="s">
        <v>1725</v>
      </c>
      <c r="F423" s="25">
        <v>122899</v>
      </c>
      <c r="G423" s="19" t="s">
        <v>2320</v>
      </c>
      <c r="H423" s="25" t="s">
        <v>4631</v>
      </c>
      <c r="I423" s="19" t="s">
        <v>1782</v>
      </c>
      <c r="J423" s="25" t="s">
        <v>32</v>
      </c>
      <c r="K423" s="32">
        <v>8054131</v>
      </c>
      <c r="L423" s="26">
        <v>0</v>
      </c>
      <c r="M423" s="27">
        <v>0</v>
      </c>
      <c r="N423" s="22">
        <v>0</v>
      </c>
      <c r="O423" s="22">
        <v>11232128</v>
      </c>
      <c r="P423" s="1">
        <v>119454</v>
      </c>
      <c r="Q423">
        <v>365</v>
      </c>
      <c r="R423">
        <v>65</v>
      </c>
      <c r="S423" t="s">
        <v>1811</v>
      </c>
      <c r="T423" t="s">
        <v>1811</v>
      </c>
      <c r="U423" t="s">
        <v>552</v>
      </c>
      <c r="V423" t="s">
        <v>1782</v>
      </c>
      <c r="W423" t="s">
        <v>39</v>
      </c>
      <c r="X423">
        <v>31100396</v>
      </c>
      <c r="Y423">
        <f>VLOOKUP(P423,[1]Listado!$F$5:$N$6488,9,0)</f>
        <v>0</v>
      </c>
      <c r="Z423">
        <f>VLOOKUP(P423,[1]Listado!$F$5:$O$6488,10,0)</f>
        <v>0</v>
      </c>
    </row>
    <row r="424" spans="2:26" ht="45" x14ac:dyDescent="0.25">
      <c r="B424" s="24">
        <v>64</v>
      </c>
      <c r="C424" s="19" t="s">
        <v>1799</v>
      </c>
      <c r="D424" s="25">
        <v>613</v>
      </c>
      <c r="E424" s="19" t="s">
        <v>1725</v>
      </c>
      <c r="F424" s="25">
        <v>122900</v>
      </c>
      <c r="G424" s="19" t="s">
        <v>4411</v>
      </c>
      <c r="H424" s="25" t="s">
        <v>4631</v>
      </c>
      <c r="I424" s="19" t="s">
        <v>1782</v>
      </c>
      <c r="J424" s="25" t="s">
        <v>32</v>
      </c>
      <c r="K424" s="32">
        <v>1592054</v>
      </c>
      <c r="L424" s="26">
        <v>1068192</v>
      </c>
      <c r="M424" s="27">
        <v>0</v>
      </c>
      <c r="N424" s="22">
        <v>0</v>
      </c>
      <c r="O424" s="22">
        <v>6217765</v>
      </c>
      <c r="P424" s="1">
        <v>119455</v>
      </c>
      <c r="Q424">
        <v>365</v>
      </c>
      <c r="R424">
        <v>65</v>
      </c>
      <c r="S424" t="s">
        <v>1811</v>
      </c>
      <c r="T424" t="s">
        <v>1811</v>
      </c>
      <c r="U424" t="s">
        <v>553</v>
      </c>
      <c r="V424" t="s">
        <v>1782</v>
      </c>
      <c r="W424" t="s">
        <v>39</v>
      </c>
      <c r="X424">
        <v>68333175</v>
      </c>
      <c r="Y424">
        <f>VLOOKUP(P424,[1]Listado!$F$5:$N$6488,9,0)</f>
        <v>0</v>
      </c>
      <c r="Z424">
        <f>VLOOKUP(P424,[1]Listado!$F$5:$O$6488,10,0)</f>
        <v>0</v>
      </c>
    </row>
    <row r="425" spans="2:26" ht="45" x14ac:dyDescent="0.25">
      <c r="B425" s="24">
        <v>64</v>
      </c>
      <c r="C425" s="19" t="s">
        <v>1799</v>
      </c>
      <c r="D425" s="25">
        <v>613</v>
      </c>
      <c r="E425" s="19" t="s">
        <v>1725</v>
      </c>
      <c r="F425" s="25">
        <v>122901</v>
      </c>
      <c r="G425" s="19" t="s">
        <v>4435</v>
      </c>
      <c r="H425" s="25" t="s">
        <v>4631</v>
      </c>
      <c r="I425" s="19" t="s">
        <v>1782</v>
      </c>
      <c r="J425" s="25" t="s">
        <v>32</v>
      </c>
      <c r="K425" s="32">
        <v>2478205</v>
      </c>
      <c r="L425" s="26">
        <v>1601713</v>
      </c>
      <c r="M425" s="27">
        <v>0</v>
      </c>
      <c r="N425" s="22">
        <v>0</v>
      </c>
      <c r="O425" s="22">
        <v>16383251</v>
      </c>
      <c r="P425" s="1">
        <v>119461</v>
      </c>
      <c r="Q425">
        <v>365</v>
      </c>
      <c r="R425">
        <v>65</v>
      </c>
      <c r="S425" t="s">
        <v>1811</v>
      </c>
      <c r="T425" t="s">
        <v>1811</v>
      </c>
      <c r="U425" t="s">
        <v>1646</v>
      </c>
      <c r="V425" t="s">
        <v>1782</v>
      </c>
      <c r="W425" t="s">
        <v>39</v>
      </c>
      <c r="X425">
        <v>88467947</v>
      </c>
      <c r="Y425">
        <f>VLOOKUP(P425,[1]Listado!$F$5:$N$6488,9,0)</f>
        <v>0</v>
      </c>
      <c r="Z425">
        <f>VLOOKUP(P425,[1]Listado!$F$5:$O$6488,10,0)</f>
        <v>0</v>
      </c>
    </row>
    <row r="426" spans="2:26" ht="45" x14ac:dyDescent="0.25">
      <c r="B426" s="24">
        <v>64</v>
      </c>
      <c r="C426" s="19" t="s">
        <v>1799</v>
      </c>
      <c r="D426" s="25">
        <v>613</v>
      </c>
      <c r="E426" s="19" t="s">
        <v>1725</v>
      </c>
      <c r="F426" s="25">
        <v>122903</v>
      </c>
      <c r="G426" s="19" t="s">
        <v>4431</v>
      </c>
      <c r="H426" s="25" t="s">
        <v>4631</v>
      </c>
      <c r="I426" s="19" t="s">
        <v>1782</v>
      </c>
      <c r="J426" s="25" t="s">
        <v>32</v>
      </c>
      <c r="K426" s="32">
        <v>2649823</v>
      </c>
      <c r="L426" s="26">
        <v>0</v>
      </c>
      <c r="M426" s="27">
        <v>0</v>
      </c>
      <c r="N426" s="22">
        <v>0</v>
      </c>
      <c r="O426" s="22">
        <v>12433700</v>
      </c>
      <c r="P426" s="1">
        <v>119462</v>
      </c>
      <c r="Q426">
        <v>365</v>
      </c>
      <c r="R426">
        <v>65</v>
      </c>
      <c r="S426" t="s">
        <v>1811</v>
      </c>
      <c r="T426" t="s">
        <v>1811</v>
      </c>
      <c r="U426" t="s">
        <v>1650</v>
      </c>
      <c r="V426" t="s">
        <v>1782</v>
      </c>
      <c r="W426" t="s">
        <v>39</v>
      </c>
      <c r="X426">
        <v>69170604</v>
      </c>
      <c r="Y426">
        <f>VLOOKUP(P426,[1]Listado!$F$5:$N$6488,9,0)</f>
        <v>0</v>
      </c>
      <c r="Z426">
        <f>VLOOKUP(P426,[1]Listado!$F$5:$O$6488,10,0)</f>
        <v>0</v>
      </c>
    </row>
    <row r="427" spans="2:26" ht="30" x14ac:dyDescent="0.25">
      <c r="B427" s="24">
        <v>64</v>
      </c>
      <c r="C427" s="19" t="s">
        <v>1799</v>
      </c>
      <c r="D427" s="25">
        <v>613</v>
      </c>
      <c r="E427" s="19" t="s">
        <v>1725</v>
      </c>
      <c r="F427" s="25">
        <v>122904</v>
      </c>
      <c r="G427" s="19" t="s">
        <v>4377</v>
      </c>
      <c r="H427" s="25" t="s">
        <v>4631</v>
      </c>
      <c r="I427" s="19" t="s">
        <v>1782</v>
      </c>
      <c r="J427" s="25" t="s">
        <v>32</v>
      </c>
      <c r="K427" s="32">
        <v>11167053</v>
      </c>
      <c r="L427" s="26">
        <v>6832947</v>
      </c>
      <c r="M427" s="27">
        <v>0</v>
      </c>
      <c r="N427" s="22">
        <v>0</v>
      </c>
      <c r="O427" s="22">
        <v>20364024</v>
      </c>
      <c r="P427" s="1">
        <v>119463</v>
      </c>
      <c r="Q427">
        <v>365</v>
      </c>
      <c r="R427">
        <v>65</v>
      </c>
      <c r="S427" t="s">
        <v>1811</v>
      </c>
      <c r="T427" t="s">
        <v>1811</v>
      </c>
      <c r="U427" t="s">
        <v>1645</v>
      </c>
      <c r="V427" t="s">
        <v>1782</v>
      </c>
      <c r="W427" t="s">
        <v>39</v>
      </c>
      <c r="X427">
        <v>108827063</v>
      </c>
      <c r="Y427">
        <f>VLOOKUP(P427,[1]Listado!$F$5:$N$6488,9,0)</f>
        <v>0</v>
      </c>
      <c r="Z427">
        <f>VLOOKUP(P427,[1]Listado!$F$5:$O$6488,10,0)</f>
        <v>0</v>
      </c>
    </row>
    <row r="428" spans="2:26" ht="45" x14ac:dyDescent="0.25">
      <c r="B428" s="24">
        <v>64</v>
      </c>
      <c r="C428" s="19" t="s">
        <v>1799</v>
      </c>
      <c r="D428" s="25">
        <v>613</v>
      </c>
      <c r="E428" s="19" t="s">
        <v>1725</v>
      </c>
      <c r="F428" s="25">
        <v>122905</v>
      </c>
      <c r="G428" s="19" t="s">
        <v>4413</v>
      </c>
      <c r="H428" s="25" t="s">
        <v>4631</v>
      </c>
      <c r="I428" s="19" t="s">
        <v>1782</v>
      </c>
      <c r="J428" s="25" t="s">
        <v>32</v>
      </c>
      <c r="K428" s="32">
        <v>2610157</v>
      </c>
      <c r="L428" s="26">
        <v>0</v>
      </c>
      <c r="M428" s="27">
        <v>0</v>
      </c>
      <c r="N428" s="22">
        <v>0</v>
      </c>
      <c r="O428" s="22">
        <v>9367354</v>
      </c>
      <c r="P428" s="1">
        <v>119464</v>
      </c>
      <c r="Q428">
        <v>365</v>
      </c>
      <c r="R428">
        <v>65</v>
      </c>
      <c r="S428" t="s">
        <v>1811</v>
      </c>
      <c r="T428" t="s">
        <v>1811</v>
      </c>
      <c r="U428" t="s">
        <v>1649</v>
      </c>
      <c r="V428" t="s">
        <v>1782</v>
      </c>
      <c r="W428" t="s">
        <v>39</v>
      </c>
      <c r="X428">
        <v>74879907</v>
      </c>
      <c r="Y428">
        <f>VLOOKUP(P428,[1]Listado!$F$5:$N$6488,9,0)</f>
        <v>0</v>
      </c>
      <c r="Z428">
        <f>VLOOKUP(P428,[1]Listado!$F$5:$O$6488,10,0)</f>
        <v>0</v>
      </c>
    </row>
    <row r="429" spans="2:26" ht="45" x14ac:dyDescent="0.25">
      <c r="B429" s="24">
        <v>64</v>
      </c>
      <c r="C429" s="19" t="s">
        <v>1799</v>
      </c>
      <c r="D429" s="25">
        <v>613</v>
      </c>
      <c r="E429" s="19" t="s">
        <v>1725</v>
      </c>
      <c r="F429" s="25">
        <v>122906</v>
      </c>
      <c r="G429" s="19" t="s">
        <v>4439</v>
      </c>
      <c r="H429" s="25" t="s">
        <v>4631</v>
      </c>
      <c r="I429" s="19" t="s">
        <v>1782</v>
      </c>
      <c r="J429" s="25" t="s">
        <v>32</v>
      </c>
      <c r="K429" s="32">
        <v>44249397</v>
      </c>
      <c r="L429" s="26">
        <v>26750603</v>
      </c>
      <c r="M429" s="27">
        <v>0</v>
      </c>
      <c r="N429" s="22">
        <v>0</v>
      </c>
      <c r="O429" s="22">
        <v>14278023</v>
      </c>
      <c r="P429" s="1">
        <v>119466</v>
      </c>
      <c r="Q429">
        <v>365</v>
      </c>
      <c r="R429">
        <v>65</v>
      </c>
      <c r="S429" t="s">
        <v>1811</v>
      </c>
      <c r="T429" t="s">
        <v>1811</v>
      </c>
      <c r="U429" t="s">
        <v>1648</v>
      </c>
      <c r="V429" t="s">
        <v>1782</v>
      </c>
      <c r="W429" t="s">
        <v>39</v>
      </c>
      <c r="X429">
        <v>82991378</v>
      </c>
      <c r="Y429">
        <f>VLOOKUP(P429,[1]Listado!$F$5:$N$6488,9,0)</f>
        <v>0</v>
      </c>
      <c r="Z429">
        <f>VLOOKUP(P429,[1]Listado!$F$5:$O$6488,10,0)</f>
        <v>0</v>
      </c>
    </row>
    <row r="430" spans="2:26" ht="45" x14ac:dyDescent="0.25">
      <c r="B430" s="24">
        <v>64</v>
      </c>
      <c r="C430" s="19" t="s">
        <v>1799</v>
      </c>
      <c r="D430" s="25">
        <v>613</v>
      </c>
      <c r="E430" s="19" t="s">
        <v>1725</v>
      </c>
      <c r="F430" s="25">
        <v>122908</v>
      </c>
      <c r="G430" s="19" t="s">
        <v>4430</v>
      </c>
      <c r="H430" s="25" t="s">
        <v>4631</v>
      </c>
      <c r="I430" s="19" t="s">
        <v>1782</v>
      </c>
      <c r="J430" s="25" t="s">
        <v>32</v>
      </c>
      <c r="K430" s="32">
        <v>4623083</v>
      </c>
      <c r="L430" s="26">
        <v>0</v>
      </c>
      <c r="M430" s="27">
        <v>0</v>
      </c>
      <c r="N430" s="22">
        <v>0</v>
      </c>
      <c r="O430" s="22">
        <v>6380064</v>
      </c>
      <c r="P430" s="1">
        <v>119580</v>
      </c>
      <c r="Q430">
        <v>364</v>
      </c>
      <c r="R430">
        <v>64</v>
      </c>
      <c r="S430" t="s">
        <v>1799</v>
      </c>
      <c r="T430" t="s">
        <v>1799</v>
      </c>
      <c r="U430" t="s">
        <v>3846</v>
      </c>
      <c r="V430" t="s">
        <v>1782</v>
      </c>
      <c r="W430" t="s">
        <v>35</v>
      </c>
      <c r="X430">
        <v>46217814</v>
      </c>
      <c r="Y430">
        <f>VLOOKUP(P430,[1]Listado!$F$5:$N$6488,9,0)</f>
        <v>0</v>
      </c>
      <c r="Z430">
        <f>VLOOKUP(P430,[1]Listado!$F$5:$O$6488,10,0)</f>
        <v>0</v>
      </c>
    </row>
    <row r="431" spans="2:26" ht="30" x14ac:dyDescent="0.25">
      <c r="B431" s="24">
        <v>64</v>
      </c>
      <c r="C431" s="19" t="s">
        <v>1799</v>
      </c>
      <c r="D431" s="25">
        <v>613</v>
      </c>
      <c r="E431" s="19" t="s">
        <v>1725</v>
      </c>
      <c r="F431" s="25">
        <v>122909</v>
      </c>
      <c r="G431" s="19" t="s">
        <v>4374</v>
      </c>
      <c r="H431" s="25" t="s">
        <v>4631</v>
      </c>
      <c r="I431" s="19" t="s">
        <v>1782</v>
      </c>
      <c r="J431" s="25" t="s">
        <v>32</v>
      </c>
      <c r="K431" s="32">
        <v>8046077</v>
      </c>
      <c r="L431" s="26">
        <v>4953923</v>
      </c>
      <c r="M431" s="27">
        <v>0</v>
      </c>
      <c r="N431" s="22">
        <v>0</v>
      </c>
      <c r="O431" s="22">
        <v>0</v>
      </c>
      <c r="P431" s="1">
        <v>119729</v>
      </c>
      <c r="Q431">
        <v>364</v>
      </c>
      <c r="R431">
        <v>64</v>
      </c>
      <c r="S431" t="s">
        <v>1799</v>
      </c>
      <c r="T431" t="s">
        <v>1799</v>
      </c>
      <c r="U431" t="s">
        <v>3832</v>
      </c>
      <c r="V431" t="s">
        <v>1782</v>
      </c>
      <c r="W431" t="s">
        <v>39</v>
      </c>
      <c r="X431">
        <v>684468146</v>
      </c>
      <c r="Y431">
        <f>VLOOKUP(P431,[1]Listado!$F$5:$N$6488,9,0)</f>
        <v>0</v>
      </c>
      <c r="Z431">
        <f>VLOOKUP(P431,[1]Listado!$F$5:$O$6488,10,0)</f>
        <v>0</v>
      </c>
    </row>
    <row r="432" spans="2:26" ht="30" x14ac:dyDescent="0.25">
      <c r="B432" s="24">
        <v>64</v>
      </c>
      <c r="C432" s="19" t="s">
        <v>1799</v>
      </c>
      <c r="D432" s="25">
        <v>613</v>
      </c>
      <c r="E432" s="19" t="s">
        <v>1725</v>
      </c>
      <c r="F432" s="25">
        <v>122910</v>
      </c>
      <c r="G432" s="19" t="s">
        <v>4375</v>
      </c>
      <c r="H432" s="25" t="s">
        <v>4631</v>
      </c>
      <c r="I432" s="19" t="s">
        <v>1782</v>
      </c>
      <c r="J432" s="25" t="s">
        <v>32</v>
      </c>
      <c r="K432" s="32">
        <v>23026761</v>
      </c>
      <c r="L432" s="26">
        <v>13973239</v>
      </c>
      <c r="M432" s="27">
        <v>0</v>
      </c>
      <c r="N432" s="22">
        <v>0</v>
      </c>
      <c r="O432" s="22">
        <v>0</v>
      </c>
      <c r="P432" s="1">
        <v>119815</v>
      </c>
      <c r="Q432">
        <v>364</v>
      </c>
      <c r="R432">
        <v>64</v>
      </c>
      <c r="S432" t="s">
        <v>1799</v>
      </c>
      <c r="T432" t="s">
        <v>1799</v>
      </c>
      <c r="U432" t="s">
        <v>503</v>
      </c>
      <c r="V432" t="s">
        <v>1782</v>
      </c>
      <c r="W432" t="s">
        <v>35</v>
      </c>
      <c r="X432">
        <v>4000000</v>
      </c>
      <c r="Y432">
        <f>VLOOKUP(P432,[1]Listado!$F$5:$N$6488,9,0)</f>
        <v>0</v>
      </c>
      <c r="Z432">
        <f>VLOOKUP(P432,[1]Listado!$F$5:$O$6488,10,0)</f>
        <v>0</v>
      </c>
    </row>
    <row r="433" spans="2:26" ht="30" x14ac:dyDescent="0.25">
      <c r="B433" s="24">
        <v>64</v>
      </c>
      <c r="C433" s="19" t="s">
        <v>1799</v>
      </c>
      <c r="D433" s="25">
        <v>613</v>
      </c>
      <c r="E433" s="19" t="s">
        <v>1725</v>
      </c>
      <c r="F433" s="25">
        <v>122915</v>
      </c>
      <c r="G433" s="19" t="s">
        <v>4389</v>
      </c>
      <c r="H433" s="25" t="s">
        <v>4631</v>
      </c>
      <c r="I433" s="19" t="s">
        <v>1782</v>
      </c>
      <c r="J433" s="25" t="s">
        <v>32</v>
      </c>
      <c r="K433" s="32">
        <v>5501777</v>
      </c>
      <c r="L433" s="26">
        <v>0</v>
      </c>
      <c r="M433" s="27">
        <v>0</v>
      </c>
      <c r="N433" s="22">
        <v>0</v>
      </c>
      <c r="O433" s="22">
        <v>2309731716</v>
      </c>
      <c r="P433" s="1">
        <v>119904</v>
      </c>
      <c r="Q433">
        <v>365</v>
      </c>
      <c r="R433">
        <v>65</v>
      </c>
      <c r="S433" t="s">
        <v>1811</v>
      </c>
      <c r="T433" t="s">
        <v>1811</v>
      </c>
      <c r="U433" t="s">
        <v>3528</v>
      </c>
      <c r="V433" t="s">
        <v>1782</v>
      </c>
      <c r="W433" t="s">
        <v>39</v>
      </c>
      <c r="X433">
        <v>20000000</v>
      </c>
      <c r="Y433">
        <f>VLOOKUP(P433,[1]Listado!$F$5:$N$6488,9,0)</f>
        <v>0</v>
      </c>
      <c r="Z433">
        <f>VLOOKUP(P433,[1]Listado!$F$5:$O$6488,10,0)</f>
        <v>0</v>
      </c>
    </row>
    <row r="434" spans="2:26" ht="30" x14ac:dyDescent="0.25">
      <c r="B434" s="24">
        <v>64</v>
      </c>
      <c r="C434" s="19" t="s">
        <v>1799</v>
      </c>
      <c r="D434" s="25">
        <v>613</v>
      </c>
      <c r="E434" s="19" t="s">
        <v>1725</v>
      </c>
      <c r="F434" s="25">
        <v>122918</v>
      </c>
      <c r="G434" s="19" t="s">
        <v>4388</v>
      </c>
      <c r="H434" s="25" t="s">
        <v>4631</v>
      </c>
      <c r="I434" s="19" t="s">
        <v>1782</v>
      </c>
      <c r="J434" s="25" t="s">
        <v>32</v>
      </c>
      <c r="K434" s="32">
        <v>7946456</v>
      </c>
      <c r="L434" s="26">
        <v>4893944</v>
      </c>
      <c r="M434" s="27">
        <v>0</v>
      </c>
      <c r="N434" s="22">
        <v>0</v>
      </c>
      <c r="O434" s="22">
        <v>16643471</v>
      </c>
      <c r="P434" s="1">
        <v>119940</v>
      </c>
      <c r="Q434">
        <v>365</v>
      </c>
      <c r="R434">
        <v>65</v>
      </c>
      <c r="S434" t="s">
        <v>1811</v>
      </c>
      <c r="T434" t="s">
        <v>1811</v>
      </c>
      <c r="U434" t="s">
        <v>880</v>
      </c>
      <c r="V434" t="s">
        <v>1782</v>
      </c>
      <c r="W434" t="s">
        <v>39</v>
      </c>
      <c r="X434">
        <v>32512415</v>
      </c>
      <c r="Y434">
        <f>VLOOKUP(P434,[1]Listado!$F$5:$N$6488,9,0)</f>
        <v>65166173.665577792</v>
      </c>
      <c r="Z434">
        <f>VLOOKUP(P434,[1]Listado!$F$5:$O$6488,10,0)</f>
        <v>9163993.3344222084</v>
      </c>
    </row>
    <row r="435" spans="2:26" ht="30" x14ac:dyDescent="0.25">
      <c r="B435" s="24">
        <v>64</v>
      </c>
      <c r="C435" s="19" t="s">
        <v>1799</v>
      </c>
      <c r="D435" s="25">
        <v>613</v>
      </c>
      <c r="E435" s="19" t="s">
        <v>1725</v>
      </c>
      <c r="F435" s="25">
        <v>122920</v>
      </c>
      <c r="G435" s="19" t="s">
        <v>2688</v>
      </c>
      <c r="H435" s="25" t="s">
        <v>4631</v>
      </c>
      <c r="I435" s="19" t="s">
        <v>1782</v>
      </c>
      <c r="J435" s="25" t="s">
        <v>32</v>
      </c>
      <c r="K435" s="32">
        <v>8817083</v>
      </c>
      <c r="L435" s="26">
        <v>5418117</v>
      </c>
      <c r="M435" s="27">
        <v>0</v>
      </c>
      <c r="N435" s="22">
        <v>0</v>
      </c>
      <c r="O435" s="22">
        <v>2628062</v>
      </c>
      <c r="P435" s="1">
        <v>119941</v>
      </c>
      <c r="Q435">
        <v>365</v>
      </c>
      <c r="R435">
        <v>65</v>
      </c>
      <c r="S435" t="s">
        <v>1811</v>
      </c>
      <c r="T435" t="s">
        <v>1811</v>
      </c>
      <c r="U435" t="s">
        <v>913</v>
      </c>
      <c r="V435" t="s">
        <v>1782</v>
      </c>
      <c r="W435" t="s">
        <v>39</v>
      </c>
      <c r="X435">
        <v>11470107</v>
      </c>
      <c r="Y435">
        <f>VLOOKUP(P435,[1]Listado!$F$5:$N$6488,9,0)</f>
        <v>22990081.396821186</v>
      </c>
      <c r="Z435">
        <f>VLOOKUP(P435,[1]Listado!$F$5:$O$6488,10,0)</f>
        <v>3232980.6031788159</v>
      </c>
    </row>
    <row r="436" spans="2:26" ht="30" x14ac:dyDescent="0.25">
      <c r="B436" s="24">
        <v>64</v>
      </c>
      <c r="C436" s="19" t="s">
        <v>1799</v>
      </c>
      <c r="D436" s="25">
        <v>613</v>
      </c>
      <c r="E436" s="19" t="s">
        <v>1725</v>
      </c>
      <c r="F436" s="25">
        <v>122921</v>
      </c>
      <c r="G436" s="19" t="s">
        <v>2374</v>
      </c>
      <c r="H436" s="25" t="s">
        <v>4631</v>
      </c>
      <c r="I436" s="19" t="s">
        <v>1782</v>
      </c>
      <c r="J436" s="25" t="s">
        <v>32</v>
      </c>
      <c r="K436" s="32">
        <v>14331847</v>
      </c>
      <c r="L436" s="26">
        <v>8738353</v>
      </c>
      <c r="M436" s="27">
        <v>0</v>
      </c>
      <c r="N436" s="22">
        <v>0</v>
      </c>
      <c r="O436" s="22">
        <v>302530</v>
      </c>
      <c r="P436" s="1">
        <v>119942</v>
      </c>
      <c r="Q436">
        <v>365</v>
      </c>
      <c r="R436">
        <v>65</v>
      </c>
      <c r="S436" t="s">
        <v>1811</v>
      </c>
      <c r="T436" t="s">
        <v>1811</v>
      </c>
      <c r="U436" t="s">
        <v>704</v>
      </c>
      <c r="V436" t="s">
        <v>1782</v>
      </c>
      <c r="W436" t="s">
        <v>39</v>
      </c>
      <c r="X436">
        <v>3345133</v>
      </c>
      <c r="Y436">
        <f>VLOOKUP(P436,[1]Listado!$F$5:$N$6488,9,0)</f>
        <v>0</v>
      </c>
      <c r="Z436">
        <f>VLOOKUP(P436,[1]Listado!$F$5:$O$6488,10,0)</f>
        <v>0</v>
      </c>
    </row>
    <row r="437" spans="2:26" ht="30" x14ac:dyDescent="0.25">
      <c r="B437" s="24">
        <v>64</v>
      </c>
      <c r="C437" s="19" t="s">
        <v>1799</v>
      </c>
      <c r="D437" s="25">
        <v>613</v>
      </c>
      <c r="E437" s="19" t="s">
        <v>1725</v>
      </c>
      <c r="F437" s="25">
        <v>122923</v>
      </c>
      <c r="G437" s="19" t="s">
        <v>1966</v>
      </c>
      <c r="H437" s="25" t="s">
        <v>4631</v>
      </c>
      <c r="I437" s="19" t="s">
        <v>1782</v>
      </c>
      <c r="J437" s="25" t="s">
        <v>32</v>
      </c>
      <c r="K437" s="32">
        <v>10978546</v>
      </c>
      <c r="L437" s="26">
        <v>6719454</v>
      </c>
      <c r="M437" s="27">
        <v>0</v>
      </c>
      <c r="N437" s="22">
        <v>0</v>
      </c>
      <c r="O437" s="22">
        <v>330108</v>
      </c>
      <c r="P437" s="1">
        <v>119943</v>
      </c>
      <c r="Q437">
        <v>365</v>
      </c>
      <c r="R437">
        <v>65</v>
      </c>
      <c r="S437" t="s">
        <v>1811</v>
      </c>
      <c r="T437" t="s">
        <v>1811</v>
      </c>
      <c r="U437" t="s">
        <v>962</v>
      </c>
      <c r="V437" t="s">
        <v>1782</v>
      </c>
      <c r="W437" t="s">
        <v>39</v>
      </c>
      <c r="X437">
        <v>1303506</v>
      </c>
      <c r="Y437">
        <f>VLOOKUP(P437,[1]Listado!$F$5:$N$6488,9,0)</f>
        <v>2612678.2915144656</v>
      </c>
      <c r="Z437">
        <f>VLOOKUP(P437,[1]Listado!$F$5:$O$6488,10,0)</f>
        <v>367407.70848553441</v>
      </c>
    </row>
    <row r="438" spans="2:26" ht="45" x14ac:dyDescent="0.25">
      <c r="B438" s="24">
        <v>64</v>
      </c>
      <c r="C438" s="19" t="s">
        <v>1799</v>
      </c>
      <c r="D438" s="25">
        <v>613</v>
      </c>
      <c r="E438" s="19" t="s">
        <v>1725</v>
      </c>
      <c r="F438" s="25">
        <v>122924</v>
      </c>
      <c r="G438" s="19" t="s">
        <v>4330</v>
      </c>
      <c r="H438" s="25" t="s">
        <v>4631</v>
      </c>
      <c r="I438" s="19" t="s">
        <v>1782</v>
      </c>
      <c r="J438" s="25" t="s">
        <v>32</v>
      </c>
      <c r="K438" s="32">
        <v>4300906</v>
      </c>
      <c r="L438" s="26">
        <v>2699094</v>
      </c>
      <c r="M438" s="27">
        <v>0</v>
      </c>
      <c r="N438" s="22">
        <v>0</v>
      </c>
      <c r="O438" s="22">
        <v>432581</v>
      </c>
      <c r="P438" s="1">
        <v>119944</v>
      </c>
      <c r="Q438">
        <v>365</v>
      </c>
      <c r="R438">
        <v>65</v>
      </c>
      <c r="S438" t="s">
        <v>1811</v>
      </c>
      <c r="T438" t="s">
        <v>1811</v>
      </c>
      <c r="U438" t="s">
        <v>972</v>
      </c>
      <c r="V438" t="s">
        <v>1782</v>
      </c>
      <c r="W438" t="s">
        <v>39</v>
      </c>
      <c r="X438">
        <v>1704012</v>
      </c>
      <c r="Y438">
        <f>VLOOKUP(P438,[1]Listado!$F$5:$N$6488,9,0)</f>
        <v>3415431.1801135708</v>
      </c>
      <c r="Z438">
        <f>VLOOKUP(P438,[1]Listado!$F$5:$O$6488,10,0)</f>
        <v>480294.81988642918</v>
      </c>
    </row>
    <row r="439" spans="2:26" ht="30" x14ac:dyDescent="0.25">
      <c r="B439" s="24">
        <v>64</v>
      </c>
      <c r="C439" s="19" t="s">
        <v>1799</v>
      </c>
      <c r="D439" s="25">
        <v>613</v>
      </c>
      <c r="E439" s="19" t="s">
        <v>1725</v>
      </c>
      <c r="F439" s="25">
        <v>122925</v>
      </c>
      <c r="G439" s="19" t="s">
        <v>2445</v>
      </c>
      <c r="H439" s="25" t="s">
        <v>4631</v>
      </c>
      <c r="I439" s="19" t="s">
        <v>1782</v>
      </c>
      <c r="J439" s="25" t="s">
        <v>32</v>
      </c>
      <c r="K439" s="32">
        <v>8573023</v>
      </c>
      <c r="L439" s="26">
        <v>5271177</v>
      </c>
      <c r="M439" s="27">
        <v>0</v>
      </c>
      <c r="N439" s="22">
        <v>0</v>
      </c>
      <c r="O439" s="22">
        <v>853057</v>
      </c>
      <c r="P439" s="1">
        <v>119945</v>
      </c>
      <c r="Q439">
        <v>365</v>
      </c>
      <c r="R439">
        <v>65</v>
      </c>
      <c r="S439" t="s">
        <v>1811</v>
      </c>
      <c r="T439" t="s">
        <v>1811</v>
      </c>
      <c r="U439" t="s">
        <v>749</v>
      </c>
      <c r="V439" t="s">
        <v>1782</v>
      </c>
      <c r="W439" t="s">
        <v>39</v>
      </c>
      <c r="X439">
        <v>167009</v>
      </c>
      <c r="Y439">
        <f>VLOOKUP(P439,[1]Listado!$F$5:$N$6488,9,0)</f>
        <v>335627.27508564742</v>
      </c>
      <c r="Z439">
        <f>VLOOKUP(P439,[1]Listado!$F$5:$O$6488,10,0)</f>
        <v>53939.724914352584</v>
      </c>
    </row>
    <row r="440" spans="2:26" ht="30" x14ac:dyDescent="0.25">
      <c r="B440" s="24">
        <v>64</v>
      </c>
      <c r="C440" s="19" t="s">
        <v>1799</v>
      </c>
      <c r="D440" s="25">
        <v>613</v>
      </c>
      <c r="E440" s="19" t="s">
        <v>1725</v>
      </c>
      <c r="F440" s="25">
        <v>122926</v>
      </c>
      <c r="G440" s="19" t="s">
        <v>4123</v>
      </c>
      <c r="H440" s="25" t="s">
        <v>4631</v>
      </c>
      <c r="I440" s="19" t="s">
        <v>1782</v>
      </c>
      <c r="J440" s="25" t="s">
        <v>32</v>
      </c>
      <c r="K440" s="32">
        <v>6173492</v>
      </c>
      <c r="L440" s="26">
        <v>3826508</v>
      </c>
      <c r="M440" s="27">
        <v>0</v>
      </c>
      <c r="N440" s="22">
        <v>0</v>
      </c>
      <c r="O440" s="22">
        <v>309077</v>
      </c>
      <c r="P440" s="1">
        <v>119946</v>
      </c>
      <c r="Q440">
        <v>365</v>
      </c>
      <c r="R440">
        <v>65</v>
      </c>
      <c r="S440" t="s">
        <v>1811</v>
      </c>
      <c r="T440" t="s">
        <v>1811</v>
      </c>
      <c r="U440" t="s">
        <v>885</v>
      </c>
      <c r="V440" t="s">
        <v>1782</v>
      </c>
      <c r="W440" t="s">
        <v>39</v>
      </c>
      <c r="X440">
        <v>266329</v>
      </c>
      <c r="Y440">
        <f>VLOOKUP(P440,[1]Listado!$F$5:$N$6488,9,0)</f>
        <v>535227.45692698739</v>
      </c>
      <c r="Z440">
        <f>VLOOKUP(P440,[1]Listado!$F$5:$O$6488,10,0)</f>
        <v>86018.543073012581</v>
      </c>
    </row>
    <row r="441" spans="2:26" ht="30" x14ac:dyDescent="0.25">
      <c r="B441" s="24">
        <v>64</v>
      </c>
      <c r="C441" s="19" t="s">
        <v>1799</v>
      </c>
      <c r="D441" s="25">
        <v>613</v>
      </c>
      <c r="E441" s="19" t="s">
        <v>1725</v>
      </c>
      <c r="F441" s="25">
        <v>122927</v>
      </c>
      <c r="G441" s="19" t="s">
        <v>1964</v>
      </c>
      <c r="H441" s="25" t="s">
        <v>4631</v>
      </c>
      <c r="I441" s="19" t="s">
        <v>1782</v>
      </c>
      <c r="J441" s="25" t="s">
        <v>32</v>
      </c>
      <c r="K441" s="32">
        <v>28981583</v>
      </c>
      <c r="L441" s="26">
        <v>17558417</v>
      </c>
      <c r="M441" s="27">
        <v>0</v>
      </c>
      <c r="N441" s="22">
        <v>0</v>
      </c>
      <c r="O441" s="22">
        <v>573588</v>
      </c>
      <c r="P441" s="1">
        <v>119947</v>
      </c>
      <c r="Q441">
        <v>365</v>
      </c>
      <c r="R441">
        <v>65</v>
      </c>
      <c r="S441" t="s">
        <v>1811</v>
      </c>
      <c r="T441" t="s">
        <v>1811</v>
      </c>
      <c r="U441" t="s">
        <v>727</v>
      </c>
      <c r="V441" t="s">
        <v>1782</v>
      </c>
      <c r="W441" t="s">
        <v>39</v>
      </c>
      <c r="X441">
        <v>753155</v>
      </c>
      <c r="Y441">
        <f>VLOOKUP(P441,[1]Listado!$F$5:$N$6488,9,0)</f>
        <v>1509583.721388018</v>
      </c>
      <c r="Z441">
        <f>VLOOKUP(P441,[1]Listado!$F$5:$O$6488,10,0)</f>
        <v>212285.2786119821</v>
      </c>
    </row>
    <row r="442" spans="2:26" ht="30" x14ac:dyDescent="0.25">
      <c r="B442" s="24">
        <v>64</v>
      </c>
      <c r="C442" s="19" t="s">
        <v>1799</v>
      </c>
      <c r="D442" s="25">
        <v>613</v>
      </c>
      <c r="E442" s="19" t="s">
        <v>1725</v>
      </c>
      <c r="F442" s="25">
        <v>122930</v>
      </c>
      <c r="G442" s="19" t="s">
        <v>1968</v>
      </c>
      <c r="H442" s="25" t="s">
        <v>4631</v>
      </c>
      <c r="I442" s="19" t="s">
        <v>1782</v>
      </c>
      <c r="J442" s="25" t="s">
        <v>32</v>
      </c>
      <c r="K442" s="32">
        <v>9033928</v>
      </c>
      <c r="L442" s="26">
        <v>5548672</v>
      </c>
      <c r="M442" s="27">
        <v>0</v>
      </c>
      <c r="N442" s="22">
        <v>0</v>
      </c>
      <c r="O442" s="22">
        <v>163018</v>
      </c>
      <c r="P442" s="1">
        <v>119948</v>
      </c>
      <c r="Q442">
        <v>365</v>
      </c>
      <c r="R442">
        <v>65</v>
      </c>
      <c r="S442" t="s">
        <v>1811</v>
      </c>
      <c r="T442" t="s">
        <v>1811</v>
      </c>
      <c r="U442" t="s">
        <v>822</v>
      </c>
      <c r="V442" t="s">
        <v>1782</v>
      </c>
      <c r="W442" t="s">
        <v>39</v>
      </c>
      <c r="X442">
        <v>214053</v>
      </c>
      <c r="Y442">
        <f>VLOOKUP(P442,[1]Listado!$F$5:$N$6488,9,0)</f>
        <v>429033.37189405609</v>
      </c>
      <c r="Z442">
        <f>VLOOKUP(P442,[1]Listado!$F$5:$O$6488,10,0)</f>
        <v>60332.62810594387</v>
      </c>
    </row>
    <row r="443" spans="2:26" ht="30" x14ac:dyDescent="0.25">
      <c r="B443" s="24">
        <v>64</v>
      </c>
      <c r="C443" s="19" t="s">
        <v>1799</v>
      </c>
      <c r="D443" s="25">
        <v>613</v>
      </c>
      <c r="E443" s="19" t="s">
        <v>1725</v>
      </c>
      <c r="F443" s="25">
        <v>122931</v>
      </c>
      <c r="G443" s="19" t="s">
        <v>2342</v>
      </c>
      <c r="H443" s="25" t="s">
        <v>4631</v>
      </c>
      <c r="I443" s="19" t="s">
        <v>1782</v>
      </c>
      <c r="J443" s="25" t="s">
        <v>32</v>
      </c>
      <c r="K443" s="32">
        <v>6188529</v>
      </c>
      <c r="L443" s="26">
        <v>3835562</v>
      </c>
      <c r="M443" s="27">
        <v>0</v>
      </c>
      <c r="N443" s="22">
        <v>0</v>
      </c>
      <c r="O443" s="22">
        <v>138725</v>
      </c>
      <c r="P443" s="1">
        <v>119949</v>
      </c>
      <c r="Q443">
        <v>365</v>
      </c>
      <c r="R443">
        <v>65</v>
      </c>
      <c r="S443" t="s">
        <v>1811</v>
      </c>
      <c r="T443" t="s">
        <v>1811</v>
      </c>
      <c r="U443" t="s">
        <v>1285</v>
      </c>
      <c r="V443" t="s">
        <v>1782</v>
      </c>
      <c r="W443" t="s">
        <v>39</v>
      </c>
      <c r="X443">
        <v>1555652</v>
      </c>
      <c r="Y443">
        <f>VLOOKUP(P443,[1]Listado!$F$5:$N$6488,9,0)</f>
        <v>2572122.3237010664</v>
      </c>
      <c r="Z443">
        <f>VLOOKUP(P443,[1]Listado!$F$5:$O$6488,10,0)</f>
        <v>361704.67629893357</v>
      </c>
    </row>
    <row r="444" spans="2:26" ht="30" x14ac:dyDescent="0.25">
      <c r="B444" s="24">
        <v>64</v>
      </c>
      <c r="C444" s="19" t="s">
        <v>1799</v>
      </c>
      <c r="D444" s="25">
        <v>613</v>
      </c>
      <c r="E444" s="19" t="s">
        <v>1725</v>
      </c>
      <c r="F444" s="25">
        <v>122933</v>
      </c>
      <c r="G444" s="19" t="s">
        <v>1967</v>
      </c>
      <c r="H444" s="25" t="s">
        <v>4631</v>
      </c>
      <c r="I444" s="19" t="s">
        <v>1782</v>
      </c>
      <c r="J444" s="25" t="s">
        <v>32</v>
      </c>
      <c r="K444" s="32">
        <v>14171804</v>
      </c>
      <c r="L444" s="26">
        <v>8641996</v>
      </c>
      <c r="M444" s="27">
        <v>0</v>
      </c>
      <c r="N444" s="22">
        <v>0</v>
      </c>
      <c r="O444" s="22">
        <v>49499</v>
      </c>
      <c r="P444" s="1">
        <v>119950</v>
      </c>
      <c r="Q444">
        <v>365</v>
      </c>
      <c r="R444">
        <v>65</v>
      </c>
      <c r="S444" t="s">
        <v>1811</v>
      </c>
      <c r="T444" t="s">
        <v>1811</v>
      </c>
      <c r="U444" t="s">
        <v>1182</v>
      </c>
      <c r="V444" t="s">
        <v>1782</v>
      </c>
      <c r="W444" t="s">
        <v>39</v>
      </c>
      <c r="X444">
        <v>462562</v>
      </c>
      <c r="Y444">
        <f>VLOOKUP(P444,[1]Listado!$F$5:$N$6488,9,0)</f>
        <v>764800.87671232875</v>
      </c>
      <c r="Z444">
        <f>VLOOKUP(P444,[1]Listado!$F$5:$O$6488,10,0)</f>
        <v>107550.12328767123</v>
      </c>
    </row>
    <row r="445" spans="2:26" ht="30" x14ac:dyDescent="0.25">
      <c r="B445" s="24">
        <v>64</v>
      </c>
      <c r="C445" s="19" t="s">
        <v>1799</v>
      </c>
      <c r="D445" s="25">
        <v>613</v>
      </c>
      <c r="E445" s="19" t="s">
        <v>1725</v>
      </c>
      <c r="F445" s="25">
        <v>122934</v>
      </c>
      <c r="G445" s="19" t="s">
        <v>1984</v>
      </c>
      <c r="H445" s="25" t="s">
        <v>4631</v>
      </c>
      <c r="I445" s="19" t="s">
        <v>1782</v>
      </c>
      <c r="J445" s="25" t="s">
        <v>32</v>
      </c>
      <c r="K445" s="32">
        <v>4800262</v>
      </c>
      <c r="L445" s="26">
        <v>2999738</v>
      </c>
      <c r="M445" s="27">
        <v>0</v>
      </c>
      <c r="N445" s="22">
        <v>0</v>
      </c>
      <c r="O445" s="22">
        <v>1723630</v>
      </c>
      <c r="P445" s="1">
        <v>119951</v>
      </c>
      <c r="Q445">
        <v>365</v>
      </c>
      <c r="R445">
        <v>65</v>
      </c>
      <c r="S445" t="s">
        <v>1811</v>
      </c>
      <c r="T445" t="s">
        <v>1811</v>
      </c>
      <c r="U445" t="s">
        <v>772</v>
      </c>
      <c r="V445" t="s">
        <v>1782</v>
      </c>
      <c r="W445" t="s">
        <v>39</v>
      </c>
      <c r="X445">
        <v>1697421</v>
      </c>
      <c r="Y445">
        <f>VLOOKUP(P445,[1]Listado!$F$5:$N$6488,9,0)</f>
        <v>3402220.9738379745</v>
      </c>
      <c r="Z445">
        <f>VLOOKUP(P445,[1]Listado!$F$5:$O$6488,10,0)</f>
        <v>478437.02616202564</v>
      </c>
    </row>
    <row r="446" spans="2:26" ht="30" x14ac:dyDescent="0.25">
      <c r="B446" s="24">
        <v>64</v>
      </c>
      <c r="C446" s="19" t="s">
        <v>1799</v>
      </c>
      <c r="D446" s="25">
        <v>613</v>
      </c>
      <c r="E446" s="19" t="s">
        <v>1725</v>
      </c>
      <c r="F446" s="25">
        <v>122935</v>
      </c>
      <c r="G446" s="19" t="s">
        <v>1994</v>
      </c>
      <c r="H446" s="25" t="s">
        <v>4631</v>
      </c>
      <c r="I446" s="19" t="s">
        <v>1782</v>
      </c>
      <c r="J446" s="25" t="s">
        <v>32</v>
      </c>
      <c r="K446" s="32">
        <v>2677999</v>
      </c>
      <c r="L446" s="26">
        <v>1722001</v>
      </c>
      <c r="M446" s="27">
        <v>0</v>
      </c>
      <c r="N446" s="22">
        <v>0</v>
      </c>
      <c r="O446" s="22">
        <v>7217816</v>
      </c>
      <c r="P446" s="1">
        <v>119952</v>
      </c>
      <c r="Q446">
        <v>365</v>
      </c>
      <c r="R446">
        <v>65</v>
      </c>
      <c r="S446" t="s">
        <v>1811</v>
      </c>
      <c r="T446" t="s">
        <v>1811</v>
      </c>
      <c r="U446" t="s">
        <v>829</v>
      </c>
      <c r="V446" t="s">
        <v>1782</v>
      </c>
      <c r="W446" t="s">
        <v>39</v>
      </c>
      <c r="X446">
        <v>16938135</v>
      </c>
      <c r="Y446">
        <f>VLOOKUP(P446,[1]Listado!$F$5:$N$6488,9,0)</f>
        <v>34039468.805224046</v>
      </c>
      <c r="Z446">
        <f>VLOOKUP(P446,[1]Listado!$F$5:$O$6488,10,0)</f>
        <v>5470629.1947759567</v>
      </c>
    </row>
    <row r="447" spans="2:26" ht="30" x14ac:dyDescent="0.25">
      <c r="B447" s="24">
        <v>64</v>
      </c>
      <c r="C447" s="19" t="s">
        <v>1799</v>
      </c>
      <c r="D447" s="25">
        <v>613</v>
      </c>
      <c r="E447" s="19" t="s">
        <v>1725</v>
      </c>
      <c r="F447" s="25">
        <v>122936</v>
      </c>
      <c r="G447" s="19" t="s">
        <v>1965</v>
      </c>
      <c r="H447" s="25" t="s">
        <v>4631</v>
      </c>
      <c r="I447" s="19" t="s">
        <v>1782</v>
      </c>
      <c r="J447" s="25" t="s">
        <v>32</v>
      </c>
      <c r="K447" s="32">
        <v>16900660</v>
      </c>
      <c r="L447" s="26">
        <v>10284940</v>
      </c>
      <c r="M447" s="27">
        <v>0</v>
      </c>
      <c r="N447" s="22">
        <v>0</v>
      </c>
      <c r="O447" s="22">
        <v>693286</v>
      </c>
      <c r="P447" s="1">
        <v>119953</v>
      </c>
      <c r="Q447">
        <v>356</v>
      </c>
      <c r="R447">
        <v>91</v>
      </c>
      <c r="S447" t="s">
        <v>1811</v>
      </c>
      <c r="T447" t="s">
        <v>10</v>
      </c>
      <c r="U447" t="s">
        <v>2941</v>
      </c>
      <c r="V447" t="s">
        <v>1782</v>
      </c>
      <c r="W447" t="s">
        <v>32</v>
      </c>
      <c r="X447">
        <v>1235622</v>
      </c>
      <c r="Y447">
        <f>VLOOKUP(P447,[1]Listado!$F$5:$N$6488,9,0)</f>
        <v>4380679</v>
      </c>
      <c r="Z447">
        <f>VLOOKUP(P447,[1]Listado!$F$5:$O$6488,10,0)</f>
        <v>2816151</v>
      </c>
    </row>
    <row r="448" spans="2:26" ht="30" x14ac:dyDescent="0.25">
      <c r="B448" s="24">
        <v>64</v>
      </c>
      <c r="C448" s="19" t="s">
        <v>1799</v>
      </c>
      <c r="D448" s="25">
        <v>613</v>
      </c>
      <c r="E448" s="19" t="s">
        <v>1725</v>
      </c>
      <c r="F448" s="25">
        <v>122938</v>
      </c>
      <c r="G448" s="19" t="s">
        <v>2782</v>
      </c>
      <c r="H448" s="25" t="s">
        <v>4631</v>
      </c>
      <c r="I448" s="19" t="s">
        <v>1782</v>
      </c>
      <c r="J448" s="25" t="s">
        <v>32</v>
      </c>
      <c r="K448" s="32">
        <v>9083489</v>
      </c>
      <c r="L448" s="26">
        <v>5578511</v>
      </c>
      <c r="M448" s="27">
        <v>0</v>
      </c>
      <c r="N448" s="22">
        <v>0</v>
      </c>
      <c r="O448" s="22">
        <v>1421340</v>
      </c>
      <c r="P448" s="1">
        <v>119954</v>
      </c>
      <c r="Q448">
        <v>356</v>
      </c>
      <c r="R448">
        <v>91</v>
      </c>
      <c r="S448" t="s">
        <v>1811</v>
      </c>
      <c r="T448" t="s">
        <v>10</v>
      </c>
      <c r="U448" t="s">
        <v>2938</v>
      </c>
      <c r="V448" t="s">
        <v>1782</v>
      </c>
      <c r="W448" t="s">
        <v>32</v>
      </c>
      <c r="X448">
        <v>2533210</v>
      </c>
      <c r="Y448">
        <f>VLOOKUP(P448,[1]Listado!$F$5:$N$6488,9,0)</f>
        <v>8981045</v>
      </c>
      <c r="Z448">
        <f>VLOOKUP(P448,[1]Listado!$F$5:$O$6488,10,0)</f>
        <v>5773529</v>
      </c>
    </row>
    <row r="449" spans="2:26" ht="30" x14ac:dyDescent="0.25">
      <c r="B449" s="24">
        <v>64</v>
      </c>
      <c r="C449" s="19" t="s">
        <v>1799</v>
      </c>
      <c r="D449" s="25">
        <v>613</v>
      </c>
      <c r="E449" s="19" t="s">
        <v>1725</v>
      </c>
      <c r="F449" s="25">
        <v>122939</v>
      </c>
      <c r="G449" s="19" t="s">
        <v>2324</v>
      </c>
      <c r="H449" s="25" t="s">
        <v>4631</v>
      </c>
      <c r="I449" s="19" t="s">
        <v>1782</v>
      </c>
      <c r="J449" s="25" t="s">
        <v>32</v>
      </c>
      <c r="K449" s="32">
        <v>13476575</v>
      </c>
      <c r="L449" s="26">
        <v>8223425</v>
      </c>
      <c r="M449" s="27">
        <v>0</v>
      </c>
      <c r="N449" s="22">
        <v>0</v>
      </c>
      <c r="O449" s="22">
        <v>7077640</v>
      </c>
      <c r="P449" s="1">
        <v>119955</v>
      </c>
      <c r="Q449">
        <v>356</v>
      </c>
      <c r="R449">
        <v>91</v>
      </c>
      <c r="S449" t="s">
        <v>1811</v>
      </c>
      <c r="T449" t="s">
        <v>10</v>
      </c>
      <c r="U449" t="s">
        <v>2937</v>
      </c>
      <c r="V449" t="s">
        <v>1782</v>
      </c>
      <c r="W449" t="s">
        <v>32</v>
      </c>
      <c r="X449">
        <v>12614257</v>
      </c>
      <c r="Y449">
        <f>VLOOKUP(P449,[1]Listado!$F$5:$N$6488,9,0)</f>
        <v>44721600</v>
      </c>
      <c r="Z449">
        <f>VLOOKUP(P449,[1]Listado!$F$5:$O$6488,10,0)</f>
        <v>28749600</v>
      </c>
    </row>
    <row r="450" spans="2:26" ht="30" x14ac:dyDescent="0.25">
      <c r="B450" s="24">
        <v>64</v>
      </c>
      <c r="C450" s="19" t="s">
        <v>1799</v>
      </c>
      <c r="D450" s="25">
        <v>613</v>
      </c>
      <c r="E450" s="19" t="s">
        <v>1725</v>
      </c>
      <c r="F450" s="25">
        <v>122940</v>
      </c>
      <c r="G450" s="19" t="s">
        <v>3863</v>
      </c>
      <c r="H450" s="25" t="s">
        <v>4631</v>
      </c>
      <c r="I450" s="19" t="s">
        <v>1782</v>
      </c>
      <c r="J450" s="25" t="s">
        <v>32</v>
      </c>
      <c r="K450" s="32">
        <v>13538995</v>
      </c>
      <c r="L450" s="26">
        <v>8261005</v>
      </c>
      <c r="M450" s="27">
        <v>0</v>
      </c>
      <c r="N450" s="22">
        <v>0</v>
      </c>
      <c r="O450" s="22">
        <v>4549735</v>
      </c>
      <c r="P450" s="1">
        <v>119963</v>
      </c>
      <c r="Q450">
        <v>365</v>
      </c>
      <c r="R450">
        <v>65</v>
      </c>
      <c r="S450" t="s">
        <v>1811</v>
      </c>
      <c r="T450" t="s">
        <v>1811</v>
      </c>
      <c r="U450" t="s">
        <v>762</v>
      </c>
      <c r="V450" t="s">
        <v>1782</v>
      </c>
      <c r="W450" t="s">
        <v>39</v>
      </c>
      <c r="X450">
        <v>4296279</v>
      </c>
      <c r="Y450">
        <f>VLOOKUP(P450,[1]Listado!$F$5:$N$6488,9,0)</f>
        <v>8633949.9612322599</v>
      </c>
      <c r="Z450">
        <f>VLOOKUP(P450,[1]Listado!$F$5:$O$6488,10,0)</f>
        <v>1387599.0387677394</v>
      </c>
    </row>
    <row r="451" spans="2:26" ht="30" x14ac:dyDescent="0.25">
      <c r="B451" s="24">
        <v>64</v>
      </c>
      <c r="C451" s="19" t="s">
        <v>1799</v>
      </c>
      <c r="D451" s="25">
        <v>613</v>
      </c>
      <c r="E451" s="19" t="s">
        <v>1725</v>
      </c>
      <c r="F451" s="25">
        <v>122942</v>
      </c>
      <c r="G451" s="19" t="s">
        <v>1997</v>
      </c>
      <c r="H451" s="25" t="s">
        <v>4631</v>
      </c>
      <c r="I451" s="19" t="s">
        <v>1782</v>
      </c>
      <c r="J451" s="25" t="s">
        <v>32</v>
      </c>
      <c r="K451" s="32">
        <v>15060533</v>
      </c>
      <c r="L451" s="26">
        <v>9177067</v>
      </c>
      <c r="M451" s="27">
        <v>0</v>
      </c>
      <c r="N451" s="22">
        <v>0</v>
      </c>
      <c r="O451" s="22">
        <v>31256</v>
      </c>
      <c r="P451" s="1">
        <v>119966</v>
      </c>
      <c r="Q451">
        <v>365</v>
      </c>
      <c r="R451">
        <v>65</v>
      </c>
      <c r="S451" t="s">
        <v>1811</v>
      </c>
      <c r="T451" t="s">
        <v>1811</v>
      </c>
      <c r="U451" t="s">
        <v>1115</v>
      </c>
      <c r="V451" t="s">
        <v>1782</v>
      </c>
      <c r="W451" t="s">
        <v>39</v>
      </c>
      <c r="X451">
        <v>471264</v>
      </c>
      <c r="Y451">
        <f>VLOOKUP(P451,[1]Listado!$F$5:$N$6488,9,0)</f>
        <v>28671.98279342294</v>
      </c>
      <c r="Z451">
        <f>VLOOKUP(P451,[1]Listado!$F$5:$O$6488,10,0)</f>
        <v>4032.0172065770785</v>
      </c>
    </row>
    <row r="452" spans="2:26" ht="30" x14ac:dyDescent="0.25">
      <c r="B452" s="24">
        <v>64</v>
      </c>
      <c r="C452" s="19" t="s">
        <v>1799</v>
      </c>
      <c r="D452" s="25">
        <v>613</v>
      </c>
      <c r="E452" s="19" t="s">
        <v>1725</v>
      </c>
      <c r="F452" s="25">
        <v>122943</v>
      </c>
      <c r="G452" s="19" t="s">
        <v>1996</v>
      </c>
      <c r="H452" s="25" t="s">
        <v>4631</v>
      </c>
      <c r="I452" s="19" t="s">
        <v>1782</v>
      </c>
      <c r="J452" s="25" t="s">
        <v>32</v>
      </c>
      <c r="K452" s="32">
        <v>5091306</v>
      </c>
      <c r="L452" s="26">
        <v>0</v>
      </c>
      <c r="M452" s="27">
        <v>0</v>
      </c>
      <c r="N452" s="22">
        <v>0</v>
      </c>
      <c r="O452" s="22">
        <v>31256</v>
      </c>
      <c r="P452" s="1">
        <v>119967</v>
      </c>
      <c r="Q452">
        <v>365</v>
      </c>
      <c r="R452">
        <v>65</v>
      </c>
      <c r="S452" t="s">
        <v>1811</v>
      </c>
      <c r="T452" t="s">
        <v>1811</v>
      </c>
      <c r="U452" t="s">
        <v>1114</v>
      </c>
      <c r="V452" t="s">
        <v>1782</v>
      </c>
      <c r="W452" t="s">
        <v>39</v>
      </c>
      <c r="X452">
        <v>471264</v>
      </c>
      <c r="Y452">
        <f>VLOOKUP(P452,[1]Listado!$F$5:$N$6488,9,0)</f>
        <v>28671.98279342294</v>
      </c>
      <c r="Z452">
        <f>VLOOKUP(P452,[1]Listado!$F$5:$O$6488,10,0)</f>
        <v>4032.0172065770785</v>
      </c>
    </row>
    <row r="453" spans="2:26" ht="30" x14ac:dyDescent="0.25">
      <c r="B453" s="24">
        <v>64</v>
      </c>
      <c r="C453" s="19" t="s">
        <v>1799</v>
      </c>
      <c r="D453" s="25">
        <v>613</v>
      </c>
      <c r="E453" s="19" t="s">
        <v>1725</v>
      </c>
      <c r="F453" s="25">
        <v>122944</v>
      </c>
      <c r="G453" s="19" t="s">
        <v>1989</v>
      </c>
      <c r="H453" s="25" t="s">
        <v>4631</v>
      </c>
      <c r="I453" s="19" t="s">
        <v>1782</v>
      </c>
      <c r="J453" s="25" t="s">
        <v>32</v>
      </c>
      <c r="K453" s="32">
        <v>17421738</v>
      </c>
      <c r="L453" s="26">
        <v>10598662</v>
      </c>
      <c r="M453" s="27">
        <v>0</v>
      </c>
      <c r="N453" s="22">
        <v>0</v>
      </c>
      <c r="O453" s="22">
        <v>65570</v>
      </c>
      <c r="P453" s="1">
        <v>119968</v>
      </c>
      <c r="Q453">
        <v>365</v>
      </c>
      <c r="R453">
        <v>65</v>
      </c>
      <c r="S453" t="s">
        <v>1811</v>
      </c>
      <c r="T453" t="s">
        <v>1811</v>
      </c>
      <c r="U453" t="s">
        <v>1250</v>
      </c>
      <c r="V453" t="s">
        <v>1782</v>
      </c>
      <c r="W453" t="s">
        <v>39</v>
      </c>
      <c r="X453">
        <v>612748</v>
      </c>
      <c r="Y453">
        <f>VLOOKUP(P453,[1]Listado!$F$5:$N$6488,9,0)</f>
        <v>1013120.7538906774</v>
      </c>
      <c r="Z453">
        <f>VLOOKUP(P453,[1]Listado!$F$5:$O$6488,10,0)</f>
        <v>142470.24610932267</v>
      </c>
    </row>
    <row r="454" spans="2:26" ht="30" x14ac:dyDescent="0.25">
      <c r="B454" s="24">
        <v>64</v>
      </c>
      <c r="C454" s="19" t="s">
        <v>1799</v>
      </c>
      <c r="D454" s="25">
        <v>613</v>
      </c>
      <c r="E454" s="19" t="s">
        <v>1725</v>
      </c>
      <c r="F454" s="25">
        <v>122945</v>
      </c>
      <c r="G454" s="19" t="s">
        <v>1999</v>
      </c>
      <c r="H454" s="25" t="s">
        <v>4631</v>
      </c>
      <c r="I454" s="19" t="s">
        <v>1782</v>
      </c>
      <c r="J454" s="25" t="s">
        <v>32</v>
      </c>
      <c r="K454" s="32">
        <v>1667205</v>
      </c>
      <c r="L454" s="26">
        <v>160795</v>
      </c>
      <c r="M454" s="27">
        <v>0</v>
      </c>
      <c r="N454" s="22">
        <v>0</v>
      </c>
      <c r="O454" s="22">
        <v>41114</v>
      </c>
      <c r="P454" s="1">
        <v>119969</v>
      </c>
      <c r="Q454">
        <v>365</v>
      </c>
      <c r="R454">
        <v>65</v>
      </c>
      <c r="S454" t="s">
        <v>1811</v>
      </c>
      <c r="T454" t="s">
        <v>1811</v>
      </c>
      <c r="U454" t="s">
        <v>1163</v>
      </c>
      <c r="V454" t="s">
        <v>1782</v>
      </c>
      <c r="W454" t="s">
        <v>39</v>
      </c>
      <c r="X454">
        <v>384208</v>
      </c>
      <c r="Y454">
        <f>VLOOKUP(P454,[1]Listado!$F$5:$N$6488,9,0)</f>
        <v>635252.84838306159</v>
      </c>
      <c r="Z454">
        <f>VLOOKUP(P454,[1]Listado!$F$5:$O$6488,10,0)</f>
        <v>89332.151616938369</v>
      </c>
    </row>
    <row r="455" spans="2:26" ht="30" x14ac:dyDescent="0.25">
      <c r="B455" s="24">
        <v>64</v>
      </c>
      <c r="C455" s="19" t="s">
        <v>1799</v>
      </c>
      <c r="D455" s="25">
        <v>613</v>
      </c>
      <c r="E455" s="19" t="s">
        <v>1725</v>
      </c>
      <c r="F455" s="25">
        <v>122946</v>
      </c>
      <c r="G455" s="19" t="s">
        <v>2327</v>
      </c>
      <c r="H455" s="25" t="s">
        <v>4631</v>
      </c>
      <c r="I455" s="19" t="s">
        <v>1782</v>
      </c>
      <c r="J455" s="25" t="s">
        <v>32</v>
      </c>
      <c r="K455" s="32">
        <v>2428321</v>
      </c>
      <c r="L455" s="26">
        <v>1571679</v>
      </c>
      <c r="M455" s="27">
        <v>0</v>
      </c>
      <c r="N455" s="22">
        <v>0</v>
      </c>
      <c r="O455" s="22">
        <v>164542</v>
      </c>
      <c r="P455" s="1">
        <v>119970</v>
      </c>
      <c r="Q455">
        <v>365</v>
      </c>
      <c r="R455">
        <v>65</v>
      </c>
      <c r="S455" t="s">
        <v>1811</v>
      </c>
      <c r="T455" t="s">
        <v>1811</v>
      </c>
      <c r="U455" t="s">
        <v>1290</v>
      </c>
      <c r="V455" t="s">
        <v>1782</v>
      </c>
      <c r="W455" t="s">
        <v>39</v>
      </c>
      <c r="X455">
        <v>730401</v>
      </c>
      <c r="Y455">
        <f>VLOOKUP(P455,[1]Listado!$F$5:$N$6488,9,0)</f>
        <v>1207647.6398030259</v>
      </c>
      <c r="Z455">
        <f>VLOOKUP(P455,[1]Listado!$F$5:$O$6488,10,0)</f>
        <v>169825.36019697424</v>
      </c>
    </row>
    <row r="456" spans="2:26" ht="30" x14ac:dyDescent="0.25">
      <c r="B456" s="24">
        <v>64</v>
      </c>
      <c r="C456" s="19" t="s">
        <v>1799</v>
      </c>
      <c r="D456" s="25">
        <v>613</v>
      </c>
      <c r="E456" s="19" t="s">
        <v>1725</v>
      </c>
      <c r="F456" s="25">
        <v>122947</v>
      </c>
      <c r="G456" s="19" t="s">
        <v>1987</v>
      </c>
      <c r="H456" s="25" t="s">
        <v>4631</v>
      </c>
      <c r="I456" s="19" t="s">
        <v>1782</v>
      </c>
      <c r="J456" s="25" t="s">
        <v>32</v>
      </c>
      <c r="K456" s="32">
        <v>7462455</v>
      </c>
      <c r="L456" s="26">
        <v>4602545</v>
      </c>
      <c r="M456" s="27">
        <v>0</v>
      </c>
      <c r="N456" s="22">
        <v>0</v>
      </c>
      <c r="O456" s="22">
        <v>22800</v>
      </c>
      <c r="P456" s="1">
        <v>119971</v>
      </c>
      <c r="Q456">
        <v>365</v>
      </c>
      <c r="R456">
        <v>65</v>
      </c>
      <c r="S456" t="s">
        <v>1811</v>
      </c>
      <c r="T456" t="s">
        <v>1811</v>
      </c>
      <c r="U456" t="s">
        <v>1166</v>
      </c>
      <c r="V456" t="s">
        <v>1782</v>
      </c>
      <c r="W456" t="s">
        <v>39</v>
      </c>
      <c r="X456">
        <v>319602</v>
      </c>
      <c r="Y456">
        <f>VLOOKUP(P456,[1]Listado!$F$5:$N$6488,9,0)</f>
        <v>19445.427830705143</v>
      </c>
      <c r="Z456">
        <f>VLOOKUP(P456,[1]Listado!$F$5:$O$6488,10,0)</f>
        <v>2734.5721692948573</v>
      </c>
    </row>
    <row r="457" spans="2:26" ht="30" x14ac:dyDescent="0.25">
      <c r="B457" s="24">
        <v>64</v>
      </c>
      <c r="C457" s="19" t="s">
        <v>1799</v>
      </c>
      <c r="D457" s="25">
        <v>613</v>
      </c>
      <c r="E457" s="19" t="s">
        <v>1725</v>
      </c>
      <c r="F457" s="25">
        <v>122948</v>
      </c>
      <c r="G457" s="19" t="s">
        <v>1980</v>
      </c>
      <c r="H457" s="25" t="s">
        <v>4631</v>
      </c>
      <c r="I457" s="19" t="s">
        <v>1782</v>
      </c>
      <c r="J457" s="25" t="s">
        <v>32</v>
      </c>
      <c r="K457" s="32">
        <v>5599288</v>
      </c>
      <c r="L457" s="26">
        <v>3480800</v>
      </c>
      <c r="M457" s="27">
        <v>0</v>
      </c>
      <c r="N457" s="22">
        <v>0</v>
      </c>
      <c r="O457" s="22">
        <v>3328</v>
      </c>
      <c r="P457" s="1">
        <v>119972</v>
      </c>
      <c r="Q457">
        <v>365</v>
      </c>
      <c r="R457">
        <v>65</v>
      </c>
      <c r="S457" t="s">
        <v>1811</v>
      </c>
      <c r="T457" t="s">
        <v>1811</v>
      </c>
      <c r="U457" t="s">
        <v>1180</v>
      </c>
      <c r="V457" t="s">
        <v>1782</v>
      </c>
      <c r="W457" t="s">
        <v>39</v>
      </c>
      <c r="X457">
        <v>43273</v>
      </c>
      <c r="Y457">
        <f>VLOOKUP(P457,[1]Listado!$F$5:$N$6488,9,0)</f>
        <v>0</v>
      </c>
      <c r="Z457">
        <f>VLOOKUP(P457,[1]Listado!$F$5:$O$6488,10,0)</f>
        <v>0</v>
      </c>
    </row>
    <row r="458" spans="2:26" ht="30" x14ac:dyDescent="0.25">
      <c r="B458" s="24">
        <v>64</v>
      </c>
      <c r="C458" s="19" t="s">
        <v>1799</v>
      </c>
      <c r="D458" s="25">
        <v>613</v>
      </c>
      <c r="E458" s="19" t="s">
        <v>1725</v>
      </c>
      <c r="F458" s="25">
        <v>122949</v>
      </c>
      <c r="G458" s="19" t="s">
        <v>4376</v>
      </c>
      <c r="H458" s="25" t="s">
        <v>4631</v>
      </c>
      <c r="I458" s="19" t="s">
        <v>1782</v>
      </c>
      <c r="J458" s="25" t="s">
        <v>32</v>
      </c>
      <c r="K458" s="32">
        <v>4503146</v>
      </c>
      <c r="L458" s="26">
        <v>0</v>
      </c>
      <c r="M458" s="27">
        <v>0</v>
      </c>
      <c r="N458" s="22">
        <v>0</v>
      </c>
      <c r="O458" s="22">
        <v>26111</v>
      </c>
      <c r="P458" s="1">
        <v>119973</v>
      </c>
      <c r="Q458">
        <v>365</v>
      </c>
      <c r="R458">
        <v>65</v>
      </c>
      <c r="S458" t="s">
        <v>1811</v>
      </c>
      <c r="T458" t="s">
        <v>1811</v>
      </c>
      <c r="U458" t="s">
        <v>1181</v>
      </c>
      <c r="V458" t="s">
        <v>1782</v>
      </c>
      <c r="W458" t="s">
        <v>39</v>
      </c>
      <c r="X458">
        <v>305891</v>
      </c>
      <c r="Y458">
        <f>VLOOKUP(P458,[1]Listado!$F$5:$N$6488,9,0)</f>
        <v>18610.856962524645</v>
      </c>
      <c r="Z458">
        <f>VLOOKUP(P458,[1]Listado!$F$5:$O$6488,10,0)</f>
        <v>2617.1430374753454</v>
      </c>
    </row>
    <row r="459" spans="2:26" ht="30" x14ac:dyDescent="0.25">
      <c r="B459" s="24">
        <v>64</v>
      </c>
      <c r="C459" s="19" t="s">
        <v>1799</v>
      </c>
      <c r="D459" s="25">
        <v>613</v>
      </c>
      <c r="E459" s="19" t="s">
        <v>1725</v>
      </c>
      <c r="F459" s="25">
        <v>122951</v>
      </c>
      <c r="G459" s="19" t="s">
        <v>1983</v>
      </c>
      <c r="H459" s="25" t="s">
        <v>4631</v>
      </c>
      <c r="I459" s="19" t="s">
        <v>1782</v>
      </c>
      <c r="J459" s="25" t="s">
        <v>32</v>
      </c>
      <c r="K459" s="32">
        <v>4300906</v>
      </c>
      <c r="L459" s="26">
        <v>2699094</v>
      </c>
      <c r="M459" s="27">
        <v>0</v>
      </c>
      <c r="N459" s="22">
        <v>0</v>
      </c>
      <c r="O459" s="22">
        <v>121360</v>
      </c>
      <c r="P459" s="1">
        <v>119974</v>
      </c>
      <c r="Q459">
        <v>365</v>
      </c>
      <c r="R459">
        <v>65</v>
      </c>
      <c r="S459" t="s">
        <v>1811</v>
      </c>
      <c r="T459" t="s">
        <v>1811</v>
      </c>
      <c r="U459" t="s">
        <v>872</v>
      </c>
      <c r="V459" t="s">
        <v>1782</v>
      </c>
      <c r="W459" t="s">
        <v>39</v>
      </c>
      <c r="X459">
        <v>910503</v>
      </c>
      <c r="Y459">
        <f>VLOOKUP(P459,[1]Listado!$F$5:$N$6488,9,0)</f>
        <v>1824964.7639386398</v>
      </c>
      <c r="Z459">
        <f>VLOOKUP(P459,[1]Listado!$F$5:$O$6488,10,0)</f>
        <v>256635.23606136008</v>
      </c>
    </row>
    <row r="460" spans="2:26" ht="30" x14ac:dyDescent="0.25">
      <c r="B460" s="24">
        <v>64</v>
      </c>
      <c r="C460" s="19" t="s">
        <v>1799</v>
      </c>
      <c r="D460" s="25">
        <v>613</v>
      </c>
      <c r="E460" s="19" t="s">
        <v>1725</v>
      </c>
      <c r="F460" s="25">
        <v>122953</v>
      </c>
      <c r="G460" s="19" t="s">
        <v>4382</v>
      </c>
      <c r="H460" s="25" t="s">
        <v>4631</v>
      </c>
      <c r="I460" s="19" t="s">
        <v>1782</v>
      </c>
      <c r="J460" s="25" t="s">
        <v>32</v>
      </c>
      <c r="K460" s="32">
        <v>4579458</v>
      </c>
      <c r="L460" s="26">
        <v>2866800</v>
      </c>
      <c r="M460" s="27">
        <v>0</v>
      </c>
      <c r="N460" s="22">
        <v>0</v>
      </c>
      <c r="O460" s="22">
        <v>22800</v>
      </c>
      <c r="P460" s="1">
        <v>119975</v>
      </c>
      <c r="Q460">
        <v>365</v>
      </c>
      <c r="R460">
        <v>65</v>
      </c>
      <c r="S460" t="s">
        <v>1811</v>
      </c>
      <c r="T460" t="s">
        <v>1811</v>
      </c>
      <c r="U460" t="s">
        <v>1166</v>
      </c>
      <c r="V460" t="s">
        <v>1782</v>
      </c>
      <c r="W460" t="s">
        <v>39</v>
      </c>
      <c r="X460">
        <v>149864</v>
      </c>
      <c r="Y460">
        <f>VLOOKUP(P460,[1]Listado!$F$5:$N$6488,9,0)</f>
        <v>247782.88797819722</v>
      </c>
      <c r="Z460">
        <f>VLOOKUP(P460,[1]Listado!$F$5:$O$6488,10,0)</f>
        <v>34844.112021802765</v>
      </c>
    </row>
    <row r="461" spans="2:26" ht="45" x14ac:dyDescent="0.25">
      <c r="B461" s="24">
        <v>64</v>
      </c>
      <c r="C461" s="19" t="s">
        <v>1799</v>
      </c>
      <c r="D461" s="25">
        <v>613</v>
      </c>
      <c r="E461" s="19" t="s">
        <v>1725</v>
      </c>
      <c r="F461" s="25">
        <v>122954</v>
      </c>
      <c r="G461" s="19" t="s">
        <v>4443</v>
      </c>
      <c r="H461" s="25" t="s">
        <v>4631</v>
      </c>
      <c r="I461" s="19" t="s">
        <v>1782</v>
      </c>
      <c r="J461" s="25" t="s">
        <v>32</v>
      </c>
      <c r="K461" s="32">
        <v>4487424</v>
      </c>
      <c r="L461" s="26">
        <v>2811389</v>
      </c>
      <c r="M461" s="27">
        <v>0</v>
      </c>
      <c r="N461" s="22">
        <v>0</v>
      </c>
      <c r="O461" s="22">
        <v>25798</v>
      </c>
      <c r="P461" s="1">
        <v>119976</v>
      </c>
      <c r="Q461">
        <v>365</v>
      </c>
      <c r="R461">
        <v>65</v>
      </c>
      <c r="S461" t="s">
        <v>1811</v>
      </c>
      <c r="T461" t="s">
        <v>1811</v>
      </c>
      <c r="U461" t="s">
        <v>1170</v>
      </c>
      <c r="V461" t="s">
        <v>1782</v>
      </c>
      <c r="W461" t="s">
        <v>39</v>
      </c>
      <c r="X461">
        <v>179488</v>
      </c>
      <c r="Y461">
        <f>VLOOKUP(P461,[1]Listado!$F$5:$N$6488,9,0)</f>
        <v>10919.459701726679</v>
      </c>
      <c r="Z461">
        <f>VLOOKUP(P461,[1]Listado!$F$5:$O$6488,10,0)</f>
        <v>1535.5402982733303</v>
      </c>
    </row>
    <row r="462" spans="2:26" ht="30" x14ac:dyDescent="0.25">
      <c r="B462" s="24">
        <v>64</v>
      </c>
      <c r="C462" s="19" t="s">
        <v>1799</v>
      </c>
      <c r="D462" s="25">
        <v>613</v>
      </c>
      <c r="E462" s="19" t="s">
        <v>1725</v>
      </c>
      <c r="F462" s="25">
        <v>122959</v>
      </c>
      <c r="G462" s="19" t="s">
        <v>1982</v>
      </c>
      <c r="H462" s="25" t="s">
        <v>4631</v>
      </c>
      <c r="I462" s="19" t="s">
        <v>1782</v>
      </c>
      <c r="J462" s="25" t="s">
        <v>32</v>
      </c>
      <c r="K462" s="32">
        <v>6516722</v>
      </c>
      <c r="L462" s="26">
        <v>4033156</v>
      </c>
      <c r="M462" s="27">
        <v>0</v>
      </c>
      <c r="N462" s="22">
        <v>0</v>
      </c>
      <c r="O462" s="22">
        <v>66603</v>
      </c>
      <c r="P462" s="1">
        <v>119977</v>
      </c>
      <c r="Q462">
        <v>365</v>
      </c>
      <c r="R462">
        <v>65</v>
      </c>
      <c r="S462" t="s">
        <v>1811</v>
      </c>
      <c r="T462" t="s">
        <v>1811</v>
      </c>
      <c r="U462" t="s">
        <v>1322</v>
      </c>
      <c r="V462" t="s">
        <v>1782</v>
      </c>
      <c r="W462" t="s">
        <v>39</v>
      </c>
      <c r="X462">
        <v>622398</v>
      </c>
      <c r="Y462">
        <f>VLOOKUP(P462,[1]Listado!$F$5:$N$6488,9,0)</f>
        <v>1029073.7352273114</v>
      </c>
      <c r="Z462">
        <f>VLOOKUP(P462,[1]Listado!$F$5:$O$6488,10,0)</f>
        <v>144713.26477268862</v>
      </c>
    </row>
    <row r="463" spans="2:26" ht="30" x14ac:dyDescent="0.25">
      <c r="B463" s="24">
        <v>64</v>
      </c>
      <c r="C463" s="19" t="s">
        <v>1799</v>
      </c>
      <c r="D463" s="25">
        <v>613</v>
      </c>
      <c r="E463" s="19" t="s">
        <v>1725</v>
      </c>
      <c r="F463" s="25">
        <v>122965</v>
      </c>
      <c r="G463" s="19" t="s">
        <v>1986</v>
      </c>
      <c r="H463" s="25" t="s">
        <v>4631</v>
      </c>
      <c r="I463" s="19" t="s">
        <v>1782</v>
      </c>
      <c r="J463" s="25" t="s">
        <v>32</v>
      </c>
      <c r="K463" s="32">
        <v>8404848</v>
      </c>
      <c r="L463" s="26">
        <v>5169926</v>
      </c>
      <c r="M463" s="27">
        <v>0</v>
      </c>
      <c r="N463" s="22">
        <v>0</v>
      </c>
      <c r="O463" s="22">
        <v>6587</v>
      </c>
      <c r="P463" s="1">
        <v>119978</v>
      </c>
      <c r="Q463">
        <v>365</v>
      </c>
      <c r="R463">
        <v>65</v>
      </c>
      <c r="S463" t="s">
        <v>1811</v>
      </c>
      <c r="T463" t="s">
        <v>1811</v>
      </c>
      <c r="U463" t="s">
        <v>1556</v>
      </c>
      <c r="V463" t="s">
        <v>1782</v>
      </c>
      <c r="W463" t="s">
        <v>39</v>
      </c>
      <c r="X463">
        <v>143211</v>
      </c>
      <c r="Y463">
        <f>VLOOKUP(P463,[1]Listado!$F$5:$N$6488,9,0)</f>
        <v>8712.7938884129835</v>
      </c>
      <c r="Z463">
        <f>VLOOKUP(P463,[1]Listado!$F$5:$O$6488,10,0)</f>
        <v>1225.2061115870183</v>
      </c>
    </row>
    <row r="464" spans="2:26" ht="30" x14ac:dyDescent="0.25">
      <c r="B464" s="24">
        <v>64</v>
      </c>
      <c r="C464" s="19" t="s">
        <v>1799</v>
      </c>
      <c r="D464" s="25">
        <v>613</v>
      </c>
      <c r="E464" s="19" t="s">
        <v>1725</v>
      </c>
      <c r="F464" s="25">
        <v>122966</v>
      </c>
      <c r="G464" s="19" t="s">
        <v>1985</v>
      </c>
      <c r="H464" s="25" t="s">
        <v>4631</v>
      </c>
      <c r="I464" s="19" t="s">
        <v>1782</v>
      </c>
      <c r="J464" s="25" t="s">
        <v>32</v>
      </c>
      <c r="K464" s="32">
        <v>15110787</v>
      </c>
      <c r="L464" s="26">
        <v>9207324</v>
      </c>
      <c r="M464" s="27">
        <v>0</v>
      </c>
      <c r="N464" s="22">
        <v>0</v>
      </c>
      <c r="O464" s="22">
        <v>18790</v>
      </c>
      <c r="P464" s="1">
        <v>119979</v>
      </c>
      <c r="Q464">
        <v>365</v>
      </c>
      <c r="R464">
        <v>65</v>
      </c>
      <c r="S464" t="s">
        <v>1811</v>
      </c>
      <c r="T464" t="s">
        <v>1811</v>
      </c>
      <c r="U464" t="s">
        <v>1558</v>
      </c>
      <c r="V464" t="s">
        <v>1782</v>
      </c>
      <c r="W464" t="s">
        <v>39</v>
      </c>
      <c r="X464">
        <v>408540</v>
      </c>
      <c r="Y464">
        <f>VLOOKUP(P464,[1]Listado!$F$5:$N$6488,9,0)</f>
        <v>24856.517354940675</v>
      </c>
      <c r="Z464">
        <f>VLOOKUP(P464,[1]Listado!$F$5:$O$6488,10,0)</f>
        <v>3495.4826450593428</v>
      </c>
    </row>
    <row r="465" spans="2:26" ht="30" x14ac:dyDescent="0.25">
      <c r="B465" s="24">
        <v>64</v>
      </c>
      <c r="C465" s="19" t="s">
        <v>1799</v>
      </c>
      <c r="D465" s="25">
        <v>613</v>
      </c>
      <c r="E465" s="19" t="s">
        <v>1725</v>
      </c>
      <c r="F465" s="25">
        <v>122967</v>
      </c>
      <c r="G465" s="19" t="s">
        <v>2321</v>
      </c>
      <c r="H465" s="25" t="s">
        <v>4631</v>
      </c>
      <c r="I465" s="19" t="s">
        <v>1782</v>
      </c>
      <c r="J465" s="25" t="s">
        <v>32</v>
      </c>
      <c r="K465" s="32">
        <v>4099316</v>
      </c>
      <c r="L465" s="26">
        <v>2577723</v>
      </c>
      <c r="M465" s="27">
        <v>0</v>
      </c>
      <c r="N465" s="22">
        <v>0</v>
      </c>
      <c r="O465" s="22">
        <v>10968</v>
      </c>
      <c r="P465" s="1">
        <v>119980</v>
      </c>
      <c r="Q465">
        <v>365</v>
      </c>
      <c r="R465">
        <v>65</v>
      </c>
      <c r="S465" t="s">
        <v>1811</v>
      </c>
      <c r="T465" t="s">
        <v>1811</v>
      </c>
      <c r="U465" t="s">
        <v>1316</v>
      </c>
      <c r="V465" t="s">
        <v>1782</v>
      </c>
      <c r="W465" t="s">
        <v>39</v>
      </c>
      <c r="X465">
        <v>238463</v>
      </c>
      <c r="Y465">
        <f>VLOOKUP(P465,[1]Listado!$F$5:$N$6488,9,0)</f>
        <v>14507.00669640975</v>
      </c>
      <c r="Z465">
        <f>VLOOKUP(P465,[1]Listado!$F$5:$O$6488,10,0)</f>
        <v>2039.9933035902541</v>
      </c>
    </row>
    <row r="466" spans="2:26" ht="30" x14ac:dyDescent="0.25">
      <c r="B466" s="24">
        <v>64</v>
      </c>
      <c r="C466" s="19" t="s">
        <v>1799</v>
      </c>
      <c r="D466" s="25">
        <v>613</v>
      </c>
      <c r="E466" s="19" t="s">
        <v>1725</v>
      </c>
      <c r="F466" s="25">
        <v>122968</v>
      </c>
      <c r="G466" s="19" t="s">
        <v>2362</v>
      </c>
      <c r="H466" s="25" t="s">
        <v>4631</v>
      </c>
      <c r="I466" s="19" t="s">
        <v>1782</v>
      </c>
      <c r="J466" s="25" t="s">
        <v>32</v>
      </c>
      <c r="K466" s="32">
        <v>6498720</v>
      </c>
      <c r="L466" s="26">
        <v>4022317</v>
      </c>
      <c r="M466" s="27">
        <v>0</v>
      </c>
      <c r="N466" s="22">
        <v>0</v>
      </c>
      <c r="O466" s="22">
        <v>11019</v>
      </c>
      <c r="P466" s="1">
        <v>119981</v>
      </c>
      <c r="Q466">
        <v>365</v>
      </c>
      <c r="R466">
        <v>65</v>
      </c>
      <c r="S466" t="s">
        <v>1811</v>
      </c>
      <c r="T466" t="s">
        <v>1811</v>
      </c>
      <c r="U466" t="s">
        <v>1554</v>
      </c>
      <c r="V466" t="s">
        <v>1782</v>
      </c>
      <c r="W466" t="s">
        <v>39</v>
      </c>
      <c r="X466">
        <v>239574</v>
      </c>
      <c r="Y466">
        <f>VLOOKUP(P466,[1]Listado!$F$5:$N$6488,9,0)</f>
        <v>14576.169469045126</v>
      </c>
      <c r="Z466">
        <f>VLOOKUP(P466,[1]Listado!$F$5:$O$6488,10,0)</f>
        <v>2049.8305309548796</v>
      </c>
    </row>
    <row r="467" spans="2:26" ht="30" x14ac:dyDescent="0.25">
      <c r="B467" s="24">
        <v>64</v>
      </c>
      <c r="C467" s="19" t="s">
        <v>1799</v>
      </c>
      <c r="D467" s="25">
        <v>613</v>
      </c>
      <c r="E467" s="19" t="s">
        <v>1725</v>
      </c>
      <c r="F467" s="25">
        <v>122969</v>
      </c>
      <c r="G467" s="19" t="s">
        <v>2296</v>
      </c>
      <c r="H467" s="25" t="s">
        <v>4631</v>
      </c>
      <c r="I467" s="19" t="s">
        <v>1782</v>
      </c>
      <c r="J467" s="25" t="s">
        <v>32</v>
      </c>
      <c r="K467" s="32">
        <v>16686686</v>
      </c>
      <c r="L467" s="26">
        <v>10156115</v>
      </c>
      <c r="M467" s="27">
        <v>0</v>
      </c>
      <c r="N467" s="22">
        <v>0</v>
      </c>
      <c r="O467" s="22">
        <v>25346</v>
      </c>
      <c r="P467" s="1">
        <v>119982</v>
      </c>
      <c r="Q467">
        <v>365</v>
      </c>
      <c r="R467">
        <v>65</v>
      </c>
      <c r="S467" t="s">
        <v>1811</v>
      </c>
      <c r="T467" t="s">
        <v>1811</v>
      </c>
      <c r="U467" t="s">
        <v>1555</v>
      </c>
      <c r="V467" t="s">
        <v>1782</v>
      </c>
      <c r="W467" t="s">
        <v>39</v>
      </c>
      <c r="X467">
        <v>142114</v>
      </c>
      <c r="Y467">
        <f>VLOOKUP(P467,[1]Listado!$F$5:$N$6488,9,0)</f>
        <v>234970.16738287488</v>
      </c>
      <c r="Z467">
        <f>VLOOKUP(P467,[1]Listado!$F$5:$O$6488,10,0)</f>
        <v>33042.832617125132</v>
      </c>
    </row>
    <row r="468" spans="2:26" ht="45" x14ac:dyDescent="0.25">
      <c r="B468" s="24">
        <v>64</v>
      </c>
      <c r="C468" s="19" t="s">
        <v>1799</v>
      </c>
      <c r="D468" s="25">
        <v>613</v>
      </c>
      <c r="E468" s="19" t="s">
        <v>1725</v>
      </c>
      <c r="F468" s="25">
        <v>122970</v>
      </c>
      <c r="G468" s="19" t="s">
        <v>2030</v>
      </c>
      <c r="H468" s="25" t="s">
        <v>4631</v>
      </c>
      <c r="I468" s="19" t="s">
        <v>1782</v>
      </c>
      <c r="J468" s="25" t="s">
        <v>32</v>
      </c>
      <c r="K468" s="32">
        <v>9867122</v>
      </c>
      <c r="L468" s="26">
        <v>6050308</v>
      </c>
      <c r="M468" s="27">
        <v>0</v>
      </c>
      <c r="N468" s="22">
        <v>0</v>
      </c>
      <c r="O468" s="22">
        <v>33150</v>
      </c>
      <c r="P468" s="1">
        <v>119983</v>
      </c>
      <c r="Q468">
        <v>365</v>
      </c>
      <c r="R468">
        <v>65</v>
      </c>
      <c r="S468" t="s">
        <v>1811</v>
      </c>
      <c r="T468" t="s">
        <v>1811</v>
      </c>
      <c r="U468" t="s">
        <v>1557</v>
      </c>
      <c r="V468" t="s">
        <v>1782</v>
      </c>
      <c r="W468" t="s">
        <v>39</v>
      </c>
      <c r="X468">
        <v>154892</v>
      </c>
      <c r="Y468">
        <f>VLOOKUP(P468,[1]Listado!$F$5:$N$6488,9,0)</f>
        <v>256099.1354867153</v>
      </c>
      <c r="Z468">
        <f>VLOOKUP(P468,[1]Listado!$F$5:$O$6488,10,0)</f>
        <v>36013.864513284709</v>
      </c>
    </row>
    <row r="469" spans="2:26" ht="45" x14ac:dyDescent="0.25">
      <c r="B469" s="24">
        <v>64</v>
      </c>
      <c r="C469" s="19" t="s">
        <v>1799</v>
      </c>
      <c r="D469" s="25">
        <v>613</v>
      </c>
      <c r="E469" s="19" t="s">
        <v>1725</v>
      </c>
      <c r="F469" s="25">
        <v>123005</v>
      </c>
      <c r="G469" s="19" t="s">
        <v>1981</v>
      </c>
      <c r="H469" s="25" t="s">
        <v>4631</v>
      </c>
      <c r="I469" s="19" t="s">
        <v>1782</v>
      </c>
      <c r="J469" s="25" t="s">
        <v>32</v>
      </c>
      <c r="K469" s="32">
        <v>10706937</v>
      </c>
      <c r="L469" s="26">
        <v>0</v>
      </c>
      <c r="M469" s="27">
        <v>0</v>
      </c>
      <c r="N469" s="22">
        <v>0</v>
      </c>
      <c r="O469" s="22">
        <v>44942</v>
      </c>
      <c r="P469" s="1">
        <v>119984</v>
      </c>
      <c r="Q469">
        <v>365</v>
      </c>
      <c r="R469">
        <v>65</v>
      </c>
      <c r="S469" t="s">
        <v>1811</v>
      </c>
      <c r="T469" t="s">
        <v>1811</v>
      </c>
      <c r="U469" t="s">
        <v>1323</v>
      </c>
      <c r="V469" t="s">
        <v>1782</v>
      </c>
      <c r="W469" t="s">
        <v>39</v>
      </c>
      <c r="X469">
        <v>629968</v>
      </c>
      <c r="Y469">
        <f>VLOOKUP(P469,[1]Listado!$F$5:$N$6488,9,0)</f>
        <v>1041589.1779810206</v>
      </c>
      <c r="Z469">
        <f>VLOOKUP(P469,[1]Listado!$F$5:$O$6488,10,0)</f>
        <v>146473.82201897929</v>
      </c>
    </row>
    <row r="470" spans="2:26" ht="45" x14ac:dyDescent="0.25">
      <c r="B470" s="24">
        <v>64</v>
      </c>
      <c r="C470" s="19" t="s">
        <v>1799</v>
      </c>
      <c r="D470" s="25">
        <v>613</v>
      </c>
      <c r="E470" s="19" t="s">
        <v>1725</v>
      </c>
      <c r="F470" s="25">
        <v>123095</v>
      </c>
      <c r="G470" s="19" t="s">
        <v>2376</v>
      </c>
      <c r="H470" s="25" t="s">
        <v>4631</v>
      </c>
      <c r="I470" s="19" t="s">
        <v>1782</v>
      </c>
      <c r="J470" s="25" t="s">
        <v>32</v>
      </c>
      <c r="K470" s="32">
        <v>66386451</v>
      </c>
      <c r="L470" s="26">
        <v>78505</v>
      </c>
      <c r="M470" s="27">
        <v>0</v>
      </c>
      <c r="N470" s="22">
        <v>0</v>
      </c>
      <c r="O470" s="22">
        <v>493557</v>
      </c>
      <c r="P470" s="1">
        <v>119985</v>
      </c>
      <c r="Q470">
        <v>365</v>
      </c>
      <c r="R470">
        <v>65</v>
      </c>
      <c r="S470" t="s">
        <v>1811</v>
      </c>
      <c r="T470" t="s">
        <v>1811</v>
      </c>
      <c r="U470" t="s">
        <v>687</v>
      </c>
      <c r="V470" t="s">
        <v>1782</v>
      </c>
      <c r="W470" t="s">
        <v>39</v>
      </c>
      <c r="X470">
        <v>952429</v>
      </c>
      <c r="Y470">
        <f>VLOOKUP(P470,[1]Listado!$F$5:$N$6488,9,0)</f>
        <v>1909000.0330523578</v>
      </c>
      <c r="Z470">
        <f>VLOOKUP(P470,[1]Listado!$F$5:$O$6488,10,0)</f>
        <v>268452.96694764227</v>
      </c>
    </row>
    <row r="471" spans="2:26" ht="30" x14ac:dyDescent="0.25">
      <c r="B471" s="24">
        <v>64</v>
      </c>
      <c r="C471" s="19" t="s">
        <v>1799</v>
      </c>
      <c r="D471" s="25">
        <v>613</v>
      </c>
      <c r="E471" s="19" t="s">
        <v>1725</v>
      </c>
      <c r="F471" s="25">
        <v>123096</v>
      </c>
      <c r="G471" s="19" t="s">
        <v>2375</v>
      </c>
      <c r="H471" s="25" t="s">
        <v>4631</v>
      </c>
      <c r="I471" s="19" t="s">
        <v>1782</v>
      </c>
      <c r="J471" s="25" t="s">
        <v>32</v>
      </c>
      <c r="K471" s="32">
        <v>67219856</v>
      </c>
      <c r="L471" s="26">
        <v>580268</v>
      </c>
      <c r="M471" s="27">
        <v>0</v>
      </c>
      <c r="N471" s="22">
        <v>0</v>
      </c>
      <c r="O471" s="22">
        <v>164447</v>
      </c>
      <c r="P471" s="1">
        <v>119986</v>
      </c>
      <c r="Q471">
        <v>365</v>
      </c>
      <c r="R471">
        <v>65</v>
      </c>
      <c r="S471" t="s">
        <v>1811</v>
      </c>
      <c r="T471" t="s">
        <v>1811</v>
      </c>
      <c r="U471" t="s">
        <v>1228</v>
      </c>
      <c r="V471" t="s">
        <v>1782</v>
      </c>
      <c r="W471" t="s">
        <v>39</v>
      </c>
      <c r="X471">
        <v>2212907</v>
      </c>
      <c r="Y471">
        <f>VLOOKUP(P471,[1]Listado!$F$5:$N$6488,9,0)</f>
        <v>3658830.7366255601</v>
      </c>
      <c r="Z471">
        <f>VLOOKUP(P471,[1]Listado!$F$5:$O$6488,10,0)</f>
        <v>514523.26337443979</v>
      </c>
    </row>
    <row r="472" spans="2:26" ht="45" x14ac:dyDescent="0.25">
      <c r="B472" s="24">
        <v>64</v>
      </c>
      <c r="C472" s="19" t="s">
        <v>1799</v>
      </c>
      <c r="D472" s="25">
        <v>613</v>
      </c>
      <c r="E472" s="19" t="s">
        <v>1725</v>
      </c>
      <c r="F472" s="25">
        <v>123130</v>
      </c>
      <c r="G472" s="19" t="s">
        <v>4381</v>
      </c>
      <c r="H472" s="25" t="s">
        <v>4631</v>
      </c>
      <c r="I472" s="19" t="s">
        <v>1782</v>
      </c>
      <c r="J472" s="25" t="s">
        <v>32</v>
      </c>
      <c r="K472" s="32">
        <v>9437858</v>
      </c>
      <c r="L472" s="26">
        <v>0</v>
      </c>
      <c r="M472" s="27">
        <v>0</v>
      </c>
      <c r="N472" s="22">
        <v>0</v>
      </c>
      <c r="O472" s="22">
        <v>1131718</v>
      </c>
      <c r="P472" s="1">
        <v>119987</v>
      </c>
      <c r="Q472">
        <v>365</v>
      </c>
      <c r="R472">
        <v>65</v>
      </c>
      <c r="S472" t="s">
        <v>1811</v>
      </c>
      <c r="T472" t="s">
        <v>1811</v>
      </c>
      <c r="U472" t="s">
        <v>1030</v>
      </c>
      <c r="V472" t="s">
        <v>1782</v>
      </c>
      <c r="W472" t="s">
        <v>39</v>
      </c>
      <c r="X472">
        <v>2890193</v>
      </c>
      <c r="Y472">
        <f>VLOOKUP(P472,[1]Listado!$F$5:$N$6488,9,0)</f>
        <v>5792951.9312873045</v>
      </c>
      <c r="Z472">
        <f>VLOOKUP(P472,[1]Listado!$F$5:$O$6488,10,0)</f>
        <v>814634.06871269573</v>
      </c>
    </row>
    <row r="473" spans="2:26" ht="45" x14ac:dyDescent="0.25">
      <c r="B473" s="24">
        <v>64</v>
      </c>
      <c r="C473" s="19" t="s">
        <v>1799</v>
      </c>
      <c r="D473" s="25">
        <v>364</v>
      </c>
      <c r="E473" s="19" t="s">
        <v>1799</v>
      </c>
      <c r="F473" s="25">
        <v>123277</v>
      </c>
      <c r="G473" s="19" t="s">
        <v>2382</v>
      </c>
      <c r="H473" s="25" t="s">
        <v>4631</v>
      </c>
      <c r="I473" s="19" t="s">
        <v>1782</v>
      </c>
      <c r="J473" s="25" t="s">
        <v>34</v>
      </c>
      <c r="K473" s="32">
        <v>167076000</v>
      </c>
      <c r="L473" s="26">
        <v>0</v>
      </c>
      <c r="M473" s="27">
        <v>0</v>
      </c>
      <c r="N473" s="22">
        <v>0</v>
      </c>
      <c r="O473" s="22">
        <v>302327</v>
      </c>
      <c r="P473" s="1">
        <v>119988</v>
      </c>
      <c r="Q473">
        <v>365</v>
      </c>
      <c r="R473">
        <v>65</v>
      </c>
      <c r="S473" t="s">
        <v>1811</v>
      </c>
      <c r="T473" t="s">
        <v>1811</v>
      </c>
      <c r="U473" t="s">
        <v>870</v>
      </c>
      <c r="V473" t="s">
        <v>1782</v>
      </c>
      <c r="W473" t="s">
        <v>39</v>
      </c>
      <c r="X473">
        <v>215613</v>
      </c>
      <c r="Y473">
        <f>VLOOKUP(P473,[1]Listado!$F$5:$N$6488,9,0)</f>
        <v>0</v>
      </c>
      <c r="Z473">
        <f>VLOOKUP(P473,[1]Listado!$F$5:$O$6488,10,0)</f>
        <v>0</v>
      </c>
    </row>
    <row r="474" spans="2:26" ht="60" x14ac:dyDescent="0.25">
      <c r="B474" s="24">
        <v>64</v>
      </c>
      <c r="C474" s="19" t="s">
        <v>1799</v>
      </c>
      <c r="D474" s="25">
        <v>364</v>
      </c>
      <c r="E474" s="19" t="s">
        <v>1799</v>
      </c>
      <c r="F474" s="25">
        <v>123279</v>
      </c>
      <c r="G474" s="19" t="s">
        <v>2405</v>
      </c>
      <c r="H474" s="25" t="s">
        <v>4631</v>
      </c>
      <c r="I474" s="19" t="s">
        <v>1782</v>
      </c>
      <c r="J474" s="25" t="s">
        <v>34</v>
      </c>
      <c r="K474" s="32">
        <v>69295126</v>
      </c>
      <c r="L474" s="26">
        <v>0</v>
      </c>
      <c r="M474" s="27">
        <v>0</v>
      </c>
      <c r="N474" s="22">
        <v>0</v>
      </c>
      <c r="O474" s="22">
        <v>193292</v>
      </c>
      <c r="P474" s="1">
        <v>119989</v>
      </c>
      <c r="Q474">
        <v>365</v>
      </c>
      <c r="R474">
        <v>65</v>
      </c>
      <c r="S474" t="s">
        <v>1811</v>
      </c>
      <c r="T474" t="s">
        <v>1811</v>
      </c>
      <c r="U474" t="s">
        <v>809</v>
      </c>
      <c r="V474" t="s">
        <v>1782</v>
      </c>
      <c r="W474" t="s">
        <v>39</v>
      </c>
      <c r="X474">
        <v>352279</v>
      </c>
      <c r="Y474">
        <f>VLOOKUP(P474,[1]Listado!$F$5:$N$6488,9,0)</f>
        <v>707951.71891526761</v>
      </c>
      <c r="Z474">
        <f>VLOOKUP(P474,[1]Listado!$F$5:$O$6488,10,0)</f>
        <v>113778.28108473241</v>
      </c>
    </row>
    <row r="475" spans="2:26" ht="45" x14ac:dyDescent="0.25">
      <c r="B475" s="24">
        <v>64</v>
      </c>
      <c r="C475" s="19" t="s">
        <v>1799</v>
      </c>
      <c r="D475" s="25">
        <v>364</v>
      </c>
      <c r="E475" s="19" t="s">
        <v>1799</v>
      </c>
      <c r="F475" s="25">
        <v>123281</v>
      </c>
      <c r="G475" s="19" t="s">
        <v>2282</v>
      </c>
      <c r="H475" s="25" t="s">
        <v>4631</v>
      </c>
      <c r="I475" s="19" t="s">
        <v>1782</v>
      </c>
      <c r="J475" s="25" t="s">
        <v>34</v>
      </c>
      <c r="K475" s="32">
        <v>18553535</v>
      </c>
      <c r="L475" s="26">
        <v>0</v>
      </c>
      <c r="M475" s="27">
        <v>0</v>
      </c>
      <c r="N475" s="22">
        <v>0</v>
      </c>
      <c r="O475" s="22">
        <v>1635581</v>
      </c>
      <c r="P475" s="1">
        <v>119990</v>
      </c>
      <c r="Q475">
        <v>365</v>
      </c>
      <c r="R475">
        <v>65</v>
      </c>
      <c r="S475" t="s">
        <v>1811</v>
      </c>
      <c r="T475" t="s">
        <v>1811</v>
      </c>
      <c r="U475" t="s">
        <v>2909</v>
      </c>
      <c r="V475" t="s">
        <v>1782</v>
      </c>
      <c r="W475" t="s">
        <v>39</v>
      </c>
      <c r="X475">
        <v>2211153</v>
      </c>
      <c r="Y475">
        <f>VLOOKUP(P475,[1]Listado!$F$5:$N$6488,9,0)</f>
        <v>4443610.4455414433</v>
      </c>
      <c r="Z475">
        <f>VLOOKUP(P475,[1]Listado!$F$5:$O$6488,10,0)</f>
        <v>714151.55445855693</v>
      </c>
    </row>
    <row r="476" spans="2:26" ht="75" x14ac:dyDescent="0.25">
      <c r="B476" s="24">
        <v>64</v>
      </c>
      <c r="C476" s="19" t="s">
        <v>1799</v>
      </c>
      <c r="D476" s="25">
        <v>364</v>
      </c>
      <c r="E476" s="19" t="s">
        <v>1799</v>
      </c>
      <c r="F476" s="25">
        <v>123282</v>
      </c>
      <c r="G476" s="19" t="s">
        <v>2291</v>
      </c>
      <c r="H476" s="25" t="s">
        <v>1823</v>
      </c>
      <c r="I476" s="19" t="s">
        <v>1782</v>
      </c>
      <c r="J476" s="25" t="s">
        <v>34</v>
      </c>
      <c r="K476" s="32">
        <v>131260695</v>
      </c>
      <c r="L476" s="26">
        <v>0</v>
      </c>
      <c r="M476" s="27">
        <v>0</v>
      </c>
      <c r="N476" s="22">
        <v>0</v>
      </c>
      <c r="O476" s="22">
        <v>1724065</v>
      </c>
      <c r="P476" s="1">
        <v>119991</v>
      </c>
      <c r="Q476">
        <v>365</v>
      </c>
      <c r="R476">
        <v>65</v>
      </c>
      <c r="S476" t="s">
        <v>1811</v>
      </c>
      <c r="T476" t="s">
        <v>1811</v>
      </c>
      <c r="U476" t="s">
        <v>914</v>
      </c>
      <c r="V476" t="s">
        <v>1782</v>
      </c>
      <c r="W476" t="s">
        <v>39</v>
      </c>
      <c r="X476">
        <v>2217957</v>
      </c>
      <c r="Y476">
        <f>VLOOKUP(P476,[1]Listado!$F$5:$N$6488,9,0)</f>
        <v>4457283.7618446629</v>
      </c>
      <c r="Z476">
        <f>VLOOKUP(P476,[1]Listado!$F$5:$O$6488,10,0)</f>
        <v>716349.23815533705</v>
      </c>
    </row>
    <row r="477" spans="2:26" ht="60" x14ac:dyDescent="0.25">
      <c r="B477" s="24">
        <v>64</v>
      </c>
      <c r="C477" s="19" t="s">
        <v>1799</v>
      </c>
      <c r="D477" s="25">
        <v>364</v>
      </c>
      <c r="E477" s="19" t="s">
        <v>1799</v>
      </c>
      <c r="F477" s="25">
        <v>123283</v>
      </c>
      <c r="G477" s="19" t="s">
        <v>2421</v>
      </c>
      <c r="H477" s="25" t="s">
        <v>4631</v>
      </c>
      <c r="I477" s="19" t="s">
        <v>1782</v>
      </c>
      <c r="J477" s="25" t="s">
        <v>34</v>
      </c>
      <c r="K477" s="32">
        <v>82528832</v>
      </c>
      <c r="L477" s="26">
        <v>0</v>
      </c>
      <c r="M477" s="27">
        <v>0</v>
      </c>
      <c r="N477" s="22">
        <v>0</v>
      </c>
      <c r="O477" s="22">
        <v>3804984</v>
      </c>
      <c r="P477" s="1">
        <v>119992</v>
      </c>
      <c r="Q477">
        <v>365</v>
      </c>
      <c r="R477">
        <v>65</v>
      </c>
      <c r="S477" t="s">
        <v>1811</v>
      </c>
      <c r="T477" t="s">
        <v>1811</v>
      </c>
      <c r="U477" t="s">
        <v>819</v>
      </c>
      <c r="V477" t="s">
        <v>1782</v>
      </c>
      <c r="W477" t="s">
        <v>39</v>
      </c>
      <c r="X477">
        <v>8504002</v>
      </c>
      <c r="Y477">
        <f>VLOOKUP(P477,[1]Listado!$F$5:$N$6488,9,0)</f>
        <v>17044973.057045441</v>
      </c>
      <c r="Z477">
        <f>VLOOKUP(P477,[1]Listado!$F$5:$O$6488,10,0)</f>
        <v>2396948.9429545584</v>
      </c>
    </row>
    <row r="478" spans="2:26" ht="45" x14ac:dyDescent="0.25">
      <c r="B478" s="24">
        <v>64</v>
      </c>
      <c r="C478" s="19" t="s">
        <v>1799</v>
      </c>
      <c r="D478" s="25">
        <v>364</v>
      </c>
      <c r="E478" s="19" t="s">
        <v>1799</v>
      </c>
      <c r="F478" s="25">
        <v>123285</v>
      </c>
      <c r="G478" s="19" t="s">
        <v>2273</v>
      </c>
      <c r="H478" s="25" t="s">
        <v>1823</v>
      </c>
      <c r="I478" s="19" t="s">
        <v>1782</v>
      </c>
      <c r="J478" s="25" t="s">
        <v>34</v>
      </c>
      <c r="K478" s="32">
        <v>174198632</v>
      </c>
      <c r="L478" s="26">
        <v>0</v>
      </c>
      <c r="M478" s="27">
        <v>0</v>
      </c>
      <c r="N478" s="22">
        <v>0</v>
      </c>
      <c r="O478" s="22">
        <v>256788</v>
      </c>
      <c r="P478" s="1">
        <v>119993</v>
      </c>
      <c r="Q478">
        <v>365</v>
      </c>
      <c r="R478">
        <v>65</v>
      </c>
      <c r="S478" t="s">
        <v>1811</v>
      </c>
      <c r="T478" t="s">
        <v>1811</v>
      </c>
      <c r="U478" t="s">
        <v>2901</v>
      </c>
      <c r="V478" t="s">
        <v>1782</v>
      </c>
      <c r="W478" t="s">
        <v>39</v>
      </c>
      <c r="X478">
        <v>503551</v>
      </c>
      <c r="Y478">
        <f>VLOOKUP(P478,[1]Listado!$F$5:$N$6488,9,0)</f>
        <v>1009294.9041095891</v>
      </c>
      <c r="Z478">
        <f>VLOOKUP(P478,[1]Listado!$F$5:$O$6488,10,0)</f>
        <v>141932.09589041097</v>
      </c>
    </row>
    <row r="479" spans="2:26" ht="60" x14ac:dyDescent="0.25">
      <c r="B479" s="24">
        <v>64</v>
      </c>
      <c r="C479" s="19" t="s">
        <v>1799</v>
      </c>
      <c r="D479" s="25">
        <v>364</v>
      </c>
      <c r="E479" s="19" t="s">
        <v>1799</v>
      </c>
      <c r="F479" s="25">
        <v>123286</v>
      </c>
      <c r="G479" s="19" t="s">
        <v>2391</v>
      </c>
      <c r="H479" s="25" t="s">
        <v>1823</v>
      </c>
      <c r="I479" s="19" t="s">
        <v>1782</v>
      </c>
      <c r="J479" s="25" t="s">
        <v>34</v>
      </c>
      <c r="K479" s="32">
        <v>44367497</v>
      </c>
      <c r="L479" s="26">
        <v>0</v>
      </c>
      <c r="M479" s="27">
        <v>0</v>
      </c>
      <c r="N479" s="22">
        <v>0</v>
      </c>
      <c r="O479" s="22">
        <v>752865</v>
      </c>
      <c r="P479" s="1">
        <v>119994</v>
      </c>
      <c r="Q479">
        <v>365</v>
      </c>
      <c r="R479">
        <v>65</v>
      </c>
      <c r="S479" t="s">
        <v>1811</v>
      </c>
      <c r="T479" t="s">
        <v>1811</v>
      </c>
      <c r="U479" t="s">
        <v>871</v>
      </c>
      <c r="V479" t="s">
        <v>1782</v>
      </c>
      <c r="W479" t="s">
        <v>39</v>
      </c>
      <c r="X479">
        <v>1270478</v>
      </c>
      <c r="Y479">
        <f>VLOOKUP(P479,[1]Listado!$F$5:$N$6488,9,0)</f>
        <v>0</v>
      </c>
      <c r="Z479">
        <f>VLOOKUP(P479,[1]Listado!$F$5:$O$6488,10,0)</f>
        <v>0</v>
      </c>
    </row>
    <row r="480" spans="2:26" ht="45" x14ac:dyDescent="0.25">
      <c r="B480" s="24">
        <v>64</v>
      </c>
      <c r="C480" s="19" t="s">
        <v>1799</v>
      </c>
      <c r="D480" s="25">
        <v>364</v>
      </c>
      <c r="E480" s="19" t="s">
        <v>1799</v>
      </c>
      <c r="F480" s="25">
        <v>123291</v>
      </c>
      <c r="G480" s="19" t="s">
        <v>2406</v>
      </c>
      <c r="H480" s="25" t="s">
        <v>4631</v>
      </c>
      <c r="I480" s="19" t="s">
        <v>1782</v>
      </c>
      <c r="J480" s="25" t="s">
        <v>34</v>
      </c>
      <c r="K480" s="32">
        <v>24276000</v>
      </c>
      <c r="L480" s="26">
        <v>0</v>
      </c>
      <c r="M480" s="27">
        <v>0</v>
      </c>
      <c r="N480" s="22">
        <v>0</v>
      </c>
      <c r="O480" s="22">
        <v>196109</v>
      </c>
      <c r="P480" s="1">
        <v>119995</v>
      </c>
      <c r="Q480">
        <v>365</v>
      </c>
      <c r="R480">
        <v>65</v>
      </c>
      <c r="S480" t="s">
        <v>1811</v>
      </c>
      <c r="T480" t="s">
        <v>1811</v>
      </c>
      <c r="U480" t="s">
        <v>642</v>
      </c>
      <c r="V480" t="s">
        <v>1782</v>
      </c>
      <c r="W480" t="s">
        <v>39</v>
      </c>
      <c r="X480">
        <v>1597373</v>
      </c>
      <c r="Y480">
        <f>VLOOKUP(P480,[1]Listado!$F$5:$N$6488,9,0)</f>
        <v>3201693.618030603</v>
      </c>
      <c r="Z480">
        <f>VLOOKUP(P480,[1]Listado!$F$5:$O$6488,10,0)</f>
        <v>450238.38196939678</v>
      </c>
    </row>
    <row r="481" spans="2:26" ht="45" x14ac:dyDescent="0.25">
      <c r="B481" s="24">
        <v>64</v>
      </c>
      <c r="C481" s="19" t="s">
        <v>1799</v>
      </c>
      <c r="D481" s="25">
        <v>364</v>
      </c>
      <c r="E481" s="19" t="s">
        <v>1799</v>
      </c>
      <c r="F481" s="25">
        <v>123294</v>
      </c>
      <c r="G481" s="19" t="s">
        <v>2420</v>
      </c>
      <c r="H481" s="25" t="s">
        <v>1823</v>
      </c>
      <c r="I481" s="19" t="s">
        <v>1782</v>
      </c>
      <c r="J481" s="25" t="s">
        <v>34</v>
      </c>
      <c r="K481" s="32">
        <v>144320004</v>
      </c>
      <c r="L481" s="26">
        <v>0</v>
      </c>
      <c r="M481" s="27">
        <v>0</v>
      </c>
      <c r="N481" s="22">
        <v>0</v>
      </c>
      <c r="O481" s="22">
        <v>1746246</v>
      </c>
      <c r="P481" s="1">
        <v>119996</v>
      </c>
      <c r="Q481">
        <v>365</v>
      </c>
      <c r="R481">
        <v>65</v>
      </c>
      <c r="S481" t="s">
        <v>1811</v>
      </c>
      <c r="T481" t="s">
        <v>1811</v>
      </c>
      <c r="U481" t="s">
        <v>787</v>
      </c>
      <c r="V481" t="s">
        <v>1782</v>
      </c>
      <c r="W481" t="s">
        <v>39</v>
      </c>
      <c r="X481">
        <v>9173088</v>
      </c>
      <c r="Y481">
        <f>VLOOKUP(P481,[1]Listado!$F$5:$N$6488,9,0)</f>
        <v>18386055.866637394</v>
      </c>
      <c r="Z481">
        <f>VLOOKUP(P481,[1]Listado!$F$5:$O$6488,10,0)</f>
        <v>2585539.1333626062</v>
      </c>
    </row>
    <row r="482" spans="2:26" ht="45" x14ac:dyDescent="0.25">
      <c r="B482" s="24">
        <v>64</v>
      </c>
      <c r="C482" s="19" t="s">
        <v>1799</v>
      </c>
      <c r="D482" s="25">
        <v>364</v>
      </c>
      <c r="E482" s="19" t="s">
        <v>1799</v>
      </c>
      <c r="F482" s="25">
        <v>123297</v>
      </c>
      <c r="G482" s="19" t="s">
        <v>2428</v>
      </c>
      <c r="H482" s="25" t="s">
        <v>1823</v>
      </c>
      <c r="I482" s="19" t="s">
        <v>1782</v>
      </c>
      <c r="J482" s="25" t="s">
        <v>34</v>
      </c>
      <c r="K482" s="32">
        <v>82210951</v>
      </c>
      <c r="L482" s="26">
        <v>0</v>
      </c>
      <c r="M482" s="27">
        <v>0</v>
      </c>
      <c r="N482" s="22">
        <v>0</v>
      </c>
      <c r="O482" s="22">
        <v>1529500</v>
      </c>
      <c r="P482" s="1">
        <v>119997</v>
      </c>
      <c r="Q482">
        <v>365</v>
      </c>
      <c r="R482">
        <v>65</v>
      </c>
      <c r="S482" t="s">
        <v>1811</v>
      </c>
      <c r="T482" t="s">
        <v>1811</v>
      </c>
      <c r="U482" t="s">
        <v>1026</v>
      </c>
      <c r="V482" t="s">
        <v>1782</v>
      </c>
      <c r="W482" t="s">
        <v>39</v>
      </c>
      <c r="X482">
        <v>3063491</v>
      </c>
      <c r="Y482">
        <f>VLOOKUP(P482,[1]Listado!$F$5:$N$6488,9,0)</f>
        <v>6140302.2175857872</v>
      </c>
      <c r="Z482">
        <f>VLOOKUP(P482,[1]Listado!$F$5:$O$6488,10,0)</f>
        <v>863479.78241421247</v>
      </c>
    </row>
    <row r="483" spans="2:26" ht="45" x14ac:dyDescent="0.25">
      <c r="B483" s="24">
        <v>64</v>
      </c>
      <c r="C483" s="19" t="s">
        <v>1799</v>
      </c>
      <c r="D483" s="25">
        <v>364</v>
      </c>
      <c r="E483" s="19" t="s">
        <v>1799</v>
      </c>
      <c r="F483" s="25">
        <v>123302</v>
      </c>
      <c r="G483" s="19" t="s">
        <v>2386</v>
      </c>
      <c r="H483" s="25" t="s">
        <v>4631</v>
      </c>
      <c r="I483" s="19" t="s">
        <v>1782</v>
      </c>
      <c r="J483" s="25" t="s">
        <v>34</v>
      </c>
      <c r="K483" s="32">
        <v>168018517</v>
      </c>
      <c r="L483" s="26">
        <v>0</v>
      </c>
      <c r="M483" s="27">
        <v>0</v>
      </c>
      <c r="N483" s="22">
        <v>0</v>
      </c>
      <c r="O483" s="22">
        <v>453403</v>
      </c>
      <c r="P483" s="1">
        <v>119998</v>
      </c>
      <c r="Q483">
        <v>365</v>
      </c>
      <c r="R483">
        <v>65</v>
      </c>
      <c r="S483" t="s">
        <v>1811</v>
      </c>
      <c r="T483" t="s">
        <v>1811</v>
      </c>
      <c r="U483" t="s">
        <v>760</v>
      </c>
      <c r="V483" t="s">
        <v>1782</v>
      </c>
      <c r="W483" t="s">
        <v>39</v>
      </c>
      <c r="X483">
        <v>929407</v>
      </c>
      <c r="Y483">
        <f>VLOOKUP(P483,[1]Listado!$F$5:$N$6488,9,0)</f>
        <v>1949662.0709860127</v>
      </c>
      <c r="Z483">
        <f>VLOOKUP(P483,[1]Listado!$F$5:$O$6488,10,0)</f>
        <v>1253353.9290139873</v>
      </c>
    </row>
    <row r="484" spans="2:26" ht="60" x14ac:dyDescent="0.25">
      <c r="B484" s="24">
        <v>64</v>
      </c>
      <c r="C484" s="19" t="s">
        <v>1799</v>
      </c>
      <c r="D484" s="25">
        <v>364</v>
      </c>
      <c r="E484" s="19" t="s">
        <v>1799</v>
      </c>
      <c r="F484" s="25">
        <v>123307</v>
      </c>
      <c r="G484" s="19" t="s">
        <v>2290</v>
      </c>
      <c r="H484" s="25" t="s">
        <v>1823</v>
      </c>
      <c r="I484" s="19" t="s">
        <v>1782</v>
      </c>
      <c r="J484" s="25" t="s">
        <v>34</v>
      </c>
      <c r="K484" s="32">
        <v>32399999</v>
      </c>
      <c r="L484" s="26">
        <v>0</v>
      </c>
      <c r="M484" s="27">
        <v>0</v>
      </c>
      <c r="N484" s="22">
        <v>0</v>
      </c>
      <c r="O484" s="22">
        <v>495075</v>
      </c>
      <c r="P484" s="1">
        <v>119999</v>
      </c>
      <c r="Q484">
        <v>365</v>
      </c>
      <c r="R484">
        <v>65</v>
      </c>
      <c r="S484" t="s">
        <v>1811</v>
      </c>
      <c r="T484" t="s">
        <v>1811</v>
      </c>
      <c r="U484" t="s">
        <v>685</v>
      </c>
      <c r="V484" t="s">
        <v>1782</v>
      </c>
      <c r="W484" t="s">
        <v>39</v>
      </c>
      <c r="X484">
        <v>989329</v>
      </c>
      <c r="Y484">
        <f>VLOOKUP(P484,[1]Listado!$F$5:$N$6488,9,0)</f>
        <v>1988190.6810847512</v>
      </c>
      <c r="Z484">
        <f>VLOOKUP(P484,[1]Listado!$F$5:$O$6488,10,0)</f>
        <v>319530.31891524873</v>
      </c>
    </row>
    <row r="485" spans="2:26" ht="45" x14ac:dyDescent="0.25">
      <c r="B485" s="24">
        <v>64</v>
      </c>
      <c r="C485" s="19" t="s">
        <v>1799</v>
      </c>
      <c r="D485" s="25">
        <v>364</v>
      </c>
      <c r="E485" s="19" t="s">
        <v>1799</v>
      </c>
      <c r="F485" s="25">
        <v>123309</v>
      </c>
      <c r="G485" s="19" t="s">
        <v>2409</v>
      </c>
      <c r="H485" s="25" t="s">
        <v>1823</v>
      </c>
      <c r="I485" s="19" t="s">
        <v>1782</v>
      </c>
      <c r="J485" s="25" t="s">
        <v>34</v>
      </c>
      <c r="K485" s="32">
        <v>92718699</v>
      </c>
      <c r="L485" s="26">
        <v>0</v>
      </c>
      <c r="M485" s="27">
        <v>0</v>
      </c>
      <c r="N485" s="22">
        <v>0</v>
      </c>
      <c r="O485" s="22">
        <v>125539</v>
      </c>
      <c r="P485" s="1">
        <v>120000</v>
      </c>
      <c r="Q485">
        <v>365</v>
      </c>
      <c r="R485">
        <v>65</v>
      </c>
      <c r="S485" t="s">
        <v>1811</v>
      </c>
      <c r="T485" t="s">
        <v>1811</v>
      </c>
      <c r="U485" t="s">
        <v>1271</v>
      </c>
      <c r="V485" t="s">
        <v>1782</v>
      </c>
      <c r="W485" t="s">
        <v>39</v>
      </c>
      <c r="X485">
        <v>522700</v>
      </c>
      <c r="Y485">
        <f>VLOOKUP(P485,[1]Listado!$F$5:$N$6488,9,0)</f>
        <v>864233.97053575411</v>
      </c>
      <c r="Z485">
        <f>VLOOKUP(P485,[1]Listado!$F$5:$O$6488,10,0)</f>
        <v>121533.02946424585</v>
      </c>
    </row>
    <row r="486" spans="2:26" ht="45" x14ac:dyDescent="0.25">
      <c r="B486" s="24">
        <v>64</v>
      </c>
      <c r="C486" s="19" t="s">
        <v>1799</v>
      </c>
      <c r="D486" s="25">
        <v>364</v>
      </c>
      <c r="E486" s="19" t="s">
        <v>1799</v>
      </c>
      <c r="F486" s="25">
        <v>123317</v>
      </c>
      <c r="G486" s="19" t="s">
        <v>2288</v>
      </c>
      <c r="H486" s="25" t="s">
        <v>1823</v>
      </c>
      <c r="I486" s="19" t="s">
        <v>1782</v>
      </c>
      <c r="J486" s="25" t="s">
        <v>34</v>
      </c>
      <c r="K486" s="32">
        <v>141307117</v>
      </c>
      <c r="L486" s="26">
        <v>0</v>
      </c>
      <c r="M486" s="27">
        <v>0</v>
      </c>
      <c r="N486" s="22">
        <v>0</v>
      </c>
      <c r="O486" s="22">
        <v>120775</v>
      </c>
      <c r="P486" s="1">
        <v>120001</v>
      </c>
      <c r="Q486">
        <v>365</v>
      </c>
      <c r="R486">
        <v>65</v>
      </c>
      <c r="S486" t="s">
        <v>1811</v>
      </c>
      <c r="T486" t="s">
        <v>1811</v>
      </c>
      <c r="U486" t="s">
        <v>766</v>
      </c>
      <c r="V486" t="s">
        <v>1782</v>
      </c>
      <c r="W486" t="s">
        <v>39</v>
      </c>
      <c r="X486">
        <v>466408</v>
      </c>
      <c r="Y486">
        <f>VLOOKUP(P486,[1]Listado!$F$5:$N$6488,9,0)</f>
        <v>934844.23164141108</v>
      </c>
      <c r="Z486">
        <f>VLOOKUP(P486,[1]Listado!$F$5:$O$6488,10,0)</f>
        <v>131462.76835858889</v>
      </c>
    </row>
    <row r="487" spans="2:26" ht="75" x14ac:dyDescent="0.25">
      <c r="B487" s="24">
        <v>64</v>
      </c>
      <c r="C487" s="19" t="s">
        <v>1799</v>
      </c>
      <c r="D487" s="25">
        <v>364</v>
      </c>
      <c r="E487" s="19" t="s">
        <v>1799</v>
      </c>
      <c r="F487" s="25">
        <v>123319</v>
      </c>
      <c r="G487" s="19" t="s">
        <v>2438</v>
      </c>
      <c r="H487" s="25" t="s">
        <v>1823</v>
      </c>
      <c r="I487" s="19" t="s">
        <v>1782</v>
      </c>
      <c r="J487" s="25" t="s">
        <v>34</v>
      </c>
      <c r="K487" s="32">
        <v>32819535</v>
      </c>
      <c r="L487" s="26">
        <v>0</v>
      </c>
      <c r="M487" s="27">
        <v>0</v>
      </c>
      <c r="N487" s="22">
        <v>0</v>
      </c>
      <c r="O487" s="22">
        <v>6678784</v>
      </c>
      <c r="P487" s="1">
        <v>120002</v>
      </c>
      <c r="Q487">
        <v>365</v>
      </c>
      <c r="R487">
        <v>65</v>
      </c>
      <c r="S487" t="s">
        <v>1811</v>
      </c>
      <c r="T487" t="s">
        <v>1811</v>
      </c>
      <c r="U487" t="s">
        <v>632</v>
      </c>
      <c r="V487" t="s">
        <v>1782</v>
      </c>
      <c r="W487" t="s">
        <v>39</v>
      </c>
      <c r="X487">
        <v>12808200</v>
      </c>
      <c r="Y487">
        <f>VLOOKUP(P487,[1]Listado!$F$5:$N$6488,9,0)</f>
        <v>25672081.629340831</v>
      </c>
      <c r="Z487">
        <f>VLOOKUP(P487,[1]Listado!$F$5:$O$6488,10,0)</f>
        <v>3610136.3706591679</v>
      </c>
    </row>
    <row r="488" spans="2:26" ht="30" x14ac:dyDescent="0.25">
      <c r="B488" s="24">
        <v>64</v>
      </c>
      <c r="C488" s="19" t="s">
        <v>1799</v>
      </c>
      <c r="D488" s="25">
        <v>364</v>
      </c>
      <c r="E488" s="19" t="s">
        <v>1799</v>
      </c>
      <c r="F488" s="25">
        <v>123327</v>
      </c>
      <c r="G488" s="19" t="s">
        <v>4386</v>
      </c>
      <c r="H488" s="25" t="s">
        <v>1823</v>
      </c>
      <c r="I488" s="19" t="s">
        <v>1782</v>
      </c>
      <c r="J488" s="25" t="s">
        <v>34</v>
      </c>
      <c r="K488" s="32">
        <v>44799999</v>
      </c>
      <c r="L488" s="26">
        <v>0</v>
      </c>
      <c r="M488" s="27">
        <v>0</v>
      </c>
      <c r="N488" s="22">
        <v>0</v>
      </c>
      <c r="O488" s="22">
        <v>2942702</v>
      </c>
      <c r="P488" s="1">
        <v>120003</v>
      </c>
      <c r="Q488">
        <v>365</v>
      </c>
      <c r="R488">
        <v>65</v>
      </c>
      <c r="S488" t="s">
        <v>1811</v>
      </c>
      <c r="T488" t="s">
        <v>1811</v>
      </c>
      <c r="U488" t="s">
        <v>775</v>
      </c>
      <c r="V488" t="s">
        <v>1782</v>
      </c>
      <c r="W488" t="s">
        <v>39</v>
      </c>
      <c r="X488">
        <v>4271553</v>
      </c>
      <c r="Y488">
        <f>VLOOKUP(P488,[1]Listado!$F$5:$N$6488,9,0)</f>
        <v>8561676.0481237359</v>
      </c>
      <c r="Z488">
        <f>VLOOKUP(P488,[1]Listado!$F$5:$O$6488,10,0)</f>
        <v>1203985.9518762645</v>
      </c>
    </row>
    <row r="489" spans="2:26" ht="45" x14ac:dyDescent="0.25">
      <c r="B489" s="24">
        <v>64</v>
      </c>
      <c r="C489" s="19" t="s">
        <v>1799</v>
      </c>
      <c r="D489" s="25">
        <v>364</v>
      </c>
      <c r="E489" s="19" t="s">
        <v>1799</v>
      </c>
      <c r="F489" s="25">
        <v>123329</v>
      </c>
      <c r="G489" s="19" t="s">
        <v>2425</v>
      </c>
      <c r="H489" s="25" t="s">
        <v>1823</v>
      </c>
      <c r="I489" s="19" t="s">
        <v>1782</v>
      </c>
      <c r="J489" s="25" t="s">
        <v>34</v>
      </c>
      <c r="K489" s="32">
        <v>60179998</v>
      </c>
      <c r="L489" s="26">
        <v>0</v>
      </c>
      <c r="M489" s="27">
        <v>0</v>
      </c>
      <c r="N489" s="22">
        <v>0</v>
      </c>
      <c r="O489" s="22">
        <v>2556804</v>
      </c>
      <c r="P489" s="1">
        <v>120004</v>
      </c>
      <c r="Q489">
        <v>365</v>
      </c>
      <c r="R489">
        <v>65</v>
      </c>
      <c r="S489" t="s">
        <v>1811</v>
      </c>
      <c r="T489" t="s">
        <v>1811</v>
      </c>
      <c r="U489" t="s">
        <v>1086</v>
      </c>
      <c r="V489" t="s">
        <v>1782</v>
      </c>
      <c r="W489" t="s">
        <v>39</v>
      </c>
      <c r="X489">
        <v>419654</v>
      </c>
      <c r="Y489">
        <f>VLOOKUP(P489,[1]Listado!$F$5:$N$6488,9,0)</f>
        <v>843352.44692879939</v>
      </c>
      <c r="Z489">
        <f>VLOOKUP(P489,[1]Listado!$F$5:$O$6488,10,0)</f>
        <v>135538.55307120067</v>
      </c>
    </row>
    <row r="490" spans="2:26" ht="45" x14ac:dyDescent="0.25">
      <c r="B490" s="24">
        <v>64</v>
      </c>
      <c r="C490" s="19" t="s">
        <v>1799</v>
      </c>
      <c r="D490" s="25">
        <v>364</v>
      </c>
      <c r="E490" s="19" t="s">
        <v>1799</v>
      </c>
      <c r="F490" s="25">
        <v>123330</v>
      </c>
      <c r="G490" s="19" t="s">
        <v>2433</v>
      </c>
      <c r="H490" s="25" t="s">
        <v>1823</v>
      </c>
      <c r="I490" s="19" t="s">
        <v>1782</v>
      </c>
      <c r="J490" s="25" t="s">
        <v>34</v>
      </c>
      <c r="K490" s="32">
        <v>31350859</v>
      </c>
      <c r="L490" s="26">
        <v>0</v>
      </c>
      <c r="M490" s="27">
        <v>0</v>
      </c>
      <c r="N490" s="22">
        <v>0</v>
      </c>
      <c r="O490" s="22">
        <v>468918</v>
      </c>
      <c r="P490" s="1">
        <v>120005</v>
      </c>
      <c r="Q490">
        <v>365</v>
      </c>
      <c r="R490">
        <v>65</v>
      </c>
      <c r="S490" t="s">
        <v>1811</v>
      </c>
      <c r="T490" t="s">
        <v>1811</v>
      </c>
      <c r="U490" t="s">
        <v>751</v>
      </c>
      <c r="V490" t="s">
        <v>1782</v>
      </c>
      <c r="W490" t="s">
        <v>39</v>
      </c>
      <c r="X490">
        <v>3518064</v>
      </c>
      <c r="Y490">
        <f>VLOOKUP(P490,[1]Listado!$F$5:$N$6488,9,0)</f>
        <v>7051421.9746341296</v>
      </c>
      <c r="Z490">
        <f>VLOOKUP(P490,[1]Listado!$F$5:$O$6488,10,0)</f>
        <v>991606.02536587045</v>
      </c>
    </row>
    <row r="491" spans="2:26" ht="60" x14ac:dyDescent="0.25">
      <c r="B491" s="24">
        <v>64</v>
      </c>
      <c r="C491" s="19" t="s">
        <v>1799</v>
      </c>
      <c r="D491" s="25">
        <v>364</v>
      </c>
      <c r="E491" s="19" t="s">
        <v>1799</v>
      </c>
      <c r="F491" s="25">
        <v>123332</v>
      </c>
      <c r="G491" s="19" t="s">
        <v>2435</v>
      </c>
      <c r="H491" s="25" t="s">
        <v>1823</v>
      </c>
      <c r="I491" s="19" t="s">
        <v>1782</v>
      </c>
      <c r="J491" s="25" t="s">
        <v>34</v>
      </c>
      <c r="K491" s="32">
        <v>97451249</v>
      </c>
      <c r="L491" s="26">
        <v>0</v>
      </c>
      <c r="M491" s="27">
        <v>0</v>
      </c>
      <c r="N491" s="22">
        <v>0</v>
      </c>
      <c r="O491" s="22">
        <v>702506</v>
      </c>
      <c r="P491" s="1">
        <v>120006</v>
      </c>
      <c r="Q491">
        <v>365</v>
      </c>
      <c r="R491">
        <v>65</v>
      </c>
      <c r="S491" t="s">
        <v>1811</v>
      </c>
      <c r="T491" t="s">
        <v>1811</v>
      </c>
      <c r="U491" t="s">
        <v>851</v>
      </c>
      <c r="V491" t="s">
        <v>1782</v>
      </c>
      <c r="W491" t="s">
        <v>39</v>
      </c>
      <c r="X491">
        <v>1376751</v>
      </c>
      <c r="Y491">
        <f>VLOOKUP(P491,[1]Listado!$F$5:$N$6488,9,0)</f>
        <v>2759489.0787876514</v>
      </c>
      <c r="Z491">
        <f>VLOOKUP(P491,[1]Listado!$F$5:$O$6488,10,0)</f>
        <v>388052.92121234845</v>
      </c>
    </row>
    <row r="492" spans="2:26" ht="45" x14ac:dyDescent="0.25">
      <c r="B492" s="24">
        <v>64</v>
      </c>
      <c r="C492" s="19" t="s">
        <v>1799</v>
      </c>
      <c r="D492" s="25">
        <v>364</v>
      </c>
      <c r="E492" s="19" t="s">
        <v>1799</v>
      </c>
      <c r="F492" s="25">
        <v>123334</v>
      </c>
      <c r="G492" s="19" t="s">
        <v>2408</v>
      </c>
      <c r="H492" s="25" t="s">
        <v>4631</v>
      </c>
      <c r="I492" s="19" t="s">
        <v>1782</v>
      </c>
      <c r="J492" s="25" t="s">
        <v>34</v>
      </c>
      <c r="K492" s="32">
        <v>152999999</v>
      </c>
      <c r="L492" s="26">
        <v>0</v>
      </c>
      <c r="M492" s="27">
        <v>0</v>
      </c>
      <c r="N492" s="22">
        <v>0</v>
      </c>
      <c r="O492" s="22">
        <v>1357777</v>
      </c>
      <c r="P492" s="1">
        <v>120007</v>
      </c>
      <c r="Q492">
        <v>365</v>
      </c>
      <c r="R492">
        <v>65</v>
      </c>
      <c r="S492" t="s">
        <v>1811</v>
      </c>
      <c r="T492" t="s">
        <v>1811</v>
      </c>
      <c r="U492" t="s">
        <v>742</v>
      </c>
      <c r="V492" t="s">
        <v>1782</v>
      </c>
      <c r="W492" t="s">
        <v>39</v>
      </c>
      <c r="X492">
        <v>10697050</v>
      </c>
      <c r="Y492">
        <f>VLOOKUP(P492,[1]Listado!$F$5:$N$6488,9,0)</f>
        <v>21440605.653691009</v>
      </c>
      <c r="Z492">
        <f>VLOOKUP(P492,[1]Listado!$F$5:$O$6488,10,0)</f>
        <v>3015085.3463089922</v>
      </c>
    </row>
    <row r="493" spans="2:26" ht="45" x14ac:dyDescent="0.25">
      <c r="B493" s="24">
        <v>64</v>
      </c>
      <c r="C493" s="19" t="s">
        <v>1799</v>
      </c>
      <c r="D493" s="25">
        <v>364</v>
      </c>
      <c r="E493" s="19" t="s">
        <v>1799</v>
      </c>
      <c r="F493" s="25">
        <v>123336</v>
      </c>
      <c r="G493" s="19" t="s">
        <v>2387</v>
      </c>
      <c r="H493" s="25" t="s">
        <v>1823</v>
      </c>
      <c r="I493" s="19" t="s">
        <v>1782</v>
      </c>
      <c r="J493" s="25" t="s">
        <v>34</v>
      </c>
      <c r="K493" s="32">
        <v>27943185</v>
      </c>
      <c r="L493" s="26">
        <v>0</v>
      </c>
      <c r="M493" s="27">
        <v>0</v>
      </c>
      <c r="N493" s="22">
        <v>0</v>
      </c>
      <c r="O493" s="22">
        <v>251534</v>
      </c>
      <c r="P493" s="1">
        <v>120008</v>
      </c>
      <c r="Q493">
        <v>365</v>
      </c>
      <c r="R493">
        <v>65</v>
      </c>
      <c r="S493" t="s">
        <v>1811</v>
      </c>
      <c r="T493" t="s">
        <v>1811</v>
      </c>
      <c r="U493" t="s">
        <v>844</v>
      </c>
      <c r="V493" t="s">
        <v>1782</v>
      </c>
      <c r="W493" t="s">
        <v>39</v>
      </c>
      <c r="X493">
        <v>1165647</v>
      </c>
      <c r="Y493">
        <f>VLOOKUP(P493,[1]Listado!$F$5:$N$6488,9,0)</f>
        <v>2336360.5427291482</v>
      </c>
      <c r="Z493">
        <f>VLOOKUP(P493,[1]Listado!$F$5:$O$6488,10,0)</f>
        <v>328550.45727085171</v>
      </c>
    </row>
    <row r="494" spans="2:26" ht="60" x14ac:dyDescent="0.25">
      <c r="B494" s="24">
        <v>64</v>
      </c>
      <c r="C494" s="19" t="s">
        <v>1799</v>
      </c>
      <c r="D494" s="25">
        <v>364</v>
      </c>
      <c r="E494" s="19" t="s">
        <v>1799</v>
      </c>
      <c r="F494" s="25">
        <v>123337</v>
      </c>
      <c r="G494" s="19" t="s">
        <v>2287</v>
      </c>
      <c r="H494" s="25" t="s">
        <v>1823</v>
      </c>
      <c r="I494" s="19" t="s">
        <v>1782</v>
      </c>
      <c r="J494" s="25" t="s">
        <v>34</v>
      </c>
      <c r="K494" s="32">
        <v>91075294</v>
      </c>
      <c r="L494" s="26">
        <v>0</v>
      </c>
      <c r="M494" s="27">
        <v>0</v>
      </c>
      <c r="N494" s="22">
        <v>0</v>
      </c>
      <c r="O494" s="22">
        <v>28423</v>
      </c>
      <c r="P494" s="1">
        <v>120009</v>
      </c>
      <c r="Q494">
        <v>365</v>
      </c>
      <c r="R494">
        <v>65</v>
      </c>
      <c r="S494" t="s">
        <v>1811</v>
      </c>
      <c r="T494" t="s">
        <v>1811</v>
      </c>
      <c r="U494" t="s">
        <v>1127</v>
      </c>
      <c r="V494" t="s">
        <v>1782</v>
      </c>
      <c r="W494" t="s">
        <v>39</v>
      </c>
      <c r="X494">
        <v>109852</v>
      </c>
      <c r="Y494">
        <f>VLOOKUP(P494,[1]Listado!$F$5:$N$6488,9,0)</f>
        <v>181630.36939698076</v>
      </c>
      <c r="Z494">
        <f>VLOOKUP(P494,[1]Listado!$F$5:$O$6488,10,0)</f>
        <v>25541.630603019228</v>
      </c>
    </row>
    <row r="495" spans="2:26" ht="60" x14ac:dyDescent="0.25">
      <c r="B495" s="24">
        <v>64</v>
      </c>
      <c r="C495" s="19" t="s">
        <v>1799</v>
      </c>
      <c r="D495" s="25">
        <v>364</v>
      </c>
      <c r="E495" s="19" t="s">
        <v>1799</v>
      </c>
      <c r="F495" s="25">
        <v>123338</v>
      </c>
      <c r="G495" s="19" t="s">
        <v>2394</v>
      </c>
      <c r="H495" s="25" t="s">
        <v>1823</v>
      </c>
      <c r="I495" s="19" t="s">
        <v>1782</v>
      </c>
      <c r="J495" s="25" t="s">
        <v>34</v>
      </c>
      <c r="K495" s="32">
        <v>81022619</v>
      </c>
      <c r="L495" s="26">
        <v>0</v>
      </c>
      <c r="M495" s="27">
        <v>0</v>
      </c>
      <c r="N495" s="22">
        <v>0</v>
      </c>
      <c r="O495" s="22">
        <v>97380</v>
      </c>
      <c r="P495" s="1">
        <v>120010</v>
      </c>
      <c r="Q495">
        <v>365</v>
      </c>
      <c r="R495">
        <v>65</v>
      </c>
      <c r="S495" t="s">
        <v>1811</v>
      </c>
      <c r="T495" t="s">
        <v>1811</v>
      </c>
      <c r="U495" t="s">
        <v>1122</v>
      </c>
      <c r="V495" t="s">
        <v>1782</v>
      </c>
      <c r="W495" t="s">
        <v>39</v>
      </c>
      <c r="X495">
        <v>253474</v>
      </c>
      <c r="Y495">
        <f>VLOOKUP(P495,[1]Listado!$F$5:$N$6488,9,0)</f>
        <v>419093.05226148129</v>
      </c>
      <c r="Z495">
        <f>VLOOKUP(P495,[1]Listado!$F$5:$O$6488,10,0)</f>
        <v>58934.947738518676</v>
      </c>
    </row>
    <row r="496" spans="2:26" ht="45" x14ac:dyDescent="0.25">
      <c r="B496" s="24">
        <v>64</v>
      </c>
      <c r="C496" s="19" t="s">
        <v>1799</v>
      </c>
      <c r="D496" s="25">
        <v>364</v>
      </c>
      <c r="E496" s="19" t="s">
        <v>1799</v>
      </c>
      <c r="F496" s="25">
        <v>123341</v>
      </c>
      <c r="G496" s="19" t="s">
        <v>2388</v>
      </c>
      <c r="H496" s="25" t="s">
        <v>1823</v>
      </c>
      <c r="I496" s="19" t="s">
        <v>1782</v>
      </c>
      <c r="J496" s="25" t="s">
        <v>34</v>
      </c>
      <c r="K496" s="32">
        <v>150954400</v>
      </c>
      <c r="L496" s="26">
        <v>0</v>
      </c>
      <c r="M496" s="27">
        <v>0</v>
      </c>
      <c r="N496" s="22">
        <v>0</v>
      </c>
      <c r="O496" s="22">
        <v>7277</v>
      </c>
      <c r="P496" s="1">
        <v>120011</v>
      </c>
      <c r="Q496">
        <v>365</v>
      </c>
      <c r="R496">
        <v>65</v>
      </c>
      <c r="S496" t="s">
        <v>1811</v>
      </c>
      <c r="T496" t="s">
        <v>1811</v>
      </c>
      <c r="U496" t="s">
        <v>1147</v>
      </c>
      <c r="V496" t="s">
        <v>1782</v>
      </c>
      <c r="W496" t="s">
        <v>39</v>
      </c>
      <c r="X496">
        <v>94625</v>
      </c>
      <c r="Y496">
        <f>VLOOKUP(P496,[1]Listado!$F$5:$N$6488,9,0)</f>
        <v>0</v>
      </c>
      <c r="Z496">
        <f>VLOOKUP(P496,[1]Listado!$F$5:$O$6488,10,0)</f>
        <v>0</v>
      </c>
    </row>
    <row r="497" spans="2:26" ht="60" x14ac:dyDescent="0.25">
      <c r="B497" s="24">
        <v>64</v>
      </c>
      <c r="C497" s="19" t="s">
        <v>1799</v>
      </c>
      <c r="D497" s="25">
        <v>364</v>
      </c>
      <c r="E497" s="19" t="s">
        <v>1799</v>
      </c>
      <c r="F497" s="25">
        <v>123343</v>
      </c>
      <c r="G497" s="19" t="s">
        <v>2436</v>
      </c>
      <c r="H497" s="25" t="s">
        <v>4631</v>
      </c>
      <c r="I497" s="19" t="s">
        <v>1782</v>
      </c>
      <c r="J497" s="25" t="s">
        <v>34</v>
      </c>
      <c r="K497" s="32">
        <v>111793991</v>
      </c>
      <c r="L497" s="26">
        <v>0</v>
      </c>
      <c r="M497" s="27">
        <v>0</v>
      </c>
      <c r="N497" s="22">
        <v>0</v>
      </c>
      <c r="O497" s="22">
        <v>2255321</v>
      </c>
      <c r="P497" s="1">
        <v>120012</v>
      </c>
      <c r="Q497">
        <v>365</v>
      </c>
      <c r="R497">
        <v>65</v>
      </c>
      <c r="S497" t="s">
        <v>1811</v>
      </c>
      <c r="T497" t="s">
        <v>1811</v>
      </c>
      <c r="U497" t="s">
        <v>1291</v>
      </c>
      <c r="V497" t="s">
        <v>1782</v>
      </c>
      <c r="W497" t="s">
        <v>39</v>
      </c>
      <c r="X497">
        <v>5268952</v>
      </c>
      <c r="Y497">
        <f>VLOOKUP(P497,[1]Listado!$F$5:$N$6488,9,0)</f>
        <v>9315892.1360166315</v>
      </c>
      <c r="Z497">
        <f>VLOOKUP(P497,[1]Listado!$F$5:$O$6488,10,0)</f>
        <v>5988787.8639833685</v>
      </c>
    </row>
    <row r="498" spans="2:26" ht="45" x14ac:dyDescent="0.25">
      <c r="B498" s="24">
        <v>64</v>
      </c>
      <c r="C498" s="19" t="s">
        <v>1799</v>
      </c>
      <c r="D498" s="25">
        <v>364</v>
      </c>
      <c r="E498" s="19" t="s">
        <v>1799</v>
      </c>
      <c r="F498" s="25">
        <v>123346</v>
      </c>
      <c r="G498" s="19" t="s">
        <v>2413</v>
      </c>
      <c r="H498" s="25" t="s">
        <v>1823</v>
      </c>
      <c r="I498" s="19" t="s">
        <v>1782</v>
      </c>
      <c r="J498" s="25" t="s">
        <v>34</v>
      </c>
      <c r="K498" s="32">
        <v>43488181</v>
      </c>
      <c r="L498" s="26">
        <v>0</v>
      </c>
      <c r="M498" s="27">
        <v>0</v>
      </c>
      <c r="N498" s="22">
        <v>0</v>
      </c>
      <c r="O498" s="22">
        <v>173678</v>
      </c>
      <c r="P498" s="1">
        <v>120013</v>
      </c>
      <c r="Q498">
        <v>365</v>
      </c>
      <c r="R498">
        <v>65</v>
      </c>
      <c r="S498" t="s">
        <v>1811</v>
      </c>
      <c r="T498" t="s">
        <v>1811</v>
      </c>
      <c r="U498" t="s">
        <v>2914</v>
      </c>
      <c r="V498" t="s">
        <v>1782</v>
      </c>
      <c r="W498" t="s">
        <v>39</v>
      </c>
      <c r="X498">
        <v>375584</v>
      </c>
      <c r="Y498">
        <f>VLOOKUP(P498,[1]Listado!$F$5:$N$6488,9,0)</f>
        <v>620992.95487158361</v>
      </c>
      <c r="Z498">
        <f>VLOOKUP(P498,[1]Listado!$F$5:$O$6488,10,0)</f>
        <v>87327.045128416386</v>
      </c>
    </row>
    <row r="499" spans="2:26" ht="45" x14ac:dyDescent="0.25">
      <c r="B499" s="24">
        <v>64</v>
      </c>
      <c r="C499" s="19" t="s">
        <v>1799</v>
      </c>
      <c r="D499" s="25">
        <v>364</v>
      </c>
      <c r="E499" s="19" t="s">
        <v>1799</v>
      </c>
      <c r="F499" s="25">
        <v>123418</v>
      </c>
      <c r="G499" s="19" t="s">
        <v>2389</v>
      </c>
      <c r="H499" s="25" t="s">
        <v>4631</v>
      </c>
      <c r="I499" s="19" t="s">
        <v>1782</v>
      </c>
      <c r="J499" s="25" t="s">
        <v>34</v>
      </c>
      <c r="K499" s="32">
        <v>124949999</v>
      </c>
      <c r="L499" s="26">
        <v>0</v>
      </c>
      <c r="M499" s="27">
        <v>0</v>
      </c>
      <c r="N499" s="22">
        <v>0</v>
      </c>
      <c r="O499" s="22">
        <v>11540</v>
      </c>
      <c r="P499" s="1">
        <v>120014</v>
      </c>
      <c r="Q499">
        <v>365</v>
      </c>
      <c r="R499">
        <v>65</v>
      </c>
      <c r="S499" t="s">
        <v>1811</v>
      </c>
      <c r="T499" t="s">
        <v>1811</v>
      </c>
      <c r="U499" t="s">
        <v>1168</v>
      </c>
      <c r="V499" t="s">
        <v>1782</v>
      </c>
      <c r="W499" t="s">
        <v>39</v>
      </c>
      <c r="X499">
        <v>199666</v>
      </c>
      <c r="Y499">
        <f>VLOOKUP(P499,[1]Listado!$F$5:$N$6488,9,0)</f>
        <v>0</v>
      </c>
      <c r="Z499">
        <f>VLOOKUP(P499,[1]Listado!$F$5:$O$6488,10,0)</f>
        <v>0</v>
      </c>
    </row>
    <row r="500" spans="2:26" ht="60" x14ac:dyDescent="0.25">
      <c r="B500" s="24">
        <v>64</v>
      </c>
      <c r="C500" s="19" t="s">
        <v>1799</v>
      </c>
      <c r="D500" s="25">
        <v>364</v>
      </c>
      <c r="E500" s="19" t="s">
        <v>1799</v>
      </c>
      <c r="F500" s="25">
        <v>123420</v>
      </c>
      <c r="G500" s="19" t="s">
        <v>2280</v>
      </c>
      <c r="H500" s="25" t="s">
        <v>4631</v>
      </c>
      <c r="I500" s="19" t="s">
        <v>1782</v>
      </c>
      <c r="J500" s="25" t="s">
        <v>34</v>
      </c>
      <c r="K500" s="32">
        <v>59340063</v>
      </c>
      <c r="L500" s="26">
        <v>0</v>
      </c>
      <c r="M500" s="27">
        <v>0</v>
      </c>
      <c r="N500" s="22">
        <v>0</v>
      </c>
      <c r="O500" s="22">
        <v>6646920</v>
      </c>
      <c r="P500" s="1">
        <v>120015</v>
      </c>
      <c r="Q500">
        <v>365</v>
      </c>
      <c r="R500">
        <v>65</v>
      </c>
      <c r="S500" t="s">
        <v>1811</v>
      </c>
      <c r="T500" t="s">
        <v>1811</v>
      </c>
      <c r="U500" t="s">
        <v>1421</v>
      </c>
      <c r="V500" t="s">
        <v>1782</v>
      </c>
      <c r="W500" t="s">
        <v>39</v>
      </c>
      <c r="X500">
        <v>16563995</v>
      </c>
      <c r="Y500">
        <f>VLOOKUP(P500,[1]Listado!$F$5:$N$6488,9,0)</f>
        <v>27386987.83561644</v>
      </c>
      <c r="Z500">
        <f>VLOOKUP(P500,[1]Listado!$F$5:$O$6488,10,0)</f>
        <v>3851295.1643835618</v>
      </c>
    </row>
    <row r="501" spans="2:26" ht="60" x14ac:dyDescent="0.25">
      <c r="B501" s="24">
        <v>64</v>
      </c>
      <c r="C501" s="19" t="s">
        <v>1799</v>
      </c>
      <c r="D501" s="25">
        <v>364</v>
      </c>
      <c r="E501" s="19" t="s">
        <v>1799</v>
      </c>
      <c r="F501" s="25">
        <v>123442</v>
      </c>
      <c r="G501" s="19" t="s">
        <v>2284</v>
      </c>
      <c r="H501" s="25" t="s">
        <v>1823</v>
      </c>
      <c r="I501" s="19" t="s">
        <v>1782</v>
      </c>
      <c r="J501" s="25" t="s">
        <v>34</v>
      </c>
      <c r="K501" s="32">
        <v>152200124</v>
      </c>
      <c r="L501" s="26">
        <v>0</v>
      </c>
      <c r="M501" s="27">
        <v>0</v>
      </c>
      <c r="N501" s="22">
        <v>0</v>
      </c>
      <c r="O501" s="22">
        <v>6834</v>
      </c>
      <c r="P501" s="1">
        <v>120018</v>
      </c>
      <c r="Q501">
        <v>365</v>
      </c>
      <c r="R501">
        <v>65</v>
      </c>
      <c r="S501" t="s">
        <v>1811</v>
      </c>
      <c r="T501" t="s">
        <v>1811</v>
      </c>
      <c r="U501" t="s">
        <v>1561</v>
      </c>
      <c r="V501" t="s">
        <v>1782</v>
      </c>
      <c r="W501" t="s">
        <v>39</v>
      </c>
      <c r="X501">
        <v>178294</v>
      </c>
      <c r="Y501">
        <f>VLOOKUP(P501,[1]Listado!$F$5:$N$6488,9,0)</f>
        <v>10847.553996435585</v>
      </c>
      <c r="Z501">
        <f>VLOOKUP(P501,[1]Listado!$F$5:$O$6488,10,0)</f>
        <v>1525.4460035644188</v>
      </c>
    </row>
    <row r="502" spans="2:26" ht="60" x14ac:dyDescent="0.25">
      <c r="B502" s="24">
        <v>64</v>
      </c>
      <c r="C502" s="19" t="s">
        <v>1799</v>
      </c>
      <c r="D502" s="25">
        <v>364</v>
      </c>
      <c r="E502" s="19" t="s">
        <v>1799</v>
      </c>
      <c r="F502" s="25">
        <v>123443</v>
      </c>
      <c r="G502" s="19" t="s">
        <v>2399</v>
      </c>
      <c r="H502" s="25" t="s">
        <v>1823</v>
      </c>
      <c r="I502" s="19" t="s">
        <v>1782</v>
      </c>
      <c r="J502" s="25" t="s">
        <v>34</v>
      </c>
      <c r="K502" s="32">
        <v>226156344</v>
      </c>
      <c r="L502" s="26">
        <v>0</v>
      </c>
      <c r="M502" s="27">
        <v>0</v>
      </c>
      <c r="N502" s="22">
        <v>0</v>
      </c>
      <c r="O502" s="22">
        <v>80162</v>
      </c>
      <c r="P502" s="1">
        <v>120019</v>
      </c>
      <c r="Q502">
        <v>365</v>
      </c>
      <c r="R502">
        <v>65</v>
      </c>
      <c r="S502" t="s">
        <v>1811</v>
      </c>
      <c r="T502" t="s">
        <v>1811</v>
      </c>
      <c r="U502" t="s">
        <v>1535</v>
      </c>
      <c r="V502" t="s">
        <v>1782</v>
      </c>
      <c r="W502" t="s">
        <v>39</v>
      </c>
      <c r="X502">
        <v>114296</v>
      </c>
      <c r="Y502">
        <f>VLOOKUP(P502,[1]Listado!$F$5:$N$6488,9,0)</f>
        <v>405216</v>
      </c>
      <c r="Z502">
        <f>VLOOKUP(P502,[1]Listado!$F$5:$O$6488,10,0)</f>
        <v>260496</v>
      </c>
    </row>
    <row r="503" spans="2:26" ht="60" x14ac:dyDescent="0.25">
      <c r="B503" s="24">
        <v>64</v>
      </c>
      <c r="C503" s="19" t="s">
        <v>1799</v>
      </c>
      <c r="D503" s="25">
        <v>364</v>
      </c>
      <c r="E503" s="19" t="s">
        <v>1799</v>
      </c>
      <c r="F503" s="25">
        <v>123447</v>
      </c>
      <c r="G503" s="19" t="s">
        <v>2281</v>
      </c>
      <c r="H503" s="25" t="s">
        <v>1823</v>
      </c>
      <c r="I503" s="19" t="s">
        <v>1782</v>
      </c>
      <c r="J503" s="25" t="s">
        <v>34</v>
      </c>
      <c r="K503" s="32">
        <v>153036474</v>
      </c>
      <c r="L503" s="26">
        <v>0</v>
      </c>
      <c r="M503" s="27">
        <v>0</v>
      </c>
      <c r="N503" s="22">
        <v>0</v>
      </c>
      <c r="O503" s="22">
        <v>219849</v>
      </c>
      <c r="P503" s="1">
        <v>120020</v>
      </c>
      <c r="Q503">
        <v>365</v>
      </c>
      <c r="R503">
        <v>65</v>
      </c>
      <c r="S503" t="s">
        <v>1811</v>
      </c>
      <c r="T503" t="s">
        <v>1811</v>
      </c>
      <c r="U503" t="s">
        <v>1539</v>
      </c>
      <c r="V503" t="s">
        <v>1782</v>
      </c>
      <c r="W503" t="s">
        <v>39</v>
      </c>
      <c r="X503">
        <v>205934</v>
      </c>
      <c r="Y503">
        <f>VLOOKUP(P503,[1]Listado!$F$5:$N$6488,9,0)</f>
        <v>156902</v>
      </c>
      <c r="Z503">
        <f>VLOOKUP(P503,[1]Listado!$F$5:$O$6488,10,0)</f>
        <v>22064</v>
      </c>
    </row>
    <row r="504" spans="2:26" ht="60" x14ac:dyDescent="0.25">
      <c r="B504" s="24">
        <v>64</v>
      </c>
      <c r="C504" s="19" t="s">
        <v>1799</v>
      </c>
      <c r="D504" s="25">
        <v>364</v>
      </c>
      <c r="E504" s="19" t="s">
        <v>1799</v>
      </c>
      <c r="F504" s="25">
        <v>123449</v>
      </c>
      <c r="G504" s="19" t="s">
        <v>2401</v>
      </c>
      <c r="H504" s="25" t="s">
        <v>1823</v>
      </c>
      <c r="I504" s="19" t="s">
        <v>1782</v>
      </c>
      <c r="J504" s="25" t="s">
        <v>34</v>
      </c>
      <c r="K504" s="32">
        <v>45335984</v>
      </c>
      <c r="L504" s="26">
        <v>0</v>
      </c>
      <c r="M504" s="27">
        <v>0</v>
      </c>
      <c r="N504" s="22">
        <v>0</v>
      </c>
      <c r="O504" s="22">
        <v>157492</v>
      </c>
      <c r="P504" s="1">
        <v>120021</v>
      </c>
      <c r="Q504">
        <v>365</v>
      </c>
      <c r="R504">
        <v>65</v>
      </c>
      <c r="S504" t="s">
        <v>1811</v>
      </c>
      <c r="T504" t="s">
        <v>1811</v>
      </c>
      <c r="U504" t="s">
        <v>1538</v>
      </c>
      <c r="V504" t="s">
        <v>1782</v>
      </c>
      <c r="W504" t="s">
        <v>39</v>
      </c>
      <c r="X504">
        <v>50422</v>
      </c>
      <c r="Y504">
        <f>VLOOKUP(P504,[1]Listado!$F$5:$N$6488,9,0)</f>
        <v>0</v>
      </c>
      <c r="Z504">
        <f>VLOOKUP(P504,[1]Listado!$F$5:$O$6488,10,0)</f>
        <v>0</v>
      </c>
    </row>
    <row r="505" spans="2:26" ht="60" x14ac:dyDescent="0.25">
      <c r="B505" s="24">
        <v>64</v>
      </c>
      <c r="C505" s="19" t="s">
        <v>1799</v>
      </c>
      <c r="D505" s="25">
        <v>364</v>
      </c>
      <c r="E505" s="19" t="s">
        <v>1799</v>
      </c>
      <c r="F505" s="25">
        <v>123452</v>
      </c>
      <c r="G505" s="19" t="s">
        <v>2407</v>
      </c>
      <c r="H505" s="25" t="s">
        <v>1823</v>
      </c>
      <c r="I505" s="19" t="s">
        <v>1782</v>
      </c>
      <c r="J505" s="25" t="s">
        <v>34</v>
      </c>
      <c r="K505" s="32">
        <v>52080000</v>
      </c>
      <c r="L505" s="26">
        <v>0</v>
      </c>
      <c r="M505" s="27">
        <v>0</v>
      </c>
      <c r="N505" s="22">
        <v>0</v>
      </c>
      <c r="O505" s="22">
        <v>227711</v>
      </c>
      <c r="P505" s="1">
        <v>120022</v>
      </c>
      <c r="Q505">
        <v>365</v>
      </c>
      <c r="R505">
        <v>65</v>
      </c>
      <c r="S505" t="s">
        <v>1811</v>
      </c>
      <c r="T505" t="s">
        <v>1811</v>
      </c>
      <c r="U505" t="s">
        <v>1544</v>
      </c>
      <c r="V505" t="s">
        <v>1782</v>
      </c>
      <c r="W505" t="s">
        <v>39</v>
      </c>
      <c r="X505">
        <v>340726</v>
      </c>
      <c r="Y505">
        <f>VLOOKUP(P505,[1]Listado!$F$5:$N$6488,9,0)</f>
        <v>1207983</v>
      </c>
      <c r="Z505">
        <f>VLOOKUP(P505,[1]Listado!$F$5:$O$6488,10,0)</f>
        <v>169873</v>
      </c>
    </row>
    <row r="506" spans="2:26" ht="75" x14ac:dyDescent="0.25">
      <c r="B506" s="24">
        <v>64</v>
      </c>
      <c r="C506" s="19" t="s">
        <v>1799</v>
      </c>
      <c r="D506" s="25">
        <v>613</v>
      </c>
      <c r="E506" s="19" t="s">
        <v>1725</v>
      </c>
      <c r="F506" s="25">
        <v>123457</v>
      </c>
      <c r="G506" s="19" t="s">
        <v>2448</v>
      </c>
      <c r="H506" s="25" t="s">
        <v>4631</v>
      </c>
      <c r="I506" s="19" t="s">
        <v>1782</v>
      </c>
      <c r="J506" s="25" t="s">
        <v>32</v>
      </c>
      <c r="K506" s="32">
        <v>620000000</v>
      </c>
      <c r="L506" s="26">
        <v>0</v>
      </c>
      <c r="M506" s="27">
        <v>0</v>
      </c>
      <c r="N506" s="22">
        <v>0</v>
      </c>
      <c r="O506" s="22">
        <v>21631</v>
      </c>
      <c r="P506" s="1">
        <v>120023</v>
      </c>
      <c r="Q506">
        <v>365</v>
      </c>
      <c r="R506">
        <v>65</v>
      </c>
      <c r="S506" t="s">
        <v>1811</v>
      </c>
      <c r="T506" t="s">
        <v>1811</v>
      </c>
      <c r="U506" t="s">
        <v>1542</v>
      </c>
      <c r="V506" t="s">
        <v>1782</v>
      </c>
      <c r="W506" t="s">
        <v>39</v>
      </c>
      <c r="X506">
        <v>112455</v>
      </c>
      <c r="Y506">
        <f>VLOOKUP(P506,[1]Listado!$F$5:$N$6488,9,0)</f>
        <v>85680</v>
      </c>
      <c r="Z506">
        <f>VLOOKUP(P506,[1]Listado!$F$5:$O$6488,10,0)</f>
        <v>55080</v>
      </c>
    </row>
    <row r="507" spans="2:26" ht="30" x14ac:dyDescent="0.25">
      <c r="B507" s="24">
        <v>64</v>
      </c>
      <c r="C507" s="19" t="s">
        <v>1799</v>
      </c>
      <c r="D507" s="25">
        <v>613</v>
      </c>
      <c r="E507" s="19" t="s">
        <v>1725</v>
      </c>
      <c r="F507" s="25">
        <v>123729</v>
      </c>
      <c r="G507" s="19" t="s">
        <v>2352</v>
      </c>
      <c r="H507" s="25" t="s">
        <v>1823</v>
      </c>
      <c r="I507" s="19" t="s">
        <v>1782</v>
      </c>
      <c r="J507" s="25" t="s">
        <v>32</v>
      </c>
      <c r="K507" s="32">
        <v>60000000</v>
      </c>
      <c r="L507" s="26">
        <v>82352941.176470593</v>
      </c>
      <c r="M507" s="27">
        <v>57647058.823529415</v>
      </c>
      <c r="N507" s="22">
        <v>0</v>
      </c>
      <c r="O507" s="22">
        <v>73469</v>
      </c>
      <c r="P507" s="1">
        <v>120024</v>
      </c>
      <c r="Q507">
        <v>365</v>
      </c>
      <c r="R507">
        <v>65</v>
      </c>
      <c r="S507" t="s">
        <v>1811</v>
      </c>
      <c r="T507" t="s">
        <v>1811</v>
      </c>
      <c r="U507" t="s">
        <v>1366</v>
      </c>
      <c r="V507" t="s">
        <v>1782</v>
      </c>
      <c r="W507" t="s">
        <v>39</v>
      </c>
      <c r="X507">
        <v>93043</v>
      </c>
      <c r="Y507">
        <f>VLOOKUP(P507,[1]Listado!$F$5:$N$6488,9,0)</f>
        <v>329868</v>
      </c>
      <c r="Z507">
        <f>VLOOKUP(P507,[1]Listado!$F$5:$O$6488,10,0)</f>
        <v>46388</v>
      </c>
    </row>
    <row r="508" spans="2:26" ht="30" x14ac:dyDescent="0.25">
      <c r="B508" s="24">
        <v>64</v>
      </c>
      <c r="C508" s="19" t="s">
        <v>1799</v>
      </c>
      <c r="D508" s="25">
        <v>613</v>
      </c>
      <c r="E508" s="19" t="s">
        <v>1725</v>
      </c>
      <c r="F508" s="25">
        <v>123732</v>
      </c>
      <c r="G508" s="19" t="s">
        <v>2350</v>
      </c>
      <c r="H508" s="25" t="s">
        <v>1823</v>
      </c>
      <c r="I508" s="19" t="s">
        <v>1782</v>
      </c>
      <c r="J508" s="25" t="s">
        <v>32</v>
      </c>
      <c r="K508" s="32">
        <v>60000000</v>
      </c>
      <c r="L508" s="26">
        <v>82352941.176470593</v>
      </c>
      <c r="M508" s="27">
        <v>57647058.823529415</v>
      </c>
      <c r="N508" s="22">
        <v>0</v>
      </c>
      <c r="O508" s="22">
        <v>196731</v>
      </c>
      <c r="P508" s="1">
        <v>120025</v>
      </c>
      <c r="Q508">
        <v>365</v>
      </c>
      <c r="R508">
        <v>65</v>
      </c>
      <c r="S508" t="s">
        <v>1811</v>
      </c>
      <c r="T508" t="s">
        <v>1811</v>
      </c>
      <c r="U508" t="s">
        <v>1541</v>
      </c>
      <c r="V508" t="s">
        <v>1782</v>
      </c>
      <c r="W508" t="s">
        <v>39</v>
      </c>
      <c r="X508">
        <v>251193</v>
      </c>
      <c r="Y508">
        <f>VLOOKUP(P508,[1]Listado!$F$5:$N$6488,9,0)</f>
        <v>890560</v>
      </c>
      <c r="Z508">
        <f>VLOOKUP(P508,[1]Listado!$F$5:$O$6488,10,0)</f>
        <v>125235</v>
      </c>
    </row>
    <row r="509" spans="2:26" ht="30" x14ac:dyDescent="0.25">
      <c r="B509" s="24">
        <v>64</v>
      </c>
      <c r="C509" s="19" t="s">
        <v>1799</v>
      </c>
      <c r="D509" s="25">
        <v>613</v>
      </c>
      <c r="E509" s="19" t="s">
        <v>1725</v>
      </c>
      <c r="F509" s="25">
        <v>123733</v>
      </c>
      <c r="G509" s="19" t="s">
        <v>2353</v>
      </c>
      <c r="H509" s="25" t="s">
        <v>1823</v>
      </c>
      <c r="I509" s="19" t="s">
        <v>1782</v>
      </c>
      <c r="J509" s="25" t="s">
        <v>32</v>
      </c>
      <c r="K509" s="32">
        <v>60000000</v>
      </c>
      <c r="L509" s="26">
        <v>82352941.176470593</v>
      </c>
      <c r="M509" s="27">
        <v>57647058.823529415</v>
      </c>
      <c r="N509" s="22">
        <v>0</v>
      </c>
      <c r="O509" s="22">
        <v>489637</v>
      </c>
      <c r="P509" s="1">
        <v>120026</v>
      </c>
      <c r="Q509">
        <v>365</v>
      </c>
      <c r="R509">
        <v>65</v>
      </c>
      <c r="S509" t="s">
        <v>1811</v>
      </c>
      <c r="T509" t="s">
        <v>1811</v>
      </c>
      <c r="U509" t="s">
        <v>1365</v>
      </c>
      <c r="V509" t="s">
        <v>1782</v>
      </c>
      <c r="W509" t="s">
        <v>39</v>
      </c>
      <c r="X509">
        <v>785398</v>
      </c>
      <c r="Y509">
        <f>VLOOKUP(P509,[1]Listado!$F$5:$N$6488,9,0)</f>
        <v>2784487</v>
      </c>
      <c r="Z509">
        <f>VLOOKUP(P509,[1]Listado!$F$5:$O$6488,10,0)</f>
        <v>1790028</v>
      </c>
    </row>
    <row r="510" spans="2:26" ht="30" x14ac:dyDescent="0.25">
      <c r="B510" s="24">
        <v>64</v>
      </c>
      <c r="C510" s="19" t="s">
        <v>1799</v>
      </c>
      <c r="D510" s="25">
        <v>613</v>
      </c>
      <c r="E510" s="19" t="s">
        <v>1725</v>
      </c>
      <c r="F510" s="25">
        <v>123736</v>
      </c>
      <c r="G510" s="19" t="s">
        <v>2349</v>
      </c>
      <c r="H510" s="25" t="s">
        <v>1823</v>
      </c>
      <c r="I510" s="19" t="s">
        <v>1782</v>
      </c>
      <c r="J510" s="25" t="s">
        <v>32</v>
      </c>
      <c r="K510" s="32">
        <v>60000000</v>
      </c>
      <c r="L510" s="26">
        <v>82352941.176470593</v>
      </c>
      <c r="M510" s="27">
        <v>57647058.823529415</v>
      </c>
      <c r="N510" s="22">
        <v>0</v>
      </c>
      <c r="O510" s="22">
        <v>560982</v>
      </c>
      <c r="P510" s="1">
        <v>120027</v>
      </c>
      <c r="Q510">
        <v>365</v>
      </c>
      <c r="R510">
        <v>65</v>
      </c>
      <c r="S510" t="s">
        <v>1811</v>
      </c>
      <c r="T510" t="s">
        <v>1811</v>
      </c>
      <c r="U510" t="s">
        <v>1540</v>
      </c>
      <c r="V510" t="s">
        <v>1782</v>
      </c>
      <c r="W510" t="s">
        <v>39</v>
      </c>
      <c r="X510">
        <v>899839</v>
      </c>
      <c r="Y510">
        <f>VLOOKUP(P510,[1]Listado!$F$5:$N$6488,9,0)</f>
        <v>3190219</v>
      </c>
      <c r="Z510">
        <f>VLOOKUP(P510,[1]Listado!$F$5:$O$6488,10,0)</f>
        <v>2050855</v>
      </c>
    </row>
    <row r="511" spans="2:26" ht="30" x14ac:dyDescent="0.25">
      <c r="B511" s="24">
        <v>64</v>
      </c>
      <c r="C511" s="19" t="s">
        <v>1799</v>
      </c>
      <c r="D511" s="25">
        <v>613</v>
      </c>
      <c r="E511" s="19" t="s">
        <v>1725</v>
      </c>
      <c r="F511" s="25">
        <v>123738</v>
      </c>
      <c r="G511" s="19" t="s">
        <v>2351</v>
      </c>
      <c r="H511" s="25" t="s">
        <v>1823</v>
      </c>
      <c r="I511" s="19" t="s">
        <v>1782</v>
      </c>
      <c r="J511" s="25" t="s">
        <v>32</v>
      </c>
      <c r="K511" s="32">
        <v>60000000</v>
      </c>
      <c r="L511" s="26">
        <v>82352941.176470593</v>
      </c>
      <c r="M511" s="27">
        <v>57647058.823529415</v>
      </c>
      <c r="N511" s="22">
        <v>0</v>
      </c>
      <c r="O511" s="22">
        <v>323168</v>
      </c>
      <c r="P511" s="1">
        <v>120028</v>
      </c>
      <c r="Q511">
        <v>365</v>
      </c>
      <c r="R511">
        <v>65</v>
      </c>
      <c r="S511" t="s">
        <v>1811</v>
      </c>
      <c r="T511" t="s">
        <v>1811</v>
      </c>
      <c r="U511" t="s">
        <v>2921</v>
      </c>
      <c r="V511" t="s">
        <v>1782</v>
      </c>
      <c r="W511" t="s">
        <v>39</v>
      </c>
      <c r="X511">
        <v>429215</v>
      </c>
      <c r="Y511">
        <f>VLOOKUP(P511,[1]Listado!$F$5:$N$6488,9,0)</f>
        <v>1521704</v>
      </c>
      <c r="Z511">
        <f>VLOOKUP(P511,[1]Listado!$F$5:$O$6488,10,0)</f>
        <v>244560</v>
      </c>
    </row>
    <row r="512" spans="2:26" ht="30" x14ac:dyDescent="0.25">
      <c r="B512" s="24">
        <v>64</v>
      </c>
      <c r="C512" s="19" t="s">
        <v>1799</v>
      </c>
      <c r="D512" s="25">
        <v>613</v>
      </c>
      <c r="E512" s="19" t="s">
        <v>1725</v>
      </c>
      <c r="F512" s="25">
        <v>123741</v>
      </c>
      <c r="G512" s="19" t="s">
        <v>2337</v>
      </c>
      <c r="H512" s="25" t="s">
        <v>1823</v>
      </c>
      <c r="I512" s="19" t="s">
        <v>1782</v>
      </c>
      <c r="J512" s="25" t="s">
        <v>32</v>
      </c>
      <c r="K512" s="32">
        <v>150000000</v>
      </c>
      <c r="L512" s="26">
        <v>194444444.44444445</v>
      </c>
      <c r="M512" s="27">
        <v>155555555.55555555</v>
      </c>
      <c r="N512" s="22">
        <v>0</v>
      </c>
      <c r="O512" s="22">
        <v>336197</v>
      </c>
      <c r="P512" s="1">
        <v>120029</v>
      </c>
      <c r="Q512">
        <v>365</v>
      </c>
      <c r="R512">
        <v>65</v>
      </c>
      <c r="S512" t="s">
        <v>1811</v>
      </c>
      <c r="T512" t="s">
        <v>1811</v>
      </c>
      <c r="U512" t="s">
        <v>1085</v>
      </c>
      <c r="V512" t="s">
        <v>1782</v>
      </c>
      <c r="W512" t="s">
        <v>39</v>
      </c>
      <c r="X512">
        <v>441447</v>
      </c>
      <c r="Y512">
        <f>VLOOKUP(P512,[1]Listado!$F$5:$N$6488,9,0)</f>
        <v>884811.89359567291</v>
      </c>
      <c r="Z512">
        <f>VLOOKUP(P512,[1]Listado!$F$5:$O$6488,10,0)</f>
        <v>124427.10640432716</v>
      </c>
    </row>
    <row r="513" spans="2:26" ht="30" x14ac:dyDescent="0.25">
      <c r="B513" s="24">
        <v>64</v>
      </c>
      <c r="C513" s="19" t="s">
        <v>1799</v>
      </c>
      <c r="D513" s="25">
        <v>613</v>
      </c>
      <c r="E513" s="19" t="s">
        <v>1725</v>
      </c>
      <c r="F513" s="25">
        <v>123744</v>
      </c>
      <c r="G513" s="19" t="s">
        <v>2334</v>
      </c>
      <c r="H513" s="25" t="s">
        <v>1823</v>
      </c>
      <c r="I513" s="19" t="s">
        <v>1782</v>
      </c>
      <c r="J513" s="25" t="s">
        <v>32</v>
      </c>
      <c r="K513" s="32">
        <v>150000000</v>
      </c>
      <c r="L513" s="26">
        <v>194444444.44444445</v>
      </c>
      <c r="M513" s="27">
        <v>155555555.55555555</v>
      </c>
      <c r="N513" s="22">
        <v>0</v>
      </c>
      <c r="O513" s="22">
        <v>80541</v>
      </c>
      <c r="P513" s="1">
        <v>120030</v>
      </c>
      <c r="Q513">
        <v>365</v>
      </c>
      <c r="R513">
        <v>65</v>
      </c>
      <c r="S513" t="s">
        <v>1811</v>
      </c>
      <c r="T513" t="s">
        <v>1811</v>
      </c>
      <c r="U513" t="s">
        <v>1543</v>
      </c>
      <c r="V513" t="s">
        <v>1782</v>
      </c>
      <c r="W513" t="s">
        <v>39</v>
      </c>
      <c r="X513">
        <v>97202</v>
      </c>
      <c r="Y513">
        <f>VLOOKUP(P513,[1]Listado!$F$5:$N$6488,9,0)</f>
        <v>344614</v>
      </c>
      <c r="Z513">
        <f>VLOOKUP(P513,[1]Listado!$F$5:$O$6488,10,0)</f>
        <v>48461</v>
      </c>
    </row>
    <row r="514" spans="2:26" ht="30" x14ac:dyDescent="0.25">
      <c r="B514" s="24">
        <v>64</v>
      </c>
      <c r="C514" s="19" t="s">
        <v>1799</v>
      </c>
      <c r="D514" s="25">
        <v>613</v>
      </c>
      <c r="E514" s="19" t="s">
        <v>1725</v>
      </c>
      <c r="F514" s="25">
        <v>123746</v>
      </c>
      <c r="G514" s="19" t="s">
        <v>2333</v>
      </c>
      <c r="H514" s="25" t="s">
        <v>1823</v>
      </c>
      <c r="I514" s="19" t="s">
        <v>1782</v>
      </c>
      <c r="J514" s="25" t="s">
        <v>32</v>
      </c>
      <c r="K514" s="32">
        <v>150000000</v>
      </c>
      <c r="L514" s="26">
        <v>194444444.44444445</v>
      </c>
      <c r="M514" s="27">
        <v>155555555.55555555</v>
      </c>
      <c r="N514" s="22">
        <v>0</v>
      </c>
      <c r="O514" s="22">
        <v>48165</v>
      </c>
      <c r="P514" s="1">
        <v>120031</v>
      </c>
      <c r="Q514">
        <v>365</v>
      </c>
      <c r="R514">
        <v>65</v>
      </c>
      <c r="S514" t="s">
        <v>1811</v>
      </c>
      <c r="T514" t="s">
        <v>1811</v>
      </c>
      <c r="U514" t="s">
        <v>2939</v>
      </c>
      <c r="V514" t="s">
        <v>1782</v>
      </c>
      <c r="W514" t="s">
        <v>39</v>
      </c>
      <c r="X514">
        <v>58863</v>
      </c>
      <c r="Y514">
        <f>VLOOKUP(P514,[1]Listado!$F$5:$N$6488,9,0)</f>
        <v>208689</v>
      </c>
      <c r="Z514">
        <f>VLOOKUP(P514,[1]Listado!$F$5:$O$6488,10,0)</f>
        <v>29347</v>
      </c>
    </row>
    <row r="515" spans="2:26" ht="30" x14ac:dyDescent="0.25">
      <c r="B515" s="24">
        <v>64</v>
      </c>
      <c r="C515" s="19" t="s">
        <v>1799</v>
      </c>
      <c r="D515" s="25">
        <v>613</v>
      </c>
      <c r="E515" s="19" t="s">
        <v>1725</v>
      </c>
      <c r="F515" s="25">
        <v>123747</v>
      </c>
      <c r="G515" s="19" t="s">
        <v>2335</v>
      </c>
      <c r="H515" s="25" t="s">
        <v>1823</v>
      </c>
      <c r="I515" s="19" t="s">
        <v>1782</v>
      </c>
      <c r="J515" s="25" t="s">
        <v>32</v>
      </c>
      <c r="K515" s="32">
        <v>150000000</v>
      </c>
      <c r="L515" s="26">
        <v>178571428.57142857</v>
      </c>
      <c r="M515" s="27">
        <v>71428571.428571433</v>
      </c>
      <c r="N515" s="22">
        <v>0</v>
      </c>
      <c r="O515" s="22">
        <v>210541</v>
      </c>
      <c r="P515" s="1">
        <v>120032</v>
      </c>
      <c r="Q515">
        <v>365</v>
      </c>
      <c r="R515">
        <v>65</v>
      </c>
      <c r="S515" t="s">
        <v>1811</v>
      </c>
      <c r="T515" t="s">
        <v>1811</v>
      </c>
      <c r="U515" t="s">
        <v>1534</v>
      </c>
      <c r="V515" t="s">
        <v>1782</v>
      </c>
      <c r="W515" t="s">
        <v>39</v>
      </c>
      <c r="X515">
        <v>349226</v>
      </c>
      <c r="Y515">
        <f>VLOOKUP(P515,[1]Listado!$F$5:$N$6488,9,0)</f>
        <v>1238119</v>
      </c>
      <c r="Z515">
        <f>VLOOKUP(P515,[1]Listado!$F$5:$O$6488,10,0)</f>
        <v>795934</v>
      </c>
    </row>
    <row r="516" spans="2:26" ht="30" x14ac:dyDescent="0.25">
      <c r="B516" s="24">
        <v>64</v>
      </c>
      <c r="C516" s="19" t="s">
        <v>1799</v>
      </c>
      <c r="D516" s="25">
        <v>613</v>
      </c>
      <c r="E516" s="19" t="s">
        <v>1725</v>
      </c>
      <c r="F516" s="25">
        <v>123750</v>
      </c>
      <c r="G516" s="19" t="s">
        <v>2340</v>
      </c>
      <c r="H516" s="25" t="s">
        <v>1823</v>
      </c>
      <c r="I516" s="19" t="s">
        <v>1782</v>
      </c>
      <c r="J516" s="25" t="s">
        <v>32</v>
      </c>
      <c r="K516" s="32">
        <v>240000000</v>
      </c>
      <c r="L516" s="26">
        <v>264285714.28571427</v>
      </c>
      <c r="M516" s="27">
        <v>105714285.71428572</v>
      </c>
      <c r="N516" s="22">
        <v>0</v>
      </c>
      <c r="O516" s="22">
        <v>94412</v>
      </c>
      <c r="P516" s="1">
        <v>120033</v>
      </c>
      <c r="Q516">
        <v>365</v>
      </c>
      <c r="R516">
        <v>65</v>
      </c>
      <c r="S516" t="s">
        <v>1811</v>
      </c>
      <c r="T516" t="s">
        <v>1811</v>
      </c>
      <c r="U516" t="s">
        <v>1537</v>
      </c>
      <c r="V516" t="s">
        <v>1782</v>
      </c>
      <c r="W516" t="s">
        <v>39</v>
      </c>
      <c r="X516">
        <v>146433</v>
      </c>
      <c r="Y516">
        <f>VLOOKUP(P516,[1]Listado!$F$5:$N$6488,9,0)</f>
        <v>519151</v>
      </c>
      <c r="Z516">
        <f>VLOOKUP(P516,[1]Listado!$F$5:$O$6488,10,0)</f>
        <v>83435</v>
      </c>
    </row>
    <row r="517" spans="2:26" ht="30" x14ac:dyDescent="0.25">
      <c r="B517" s="24">
        <v>64</v>
      </c>
      <c r="C517" s="19" t="s">
        <v>1799</v>
      </c>
      <c r="D517" s="25">
        <v>613</v>
      </c>
      <c r="E517" s="19" t="s">
        <v>1725</v>
      </c>
      <c r="F517" s="25">
        <v>123754</v>
      </c>
      <c r="G517" s="19" t="s">
        <v>2368</v>
      </c>
      <c r="H517" s="25" t="s">
        <v>1823</v>
      </c>
      <c r="I517" s="19" t="s">
        <v>1782</v>
      </c>
      <c r="J517" s="25" t="s">
        <v>32</v>
      </c>
      <c r="K517" s="32">
        <v>90000000</v>
      </c>
      <c r="L517" s="26">
        <v>114285714.28571428</v>
      </c>
      <c r="M517" s="27">
        <v>45714285.714285716</v>
      </c>
      <c r="N517" s="22">
        <v>0</v>
      </c>
      <c r="O517" s="22">
        <v>189736</v>
      </c>
      <c r="P517" s="1">
        <v>120034</v>
      </c>
      <c r="Q517">
        <v>365</v>
      </c>
      <c r="R517">
        <v>65</v>
      </c>
      <c r="S517" t="s">
        <v>1811</v>
      </c>
      <c r="T517" t="s">
        <v>1811</v>
      </c>
      <c r="U517" t="s">
        <v>1367</v>
      </c>
      <c r="V517" t="s">
        <v>1782</v>
      </c>
      <c r="W517" t="s">
        <v>39</v>
      </c>
      <c r="X517">
        <v>253621</v>
      </c>
      <c r="Y517">
        <f>VLOOKUP(P517,[1]Listado!$F$5:$N$6488,9,0)</f>
        <v>899168</v>
      </c>
      <c r="Z517">
        <f>VLOOKUP(P517,[1]Listado!$F$5:$O$6488,10,0)</f>
        <v>578036</v>
      </c>
    </row>
    <row r="518" spans="2:26" ht="30" x14ac:dyDescent="0.25">
      <c r="B518" s="24">
        <v>64</v>
      </c>
      <c r="C518" s="19" t="s">
        <v>1799</v>
      </c>
      <c r="D518" s="25">
        <v>613</v>
      </c>
      <c r="E518" s="19" t="s">
        <v>1725</v>
      </c>
      <c r="F518" s="25">
        <v>123756</v>
      </c>
      <c r="G518" s="19" t="s">
        <v>2366</v>
      </c>
      <c r="H518" s="25" t="s">
        <v>1823</v>
      </c>
      <c r="I518" s="19" t="s">
        <v>1782</v>
      </c>
      <c r="J518" s="25" t="s">
        <v>32</v>
      </c>
      <c r="K518" s="32">
        <v>120000000</v>
      </c>
      <c r="L518" s="26">
        <v>157142857.14285713</v>
      </c>
      <c r="M518" s="27">
        <v>62857142.857142858</v>
      </c>
      <c r="N518" s="22">
        <v>0</v>
      </c>
      <c r="O518" s="22">
        <v>52517</v>
      </c>
      <c r="P518" s="1">
        <v>120035</v>
      </c>
      <c r="Q518">
        <v>365</v>
      </c>
      <c r="R518">
        <v>65</v>
      </c>
      <c r="S518" t="s">
        <v>1811</v>
      </c>
      <c r="T518" t="s">
        <v>1811</v>
      </c>
      <c r="U518" t="s">
        <v>1396</v>
      </c>
      <c r="V518" t="s">
        <v>1782</v>
      </c>
      <c r="W518" t="s">
        <v>39</v>
      </c>
      <c r="X518">
        <v>207274</v>
      </c>
      <c r="Y518">
        <f>VLOOKUP(P518,[1]Listado!$F$5:$N$6488,9,0)</f>
        <v>342706.11775536463</v>
      </c>
      <c r="Z518">
        <f>VLOOKUP(P518,[1]Listado!$F$5:$O$6488,10,0)</f>
        <v>48192.882244635402</v>
      </c>
    </row>
    <row r="519" spans="2:26" ht="30" x14ac:dyDescent="0.25">
      <c r="B519" s="24">
        <v>64</v>
      </c>
      <c r="C519" s="19" t="s">
        <v>1799</v>
      </c>
      <c r="D519" s="25">
        <v>613</v>
      </c>
      <c r="E519" s="19" t="s">
        <v>1725</v>
      </c>
      <c r="F519" s="25">
        <v>123760</v>
      </c>
      <c r="G519" s="19" t="s">
        <v>2363</v>
      </c>
      <c r="H519" s="25" t="s">
        <v>1823</v>
      </c>
      <c r="I519" s="19" t="s">
        <v>1782</v>
      </c>
      <c r="J519" s="25" t="s">
        <v>32</v>
      </c>
      <c r="K519" s="32">
        <v>120000000</v>
      </c>
      <c r="L519" s="26">
        <v>157142857.14285713</v>
      </c>
      <c r="M519" s="27">
        <v>62857142.857142858</v>
      </c>
      <c r="N519" s="22">
        <v>0</v>
      </c>
      <c r="O519" s="22">
        <v>1952767</v>
      </c>
      <c r="P519" s="1">
        <v>120036</v>
      </c>
      <c r="Q519">
        <v>365</v>
      </c>
      <c r="R519">
        <v>65</v>
      </c>
      <c r="S519" t="s">
        <v>1811</v>
      </c>
      <c r="T519" t="s">
        <v>1811</v>
      </c>
      <c r="U519" t="s">
        <v>968</v>
      </c>
      <c r="V519" t="s">
        <v>1782</v>
      </c>
      <c r="W519" t="s">
        <v>39</v>
      </c>
      <c r="X519">
        <v>5069807</v>
      </c>
      <c r="Y519">
        <f>VLOOKUP(P519,[1]Listado!$F$5:$N$6488,9,0)</f>
        <v>10161652.353117308</v>
      </c>
      <c r="Z519">
        <f>VLOOKUP(P519,[1]Listado!$F$5:$O$6488,10,0)</f>
        <v>1428982.6468826921</v>
      </c>
    </row>
    <row r="520" spans="2:26" ht="30" x14ac:dyDescent="0.25">
      <c r="B520" s="24">
        <v>64</v>
      </c>
      <c r="C520" s="19" t="s">
        <v>1799</v>
      </c>
      <c r="D520" s="25">
        <v>613</v>
      </c>
      <c r="E520" s="19" t="s">
        <v>1725</v>
      </c>
      <c r="F520" s="25">
        <v>123763</v>
      </c>
      <c r="G520" s="19" t="s">
        <v>2364</v>
      </c>
      <c r="H520" s="25" t="s">
        <v>1823</v>
      </c>
      <c r="I520" s="19" t="s">
        <v>1782</v>
      </c>
      <c r="J520" s="25" t="s">
        <v>32</v>
      </c>
      <c r="K520" s="32">
        <v>120000000</v>
      </c>
      <c r="L520" s="26">
        <v>157142857.14285713</v>
      </c>
      <c r="M520" s="27">
        <v>62857142.857142858</v>
      </c>
      <c r="N520" s="22">
        <v>0</v>
      </c>
      <c r="O520" s="22">
        <v>613741</v>
      </c>
      <c r="P520" s="1">
        <v>120037</v>
      </c>
      <c r="Q520">
        <v>365</v>
      </c>
      <c r="R520">
        <v>65</v>
      </c>
      <c r="S520" t="s">
        <v>1811</v>
      </c>
      <c r="T520" t="s">
        <v>1811</v>
      </c>
      <c r="U520" t="s">
        <v>778</v>
      </c>
      <c r="V520" t="s">
        <v>1782</v>
      </c>
      <c r="W520" t="s">
        <v>39</v>
      </c>
      <c r="X520">
        <v>1439068</v>
      </c>
      <c r="Y520">
        <f>VLOOKUP(P520,[1]Listado!$F$5:$N$6488,9,0)</f>
        <v>2884393.3956679851</v>
      </c>
      <c r="Z520">
        <f>VLOOKUP(P520,[1]Listado!$F$5:$O$6488,10,0)</f>
        <v>405617.60433201492</v>
      </c>
    </row>
    <row r="521" spans="2:26" ht="30" x14ac:dyDescent="0.25">
      <c r="B521" s="24">
        <v>64</v>
      </c>
      <c r="C521" s="19" t="s">
        <v>1799</v>
      </c>
      <c r="D521" s="25">
        <v>613</v>
      </c>
      <c r="E521" s="19" t="s">
        <v>1725</v>
      </c>
      <c r="F521" s="25">
        <v>123766</v>
      </c>
      <c r="G521" s="19" t="s">
        <v>2369</v>
      </c>
      <c r="H521" s="25" t="s">
        <v>1823</v>
      </c>
      <c r="I521" s="19" t="s">
        <v>1782</v>
      </c>
      <c r="J521" s="25" t="s">
        <v>32</v>
      </c>
      <c r="K521" s="32">
        <v>60000000</v>
      </c>
      <c r="L521" s="26">
        <v>78571428.571428567</v>
      </c>
      <c r="M521" s="27">
        <v>31428571.428571429</v>
      </c>
      <c r="N521" s="22">
        <v>0</v>
      </c>
      <c r="O521" s="22">
        <v>1105183</v>
      </c>
      <c r="P521" s="1">
        <v>120038</v>
      </c>
      <c r="Q521">
        <v>365</v>
      </c>
      <c r="R521">
        <v>65</v>
      </c>
      <c r="S521" t="s">
        <v>1811</v>
      </c>
      <c r="T521" t="s">
        <v>1811</v>
      </c>
      <c r="U521" t="s">
        <v>1081</v>
      </c>
      <c r="V521" t="s">
        <v>1782</v>
      </c>
      <c r="W521" t="s">
        <v>39</v>
      </c>
      <c r="X521">
        <v>3453946</v>
      </c>
      <c r="Y521">
        <f>VLOOKUP(P521,[1]Listado!$F$5:$N$6488,9,0)</f>
        <v>6922910.2004830297</v>
      </c>
      <c r="Z521">
        <f>VLOOKUP(P521,[1]Listado!$F$5:$O$6488,10,0)</f>
        <v>973533.79951697029</v>
      </c>
    </row>
    <row r="522" spans="2:26" ht="30" x14ac:dyDescent="0.25">
      <c r="B522" s="24">
        <v>64</v>
      </c>
      <c r="C522" s="19" t="s">
        <v>1799</v>
      </c>
      <c r="D522" s="25">
        <v>613</v>
      </c>
      <c r="E522" s="19" t="s">
        <v>1725</v>
      </c>
      <c r="F522" s="25">
        <v>123771</v>
      </c>
      <c r="G522" s="19" t="s">
        <v>2336</v>
      </c>
      <c r="H522" s="25" t="s">
        <v>1823</v>
      </c>
      <c r="I522" s="19" t="s">
        <v>1782</v>
      </c>
      <c r="J522" s="25" t="s">
        <v>32</v>
      </c>
      <c r="K522" s="32">
        <v>150000000</v>
      </c>
      <c r="L522" s="26">
        <v>185714285.71428573</v>
      </c>
      <c r="M522" s="27">
        <v>74285714.285714284</v>
      </c>
      <c r="N522" s="22">
        <v>0</v>
      </c>
      <c r="O522" s="22">
        <v>26132</v>
      </c>
      <c r="P522" s="1">
        <v>120039</v>
      </c>
      <c r="Q522">
        <v>365</v>
      </c>
      <c r="R522">
        <v>65</v>
      </c>
      <c r="S522" t="s">
        <v>1811</v>
      </c>
      <c r="T522" t="s">
        <v>1811</v>
      </c>
      <c r="U522" t="s">
        <v>1364</v>
      </c>
      <c r="V522" t="s">
        <v>1782</v>
      </c>
      <c r="W522" t="s">
        <v>39</v>
      </c>
      <c r="X522">
        <v>288760</v>
      </c>
      <c r="Y522">
        <f>VLOOKUP(P522,[1]Listado!$F$5:$N$6488,9,0)</f>
        <v>477436.35916356219</v>
      </c>
      <c r="Z522">
        <f>VLOOKUP(P522,[1]Listado!$F$5:$O$6488,10,0)</f>
        <v>67139.640836437815</v>
      </c>
    </row>
    <row r="523" spans="2:26" ht="45" x14ac:dyDescent="0.25">
      <c r="B523" s="24">
        <v>64</v>
      </c>
      <c r="C523" s="19" t="s">
        <v>1799</v>
      </c>
      <c r="D523" s="25">
        <v>364</v>
      </c>
      <c r="E523" s="19" t="s">
        <v>1799</v>
      </c>
      <c r="F523" s="25">
        <v>123782</v>
      </c>
      <c r="G523" s="19" t="s">
        <v>2266</v>
      </c>
      <c r="H523" s="25" t="s">
        <v>4631</v>
      </c>
      <c r="I523" s="19" t="s">
        <v>1782</v>
      </c>
      <c r="J523" s="25" t="s">
        <v>39</v>
      </c>
      <c r="K523" s="32">
        <v>352290795</v>
      </c>
      <c r="L523" s="26">
        <v>0</v>
      </c>
      <c r="M523" s="27">
        <v>0</v>
      </c>
      <c r="N523" s="22">
        <v>0</v>
      </c>
      <c r="O523" s="22">
        <v>1943855</v>
      </c>
      <c r="P523" s="1">
        <v>120040</v>
      </c>
      <c r="Q523">
        <v>365</v>
      </c>
      <c r="R523">
        <v>65</v>
      </c>
      <c r="S523" t="s">
        <v>1811</v>
      </c>
      <c r="T523" t="s">
        <v>1811</v>
      </c>
      <c r="U523" t="s">
        <v>824</v>
      </c>
      <c r="V523" t="s">
        <v>1782</v>
      </c>
      <c r="W523" t="s">
        <v>39</v>
      </c>
      <c r="X523">
        <v>6983714</v>
      </c>
      <c r="Y523">
        <f>VLOOKUP(P523,[1]Listado!$F$5:$N$6488,9,0)</f>
        <v>14034717.201224783</v>
      </c>
      <c r="Z523">
        <f>VLOOKUP(P523,[1]Listado!$F$5:$O$6488,10,0)</f>
        <v>2255579.7987752161</v>
      </c>
    </row>
    <row r="524" spans="2:26" ht="30" x14ac:dyDescent="0.25">
      <c r="B524" s="24">
        <v>64</v>
      </c>
      <c r="C524" s="19" t="s">
        <v>1799</v>
      </c>
      <c r="D524" s="25">
        <v>613</v>
      </c>
      <c r="E524" s="19" t="s">
        <v>1725</v>
      </c>
      <c r="F524" s="25">
        <v>123787</v>
      </c>
      <c r="G524" s="19" t="s">
        <v>2359</v>
      </c>
      <c r="H524" s="25" t="s">
        <v>1823</v>
      </c>
      <c r="I524" s="19" t="s">
        <v>1782</v>
      </c>
      <c r="J524" s="25" t="s">
        <v>32</v>
      </c>
      <c r="K524" s="32">
        <v>220000000</v>
      </c>
      <c r="L524" s="26">
        <v>85714285.714285716</v>
      </c>
      <c r="M524" s="27">
        <v>34285714.285714291</v>
      </c>
      <c r="N524" s="22">
        <v>0</v>
      </c>
      <c r="O524" s="22">
        <v>18678773</v>
      </c>
      <c r="P524" s="1">
        <v>120041</v>
      </c>
      <c r="Q524">
        <v>365</v>
      </c>
      <c r="R524">
        <v>65</v>
      </c>
      <c r="S524" t="s">
        <v>1811</v>
      </c>
      <c r="T524" t="s">
        <v>1811</v>
      </c>
      <c r="U524" t="s">
        <v>1039</v>
      </c>
      <c r="V524" t="s">
        <v>1782</v>
      </c>
      <c r="W524" t="s">
        <v>39</v>
      </c>
      <c r="X524">
        <v>37787433</v>
      </c>
      <c r="Y524">
        <f>VLOOKUP(P524,[1]Listado!$F$5:$N$6488,9,0)</f>
        <v>75927590.627874672</v>
      </c>
      <c r="Z524">
        <f>VLOOKUP(P524,[1]Listado!$F$5:$O$6488,10,0)</f>
        <v>12114475.372125328</v>
      </c>
    </row>
    <row r="525" spans="2:26" ht="30" x14ac:dyDescent="0.25">
      <c r="B525" s="24">
        <v>64</v>
      </c>
      <c r="C525" s="19" t="s">
        <v>1799</v>
      </c>
      <c r="D525" s="25">
        <v>613</v>
      </c>
      <c r="E525" s="19" t="s">
        <v>1725</v>
      </c>
      <c r="F525" s="25">
        <v>123791</v>
      </c>
      <c r="G525" s="19" t="s">
        <v>2358</v>
      </c>
      <c r="H525" s="25" t="s">
        <v>1823</v>
      </c>
      <c r="I525" s="19" t="s">
        <v>1782</v>
      </c>
      <c r="J525" s="25" t="s">
        <v>32</v>
      </c>
      <c r="K525" s="32">
        <v>120000000</v>
      </c>
      <c r="L525" s="26">
        <v>156428571.42857143</v>
      </c>
      <c r="M525" s="27">
        <v>62571428.571428567</v>
      </c>
      <c r="N525" s="22">
        <v>0</v>
      </c>
      <c r="O525" s="22">
        <v>7074725</v>
      </c>
      <c r="P525" s="1">
        <v>120042</v>
      </c>
      <c r="Q525">
        <v>365</v>
      </c>
      <c r="R525">
        <v>65</v>
      </c>
      <c r="S525" t="s">
        <v>1811</v>
      </c>
      <c r="T525" t="s">
        <v>1811</v>
      </c>
      <c r="U525" t="s">
        <v>750</v>
      </c>
      <c r="V525" t="s">
        <v>1782</v>
      </c>
      <c r="W525" t="s">
        <v>39</v>
      </c>
      <c r="X525">
        <v>14667191</v>
      </c>
      <c r="Y525">
        <f>VLOOKUP(P525,[1]Listado!$F$5:$N$6488,9,0)</f>
        <v>29475704.313078795</v>
      </c>
      <c r="Z525">
        <f>VLOOKUP(P525,[1]Listado!$F$5:$O$6488,10,0)</f>
        <v>4737166.6869212063</v>
      </c>
    </row>
    <row r="526" spans="2:26" ht="30" x14ac:dyDescent="0.25">
      <c r="B526" s="24">
        <v>64</v>
      </c>
      <c r="C526" s="19" t="s">
        <v>1799</v>
      </c>
      <c r="D526" s="25">
        <v>364</v>
      </c>
      <c r="E526" s="19" t="s">
        <v>1799</v>
      </c>
      <c r="F526" s="25">
        <v>123796</v>
      </c>
      <c r="G526" s="19" t="s">
        <v>1951</v>
      </c>
      <c r="H526" s="25" t="s">
        <v>4631</v>
      </c>
      <c r="I526" s="19" t="s">
        <v>1783</v>
      </c>
      <c r="J526" s="25" t="s">
        <v>28</v>
      </c>
      <c r="K526" s="32">
        <v>42000000</v>
      </c>
      <c r="L526" s="26">
        <v>0</v>
      </c>
      <c r="M526" s="27">
        <v>0</v>
      </c>
      <c r="N526" s="22">
        <v>0</v>
      </c>
      <c r="O526" s="22">
        <v>5998824</v>
      </c>
      <c r="P526" s="1">
        <v>120043</v>
      </c>
      <c r="Q526">
        <v>365</v>
      </c>
      <c r="R526">
        <v>65</v>
      </c>
      <c r="S526" t="s">
        <v>1811</v>
      </c>
      <c r="T526" t="s">
        <v>1811</v>
      </c>
      <c r="U526" t="s">
        <v>737</v>
      </c>
      <c r="V526" t="s">
        <v>1782</v>
      </c>
      <c r="W526" t="s">
        <v>39</v>
      </c>
      <c r="X526">
        <v>8219636</v>
      </c>
      <c r="Y526">
        <f>VLOOKUP(P526,[1]Listado!$F$5:$N$6488,9,0)</f>
        <v>16518469.153233759</v>
      </c>
      <c r="Z526">
        <f>VLOOKUP(P526,[1]Listado!$F$5:$O$6488,10,0)</f>
        <v>2654753.8467662409</v>
      </c>
    </row>
    <row r="527" spans="2:26" ht="30" x14ac:dyDescent="0.25">
      <c r="B527" s="24">
        <v>64</v>
      </c>
      <c r="C527" s="19" t="s">
        <v>1799</v>
      </c>
      <c r="D527" s="25">
        <v>613</v>
      </c>
      <c r="E527" s="19" t="s">
        <v>1725</v>
      </c>
      <c r="F527" s="25">
        <v>123797</v>
      </c>
      <c r="G527" s="19" t="s">
        <v>2360</v>
      </c>
      <c r="H527" s="25" t="s">
        <v>1823</v>
      </c>
      <c r="I527" s="19" t="s">
        <v>1782</v>
      </c>
      <c r="J527" s="25" t="s">
        <v>32</v>
      </c>
      <c r="K527" s="32">
        <v>270000000</v>
      </c>
      <c r="L527" s="26">
        <v>50000000</v>
      </c>
      <c r="M527" s="27">
        <v>20000000</v>
      </c>
      <c r="N527" s="22">
        <v>0</v>
      </c>
      <c r="O527" s="22">
        <v>88972</v>
      </c>
      <c r="P527" s="1">
        <v>120044</v>
      </c>
      <c r="Q527">
        <v>365</v>
      </c>
      <c r="R527">
        <v>65</v>
      </c>
      <c r="S527" t="s">
        <v>1811</v>
      </c>
      <c r="T527" t="s">
        <v>1811</v>
      </c>
      <c r="U527" t="s">
        <v>758</v>
      </c>
      <c r="V527" t="s">
        <v>1782</v>
      </c>
      <c r="W527" t="s">
        <v>39</v>
      </c>
      <c r="X527">
        <v>855424</v>
      </c>
      <c r="Y527">
        <f>VLOOKUP(P527,[1]Listado!$F$5:$N$6488,9,0)</f>
        <v>1714567.4981471079</v>
      </c>
      <c r="Z527">
        <f>VLOOKUP(P527,[1]Listado!$F$5:$O$6488,10,0)</f>
        <v>241111.50185289208</v>
      </c>
    </row>
    <row r="528" spans="2:26" ht="30" x14ac:dyDescent="0.25">
      <c r="B528" s="24">
        <v>64</v>
      </c>
      <c r="C528" s="19" t="s">
        <v>1799</v>
      </c>
      <c r="D528" s="25">
        <v>613</v>
      </c>
      <c r="E528" s="19" t="s">
        <v>1725</v>
      </c>
      <c r="F528" s="25">
        <v>123803</v>
      </c>
      <c r="G528" s="19" t="s">
        <v>2367</v>
      </c>
      <c r="H528" s="25" t="s">
        <v>1823</v>
      </c>
      <c r="I528" s="19" t="s">
        <v>1782</v>
      </c>
      <c r="J528" s="25" t="s">
        <v>32</v>
      </c>
      <c r="K528" s="32">
        <v>60000000</v>
      </c>
      <c r="L528" s="26">
        <v>78571428.571428567</v>
      </c>
      <c r="M528" s="27">
        <v>31428571.428571429</v>
      </c>
      <c r="N528" s="22">
        <v>0</v>
      </c>
      <c r="O528" s="22">
        <v>350329</v>
      </c>
      <c r="P528" s="1">
        <v>120045</v>
      </c>
      <c r="Q528">
        <v>365</v>
      </c>
      <c r="R528">
        <v>65</v>
      </c>
      <c r="S528" t="s">
        <v>1811</v>
      </c>
      <c r="T528" t="s">
        <v>1811</v>
      </c>
      <c r="U528" t="s">
        <v>1128</v>
      </c>
      <c r="V528" t="s">
        <v>1782</v>
      </c>
      <c r="W528" t="s">
        <v>39</v>
      </c>
      <c r="X528">
        <v>5228434</v>
      </c>
      <c r="Y528">
        <f>VLOOKUP(P528,[1]Listado!$F$5:$N$6488,9,0)</f>
        <v>8644717.432722671</v>
      </c>
      <c r="Z528">
        <f>VLOOKUP(P528,[1]Listado!$F$5:$O$6488,10,0)</f>
        <v>1215663.5672773288</v>
      </c>
    </row>
    <row r="529" spans="2:26" ht="30" x14ac:dyDescent="0.25">
      <c r="B529" s="24">
        <v>64</v>
      </c>
      <c r="C529" s="19" t="s">
        <v>1799</v>
      </c>
      <c r="D529" s="25">
        <v>364</v>
      </c>
      <c r="E529" s="19" t="s">
        <v>1799</v>
      </c>
      <c r="F529" s="25">
        <v>123805</v>
      </c>
      <c r="G529" s="19" t="s">
        <v>2899</v>
      </c>
      <c r="H529" s="25" t="s">
        <v>4631</v>
      </c>
      <c r="I529" s="19" t="s">
        <v>1782</v>
      </c>
      <c r="J529" s="25" t="s">
        <v>39</v>
      </c>
      <c r="K529" s="32">
        <v>291418703</v>
      </c>
      <c r="L529" s="26">
        <v>0</v>
      </c>
      <c r="M529" s="27">
        <v>0</v>
      </c>
      <c r="N529" s="22">
        <v>0</v>
      </c>
      <c r="O529" s="22">
        <v>3230878</v>
      </c>
      <c r="P529" s="1">
        <v>120046</v>
      </c>
      <c r="Q529">
        <v>365</v>
      </c>
      <c r="R529">
        <v>65</v>
      </c>
      <c r="S529" t="s">
        <v>1811</v>
      </c>
      <c r="T529" t="s">
        <v>1811</v>
      </c>
      <c r="U529" t="s">
        <v>2906</v>
      </c>
      <c r="V529" t="s">
        <v>1782</v>
      </c>
      <c r="W529" t="s">
        <v>39</v>
      </c>
      <c r="X529">
        <v>12376896</v>
      </c>
      <c r="Y529">
        <f>VLOOKUP(P529,[1]Listado!$F$5:$N$6488,9,0)</f>
        <v>24873048.184777841</v>
      </c>
      <c r="Z529">
        <f>VLOOKUP(P529,[1]Listado!$F$5:$O$6488,10,0)</f>
        <v>3997453.8152221595</v>
      </c>
    </row>
    <row r="530" spans="2:26" ht="30" x14ac:dyDescent="0.25">
      <c r="B530" s="24">
        <v>64</v>
      </c>
      <c r="C530" s="19" t="s">
        <v>1799</v>
      </c>
      <c r="D530" s="25">
        <v>613</v>
      </c>
      <c r="E530" s="19" t="s">
        <v>1725</v>
      </c>
      <c r="F530" s="25">
        <v>123807</v>
      </c>
      <c r="G530" s="19" t="s">
        <v>2361</v>
      </c>
      <c r="H530" s="25" t="s">
        <v>1823</v>
      </c>
      <c r="I530" s="19" t="s">
        <v>1782</v>
      </c>
      <c r="J530" s="25" t="s">
        <v>32</v>
      </c>
      <c r="K530" s="32">
        <v>120000000</v>
      </c>
      <c r="L530" s="26">
        <v>150000000</v>
      </c>
      <c r="M530" s="27">
        <v>60000000</v>
      </c>
      <c r="N530" s="22">
        <v>0</v>
      </c>
      <c r="O530" s="22">
        <v>110009</v>
      </c>
      <c r="P530" s="1">
        <v>120048</v>
      </c>
      <c r="Q530">
        <v>365</v>
      </c>
      <c r="R530">
        <v>65</v>
      </c>
      <c r="S530" t="s">
        <v>1811</v>
      </c>
      <c r="T530" t="s">
        <v>1811</v>
      </c>
      <c r="U530" t="s">
        <v>1388</v>
      </c>
      <c r="V530" t="s">
        <v>1782</v>
      </c>
      <c r="W530" t="s">
        <v>39</v>
      </c>
      <c r="X530">
        <v>564476</v>
      </c>
      <c r="Y530">
        <f>VLOOKUP(P530,[1]Listado!$F$5:$N$6488,9,0)</f>
        <v>933305.63970178948</v>
      </c>
      <c r="Z530">
        <f>VLOOKUP(P530,[1]Listado!$F$5:$O$6488,10,0)</f>
        <v>131246.36029821058</v>
      </c>
    </row>
    <row r="531" spans="2:26" ht="30" x14ac:dyDescent="0.25">
      <c r="B531" s="24">
        <v>64</v>
      </c>
      <c r="C531" s="19" t="s">
        <v>1799</v>
      </c>
      <c r="D531" s="25">
        <v>613</v>
      </c>
      <c r="E531" s="19" t="s">
        <v>1725</v>
      </c>
      <c r="F531" s="25">
        <v>123809</v>
      </c>
      <c r="G531" s="19" t="s">
        <v>2370</v>
      </c>
      <c r="H531" s="25" t="s">
        <v>1823</v>
      </c>
      <c r="I531" s="19" t="s">
        <v>1782</v>
      </c>
      <c r="J531" s="25" t="s">
        <v>32</v>
      </c>
      <c r="K531" s="32">
        <v>60000000</v>
      </c>
      <c r="L531" s="26">
        <v>78571428.571428567</v>
      </c>
      <c r="M531" s="27">
        <v>31428571.428571429</v>
      </c>
      <c r="N531" s="22">
        <v>0</v>
      </c>
      <c r="O531" s="22">
        <v>319586</v>
      </c>
      <c r="P531" s="1">
        <v>120049</v>
      </c>
      <c r="Q531">
        <v>365</v>
      </c>
      <c r="R531">
        <v>65</v>
      </c>
      <c r="S531" t="s">
        <v>1811</v>
      </c>
      <c r="T531" t="s">
        <v>1811</v>
      </c>
      <c r="U531" t="s">
        <v>1553</v>
      </c>
      <c r="V531" t="s">
        <v>1782</v>
      </c>
      <c r="W531" t="s">
        <v>39</v>
      </c>
      <c r="X531">
        <v>782202</v>
      </c>
      <c r="Y531">
        <f>VLOOKUP(P531,[1]Listado!$F$5:$N$6488,9,0)</f>
        <v>1293296.9842343698</v>
      </c>
      <c r="Z531">
        <f>VLOOKUP(P531,[1]Listado!$F$5:$O$6488,10,0)</f>
        <v>181870.01576563012</v>
      </c>
    </row>
    <row r="532" spans="2:26" ht="30" x14ac:dyDescent="0.25">
      <c r="B532" s="24">
        <v>64</v>
      </c>
      <c r="C532" s="19" t="s">
        <v>1799</v>
      </c>
      <c r="D532" s="25">
        <v>613</v>
      </c>
      <c r="E532" s="19" t="s">
        <v>1725</v>
      </c>
      <c r="F532" s="25">
        <v>123813</v>
      </c>
      <c r="G532" s="19" t="s">
        <v>2365</v>
      </c>
      <c r="H532" s="25" t="s">
        <v>1823</v>
      </c>
      <c r="I532" s="19" t="s">
        <v>1782</v>
      </c>
      <c r="J532" s="25" t="s">
        <v>32</v>
      </c>
      <c r="K532" s="32">
        <v>120000000</v>
      </c>
      <c r="L532" s="26">
        <v>150000000</v>
      </c>
      <c r="M532" s="27">
        <v>60000000</v>
      </c>
      <c r="N532" s="22">
        <v>0</v>
      </c>
      <c r="O532" s="22">
        <v>1633498</v>
      </c>
      <c r="P532" s="1">
        <v>120053</v>
      </c>
      <c r="Q532">
        <v>365</v>
      </c>
      <c r="R532">
        <v>65</v>
      </c>
      <c r="S532" t="s">
        <v>1811</v>
      </c>
      <c r="T532" t="s">
        <v>1811</v>
      </c>
      <c r="U532" t="s">
        <v>919</v>
      </c>
      <c r="V532" t="s">
        <v>1782</v>
      </c>
      <c r="W532" t="s">
        <v>39</v>
      </c>
      <c r="X532">
        <v>1450552</v>
      </c>
      <c r="Y532">
        <f>VLOOKUP(P532,[1]Listado!$F$5:$N$6488,9,0)</f>
        <v>2907408.8001756268</v>
      </c>
      <c r="Z532">
        <f>VLOOKUP(P532,[1]Listado!$F$5:$O$6488,10,0)</f>
        <v>408854.19982437347</v>
      </c>
    </row>
    <row r="533" spans="2:26" ht="45" x14ac:dyDescent="0.25">
      <c r="B533" s="24">
        <v>64</v>
      </c>
      <c r="C533" s="19" t="s">
        <v>1799</v>
      </c>
      <c r="D533" s="25">
        <v>364</v>
      </c>
      <c r="E533" s="19" t="s">
        <v>1799</v>
      </c>
      <c r="F533" s="25">
        <v>123815</v>
      </c>
      <c r="G533" s="19" t="s">
        <v>3835</v>
      </c>
      <c r="H533" s="25" t="s">
        <v>1823</v>
      </c>
      <c r="I533" s="19" t="s">
        <v>1782</v>
      </c>
      <c r="J533" s="25" t="s">
        <v>39</v>
      </c>
      <c r="K533" s="32">
        <v>204096064</v>
      </c>
      <c r="L533" s="26">
        <v>0</v>
      </c>
      <c r="M533" s="27">
        <v>0</v>
      </c>
      <c r="N533" s="22">
        <v>0</v>
      </c>
      <c r="O533" s="22">
        <v>108122</v>
      </c>
      <c r="P533" s="1">
        <v>120054</v>
      </c>
      <c r="Q533">
        <v>365</v>
      </c>
      <c r="R533">
        <v>65</v>
      </c>
      <c r="S533" t="s">
        <v>1811</v>
      </c>
      <c r="T533" t="s">
        <v>1811</v>
      </c>
      <c r="U533" t="s">
        <v>930</v>
      </c>
      <c r="V533" t="s">
        <v>1782</v>
      </c>
      <c r="W533" t="s">
        <v>39</v>
      </c>
      <c r="X533">
        <v>147078</v>
      </c>
      <c r="Y533">
        <f>VLOOKUP(P533,[1]Listado!$F$5:$N$6488,9,0)</f>
        <v>0</v>
      </c>
      <c r="Z533">
        <f>VLOOKUP(P533,[1]Listado!$F$5:$O$6488,10,0)</f>
        <v>0</v>
      </c>
    </row>
    <row r="534" spans="2:26" x14ac:dyDescent="0.25">
      <c r="B534" s="24">
        <v>64</v>
      </c>
      <c r="C534" s="19" t="s">
        <v>1799</v>
      </c>
      <c r="D534" s="25">
        <v>364</v>
      </c>
      <c r="E534" s="19" t="s">
        <v>1799</v>
      </c>
      <c r="F534" s="25">
        <v>123819</v>
      </c>
      <c r="G534" s="19" t="s">
        <v>3837</v>
      </c>
      <c r="H534" s="25" t="s">
        <v>4631</v>
      </c>
      <c r="I534" s="19" t="s">
        <v>1782</v>
      </c>
      <c r="J534" s="25" t="s">
        <v>39</v>
      </c>
      <c r="K534" s="32">
        <v>93949091</v>
      </c>
      <c r="L534" s="26">
        <v>0</v>
      </c>
      <c r="M534" s="27">
        <v>0</v>
      </c>
      <c r="N534" s="22">
        <v>0</v>
      </c>
      <c r="O534" s="22">
        <v>26136</v>
      </c>
      <c r="P534" s="1">
        <v>120055</v>
      </c>
      <c r="Q534">
        <v>365</v>
      </c>
      <c r="R534">
        <v>65</v>
      </c>
      <c r="S534" t="s">
        <v>1811</v>
      </c>
      <c r="T534" t="s">
        <v>1811</v>
      </c>
      <c r="U534" t="s">
        <v>803</v>
      </c>
      <c r="V534" t="s">
        <v>1782</v>
      </c>
      <c r="W534" t="s">
        <v>39</v>
      </c>
      <c r="X534">
        <v>157827</v>
      </c>
      <c r="Y534">
        <f>VLOOKUP(P534,[1]Listado!$F$5:$N$6488,9,0)</f>
        <v>0</v>
      </c>
      <c r="Z534">
        <f>VLOOKUP(P534,[1]Listado!$F$5:$O$6488,10,0)</f>
        <v>0</v>
      </c>
    </row>
    <row r="535" spans="2:26" ht="30" x14ac:dyDescent="0.25">
      <c r="B535" s="24">
        <v>64</v>
      </c>
      <c r="C535" s="19" t="s">
        <v>1799</v>
      </c>
      <c r="D535" s="25">
        <v>364</v>
      </c>
      <c r="E535" s="19" t="s">
        <v>1799</v>
      </c>
      <c r="F535" s="25">
        <v>123823</v>
      </c>
      <c r="G535" s="19" t="s">
        <v>2194</v>
      </c>
      <c r="H535" s="25" t="s">
        <v>1823</v>
      </c>
      <c r="I535" s="19" t="s">
        <v>1782</v>
      </c>
      <c r="J535" s="25" t="s">
        <v>39</v>
      </c>
      <c r="K535" s="32">
        <v>419587145</v>
      </c>
      <c r="L535" s="26">
        <v>0</v>
      </c>
      <c r="M535" s="27">
        <v>0</v>
      </c>
      <c r="N535" s="22">
        <v>0</v>
      </c>
      <c r="O535" s="22">
        <v>311142</v>
      </c>
      <c r="P535" s="1">
        <v>120056</v>
      </c>
      <c r="Q535">
        <v>365</v>
      </c>
      <c r="R535">
        <v>65</v>
      </c>
      <c r="S535" t="s">
        <v>1811</v>
      </c>
      <c r="T535" t="s">
        <v>1811</v>
      </c>
      <c r="U535" t="s">
        <v>942</v>
      </c>
      <c r="V535" t="s">
        <v>1782</v>
      </c>
      <c r="W535" t="s">
        <v>39</v>
      </c>
      <c r="X535">
        <v>147078</v>
      </c>
      <c r="Y535">
        <f>VLOOKUP(P535,[1]Listado!$F$5:$N$6488,9,0)</f>
        <v>0</v>
      </c>
      <c r="Z535">
        <f>VLOOKUP(P535,[1]Listado!$F$5:$O$6488,10,0)</f>
        <v>0</v>
      </c>
    </row>
    <row r="536" spans="2:26" ht="30" x14ac:dyDescent="0.25">
      <c r="B536" s="24">
        <v>64</v>
      </c>
      <c r="C536" s="19" t="s">
        <v>1799</v>
      </c>
      <c r="D536" s="25">
        <v>364</v>
      </c>
      <c r="E536" s="19" t="s">
        <v>1799</v>
      </c>
      <c r="F536" s="25">
        <v>123839</v>
      </c>
      <c r="G536" s="19" t="s">
        <v>3861</v>
      </c>
      <c r="H536" s="25" t="s">
        <v>1823</v>
      </c>
      <c r="I536" s="19" t="s">
        <v>1782</v>
      </c>
      <c r="J536" s="25" t="s">
        <v>39</v>
      </c>
      <c r="K536" s="32">
        <v>193655604</v>
      </c>
      <c r="L536" s="26">
        <v>0</v>
      </c>
      <c r="M536" s="27">
        <v>0</v>
      </c>
      <c r="N536" s="22">
        <v>0</v>
      </c>
      <c r="O536" s="22">
        <v>311142</v>
      </c>
      <c r="P536" s="1">
        <v>120057</v>
      </c>
      <c r="Q536">
        <v>365</v>
      </c>
      <c r="R536">
        <v>65</v>
      </c>
      <c r="S536" t="s">
        <v>1811</v>
      </c>
      <c r="T536" t="s">
        <v>1811</v>
      </c>
      <c r="U536" t="s">
        <v>934</v>
      </c>
      <c r="V536" t="s">
        <v>1782</v>
      </c>
      <c r="W536" t="s">
        <v>39</v>
      </c>
      <c r="X536">
        <v>3427518</v>
      </c>
      <c r="Y536">
        <f>VLOOKUP(P536,[1]Listado!$F$5:$N$6488,9,0)</f>
        <v>6869935.9457820943</v>
      </c>
      <c r="Z536">
        <f>VLOOKUP(P536,[1]Listado!$F$5:$O$6488,10,0)</f>
        <v>966085.0542179055</v>
      </c>
    </row>
    <row r="537" spans="2:26" ht="30" x14ac:dyDescent="0.25">
      <c r="B537" s="24">
        <v>64</v>
      </c>
      <c r="C537" s="19" t="s">
        <v>1799</v>
      </c>
      <c r="D537" s="25">
        <v>613</v>
      </c>
      <c r="E537" s="19" t="s">
        <v>1725</v>
      </c>
      <c r="F537" s="25">
        <v>123841</v>
      </c>
      <c r="G537" s="19" t="s">
        <v>2021</v>
      </c>
      <c r="H537" s="25" t="s">
        <v>4631</v>
      </c>
      <c r="I537" s="19" t="s">
        <v>1782</v>
      </c>
      <c r="J537" s="25" t="s">
        <v>32</v>
      </c>
      <c r="K537" s="32">
        <v>19876062</v>
      </c>
      <c r="L537" s="26">
        <v>12076319</v>
      </c>
      <c r="M537" s="27">
        <v>0</v>
      </c>
      <c r="N537" s="22">
        <v>0</v>
      </c>
      <c r="O537" s="22">
        <v>311142</v>
      </c>
      <c r="P537" s="1">
        <v>120058</v>
      </c>
      <c r="Q537">
        <v>365</v>
      </c>
      <c r="R537">
        <v>65</v>
      </c>
      <c r="S537" t="s">
        <v>1811</v>
      </c>
      <c r="T537" t="s">
        <v>1811</v>
      </c>
      <c r="U537" t="s">
        <v>921</v>
      </c>
      <c r="V537" t="s">
        <v>1782</v>
      </c>
      <c r="W537" t="s">
        <v>39</v>
      </c>
      <c r="X537">
        <v>147078</v>
      </c>
      <c r="Y537">
        <f>VLOOKUP(P537,[1]Listado!$F$5:$N$6488,9,0)</f>
        <v>0</v>
      </c>
      <c r="Z537">
        <f>VLOOKUP(P537,[1]Listado!$F$5:$O$6488,10,0)</f>
        <v>0</v>
      </c>
    </row>
    <row r="538" spans="2:26" ht="45" x14ac:dyDescent="0.25">
      <c r="B538" s="24">
        <v>64</v>
      </c>
      <c r="C538" s="19" t="s">
        <v>1799</v>
      </c>
      <c r="D538" s="25">
        <v>613</v>
      </c>
      <c r="E538" s="19" t="s">
        <v>1725</v>
      </c>
      <c r="F538" s="25">
        <v>123849</v>
      </c>
      <c r="G538" s="19" t="s">
        <v>4372</v>
      </c>
      <c r="H538" s="25" t="s">
        <v>4631</v>
      </c>
      <c r="I538" s="19" t="s">
        <v>1782</v>
      </c>
      <c r="J538" s="25" t="s">
        <v>32</v>
      </c>
      <c r="K538" s="32">
        <v>19813681</v>
      </c>
      <c r="L538" s="26">
        <v>12038761</v>
      </c>
      <c r="M538" s="27">
        <v>0</v>
      </c>
      <c r="N538" s="22">
        <v>0</v>
      </c>
      <c r="O538" s="22">
        <v>194464</v>
      </c>
      <c r="P538" s="1">
        <v>120059</v>
      </c>
      <c r="Q538">
        <v>365</v>
      </c>
      <c r="R538">
        <v>65</v>
      </c>
      <c r="S538" t="s">
        <v>1811</v>
      </c>
      <c r="T538" t="s">
        <v>1811</v>
      </c>
      <c r="U538" t="s">
        <v>940</v>
      </c>
      <c r="V538" t="s">
        <v>1782</v>
      </c>
      <c r="W538" t="s">
        <v>39</v>
      </c>
      <c r="X538">
        <v>147078</v>
      </c>
      <c r="Y538">
        <f>VLOOKUP(P538,[1]Listado!$F$5:$N$6488,9,0)</f>
        <v>0</v>
      </c>
      <c r="Z538">
        <f>VLOOKUP(P538,[1]Listado!$F$5:$O$6488,10,0)</f>
        <v>0</v>
      </c>
    </row>
    <row r="539" spans="2:26" ht="45" x14ac:dyDescent="0.25">
      <c r="B539" s="24">
        <v>64</v>
      </c>
      <c r="C539" s="19" t="s">
        <v>1799</v>
      </c>
      <c r="D539" s="25">
        <v>364</v>
      </c>
      <c r="E539" s="19" t="s">
        <v>1799</v>
      </c>
      <c r="F539" s="25">
        <v>123855</v>
      </c>
      <c r="G539" s="19" t="s">
        <v>4345</v>
      </c>
      <c r="H539" s="25" t="s">
        <v>4631</v>
      </c>
      <c r="I539" s="19" t="s">
        <v>1782</v>
      </c>
      <c r="J539" s="25" t="s">
        <v>39</v>
      </c>
      <c r="K539" s="32">
        <v>352401763</v>
      </c>
      <c r="L539" s="26">
        <v>0</v>
      </c>
      <c r="M539" s="27">
        <v>0</v>
      </c>
      <c r="N539" s="22">
        <v>0</v>
      </c>
      <c r="O539" s="22">
        <v>299659</v>
      </c>
      <c r="P539" s="1">
        <v>120060</v>
      </c>
      <c r="Q539">
        <v>365</v>
      </c>
      <c r="R539">
        <v>65</v>
      </c>
      <c r="S539" t="s">
        <v>1811</v>
      </c>
      <c r="T539" t="s">
        <v>1811</v>
      </c>
      <c r="U539" t="s">
        <v>937</v>
      </c>
      <c r="V539" t="s">
        <v>1782</v>
      </c>
      <c r="W539" t="s">
        <v>39</v>
      </c>
      <c r="X539">
        <v>312862</v>
      </c>
      <c r="Y539">
        <f>VLOOKUP(P539,[1]Listado!$F$5:$N$6488,9,0)</f>
        <v>627083.43292061554</v>
      </c>
      <c r="Z539">
        <f>VLOOKUP(P539,[1]Listado!$F$5:$O$6488,10,0)</f>
        <v>88183.567079384491</v>
      </c>
    </row>
    <row r="540" spans="2:26" ht="30" x14ac:dyDescent="0.25">
      <c r="B540" s="24">
        <v>64</v>
      </c>
      <c r="C540" s="19" t="s">
        <v>1799</v>
      </c>
      <c r="D540" s="25">
        <v>613</v>
      </c>
      <c r="E540" s="19" t="s">
        <v>1725</v>
      </c>
      <c r="F540" s="25">
        <v>123860</v>
      </c>
      <c r="G540" s="19" t="s">
        <v>4332</v>
      </c>
      <c r="H540" s="25" t="s">
        <v>4631</v>
      </c>
      <c r="I540" s="19" t="s">
        <v>1782</v>
      </c>
      <c r="J540" s="25" t="s">
        <v>32</v>
      </c>
      <c r="K540" s="32">
        <v>24771043</v>
      </c>
      <c r="L540" s="26">
        <v>15023406</v>
      </c>
      <c r="M540" s="27">
        <v>0</v>
      </c>
      <c r="N540" s="22">
        <v>0</v>
      </c>
      <c r="O540" s="22">
        <v>136125</v>
      </c>
      <c r="P540" s="1">
        <v>120061</v>
      </c>
      <c r="Q540">
        <v>365</v>
      </c>
      <c r="R540">
        <v>65</v>
      </c>
      <c r="S540" t="s">
        <v>1811</v>
      </c>
      <c r="T540" t="s">
        <v>1811</v>
      </c>
      <c r="U540" t="s">
        <v>941</v>
      </c>
      <c r="V540" t="s">
        <v>1782</v>
      </c>
      <c r="W540" t="s">
        <v>39</v>
      </c>
      <c r="X540">
        <v>178739</v>
      </c>
      <c r="Y540">
        <f>VLOOKUP(P540,[1]Listado!$F$5:$N$6488,9,0)</f>
        <v>358257.09589041094</v>
      </c>
      <c r="Z540">
        <f>VLOOKUP(P540,[1]Listado!$F$5:$O$6488,10,0)</f>
        <v>50379.904109589042</v>
      </c>
    </row>
    <row r="541" spans="2:26" ht="30" x14ac:dyDescent="0.25">
      <c r="B541" s="24">
        <v>64</v>
      </c>
      <c r="C541" s="19" t="s">
        <v>1799</v>
      </c>
      <c r="D541" s="25">
        <v>613</v>
      </c>
      <c r="E541" s="19" t="s">
        <v>1725</v>
      </c>
      <c r="F541" s="25">
        <v>123861</v>
      </c>
      <c r="G541" s="19" t="s">
        <v>2021</v>
      </c>
      <c r="H541" s="25" t="s">
        <v>4631</v>
      </c>
      <c r="I541" s="19" t="s">
        <v>1782</v>
      </c>
      <c r="J541" s="25" t="s">
        <v>32</v>
      </c>
      <c r="K541" s="32">
        <v>17039520</v>
      </c>
      <c r="L541" s="26">
        <v>10368542</v>
      </c>
      <c r="M541" s="27">
        <v>0</v>
      </c>
      <c r="N541" s="22">
        <v>0</v>
      </c>
      <c r="O541" s="22">
        <v>122390</v>
      </c>
      <c r="P541" s="1">
        <v>120062</v>
      </c>
      <c r="Q541">
        <v>365</v>
      </c>
      <c r="R541">
        <v>65</v>
      </c>
      <c r="S541" t="s">
        <v>1811</v>
      </c>
      <c r="T541" t="s">
        <v>1811</v>
      </c>
      <c r="U541" t="s">
        <v>920</v>
      </c>
      <c r="V541" t="s">
        <v>1782</v>
      </c>
      <c r="W541" t="s">
        <v>39</v>
      </c>
      <c r="X541">
        <v>272833</v>
      </c>
      <c r="Y541">
        <f>VLOOKUP(P541,[1]Listado!$F$5:$N$6488,9,0)</f>
        <v>0</v>
      </c>
      <c r="Z541">
        <f>VLOOKUP(P541,[1]Listado!$F$5:$O$6488,10,0)</f>
        <v>0</v>
      </c>
    </row>
    <row r="542" spans="2:26" x14ac:dyDescent="0.25">
      <c r="B542" s="24">
        <v>64</v>
      </c>
      <c r="C542" s="19" t="s">
        <v>1799</v>
      </c>
      <c r="D542" s="25">
        <v>364</v>
      </c>
      <c r="E542" s="19" t="s">
        <v>1799</v>
      </c>
      <c r="F542" s="25">
        <v>123865</v>
      </c>
      <c r="G542" s="19" t="s">
        <v>2189</v>
      </c>
      <c r="H542" s="25" t="s">
        <v>4631</v>
      </c>
      <c r="I542" s="19" t="s">
        <v>1782</v>
      </c>
      <c r="J542" s="25" t="s">
        <v>39</v>
      </c>
      <c r="K542" s="32">
        <v>286393200</v>
      </c>
      <c r="L542" s="26">
        <v>0</v>
      </c>
      <c r="M542" s="27">
        <v>0</v>
      </c>
      <c r="N542" s="22">
        <v>0</v>
      </c>
      <c r="O542" s="22">
        <v>8162</v>
      </c>
      <c r="P542" s="1">
        <v>120063</v>
      </c>
      <c r="Q542">
        <v>365</v>
      </c>
      <c r="R542">
        <v>65</v>
      </c>
      <c r="S542" t="s">
        <v>1811</v>
      </c>
      <c r="T542" t="s">
        <v>1811</v>
      </c>
      <c r="U542" t="s">
        <v>1397</v>
      </c>
      <c r="V542" t="s">
        <v>1782</v>
      </c>
      <c r="W542" t="s">
        <v>39</v>
      </c>
      <c r="X542">
        <v>222305</v>
      </c>
      <c r="Y542">
        <f>VLOOKUP(P542,[1]Listado!$F$5:$N$6488,9,0)</f>
        <v>13525.037272250265</v>
      </c>
      <c r="Z542">
        <f>VLOOKUP(P542,[1]Listado!$F$5:$O$6488,10,0)</f>
        <v>1901.9627277497329</v>
      </c>
    </row>
    <row r="543" spans="2:26" x14ac:dyDescent="0.25">
      <c r="B543" s="24">
        <v>64</v>
      </c>
      <c r="C543" s="19" t="s">
        <v>1799</v>
      </c>
      <c r="D543" s="25">
        <v>364</v>
      </c>
      <c r="E543" s="19" t="s">
        <v>1799</v>
      </c>
      <c r="F543" s="25">
        <v>123869</v>
      </c>
      <c r="G543" s="19" t="s">
        <v>2084</v>
      </c>
      <c r="H543" s="25" t="s">
        <v>1823</v>
      </c>
      <c r="I543" s="19" t="s">
        <v>1782</v>
      </c>
      <c r="J543" s="25" t="s">
        <v>39</v>
      </c>
      <c r="K543" s="32">
        <v>564828848</v>
      </c>
      <c r="L543" s="26">
        <v>0</v>
      </c>
      <c r="M543" s="27">
        <v>0</v>
      </c>
      <c r="N543" s="22">
        <v>0</v>
      </c>
      <c r="O543" s="22">
        <v>417414</v>
      </c>
      <c r="P543" s="1">
        <v>120064</v>
      </c>
      <c r="Q543">
        <v>365</v>
      </c>
      <c r="R543">
        <v>65</v>
      </c>
      <c r="S543" t="s">
        <v>1811</v>
      </c>
      <c r="T543" t="s">
        <v>1811</v>
      </c>
      <c r="U543" t="s">
        <v>690</v>
      </c>
      <c r="V543" t="s">
        <v>1782</v>
      </c>
      <c r="W543" t="s">
        <v>39</v>
      </c>
      <c r="X543">
        <v>798362</v>
      </c>
      <c r="Y543">
        <f>VLOOKUP(P543,[1]Listado!$F$5:$N$6488,9,0)</f>
        <v>1600195.8159057123</v>
      </c>
      <c r="Z543">
        <f>VLOOKUP(P543,[1]Listado!$F$5:$O$6488,10,0)</f>
        <v>225027.18409428778</v>
      </c>
    </row>
    <row r="544" spans="2:26" ht="30" x14ac:dyDescent="0.25">
      <c r="B544" s="24">
        <v>64</v>
      </c>
      <c r="C544" s="19" t="s">
        <v>1799</v>
      </c>
      <c r="D544" s="25">
        <v>364</v>
      </c>
      <c r="E544" s="19" t="s">
        <v>1799</v>
      </c>
      <c r="F544" s="25">
        <v>123884</v>
      </c>
      <c r="G544" s="19" t="s">
        <v>4333</v>
      </c>
      <c r="H544" s="25" t="s">
        <v>1823</v>
      </c>
      <c r="I544" s="19" t="s">
        <v>1782</v>
      </c>
      <c r="J544" s="25" t="s">
        <v>39</v>
      </c>
      <c r="K544" s="32">
        <v>101446222</v>
      </c>
      <c r="L544" s="26">
        <v>0</v>
      </c>
      <c r="M544" s="27">
        <v>0</v>
      </c>
      <c r="N544" s="22">
        <v>0</v>
      </c>
      <c r="O544" s="22">
        <v>657952</v>
      </c>
      <c r="P544" s="1">
        <v>120065</v>
      </c>
      <c r="Q544">
        <v>365</v>
      </c>
      <c r="R544">
        <v>65</v>
      </c>
      <c r="S544" t="s">
        <v>1811</v>
      </c>
      <c r="T544" t="s">
        <v>1811</v>
      </c>
      <c r="U544" t="s">
        <v>1015</v>
      </c>
      <c r="V544" t="s">
        <v>1782</v>
      </c>
      <c r="W544" t="s">
        <v>39</v>
      </c>
      <c r="X544">
        <v>1697662</v>
      </c>
      <c r="Y544">
        <f>VLOOKUP(P544,[1]Listado!$F$5:$N$6488,9,0)</f>
        <v>3402705.3916051802</v>
      </c>
      <c r="Z544">
        <f>VLOOKUP(P544,[1]Listado!$F$5:$O$6488,10,0)</f>
        <v>478505.60839481972</v>
      </c>
    </row>
    <row r="545" spans="2:26" ht="30" x14ac:dyDescent="0.25">
      <c r="B545" s="24">
        <v>64</v>
      </c>
      <c r="C545" s="19" t="s">
        <v>1799</v>
      </c>
      <c r="D545" s="25">
        <v>613</v>
      </c>
      <c r="E545" s="19" t="s">
        <v>1725</v>
      </c>
      <c r="F545" s="25">
        <v>123885</v>
      </c>
      <c r="G545" s="19" t="s">
        <v>3855</v>
      </c>
      <c r="H545" s="25" t="s">
        <v>4631</v>
      </c>
      <c r="I545" s="19" t="s">
        <v>1782</v>
      </c>
      <c r="J545" s="25" t="s">
        <v>32</v>
      </c>
      <c r="K545" s="32">
        <v>1638573</v>
      </c>
      <c r="L545" s="26">
        <v>175207</v>
      </c>
      <c r="M545" s="27">
        <v>0</v>
      </c>
      <c r="N545" s="22">
        <v>0</v>
      </c>
      <c r="O545" s="22">
        <v>79602</v>
      </c>
      <c r="P545" s="1">
        <v>120068</v>
      </c>
      <c r="Q545">
        <v>365</v>
      </c>
      <c r="R545">
        <v>65</v>
      </c>
      <c r="S545" t="s">
        <v>1811</v>
      </c>
      <c r="T545" t="s">
        <v>1811</v>
      </c>
      <c r="U545" t="s">
        <v>2942</v>
      </c>
      <c r="V545" t="s">
        <v>1782</v>
      </c>
      <c r="W545" t="s">
        <v>39</v>
      </c>
      <c r="X545">
        <v>152342</v>
      </c>
      <c r="Y545">
        <f>VLOOKUP(P545,[1]Listado!$F$5:$N$6488,9,0)</f>
        <v>252871.68808720622</v>
      </c>
      <c r="Z545">
        <f>VLOOKUP(P545,[1]Listado!$F$5:$O$6488,10,0)</f>
        <v>40640.311912793783</v>
      </c>
    </row>
    <row r="546" spans="2:26" ht="30" x14ac:dyDescent="0.25">
      <c r="B546" s="24">
        <v>64</v>
      </c>
      <c r="C546" s="19" t="s">
        <v>1799</v>
      </c>
      <c r="D546" s="25">
        <v>364</v>
      </c>
      <c r="E546" s="19" t="s">
        <v>1799</v>
      </c>
      <c r="F546" s="25">
        <v>123886</v>
      </c>
      <c r="G546" s="19" t="s">
        <v>4344</v>
      </c>
      <c r="H546" s="25" t="s">
        <v>1823</v>
      </c>
      <c r="I546" s="19" t="s">
        <v>1782</v>
      </c>
      <c r="J546" s="25" t="s">
        <v>39</v>
      </c>
      <c r="K546" s="32">
        <v>138875152</v>
      </c>
      <c r="L546" s="26">
        <v>0</v>
      </c>
      <c r="M546" s="27">
        <v>0</v>
      </c>
      <c r="N546" s="22">
        <v>0</v>
      </c>
      <c r="O546" s="22">
        <v>395999</v>
      </c>
      <c r="P546" s="1">
        <v>120069</v>
      </c>
      <c r="Q546">
        <v>365</v>
      </c>
      <c r="R546">
        <v>65</v>
      </c>
      <c r="S546" t="s">
        <v>1811</v>
      </c>
      <c r="T546" t="s">
        <v>1811</v>
      </c>
      <c r="U546" t="s">
        <v>1003</v>
      </c>
      <c r="V546" t="s">
        <v>1782</v>
      </c>
      <c r="W546" t="s">
        <v>39</v>
      </c>
      <c r="X546">
        <v>983909</v>
      </c>
      <c r="Y546">
        <f>VLOOKUP(P546,[1]Listado!$F$5:$N$6488,9,0)</f>
        <v>1972095.4680043515</v>
      </c>
      <c r="Z546">
        <f>VLOOKUP(P546,[1]Listado!$F$5:$O$6488,10,0)</f>
        <v>277325.53199564863</v>
      </c>
    </row>
    <row r="547" spans="2:26" ht="30" x14ac:dyDescent="0.25">
      <c r="B547" s="24">
        <v>64</v>
      </c>
      <c r="C547" s="19" t="s">
        <v>1799</v>
      </c>
      <c r="D547" s="25">
        <v>364</v>
      </c>
      <c r="E547" s="19" t="s">
        <v>1799</v>
      </c>
      <c r="F547" s="25">
        <v>123887</v>
      </c>
      <c r="G547" s="19" t="s">
        <v>3860</v>
      </c>
      <c r="H547" s="25" t="s">
        <v>1823</v>
      </c>
      <c r="I547" s="19" t="s">
        <v>1782</v>
      </c>
      <c r="J547" s="25" t="s">
        <v>39</v>
      </c>
      <c r="K547" s="32">
        <v>267016521</v>
      </c>
      <c r="L547" s="26">
        <v>0</v>
      </c>
      <c r="M547" s="27">
        <v>0</v>
      </c>
      <c r="N547" s="22">
        <v>0</v>
      </c>
      <c r="O547" s="22">
        <v>1471474</v>
      </c>
      <c r="P547" s="1">
        <v>120070</v>
      </c>
      <c r="Q547">
        <v>365</v>
      </c>
      <c r="R547">
        <v>65</v>
      </c>
      <c r="S547" t="s">
        <v>1811</v>
      </c>
      <c r="T547" t="s">
        <v>1811</v>
      </c>
      <c r="U547" t="s">
        <v>996</v>
      </c>
      <c r="V547" t="s">
        <v>1782</v>
      </c>
      <c r="W547" t="s">
        <v>39</v>
      </c>
      <c r="X547">
        <v>91221</v>
      </c>
      <c r="Y547">
        <f>VLOOKUP(P547,[1]Listado!$F$5:$N$6488,9,0)</f>
        <v>0</v>
      </c>
      <c r="Z547">
        <f>VLOOKUP(P547,[1]Listado!$F$5:$O$6488,10,0)</f>
        <v>0</v>
      </c>
    </row>
    <row r="548" spans="2:26" ht="45" x14ac:dyDescent="0.25">
      <c r="B548" s="24">
        <v>64</v>
      </c>
      <c r="C548" s="19" t="s">
        <v>1799</v>
      </c>
      <c r="D548" s="25">
        <v>613</v>
      </c>
      <c r="E548" s="19" t="s">
        <v>1725</v>
      </c>
      <c r="F548" s="25">
        <v>123888</v>
      </c>
      <c r="G548" s="19" t="s">
        <v>3851</v>
      </c>
      <c r="H548" s="25" t="s">
        <v>4631</v>
      </c>
      <c r="I548" s="19" t="s">
        <v>1782</v>
      </c>
      <c r="J548" s="25" t="s">
        <v>32</v>
      </c>
      <c r="K548" s="32">
        <v>2159151</v>
      </c>
      <c r="L548" s="26">
        <v>913168</v>
      </c>
      <c r="M548" s="27">
        <v>0</v>
      </c>
      <c r="N548" s="22">
        <v>0</v>
      </c>
      <c r="O548" s="22">
        <v>258008</v>
      </c>
      <c r="P548" s="1">
        <v>120071</v>
      </c>
      <c r="Q548">
        <v>365</v>
      </c>
      <c r="R548">
        <v>65</v>
      </c>
      <c r="S548" t="s">
        <v>1811</v>
      </c>
      <c r="T548" t="s">
        <v>1811</v>
      </c>
      <c r="U548" t="s">
        <v>977</v>
      </c>
      <c r="V548" t="s">
        <v>1782</v>
      </c>
      <c r="W548" t="s">
        <v>39</v>
      </c>
      <c r="X548">
        <v>1464543</v>
      </c>
      <c r="Y548">
        <f>VLOOKUP(P548,[1]Listado!$F$5:$N$6488,9,0)</f>
        <v>2935450.0160871525</v>
      </c>
      <c r="Z548">
        <f>VLOOKUP(P548,[1]Listado!$F$5:$O$6488,10,0)</f>
        <v>412797.9839128473</v>
      </c>
    </row>
    <row r="549" spans="2:26" ht="45" x14ac:dyDescent="0.25">
      <c r="B549" s="24">
        <v>64</v>
      </c>
      <c r="C549" s="19" t="s">
        <v>1799</v>
      </c>
      <c r="D549" s="25">
        <v>613</v>
      </c>
      <c r="E549" s="19" t="s">
        <v>1725</v>
      </c>
      <c r="F549" s="25">
        <v>123891</v>
      </c>
      <c r="G549" s="19" t="s">
        <v>3854</v>
      </c>
      <c r="H549" s="25" t="s">
        <v>4631</v>
      </c>
      <c r="I549" s="19" t="s">
        <v>1782</v>
      </c>
      <c r="J549" s="25" t="s">
        <v>32</v>
      </c>
      <c r="K549" s="32">
        <v>1520300</v>
      </c>
      <c r="L549" s="26">
        <v>608120</v>
      </c>
      <c r="M549" s="27">
        <v>0</v>
      </c>
      <c r="N549" s="22">
        <v>0</v>
      </c>
      <c r="O549" s="22">
        <v>506728</v>
      </c>
      <c r="P549" s="1">
        <v>120072</v>
      </c>
      <c r="Q549">
        <v>365</v>
      </c>
      <c r="R549">
        <v>65</v>
      </c>
      <c r="S549" t="s">
        <v>1811</v>
      </c>
      <c r="T549" t="s">
        <v>1811</v>
      </c>
      <c r="U549" t="s">
        <v>2905</v>
      </c>
      <c r="V549" t="s">
        <v>1782</v>
      </c>
      <c r="W549" t="s">
        <v>39</v>
      </c>
      <c r="X549">
        <v>1110754</v>
      </c>
      <c r="Y549">
        <f>VLOOKUP(P549,[1]Listado!$F$5:$N$6488,9,0)</f>
        <v>2232209.6346060988</v>
      </c>
      <c r="Z549">
        <f>VLOOKUP(P549,[1]Listado!$F$5:$O$6488,10,0)</f>
        <v>358748.36539390136</v>
      </c>
    </row>
    <row r="550" spans="2:26" ht="45" x14ac:dyDescent="0.25">
      <c r="B550" s="24">
        <v>64</v>
      </c>
      <c r="C550" s="19" t="s">
        <v>1799</v>
      </c>
      <c r="D550" s="25">
        <v>613</v>
      </c>
      <c r="E550" s="19" t="s">
        <v>1725</v>
      </c>
      <c r="F550" s="25">
        <v>123893</v>
      </c>
      <c r="G550" s="19" t="s">
        <v>3852</v>
      </c>
      <c r="H550" s="25" t="s">
        <v>4631</v>
      </c>
      <c r="I550" s="19" t="s">
        <v>1782</v>
      </c>
      <c r="J550" s="25" t="s">
        <v>32</v>
      </c>
      <c r="K550" s="32">
        <v>781250</v>
      </c>
      <c r="L550" s="26">
        <v>312500</v>
      </c>
      <c r="M550" s="27">
        <v>0</v>
      </c>
      <c r="N550" s="22">
        <v>0</v>
      </c>
      <c r="O550" s="22">
        <v>93270</v>
      </c>
      <c r="P550" s="1">
        <v>120073</v>
      </c>
      <c r="Q550">
        <v>365</v>
      </c>
      <c r="R550">
        <v>65</v>
      </c>
      <c r="S550" t="s">
        <v>1811</v>
      </c>
      <c r="T550" t="s">
        <v>1811</v>
      </c>
      <c r="U550" t="s">
        <v>855</v>
      </c>
      <c r="V550" t="s">
        <v>1782</v>
      </c>
      <c r="W550" t="s">
        <v>39</v>
      </c>
      <c r="X550">
        <v>227608</v>
      </c>
      <c r="Y550">
        <f>VLOOKUP(P550,[1]Listado!$F$5:$N$6488,9,0)</f>
        <v>457409.16939320299</v>
      </c>
      <c r="Z550">
        <f>VLOOKUP(P550,[1]Listado!$F$5:$O$6488,10,0)</f>
        <v>73511.830606797026</v>
      </c>
    </row>
    <row r="551" spans="2:26" ht="30" x14ac:dyDescent="0.25">
      <c r="B551" s="24">
        <v>64</v>
      </c>
      <c r="C551" s="19" t="s">
        <v>1799</v>
      </c>
      <c r="D551" s="25">
        <v>613</v>
      </c>
      <c r="E551" s="19" t="s">
        <v>1725</v>
      </c>
      <c r="F551" s="25">
        <v>123895</v>
      </c>
      <c r="G551" s="19" t="s">
        <v>3853</v>
      </c>
      <c r="H551" s="25" t="s">
        <v>4631</v>
      </c>
      <c r="I551" s="19" t="s">
        <v>1782</v>
      </c>
      <c r="J551" s="25" t="s">
        <v>32</v>
      </c>
      <c r="K551" s="32">
        <v>2186737</v>
      </c>
      <c r="L551" s="26">
        <v>0</v>
      </c>
      <c r="M551" s="27">
        <v>0</v>
      </c>
      <c r="N551" s="22">
        <v>0</v>
      </c>
      <c r="O551" s="22">
        <v>36282</v>
      </c>
      <c r="P551" s="1">
        <v>120074</v>
      </c>
      <c r="Q551">
        <v>365</v>
      </c>
      <c r="R551">
        <v>65</v>
      </c>
      <c r="S551" t="s">
        <v>1811</v>
      </c>
      <c r="T551" t="s">
        <v>1811</v>
      </c>
      <c r="U551" t="s">
        <v>680</v>
      </c>
      <c r="V551" t="s">
        <v>1782</v>
      </c>
      <c r="W551" t="s">
        <v>39</v>
      </c>
      <c r="X551">
        <v>378222</v>
      </c>
      <c r="Y551">
        <f>VLOOKUP(P551,[1]Listado!$F$5:$N$6488,9,0)</f>
        <v>49511.447945823922</v>
      </c>
      <c r="Z551">
        <f>VLOOKUP(P551,[1]Listado!$F$5:$O$6488,10,0)</f>
        <v>6962.5520541760725</v>
      </c>
    </row>
    <row r="552" spans="2:26" ht="30" x14ac:dyDescent="0.25">
      <c r="B552" s="24">
        <v>64</v>
      </c>
      <c r="C552" s="19" t="s">
        <v>1799</v>
      </c>
      <c r="D552" s="25">
        <v>364</v>
      </c>
      <c r="E552" s="19" t="s">
        <v>1799</v>
      </c>
      <c r="F552" s="25">
        <v>123978</v>
      </c>
      <c r="G552" s="19" t="s">
        <v>1950</v>
      </c>
      <c r="H552" s="25" t="s">
        <v>4631</v>
      </c>
      <c r="I552" s="19" t="s">
        <v>1783</v>
      </c>
      <c r="J552" s="25" t="s">
        <v>28</v>
      </c>
      <c r="K552" s="32">
        <v>55400000</v>
      </c>
      <c r="L552" s="26">
        <v>0</v>
      </c>
      <c r="M552" s="27">
        <v>0</v>
      </c>
      <c r="N552" s="22">
        <v>0</v>
      </c>
      <c r="O552" s="22">
        <v>1021104</v>
      </c>
      <c r="P552" s="1">
        <v>120075</v>
      </c>
      <c r="Q552">
        <v>365</v>
      </c>
      <c r="R552">
        <v>65</v>
      </c>
      <c r="S552" t="s">
        <v>1811</v>
      </c>
      <c r="T552" t="s">
        <v>1811</v>
      </c>
      <c r="U552" t="s">
        <v>1040</v>
      </c>
      <c r="V552" t="s">
        <v>1782</v>
      </c>
      <c r="W552" t="s">
        <v>39</v>
      </c>
      <c r="X552">
        <v>3158910</v>
      </c>
      <c r="Y552">
        <f>VLOOKUP(P552,[1]Listado!$F$5:$N$6488,9,0)</f>
        <v>6331549.8082191776</v>
      </c>
      <c r="Z552">
        <f>VLOOKUP(P552,[1]Listado!$F$5:$O$6488,10,0)</f>
        <v>890374.19178082189</v>
      </c>
    </row>
    <row r="553" spans="2:26" ht="45" x14ac:dyDescent="0.25">
      <c r="B553" s="24">
        <v>64</v>
      </c>
      <c r="C553" s="19" t="s">
        <v>1799</v>
      </c>
      <c r="D553" s="25">
        <v>613</v>
      </c>
      <c r="E553" s="19" t="s">
        <v>1725</v>
      </c>
      <c r="F553" s="25">
        <v>123986</v>
      </c>
      <c r="G553" s="19" t="s">
        <v>2449</v>
      </c>
      <c r="H553" s="25" t="s">
        <v>1823</v>
      </c>
      <c r="I553" s="19" t="s">
        <v>1782</v>
      </c>
      <c r="J553" s="25" t="s">
        <v>32</v>
      </c>
      <c r="K553" s="32">
        <v>818082654</v>
      </c>
      <c r="L553" s="26">
        <v>0</v>
      </c>
      <c r="M553" s="27">
        <v>0</v>
      </c>
      <c r="N553" s="22">
        <v>0</v>
      </c>
      <c r="O553" s="22">
        <v>220384</v>
      </c>
      <c r="P553" s="1">
        <v>120077</v>
      </c>
      <c r="Q553">
        <v>365</v>
      </c>
      <c r="R553">
        <v>65</v>
      </c>
      <c r="S553" t="s">
        <v>1811</v>
      </c>
      <c r="T553" t="s">
        <v>1811</v>
      </c>
      <c r="U553" t="s">
        <v>1625</v>
      </c>
      <c r="V553" t="s">
        <v>1782</v>
      </c>
      <c r="W553" t="s">
        <v>39</v>
      </c>
      <c r="X553">
        <v>821545</v>
      </c>
      <c r="Y553">
        <f>VLOOKUP(P553,[1]Listado!$F$5:$N$6488,9,0)</f>
        <v>1646660.9512176416</v>
      </c>
      <c r="Z553">
        <f>VLOOKUP(P553,[1]Listado!$F$5:$O$6488,10,0)</f>
        <v>231562.04878235832</v>
      </c>
    </row>
    <row r="554" spans="2:26" ht="45" x14ac:dyDescent="0.25">
      <c r="B554" s="24">
        <v>64</v>
      </c>
      <c r="C554" s="19" t="s">
        <v>1799</v>
      </c>
      <c r="D554" s="25">
        <v>613</v>
      </c>
      <c r="E554" s="19" t="s">
        <v>1725</v>
      </c>
      <c r="F554" s="25">
        <v>123987</v>
      </c>
      <c r="G554" s="19" t="s">
        <v>2450</v>
      </c>
      <c r="H554" s="25" t="s">
        <v>1823</v>
      </c>
      <c r="I554" s="19" t="s">
        <v>1782</v>
      </c>
      <c r="J554" s="25" t="s">
        <v>32</v>
      </c>
      <c r="K554" s="32">
        <v>407131500</v>
      </c>
      <c r="L554" s="26">
        <v>0</v>
      </c>
      <c r="M554" s="27">
        <v>0</v>
      </c>
      <c r="N554" s="22">
        <v>0</v>
      </c>
      <c r="O554" s="22">
        <v>430667</v>
      </c>
      <c r="P554" s="1">
        <v>120078</v>
      </c>
      <c r="Q554">
        <v>365</v>
      </c>
      <c r="R554">
        <v>65</v>
      </c>
      <c r="S554" t="s">
        <v>1811</v>
      </c>
      <c r="T554" t="s">
        <v>1811</v>
      </c>
      <c r="U554" t="s">
        <v>1610</v>
      </c>
      <c r="V554" t="s">
        <v>1782</v>
      </c>
      <c r="W554" t="s">
        <v>39</v>
      </c>
      <c r="X554">
        <v>913173</v>
      </c>
      <c r="Y554">
        <f>VLOOKUP(P554,[1]Listado!$F$5:$N$6488,9,0)</f>
        <v>1835146.0603137116</v>
      </c>
      <c r="Z554">
        <f>VLOOKUP(P554,[1]Listado!$F$5:$O$6488,10,0)</f>
        <v>294933.9396862883</v>
      </c>
    </row>
    <row r="555" spans="2:26" ht="45" x14ac:dyDescent="0.25">
      <c r="B555" s="24">
        <v>64</v>
      </c>
      <c r="C555" s="19" t="s">
        <v>1799</v>
      </c>
      <c r="D555" s="25">
        <v>613</v>
      </c>
      <c r="E555" s="19" t="s">
        <v>1725</v>
      </c>
      <c r="F555" s="25">
        <v>123991</v>
      </c>
      <c r="G555" s="19" t="s">
        <v>2453</v>
      </c>
      <c r="H555" s="25" t="s">
        <v>1823</v>
      </c>
      <c r="I555" s="19" t="s">
        <v>1782</v>
      </c>
      <c r="J555" s="25" t="s">
        <v>32</v>
      </c>
      <c r="K555" s="32">
        <v>231982460</v>
      </c>
      <c r="L555" s="26">
        <v>0</v>
      </c>
      <c r="M555" s="27">
        <v>0</v>
      </c>
      <c r="N555" s="22">
        <v>0</v>
      </c>
      <c r="O555" s="22">
        <v>168847</v>
      </c>
      <c r="P555" s="1">
        <v>120079</v>
      </c>
      <c r="Q555">
        <v>365</v>
      </c>
      <c r="R555">
        <v>65</v>
      </c>
      <c r="S555" t="s">
        <v>1811</v>
      </c>
      <c r="T555" t="s">
        <v>1811</v>
      </c>
      <c r="U555" t="s">
        <v>964</v>
      </c>
      <c r="V555" t="s">
        <v>1782</v>
      </c>
      <c r="W555" t="s">
        <v>39</v>
      </c>
      <c r="X555">
        <v>1802930</v>
      </c>
      <c r="Y555">
        <f>VLOOKUP(P555,[1]Listado!$F$5:$N$6488,9,0)</f>
        <v>0</v>
      </c>
      <c r="Z555">
        <f>VLOOKUP(P555,[1]Listado!$F$5:$O$6488,10,0)</f>
        <v>0</v>
      </c>
    </row>
    <row r="556" spans="2:26" ht="45" x14ac:dyDescent="0.25">
      <c r="B556" s="24">
        <v>64</v>
      </c>
      <c r="C556" s="19" t="s">
        <v>1799</v>
      </c>
      <c r="D556" s="25">
        <v>613</v>
      </c>
      <c r="E556" s="19" t="s">
        <v>1725</v>
      </c>
      <c r="F556" s="25">
        <v>123993</v>
      </c>
      <c r="G556" s="19" t="s">
        <v>2454</v>
      </c>
      <c r="H556" s="25" t="s">
        <v>1823</v>
      </c>
      <c r="I556" s="19" t="s">
        <v>1782</v>
      </c>
      <c r="J556" s="25" t="s">
        <v>32</v>
      </c>
      <c r="K556" s="32">
        <v>1000000</v>
      </c>
      <c r="L556" s="26">
        <v>0</v>
      </c>
      <c r="M556" s="27">
        <v>0</v>
      </c>
      <c r="N556" s="22">
        <v>0</v>
      </c>
      <c r="O556" s="22">
        <v>1131713</v>
      </c>
      <c r="P556" s="1">
        <v>120080</v>
      </c>
      <c r="Q556">
        <v>365</v>
      </c>
      <c r="R556">
        <v>65</v>
      </c>
      <c r="S556" t="s">
        <v>1811</v>
      </c>
      <c r="T556" t="s">
        <v>1811</v>
      </c>
      <c r="U556" t="s">
        <v>1621</v>
      </c>
      <c r="V556" t="s">
        <v>1782</v>
      </c>
      <c r="W556" t="s">
        <v>39</v>
      </c>
      <c r="X556">
        <v>2547690</v>
      </c>
      <c r="Y556">
        <f>VLOOKUP(P556,[1]Listado!$F$5:$N$6488,9,0)</f>
        <v>5106453.029209109</v>
      </c>
      <c r="Z556">
        <f>VLOOKUP(P556,[1]Listado!$F$5:$O$6488,10,0)</f>
        <v>718094.97079089051</v>
      </c>
    </row>
    <row r="557" spans="2:26" ht="45" x14ac:dyDescent="0.25">
      <c r="B557" s="24">
        <v>64</v>
      </c>
      <c r="C557" s="19" t="s">
        <v>1799</v>
      </c>
      <c r="D557" s="25">
        <v>613</v>
      </c>
      <c r="E557" s="19" t="s">
        <v>1725</v>
      </c>
      <c r="F557" s="25">
        <v>123994</v>
      </c>
      <c r="G557" s="19" t="s">
        <v>2451</v>
      </c>
      <c r="H557" s="25" t="s">
        <v>1823</v>
      </c>
      <c r="I557" s="19" t="s">
        <v>1782</v>
      </c>
      <c r="J557" s="25" t="s">
        <v>32</v>
      </c>
      <c r="K557" s="32">
        <v>1000000</v>
      </c>
      <c r="L557" s="26">
        <v>0</v>
      </c>
      <c r="M557" s="27">
        <v>0</v>
      </c>
      <c r="N557" s="22">
        <v>0</v>
      </c>
      <c r="O557" s="22">
        <v>3868507</v>
      </c>
      <c r="P557" s="1">
        <v>120081</v>
      </c>
      <c r="Q557">
        <v>365</v>
      </c>
      <c r="R557">
        <v>65</v>
      </c>
      <c r="S557" t="s">
        <v>1811</v>
      </c>
      <c r="T557" t="s">
        <v>1811</v>
      </c>
      <c r="U557" t="s">
        <v>1619</v>
      </c>
      <c r="V557" t="s">
        <v>1782</v>
      </c>
      <c r="W557" t="s">
        <v>39</v>
      </c>
      <c r="X557">
        <v>9070676</v>
      </c>
      <c r="Y557">
        <f>VLOOKUP(P557,[1]Listado!$F$5:$N$6488,9,0)</f>
        <v>18180785.97260274</v>
      </c>
      <c r="Z557">
        <f>VLOOKUP(P557,[1]Listado!$F$5:$O$6488,10,0)</f>
        <v>2556673.0273972601</v>
      </c>
    </row>
    <row r="558" spans="2:26" ht="45" x14ac:dyDescent="0.25">
      <c r="B558" s="24">
        <v>64</v>
      </c>
      <c r="C558" s="19" t="s">
        <v>1799</v>
      </c>
      <c r="D558" s="25">
        <v>613</v>
      </c>
      <c r="E558" s="19" t="s">
        <v>1725</v>
      </c>
      <c r="F558" s="25">
        <v>123996</v>
      </c>
      <c r="G558" s="19" t="s">
        <v>2452</v>
      </c>
      <c r="H558" s="25" t="s">
        <v>1823</v>
      </c>
      <c r="I558" s="19" t="s">
        <v>1782</v>
      </c>
      <c r="J558" s="25" t="s">
        <v>32</v>
      </c>
      <c r="K558" s="32">
        <v>508251117</v>
      </c>
      <c r="L558" s="26">
        <v>0</v>
      </c>
      <c r="M558" s="27">
        <v>0</v>
      </c>
      <c r="N558" s="22">
        <v>0</v>
      </c>
      <c r="O558" s="22">
        <v>5158010</v>
      </c>
      <c r="P558" s="1">
        <v>120082</v>
      </c>
      <c r="Q558">
        <v>365</v>
      </c>
      <c r="R558">
        <v>65</v>
      </c>
      <c r="S558" t="s">
        <v>1811</v>
      </c>
      <c r="T558" t="s">
        <v>1811</v>
      </c>
      <c r="U558" t="s">
        <v>1590</v>
      </c>
      <c r="V558" t="s">
        <v>1782</v>
      </c>
      <c r="W558" t="s">
        <v>39</v>
      </c>
      <c r="X558">
        <v>10735810</v>
      </c>
      <c r="Y558">
        <f>VLOOKUP(P558,[1]Listado!$F$5:$N$6488,9,0)</f>
        <v>21518292.898454502</v>
      </c>
      <c r="Z558">
        <f>VLOOKUP(P558,[1]Listado!$F$5:$O$6488,10,0)</f>
        <v>3026010.1015454964</v>
      </c>
    </row>
    <row r="559" spans="2:26" ht="45" x14ac:dyDescent="0.25">
      <c r="B559" s="24">
        <v>64</v>
      </c>
      <c r="C559" s="19" t="s">
        <v>1799</v>
      </c>
      <c r="D559" s="25">
        <v>613</v>
      </c>
      <c r="E559" s="19" t="s">
        <v>1725</v>
      </c>
      <c r="F559" s="25">
        <v>124000</v>
      </c>
      <c r="G559" s="19" t="s">
        <v>2455</v>
      </c>
      <c r="H559" s="25" t="s">
        <v>1823</v>
      </c>
      <c r="I559" s="19" t="s">
        <v>1782</v>
      </c>
      <c r="J559" s="25" t="s">
        <v>32</v>
      </c>
      <c r="K559" s="32">
        <v>508251117</v>
      </c>
      <c r="L559" s="26">
        <v>0</v>
      </c>
      <c r="M559" s="27">
        <v>0</v>
      </c>
      <c r="N559" s="22">
        <v>0</v>
      </c>
      <c r="O559" s="22">
        <v>711501</v>
      </c>
      <c r="P559" s="1">
        <v>120084</v>
      </c>
      <c r="Q559">
        <v>365</v>
      </c>
      <c r="R559">
        <v>65</v>
      </c>
      <c r="S559" t="s">
        <v>1811</v>
      </c>
      <c r="T559" t="s">
        <v>1811</v>
      </c>
      <c r="U559" t="s">
        <v>1599</v>
      </c>
      <c r="V559" t="s">
        <v>1782</v>
      </c>
      <c r="W559" t="s">
        <v>39</v>
      </c>
      <c r="X559">
        <v>270093</v>
      </c>
      <c r="Y559">
        <f>VLOOKUP(P559,[1]Listado!$F$5:$N$6488,9,0)</f>
        <v>541359.99332921125</v>
      </c>
      <c r="Z559">
        <f>VLOOKUP(P559,[1]Listado!$F$5:$O$6488,10,0)</f>
        <v>76129.006670788774</v>
      </c>
    </row>
    <row r="560" spans="2:26" ht="45" x14ac:dyDescent="0.25">
      <c r="B560" s="24">
        <v>64</v>
      </c>
      <c r="C560" s="19" t="s">
        <v>1799</v>
      </c>
      <c r="D560" s="25">
        <v>613</v>
      </c>
      <c r="E560" s="19" t="s">
        <v>1725</v>
      </c>
      <c r="F560" s="25">
        <v>124003</v>
      </c>
      <c r="G560" s="19" t="s">
        <v>2456</v>
      </c>
      <c r="H560" s="25" t="s">
        <v>1823</v>
      </c>
      <c r="I560" s="19" t="s">
        <v>1782</v>
      </c>
      <c r="J560" s="25" t="s">
        <v>32</v>
      </c>
      <c r="K560" s="32">
        <v>307419287</v>
      </c>
      <c r="L560" s="26">
        <v>0</v>
      </c>
      <c r="M560" s="27">
        <v>0</v>
      </c>
      <c r="N560" s="22">
        <v>0</v>
      </c>
      <c r="O560" s="22">
        <v>5772597</v>
      </c>
      <c r="P560" s="1">
        <v>120085</v>
      </c>
      <c r="Q560">
        <v>365</v>
      </c>
      <c r="R560">
        <v>65</v>
      </c>
      <c r="S560" t="s">
        <v>1811</v>
      </c>
      <c r="T560" t="s">
        <v>1811</v>
      </c>
      <c r="U560" t="s">
        <v>1597</v>
      </c>
      <c r="V560" t="s">
        <v>1782</v>
      </c>
      <c r="W560" t="s">
        <v>39</v>
      </c>
      <c r="X560">
        <v>12927092</v>
      </c>
      <c r="Y560">
        <f>VLOOKUP(P560,[1]Listado!$F$5:$N$6488,9,0)</f>
        <v>25910383.54454105</v>
      </c>
      <c r="Z560">
        <f>VLOOKUP(P560,[1]Listado!$F$5:$O$6488,10,0)</f>
        <v>3643647.4554589493</v>
      </c>
    </row>
    <row r="561" spans="2:26" ht="45" x14ac:dyDescent="0.25">
      <c r="B561" s="24">
        <v>64</v>
      </c>
      <c r="C561" s="19" t="s">
        <v>1799</v>
      </c>
      <c r="D561" s="25">
        <v>613</v>
      </c>
      <c r="E561" s="19" t="s">
        <v>1725</v>
      </c>
      <c r="F561" s="25">
        <v>124007</v>
      </c>
      <c r="G561" s="19" t="s">
        <v>2457</v>
      </c>
      <c r="H561" s="25" t="s">
        <v>1823</v>
      </c>
      <c r="I561" s="19" t="s">
        <v>1782</v>
      </c>
      <c r="J561" s="25" t="s">
        <v>32</v>
      </c>
      <c r="K561" s="32">
        <v>458851982</v>
      </c>
      <c r="L561" s="26">
        <v>0</v>
      </c>
      <c r="M561" s="27">
        <v>0</v>
      </c>
      <c r="N561" s="22">
        <v>0</v>
      </c>
      <c r="O561" s="22">
        <v>5158010</v>
      </c>
      <c r="P561" s="1">
        <v>120086</v>
      </c>
      <c r="Q561">
        <v>365</v>
      </c>
      <c r="R561">
        <v>65</v>
      </c>
      <c r="S561" t="s">
        <v>1811</v>
      </c>
      <c r="T561" t="s">
        <v>1811</v>
      </c>
      <c r="U561" t="s">
        <v>1590</v>
      </c>
      <c r="V561" t="s">
        <v>1782</v>
      </c>
      <c r="W561" t="s">
        <v>39</v>
      </c>
      <c r="X561">
        <v>10582455</v>
      </c>
      <c r="Y561">
        <f>VLOOKUP(P561,[1]Listado!$F$5:$N$6488,9,0)</f>
        <v>21266874.46153846</v>
      </c>
      <c r="Z561">
        <f>VLOOKUP(P561,[1]Listado!$F$5:$O$6488,10,0)</f>
        <v>3417890.5384615385</v>
      </c>
    </row>
    <row r="562" spans="2:26" ht="45" x14ac:dyDescent="0.25">
      <c r="B562" s="24">
        <v>64</v>
      </c>
      <c r="C562" s="19" t="s">
        <v>1799</v>
      </c>
      <c r="D562" s="25">
        <v>613</v>
      </c>
      <c r="E562" s="19" t="s">
        <v>1725</v>
      </c>
      <c r="F562" s="25">
        <v>124008</v>
      </c>
      <c r="G562" s="19" t="s">
        <v>2458</v>
      </c>
      <c r="H562" s="25" t="s">
        <v>1823</v>
      </c>
      <c r="I562" s="19" t="s">
        <v>1782</v>
      </c>
      <c r="J562" s="25" t="s">
        <v>32</v>
      </c>
      <c r="K562" s="32">
        <v>341044653</v>
      </c>
      <c r="L562" s="26">
        <v>0</v>
      </c>
      <c r="M562" s="27">
        <v>0</v>
      </c>
      <c r="N562" s="22">
        <v>0</v>
      </c>
      <c r="O562" s="22">
        <v>169648</v>
      </c>
      <c r="P562" s="1">
        <v>120087</v>
      </c>
      <c r="Q562">
        <v>365</v>
      </c>
      <c r="R562">
        <v>65</v>
      </c>
      <c r="S562" t="s">
        <v>1811</v>
      </c>
      <c r="T562" t="s">
        <v>1811</v>
      </c>
      <c r="U562" t="s">
        <v>1096</v>
      </c>
      <c r="V562" t="s">
        <v>1782</v>
      </c>
      <c r="W562" t="s">
        <v>39</v>
      </c>
      <c r="X562">
        <v>2739357</v>
      </c>
      <c r="Y562">
        <f>VLOOKUP(P562,[1]Listado!$F$5:$N$6488,9,0)</f>
        <v>5505107.5290758014</v>
      </c>
      <c r="Z562">
        <f>VLOOKUP(P562,[1]Listado!$F$5:$O$6488,10,0)</f>
        <v>884749.47092419886</v>
      </c>
    </row>
    <row r="563" spans="2:26" ht="45" x14ac:dyDescent="0.25">
      <c r="B563" s="24">
        <v>64</v>
      </c>
      <c r="C563" s="19" t="s">
        <v>1799</v>
      </c>
      <c r="D563" s="25">
        <v>613</v>
      </c>
      <c r="E563" s="19" t="s">
        <v>1725</v>
      </c>
      <c r="F563" s="25">
        <v>124015</v>
      </c>
      <c r="G563" s="19" t="s">
        <v>2459</v>
      </c>
      <c r="H563" s="25" t="s">
        <v>1823</v>
      </c>
      <c r="I563" s="19" t="s">
        <v>1782</v>
      </c>
      <c r="J563" s="25" t="s">
        <v>32</v>
      </c>
      <c r="K563" s="32">
        <v>410091259</v>
      </c>
      <c r="L563" s="26">
        <v>0</v>
      </c>
      <c r="M563" s="27">
        <v>0</v>
      </c>
      <c r="N563" s="22">
        <v>0</v>
      </c>
      <c r="O563" s="22">
        <v>5158010</v>
      </c>
      <c r="P563" s="1">
        <v>120088</v>
      </c>
      <c r="Q563">
        <v>365</v>
      </c>
      <c r="R563">
        <v>65</v>
      </c>
      <c r="S563" t="s">
        <v>1811</v>
      </c>
      <c r="T563" t="s">
        <v>1811</v>
      </c>
      <c r="U563" t="s">
        <v>1590</v>
      </c>
      <c r="V563" t="s">
        <v>1782</v>
      </c>
      <c r="W563" t="s">
        <v>39</v>
      </c>
      <c r="X563">
        <v>12094235</v>
      </c>
      <c r="Y563">
        <f>VLOOKUP(P563,[1]Listado!$F$5:$N$6488,9,0)</f>
        <v>24241047.671232875</v>
      </c>
      <c r="Z563">
        <f>VLOOKUP(P563,[1]Listado!$F$5:$O$6488,10,0)</f>
        <v>3408897.3287671232</v>
      </c>
    </row>
    <row r="564" spans="2:26" ht="45" x14ac:dyDescent="0.25">
      <c r="B564" s="24">
        <v>64</v>
      </c>
      <c r="C564" s="19" t="s">
        <v>1799</v>
      </c>
      <c r="D564" s="25">
        <v>613</v>
      </c>
      <c r="E564" s="19" t="s">
        <v>1725</v>
      </c>
      <c r="F564" s="25">
        <v>124017</v>
      </c>
      <c r="G564" s="19" t="s">
        <v>2460</v>
      </c>
      <c r="H564" s="25" t="s">
        <v>1823</v>
      </c>
      <c r="I564" s="19" t="s">
        <v>1782</v>
      </c>
      <c r="J564" s="25" t="s">
        <v>32</v>
      </c>
      <c r="K564" s="32">
        <v>231201742</v>
      </c>
      <c r="L564" s="26">
        <v>0</v>
      </c>
      <c r="M564" s="27">
        <v>0</v>
      </c>
      <c r="N564" s="22">
        <v>0</v>
      </c>
      <c r="O564" s="22">
        <v>344877</v>
      </c>
      <c r="P564" s="1">
        <v>120089</v>
      </c>
      <c r="Q564">
        <v>365</v>
      </c>
      <c r="R564">
        <v>65</v>
      </c>
      <c r="S564" t="s">
        <v>1811</v>
      </c>
      <c r="T564" t="s">
        <v>1811</v>
      </c>
      <c r="U564" t="s">
        <v>1099</v>
      </c>
      <c r="V564" t="s">
        <v>1782</v>
      </c>
      <c r="W564" t="s">
        <v>39</v>
      </c>
      <c r="X564">
        <v>335526</v>
      </c>
      <c r="Y564">
        <f>VLOOKUP(P564,[1]Listado!$F$5:$N$6488,9,0)</f>
        <v>0</v>
      </c>
      <c r="Z564">
        <f>VLOOKUP(P564,[1]Listado!$F$5:$O$6488,10,0)</f>
        <v>0</v>
      </c>
    </row>
    <row r="565" spans="2:26" ht="45" x14ac:dyDescent="0.25">
      <c r="B565" s="24">
        <v>64</v>
      </c>
      <c r="C565" s="19" t="s">
        <v>1799</v>
      </c>
      <c r="D565" s="25">
        <v>613</v>
      </c>
      <c r="E565" s="19" t="s">
        <v>1725</v>
      </c>
      <c r="F565" s="25">
        <v>124021</v>
      </c>
      <c r="G565" s="19" t="s">
        <v>2461</v>
      </c>
      <c r="H565" s="25" t="s">
        <v>1823</v>
      </c>
      <c r="I565" s="19" t="s">
        <v>1782</v>
      </c>
      <c r="J565" s="25" t="s">
        <v>32</v>
      </c>
      <c r="K565" s="32">
        <v>1000000</v>
      </c>
      <c r="L565" s="26">
        <v>0</v>
      </c>
      <c r="M565" s="27">
        <v>0</v>
      </c>
      <c r="N565" s="22">
        <v>0</v>
      </c>
      <c r="O565" s="22">
        <v>1175092</v>
      </c>
      <c r="P565" s="1">
        <v>120090</v>
      </c>
      <c r="Q565">
        <v>365</v>
      </c>
      <c r="R565">
        <v>65</v>
      </c>
      <c r="S565" t="s">
        <v>1811</v>
      </c>
      <c r="T565" t="s">
        <v>1811</v>
      </c>
      <c r="U565" t="s">
        <v>1602</v>
      </c>
      <c r="V565" t="s">
        <v>1782</v>
      </c>
      <c r="W565" t="s">
        <v>39</v>
      </c>
      <c r="X565">
        <v>4137839</v>
      </c>
      <c r="Y565">
        <f>VLOOKUP(P565,[1]Listado!$F$5:$N$6488,9,0)</f>
        <v>8377433.5714351907</v>
      </c>
      <c r="Z565">
        <f>VLOOKUP(P565,[1]Listado!$F$5:$O$6488,10,0)</f>
        <v>1856168.428564809</v>
      </c>
    </row>
    <row r="566" spans="2:26" ht="45" x14ac:dyDescent="0.25">
      <c r="B566" s="24">
        <v>64</v>
      </c>
      <c r="C566" s="19" t="s">
        <v>1799</v>
      </c>
      <c r="D566" s="25">
        <v>613</v>
      </c>
      <c r="E566" s="19" t="s">
        <v>1725</v>
      </c>
      <c r="F566" s="25">
        <v>124025</v>
      </c>
      <c r="G566" s="19" t="s">
        <v>2462</v>
      </c>
      <c r="H566" s="25" t="s">
        <v>1823</v>
      </c>
      <c r="I566" s="19" t="s">
        <v>1782</v>
      </c>
      <c r="J566" s="25" t="s">
        <v>32</v>
      </c>
      <c r="K566" s="32">
        <v>384598422</v>
      </c>
      <c r="L566" s="26">
        <v>0</v>
      </c>
      <c r="M566" s="27">
        <v>0</v>
      </c>
      <c r="N566" s="22">
        <v>0</v>
      </c>
      <c r="O566" s="22">
        <v>1205596</v>
      </c>
      <c r="P566" s="1">
        <v>120091</v>
      </c>
      <c r="Q566">
        <v>365</v>
      </c>
      <c r="R566">
        <v>65</v>
      </c>
      <c r="S566" t="s">
        <v>1811</v>
      </c>
      <c r="T566" t="s">
        <v>1811</v>
      </c>
      <c r="U566" t="s">
        <v>641</v>
      </c>
      <c r="V566" t="s">
        <v>1782</v>
      </c>
      <c r="W566" t="s">
        <v>39</v>
      </c>
      <c r="X566">
        <v>4731810</v>
      </c>
      <c r="Y566">
        <f>VLOOKUP(P566,[1]Listado!$F$5:$N$6488,9,0)</f>
        <v>9672810.8189615533</v>
      </c>
      <c r="Z566">
        <f>VLOOKUP(P566,[1]Listado!$F$5:$O$6488,10,0)</f>
        <v>3015783.1810384477</v>
      </c>
    </row>
    <row r="567" spans="2:26" ht="45" x14ac:dyDescent="0.25">
      <c r="B567" s="24">
        <v>64</v>
      </c>
      <c r="C567" s="19" t="s">
        <v>1799</v>
      </c>
      <c r="D567" s="25">
        <v>613</v>
      </c>
      <c r="E567" s="19" t="s">
        <v>1725</v>
      </c>
      <c r="F567" s="25">
        <v>124029</v>
      </c>
      <c r="G567" s="19" t="s">
        <v>2463</v>
      </c>
      <c r="H567" s="25" t="s">
        <v>1823</v>
      </c>
      <c r="I567" s="19" t="s">
        <v>1782</v>
      </c>
      <c r="J567" s="25" t="s">
        <v>32</v>
      </c>
      <c r="K567" s="32">
        <v>354699106</v>
      </c>
      <c r="L567" s="26">
        <v>0</v>
      </c>
      <c r="M567" s="27">
        <v>0</v>
      </c>
      <c r="N567" s="22">
        <v>0</v>
      </c>
      <c r="O567" s="22">
        <v>1996028</v>
      </c>
      <c r="P567" s="1">
        <v>120092</v>
      </c>
      <c r="Q567">
        <v>365</v>
      </c>
      <c r="R567">
        <v>65</v>
      </c>
      <c r="S567" t="s">
        <v>1811</v>
      </c>
      <c r="T567" t="s">
        <v>1811</v>
      </c>
      <c r="U567" t="s">
        <v>1056</v>
      </c>
      <c r="V567" t="s">
        <v>1782</v>
      </c>
      <c r="W567" t="s">
        <v>39</v>
      </c>
      <c r="X567">
        <v>6048460</v>
      </c>
      <c r="Y567">
        <f>VLOOKUP(P567,[1]Listado!$F$5:$N$6488,9,0)</f>
        <v>0</v>
      </c>
      <c r="Z567">
        <f>VLOOKUP(P567,[1]Listado!$F$5:$O$6488,10,0)</f>
        <v>0</v>
      </c>
    </row>
    <row r="568" spans="2:26" ht="45" x14ac:dyDescent="0.25">
      <c r="B568" s="24">
        <v>64</v>
      </c>
      <c r="C568" s="19" t="s">
        <v>1799</v>
      </c>
      <c r="D568" s="25">
        <v>613</v>
      </c>
      <c r="E568" s="19" t="s">
        <v>1725</v>
      </c>
      <c r="F568" s="25">
        <v>124033</v>
      </c>
      <c r="G568" s="19" t="s">
        <v>2464</v>
      </c>
      <c r="H568" s="25" t="s">
        <v>1823</v>
      </c>
      <c r="I568" s="19" t="s">
        <v>1782</v>
      </c>
      <c r="J568" s="25" t="s">
        <v>32</v>
      </c>
      <c r="K568" s="32">
        <v>258598946</v>
      </c>
      <c r="L568" s="26">
        <v>0</v>
      </c>
      <c r="M568" s="27">
        <v>0</v>
      </c>
      <c r="N568" s="22">
        <v>0</v>
      </c>
      <c r="O568" s="22">
        <v>1018191</v>
      </c>
      <c r="P568" s="1">
        <v>120094</v>
      </c>
      <c r="Q568">
        <v>365</v>
      </c>
      <c r="R568">
        <v>65</v>
      </c>
      <c r="S568" t="s">
        <v>1811</v>
      </c>
      <c r="T568" t="s">
        <v>1811</v>
      </c>
      <c r="U568" t="s">
        <v>879</v>
      </c>
      <c r="V568" t="s">
        <v>1782</v>
      </c>
      <c r="W568" t="s">
        <v>39</v>
      </c>
      <c r="X568">
        <v>2506771</v>
      </c>
      <c r="Y568">
        <f>VLOOKUP(P568,[1]Listado!$F$5:$N$6488,9,0)</f>
        <v>5258568.8850950431</v>
      </c>
      <c r="Z568">
        <f>VLOOKUP(P568,[1]Listado!$F$5:$O$6488,10,0)</f>
        <v>3380508.1149049574</v>
      </c>
    </row>
    <row r="569" spans="2:26" ht="30" x14ac:dyDescent="0.25">
      <c r="B569" s="24">
        <v>64</v>
      </c>
      <c r="C569" s="19" t="s">
        <v>1799</v>
      </c>
      <c r="D569" s="25">
        <v>364</v>
      </c>
      <c r="E569" s="19" t="s">
        <v>1799</v>
      </c>
      <c r="F569" s="25">
        <v>124271</v>
      </c>
      <c r="G569" s="19" t="s">
        <v>3858</v>
      </c>
      <c r="H569" s="25" t="s">
        <v>1823</v>
      </c>
      <c r="I569" s="19" t="s">
        <v>1782</v>
      </c>
      <c r="J569" s="25" t="s">
        <v>36</v>
      </c>
      <c r="K569" s="32">
        <v>1317698628</v>
      </c>
      <c r="L569" s="26">
        <v>0</v>
      </c>
      <c r="M569" s="27">
        <v>0</v>
      </c>
      <c r="N569" s="22">
        <v>0</v>
      </c>
      <c r="O569" s="22">
        <v>4065543</v>
      </c>
      <c r="P569" s="1">
        <v>120095</v>
      </c>
      <c r="Q569">
        <v>365</v>
      </c>
      <c r="R569">
        <v>65</v>
      </c>
      <c r="S569" t="s">
        <v>1811</v>
      </c>
      <c r="T569" t="s">
        <v>1811</v>
      </c>
      <c r="U569" t="s">
        <v>728</v>
      </c>
      <c r="V569" t="s">
        <v>1782</v>
      </c>
      <c r="W569" t="s">
        <v>39</v>
      </c>
      <c r="X569">
        <v>10009309</v>
      </c>
      <c r="Y569">
        <f>VLOOKUP(P569,[1]Listado!$F$5:$N$6488,9,0)</f>
        <v>20996978.316325735</v>
      </c>
      <c r="Z569">
        <f>VLOOKUP(P569,[1]Listado!$F$5:$O$6488,10,0)</f>
        <v>13498057.683674265</v>
      </c>
    </row>
    <row r="570" spans="2:26" ht="30" x14ac:dyDescent="0.25">
      <c r="B570" s="24">
        <v>64</v>
      </c>
      <c r="C570" s="19" t="s">
        <v>1799</v>
      </c>
      <c r="D570" s="25">
        <v>364</v>
      </c>
      <c r="E570" s="19" t="s">
        <v>1799</v>
      </c>
      <c r="F570" s="25">
        <v>124292</v>
      </c>
      <c r="G570" s="19" t="s">
        <v>3859</v>
      </c>
      <c r="H570" s="25" t="s">
        <v>1823</v>
      </c>
      <c r="I570" s="19" t="s">
        <v>1782</v>
      </c>
      <c r="J570" s="25" t="s">
        <v>39</v>
      </c>
      <c r="K570" s="32">
        <v>4266171611</v>
      </c>
      <c r="L570" s="26">
        <v>0</v>
      </c>
      <c r="M570" s="27">
        <v>0</v>
      </c>
      <c r="N570" s="22">
        <v>0</v>
      </c>
      <c r="O570" s="22">
        <v>122937</v>
      </c>
      <c r="P570" s="1">
        <v>120096</v>
      </c>
      <c r="Q570">
        <v>365</v>
      </c>
      <c r="R570">
        <v>65</v>
      </c>
      <c r="S570" t="s">
        <v>1811</v>
      </c>
      <c r="T570" t="s">
        <v>1811</v>
      </c>
      <c r="U570" t="s">
        <v>918</v>
      </c>
      <c r="V570" t="s">
        <v>1782</v>
      </c>
      <c r="W570" t="s">
        <v>39</v>
      </c>
      <c r="X570">
        <v>224805</v>
      </c>
      <c r="Y570">
        <f>VLOOKUP(P570,[1]Listado!$F$5:$N$6488,9,0)</f>
        <v>451775.96245698677</v>
      </c>
      <c r="Z570">
        <f>VLOOKUP(P570,[1]Listado!$F$5:$O$6488,10,0)</f>
        <v>72607.037543013197</v>
      </c>
    </row>
    <row r="571" spans="2:26" ht="30" x14ac:dyDescent="0.25">
      <c r="B571" s="24">
        <v>64</v>
      </c>
      <c r="C571" s="19" t="s">
        <v>1799</v>
      </c>
      <c r="D571" s="25">
        <v>364</v>
      </c>
      <c r="E571" s="19" t="s">
        <v>1799</v>
      </c>
      <c r="F571" s="25">
        <v>124296</v>
      </c>
      <c r="G571" s="19" t="s">
        <v>3857</v>
      </c>
      <c r="H571" s="25" t="s">
        <v>1823</v>
      </c>
      <c r="I571" s="19" t="s">
        <v>1782</v>
      </c>
      <c r="J571" s="25" t="s">
        <v>32</v>
      </c>
      <c r="K571" s="32">
        <v>392277328</v>
      </c>
      <c r="L571" s="26">
        <v>0</v>
      </c>
      <c r="M571" s="27">
        <v>0</v>
      </c>
      <c r="N571" s="22">
        <v>0</v>
      </c>
      <c r="O571" s="22">
        <v>7204246</v>
      </c>
      <c r="P571" s="1">
        <v>120097</v>
      </c>
      <c r="Q571">
        <v>365</v>
      </c>
      <c r="R571">
        <v>65</v>
      </c>
      <c r="S571" t="s">
        <v>1811</v>
      </c>
      <c r="T571" t="s">
        <v>1811</v>
      </c>
      <c r="U571" t="s">
        <v>1066</v>
      </c>
      <c r="V571" t="s">
        <v>1782</v>
      </c>
      <c r="W571" t="s">
        <v>39</v>
      </c>
      <c r="X571">
        <v>25848092</v>
      </c>
      <c r="Y571">
        <f>VLOOKUP(P571,[1]Listado!$F$5:$N$6488,9,0)</f>
        <v>51419024.443786338</v>
      </c>
      <c r="Z571">
        <f>VLOOKUP(P571,[1]Listado!$F$5:$O$6488,10,0)</f>
        <v>7230800.5562136602</v>
      </c>
    </row>
    <row r="572" spans="2:26" ht="45" x14ac:dyDescent="0.25">
      <c r="B572" s="24">
        <v>64</v>
      </c>
      <c r="C572" s="19" t="s">
        <v>1799</v>
      </c>
      <c r="D572" s="25">
        <v>364</v>
      </c>
      <c r="E572" s="19" t="s">
        <v>1799</v>
      </c>
      <c r="F572" s="25">
        <v>124368</v>
      </c>
      <c r="G572" s="19" t="s">
        <v>2303</v>
      </c>
      <c r="H572" s="25" t="s">
        <v>1823</v>
      </c>
      <c r="I572" s="19" t="s">
        <v>1782</v>
      </c>
      <c r="J572" s="25" t="s">
        <v>32</v>
      </c>
      <c r="K572" s="32">
        <v>230037288</v>
      </c>
      <c r="L572" s="26">
        <v>716927128.58491385</v>
      </c>
      <c r="M572" s="27">
        <v>268957414.27331787</v>
      </c>
      <c r="N572" s="22">
        <v>0</v>
      </c>
      <c r="O572" s="22">
        <v>171366</v>
      </c>
      <c r="P572" s="1">
        <v>120098</v>
      </c>
      <c r="Q572">
        <v>365</v>
      </c>
      <c r="R572">
        <v>65</v>
      </c>
      <c r="S572" t="s">
        <v>1811</v>
      </c>
      <c r="T572" t="s">
        <v>1811</v>
      </c>
      <c r="U572" t="s">
        <v>795</v>
      </c>
      <c r="V572" t="s">
        <v>1782</v>
      </c>
      <c r="W572" t="s">
        <v>39</v>
      </c>
      <c r="X572">
        <v>729335</v>
      </c>
      <c r="Y572">
        <f>VLOOKUP(P572,[1]Listado!$F$5:$N$6488,9,0)</f>
        <v>0</v>
      </c>
      <c r="Z572">
        <f>VLOOKUP(P572,[1]Listado!$F$5:$O$6488,10,0)</f>
        <v>0</v>
      </c>
    </row>
    <row r="573" spans="2:26" ht="30" x14ac:dyDescent="0.25">
      <c r="B573" s="24">
        <v>64</v>
      </c>
      <c r="C573" s="19" t="s">
        <v>1799</v>
      </c>
      <c r="D573" s="25">
        <v>364</v>
      </c>
      <c r="E573" s="19" t="s">
        <v>1799</v>
      </c>
      <c r="F573" s="25">
        <v>126511</v>
      </c>
      <c r="G573" s="19" t="s">
        <v>3856</v>
      </c>
      <c r="H573" s="25" t="s">
        <v>1823</v>
      </c>
      <c r="I573" s="19" t="s">
        <v>1782</v>
      </c>
      <c r="J573" s="25" t="s">
        <v>39</v>
      </c>
      <c r="K573" s="32">
        <v>14249516059</v>
      </c>
      <c r="L573" s="26">
        <v>0</v>
      </c>
      <c r="M573" s="27">
        <v>0</v>
      </c>
      <c r="N573" s="22">
        <v>0</v>
      </c>
      <c r="O573" s="22">
        <v>1669058</v>
      </c>
      <c r="P573" s="1">
        <v>120099</v>
      </c>
      <c r="Q573">
        <v>365</v>
      </c>
      <c r="R573">
        <v>65</v>
      </c>
      <c r="S573" t="s">
        <v>1811</v>
      </c>
      <c r="T573" t="s">
        <v>1811</v>
      </c>
      <c r="U573" t="s">
        <v>1618</v>
      </c>
      <c r="V573" t="s">
        <v>1782</v>
      </c>
      <c r="W573" t="s">
        <v>39</v>
      </c>
      <c r="X573">
        <v>7983113</v>
      </c>
      <c r="Y573">
        <f>VLOOKUP(P573,[1]Listado!$F$5:$N$6488,9,0)</f>
        <v>8760099.1542156935</v>
      </c>
      <c r="Z573">
        <f>VLOOKUP(P573,[1]Listado!$F$5:$O$6488,10,0)</f>
        <v>1231888.845784307</v>
      </c>
    </row>
    <row r="574" spans="2:26" ht="30" x14ac:dyDescent="0.25">
      <c r="B574" s="24">
        <v>64</v>
      </c>
      <c r="C574" s="19" t="s">
        <v>1799</v>
      </c>
      <c r="D574" s="25">
        <v>364</v>
      </c>
      <c r="E574" s="19" t="s">
        <v>1799</v>
      </c>
      <c r="F574" s="25">
        <v>126610</v>
      </c>
      <c r="G574" s="19" t="s">
        <v>4531</v>
      </c>
      <c r="H574" s="25" t="s">
        <v>1823</v>
      </c>
      <c r="I574" s="19" t="s">
        <v>1782</v>
      </c>
      <c r="J574" s="25" t="s">
        <v>32</v>
      </c>
      <c r="K574" s="32">
        <v>4500000000</v>
      </c>
      <c r="L574" s="26">
        <v>0</v>
      </c>
      <c r="M574" s="27">
        <v>0</v>
      </c>
      <c r="N574" s="22">
        <v>0</v>
      </c>
      <c r="O574" s="22">
        <v>1690622</v>
      </c>
      <c r="P574" s="1">
        <v>120100</v>
      </c>
      <c r="Q574">
        <v>365</v>
      </c>
      <c r="R574">
        <v>65</v>
      </c>
      <c r="S574" t="s">
        <v>1811</v>
      </c>
      <c r="T574" t="s">
        <v>1811</v>
      </c>
      <c r="U574" t="s">
        <v>954</v>
      </c>
      <c r="V574" t="s">
        <v>1782</v>
      </c>
      <c r="W574" t="s">
        <v>39</v>
      </c>
      <c r="X574">
        <v>4644951</v>
      </c>
      <c r="Y574">
        <f>VLOOKUP(P574,[1]Listado!$F$5:$N$6488,9,0)</f>
        <v>9334654.6059988812</v>
      </c>
      <c r="Z574">
        <f>VLOOKUP(P574,[1]Listado!$F$5:$O$6488,10,0)</f>
        <v>1500212.3940011193</v>
      </c>
    </row>
    <row r="575" spans="2:26" ht="30" x14ac:dyDescent="0.25">
      <c r="B575" s="24">
        <v>64</v>
      </c>
      <c r="C575" s="19" t="s">
        <v>1799</v>
      </c>
      <c r="D575" s="25">
        <v>364</v>
      </c>
      <c r="E575" s="19" t="s">
        <v>1799</v>
      </c>
      <c r="F575" s="25">
        <v>126736</v>
      </c>
      <c r="G575" s="19" t="s">
        <v>1708</v>
      </c>
      <c r="H575" s="25" t="s">
        <v>4631</v>
      </c>
      <c r="I575" s="19" t="s">
        <v>1782</v>
      </c>
      <c r="J575" s="25" t="s">
        <v>32</v>
      </c>
      <c r="K575" s="32">
        <v>2922232718</v>
      </c>
      <c r="L575" s="26">
        <v>0</v>
      </c>
      <c r="M575" s="27">
        <v>0</v>
      </c>
      <c r="N575" s="22">
        <v>0</v>
      </c>
      <c r="O575" s="22">
        <v>9492</v>
      </c>
      <c r="P575" s="1">
        <v>120101</v>
      </c>
      <c r="Q575">
        <v>365</v>
      </c>
      <c r="R575">
        <v>65</v>
      </c>
      <c r="S575" t="s">
        <v>1811</v>
      </c>
      <c r="T575" t="s">
        <v>1811</v>
      </c>
      <c r="U575" t="s">
        <v>1411</v>
      </c>
      <c r="V575" t="s">
        <v>1782</v>
      </c>
      <c r="W575" t="s">
        <v>39</v>
      </c>
      <c r="X575">
        <v>103186</v>
      </c>
      <c r="Y575">
        <f>VLOOKUP(P575,[1]Listado!$F$5:$N$6488,9,0)</f>
        <v>18109.91304347826</v>
      </c>
      <c r="Z575">
        <f>VLOOKUP(P575,[1]Listado!$F$5:$O$6488,10,0)</f>
        <v>11642.08695652174</v>
      </c>
    </row>
    <row r="576" spans="2:26" ht="30" x14ac:dyDescent="0.25">
      <c r="B576" s="24">
        <v>64</v>
      </c>
      <c r="C576" s="19" t="s">
        <v>1799</v>
      </c>
      <c r="D576" s="25">
        <v>364</v>
      </c>
      <c r="E576" s="19" t="s">
        <v>1799</v>
      </c>
      <c r="F576" s="25">
        <v>126740</v>
      </c>
      <c r="G576" s="19" t="s">
        <v>1709</v>
      </c>
      <c r="H576" s="25" t="s">
        <v>4631</v>
      </c>
      <c r="I576" s="19" t="s">
        <v>1782</v>
      </c>
      <c r="J576" s="25" t="s">
        <v>32</v>
      </c>
      <c r="K576" s="32">
        <v>3345100695</v>
      </c>
      <c r="L576" s="26">
        <v>0</v>
      </c>
      <c r="M576" s="27">
        <v>0</v>
      </c>
      <c r="N576" s="22">
        <v>0</v>
      </c>
      <c r="O576" s="22">
        <v>901241</v>
      </c>
      <c r="P576" s="1">
        <v>120103</v>
      </c>
      <c r="Q576">
        <v>365</v>
      </c>
      <c r="R576">
        <v>65</v>
      </c>
      <c r="S576" t="s">
        <v>1811</v>
      </c>
      <c r="T576" t="s">
        <v>1811</v>
      </c>
      <c r="U576" t="s">
        <v>712</v>
      </c>
      <c r="V576" t="s">
        <v>1782</v>
      </c>
      <c r="W576" t="s">
        <v>39</v>
      </c>
      <c r="X576">
        <v>4050718</v>
      </c>
      <c r="Y576">
        <f>VLOOKUP(P576,[1]Listado!$F$5:$N$6488,9,0)</f>
        <v>0</v>
      </c>
      <c r="Z576">
        <f>VLOOKUP(P576,[1]Listado!$F$5:$O$6488,10,0)</f>
        <v>0</v>
      </c>
    </row>
    <row r="577" spans="2:26" ht="60" x14ac:dyDescent="0.25">
      <c r="B577" s="24">
        <v>64</v>
      </c>
      <c r="C577" s="19" t="s">
        <v>1799</v>
      </c>
      <c r="D577" s="25">
        <v>364</v>
      </c>
      <c r="E577" s="19" t="s">
        <v>1799</v>
      </c>
      <c r="F577" s="25">
        <v>126745</v>
      </c>
      <c r="G577" s="19" t="s">
        <v>1706</v>
      </c>
      <c r="H577" s="25" t="s">
        <v>4631</v>
      </c>
      <c r="I577" s="19" t="s">
        <v>1782</v>
      </c>
      <c r="J577" s="25" t="s">
        <v>32</v>
      </c>
      <c r="K577" s="32">
        <v>5836927110</v>
      </c>
      <c r="L577" s="26">
        <v>0</v>
      </c>
      <c r="M577" s="27">
        <v>0</v>
      </c>
      <c r="N577" s="22">
        <v>0</v>
      </c>
      <c r="O577" s="22">
        <v>906863</v>
      </c>
      <c r="P577" s="1">
        <v>120104</v>
      </c>
      <c r="Q577">
        <v>365</v>
      </c>
      <c r="R577">
        <v>65</v>
      </c>
      <c r="S577" t="s">
        <v>1811</v>
      </c>
      <c r="T577" t="s">
        <v>1811</v>
      </c>
      <c r="U577" t="s">
        <v>707</v>
      </c>
      <c r="V577" t="s">
        <v>1782</v>
      </c>
      <c r="W577" t="s">
        <v>39</v>
      </c>
      <c r="X577">
        <v>2075179</v>
      </c>
      <c r="Y577">
        <f>VLOOKUP(P577,[1]Listado!$F$5:$N$6488,9,0)</f>
        <v>3200811.2081985814</v>
      </c>
      <c r="Z577">
        <f>VLOOKUP(P577,[1]Listado!$F$5:$O$6488,10,0)</f>
        <v>480116.79180141864</v>
      </c>
    </row>
    <row r="578" spans="2:26" ht="60" x14ac:dyDescent="0.25">
      <c r="B578" s="24">
        <v>64</v>
      </c>
      <c r="C578" s="19" t="s">
        <v>1799</v>
      </c>
      <c r="D578" s="25">
        <v>364</v>
      </c>
      <c r="E578" s="19" t="s">
        <v>1799</v>
      </c>
      <c r="F578" s="25">
        <v>126752</v>
      </c>
      <c r="G578" s="19" t="s">
        <v>1707</v>
      </c>
      <c r="H578" s="25" t="s">
        <v>4631</v>
      </c>
      <c r="I578" s="19" t="s">
        <v>1782</v>
      </c>
      <c r="J578" s="25" t="s">
        <v>32</v>
      </c>
      <c r="K578" s="32">
        <v>3538946075</v>
      </c>
      <c r="L578" s="26">
        <v>0</v>
      </c>
      <c r="M578" s="27">
        <v>0</v>
      </c>
      <c r="N578" s="22">
        <v>0</v>
      </c>
      <c r="O578" s="22">
        <v>42054</v>
      </c>
      <c r="P578" s="1">
        <v>120105</v>
      </c>
      <c r="Q578">
        <v>365</v>
      </c>
      <c r="R578">
        <v>65</v>
      </c>
      <c r="S578" t="s">
        <v>1811</v>
      </c>
      <c r="T578" t="s">
        <v>1811</v>
      </c>
      <c r="U578" t="s">
        <v>1045</v>
      </c>
      <c r="V578" t="s">
        <v>1782</v>
      </c>
      <c r="W578" t="s">
        <v>39</v>
      </c>
      <c r="X578">
        <v>391306</v>
      </c>
      <c r="Y578">
        <f>VLOOKUP(P578,[1]Listado!$F$5:$N$6488,9,0)</f>
        <v>786380.71185388952</v>
      </c>
      <c r="Z578">
        <f>VLOOKUP(P578,[1]Listado!$F$5:$O$6488,10,0)</f>
        <v>126382.28814611047</v>
      </c>
    </row>
    <row r="579" spans="2:26" ht="30" x14ac:dyDescent="0.25">
      <c r="B579" s="24">
        <v>64</v>
      </c>
      <c r="C579" s="19" t="s">
        <v>1799</v>
      </c>
      <c r="D579" s="25">
        <v>364</v>
      </c>
      <c r="E579" s="19" t="s">
        <v>1799</v>
      </c>
      <c r="F579" s="25">
        <v>126758</v>
      </c>
      <c r="G579" s="19" t="s">
        <v>4469</v>
      </c>
      <c r="H579" s="25" t="s">
        <v>4631</v>
      </c>
      <c r="I579" s="19" t="s">
        <v>1782</v>
      </c>
      <c r="J579" s="25" t="s">
        <v>32</v>
      </c>
      <c r="K579" s="32">
        <v>1959760000</v>
      </c>
      <c r="L579" s="26">
        <v>0</v>
      </c>
      <c r="M579" s="27">
        <v>0</v>
      </c>
      <c r="N579" s="22">
        <v>0</v>
      </c>
      <c r="O579" s="22">
        <v>104415</v>
      </c>
      <c r="P579" s="1">
        <v>120106</v>
      </c>
      <c r="Q579">
        <v>365</v>
      </c>
      <c r="R579">
        <v>65</v>
      </c>
      <c r="S579" t="s">
        <v>1811</v>
      </c>
      <c r="T579" t="s">
        <v>1811</v>
      </c>
      <c r="U579" t="s">
        <v>792</v>
      </c>
      <c r="V579" t="s">
        <v>1782</v>
      </c>
      <c r="W579" t="s">
        <v>39</v>
      </c>
      <c r="X579">
        <v>299744</v>
      </c>
      <c r="Y579">
        <f>VLOOKUP(P579,[1]Listado!$F$5:$N$6488,9,0)</f>
        <v>600791.86142134294</v>
      </c>
      <c r="Z579">
        <f>VLOOKUP(P579,[1]Listado!$F$5:$O$6488,10,0)</f>
        <v>84486.138578657061</v>
      </c>
    </row>
    <row r="580" spans="2:26" ht="30" x14ac:dyDescent="0.25">
      <c r="B580" s="24">
        <v>64</v>
      </c>
      <c r="C580" s="19" t="s">
        <v>1799</v>
      </c>
      <c r="D580" s="25">
        <v>364</v>
      </c>
      <c r="E580" s="19" t="s">
        <v>1799</v>
      </c>
      <c r="F580" s="25">
        <v>126762</v>
      </c>
      <c r="G580" s="19" t="s">
        <v>4470</v>
      </c>
      <c r="H580" s="25" t="s">
        <v>4631</v>
      </c>
      <c r="I580" s="19" t="s">
        <v>1782</v>
      </c>
      <c r="J580" s="25" t="s">
        <v>32</v>
      </c>
      <c r="K580" s="32">
        <v>786000000</v>
      </c>
      <c r="L580" s="26">
        <v>0</v>
      </c>
      <c r="M580" s="27">
        <v>0</v>
      </c>
      <c r="N580" s="22">
        <v>0</v>
      </c>
      <c r="O580" s="22">
        <v>419430</v>
      </c>
      <c r="P580" s="1">
        <v>120107</v>
      </c>
      <c r="Q580">
        <v>365</v>
      </c>
      <c r="R580">
        <v>65</v>
      </c>
      <c r="S580" t="s">
        <v>1811</v>
      </c>
      <c r="T580" t="s">
        <v>1811</v>
      </c>
      <c r="U580" t="s">
        <v>814</v>
      </c>
      <c r="V580" t="s">
        <v>1782</v>
      </c>
      <c r="W580" t="s">
        <v>39</v>
      </c>
      <c r="X580">
        <v>713408</v>
      </c>
      <c r="Y580">
        <f>VLOOKUP(P580,[1]Listado!$F$5:$N$6488,9,0)</f>
        <v>1433689.3992251831</v>
      </c>
      <c r="Z580">
        <f>VLOOKUP(P580,[1]Listado!$F$5:$O$6488,10,0)</f>
        <v>230414.60077481688</v>
      </c>
    </row>
    <row r="581" spans="2:26" ht="45" x14ac:dyDescent="0.25">
      <c r="B581" s="24">
        <v>64</v>
      </c>
      <c r="C581" s="19" t="s">
        <v>1799</v>
      </c>
      <c r="D581" s="25">
        <v>364</v>
      </c>
      <c r="E581" s="19" t="s">
        <v>1799</v>
      </c>
      <c r="F581" s="25">
        <v>126764</v>
      </c>
      <c r="G581" s="19" t="s">
        <v>1961</v>
      </c>
      <c r="H581" s="25" t="s">
        <v>4631</v>
      </c>
      <c r="I581" s="19" t="s">
        <v>1782</v>
      </c>
      <c r="J581" s="25" t="s">
        <v>32</v>
      </c>
      <c r="K581" s="32">
        <v>18676108</v>
      </c>
      <c r="L581" s="26">
        <v>0</v>
      </c>
      <c r="M581" s="27">
        <v>0</v>
      </c>
      <c r="N581" s="22">
        <v>0</v>
      </c>
      <c r="O581" s="22">
        <v>82578</v>
      </c>
      <c r="P581" s="1">
        <v>120108</v>
      </c>
      <c r="Q581">
        <v>365</v>
      </c>
      <c r="R581">
        <v>65</v>
      </c>
      <c r="S581" t="s">
        <v>1811</v>
      </c>
      <c r="T581" t="s">
        <v>1811</v>
      </c>
      <c r="U581" t="s">
        <v>757</v>
      </c>
      <c r="V581" t="s">
        <v>1782</v>
      </c>
      <c r="W581" t="s">
        <v>39</v>
      </c>
      <c r="X581">
        <v>315812</v>
      </c>
      <c r="Y581">
        <f>VLOOKUP(P581,[1]Listado!$F$5:$N$6488,9,0)</f>
        <v>0</v>
      </c>
      <c r="Z581">
        <f>VLOOKUP(P581,[1]Listado!$F$5:$O$6488,10,0)</f>
        <v>0</v>
      </c>
    </row>
    <row r="582" spans="2:26" ht="30" x14ac:dyDescent="0.25">
      <c r="B582" s="24">
        <v>64</v>
      </c>
      <c r="C582" s="19" t="s">
        <v>1799</v>
      </c>
      <c r="D582" s="25">
        <v>364</v>
      </c>
      <c r="E582" s="19" t="s">
        <v>1799</v>
      </c>
      <c r="F582" s="25">
        <v>126769</v>
      </c>
      <c r="G582" s="19" t="s">
        <v>4539</v>
      </c>
      <c r="H582" s="25" t="s">
        <v>4631</v>
      </c>
      <c r="I582" s="19" t="s">
        <v>1782</v>
      </c>
      <c r="J582" s="25" t="s">
        <v>32</v>
      </c>
      <c r="K582" s="32">
        <v>3070312500</v>
      </c>
      <c r="L582" s="26">
        <v>0</v>
      </c>
      <c r="M582" s="27">
        <v>0</v>
      </c>
      <c r="N582" s="22">
        <v>0</v>
      </c>
      <c r="O582" s="22">
        <v>41159</v>
      </c>
      <c r="P582" s="1">
        <v>120109</v>
      </c>
      <c r="Q582">
        <v>365</v>
      </c>
      <c r="R582">
        <v>65</v>
      </c>
      <c r="S582" t="s">
        <v>1811</v>
      </c>
      <c r="T582" t="s">
        <v>1811</v>
      </c>
      <c r="U582" t="s">
        <v>789</v>
      </c>
      <c r="V582" t="s">
        <v>1782</v>
      </c>
      <c r="W582" t="s">
        <v>39</v>
      </c>
      <c r="X582">
        <v>348563</v>
      </c>
      <c r="Y582">
        <f>VLOOKUP(P582,[1]Listado!$F$5:$N$6488,9,0)</f>
        <v>0</v>
      </c>
      <c r="Z582">
        <f>VLOOKUP(P582,[1]Listado!$F$5:$O$6488,10,0)</f>
        <v>0</v>
      </c>
    </row>
    <row r="583" spans="2:26" ht="45" x14ac:dyDescent="0.25">
      <c r="B583" s="24">
        <v>64</v>
      </c>
      <c r="C583" s="19" t="s">
        <v>1799</v>
      </c>
      <c r="D583" s="25">
        <v>364</v>
      </c>
      <c r="E583" s="19" t="s">
        <v>1799</v>
      </c>
      <c r="F583" s="25">
        <v>126786</v>
      </c>
      <c r="G583" s="19" t="s">
        <v>4468</v>
      </c>
      <c r="H583" s="25" t="s">
        <v>4631</v>
      </c>
      <c r="I583" s="19" t="s">
        <v>1782</v>
      </c>
      <c r="J583" s="25" t="s">
        <v>32</v>
      </c>
      <c r="K583" s="32">
        <v>3045750000</v>
      </c>
      <c r="L583" s="26">
        <v>0</v>
      </c>
      <c r="M583" s="27">
        <v>0</v>
      </c>
      <c r="N583" s="22">
        <v>0</v>
      </c>
      <c r="O583" s="22">
        <v>128974</v>
      </c>
      <c r="P583" s="1">
        <v>120110</v>
      </c>
      <c r="Q583">
        <v>365</v>
      </c>
      <c r="R583">
        <v>65</v>
      </c>
      <c r="S583" t="s">
        <v>1811</v>
      </c>
      <c r="T583" t="s">
        <v>1811</v>
      </c>
      <c r="U583" t="s">
        <v>886</v>
      </c>
      <c r="V583" t="s">
        <v>1782</v>
      </c>
      <c r="W583" t="s">
        <v>39</v>
      </c>
      <c r="X583">
        <v>723295</v>
      </c>
      <c r="Y583">
        <f>VLOOKUP(P583,[1]Listado!$F$5:$N$6488,9,0)</f>
        <v>1449735.7953166785</v>
      </c>
      <c r="Z583">
        <f>VLOOKUP(P583,[1]Listado!$F$5:$O$6488,10,0)</f>
        <v>203869.20468332164</v>
      </c>
    </row>
    <row r="584" spans="2:26" ht="30" x14ac:dyDescent="0.25">
      <c r="B584" s="24">
        <v>64</v>
      </c>
      <c r="C584" s="19" t="s">
        <v>1799</v>
      </c>
      <c r="D584" s="25">
        <v>364</v>
      </c>
      <c r="E584" s="19" t="s">
        <v>1799</v>
      </c>
      <c r="F584" s="25">
        <v>127164</v>
      </c>
      <c r="G584" s="19" t="s">
        <v>2344</v>
      </c>
      <c r="H584" s="25" t="s">
        <v>1823</v>
      </c>
      <c r="I584" s="19" t="s">
        <v>1782</v>
      </c>
      <c r="J584" s="25" t="s">
        <v>32</v>
      </c>
      <c r="K584" s="32">
        <v>305215837</v>
      </c>
      <c r="L584" s="26">
        <v>701986597.19359648</v>
      </c>
      <c r="M584" s="27">
        <v>551564698.49111664</v>
      </c>
      <c r="N584" s="22">
        <v>0</v>
      </c>
      <c r="O584" s="22">
        <v>1030358</v>
      </c>
      <c r="P584" s="1">
        <v>120111</v>
      </c>
      <c r="Q584">
        <v>365</v>
      </c>
      <c r="R584">
        <v>65</v>
      </c>
      <c r="S584" t="s">
        <v>1811</v>
      </c>
      <c r="T584" t="s">
        <v>1811</v>
      </c>
      <c r="U584" t="s">
        <v>748</v>
      </c>
      <c r="V584" t="s">
        <v>1782</v>
      </c>
      <c r="W584" t="s">
        <v>39</v>
      </c>
      <c r="X584">
        <v>11522335</v>
      </c>
      <c r="Y584">
        <f>VLOOKUP(P584,[1]Listado!$F$5:$N$6488,9,0)</f>
        <v>23094764.132785998</v>
      </c>
      <c r="Z584">
        <f>VLOOKUP(P584,[1]Listado!$F$5:$O$6488,10,0)</f>
        <v>3247700.8672140003</v>
      </c>
    </row>
    <row r="585" spans="2:26" ht="45" x14ac:dyDescent="0.25">
      <c r="B585" s="24">
        <v>64</v>
      </c>
      <c r="C585" s="19" t="s">
        <v>1799</v>
      </c>
      <c r="D585" s="25">
        <v>364</v>
      </c>
      <c r="E585" s="19" t="s">
        <v>1799</v>
      </c>
      <c r="F585" s="25">
        <v>127180</v>
      </c>
      <c r="G585" s="19" t="s">
        <v>2354</v>
      </c>
      <c r="H585" s="25" t="s">
        <v>4631</v>
      </c>
      <c r="I585" s="19" t="s">
        <v>1782</v>
      </c>
      <c r="J585" s="25" t="s">
        <v>32</v>
      </c>
      <c r="K585" s="32">
        <v>150286581</v>
      </c>
      <c r="L585" s="26">
        <v>302410313.86814982</v>
      </c>
      <c r="M585" s="27">
        <v>14691767.099306712</v>
      </c>
      <c r="N585" s="22">
        <v>0</v>
      </c>
      <c r="O585" s="22">
        <v>257923</v>
      </c>
      <c r="P585" s="1">
        <v>120112</v>
      </c>
      <c r="Q585">
        <v>365</v>
      </c>
      <c r="R585">
        <v>65</v>
      </c>
      <c r="S585" t="s">
        <v>1811</v>
      </c>
      <c r="T585" t="s">
        <v>1811</v>
      </c>
      <c r="U585" t="s">
        <v>928</v>
      </c>
      <c r="V585" t="s">
        <v>1782</v>
      </c>
      <c r="W585" t="s">
        <v>39</v>
      </c>
      <c r="X585">
        <v>2038727</v>
      </c>
      <c r="Y585">
        <f>VLOOKUP(P585,[1]Listado!$F$5:$N$6488,9,0)</f>
        <v>4086319.4613335878</v>
      </c>
      <c r="Z585">
        <f>VLOOKUP(P585,[1]Listado!$F$5:$O$6488,10,0)</f>
        <v>574638.53866641247</v>
      </c>
    </row>
    <row r="586" spans="2:26" ht="30" x14ac:dyDescent="0.25">
      <c r="B586" s="24">
        <v>64</v>
      </c>
      <c r="C586" s="19" t="s">
        <v>1799</v>
      </c>
      <c r="D586" s="25">
        <v>364</v>
      </c>
      <c r="E586" s="19" t="s">
        <v>1799</v>
      </c>
      <c r="F586" s="25">
        <v>127550</v>
      </c>
      <c r="G586" s="19" t="s">
        <v>2770</v>
      </c>
      <c r="H586" s="25" t="s">
        <v>1823</v>
      </c>
      <c r="I586" s="19" t="s">
        <v>1782</v>
      </c>
      <c r="J586" s="25" t="s">
        <v>34</v>
      </c>
      <c r="K586" s="32">
        <v>180000000</v>
      </c>
      <c r="L586" s="26">
        <v>0</v>
      </c>
      <c r="M586" s="27">
        <v>0</v>
      </c>
      <c r="N586" s="22">
        <v>0</v>
      </c>
      <c r="O586" s="22">
        <v>807207</v>
      </c>
      <c r="P586" s="1">
        <v>120113</v>
      </c>
      <c r="Q586">
        <v>365</v>
      </c>
      <c r="R586">
        <v>65</v>
      </c>
      <c r="S586" t="s">
        <v>1811</v>
      </c>
      <c r="T586" t="s">
        <v>1811</v>
      </c>
      <c r="U586" t="s">
        <v>752</v>
      </c>
      <c r="V586" t="s">
        <v>1782</v>
      </c>
      <c r="W586" t="s">
        <v>39</v>
      </c>
      <c r="X586">
        <v>6563577</v>
      </c>
      <c r="Y586">
        <f>VLOOKUP(P586,[1]Listado!$F$5:$N$6488,9,0)</f>
        <v>13155690.863809846</v>
      </c>
      <c r="Z586">
        <f>VLOOKUP(P586,[1]Listado!$F$5:$O$6488,10,0)</f>
        <v>1850019.1361901527</v>
      </c>
    </row>
    <row r="587" spans="2:26" ht="30" x14ac:dyDescent="0.25">
      <c r="B587" s="24">
        <v>64</v>
      </c>
      <c r="C587" s="19" t="s">
        <v>1799</v>
      </c>
      <c r="D587" s="25">
        <v>364</v>
      </c>
      <c r="E587" s="19" t="s">
        <v>1799</v>
      </c>
      <c r="F587" s="25">
        <v>127561</v>
      </c>
      <c r="G587" s="19" t="s">
        <v>4124</v>
      </c>
      <c r="H587" s="25" t="s">
        <v>1823</v>
      </c>
      <c r="I587" s="19" t="s">
        <v>1782</v>
      </c>
      <c r="J587" s="25" t="s">
        <v>34</v>
      </c>
      <c r="K587" s="32">
        <v>150000000</v>
      </c>
      <c r="L587" s="26">
        <v>200000000</v>
      </c>
      <c r="M587" s="27">
        <v>150000000</v>
      </c>
      <c r="N587" s="22">
        <v>0</v>
      </c>
      <c r="O587" s="22">
        <v>248243</v>
      </c>
      <c r="P587" s="1">
        <v>120114</v>
      </c>
      <c r="Q587">
        <v>365</v>
      </c>
      <c r="R587">
        <v>65</v>
      </c>
      <c r="S587" t="s">
        <v>1811</v>
      </c>
      <c r="T587" t="s">
        <v>1811</v>
      </c>
      <c r="U587" t="s">
        <v>1017</v>
      </c>
      <c r="V587" t="s">
        <v>1782</v>
      </c>
      <c r="W587" t="s">
        <v>39</v>
      </c>
      <c r="X587">
        <v>1018620</v>
      </c>
      <c r="Y587">
        <f>VLOOKUP(P587,[1]Listado!$F$5:$N$6488,9,0)</f>
        <v>2041667.7683585084</v>
      </c>
      <c r="Z587">
        <f>VLOOKUP(P587,[1]Listado!$F$5:$O$6488,10,0)</f>
        <v>287109.23164149164</v>
      </c>
    </row>
    <row r="588" spans="2:26" x14ac:dyDescent="0.25">
      <c r="B588" s="24">
        <v>64</v>
      </c>
      <c r="C588" s="19" t="s">
        <v>1799</v>
      </c>
      <c r="D588" s="25">
        <v>364</v>
      </c>
      <c r="E588" s="19" t="s">
        <v>1799</v>
      </c>
      <c r="F588" s="25">
        <v>127578</v>
      </c>
      <c r="G588" s="19" t="s">
        <v>2190</v>
      </c>
      <c r="H588" s="25" t="s">
        <v>1823</v>
      </c>
      <c r="I588" s="19" t="s">
        <v>1782</v>
      </c>
      <c r="J588" s="25" t="s">
        <v>36</v>
      </c>
      <c r="K588" s="32">
        <v>1043568384</v>
      </c>
      <c r="L588" s="26">
        <v>2044350000</v>
      </c>
      <c r="M588" s="27">
        <v>0</v>
      </c>
      <c r="N588" s="22">
        <v>0</v>
      </c>
      <c r="O588" s="22">
        <v>619873</v>
      </c>
      <c r="P588" s="1">
        <v>120115</v>
      </c>
      <c r="Q588">
        <v>365</v>
      </c>
      <c r="R588">
        <v>65</v>
      </c>
      <c r="S588" t="s">
        <v>1811</v>
      </c>
      <c r="T588" t="s">
        <v>1811</v>
      </c>
      <c r="U588" t="s">
        <v>714</v>
      </c>
      <c r="V588" t="s">
        <v>1782</v>
      </c>
      <c r="W588" t="s">
        <v>39</v>
      </c>
      <c r="X588">
        <v>5405001</v>
      </c>
      <c r="Y588">
        <f>VLOOKUP(P588,[1]Listado!$F$5:$N$6488,9,0)</f>
        <v>10833499.178082192</v>
      </c>
      <c r="Z588">
        <f>VLOOKUP(P588,[1]Listado!$F$5:$O$6488,10,0)</f>
        <v>1523460.8219178081</v>
      </c>
    </row>
    <row r="589" spans="2:26" ht="30" x14ac:dyDescent="0.25">
      <c r="B589" s="24">
        <v>64</v>
      </c>
      <c r="C589" s="19" t="s">
        <v>1799</v>
      </c>
      <c r="D589" s="25">
        <v>364</v>
      </c>
      <c r="E589" s="19" t="s">
        <v>1799</v>
      </c>
      <c r="F589" s="25">
        <v>127675</v>
      </c>
      <c r="G589" s="19" t="s">
        <v>4449</v>
      </c>
      <c r="H589" s="25" t="s">
        <v>1823</v>
      </c>
      <c r="I589" s="19" t="s">
        <v>1782</v>
      </c>
      <c r="J589" s="25" t="s">
        <v>34</v>
      </c>
      <c r="K589" s="32">
        <v>60000000</v>
      </c>
      <c r="L589" s="26">
        <v>25000000</v>
      </c>
      <c r="M589" s="27">
        <v>0</v>
      </c>
      <c r="N589" s="22">
        <v>0</v>
      </c>
      <c r="O589" s="22">
        <v>248930</v>
      </c>
      <c r="P589" s="1">
        <v>120116</v>
      </c>
      <c r="Q589">
        <v>365</v>
      </c>
      <c r="R589">
        <v>65</v>
      </c>
      <c r="S589" t="s">
        <v>1811</v>
      </c>
      <c r="T589" t="s">
        <v>1811</v>
      </c>
      <c r="U589" t="s">
        <v>1132</v>
      </c>
      <c r="V589" t="s">
        <v>1782</v>
      </c>
      <c r="W589" t="s">
        <v>39</v>
      </c>
      <c r="X589">
        <v>1154718</v>
      </c>
      <c r="Y589">
        <f>VLOOKUP(P589,[1]Listado!$F$5:$N$6488,9,0)</f>
        <v>1909215.2490070113</v>
      </c>
      <c r="Z589">
        <f>VLOOKUP(P589,[1]Listado!$F$5:$O$6488,10,0)</f>
        <v>268483.75099298882</v>
      </c>
    </row>
    <row r="590" spans="2:26" ht="30" x14ac:dyDescent="0.25">
      <c r="B590" s="24">
        <v>64</v>
      </c>
      <c r="C590" s="19" t="s">
        <v>1799</v>
      </c>
      <c r="D590" s="25">
        <v>364</v>
      </c>
      <c r="E590" s="19" t="s">
        <v>1799</v>
      </c>
      <c r="F590" s="25">
        <v>127920</v>
      </c>
      <c r="G590" s="19" t="s">
        <v>4532</v>
      </c>
      <c r="H590" s="25" t="s">
        <v>4631</v>
      </c>
      <c r="I590" s="19" t="s">
        <v>1783</v>
      </c>
      <c r="J590" s="25" t="s">
        <v>28</v>
      </c>
      <c r="K590" s="32">
        <v>400000000</v>
      </c>
      <c r="L590" s="26">
        <v>0</v>
      </c>
      <c r="M590" s="27">
        <v>0</v>
      </c>
      <c r="N590" s="22">
        <v>0</v>
      </c>
      <c r="O590" s="22">
        <v>2995366</v>
      </c>
      <c r="P590" s="1">
        <v>120117</v>
      </c>
      <c r="Q590">
        <v>365</v>
      </c>
      <c r="R590">
        <v>65</v>
      </c>
      <c r="S590" t="s">
        <v>1811</v>
      </c>
      <c r="T590" t="s">
        <v>1811</v>
      </c>
      <c r="U590" t="s">
        <v>1033</v>
      </c>
      <c r="V590" t="s">
        <v>1782</v>
      </c>
      <c r="W590" t="s">
        <v>39</v>
      </c>
      <c r="X590">
        <v>6981238</v>
      </c>
      <c r="Y590">
        <f>VLOOKUP(P590,[1]Listado!$F$5:$N$6488,9,0)</f>
        <v>13992828.718999557</v>
      </c>
      <c r="Z590">
        <f>VLOOKUP(P590,[1]Listado!$F$5:$O$6488,10,0)</f>
        <v>1967741.2810004433</v>
      </c>
    </row>
    <row r="591" spans="2:26" ht="45" x14ac:dyDescent="0.25">
      <c r="B591" s="24">
        <v>64</v>
      </c>
      <c r="C591" s="19" t="s">
        <v>1799</v>
      </c>
      <c r="D591" s="25">
        <v>364</v>
      </c>
      <c r="E591" s="19" t="s">
        <v>1799</v>
      </c>
      <c r="F591" s="25">
        <v>127921</v>
      </c>
      <c r="G591" s="19" t="s">
        <v>4553</v>
      </c>
      <c r="H591" s="25" t="s">
        <v>4631</v>
      </c>
      <c r="I591" s="19" t="s">
        <v>1783</v>
      </c>
      <c r="J591" s="25" t="s">
        <v>28</v>
      </c>
      <c r="K591" s="32">
        <v>100000000</v>
      </c>
      <c r="L591" s="26">
        <v>0</v>
      </c>
      <c r="M591" s="27">
        <v>0</v>
      </c>
      <c r="N591" s="22">
        <v>0</v>
      </c>
      <c r="O591" s="22">
        <v>1206848</v>
      </c>
      <c r="P591" s="1">
        <v>120118</v>
      </c>
      <c r="Q591">
        <v>365</v>
      </c>
      <c r="R591">
        <v>65</v>
      </c>
      <c r="S591" t="s">
        <v>1811</v>
      </c>
      <c r="T591" t="s">
        <v>1811</v>
      </c>
      <c r="U591" t="s">
        <v>933</v>
      </c>
      <c r="V591" t="s">
        <v>1782</v>
      </c>
      <c r="W591" t="s">
        <v>39</v>
      </c>
      <c r="X591">
        <v>3100432</v>
      </c>
      <c r="Y591">
        <f>VLOOKUP(P591,[1]Listado!$F$5:$N$6488,9,0)</f>
        <v>6214345.3704396002</v>
      </c>
      <c r="Z591">
        <f>VLOOKUP(P591,[1]Listado!$F$5:$O$6488,10,0)</f>
        <v>873892.62956039933</v>
      </c>
    </row>
    <row r="592" spans="2:26" ht="30" x14ac:dyDescent="0.25">
      <c r="B592" s="24">
        <v>64</v>
      </c>
      <c r="C592" s="19" t="s">
        <v>1799</v>
      </c>
      <c r="D592" s="25">
        <v>613</v>
      </c>
      <c r="E592" s="19" t="s">
        <v>1725</v>
      </c>
      <c r="F592" s="25">
        <v>128211</v>
      </c>
      <c r="G592" s="19" t="s">
        <v>2411</v>
      </c>
      <c r="H592" s="25" t="s">
        <v>4631</v>
      </c>
      <c r="I592" s="19" t="s">
        <v>1782</v>
      </c>
      <c r="J592" s="25" t="s">
        <v>32</v>
      </c>
      <c r="K592" s="32">
        <v>11669118</v>
      </c>
      <c r="L592" s="26">
        <v>7135221</v>
      </c>
      <c r="M592" s="27">
        <v>0</v>
      </c>
      <c r="N592" s="22">
        <v>0</v>
      </c>
      <c r="O592" s="22">
        <v>128907</v>
      </c>
      <c r="P592" s="1">
        <v>120119</v>
      </c>
      <c r="Q592">
        <v>365</v>
      </c>
      <c r="R592">
        <v>65</v>
      </c>
      <c r="S592" t="s">
        <v>1811</v>
      </c>
      <c r="T592" t="s">
        <v>1811</v>
      </c>
      <c r="U592" t="s">
        <v>759</v>
      </c>
      <c r="V592" t="s">
        <v>1782</v>
      </c>
      <c r="W592" t="s">
        <v>39</v>
      </c>
      <c r="X592">
        <v>557222</v>
      </c>
      <c r="Y592">
        <f>VLOOKUP(P592,[1]Listado!$F$5:$N$6488,9,0)</f>
        <v>1116866.8440990257</v>
      </c>
      <c r="Z592">
        <f>VLOOKUP(P592,[1]Listado!$F$5:$O$6488,10,0)</f>
        <v>157059.15590097438</v>
      </c>
    </row>
    <row r="593" spans="2:26" ht="30" x14ac:dyDescent="0.25">
      <c r="B593" s="24">
        <v>64</v>
      </c>
      <c r="C593" s="19" t="s">
        <v>1799</v>
      </c>
      <c r="D593" s="25">
        <v>613</v>
      </c>
      <c r="E593" s="19" t="s">
        <v>1725</v>
      </c>
      <c r="F593" s="25">
        <v>128212</v>
      </c>
      <c r="G593" s="19" t="s">
        <v>1947</v>
      </c>
      <c r="H593" s="25" t="s">
        <v>4631</v>
      </c>
      <c r="I593" s="19" t="s">
        <v>1782</v>
      </c>
      <c r="J593" s="25" t="s">
        <v>32</v>
      </c>
      <c r="K593" s="32">
        <v>25793519</v>
      </c>
      <c r="L593" s="26">
        <v>15639002</v>
      </c>
      <c r="M593" s="27">
        <v>0</v>
      </c>
      <c r="N593" s="22">
        <v>0</v>
      </c>
      <c r="O593" s="22">
        <v>1635965</v>
      </c>
      <c r="P593" s="1">
        <v>120120</v>
      </c>
      <c r="Q593">
        <v>365</v>
      </c>
      <c r="R593">
        <v>65</v>
      </c>
      <c r="S593" t="s">
        <v>1811</v>
      </c>
      <c r="T593" t="s">
        <v>1811</v>
      </c>
      <c r="U593" t="s">
        <v>995</v>
      </c>
      <c r="V593" t="s">
        <v>1782</v>
      </c>
      <c r="W593" t="s">
        <v>39</v>
      </c>
      <c r="X593">
        <v>3631971</v>
      </c>
      <c r="Y593">
        <f>VLOOKUP(P593,[1]Listado!$F$5:$N$6488,9,0)</f>
        <v>7298936.6689245729</v>
      </c>
      <c r="Z593">
        <f>VLOOKUP(P593,[1]Listado!$F$5:$O$6488,10,0)</f>
        <v>1173043.3310754274</v>
      </c>
    </row>
    <row r="594" spans="2:26" ht="30" x14ac:dyDescent="0.25">
      <c r="B594" s="24">
        <v>64</v>
      </c>
      <c r="C594" s="19" t="s">
        <v>1799</v>
      </c>
      <c r="D594" s="25">
        <v>613</v>
      </c>
      <c r="E594" s="19" t="s">
        <v>1725</v>
      </c>
      <c r="F594" s="25">
        <v>128213</v>
      </c>
      <c r="G594" s="19" t="s">
        <v>3862</v>
      </c>
      <c r="H594" s="25" t="s">
        <v>4631</v>
      </c>
      <c r="I594" s="19" t="s">
        <v>1782</v>
      </c>
      <c r="J594" s="25" t="s">
        <v>32</v>
      </c>
      <c r="K594" s="32">
        <v>46733707</v>
      </c>
      <c r="L594" s="26">
        <v>28243853</v>
      </c>
      <c r="M594" s="27">
        <v>0</v>
      </c>
      <c r="N594" s="22">
        <v>0</v>
      </c>
      <c r="O594" s="22">
        <v>156208</v>
      </c>
      <c r="P594" s="1">
        <v>120121</v>
      </c>
      <c r="Q594">
        <v>365</v>
      </c>
      <c r="R594">
        <v>65</v>
      </c>
      <c r="S594" t="s">
        <v>1811</v>
      </c>
      <c r="T594" t="s">
        <v>1811</v>
      </c>
      <c r="U594" t="s">
        <v>799</v>
      </c>
      <c r="V594" t="s">
        <v>1782</v>
      </c>
      <c r="W594" t="s">
        <v>39</v>
      </c>
      <c r="X594">
        <v>421821</v>
      </c>
      <c r="Y594">
        <f>VLOOKUP(P594,[1]Listado!$F$5:$N$6488,9,0)</f>
        <v>847704.11785271857</v>
      </c>
      <c r="Z594">
        <f>VLOOKUP(P594,[1]Listado!$F$5:$O$6488,10,0)</f>
        <v>136237.8821472814</v>
      </c>
    </row>
    <row r="595" spans="2:26" ht="30" x14ac:dyDescent="0.25">
      <c r="B595" s="24">
        <v>64</v>
      </c>
      <c r="C595" s="19" t="s">
        <v>1799</v>
      </c>
      <c r="D595" s="25">
        <v>613</v>
      </c>
      <c r="E595" s="19" t="s">
        <v>1725</v>
      </c>
      <c r="F595" s="25">
        <v>128214</v>
      </c>
      <c r="G595" s="19" t="s">
        <v>2432</v>
      </c>
      <c r="H595" s="25" t="s">
        <v>4631</v>
      </c>
      <c r="I595" s="19" t="s">
        <v>1782</v>
      </c>
      <c r="J595" s="25" t="s">
        <v>32</v>
      </c>
      <c r="K595" s="32">
        <v>18323148</v>
      </c>
      <c r="L595" s="26">
        <v>0</v>
      </c>
      <c r="M595" s="27">
        <v>0</v>
      </c>
      <c r="N595" s="22">
        <v>0</v>
      </c>
      <c r="O595" s="22">
        <v>68814</v>
      </c>
      <c r="P595" s="1">
        <v>120122</v>
      </c>
      <c r="Q595">
        <v>365</v>
      </c>
      <c r="R595">
        <v>65</v>
      </c>
      <c r="S595" t="s">
        <v>1811</v>
      </c>
      <c r="T595" t="s">
        <v>1811</v>
      </c>
      <c r="U595" t="s">
        <v>854</v>
      </c>
      <c r="V595" t="s">
        <v>1782</v>
      </c>
      <c r="W595" t="s">
        <v>39</v>
      </c>
      <c r="X595">
        <v>141470</v>
      </c>
      <c r="Y595">
        <f>VLOOKUP(P595,[1]Listado!$F$5:$N$6488,9,0)</f>
        <v>0</v>
      </c>
      <c r="Z595">
        <f>VLOOKUP(P595,[1]Listado!$F$5:$O$6488,10,0)</f>
        <v>0</v>
      </c>
    </row>
    <row r="596" spans="2:26" ht="30" x14ac:dyDescent="0.25">
      <c r="B596" s="24">
        <v>64</v>
      </c>
      <c r="C596" s="19" t="s">
        <v>1799</v>
      </c>
      <c r="D596" s="25">
        <v>613</v>
      </c>
      <c r="E596" s="19" t="s">
        <v>1725</v>
      </c>
      <c r="F596" s="25">
        <v>128215</v>
      </c>
      <c r="G596" s="19" t="s">
        <v>2437</v>
      </c>
      <c r="H596" s="25" t="s">
        <v>4631</v>
      </c>
      <c r="I596" s="19" t="s">
        <v>1782</v>
      </c>
      <c r="J596" s="25" t="s">
        <v>32</v>
      </c>
      <c r="K596" s="32">
        <v>19710669</v>
      </c>
      <c r="L596" s="26">
        <v>0</v>
      </c>
      <c r="M596" s="27">
        <v>0</v>
      </c>
      <c r="N596" s="22">
        <v>0</v>
      </c>
      <c r="O596" s="22">
        <v>384055</v>
      </c>
      <c r="P596" s="1">
        <v>120123</v>
      </c>
      <c r="Q596">
        <v>365</v>
      </c>
      <c r="R596">
        <v>65</v>
      </c>
      <c r="S596" t="s">
        <v>1811</v>
      </c>
      <c r="T596" t="s">
        <v>1811</v>
      </c>
      <c r="U596" t="s">
        <v>1005</v>
      </c>
      <c r="V596" t="s">
        <v>1782</v>
      </c>
      <c r="W596" t="s">
        <v>39</v>
      </c>
      <c r="X596">
        <v>1769462</v>
      </c>
      <c r="Y596">
        <f>VLOOKUP(P596,[1]Listado!$F$5:$N$6488,9,0)</f>
        <v>3546615.1615560278</v>
      </c>
      <c r="Z596">
        <f>VLOOKUP(P596,[1]Listado!$F$5:$O$6488,10,0)</f>
        <v>498742.83844397246</v>
      </c>
    </row>
    <row r="597" spans="2:26" ht="30" x14ac:dyDescent="0.25">
      <c r="B597" s="24">
        <v>64</v>
      </c>
      <c r="C597" s="19" t="s">
        <v>1799</v>
      </c>
      <c r="D597" s="25">
        <v>613</v>
      </c>
      <c r="E597" s="19" t="s">
        <v>1725</v>
      </c>
      <c r="F597" s="25">
        <v>128216</v>
      </c>
      <c r="G597" s="19" t="s">
        <v>2293</v>
      </c>
      <c r="H597" s="25" t="s">
        <v>4631</v>
      </c>
      <c r="I597" s="19" t="s">
        <v>1782</v>
      </c>
      <c r="J597" s="25" t="s">
        <v>32</v>
      </c>
      <c r="K597" s="32">
        <v>17924810</v>
      </c>
      <c r="L597" s="26">
        <v>0</v>
      </c>
      <c r="M597" s="27">
        <v>0</v>
      </c>
      <c r="N597" s="22">
        <v>0</v>
      </c>
      <c r="O597" s="22">
        <v>1795974</v>
      </c>
      <c r="P597" s="1">
        <v>120125</v>
      </c>
      <c r="Q597">
        <v>365</v>
      </c>
      <c r="R597">
        <v>65</v>
      </c>
      <c r="S597" t="s">
        <v>1811</v>
      </c>
      <c r="T597" t="s">
        <v>1811</v>
      </c>
      <c r="U597" t="s">
        <v>861</v>
      </c>
      <c r="V597" t="s">
        <v>1782</v>
      </c>
      <c r="W597" t="s">
        <v>39</v>
      </c>
      <c r="X597">
        <v>5053328</v>
      </c>
      <c r="Y597">
        <f>VLOOKUP(P597,[1]Listado!$F$5:$N$6488,9,0)</f>
        <v>10128628.317456931</v>
      </c>
      <c r="Z597">
        <f>VLOOKUP(P597,[1]Listado!$F$5:$O$6488,10,0)</f>
        <v>1424338.6825430684</v>
      </c>
    </row>
    <row r="598" spans="2:26" ht="30" x14ac:dyDescent="0.25">
      <c r="B598" s="24">
        <v>64</v>
      </c>
      <c r="C598" s="19" t="s">
        <v>1799</v>
      </c>
      <c r="D598" s="25">
        <v>613</v>
      </c>
      <c r="E598" s="19" t="s">
        <v>1725</v>
      </c>
      <c r="F598" s="25">
        <v>128217</v>
      </c>
      <c r="G598" s="19" t="s">
        <v>2343</v>
      </c>
      <c r="H598" s="25" t="s">
        <v>4631</v>
      </c>
      <c r="I598" s="19" t="s">
        <v>1782</v>
      </c>
      <c r="J598" s="25" t="s">
        <v>32</v>
      </c>
      <c r="K598" s="32">
        <v>18407717</v>
      </c>
      <c r="L598" s="26">
        <v>11192283</v>
      </c>
      <c r="M598" s="27">
        <v>0</v>
      </c>
      <c r="N598" s="22">
        <v>0</v>
      </c>
      <c r="O598" s="22">
        <v>179079</v>
      </c>
      <c r="P598" s="1">
        <v>120128</v>
      </c>
      <c r="Q598">
        <v>365</v>
      </c>
      <c r="R598">
        <v>65</v>
      </c>
      <c r="S598" t="s">
        <v>1811</v>
      </c>
      <c r="T598" t="s">
        <v>1811</v>
      </c>
      <c r="U598" t="s">
        <v>1007</v>
      </c>
      <c r="V598" t="s">
        <v>1782</v>
      </c>
      <c r="W598" t="s">
        <v>39</v>
      </c>
      <c r="X598">
        <v>235142</v>
      </c>
      <c r="Y598">
        <f>VLOOKUP(P598,[1]Listado!$F$5:$N$6488,9,0)</f>
        <v>471306.34224607563</v>
      </c>
      <c r="Z598">
        <f>VLOOKUP(P598,[1]Listado!$F$5:$O$6488,10,0)</f>
        <v>66277.657753924374</v>
      </c>
    </row>
    <row r="599" spans="2:26" ht="30" x14ac:dyDescent="0.25">
      <c r="B599" s="24">
        <v>64</v>
      </c>
      <c r="C599" s="19" t="s">
        <v>1799</v>
      </c>
      <c r="D599" s="25">
        <v>613</v>
      </c>
      <c r="E599" s="19" t="s">
        <v>1725</v>
      </c>
      <c r="F599" s="25">
        <v>128218</v>
      </c>
      <c r="G599" s="19" t="s">
        <v>2272</v>
      </c>
      <c r="H599" s="25" t="s">
        <v>4631</v>
      </c>
      <c r="I599" s="19" t="s">
        <v>1782</v>
      </c>
      <c r="J599" s="25" t="s">
        <v>32</v>
      </c>
      <c r="K599" s="32">
        <v>12325834</v>
      </c>
      <c r="L599" s="26">
        <v>7530606</v>
      </c>
      <c r="M599" s="27">
        <v>0</v>
      </c>
      <c r="N599" s="22">
        <v>0</v>
      </c>
      <c r="O599" s="22">
        <v>499718</v>
      </c>
      <c r="P599" s="1">
        <v>120129</v>
      </c>
      <c r="Q599">
        <v>365</v>
      </c>
      <c r="R599">
        <v>65</v>
      </c>
      <c r="S599" t="s">
        <v>1811</v>
      </c>
      <c r="T599" t="s">
        <v>1811</v>
      </c>
      <c r="U599" t="s">
        <v>1023</v>
      </c>
      <c r="V599" t="s">
        <v>1782</v>
      </c>
      <c r="W599" t="s">
        <v>39</v>
      </c>
      <c r="X599">
        <v>1890598</v>
      </c>
      <c r="Y599">
        <f>VLOOKUP(P599,[1]Listado!$F$5:$N$6488,9,0)</f>
        <v>3789415.4877151395</v>
      </c>
      <c r="Z599">
        <f>VLOOKUP(P599,[1]Listado!$F$5:$O$6488,10,0)</f>
        <v>532886.5122848606</v>
      </c>
    </row>
    <row r="600" spans="2:26" ht="30" x14ac:dyDescent="0.25">
      <c r="B600" s="24">
        <v>64</v>
      </c>
      <c r="C600" s="19" t="s">
        <v>1799</v>
      </c>
      <c r="D600" s="25">
        <v>613</v>
      </c>
      <c r="E600" s="19" t="s">
        <v>1725</v>
      </c>
      <c r="F600" s="25">
        <v>128219</v>
      </c>
      <c r="G600" s="19" t="s">
        <v>2297</v>
      </c>
      <c r="H600" s="25" t="s">
        <v>4631</v>
      </c>
      <c r="I600" s="19" t="s">
        <v>1782</v>
      </c>
      <c r="J600" s="25" t="s">
        <v>32</v>
      </c>
      <c r="K600" s="32">
        <v>10164286</v>
      </c>
      <c r="L600" s="26">
        <v>6229218</v>
      </c>
      <c r="M600" s="27">
        <v>0</v>
      </c>
      <c r="N600" s="22">
        <v>0</v>
      </c>
      <c r="O600" s="22">
        <v>154609</v>
      </c>
      <c r="P600" s="1">
        <v>120130</v>
      </c>
      <c r="Q600">
        <v>365</v>
      </c>
      <c r="R600">
        <v>65</v>
      </c>
      <c r="S600" t="s">
        <v>1811</v>
      </c>
      <c r="T600" t="s">
        <v>1811</v>
      </c>
      <c r="U600" t="s">
        <v>1389</v>
      </c>
      <c r="V600" t="s">
        <v>1782</v>
      </c>
      <c r="W600" t="s">
        <v>39</v>
      </c>
      <c r="X600">
        <v>647503</v>
      </c>
      <c r="Y600">
        <f>VLOOKUP(P600,[1]Listado!$F$5:$N$6488,9,0)</f>
        <v>0</v>
      </c>
      <c r="Z600">
        <f>VLOOKUP(P600,[1]Listado!$F$5:$O$6488,10,0)</f>
        <v>0</v>
      </c>
    </row>
    <row r="601" spans="2:26" ht="30" x14ac:dyDescent="0.25">
      <c r="B601" s="24">
        <v>64</v>
      </c>
      <c r="C601" s="19" t="s">
        <v>1799</v>
      </c>
      <c r="D601" s="25">
        <v>613</v>
      </c>
      <c r="E601" s="19" t="s">
        <v>1725</v>
      </c>
      <c r="F601" s="25">
        <v>128220</v>
      </c>
      <c r="G601" s="19" t="s">
        <v>2298</v>
      </c>
      <c r="H601" s="25" t="s">
        <v>4631</v>
      </c>
      <c r="I601" s="19" t="s">
        <v>1782</v>
      </c>
      <c r="J601" s="25" t="s">
        <v>32</v>
      </c>
      <c r="K601" s="32">
        <v>7840580</v>
      </c>
      <c r="L601" s="26">
        <v>4830200</v>
      </c>
      <c r="M601" s="27">
        <v>0</v>
      </c>
      <c r="N601" s="22">
        <v>0</v>
      </c>
      <c r="O601" s="22">
        <v>414011</v>
      </c>
      <c r="P601" s="1">
        <v>120134</v>
      </c>
      <c r="Q601">
        <v>365</v>
      </c>
      <c r="R601">
        <v>65</v>
      </c>
      <c r="S601" t="s">
        <v>1811</v>
      </c>
      <c r="T601" t="s">
        <v>1811</v>
      </c>
      <c r="U601" t="s">
        <v>1398</v>
      </c>
      <c r="V601" t="s">
        <v>1782</v>
      </c>
      <c r="W601" t="s">
        <v>39</v>
      </c>
      <c r="X601">
        <v>1384387</v>
      </c>
      <c r="Y601">
        <f>VLOOKUP(P601,[1]Listado!$F$5:$N$6488,9,0)</f>
        <v>617913.18535034347</v>
      </c>
      <c r="Z601">
        <f>VLOOKUP(P601,[1]Listado!$F$5:$O$6488,10,0)</f>
        <v>397229.81464965653</v>
      </c>
    </row>
    <row r="602" spans="2:26" ht="30" x14ac:dyDescent="0.25">
      <c r="B602" s="24">
        <v>64</v>
      </c>
      <c r="C602" s="19" t="s">
        <v>1799</v>
      </c>
      <c r="D602" s="25">
        <v>613</v>
      </c>
      <c r="E602" s="19" t="s">
        <v>1725</v>
      </c>
      <c r="F602" s="25">
        <v>128221</v>
      </c>
      <c r="G602" s="19" t="s">
        <v>1948</v>
      </c>
      <c r="H602" s="25" t="s">
        <v>4631</v>
      </c>
      <c r="I602" s="19" t="s">
        <v>1782</v>
      </c>
      <c r="J602" s="25" t="s">
        <v>32</v>
      </c>
      <c r="K602" s="32">
        <v>2791781</v>
      </c>
      <c r="L602" s="26">
        <v>1790505</v>
      </c>
      <c r="M602" s="27">
        <v>0</v>
      </c>
      <c r="N602" s="22">
        <v>0</v>
      </c>
      <c r="O602" s="22">
        <v>1661197</v>
      </c>
      <c r="P602" s="1">
        <v>120139</v>
      </c>
      <c r="Q602">
        <v>365</v>
      </c>
      <c r="R602">
        <v>65</v>
      </c>
      <c r="S602" t="s">
        <v>1811</v>
      </c>
      <c r="T602" t="s">
        <v>1811</v>
      </c>
      <c r="U602" t="s">
        <v>1090</v>
      </c>
      <c r="V602" t="s">
        <v>1782</v>
      </c>
      <c r="W602" t="s">
        <v>39</v>
      </c>
      <c r="X602">
        <v>3386241</v>
      </c>
      <c r="Y602">
        <f>VLOOKUP(P602,[1]Listado!$F$5:$N$6488,9,0)</f>
        <v>6805107.076923077</v>
      </c>
      <c r="Z602">
        <f>VLOOKUP(P602,[1]Listado!$F$5:$O$6488,10,0)</f>
        <v>1093677.923076923</v>
      </c>
    </row>
    <row r="603" spans="2:26" ht="30" x14ac:dyDescent="0.25">
      <c r="B603" s="24">
        <v>64</v>
      </c>
      <c r="C603" s="19" t="s">
        <v>1799</v>
      </c>
      <c r="D603" s="25">
        <v>613</v>
      </c>
      <c r="E603" s="19" t="s">
        <v>1725</v>
      </c>
      <c r="F603" s="25">
        <v>128222</v>
      </c>
      <c r="G603" s="19" t="s">
        <v>2316</v>
      </c>
      <c r="H603" s="25" t="s">
        <v>4631</v>
      </c>
      <c r="I603" s="19" t="s">
        <v>1782</v>
      </c>
      <c r="J603" s="25" t="s">
        <v>32</v>
      </c>
      <c r="K603" s="32">
        <v>2751803</v>
      </c>
      <c r="L603" s="26">
        <v>1766436</v>
      </c>
      <c r="M603" s="27">
        <v>0</v>
      </c>
      <c r="N603" s="22">
        <v>0</v>
      </c>
      <c r="O603" s="22">
        <v>2794189</v>
      </c>
      <c r="P603" s="1">
        <v>120140</v>
      </c>
      <c r="Q603">
        <v>365</v>
      </c>
      <c r="R603">
        <v>65</v>
      </c>
      <c r="S603" t="s">
        <v>1811</v>
      </c>
      <c r="T603" t="s">
        <v>1811</v>
      </c>
      <c r="U603" t="s">
        <v>950</v>
      </c>
      <c r="V603" t="s">
        <v>1782</v>
      </c>
      <c r="W603" t="s">
        <v>39</v>
      </c>
      <c r="X603">
        <v>3585779</v>
      </c>
      <c r="Y603">
        <f>VLOOKUP(P603,[1]Listado!$F$5:$N$6488,9,0)</f>
        <v>7206107.8235455714</v>
      </c>
      <c r="Z603">
        <f>VLOOKUP(P603,[1]Listado!$F$5:$O$6488,10,0)</f>
        <v>1158124.1764544288</v>
      </c>
    </row>
    <row r="604" spans="2:26" ht="45" x14ac:dyDescent="0.25">
      <c r="B604" s="24">
        <v>64</v>
      </c>
      <c r="C604" s="19" t="s">
        <v>1799</v>
      </c>
      <c r="D604" s="25">
        <v>613</v>
      </c>
      <c r="E604" s="19" t="s">
        <v>1725</v>
      </c>
      <c r="F604" s="25">
        <v>128224</v>
      </c>
      <c r="G604" s="19" t="s">
        <v>2444</v>
      </c>
      <c r="H604" s="25" t="s">
        <v>4631</v>
      </c>
      <c r="I604" s="19" t="s">
        <v>1782</v>
      </c>
      <c r="J604" s="25" t="s">
        <v>32</v>
      </c>
      <c r="K604" s="32">
        <v>12793612</v>
      </c>
      <c r="L604" s="26">
        <v>7812238</v>
      </c>
      <c r="M604" s="27">
        <v>0</v>
      </c>
      <c r="N604" s="22">
        <v>0</v>
      </c>
      <c r="O604" s="22">
        <v>1885627</v>
      </c>
      <c r="P604" s="1">
        <v>120147</v>
      </c>
      <c r="Q604">
        <v>365</v>
      </c>
      <c r="R604">
        <v>65</v>
      </c>
      <c r="S604" t="s">
        <v>1811</v>
      </c>
      <c r="T604" t="s">
        <v>1811</v>
      </c>
      <c r="U604" t="s">
        <v>1027</v>
      </c>
      <c r="V604" t="s">
        <v>1782</v>
      </c>
      <c r="W604" t="s">
        <v>39</v>
      </c>
      <c r="X604">
        <v>3118458</v>
      </c>
      <c r="Y604">
        <f>VLOOKUP(P604,[1]Listado!$F$5:$N$6488,9,0)</f>
        <v>6266962.4239955163</v>
      </c>
      <c r="Z604">
        <f>VLOOKUP(P604,[1]Listado!$F$5:$O$6488,10,0)</f>
        <v>1007190.5760044837</v>
      </c>
    </row>
    <row r="605" spans="2:26" ht="30" x14ac:dyDescent="0.25">
      <c r="B605" s="24">
        <v>64</v>
      </c>
      <c r="C605" s="19" t="s">
        <v>1799</v>
      </c>
      <c r="D605" s="25">
        <v>613</v>
      </c>
      <c r="E605" s="19" t="s">
        <v>1725</v>
      </c>
      <c r="F605" s="25">
        <v>128225</v>
      </c>
      <c r="G605" s="19" t="s">
        <v>2431</v>
      </c>
      <c r="H605" s="25" t="s">
        <v>4631</v>
      </c>
      <c r="I605" s="19" t="s">
        <v>1782</v>
      </c>
      <c r="J605" s="25" t="s">
        <v>32</v>
      </c>
      <c r="K605" s="32">
        <v>6008516</v>
      </c>
      <c r="L605" s="26">
        <v>3727183</v>
      </c>
      <c r="M605" s="27">
        <v>0</v>
      </c>
      <c r="N605" s="22">
        <v>0</v>
      </c>
      <c r="O605" s="22">
        <v>2230925</v>
      </c>
      <c r="P605" s="1">
        <v>120148</v>
      </c>
      <c r="Q605">
        <v>365</v>
      </c>
      <c r="R605">
        <v>65</v>
      </c>
      <c r="S605" t="s">
        <v>1811</v>
      </c>
      <c r="T605" t="s">
        <v>1811</v>
      </c>
      <c r="U605" t="s">
        <v>700</v>
      </c>
      <c r="V605" t="s">
        <v>1782</v>
      </c>
      <c r="W605" t="s">
        <v>39</v>
      </c>
      <c r="X605">
        <v>5887861</v>
      </c>
      <c r="Y605">
        <f>VLOOKUP(P605,[1]Listado!$F$5:$N$6488,9,0)</f>
        <v>11832454.603386862</v>
      </c>
      <c r="Z605">
        <f>VLOOKUP(P605,[1]Listado!$F$5:$O$6488,10,0)</f>
        <v>1901644.3966131376</v>
      </c>
    </row>
    <row r="606" spans="2:26" ht="30" x14ac:dyDescent="0.25">
      <c r="B606" s="24">
        <v>64</v>
      </c>
      <c r="C606" s="19" t="s">
        <v>1799</v>
      </c>
      <c r="D606" s="25">
        <v>613</v>
      </c>
      <c r="E606" s="19" t="s">
        <v>1725</v>
      </c>
      <c r="F606" s="25">
        <v>128226</v>
      </c>
      <c r="G606" s="19" t="s">
        <v>2410</v>
      </c>
      <c r="H606" s="25" t="s">
        <v>4631</v>
      </c>
      <c r="I606" s="19" t="s">
        <v>1782</v>
      </c>
      <c r="J606" s="25" t="s">
        <v>32</v>
      </c>
      <c r="K606" s="32">
        <v>10003622</v>
      </c>
      <c r="L606" s="26">
        <v>6132488</v>
      </c>
      <c r="M606" s="27">
        <v>0</v>
      </c>
      <c r="N606" s="22">
        <v>0</v>
      </c>
      <c r="O606" s="22">
        <v>1470932</v>
      </c>
      <c r="P606" s="1">
        <v>120149</v>
      </c>
      <c r="Q606">
        <v>365</v>
      </c>
      <c r="R606">
        <v>65</v>
      </c>
      <c r="S606" t="s">
        <v>1811</v>
      </c>
      <c r="T606" t="s">
        <v>1811</v>
      </c>
      <c r="U606" t="s">
        <v>959</v>
      </c>
      <c r="V606" t="s">
        <v>1782</v>
      </c>
      <c r="W606" t="s">
        <v>39</v>
      </c>
      <c r="X606">
        <v>1743012</v>
      </c>
      <c r="Y606">
        <f>VLOOKUP(P606,[1]Listado!$F$5:$N$6488,9,0)</f>
        <v>3502814.4319940698</v>
      </c>
      <c r="Z606">
        <f>VLOOKUP(P606,[1]Listado!$F$5:$O$6488,10,0)</f>
        <v>562952.56800593005</v>
      </c>
    </row>
    <row r="607" spans="2:26" ht="30" x14ac:dyDescent="0.25">
      <c r="B607" s="24">
        <v>64</v>
      </c>
      <c r="C607" s="19" t="s">
        <v>1799</v>
      </c>
      <c r="D607" s="25">
        <v>613</v>
      </c>
      <c r="E607" s="19" t="s">
        <v>1725</v>
      </c>
      <c r="F607" s="25">
        <v>128228</v>
      </c>
      <c r="G607" s="19" t="s">
        <v>2330</v>
      </c>
      <c r="H607" s="25" t="s">
        <v>4631</v>
      </c>
      <c r="I607" s="19" t="s">
        <v>1782</v>
      </c>
      <c r="J607" s="25" t="s">
        <v>32</v>
      </c>
      <c r="K607" s="32">
        <v>28020322</v>
      </c>
      <c r="L607" s="26">
        <v>16979678</v>
      </c>
      <c r="M607" s="27">
        <v>0</v>
      </c>
      <c r="N607" s="22">
        <v>0</v>
      </c>
      <c r="O607" s="22">
        <v>187872</v>
      </c>
      <c r="P607" s="1">
        <v>120150</v>
      </c>
      <c r="Q607">
        <v>365</v>
      </c>
      <c r="R607">
        <v>65</v>
      </c>
      <c r="S607" t="s">
        <v>1811</v>
      </c>
      <c r="T607" t="s">
        <v>1811</v>
      </c>
      <c r="U607" t="s">
        <v>832</v>
      </c>
      <c r="V607" t="s">
        <v>1782</v>
      </c>
      <c r="W607" t="s">
        <v>39</v>
      </c>
      <c r="X607">
        <v>688219</v>
      </c>
      <c r="Y607">
        <f>VLOOKUP(P607,[1]Listado!$F$5:$N$6488,9,0)</f>
        <v>1379429.8174979594</v>
      </c>
      <c r="Z607">
        <f>VLOOKUP(P607,[1]Listado!$F$5:$O$6488,10,0)</f>
        <v>193982.18250204055</v>
      </c>
    </row>
    <row r="608" spans="2:26" ht="30" x14ac:dyDescent="0.25">
      <c r="B608" s="24">
        <v>64</v>
      </c>
      <c r="C608" s="19" t="s">
        <v>1799</v>
      </c>
      <c r="D608" s="25">
        <v>613</v>
      </c>
      <c r="E608" s="19" t="s">
        <v>1725</v>
      </c>
      <c r="F608" s="25">
        <v>128229</v>
      </c>
      <c r="G608" s="19" t="s">
        <v>2430</v>
      </c>
      <c r="H608" s="25" t="s">
        <v>4631</v>
      </c>
      <c r="I608" s="19" t="s">
        <v>1782</v>
      </c>
      <c r="J608" s="25" t="s">
        <v>32</v>
      </c>
      <c r="K608" s="32">
        <v>28020322</v>
      </c>
      <c r="L608" s="26">
        <v>16979678</v>
      </c>
      <c r="M608" s="27">
        <v>0</v>
      </c>
      <c r="N608" s="22">
        <v>0</v>
      </c>
      <c r="O608" s="22">
        <v>803790</v>
      </c>
      <c r="P608" s="1">
        <v>120152</v>
      </c>
      <c r="Q608">
        <v>365</v>
      </c>
      <c r="R608">
        <v>65</v>
      </c>
      <c r="S608" t="s">
        <v>1811</v>
      </c>
      <c r="T608" t="s">
        <v>1811</v>
      </c>
      <c r="U608" t="s">
        <v>873</v>
      </c>
      <c r="V608" t="s">
        <v>1782</v>
      </c>
      <c r="W608" t="s">
        <v>39</v>
      </c>
      <c r="X608">
        <v>309794</v>
      </c>
      <c r="Y608">
        <f>VLOOKUP(P608,[1]Listado!$F$5:$N$6488,9,0)</f>
        <v>622570.77984138858</v>
      </c>
      <c r="Z608">
        <f>VLOOKUP(P608,[1]Listado!$F$5:$O$6488,10,0)</f>
        <v>100056.22015861148</v>
      </c>
    </row>
    <row r="609" spans="2:26" ht="30" x14ac:dyDescent="0.25">
      <c r="B609" s="24">
        <v>64</v>
      </c>
      <c r="C609" s="19" t="s">
        <v>1799</v>
      </c>
      <c r="D609" s="25">
        <v>613</v>
      </c>
      <c r="E609" s="19" t="s">
        <v>1725</v>
      </c>
      <c r="F609" s="25">
        <v>128230</v>
      </c>
      <c r="G609" s="19" t="s">
        <v>2329</v>
      </c>
      <c r="H609" s="25" t="s">
        <v>4631</v>
      </c>
      <c r="I609" s="19" t="s">
        <v>1782</v>
      </c>
      <c r="J609" s="25" t="s">
        <v>32</v>
      </c>
      <c r="K609" s="32">
        <v>28020322</v>
      </c>
      <c r="L609" s="26">
        <v>16979678</v>
      </c>
      <c r="M609" s="27">
        <v>0</v>
      </c>
      <c r="N609" s="22">
        <v>0</v>
      </c>
      <c r="O609" s="22">
        <v>1125041</v>
      </c>
      <c r="P609" s="1">
        <v>120154</v>
      </c>
      <c r="Q609">
        <v>365</v>
      </c>
      <c r="R609">
        <v>65</v>
      </c>
      <c r="S609" t="s">
        <v>1811</v>
      </c>
      <c r="T609" t="s">
        <v>1811</v>
      </c>
      <c r="U609" t="s">
        <v>981</v>
      </c>
      <c r="V609" t="s">
        <v>1782</v>
      </c>
      <c r="W609" t="s">
        <v>39</v>
      </c>
      <c r="X609">
        <v>487591</v>
      </c>
      <c r="Y609">
        <f>VLOOKUP(P609,[1]Listado!$F$5:$N$6488,9,0)</f>
        <v>979880.51385362679</v>
      </c>
      <c r="Z609">
        <f>VLOOKUP(P609,[1]Listado!$F$5:$O$6488,10,0)</f>
        <v>157480.48614637318</v>
      </c>
    </row>
    <row r="610" spans="2:26" ht="30" x14ac:dyDescent="0.25">
      <c r="B610" s="24">
        <v>64</v>
      </c>
      <c r="C610" s="19" t="s">
        <v>1799</v>
      </c>
      <c r="D610" s="25">
        <v>613</v>
      </c>
      <c r="E610" s="19" t="s">
        <v>1725</v>
      </c>
      <c r="F610" s="25">
        <v>128231</v>
      </c>
      <c r="G610" s="19" t="s">
        <v>2429</v>
      </c>
      <c r="H610" s="25" t="s">
        <v>4631</v>
      </c>
      <c r="I610" s="19" t="s">
        <v>1782</v>
      </c>
      <c r="J610" s="25" t="s">
        <v>32</v>
      </c>
      <c r="K610" s="32">
        <v>19281590</v>
      </c>
      <c r="L610" s="26">
        <v>11718410</v>
      </c>
      <c r="M610" s="27">
        <v>0</v>
      </c>
      <c r="N610" s="22">
        <v>0</v>
      </c>
      <c r="O610" s="22">
        <v>17279819</v>
      </c>
      <c r="P610" s="1">
        <v>120158</v>
      </c>
      <c r="Q610">
        <v>365</v>
      </c>
      <c r="R610">
        <v>65</v>
      </c>
      <c r="S610" t="s">
        <v>1811</v>
      </c>
      <c r="T610" t="s">
        <v>1811</v>
      </c>
      <c r="U610" t="s">
        <v>1567</v>
      </c>
      <c r="V610" t="s">
        <v>1782</v>
      </c>
      <c r="W610" t="s">
        <v>39</v>
      </c>
      <c r="X610">
        <v>33316277</v>
      </c>
      <c r="Y610">
        <f>VLOOKUP(P610,[1]Listado!$F$5:$N$6488,9,0)</f>
        <v>55301572.48393923</v>
      </c>
      <c r="Z610">
        <f>VLOOKUP(P610,[1]Listado!$F$5:$O$6488,10,0)</f>
        <v>8887752.5160607696</v>
      </c>
    </row>
    <row r="611" spans="2:26" ht="30" x14ac:dyDescent="0.25">
      <c r="B611" s="24">
        <v>64</v>
      </c>
      <c r="C611" s="19" t="s">
        <v>1799</v>
      </c>
      <c r="D611" s="25">
        <v>613</v>
      </c>
      <c r="E611" s="19" t="s">
        <v>1725</v>
      </c>
      <c r="F611" s="25">
        <v>128329</v>
      </c>
      <c r="G611" s="19" t="s">
        <v>4380</v>
      </c>
      <c r="H611" s="25" t="s">
        <v>1823</v>
      </c>
      <c r="I611" s="19" t="s">
        <v>1782</v>
      </c>
      <c r="J611" s="25" t="s">
        <v>32</v>
      </c>
      <c r="K611" s="32">
        <v>32550000</v>
      </c>
      <c r="L611" s="26">
        <v>226750000</v>
      </c>
      <c r="M611" s="27">
        <v>90700000</v>
      </c>
      <c r="N611" s="22">
        <v>0</v>
      </c>
      <c r="O611" s="22">
        <v>1314096</v>
      </c>
      <c r="P611" s="1">
        <v>120160</v>
      </c>
      <c r="Q611">
        <v>365</v>
      </c>
      <c r="R611">
        <v>65</v>
      </c>
      <c r="S611" t="s">
        <v>1811</v>
      </c>
      <c r="T611" t="s">
        <v>1811</v>
      </c>
      <c r="U611" t="s">
        <v>785</v>
      </c>
      <c r="V611" t="s">
        <v>1782</v>
      </c>
      <c r="W611" t="s">
        <v>39</v>
      </c>
      <c r="X611">
        <v>1205683</v>
      </c>
      <c r="Y611">
        <f>VLOOKUP(P611,[1]Listado!$F$5:$N$6488,9,0)</f>
        <v>2422983.8903080672</v>
      </c>
      <c r="Z611">
        <f>VLOOKUP(P611,[1]Listado!$F$5:$O$6488,10,0)</f>
        <v>389408.10969193303</v>
      </c>
    </row>
    <row r="612" spans="2:26" ht="45" x14ac:dyDescent="0.25">
      <c r="B612" s="24">
        <v>64</v>
      </c>
      <c r="C612" s="19" t="s">
        <v>1799</v>
      </c>
      <c r="D612" s="25">
        <v>613</v>
      </c>
      <c r="E612" s="19" t="s">
        <v>1725</v>
      </c>
      <c r="F612" s="25">
        <v>128331</v>
      </c>
      <c r="G612" s="19" t="s">
        <v>2766</v>
      </c>
      <c r="H612" s="25" t="s">
        <v>1823</v>
      </c>
      <c r="I612" s="19" t="s">
        <v>1782</v>
      </c>
      <c r="J612" s="25" t="s">
        <v>32</v>
      </c>
      <c r="K612" s="32">
        <v>163067294</v>
      </c>
      <c r="L612" s="26">
        <v>271778823</v>
      </c>
      <c r="M612" s="27">
        <v>108711529</v>
      </c>
      <c r="N612" s="22">
        <v>0</v>
      </c>
      <c r="O612" s="22">
        <v>28665625</v>
      </c>
      <c r="P612" s="1">
        <v>120161</v>
      </c>
      <c r="Q612">
        <v>365</v>
      </c>
      <c r="R612">
        <v>65</v>
      </c>
      <c r="S612" t="s">
        <v>1811</v>
      </c>
      <c r="T612" t="s">
        <v>1811</v>
      </c>
      <c r="U612" t="s">
        <v>1054</v>
      </c>
      <c r="V612" t="s">
        <v>1782</v>
      </c>
      <c r="W612" t="s">
        <v>39</v>
      </c>
      <c r="X612">
        <v>61505797</v>
      </c>
      <c r="Y612">
        <f>VLOOKUP(P612,[1]Listado!$F$5:$N$6488,9,0)</f>
        <v>196558326.95131141</v>
      </c>
      <c r="Z612">
        <f>VLOOKUP(P612,[1]Listado!$F$5:$O$6488,10,0)</f>
        <v>27641015.048688598</v>
      </c>
    </row>
    <row r="613" spans="2:26" ht="30" x14ac:dyDescent="0.25">
      <c r="B613" s="24">
        <v>64</v>
      </c>
      <c r="C613" s="19" t="s">
        <v>1799</v>
      </c>
      <c r="D613" s="25">
        <v>613</v>
      </c>
      <c r="E613" s="19" t="s">
        <v>1725</v>
      </c>
      <c r="F613" s="25">
        <v>128332</v>
      </c>
      <c r="G613" s="19" t="s">
        <v>2558</v>
      </c>
      <c r="H613" s="25" t="s">
        <v>1823</v>
      </c>
      <c r="I613" s="19" t="s">
        <v>1782</v>
      </c>
      <c r="J613" s="25" t="s">
        <v>32</v>
      </c>
      <c r="K613" s="32">
        <v>93000000</v>
      </c>
      <c r="L613" s="26">
        <v>647857142.85714293</v>
      </c>
      <c r="M613" s="27">
        <v>259142857.14285713</v>
      </c>
      <c r="N613" s="22">
        <v>0</v>
      </c>
      <c r="O613" s="22">
        <v>4678048</v>
      </c>
      <c r="P613" s="1">
        <v>120162</v>
      </c>
      <c r="Q613">
        <v>365</v>
      </c>
      <c r="R613">
        <v>65</v>
      </c>
      <c r="S613" t="s">
        <v>1811</v>
      </c>
      <c r="T613" t="s">
        <v>1811</v>
      </c>
      <c r="U613" t="s">
        <v>1484</v>
      </c>
      <c r="V613" t="s">
        <v>1782</v>
      </c>
      <c r="W613" t="s">
        <v>39</v>
      </c>
      <c r="X613">
        <v>15169279</v>
      </c>
      <c r="Y613">
        <f>VLOOKUP(P613,[1]Listado!$F$5:$N$6488,9,0)</f>
        <v>25080955.504782341</v>
      </c>
      <c r="Z613">
        <f>VLOOKUP(P613,[1]Listado!$F$5:$O$6488,10,0)</f>
        <v>3527009.4952176576</v>
      </c>
    </row>
    <row r="614" spans="2:26" ht="30" x14ac:dyDescent="0.25">
      <c r="B614" s="24">
        <v>64</v>
      </c>
      <c r="C614" s="19" t="s">
        <v>1799</v>
      </c>
      <c r="D614" s="25">
        <v>613</v>
      </c>
      <c r="E614" s="19" t="s">
        <v>1725</v>
      </c>
      <c r="F614" s="25">
        <v>128333</v>
      </c>
      <c r="G614" s="19" t="s">
        <v>4440</v>
      </c>
      <c r="H614" s="25" t="s">
        <v>1823</v>
      </c>
      <c r="I614" s="19" t="s">
        <v>1782</v>
      </c>
      <c r="J614" s="25" t="s">
        <v>32</v>
      </c>
      <c r="K614" s="32">
        <v>38656128</v>
      </c>
      <c r="L614" s="26">
        <v>64426880</v>
      </c>
      <c r="M614" s="27">
        <v>25770752</v>
      </c>
      <c r="N614" s="22">
        <v>0</v>
      </c>
      <c r="O614" s="22">
        <v>320621</v>
      </c>
      <c r="P614" s="1">
        <v>120163</v>
      </c>
      <c r="Q614">
        <v>365</v>
      </c>
      <c r="R614">
        <v>65</v>
      </c>
      <c r="S614" t="s">
        <v>1811</v>
      </c>
      <c r="T614" t="s">
        <v>1811</v>
      </c>
      <c r="U614" t="s">
        <v>1097</v>
      </c>
      <c r="V614" t="s">
        <v>1782</v>
      </c>
      <c r="W614" t="s">
        <v>39</v>
      </c>
      <c r="X614">
        <v>1650278</v>
      </c>
      <c r="Y614">
        <f>VLOOKUP(P614,[1]Listado!$F$5:$N$6488,9,0)</f>
        <v>3316457.8729238249</v>
      </c>
      <c r="Z614">
        <f>VLOOKUP(P614,[1]Listado!$F$5:$O$6488,10,0)</f>
        <v>533002.12707617483</v>
      </c>
    </row>
    <row r="615" spans="2:26" ht="30" x14ac:dyDescent="0.25">
      <c r="B615" s="24">
        <v>64</v>
      </c>
      <c r="C615" s="19" t="s">
        <v>1799</v>
      </c>
      <c r="D615" s="25">
        <v>613</v>
      </c>
      <c r="E615" s="19" t="s">
        <v>1725</v>
      </c>
      <c r="F615" s="25">
        <v>128334</v>
      </c>
      <c r="G615" s="19" t="s">
        <v>2314</v>
      </c>
      <c r="H615" s="25" t="s">
        <v>1823</v>
      </c>
      <c r="I615" s="19" t="s">
        <v>1782</v>
      </c>
      <c r="J615" s="25" t="s">
        <v>32</v>
      </c>
      <c r="K615" s="32">
        <v>11160000</v>
      </c>
      <c r="L615" s="26">
        <v>77742857.142857134</v>
      </c>
      <c r="M615" s="27">
        <v>31097142.857142858</v>
      </c>
      <c r="N615" s="22">
        <v>0</v>
      </c>
      <c r="O615" s="22">
        <v>2881074</v>
      </c>
      <c r="P615" s="1">
        <v>120165</v>
      </c>
      <c r="Q615">
        <v>365</v>
      </c>
      <c r="R615">
        <v>65</v>
      </c>
      <c r="S615" t="s">
        <v>1811</v>
      </c>
      <c r="T615" t="s">
        <v>1811</v>
      </c>
      <c r="U615" t="s">
        <v>634</v>
      </c>
      <c r="V615" t="s">
        <v>1782</v>
      </c>
      <c r="W615" t="s">
        <v>39</v>
      </c>
      <c r="X615">
        <v>4382423</v>
      </c>
      <c r="Y615">
        <f>VLOOKUP(P615,[1]Listado!$F$5:$N$6488,9,0)</f>
        <v>8800861.934510557</v>
      </c>
      <c r="Z615">
        <f>VLOOKUP(P615,[1]Listado!$F$5:$O$6488,10,0)</f>
        <v>1366432.065489443</v>
      </c>
    </row>
    <row r="616" spans="2:26" ht="30" x14ac:dyDescent="0.25">
      <c r="B616" s="24">
        <v>64</v>
      </c>
      <c r="C616" s="19" t="s">
        <v>1799</v>
      </c>
      <c r="D616" s="25">
        <v>613</v>
      </c>
      <c r="E616" s="19" t="s">
        <v>1725</v>
      </c>
      <c r="F616" s="25">
        <v>128336</v>
      </c>
      <c r="G616" s="19" t="s">
        <v>2001</v>
      </c>
      <c r="H616" s="25" t="s">
        <v>1823</v>
      </c>
      <c r="I616" s="19" t="s">
        <v>1782</v>
      </c>
      <c r="J616" s="25" t="s">
        <v>32</v>
      </c>
      <c r="K616" s="32">
        <v>4650000</v>
      </c>
      <c r="L616" s="26">
        <v>32392857.142857142</v>
      </c>
      <c r="M616" s="27">
        <v>12957142.857142856</v>
      </c>
      <c r="N616" s="22">
        <v>0</v>
      </c>
      <c r="O616" s="22">
        <v>1738176</v>
      </c>
      <c r="P616" s="1">
        <v>120166</v>
      </c>
      <c r="Q616">
        <v>365</v>
      </c>
      <c r="R616">
        <v>65</v>
      </c>
      <c r="S616" t="s">
        <v>1811</v>
      </c>
      <c r="T616" t="s">
        <v>1811</v>
      </c>
      <c r="U616" t="s">
        <v>633</v>
      </c>
      <c r="V616" t="s">
        <v>1782</v>
      </c>
      <c r="W616" t="s">
        <v>39</v>
      </c>
      <c r="X616">
        <v>5585006</v>
      </c>
      <c r="Y616">
        <f>VLOOKUP(P616,[1]Listado!$F$5:$N$6488,9,0)</f>
        <v>11223825.685533967</v>
      </c>
      <c r="Z616">
        <f>VLOOKUP(P616,[1]Listado!$F$5:$O$6488,10,0)</f>
        <v>1803829.3144660338</v>
      </c>
    </row>
    <row r="617" spans="2:26" ht="30" x14ac:dyDescent="0.25">
      <c r="B617" s="24">
        <v>64</v>
      </c>
      <c r="C617" s="19" t="s">
        <v>1799</v>
      </c>
      <c r="D617" s="25">
        <v>613</v>
      </c>
      <c r="E617" s="19" t="s">
        <v>1725</v>
      </c>
      <c r="F617" s="25">
        <v>128338</v>
      </c>
      <c r="G617" s="19" t="s">
        <v>2322</v>
      </c>
      <c r="H617" s="25" t="s">
        <v>1823</v>
      </c>
      <c r="I617" s="19" t="s">
        <v>1782</v>
      </c>
      <c r="J617" s="25" t="s">
        <v>32</v>
      </c>
      <c r="K617" s="32">
        <v>230683171</v>
      </c>
      <c r="L617" s="26">
        <v>384471951</v>
      </c>
      <c r="M617" s="27">
        <v>153788780</v>
      </c>
      <c r="N617" s="22">
        <v>0</v>
      </c>
      <c r="O617" s="22">
        <v>7405678</v>
      </c>
      <c r="P617" s="1">
        <v>120168</v>
      </c>
      <c r="Q617">
        <v>365</v>
      </c>
      <c r="R617">
        <v>65</v>
      </c>
      <c r="S617" t="s">
        <v>1811</v>
      </c>
      <c r="T617" t="s">
        <v>1811</v>
      </c>
      <c r="U617" t="s">
        <v>736</v>
      </c>
      <c r="V617" t="s">
        <v>1782</v>
      </c>
      <c r="W617" t="s">
        <v>39</v>
      </c>
      <c r="X617">
        <v>13307036</v>
      </c>
      <c r="Y617">
        <f>VLOOKUP(P617,[1]Listado!$F$5:$N$6488,9,0)</f>
        <v>26742288.072148982</v>
      </c>
      <c r="Z617">
        <f>VLOOKUP(P617,[1]Listado!$F$5:$O$6488,10,0)</f>
        <v>4297867.9278510176</v>
      </c>
    </row>
    <row r="618" spans="2:26" ht="30" x14ac:dyDescent="0.25">
      <c r="B618" s="24">
        <v>64</v>
      </c>
      <c r="C618" s="19" t="s">
        <v>1799</v>
      </c>
      <c r="D618" s="25">
        <v>613</v>
      </c>
      <c r="E618" s="19" t="s">
        <v>1725</v>
      </c>
      <c r="F618" s="25">
        <v>128339</v>
      </c>
      <c r="G618" s="19" t="s">
        <v>2004</v>
      </c>
      <c r="H618" s="25" t="s">
        <v>1823</v>
      </c>
      <c r="I618" s="19" t="s">
        <v>1782</v>
      </c>
      <c r="J618" s="25" t="s">
        <v>32</v>
      </c>
      <c r="K618" s="32">
        <v>52817413</v>
      </c>
      <c r="L618" s="26">
        <v>0</v>
      </c>
      <c r="M618" s="27">
        <v>0</v>
      </c>
      <c r="N618" s="22">
        <v>0</v>
      </c>
      <c r="O618" s="22">
        <v>125271</v>
      </c>
      <c r="P618" s="1">
        <v>120170</v>
      </c>
      <c r="Q618">
        <v>365</v>
      </c>
      <c r="R618">
        <v>65</v>
      </c>
      <c r="S618" t="s">
        <v>1811</v>
      </c>
      <c r="T618" t="s">
        <v>1811</v>
      </c>
      <c r="U618" t="s">
        <v>731</v>
      </c>
      <c r="V618" t="s">
        <v>1782</v>
      </c>
      <c r="W618" t="s">
        <v>39</v>
      </c>
      <c r="X618">
        <v>174156</v>
      </c>
      <c r="Y618">
        <f>VLOOKUP(P618,[1]Listado!$F$5:$N$6488,9,0)</f>
        <v>0</v>
      </c>
      <c r="Z618">
        <f>VLOOKUP(P618,[1]Listado!$F$5:$O$6488,10,0)</f>
        <v>0</v>
      </c>
    </row>
    <row r="619" spans="2:26" ht="30" x14ac:dyDescent="0.25">
      <c r="B619" s="24">
        <v>64</v>
      </c>
      <c r="C619" s="19" t="s">
        <v>1799</v>
      </c>
      <c r="D619" s="25">
        <v>613</v>
      </c>
      <c r="E619" s="19" t="s">
        <v>1725</v>
      </c>
      <c r="F619" s="25">
        <v>128340</v>
      </c>
      <c r="G619" s="19" t="s">
        <v>2338</v>
      </c>
      <c r="H619" s="25" t="s">
        <v>1823</v>
      </c>
      <c r="I619" s="19" t="s">
        <v>1782</v>
      </c>
      <c r="J619" s="25" t="s">
        <v>32</v>
      </c>
      <c r="K619" s="32">
        <v>30000000</v>
      </c>
      <c r="L619" s="26">
        <v>50000000</v>
      </c>
      <c r="M619" s="27">
        <v>20000000</v>
      </c>
      <c r="N619" s="22">
        <v>0</v>
      </c>
      <c r="O619" s="22">
        <v>176113</v>
      </c>
      <c r="P619" s="1">
        <v>120171</v>
      </c>
      <c r="Q619">
        <v>365</v>
      </c>
      <c r="R619">
        <v>65</v>
      </c>
      <c r="S619" t="s">
        <v>1811</v>
      </c>
      <c r="T619" t="s">
        <v>1811</v>
      </c>
      <c r="U619" t="s">
        <v>696</v>
      </c>
      <c r="V619" t="s">
        <v>1782</v>
      </c>
      <c r="W619" t="s">
        <v>39</v>
      </c>
      <c r="X619">
        <v>61054</v>
      </c>
      <c r="Y619">
        <f>VLOOKUP(P619,[1]Listado!$F$5:$N$6488,9,0)</f>
        <v>0</v>
      </c>
      <c r="Z619">
        <f>VLOOKUP(P619,[1]Listado!$F$5:$O$6488,10,0)</f>
        <v>0</v>
      </c>
    </row>
    <row r="620" spans="2:26" ht="30" x14ac:dyDescent="0.25">
      <c r="B620" s="24">
        <v>64</v>
      </c>
      <c r="C620" s="19" t="s">
        <v>1799</v>
      </c>
      <c r="D620" s="25">
        <v>613</v>
      </c>
      <c r="E620" s="19" t="s">
        <v>1725</v>
      </c>
      <c r="F620" s="25">
        <v>128342</v>
      </c>
      <c r="G620" s="19" t="s">
        <v>2308</v>
      </c>
      <c r="H620" s="25" t="s">
        <v>1823</v>
      </c>
      <c r="I620" s="19" t="s">
        <v>1782</v>
      </c>
      <c r="J620" s="25" t="s">
        <v>32</v>
      </c>
      <c r="K620" s="32">
        <v>177061538</v>
      </c>
      <c r="L620" s="26">
        <v>257762594.2857143</v>
      </c>
      <c r="M620" s="27">
        <v>103105037.71428572</v>
      </c>
      <c r="N620" s="22">
        <v>0</v>
      </c>
      <c r="O620" s="22">
        <v>2135281</v>
      </c>
      <c r="P620" s="1">
        <v>120172</v>
      </c>
      <c r="Q620">
        <v>365</v>
      </c>
      <c r="R620">
        <v>65</v>
      </c>
      <c r="S620" t="s">
        <v>1811</v>
      </c>
      <c r="T620" t="s">
        <v>1811</v>
      </c>
      <c r="U620" t="s">
        <v>1091</v>
      </c>
      <c r="V620" t="s">
        <v>1782</v>
      </c>
      <c r="W620" t="s">
        <v>39</v>
      </c>
      <c r="X620">
        <v>9659958</v>
      </c>
      <c r="Y620">
        <f>VLOOKUP(P620,[1]Listado!$F$5:$N$6488,9,0)</f>
        <v>19412989.47969754</v>
      </c>
      <c r="Z620">
        <f>VLOOKUP(P620,[1]Listado!$F$5:$O$6488,10,0)</f>
        <v>3119944.5203024605</v>
      </c>
    </row>
    <row r="621" spans="2:26" ht="30" x14ac:dyDescent="0.25">
      <c r="B621" s="24">
        <v>64</v>
      </c>
      <c r="C621" s="19" t="s">
        <v>1799</v>
      </c>
      <c r="D621" s="25">
        <v>613</v>
      </c>
      <c r="E621" s="19" t="s">
        <v>1725</v>
      </c>
      <c r="F621" s="25">
        <v>128344</v>
      </c>
      <c r="G621" s="19" t="s">
        <v>2339</v>
      </c>
      <c r="H621" s="25" t="s">
        <v>1823</v>
      </c>
      <c r="I621" s="19" t="s">
        <v>1782</v>
      </c>
      <c r="J621" s="25" t="s">
        <v>32</v>
      </c>
      <c r="K621" s="32">
        <v>32841930</v>
      </c>
      <c r="L621" s="26">
        <v>54736550</v>
      </c>
      <c r="M621" s="27">
        <v>21894620</v>
      </c>
      <c r="N621" s="22">
        <v>0</v>
      </c>
      <c r="O621" s="22">
        <v>1404439</v>
      </c>
      <c r="P621" s="1">
        <v>120174</v>
      </c>
      <c r="Q621">
        <v>365</v>
      </c>
      <c r="R621">
        <v>65</v>
      </c>
      <c r="S621" t="s">
        <v>1811</v>
      </c>
      <c r="T621" t="s">
        <v>1811</v>
      </c>
      <c r="U621" t="s">
        <v>1386</v>
      </c>
      <c r="V621" t="s">
        <v>1782</v>
      </c>
      <c r="W621" t="s">
        <v>39</v>
      </c>
      <c r="X621">
        <v>161993</v>
      </c>
      <c r="Y621">
        <f>VLOOKUP(P621,[1]Listado!$F$5:$N$6488,9,0)</f>
        <v>267838.61503962008</v>
      </c>
      <c r="Z621">
        <f>VLOOKUP(P621,[1]Listado!$F$5:$O$6488,10,0)</f>
        <v>37664.384960379924</v>
      </c>
    </row>
    <row r="622" spans="2:26" ht="45" x14ac:dyDescent="0.25">
      <c r="B622" s="24">
        <v>64</v>
      </c>
      <c r="C622" s="19" t="s">
        <v>1799</v>
      </c>
      <c r="D622" s="25">
        <v>613</v>
      </c>
      <c r="E622" s="19" t="s">
        <v>1725</v>
      </c>
      <c r="F622" s="25">
        <v>128345</v>
      </c>
      <c r="G622" s="19" t="s">
        <v>2380</v>
      </c>
      <c r="H622" s="25" t="s">
        <v>1823</v>
      </c>
      <c r="I622" s="19" t="s">
        <v>1782</v>
      </c>
      <c r="J622" s="25" t="s">
        <v>32</v>
      </c>
      <c r="K622" s="32">
        <v>58358895</v>
      </c>
      <c r="L622" s="26">
        <v>1318234723.8900623</v>
      </c>
      <c r="M622" s="27">
        <v>527293890.10993779</v>
      </c>
      <c r="N622" s="22">
        <v>0</v>
      </c>
      <c r="O622" s="22">
        <v>3110056</v>
      </c>
      <c r="P622" s="1">
        <v>120175</v>
      </c>
      <c r="Q622">
        <v>365</v>
      </c>
      <c r="R622">
        <v>65</v>
      </c>
      <c r="S622" t="s">
        <v>1811</v>
      </c>
      <c r="T622" t="s">
        <v>1811</v>
      </c>
      <c r="U622" t="s">
        <v>869</v>
      </c>
      <c r="V622" t="s">
        <v>1782</v>
      </c>
      <c r="W622" t="s">
        <v>39</v>
      </c>
      <c r="X622">
        <v>11887227</v>
      </c>
      <c r="Y622">
        <f>VLOOKUP(P622,[1]Listado!$F$5:$N$6488,9,0)</f>
        <v>23880143.449125864</v>
      </c>
      <c r="Z622">
        <f>VLOOKUP(P622,[1]Listado!$F$5:$O$6488,10,0)</f>
        <v>3769368.5508741369</v>
      </c>
    </row>
    <row r="623" spans="2:26" ht="30" x14ac:dyDescent="0.25">
      <c r="B623" s="24">
        <v>64</v>
      </c>
      <c r="C623" s="19" t="s">
        <v>1799</v>
      </c>
      <c r="D623" s="25">
        <v>613</v>
      </c>
      <c r="E623" s="19" t="s">
        <v>1725</v>
      </c>
      <c r="F623" s="25">
        <v>128346</v>
      </c>
      <c r="G623" s="19" t="s">
        <v>2332</v>
      </c>
      <c r="H623" s="25" t="s">
        <v>1823</v>
      </c>
      <c r="I623" s="19" t="s">
        <v>1782</v>
      </c>
      <c r="J623" s="25" t="s">
        <v>32</v>
      </c>
      <c r="K623" s="32">
        <v>47430000</v>
      </c>
      <c r="L623" s="26">
        <v>330407142.85714287</v>
      </c>
      <c r="M623" s="27">
        <v>132162857.14285713</v>
      </c>
      <c r="N623" s="22">
        <v>0</v>
      </c>
      <c r="O623" s="22">
        <v>198873</v>
      </c>
      <c r="P623" s="1">
        <v>120177</v>
      </c>
      <c r="Q623">
        <v>365</v>
      </c>
      <c r="R623">
        <v>65</v>
      </c>
      <c r="S623" t="s">
        <v>1811</v>
      </c>
      <c r="T623" t="s">
        <v>1811</v>
      </c>
      <c r="U623" t="s">
        <v>807</v>
      </c>
      <c r="V623" t="s">
        <v>1782</v>
      </c>
      <c r="W623" t="s">
        <v>39</v>
      </c>
      <c r="X623">
        <v>506266</v>
      </c>
      <c r="Y623">
        <f>VLOOKUP(P623,[1]Listado!$F$5:$N$6488,9,0)</f>
        <v>1014730.639415706</v>
      </c>
      <c r="Z623">
        <f>VLOOKUP(P623,[1]Listado!$F$5:$O$6488,10,0)</f>
        <v>142696.36058429402</v>
      </c>
    </row>
    <row r="624" spans="2:26" ht="30" x14ac:dyDescent="0.25">
      <c r="B624" s="24">
        <v>64</v>
      </c>
      <c r="C624" s="19" t="s">
        <v>1799</v>
      </c>
      <c r="D624" s="25">
        <v>613</v>
      </c>
      <c r="E624" s="19" t="s">
        <v>1725</v>
      </c>
      <c r="F624" s="25">
        <v>128348</v>
      </c>
      <c r="G624" s="19" t="s">
        <v>4390</v>
      </c>
      <c r="H624" s="25" t="s">
        <v>1823</v>
      </c>
      <c r="I624" s="19" t="s">
        <v>1782</v>
      </c>
      <c r="J624" s="25" t="s">
        <v>32</v>
      </c>
      <c r="K624" s="32">
        <v>20460000</v>
      </c>
      <c r="L624" s="26">
        <v>142528571.42857143</v>
      </c>
      <c r="M624" s="27">
        <v>57011428.571428567</v>
      </c>
      <c r="N624" s="22">
        <v>0</v>
      </c>
      <c r="O624" s="22">
        <v>9041</v>
      </c>
      <c r="P624" s="1">
        <v>120178</v>
      </c>
      <c r="Q624">
        <v>365</v>
      </c>
      <c r="R624">
        <v>65</v>
      </c>
      <c r="S624" t="s">
        <v>1811</v>
      </c>
      <c r="T624" t="s">
        <v>1811</v>
      </c>
      <c r="U624" t="s">
        <v>1018</v>
      </c>
      <c r="V624" t="s">
        <v>1782</v>
      </c>
      <c r="W624" t="s">
        <v>39</v>
      </c>
      <c r="X624">
        <v>103249</v>
      </c>
      <c r="Y624">
        <f>VLOOKUP(P624,[1]Listado!$F$5:$N$6488,9,0)</f>
        <v>0</v>
      </c>
      <c r="Z624">
        <f>VLOOKUP(P624,[1]Listado!$F$5:$O$6488,10,0)</f>
        <v>0</v>
      </c>
    </row>
    <row r="625" spans="2:26" ht="45" x14ac:dyDescent="0.25">
      <c r="B625" s="24">
        <v>64</v>
      </c>
      <c r="C625" s="19" t="s">
        <v>1799</v>
      </c>
      <c r="D625" s="25">
        <v>613</v>
      </c>
      <c r="E625" s="19" t="s">
        <v>1725</v>
      </c>
      <c r="F625" s="25">
        <v>128349</v>
      </c>
      <c r="G625" s="19" t="s">
        <v>2371</v>
      </c>
      <c r="H625" s="25" t="s">
        <v>1823</v>
      </c>
      <c r="I625" s="19" t="s">
        <v>1782</v>
      </c>
      <c r="J625" s="25" t="s">
        <v>32</v>
      </c>
      <c r="K625" s="32">
        <v>20088000</v>
      </c>
      <c r="L625" s="26">
        <v>433876428.57142854</v>
      </c>
      <c r="M625" s="27">
        <v>173550571.42857143</v>
      </c>
      <c r="N625" s="22">
        <v>0</v>
      </c>
      <c r="O625" s="22">
        <v>167122</v>
      </c>
      <c r="P625" s="1">
        <v>120179</v>
      </c>
      <c r="Q625">
        <v>365</v>
      </c>
      <c r="R625">
        <v>65</v>
      </c>
      <c r="S625" t="s">
        <v>1811</v>
      </c>
      <c r="T625" t="s">
        <v>1811</v>
      </c>
      <c r="U625" t="s">
        <v>825</v>
      </c>
      <c r="V625" t="s">
        <v>1782</v>
      </c>
      <c r="W625" t="s">
        <v>39</v>
      </c>
      <c r="X625">
        <v>350629</v>
      </c>
      <c r="Y625">
        <f>VLOOKUP(P625,[1]Listado!$F$5:$N$6488,9,0)</f>
        <v>702782.05638684693</v>
      </c>
      <c r="Z625">
        <f>VLOOKUP(P625,[1]Listado!$F$5:$O$6488,10,0)</f>
        <v>98828.943613153111</v>
      </c>
    </row>
    <row r="626" spans="2:26" ht="30" x14ac:dyDescent="0.25">
      <c r="B626" s="24">
        <v>64</v>
      </c>
      <c r="C626" s="19" t="s">
        <v>1799</v>
      </c>
      <c r="D626" s="25">
        <v>613</v>
      </c>
      <c r="E626" s="19" t="s">
        <v>1725</v>
      </c>
      <c r="F626" s="25">
        <v>128350</v>
      </c>
      <c r="G626" s="19" t="s">
        <v>2271</v>
      </c>
      <c r="H626" s="25" t="s">
        <v>1823</v>
      </c>
      <c r="I626" s="19" t="s">
        <v>1782</v>
      </c>
      <c r="J626" s="25" t="s">
        <v>32</v>
      </c>
      <c r="K626" s="32">
        <v>11625000</v>
      </c>
      <c r="L626" s="26">
        <v>145982142.85714287</v>
      </c>
      <c r="M626" s="27">
        <v>58392857.142857142</v>
      </c>
      <c r="N626" s="22">
        <v>0</v>
      </c>
      <c r="O626" s="22">
        <v>729154</v>
      </c>
      <c r="P626" s="1">
        <v>120180</v>
      </c>
      <c r="Q626">
        <v>365</v>
      </c>
      <c r="R626">
        <v>65</v>
      </c>
      <c r="S626" t="s">
        <v>1811</v>
      </c>
      <c r="T626" t="s">
        <v>1811</v>
      </c>
      <c r="U626" t="s">
        <v>1234</v>
      </c>
      <c r="V626" t="s">
        <v>1782</v>
      </c>
      <c r="W626" t="s">
        <v>39</v>
      </c>
      <c r="X626">
        <v>5518052</v>
      </c>
      <c r="Y626">
        <f>VLOOKUP(P626,[1]Listado!$F$5:$N$6488,9,0)</f>
        <v>9123572.9042109624</v>
      </c>
      <c r="Z626">
        <f>VLOOKUP(P626,[1]Listado!$F$5:$O$6488,10,0)</f>
        <v>1283002.0957890367</v>
      </c>
    </row>
    <row r="627" spans="2:26" ht="30" x14ac:dyDescent="0.25">
      <c r="B627" s="24">
        <v>64</v>
      </c>
      <c r="C627" s="19" t="s">
        <v>1799</v>
      </c>
      <c r="D627" s="25">
        <v>613</v>
      </c>
      <c r="E627" s="19" t="s">
        <v>1725</v>
      </c>
      <c r="F627" s="25">
        <v>128351</v>
      </c>
      <c r="G627" s="19" t="s">
        <v>4391</v>
      </c>
      <c r="H627" s="25" t="s">
        <v>1823</v>
      </c>
      <c r="I627" s="19" t="s">
        <v>1782</v>
      </c>
      <c r="J627" s="25" t="s">
        <v>32</v>
      </c>
      <c r="K627" s="32">
        <v>19530000</v>
      </c>
      <c r="L627" s="26">
        <v>136050000</v>
      </c>
      <c r="M627" s="27">
        <v>54420000</v>
      </c>
      <c r="N627" s="22">
        <v>0</v>
      </c>
      <c r="O627" s="22">
        <v>750664</v>
      </c>
      <c r="P627" s="1">
        <v>120181</v>
      </c>
      <c r="Q627">
        <v>365</v>
      </c>
      <c r="R627">
        <v>65</v>
      </c>
      <c r="S627" t="s">
        <v>1811</v>
      </c>
      <c r="T627" t="s">
        <v>1811</v>
      </c>
      <c r="U627" t="s">
        <v>1231</v>
      </c>
      <c r="V627" t="s">
        <v>1782</v>
      </c>
      <c r="W627" t="s">
        <v>39</v>
      </c>
      <c r="X627">
        <v>9571433</v>
      </c>
      <c r="Y627">
        <f>VLOOKUP(P627,[1]Listado!$F$5:$N$6488,9,0)</f>
        <v>15825450.657432873</v>
      </c>
      <c r="Z627">
        <f>VLOOKUP(P627,[1]Listado!$F$5:$O$6488,10,0)</f>
        <v>2225454.3425671277</v>
      </c>
    </row>
    <row r="628" spans="2:26" ht="30" x14ac:dyDescent="0.25">
      <c r="B628" s="24">
        <v>64</v>
      </c>
      <c r="C628" s="19" t="s">
        <v>1799</v>
      </c>
      <c r="D628" s="25">
        <v>613</v>
      </c>
      <c r="E628" s="19" t="s">
        <v>1725</v>
      </c>
      <c r="F628" s="25">
        <v>128353</v>
      </c>
      <c r="G628" s="19" t="s">
        <v>2269</v>
      </c>
      <c r="H628" s="25" t="s">
        <v>1823</v>
      </c>
      <c r="I628" s="19" t="s">
        <v>1782</v>
      </c>
      <c r="J628" s="25" t="s">
        <v>32</v>
      </c>
      <c r="K628" s="32">
        <v>10230000</v>
      </c>
      <c r="L628" s="26">
        <v>71264285.714285716</v>
      </c>
      <c r="M628" s="27">
        <v>28505714.285714284</v>
      </c>
      <c r="N628" s="22">
        <v>0</v>
      </c>
      <c r="O628" s="22">
        <v>484024</v>
      </c>
      <c r="P628" s="1">
        <v>120182</v>
      </c>
      <c r="Q628">
        <v>365</v>
      </c>
      <c r="R628">
        <v>65</v>
      </c>
      <c r="S628" t="s">
        <v>1811</v>
      </c>
      <c r="T628" t="s">
        <v>1811</v>
      </c>
      <c r="U628" t="s">
        <v>1183</v>
      </c>
      <c r="V628" t="s">
        <v>1782</v>
      </c>
      <c r="W628" t="s">
        <v>39</v>
      </c>
      <c r="X628">
        <v>3020501</v>
      </c>
      <c r="Y628">
        <f>VLOOKUP(P628,[1]Listado!$F$5:$N$6488,9,0)</f>
        <v>4994112.0446624085</v>
      </c>
      <c r="Z628">
        <f>VLOOKUP(P628,[1]Listado!$F$5:$O$6488,10,0)</f>
        <v>702296.95533759089</v>
      </c>
    </row>
    <row r="629" spans="2:26" ht="30" x14ac:dyDescent="0.25">
      <c r="B629" s="24">
        <v>64</v>
      </c>
      <c r="C629" s="19" t="s">
        <v>1799</v>
      </c>
      <c r="D629" s="25">
        <v>613</v>
      </c>
      <c r="E629" s="19" t="s">
        <v>1725</v>
      </c>
      <c r="F629" s="25">
        <v>128354</v>
      </c>
      <c r="G629" s="19" t="s">
        <v>2270</v>
      </c>
      <c r="H629" s="25" t="s">
        <v>1823</v>
      </c>
      <c r="I629" s="19" t="s">
        <v>1782</v>
      </c>
      <c r="J629" s="25" t="s">
        <v>32</v>
      </c>
      <c r="K629" s="32">
        <v>5580000</v>
      </c>
      <c r="L629" s="26">
        <v>85300000</v>
      </c>
      <c r="M629" s="27">
        <v>34120000</v>
      </c>
      <c r="N629" s="22">
        <v>0</v>
      </c>
      <c r="O629" s="22">
        <v>162944</v>
      </c>
      <c r="P629" s="1">
        <v>120183</v>
      </c>
      <c r="Q629">
        <v>365</v>
      </c>
      <c r="R629">
        <v>65</v>
      </c>
      <c r="S629" t="s">
        <v>1811</v>
      </c>
      <c r="T629" t="s">
        <v>1811</v>
      </c>
      <c r="U629" t="s">
        <v>912</v>
      </c>
      <c r="V629" t="s">
        <v>1782</v>
      </c>
      <c r="W629" t="s">
        <v>39</v>
      </c>
      <c r="X629">
        <v>1327872</v>
      </c>
      <c r="Y629">
        <f>VLOOKUP(P629,[1]Listado!$F$5:$N$6488,9,0)</f>
        <v>2661517.1506849313</v>
      </c>
      <c r="Z629">
        <f>VLOOKUP(P629,[1]Listado!$F$5:$O$6488,10,0)</f>
        <v>374275.84931506851</v>
      </c>
    </row>
    <row r="630" spans="2:26" ht="30" x14ac:dyDescent="0.25">
      <c r="B630" s="24">
        <v>64</v>
      </c>
      <c r="C630" s="19" t="s">
        <v>1799</v>
      </c>
      <c r="D630" s="25">
        <v>613</v>
      </c>
      <c r="E630" s="19" t="s">
        <v>1725</v>
      </c>
      <c r="F630" s="25">
        <v>128355</v>
      </c>
      <c r="G630" s="19" t="s">
        <v>2301</v>
      </c>
      <c r="H630" s="25" t="s">
        <v>1823</v>
      </c>
      <c r="I630" s="19" t="s">
        <v>1782</v>
      </c>
      <c r="J630" s="25" t="s">
        <v>32</v>
      </c>
      <c r="K630" s="32">
        <v>12090000</v>
      </c>
      <c r="L630" s="26">
        <v>84221428.571428567</v>
      </c>
      <c r="M630" s="27">
        <v>33688571.428571425</v>
      </c>
      <c r="N630" s="22">
        <v>0</v>
      </c>
      <c r="O630" s="22">
        <v>1707195</v>
      </c>
      <c r="P630" s="1">
        <v>120184</v>
      </c>
      <c r="Q630">
        <v>365</v>
      </c>
      <c r="R630">
        <v>65</v>
      </c>
      <c r="S630" t="s">
        <v>1811</v>
      </c>
      <c r="T630" t="s">
        <v>1811</v>
      </c>
      <c r="U630" t="s">
        <v>1226</v>
      </c>
      <c r="V630" t="s">
        <v>1782</v>
      </c>
      <c r="W630" t="s">
        <v>39</v>
      </c>
      <c r="X630">
        <v>12762893</v>
      </c>
      <c r="Y630">
        <f>VLOOKUP(P630,[1]Listado!$F$5:$N$6488,9,0)</f>
        <v>21102225.322100148</v>
      </c>
      <c r="Z630">
        <f>VLOOKUP(P630,[1]Listado!$F$5:$O$6488,10,0)</f>
        <v>2967500.6778998505</v>
      </c>
    </row>
    <row r="631" spans="2:26" ht="30" x14ac:dyDescent="0.25">
      <c r="B631" s="24">
        <v>64</v>
      </c>
      <c r="C631" s="19" t="s">
        <v>1799</v>
      </c>
      <c r="D631" s="25">
        <v>613</v>
      </c>
      <c r="E631" s="19" t="s">
        <v>1725</v>
      </c>
      <c r="F631" s="25">
        <v>128356</v>
      </c>
      <c r="G631" s="19" t="s">
        <v>2302</v>
      </c>
      <c r="H631" s="25" t="s">
        <v>1823</v>
      </c>
      <c r="I631" s="19" t="s">
        <v>1782</v>
      </c>
      <c r="J631" s="25" t="s">
        <v>32</v>
      </c>
      <c r="K631" s="32">
        <v>20274000</v>
      </c>
      <c r="L631" s="26">
        <v>28375714.285714287</v>
      </c>
      <c r="M631" s="27">
        <v>11350285.714285715</v>
      </c>
      <c r="N631" s="22">
        <v>0</v>
      </c>
      <c r="O631" s="22">
        <v>703396</v>
      </c>
      <c r="P631" s="1">
        <v>120185</v>
      </c>
      <c r="Q631">
        <v>365</v>
      </c>
      <c r="R631">
        <v>65</v>
      </c>
      <c r="S631" t="s">
        <v>1811</v>
      </c>
      <c r="T631" t="s">
        <v>1811</v>
      </c>
      <c r="U631" t="s">
        <v>1176</v>
      </c>
      <c r="V631" t="s">
        <v>1782</v>
      </c>
      <c r="W631" t="s">
        <v>39</v>
      </c>
      <c r="X631">
        <v>2629274</v>
      </c>
      <c r="Y631">
        <f>VLOOKUP(P631,[1]Listado!$F$5:$N$6488,9,0)</f>
        <v>4347253.9988651257</v>
      </c>
      <c r="Z631">
        <f>VLOOKUP(P631,[1]Listado!$F$5:$O$6488,10,0)</f>
        <v>611333.00113487453</v>
      </c>
    </row>
    <row r="632" spans="2:26" ht="30" x14ac:dyDescent="0.25">
      <c r="B632" s="24">
        <v>64</v>
      </c>
      <c r="C632" s="19" t="s">
        <v>1799</v>
      </c>
      <c r="D632" s="25">
        <v>613</v>
      </c>
      <c r="E632" s="19" t="s">
        <v>1725</v>
      </c>
      <c r="F632" s="25">
        <v>128358</v>
      </c>
      <c r="G632" s="19" t="s">
        <v>2300</v>
      </c>
      <c r="H632" s="25" t="s">
        <v>1823</v>
      </c>
      <c r="I632" s="19" t="s">
        <v>1782</v>
      </c>
      <c r="J632" s="25" t="s">
        <v>32</v>
      </c>
      <c r="K632" s="32">
        <v>51150000</v>
      </c>
      <c r="L632" s="26">
        <v>356321428.57142854</v>
      </c>
      <c r="M632" s="27">
        <v>142528571.42857143</v>
      </c>
      <c r="N632" s="22">
        <v>0</v>
      </c>
      <c r="O632" s="22">
        <v>239651</v>
      </c>
      <c r="P632" s="1">
        <v>120186</v>
      </c>
      <c r="Q632">
        <v>365</v>
      </c>
      <c r="R632">
        <v>65</v>
      </c>
      <c r="S632" t="s">
        <v>1811</v>
      </c>
      <c r="T632" t="s">
        <v>1811</v>
      </c>
      <c r="U632" t="s">
        <v>1123</v>
      </c>
      <c r="V632" t="s">
        <v>1782</v>
      </c>
      <c r="W632" t="s">
        <v>39</v>
      </c>
      <c r="X632">
        <v>607532</v>
      </c>
      <c r="Y632">
        <f>VLOOKUP(P632,[1]Listado!$F$5:$N$6488,9,0)</f>
        <v>1004496.6686998464</v>
      </c>
      <c r="Z632">
        <f>VLOOKUP(P632,[1]Listado!$F$5:$O$6488,10,0)</f>
        <v>141257.33130015366</v>
      </c>
    </row>
    <row r="633" spans="2:26" ht="30" x14ac:dyDescent="0.25">
      <c r="B633" s="24">
        <v>64</v>
      </c>
      <c r="C633" s="19" t="s">
        <v>1799</v>
      </c>
      <c r="D633" s="25">
        <v>613</v>
      </c>
      <c r="E633" s="19" t="s">
        <v>1725</v>
      </c>
      <c r="F633" s="25">
        <v>128360</v>
      </c>
      <c r="G633" s="19" t="s">
        <v>2299</v>
      </c>
      <c r="H633" s="25" t="s">
        <v>1823</v>
      </c>
      <c r="I633" s="19" t="s">
        <v>1782</v>
      </c>
      <c r="J633" s="25" t="s">
        <v>32</v>
      </c>
      <c r="K633" s="32">
        <v>29760000</v>
      </c>
      <c r="L633" s="26">
        <v>207314285.71428573</v>
      </c>
      <c r="M633" s="27">
        <v>82925714.285714284</v>
      </c>
      <c r="N633" s="22">
        <v>0</v>
      </c>
      <c r="O633" s="22">
        <v>644751</v>
      </c>
      <c r="P633" s="1">
        <v>120187</v>
      </c>
      <c r="Q633">
        <v>365</v>
      </c>
      <c r="R633">
        <v>65</v>
      </c>
      <c r="S633" t="s">
        <v>1811</v>
      </c>
      <c r="T633" t="s">
        <v>1811</v>
      </c>
      <c r="U633" t="s">
        <v>848</v>
      </c>
      <c r="V633" t="s">
        <v>1782</v>
      </c>
      <c r="W633" t="s">
        <v>39</v>
      </c>
      <c r="X633">
        <v>846597</v>
      </c>
      <c r="Y633">
        <f>VLOOKUP(P633,[1]Listado!$F$5:$N$6488,9,0)</f>
        <v>1696873.2054794522</v>
      </c>
      <c r="Z633">
        <f>VLOOKUP(P633,[1]Listado!$F$5:$O$6488,10,0)</f>
        <v>238622.79452054796</v>
      </c>
    </row>
    <row r="634" spans="2:26" ht="30" x14ac:dyDescent="0.25">
      <c r="B634" s="24">
        <v>64</v>
      </c>
      <c r="C634" s="19" t="s">
        <v>1799</v>
      </c>
      <c r="D634" s="25">
        <v>613</v>
      </c>
      <c r="E634" s="19" t="s">
        <v>1725</v>
      </c>
      <c r="F634" s="25">
        <v>128361</v>
      </c>
      <c r="G634" s="19" t="s">
        <v>1978</v>
      </c>
      <c r="H634" s="25" t="s">
        <v>1823</v>
      </c>
      <c r="I634" s="19" t="s">
        <v>1782</v>
      </c>
      <c r="J634" s="25" t="s">
        <v>32</v>
      </c>
      <c r="K634" s="32">
        <v>46500000</v>
      </c>
      <c r="L634" s="26">
        <v>323928571.42857146</v>
      </c>
      <c r="M634" s="27">
        <v>129571428.57142857</v>
      </c>
      <c r="N634" s="22">
        <v>0</v>
      </c>
      <c r="O634" s="22">
        <v>1289502</v>
      </c>
      <c r="P634" s="1">
        <v>120188</v>
      </c>
      <c r="Q634">
        <v>365</v>
      </c>
      <c r="R634">
        <v>65</v>
      </c>
      <c r="S634" t="s">
        <v>1811</v>
      </c>
      <c r="T634" t="s">
        <v>1811</v>
      </c>
      <c r="U634" t="s">
        <v>899</v>
      </c>
      <c r="V634" t="s">
        <v>1782</v>
      </c>
      <c r="W634" t="s">
        <v>39</v>
      </c>
      <c r="X634">
        <v>4232982</v>
      </c>
      <c r="Y634">
        <f>VLOOKUP(P634,[1]Listado!$F$5:$N$6488,9,0)</f>
        <v>8484366.9041095898</v>
      </c>
      <c r="Z634">
        <f>VLOOKUP(P634,[1]Listado!$F$5:$O$6488,10,0)</f>
        <v>1193114.0958904109</v>
      </c>
    </row>
    <row r="635" spans="2:26" ht="30" x14ac:dyDescent="0.25">
      <c r="B635" s="24">
        <v>64</v>
      </c>
      <c r="C635" s="19" t="s">
        <v>1799</v>
      </c>
      <c r="D635" s="25">
        <v>613</v>
      </c>
      <c r="E635" s="19" t="s">
        <v>1725</v>
      </c>
      <c r="F635" s="25">
        <v>128362</v>
      </c>
      <c r="G635" s="19" t="s">
        <v>2267</v>
      </c>
      <c r="H635" s="25" t="s">
        <v>1823</v>
      </c>
      <c r="I635" s="19" t="s">
        <v>1782</v>
      </c>
      <c r="J635" s="25" t="s">
        <v>32</v>
      </c>
      <c r="K635" s="32">
        <v>464690000</v>
      </c>
      <c r="L635" s="26">
        <v>10824963959.801991</v>
      </c>
      <c r="M635" s="27">
        <v>4329985584.1980104</v>
      </c>
      <c r="N635" s="22">
        <v>0</v>
      </c>
      <c r="O635" s="22">
        <v>104205</v>
      </c>
      <c r="P635" s="1">
        <v>120189</v>
      </c>
      <c r="Q635">
        <v>365</v>
      </c>
      <c r="R635">
        <v>65</v>
      </c>
      <c r="S635" t="s">
        <v>1811</v>
      </c>
      <c r="T635" t="s">
        <v>1811</v>
      </c>
      <c r="U635" t="s">
        <v>1296</v>
      </c>
      <c r="V635" t="s">
        <v>1782</v>
      </c>
      <c r="W635" t="s">
        <v>39</v>
      </c>
      <c r="X635">
        <v>969529</v>
      </c>
      <c r="Y635">
        <f>VLOOKUP(P635,[1]Listado!$F$5:$N$6488,9,0)</f>
        <v>1603024.9143431054</v>
      </c>
      <c r="Z635">
        <f>VLOOKUP(P635,[1]Listado!$F$5:$O$6488,10,0)</f>
        <v>225425.08565689455</v>
      </c>
    </row>
    <row r="636" spans="2:26" ht="30" x14ac:dyDescent="0.25">
      <c r="B636" s="24">
        <v>64</v>
      </c>
      <c r="C636" s="19" t="s">
        <v>1799</v>
      </c>
      <c r="D636" s="25">
        <v>613</v>
      </c>
      <c r="E636" s="19" t="s">
        <v>1725</v>
      </c>
      <c r="F636" s="25">
        <v>128363</v>
      </c>
      <c r="G636" s="19" t="s">
        <v>2304</v>
      </c>
      <c r="H636" s="25" t="s">
        <v>1823</v>
      </c>
      <c r="I636" s="19" t="s">
        <v>1782</v>
      </c>
      <c r="J636" s="25" t="s">
        <v>32</v>
      </c>
      <c r="K636" s="32">
        <v>24316367</v>
      </c>
      <c r="L636" s="26">
        <v>169392819.10061225</v>
      </c>
      <c r="M636" s="27">
        <v>67757127.899387762</v>
      </c>
      <c r="N636" s="22">
        <v>0</v>
      </c>
      <c r="O636" s="22">
        <v>34707</v>
      </c>
      <c r="P636" s="1">
        <v>120190</v>
      </c>
      <c r="Q636">
        <v>365</v>
      </c>
      <c r="R636">
        <v>65</v>
      </c>
      <c r="S636" t="s">
        <v>1811</v>
      </c>
      <c r="T636" t="s">
        <v>1811</v>
      </c>
      <c r="U636" t="s">
        <v>1289</v>
      </c>
      <c r="V636" t="s">
        <v>1782</v>
      </c>
      <c r="W636" t="s">
        <v>39</v>
      </c>
      <c r="X636">
        <v>324337</v>
      </c>
      <c r="Y636">
        <f>VLOOKUP(P636,[1]Listado!$F$5:$N$6488,9,0)</f>
        <v>536259.81948603143</v>
      </c>
      <c r="Z636">
        <f>VLOOKUP(P636,[1]Listado!$F$5:$O$6488,10,0)</f>
        <v>75411.180513968575</v>
      </c>
    </row>
    <row r="637" spans="2:26" ht="30" x14ac:dyDescent="0.25">
      <c r="B637" s="24">
        <v>64</v>
      </c>
      <c r="C637" s="19" t="s">
        <v>1799</v>
      </c>
      <c r="D637" s="25">
        <v>613</v>
      </c>
      <c r="E637" s="19" t="s">
        <v>1725</v>
      </c>
      <c r="F637" s="25">
        <v>128364</v>
      </c>
      <c r="G637" s="19" t="s">
        <v>2268</v>
      </c>
      <c r="H637" s="25" t="s">
        <v>1823</v>
      </c>
      <c r="I637" s="19" t="s">
        <v>1782</v>
      </c>
      <c r="J637" s="25" t="s">
        <v>32</v>
      </c>
      <c r="K637" s="32">
        <v>735299707</v>
      </c>
      <c r="L637" s="26">
        <v>5127011014.8410683</v>
      </c>
      <c r="M637" s="27">
        <v>2050804405.1589317</v>
      </c>
      <c r="N637" s="22">
        <v>0</v>
      </c>
      <c r="O637" s="22">
        <v>89157</v>
      </c>
      <c r="P637" s="1">
        <v>120191</v>
      </c>
      <c r="Q637">
        <v>365</v>
      </c>
      <c r="R637">
        <v>65</v>
      </c>
      <c r="S637" t="s">
        <v>1811</v>
      </c>
      <c r="T637" t="s">
        <v>1811</v>
      </c>
      <c r="U637" t="s">
        <v>1241</v>
      </c>
      <c r="V637" t="s">
        <v>1782</v>
      </c>
      <c r="W637" t="s">
        <v>39</v>
      </c>
      <c r="X637">
        <v>827727</v>
      </c>
      <c r="Y637">
        <f>VLOOKUP(P637,[1]Listado!$F$5:$N$6488,9,0)</f>
        <v>1368566.3561643837</v>
      </c>
      <c r="Z637">
        <f>VLOOKUP(P637,[1]Listado!$F$5:$O$6488,10,0)</f>
        <v>192454.64383561644</v>
      </c>
    </row>
    <row r="638" spans="2:26" ht="30" x14ac:dyDescent="0.25">
      <c r="B638" s="24">
        <v>64</v>
      </c>
      <c r="C638" s="19" t="s">
        <v>1799</v>
      </c>
      <c r="D638" s="25">
        <v>613</v>
      </c>
      <c r="E638" s="19" t="s">
        <v>1725</v>
      </c>
      <c r="F638" s="25">
        <v>128365</v>
      </c>
      <c r="G638" s="19" t="s">
        <v>2439</v>
      </c>
      <c r="H638" s="25" t="s">
        <v>1823</v>
      </c>
      <c r="I638" s="19" t="s">
        <v>1782</v>
      </c>
      <c r="J638" s="25" t="s">
        <v>32</v>
      </c>
      <c r="K638" s="32">
        <v>22192218</v>
      </c>
      <c r="L638" s="26">
        <v>154595556.77265307</v>
      </c>
      <c r="M638" s="27">
        <v>61838223.227346942</v>
      </c>
      <c r="N638" s="22">
        <v>0</v>
      </c>
      <c r="O638" s="22">
        <v>243264</v>
      </c>
      <c r="P638" s="1">
        <v>120192</v>
      </c>
      <c r="Q638">
        <v>365</v>
      </c>
      <c r="R638">
        <v>65</v>
      </c>
      <c r="S638" t="s">
        <v>1811</v>
      </c>
      <c r="T638" t="s">
        <v>1811</v>
      </c>
      <c r="U638" t="s">
        <v>1301</v>
      </c>
      <c r="V638" t="s">
        <v>1782</v>
      </c>
      <c r="W638" t="s">
        <v>39</v>
      </c>
      <c r="X638">
        <v>1993981</v>
      </c>
      <c r="Y638">
        <f>VLOOKUP(P638,[1]Listado!$F$5:$N$6488,9,0)</f>
        <v>3296858.9994325452</v>
      </c>
      <c r="Z638">
        <f>VLOOKUP(P638,[1]Listado!$F$5:$O$6488,10,0)</f>
        <v>463621.00056745496</v>
      </c>
    </row>
    <row r="639" spans="2:26" ht="30" x14ac:dyDescent="0.25">
      <c r="B639" s="24">
        <v>64</v>
      </c>
      <c r="C639" s="19" t="s">
        <v>1799</v>
      </c>
      <c r="D639" s="25">
        <v>613</v>
      </c>
      <c r="E639" s="19" t="s">
        <v>1725</v>
      </c>
      <c r="F639" s="25">
        <v>128366</v>
      </c>
      <c r="G639" s="19" t="s">
        <v>2306</v>
      </c>
      <c r="H639" s="25" t="s">
        <v>1823</v>
      </c>
      <c r="I639" s="19" t="s">
        <v>1782</v>
      </c>
      <c r="J639" s="25" t="s">
        <v>32</v>
      </c>
      <c r="K639" s="32">
        <v>14825324</v>
      </c>
      <c r="L639" s="26">
        <v>103276261.42857143</v>
      </c>
      <c r="M639" s="27">
        <v>41310504.571428567</v>
      </c>
      <c r="N639" s="22">
        <v>0</v>
      </c>
      <c r="O639" s="22">
        <v>84195</v>
      </c>
      <c r="P639" s="1">
        <v>120193</v>
      </c>
      <c r="Q639">
        <v>365</v>
      </c>
      <c r="R639">
        <v>65</v>
      </c>
      <c r="S639" t="s">
        <v>1811</v>
      </c>
      <c r="T639" t="s">
        <v>1811</v>
      </c>
      <c r="U639" t="s">
        <v>794</v>
      </c>
      <c r="V639" t="s">
        <v>1782</v>
      </c>
      <c r="W639" t="s">
        <v>39</v>
      </c>
      <c r="X639">
        <v>571280</v>
      </c>
      <c r="Y639">
        <f>VLOOKUP(P639,[1]Listado!$F$5:$N$6488,9,0)</f>
        <v>1145042.919181101</v>
      </c>
      <c r="Z639">
        <f>VLOOKUP(P639,[1]Listado!$F$5:$O$6488,10,0)</f>
        <v>161022.08081889895</v>
      </c>
    </row>
    <row r="640" spans="2:26" ht="45" x14ac:dyDescent="0.25">
      <c r="B640" s="24">
        <v>65</v>
      </c>
      <c r="C640" s="19" t="s">
        <v>1811</v>
      </c>
      <c r="D640" s="25">
        <v>365</v>
      </c>
      <c r="E640" s="19" t="s">
        <v>1811</v>
      </c>
      <c r="F640" s="25">
        <v>103527</v>
      </c>
      <c r="G640" s="19" t="s">
        <v>2548</v>
      </c>
      <c r="H640" s="25" t="s">
        <v>4631</v>
      </c>
      <c r="I640" s="19" t="s">
        <v>1782</v>
      </c>
      <c r="J640" s="25" t="s">
        <v>39</v>
      </c>
      <c r="K640" s="32">
        <v>87618788</v>
      </c>
      <c r="L640" s="26">
        <v>0</v>
      </c>
      <c r="M640" s="27">
        <v>0</v>
      </c>
      <c r="N640" s="22">
        <v>0</v>
      </c>
      <c r="O640" s="22">
        <v>115125</v>
      </c>
      <c r="P640" s="1">
        <v>120194</v>
      </c>
      <c r="Q640">
        <v>365</v>
      </c>
      <c r="R640">
        <v>65</v>
      </c>
      <c r="S640" t="s">
        <v>1811</v>
      </c>
      <c r="T640" t="s">
        <v>1811</v>
      </c>
      <c r="U640" t="s">
        <v>808</v>
      </c>
      <c r="V640" t="s">
        <v>1782</v>
      </c>
      <c r="W640" t="s">
        <v>39</v>
      </c>
      <c r="X640">
        <v>1416242</v>
      </c>
      <c r="Y640">
        <f>VLOOKUP(P640,[1]Listado!$F$5:$N$6488,9,0)</f>
        <v>2838638.7510361532</v>
      </c>
      <c r="Z640">
        <f>VLOOKUP(P640,[1]Listado!$F$5:$O$6488,10,0)</f>
        <v>399183.24896384659</v>
      </c>
    </row>
    <row r="641" spans="2:26" ht="60" x14ac:dyDescent="0.25">
      <c r="B641" s="24">
        <v>65</v>
      </c>
      <c r="C641" s="19" t="s">
        <v>1811</v>
      </c>
      <c r="D641" s="25">
        <v>365</v>
      </c>
      <c r="E641" s="19" t="s">
        <v>1811</v>
      </c>
      <c r="F641" s="25">
        <v>103750</v>
      </c>
      <c r="G641" s="19" t="s">
        <v>2545</v>
      </c>
      <c r="H641" s="25" t="s">
        <v>4631</v>
      </c>
      <c r="I641" s="19" t="s">
        <v>1782</v>
      </c>
      <c r="J641" s="25" t="s">
        <v>39</v>
      </c>
      <c r="K641" s="32">
        <v>179299724</v>
      </c>
      <c r="L641" s="26">
        <v>15729696</v>
      </c>
      <c r="M641" s="27">
        <v>0</v>
      </c>
      <c r="N641" s="22">
        <v>0</v>
      </c>
      <c r="O641" s="22">
        <v>55493</v>
      </c>
      <c r="P641" s="1">
        <v>120195</v>
      </c>
      <c r="Q641">
        <v>365</v>
      </c>
      <c r="R641">
        <v>65</v>
      </c>
      <c r="S641" t="s">
        <v>1811</v>
      </c>
      <c r="T641" t="s">
        <v>1811</v>
      </c>
      <c r="U641" t="s">
        <v>1071</v>
      </c>
      <c r="V641" t="s">
        <v>1782</v>
      </c>
      <c r="W641" t="s">
        <v>39</v>
      </c>
      <c r="X641">
        <v>564908</v>
      </c>
      <c r="Y641">
        <f>VLOOKUP(P641,[1]Listado!$F$5:$N$6488,9,0)</f>
        <v>1132271.0809565466</v>
      </c>
      <c r="Z641">
        <f>VLOOKUP(P641,[1]Listado!$F$5:$O$6488,10,0)</f>
        <v>159225.91904345338</v>
      </c>
    </row>
    <row r="642" spans="2:26" ht="45" x14ac:dyDescent="0.25">
      <c r="B642" s="24">
        <v>65</v>
      </c>
      <c r="C642" s="19" t="s">
        <v>1811</v>
      </c>
      <c r="D642" s="25">
        <v>365</v>
      </c>
      <c r="E642" s="19" t="s">
        <v>1811</v>
      </c>
      <c r="F642" s="25">
        <v>104642</v>
      </c>
      <c r="G642" s="19" t="s">
        <v>2541</v>
      </c>
      <c r="H642" s="25" t="s">
        <v>4631</v>
      </c>
      <c r="I642" s="19" t="s">
        <v>1782</v>
      </c>
      <c r="J642" s="25" t="s">
        <v>39</v>
      </c>
      <c r="K642" s="32">
        <v>262725000</v>
      </c>
      <c r="L642" s="26">
        <v>0</v>
      </c>
      <c r="M642" s="27">
        <v>0</v>
      </c>
      <c r="N642" s="22">
        <v>0</v>
      </c>
      <c r="O642" s="22">
        <v>42113</v>
      </c>
      <c r="P642" s="1">
        <v>120196</v>
      </c>
      <c r="Q642">
        <v>365</v>
      </c>
      <c r="R642">
        <v>65</v>
      </c>
      <c r="S642" t="s">
        <v>1811</v>
      </c>
      <c r="T642" t="s">
        <v>1811</v>
      </c>
      <c r="U642" t="s">
        <v>1068</v>
      </c>
      <c r="V642" t="s">
        <v>1782</v>
      </c>
      <c r="W642" t="s">
        <v>39</v>
      </c>
      <c r="X642">
        <v>231803</v>
      </c>
      <c r="Y642">
        <f>VLOOKUP(P642,[1]Listado!$F$5:$N$6488,9,0)</f>
        <v>464612.91701202013</v>
      </c>
      <c r="Z642">
        <f>VLOOKUP(P642,[1]Listado!$F$5:$O$6488,10,0)</f>
        <v>65336.082987979898</v>
      </c>
    </row>
    <row r="643" spans="2:26" ht="45" x14ac:dyDescent="0.25">
      <c r="B643" s="24">
        <v>65</v>
      </c>
      <c r="C643" s="19" t="s">
        <v>1811</v>
      </c>
      <c r="D643" s="25">
        <v>365</v>
      </c>
      <c r="E643" s="19" t="s">
        <v>1811</v>
      </c>
      <c r="F643" s="25">
        <v>106345</v>
      </c>
      <c r="G643" s="19" t="s">
        <v>528</v>
      </c>
      <c r="H643" s="25" t="s">
        <v>4631</v>
      </c>
      <c r="I643" s="19" t="s">
        <v>1782</v>
      </c>
      <c r="J643" s="25" t="s">
        <v>39</v>
      </c>
      <c r="K643" s="32">
        <v>27718665</v>
      </c>
      <c r="L643" s="26">
        <v>0</v>
      </c>
      <c r="M643" s="27">
        <v>0</v>
      </c>
      <c r="N643" s="22">
        <v>0</v>
      </c>
      <c r="O643" s="22">
        <v>326867</v>
      </c>
      <c r="P643" s="1">
        <v>120197</v>
      </c>
      <c r="Q643">
        <v>365</v>
      </c>
      <c r="R643">
        <v>65</v>
      </c>
      <c r="S643" t="s">
        <v>1811</v>
      </c>
      <c r="T643" t="s">
        <v>1811</v>
      </c>
      <c r="U643" t="s">
        <v>967</v>
      </c>
      <c r="V643" t="s">
        <v>1782</v>
      </c>
      <c r="W643" t="s">
        <v>39</v>
      </c>
      <c r="X643">
        <v>2604523</v>
      </c>
      <c r="Y643">
        <f>VLOOKUP(P643,[1]Listado!$F$5:$N$6488,9,0)</f>
        <v>5220368.7288549365</v>
      </c>
      <c r="Z643">
        <f>VLOOKUP(P643,[1]Listado!$F$5:$O$6488,10,0)</f>
        <v>734114.2711450638</v>
      </c>
    </row>
    <row r="644" spans="2:26" ht="45" x14ac:dyDescent="0.25">
      <c r="B644" s="24">
        <v>65</v>
      </c>
      <c r="C644" s="19" t="s">
        <v>1811</v>
      </c>
      <c r="D644" s="25">
        <v>365</v>
      </c>
      <c r="E644" s="19" t="s">
        <v>1811</v>
      </c>
      <c r="F644" s="25">
        <v>107123</v>
      </c>
      <c r="G644" s="19" t="s">
        <v>533</v>
      </c>
      <c r="H644" s="25" t="s">
        <v>4631</v>
      </c>
      <c r="I644" s="19" t="s">
        <v>1782</v>
      </c>
      <c r="J644" s="25" t="s">
        <v>39</v>
      </c>
      <c r="K644" s="32">
        <v>27718665</v>
      </c>
      <c r="L644" s="26">
        <v>0</v>
      </c>
      <c r="M644" s="27">
        <v>0</v>
      </c>
      <c r="N644" s="22">
        <v>0</v>
      </c>
      <c r="O644" s="22">
        <v>105829</v>
      </c>
      <c r="P644" s="1">
        <v>120198</v>
      </c>
      <c r="Q644">
        <v>365</v>
      </c>
      <c r="R644">
        <v>65</v>
      </c>
      <c r="S644" t="s">
        <v>1811</v>
      </c>
      <c r="T644" t="s">
        <v>1811</v>
      </c>
      <c r="U644" t="s">
        <v>878</v>
      </c>
      <c r="V644" t="s">
        <v>1782</v>
      </c>
      <c r="W644" t="s">
        <v>39</v>
      </c>
      <c r="X644">
        <v>559749</v>
      </c>
      <c r="Y644">
        <f>VLOOKUP(P644,[1]Listado!$F$5:$N$6488,9,0)</f>
        <v>1121934.324566965</v>
      </c>
      <c r="Z644">
        <f>VLOOKUP(P644,[1]Listado!$F$5:$O$6488,10,0)</f>
        <v>157771.6754330351</v>
      </c>
    </row>
    <row r="645" spans="2:26" ht="45" x14ac:dyDescent="0.25">
      <c r="B645" s="24">
        <v>65</v>
      </c>
      <c r="C645" s="19" t="s">
        <v>1811</v>
      </c>
      <c r="D645" s="25">
        <v>365</v>
      </c>
      <c r="E645" s="19" t="s">
        <v>1811</v>
      </c>
      <c r="F645" s="25">
        <v>107165</v>
      </c>
      <c r="G645" s="19" t="s">
        <v>531</v>
      </c>
      <c r="H645" s="25" t="s">
        <v>4631</v>
      </c>
      <c r="I645" s="19" t="s">
        <v>1782</v>
      </c>
      <c r="J645" s="25" t="s">
        <v>39</v>
      </c>
      <c r="K645" s="32">
        <v>29115961</v>
      </c>
      <c r="L645" s="26">
        <v>0</v>
      </c>
      <c r="M645" s="27">
        <v>0</v>
      </c>
      <c r="N645" s="22">
        <v>0</v>
      </c>
      <c r="O645" s="22">
        <v>144856</v>
      </c>
      <c r="P645" s="1">
        <v>120199</v>
      </c>
      <c r="Q645">
        <v>365</v>
      </c>
      <c r="R645">
        <v>65</v>
      </c>
      <c r="S645" t="s">
        <v>1811</v>
      </c>
      <c r="T645" t="s">
        <v>1811</v>
      </c>
      <c r="U645" t="s">
        <v>1264</v>
      </c>
      <c r="V645" t="s">
        <v>1782</v>
      </c>
      <c r="W645" t="s">
        <v>39</v>
      </c>
      <c r="X645">
        <v>406101</v>
      </c>
      <c r="Y645">
        <f>VLOOKUP(P645,[1]Listado!$F$5:$N$6488,9,0)</f>
        <v>671448.70426354569</v>
      </c>
      <c r="Z645">
        <f>VLOOKUP(P645,[1]Listado!$F$5:$O$6488,10,0)</f>
        <v>94422.295736454325</v>
      </c>
    </row>
    <row r="646" spans="2:26" ht="45" x14ac:dyDescent="0.25">
      <c r="B646" s="24">
        <v>65</v>
      </c>
      <c r="C646" s="19" t="s">
        <v>1811</v>
      </c>
      <c r="D646" s="25">
        <v>365</v>
      </c>
      <c r="E646" s="19" t="s">
        <v>1811</v>
      </c>
      <c r="F646" s="25">
        <v>107181</v>
      </c>
      <c r="G646" s="19" t="s">
        <v>529</v>
      </c>
      <c r="H646" s="25" t="s">
        <v>4631</v>
      </c>
      <c r="I646" s="19" t="s">
        <v>1782</v>
      </c>
      <c r="J646" s="25" t="s">
        <v>39</v>
      </c>
      <c r="K646" s="32">
        <v>29115961</v>
      </c>
      <c r="L646" s="26">
        <v>0</v>
      </c>
      <c r="M646" s="27">
        <v>0</v>
      </c>
      <c r="N646" s="22">
        <v>0</v>
      </c>
      <c r="O646" s="22">
        <v>661608</v>
      </c>
      <c r="P646" s="1">
        <v>120200</v>
      </c>
      <c r="Q646">
        <v>365</v>
      </c>
      <c r="R646">
        <v>65</v>
      </c>
      <c r="S646" t="s">
        <v>1811</v>
      </c>
      <c r="T646" t="s">
        <v>1811</v>
      </c>
      <c r="U646" t="s">
        <v>2911</v>
      </c>
      <c r="V646" t="s">
        <v>1782</v>
      </c>
      <c r="W646" t="s">
        <v>39</v>
      </c>
      <c r="X646">
        <v>5581645</v>
      </c>
      <c r="Y646">
        <f>VLOOKUP(P646,[1]Listado!$F$5:$N$6488,9,0)</f>
        <v>11187558.313833242</v>
      </c>
      <c r="Z646">
        <f>VLOOKUP(P646,[1]Listado!$F$5:$O$6488,10,0)</f>
        <v>1573250.6861667577</v>
      </c>
    </row>
    <row r="647" spans="2:26" ht="45" x14ac:dyDescent="0.25">
      <c r="B647" s="24">
        <v>65</v>
      </c>
      <c r="C647" s="19" t="s">
        <v>1811</v>
      </c>
      <c r="D647" s="25">
        <v>365</v>
      </c>
      <c r="E647" s="19" t="s">
        <v>1811</v>
      </c>
      <c r="F647" s="25">
        <v>107195</v>
      </c>
      <c r="G647" s="19" t="s">
        <v>526</v>
      </c>
      <c r="H647" s="25" t="s">
        <v>4631</v>
      </c>
      <c r="I647" s="19" t="s">
        <v>1782</v>
      </c>
      <c r="J647" s="25" t="s">
        <v>39</v>
      </c>
      <c r="K647" s="32">
        <v>27718665</v>
      </c>
      <c r="L647" s="26">
        <v>0</v>
      </c>
      <c r="M647" s="27">
        <v>0</v>
      </c>
      <c r="N647" s="22">
        <v>0</v>
      </c>
      <c r="O647" s="22">
        <v>191593</v>
      </c>
      <c r="P647" s="1">
        <v>120201</v>
      </c>
      <c r="Q647">
        <v>365</v>
      </c>
      <c r="R647">
        <v>65</v>
      </c>
      <c r="S647" t="s">
        <v>1811</v>
      </c>
      <c r="T647" t="s">
        <v>1811</v>
      </c>
      <c r="U647" t="s">
        <v>956</v>
      </c>
      <c r="V647" t="s">
        <v>1782</v>
      </c>
      <c r="W647" t="s">
        <v>39</v>
      </c>
      <c r="X647">
        <v>785855</v>
      </c>
      <c r="Y647">
        <f>VLOOKUP(P647,[1]Listado!$F$5:$N$6488,9,0)</f>
        <v>1575126.6043320368</v>
      </c>
      <c r="Z647">
        <f>VLOOKUP(P647,[1]Listado!$F$5:$O$6488,10,0)</f>
        <v>221502.39566796314</v>
      </c>
    </row>
    <row r="648" spans="2:26" ht="45" x14ac:dyDescent="0.25">
      <c r="B648" s="24">
        <v>65</v>
      </c>
      <c r="C648" s="19" t="s">
        <v>1811</v>
      </c>
      <c r="D648" s="25">
        <v>365</v>
      </c>
      <c r="E648" s="19" t="s">
        <v>1811</v>
      </c>
      <c r="F648" s="25">
        <v>107201</v>
      </c>
      <c r="G648" s="19" t="s">
        <v>527</v>
      </c>
      <c r="H648" s="25" t="s">
        <v>4631</v>
      </c>
      <c r="I648" s="19" t="s">
        <v>1782</v>
      </c>
      <c r="J648" s="25" t="s">
        <v>39</v>
      </c>
      <c r="K648" s="32">
        <v>32029708</v>
      </c>
      <c r="L648" s="26">
        <v>0</v>
      </c>
      <c r="M648" s="27">
        <v>0</v>
      </c>
      <c r="N648" s="22">
        <v>0</v>
      </c>
      <c r="O648" s="22">
        <v>248007</v>
      </c>
      <c r="P648" s="1">
        <v>120202</v>
      </c>
      <c r="Q648">
        <v>365</v>
      </c>
      <c r="R648">
        <v>65</v>
      </c>
      <c r="S648" t="s">
        <v>1811</v>
      </c>
      <c r="T648" t="s">
        <v>1811</v>
      </c>
      <c r="U648" t="s">
        <v>960</v>
      </c>
      <c r="V648" t="s">
        <v>1782</v>
      </c>
      <c r="W648" t="s">
        <v>39</v>
      </c>
      <c r="X648">
        <v>2046047</v>
      </c>
      <c r="Y648">
        <f>VLOOKUP(P648,[1]Listado!$F$5:$N$6488,9,0)</f>
        <v>4100990.0207264707</v>
      </c>
      <c r="Z648">
        <f>VLOOKUP(P648,[1]Listado!$F$5:$O$6488,10,0)</f>
        <v>576701.97927352914</v>
      </c>
    </row>
    <row r="649" spans="2:26" ht="45" x14ac:dyDescent="0.25">
      <c r="B649" s="24">
        <v>65</v>
      </c>
      <c r="C649" s="19" t="s">
        <v>1811</v>
      </c>
      <c r="D649" s="25">
        <v>365</v>
      </c>
      <c r="E649" s="19" t="s">
        <v>1811</v>
      </c>
      <c r="F649" s="25">
        <v>107206</v>
      </c>
      <c r="G649" s="19" t="s">
        <v>530</v>
      </c>
      <c r="H649" s="25" t="s">
        <v>4631</v>
      </c>
      <c r="I649" s="19" t="s">
        <v>1782</v>
      </c>
      <c r="J649" s="25" t="s">
        <v>39</v>
      </c>
      <c r="K649" s="32">
        <v>31656518</v>
      </c>
      <c r="L649" s="26">
        <v>0</v>
      </c>
      <c r="M649" s="27">
        <v>0</v>
      </c>
      <c r="N649" s="22">
        <v>0</v>
      </c>
      <c r="O649" s="22">
        <v>169562</v>
      </c>
      <c r="P649" s="1">
        <v>120203</v>
      </c>
      <c r="Q649">
        <v>365</v>
      </c>
      <c r="R649">
        <v>65</v>
      </c>
      <c r="S649" t="s">
        <v>1811</v>
      </c>
      <c r="T649" t="s">
        <v>1811</v>
      </c>
      <c r="U649" t="s">
        <v>1124</v>
      </c>
      <c r="V649" t="s">
        <v>1782</v>
      </c>
      <c r="W649" t="s">
        <v>39</v>
      </c>
      <c r="X649">
        <v>253527</v>
      </c>
      <c r="Y649">
        <f>VLOOKUP(P649,[1]Listado!$F$5:$N$6488,9,0)</f>
        <v>419182.8118868256</v>
      </c>
      <c r="Z649">
        <f>VLOOKUP(P649,[1]Listado!$F$5:$O$6488,10,0)</f>
        <v>58947.188113174416</v>
      </c>
    </row>
    <row r="650" spans="2:26" ht="45" x14ac:dyDescent="0.25">
      <c r="B650" s="24">
        <v>65</v>
      </c>
      <c r="C650" s="19" t="s">
        <v>1811</v>
      </c>
      <c r="D650" s="25">
        <v>365</v>
      </c>
      <c r="E650" s="19" t="s">
        <v>1811</v>
      </c>
      <c r="F650" s="25">
        <v>107209</v>
      </c>
      <c r="G650" s="19" t="s">
        <v>532</v>
      </c>
      <c r="H650" s="25" t="s">
        <v>4631</v>
      </c>
      <c r="I650" s="19" t="s">
        <v>1782</v>
      </c>
      <c r="J650" s="25" t="s">
        <v>39</v>
      </c>
      <c r="K650" s="32">
        <v>43815754</v>
      </c>
      <c r="L650" s="26">
        <v>0</v>
      </c>
      <c r="M650" s="27">
        <v>0</v>
      </c>
      <c r="N650" s="22">
        <v>0</v>
      </c>
      <c r="O650" s="22">
        <v>20371</v>
      </c>
      <c r="P650" s="1">
        <v>120208</v>
      </c>
      <c r="Q650">
        <v>365</v>
      </c>
      <c r="R650">
        <v>65</v>
      </c>
      <c r="S650" t="s">
        <v>1811</v>
      </c>
      <c r="T650" t="s">
        <v>1811</v>
      </c>
      <c r="U650" t="s">
        <v>1200</v>
      </c>
      <c r="V650" t="s">
        <v>1782</v>
      </c>
      <c r="W650" t="s">
        <v>39</v>
      </c>
      <c r="X650">
        <v>302598</v>
      </c>
      <c r="Y650">
        <f>VLOOKUP(P650,[1]Listado!$F$5:$N$6488,9,0)</f>
        <v>18410.097486408529</v>
      </c>
      <c r="Z650">
        <f>VLOOKUP(P650,[1]Listado!$F$5:$O$6488,10,0)</f>
        <v>2588.9025135914726</v>
      </c>
    </row>
    <row r="651" spans="2:26" ht="45" x14ac:dyDescent="0.25">
      <c r="B651" s="24">
        <v>65</v>
      </c>
      <c r="C651" s="19" t="s">
        <v>1811</v>
      </c>
      <c r="D651" s="25">
        <v>365</v>
      </c>
      <c r="E651" s="19" t="s">
        <v>1811</v>
      </c>
      <c r="F651" s="25">
        <v>111254</v>
      </c>
      <c r="G651" s="19" t="s">
        <v>2549</v>
      </c>
      <c r="H651" s="25" t="s">
        <v>4631</v>
      </c>
      <c r="I651" s="19" t="s">
        <v>1782</v>
      </c>
      <c r="J651" s="25" t="s">
        <v>39</v>
      </c>
      <c r="K651" s="32">
        <v>43605000</v>
      </c>
      <c r="L651" s="26">
        <v>0</v>
      </c>
      <c r="M651" s="27">
        <v>0</v>
      </c>
      <c r="N651" s="22">
        <v>0</v>
      </c>
      <c r="O651" s="22">
        <v>51653</v>
      </c>
      <c r="P651" s="1">
        <v>120210</v>
      </c>
      <c r="Q651">
        <v>365</v>
      </c>
      <c r="R651">
        <v>65</v>
      </c>
      <c r="S651" t="s">
        <v>1811</v>
      </c>
      <c r="T651" t="s">
        <v>1811</v>
      </c>
      <c r="U651" t="s">
        <v>1196</v>
      </c>
      <c r="V651" t="s">
        <v>1782</v>
      </c>
      <c r="W651" t="s">
        <v>39</v>
      </c>
      <c r="X651">
        <v>555607</v>
      </c>
      <c r="Y651">
        <f>VLOOKUP(P651,[1]Listado!$F$5:$N$6488,9,0)</f>
        <v>0</v>
      </c>
      <c r="Z651">
        <f>VLOOKUP(P651,[1]Listado!$F$5:$O$6488,10,0)</f>
        <v>0</v>
      </c>
    </row>
    <row r="652" spans="2:26" ht="45" x14ac:dyDescent="0.25">
      <c r="B652" s="24">
        <v>65</v>
      </c>
      <c r="C652" s="19" t="s">
        <v>1811</v>
      </c>
      <c r="D652" s="25">
        <v>365</v>
      </c>
      <c r="E652" s="19" t="s">
        <v>1811</v>
      </c>
      <c r="F652" s="25">
        <v>111255</v>
      </c>
      <c r="G652" s="19" t="s">
        <v>2552</v>
      </c>
      <c r="H652" s="25" t="s">
        <v>4631</v>
      </c>
      <c r="I652" s="19" t="s">
        <v>1782</v>
      </c>
      <c r="J652" s="25" t="s">
        <v>39</v>
      </c>
      <c r="K652" s="32">
        <v>58995000</v>
      </c>
      <c r="L652" s="26">
        <v>0</v>
      </c>
      <c r="M652" s="27">
        <v>0</v>
      </c>
      <c r="N652" s="22">
        <v>0</v>
      </c>
      <c r="O652" s="22">
        <v>38742</v>
      </c>
      <c r="P652" s="1">
        <v>120211</v>
      </c>
      <c r="Q652">
        <v>365</v>
      </c>
      <c r="R652">
        <v>65</v>
      </c>
      <c r="S652" t="s">
        <v>1811</v>
      </c>
      <c r="T652" t="s">
        <v>1811</v>
      </c>
      <c r="U652" t="s">
        <v>1197</v>
      </c>
      <c r="V652" t="s">
        <v>1782</v>
      </c>
      <c r="W652" t="s">
        <v>39</v>
      </c>
      <c r="X652">
        <v>639365</v>
      </c>
      <c r="Y652">
        <f>VLOOKUP(P652,[1]Listado!$F$5:$N$6488,9,0)</f>
        <v>1057129.7918860784</v>
      </c>
      <c r="Z652">
        <f>VLOOKUP(P652,[1]Listado!$F$5:$O$6488,10,0)</f>
        <v>148659.20811392154</v>
      </c>
    </row>
    <row r="653" spans="2:26" ht="30" x14ac:dyDescent="0.25">
      <c r="B653" s="24">
        <v>65</v>
      </c>
      <c r="C653" s="19" t="s">
        <v>1811</v>
      </c>
      <c r="D653" s="25">
        <v>365</v>
      </c>
      <c r="E653" s="19" t="s">
        <v>1811</v>
      </c>
      <c r="F653" s="25">
        <v>111256</v>
      </c>
      <c r="G653" s="19" t="s">
        <v>2553</v>
      </c>
      <c r="H653" s="25" t="s">
        <v>4631</v>
      </c>
      <c r="I653" s="19" t="s">
        <v>1782</v>
      </c>
      <c r="J653" s="25" t="s">
        <v>39</v>
      </c>
      <c r="K653" s="32">
        <v>45000000</v>
      </c>
      <c r="L653" s="26">
        <v>0</v>
      </c>
      <c r="M653" s="27">
        <v>0</v>
      </c>
      <c r="N653" s="22">
        <v>0</v>
      </c>
      <c r="O653" s="22">
        <v>64039</v>
      </c>
      <c r="P653" s="1">
        <v>120212</v>
      </c>
      <c r="Q653">
        <v>365</v>
      </c>
      <c r="R653">
        <v>65</v>
      </c>
      <c r="S653" t="s">
        <v>1811</v>
      </c>
      <c r="T653" t="s">
        <v>1811</v>
      </c>
      <c r="U653" t="s">
        <v>1193</v>
      </c>
      <c r="V653" t="s">
        <v>1782</v>
      </c>
      <c r="W653" t="s">
        <v>39</v>
      </c>
      <c r="X653">
        <v>736285</v>
      </c>
      <c r="Y653">
        <f>VLOOKUP(P653,[1]Listado!$F$5:$N$6488,9,0)</f>
        <v>1217379.9675366946</v>
      </c>
      <c r="Z653">
        <f>VLOOKUP(P653,[1]Listado!$F$5:$O$6488,10,0)</f>
        <v>171194.03246330534</v>
      </c>
    </row>
    <row r="654" spans="2:26" ht="45" x14ac:dyDescent="0.25">
      <c r="B654" s="24">
        <v>65</v>
      </c>
      <c r="C654" s="19" t="s">
        <v>1811</v>
      </c>
      <c r="D654" s="25">
        <v>365</v>
      </c>
      <c r="E654" s="19" t="s">
        <v>1811</v>
      </c>
      <c r="F654" s="25">
        <v>111269</v>
      </c>
      <c r="G654" s="19" t="s">
        <v>2543</v>
      </c>
      <c r="H654" s="25" t="s">
        <v>4631</v>
      </c>
      <c r="I654" s="19" t="s">
        <v>1782</v>
      </c>
      <c r="J654" s="25" t="s">
        <v>39</v>
      </c>
      <c r="K654" s="32">
        <v>26272500</v>
      </c>
      <c r="L654" s="26">
        <v>0</v>
      </c>
      <c r="M654" s="27">
        <v>0</v>
      </c>
      <c r="N654" s="22">
        <v>0</v>
      </c>
      <c r="O654" s="22">
        <v>38742</v>
      </c>
      <c r="P654" s="1">
        <v>120213</v>
      </c>
      <c r="Q654">
        <v>365</v>
      </c>
      <c r="R654">
        <v>65</v>
      </c>
      <c r="S654" t="s">
        <v>1811</v>
      </c>
      <c r="T654" t="s">
        <v>1811</v>
      </c>
      <c r="U654" t="s">
        <v>1190</v>
      </c>
      <c r="V654" t="s">
        <v>1782</v>
      </c>
      <c r="W654" t="s">
        <v>39</v>
      </c>
      <c r="X654">
        <v>436326</v>
      </c>
      <c r="Y654">
        <f>VLOOKUP(P654,[1]Listado!$F$5:$N$6488,9,0)</f>
        <v>721423.93714037235</v>
      </c>
      <c r="Z654">
        <f>VLOOKUP(P654,[1]Listado!$F$5:$O$6488,10,0)</f>
        <v>101450.06285962769</v>
      </c>
    </row>
    <row r="655" spans="2:26" ht="45" x14ac:dyDescent="0.25">
      <c r="B655" s="24">
        <v>65</v>
      </c>
      <c r="C655" s="19" t="s">
        <v>1811</v>
      </c>
      <c r="D655" s="25">
        <v>365</v>
      </c>
      <c r="E655" s="19" t="s">
        <v>1811</v>
      </c>
      <c r="F655" s="25">
        <v>111270</v>
      </c>
      <c r="G655" s="19" t="s">
        <v>2550</v>
      </c>
      <c r="H655" s="25" t="s">
        <v>4631</v>
      </c>
      <c r="I655" s="19" t="s">
        <v>1782</v>
      </c>
      <c r="J655" s="25" t="s">
        <v>39</v>
      </c>
      <c r="K655" s="32">
        <v>12818190</v>
      </c>
      <c r="L655" s="26">
        <v>0</v>
      </c>
      <c r="M655" s="27">
        <v>0</v>
      </c>
      <c r="N655" s="22">
        <v>0</v>
      </c>
      <c r="O655" s="22">
        <v>65090</v>
      </c>
      <c r="P655" s="1">
        <v>120214</v>
      </c>
      <c r="Q655">
        <v>365</v>
      </c>
      <c r="R655">
        <v>65</v>
      </c>
      <c r="S655" t="s">
        <v>1811</v>
      </c>
      <c r="T655" t="s">
        <v>1811</v>
      </c>
      <c r="U655" t="s">
        <v>1191</v>
      </c>
      <c r="V655" t="s">
        <v>1782</v>
      </c>
      <c r="W655" t="s">
        <v>39</v>
      </c>
      <c r="X655">
        <v>767848</v>
      </c>
      <c r="Y655">
        <f>VLOOKUP(P655,[1]Listado!$F$5:$N$6488,9,0)</f>
        <v>1269563.8062535918</v>
      </c>
      <c r="Z655">
        <f>VLOOKUP(P655,[1]Listado!$F$5:$O$6488,10,0)</f>
        <v>178532.19374640819</v>
      </c>
    </row>
    <row r="656" spans="2:26" ht="60" x14ac:dyDescent="0.25">
      <c r="B656" s="24">
        <v>65</v>
      </c>
      <c r="C656" s="19" t="s">
        <v>1811</v>
      </c>
      <c r="D656" s="25">
        <v>365</v>
      </c>
      <c r="E656" s="19" t="s">
        <v>1811</v>
      </c>
      <c r="F656" s="25">
        <v>111271</v>
      </c>
      <c r="G656" s="19" t="s">
        <v>2542</v>
      </c>
      <c r="H656" s="25" t="s">
        <v>4631</v>
      </c>
      <c r="I656" s="19" t="s">
        <v>1782</v>
      </c>
      <c r="J656" s="25" t="s">
        <v>39</v>
      </c>
      <c r="K656" s="32">
        <v>6830850</v>
      </c>
      <c r="L656" s="26">
        <v>0</v>
      </c>
      <c r="M656" s="27">
        <v>0</v>
      </c>
      <c r="N656" s="22">
        <v>0</v>
      </c>
      <c r="O656" s="22">
        <v>52477</v>
      </c>
      <c r="P656" s="1">
        <v>120215</v>
      </c>
      <c r="Q656">
        <v>365</v>
      </c>
      <c r="R656">
        <v>65</v>
      </c>
      <c r="S656" t="s">
        <v>1811</v>
      </c>
      <c r="T656" t="s">
        <v>1811</v>
      </c>
      <c r="U656" t="s">
        <v>1189</v>
      </c>
      <c r="V656" t="s">
        <v>1782</v>
      </c>
      <c r="W656" t="s">
        <v>39</v>
      </c>
      <c r="X656">
        <v>308637</v>
      </c>
      <c r="Y656">
        <f>VLOOKUP(P656,[1]Listado!$F$5:$N$6488,9,0)</f>
        <v>510299.82031709491</v>
      </c>
      <c r="Z656">
        <f>VLOOKUP(P656,[1]Listado!$F$5:$O$6488,10,0)</f>
        <v>71761.179682905102</v>
      </c>
    </row>
    <row r="657" spans="2:26" ht="45" x14ac:dyDescent="0.25">
      <c r="B657" s="24">
        <v>65</v>
      </c>
      <c r="C657" s="19" t="s">
        <v>1811</v>
      </c>
      <c r="D657" s="25">
        <v>365</v>
      </c>
      <c r="E657" s="19" t="s">
        <v>1811</v>
      </c>
      <c r="F657" s="25">
        <v>111273</v>
      </c>
      <c r="G657" s="19" t="s">
        <v>2547</v>
      </c>
      <c r="H657" s="25" t="s">
        <v>4631</v>
      </c>
      <c r="I657" s="19" t="s">
        <v>1782</v>
      </c>
      <c r="J657" s="25" t="s">
        <v>39</v>
      </c>
      <c r="K657" s="32">
        <v>39408750</v>
      </c>
      <c r="L657" s="26">
        <v>0</v>
      </c>
      <c r="M657" s="27">
        <v>0</v>
      </c>
      <c r="N657" s="22">
        <v>0</v>
      </c>
      <c r="O657" s="22">
        <v>47884</v>
      </c>
      <c r="P657" s="1">
        <v>120216</v>
      </c>
      <c r="Q657">
        <v>365</v>
      </c>
      <c r="R657">
        <v>65</v>
      </c>
      <c r="S657" t="s">
        <v>1811</v>
      </c>
      <c r="T657" t="s">
        <v>1811</v>
      </c>
      <c r="U657" t="s">
        <v>1202</v>
      </c>
      <c r="V657" t="s">
        <v>1782</v>
      </c>
      <c r="W657" t="s">
        <v>39</v>
      </c>
      <c r="X657">
        <v>228091</v>
      </c>
      <c r="Y657">
        <f>VLOOKUP(P657,[1]Listado!$F$5:$N$6488,9,0)</f>
        <v>377127.20641140547</v>
      </c>
      <c r="Z657">
        <f>VLOOKUP(P657,[1]Listado!$F$5:$O$6488,10,0)</f>
        <v>53033.793588594534</v>
      </c>
    </row>
    <row r="658" spans="2:26" ht="60" x14ac:dyDescent="0.25">
      <c r="B658" s="24">
        <v>65</v>
      </c>
      <c r="C658" s="19" t="s">
        <v>1811</v>
      </c>
      <c r="D658" s="25">
        <v>365</v>
      </c>
      <c r="E658" s="19" t="s">
        <v>1811</v>
      </c>
      <c r="F658" s="25">
        <v>111276</v>
      </c>
      <c r="G658" s="19" t="s">
        <v>2540</v>
      </c>
      <c r="H658" s="25" t="s">
        <v>4631</v>
      </c>
      <c r="I658" s="19" t="s">
        <v>1782</v>
      </c>
      <c r="J658" s="25" t="s">
        <v>39</v>
      </c>
      <c r="K658" s="32">
        <v>598662700</v>
      </c>
      <c r="L658" s="26">
        <v>0</v>
      </c>
      <c r="M658" s="27">
        <v>0</v>
      </c>
      <c r="N658" s="22">
        <v>0</v>
      </c>
      <c r="O658" s="22">
        <v>50749</v>
      </c>
      <c r="P658" s="1">
        <v>120217</v>
      </c>
      <c r="Q658">
        <v>365</v>
      </c>
      <c r="R658">
        <v>65</v>
      </c>
      <c r="S658" t="s">
        <v>1811</v>
      </c>
      <c r="T658" t="s">
        <v>1811</v>
      </c>
      <c r="U658" t="s">
        <v>1195</v>
      </c>
      <c r="V658" t="s">
        <v>1782</v>
      </c>
      <c r="W658" t="s">
        <v>39</v>
      </c>
      <c r="X658">
        <v>327820</v>
      </c>
      <c r="Y658">
        <f>VLOOKUP(P658,[1]Listado!$F$5:$N$6488,9,0)</f>
        <v>542018.59664018441</v>
      </c>
      <c r="Z658">
        <f>VLOOKUP(P658,[1]Listado!$F$5:$O$6488,10,0)</f>
        <v>76221.403359815638</v>
      </c>
    </row>
    <row r="659" spans="2:26" ht="75" x14ac:dyDescent="0.25">
      <c r="B659" s="24">
        <v>65</v>
      </c>
      <c r="C659" s="19" t="s">
        <v>1811</v>
      </c>
      <c r="D659" s="25">
        <v>365</v>
      </c>
      <c r="E659" s="19" t="s">
        <v>1811</v>
      </c>
      <c r="F659" s="25">
        <v>111277</v>
      </c>
      <c r="G659" s="19" t="s">
        <v>2544</v>
      </c>
      <c r="H659" s="25" t="s">
        <v>4631</v>
      </c>
      <c r="I659" s="19" t="s">
        <v>1782</v>
      </c>
      <c r="J659" s="25" t="s">
        <v>39</v>
      </c>
      <c r="K659" s="32">
        <v>43612350</v>
      </c>
      <c r="L659" s="26">
        <v>0</v>
      </c>
      <c r="M659" s="27">
        <v>0</v>
      </c>
      <c r="N659" s="22">
        <v>0</v>
      </c>
      <c r="O659" s="22">
        <v>38742</v>
      </c>
      <c r="P659" s="1">
        <v>120218</v>
      </c>
      <c r="Q659">
        <v>365</v>
      </c>
      <c r="R659">
        <v>65</v>
      </c>
      <c r="S659" t="s">
        <v>1811</v>
      </c>
      <c r="T659" t="s">
        <v>1811</v>
      </c>
      <c r="U659" t="s">
        <v>1200</v>
      </c>
      <c r="V659" t="s">
        <v>1782</v>
      </c>
      <c r="W659" t="s">
        <v>39</v>
      </c>
      <c r="X659">
        <v>637193</v>
      </c>
      <c r="Y659">
        <f>VLOOKUP(P659,[1]Listado!$F$5:$N$6488,9,0)</f>
        <v>1053538.1917808219</v>
      </c>
      <c r="Z659">
        <f>VLOOKUP(P659,[1]Listado!$F$5:$O$6488,10,0)</f>
        <v>148153.80821917808</v>
      </c>
    </row>
    <row r="660" spans="2:26" ht="45" x14ac:dyDescent="0.25">
      <c r="B660" s="24">
        <v>65</v>
      </c>
      <c r="C660" s="19" t="s">
        <v>1811</v>
      </c>
      <c r="D660" s="25">
        <v>365</v>
      </c>
      <c r="E660" s="19" t="s">
        <v>1811</v>
      </c>
      <c r="F660" s="25">
        <v>111278</v>
      </c>
      <c r="G660" s="19" t="s">
        <v>2551</v>
      </c>
      <c r="H660" s="25" t="s">
        <v>4631</v>
      </c>
      <c r="I660" s="19" t="s">
        <v>1782</v>
      </c>
      <c r="J660" s="25" t="s">
        <v>39</v>
      </c>
      <c r="K660" s="32">
        <v>6422010</v>
      </c>
      <c r="L660" s="26">
        <v>0</v>
      </c>
      <c r="M660" s="27">
        <v>0</v>
      </c>
      <c r="N660" s="22">
        <v>0</v>
      </c>
      <c r="O660" s="22">
        <v>63869</v>
      </c>
      <c r="P660" s="1">
        <v>120219</v>
      </c>
      <c r="Q660">
        <v>365</v>
      </c>
      <c r="R660">
        <v>65</v>
      </c>
      <c r="S660" t="s">
        <v>1811</v>
      </c>
      <c r="T660" t="s">
        <v>1811</v>
      </c>
      <c r="U660" t="s">
        <v>1192</v>
      </c>
      <c r="V660" t="s">
        <v>1782</v>
      </c>
      <c r="W660" t="s">
        <v>39</v>
      </c>
      <c r="X660">
        <v>646737</v>
      </c>
      <c r="Y660">
        <f>VLOOKUP(P660,[1]Listado!$F$5:$N$6488,9,0)</f>
        <v>1069319.6336020241</v>
      </c>
      <c r="Z660">
        <f>VLOOKUP(P660,[1]Listado!$F$5:$O$6488,10,0)</f>
        <v>150373.36639797594</v>
      </c>
    </row>
    <row r="661" spans="2:26" ht="30" x14ac:dyDescent="0.25">
      <c r="B661" s="24">
        <v>65</v>
      </c>
      <c r="C661" s="19" t="s">
        <v>1811</v>
      </c>
      <c r="D661" s="25">
        <v>365</v>
      </c>
      <c r="E661" s="19" t="s">
        <v>1811</v>
      </c>
      <c r="F661" s="25">
        <v>111475</v>
      </c>
      <c r="G661" s="19" t="s">
        <v>1778</v>
      </c>
      <c r="H661" s="25" t="s">
        <v>4631</v>
      </c>
      <c r="I661" s="19" t="s">
        <v>1782</v>
      </c>
      <c r="J661" s="25" t="s">
        <v>39</v>
      </c>
      <c r="K661" s="32">
        <v>26613089</v>
      </c>
      <c r="L661" s="26">
        <v>141334404</v>
      </c>
      <c r="M661" s="27">
        <v>31534423</v>
      </c>
      <c r="N661" s="22">
        <v>0</v>
      </c>
      <c r="O661" s="22">
        <v>54193</v>
      </c>
      <c r="P661" s="1">
        <v>120220</v>
      </c>
      <c r="Q661">
        <v>365</v>
      </c>
      <c r="R661">
        <v>65</v>
      </c>
      <c r="S661" t="s">
        <v>1811</v>
      </c>
      <c r="T661" t="s">
        <v>1811</v>
      </c>
      <c r="U661" t="s">
        <v>1186</v>
      </c>
      <c r="V661" t="s">
        <v>1782</v>
      </c>
      <c r="W661" t="s">
        <v>39</v>
      </c>
      <c r="X661">
        <v>405574</v>
      </c>
      <c r="Y661">
        <f>VLOOKUP(P661,[1]Listado!$F$5:$N$6488,9,0)</f>
        <v>670578.87164628261</v>
      </c>
      <c r="Z661">
        <f>VLOOKUP(P661,[1]Listado!$F$5:$O$6488,10,0)</f>
        <v>94300.128353717344</v>
      </c>
    </row>
    <row r="662" spans="2:26" ht="30" x14ac:dyDescent="0.25">
      <c r="B662" s="24">
        <v>65</v>
      </c>
      <c r="C662" s="19" t="s">
        <v>1811</v>
      </c>
      <c r="D662" s="25">
        <v>365</v>
      </c>
      <c r="E662" s="19" t="s">
        <v>1811</v>
      </c>
      <c r="F662" s="25">
        <v>111489</v>
      </c>
      <c r="G662" s="19" t="s">
        <v>2857</v>
      </c>
      <c r="H662" s="25" t="s">
        <v>4631</v>
      </c>
      <c r="I662" s="19" t="s">
        <v>1782</v>
      </c>
      <c r="J662" s="25" t="s">
        <v>39</v>
      </c>
      <c r="K662" s="32">
        <v>117666</v>
      </c>
      <c r="L662" s="26">
        <v>0</v>
      </c>
      <c r="M662" s="27">
        <v>0</v>
      </c>
      <c r="N662" s="22">
        <v>0</v>
      </c>
      <c r="O662" s="22">
        <v>38742</v>
      </c>
      <c r="P662" s="1">
        <v>120221</v>
      </c>
      <c r="Q662">
        <v>365</v>
      </c>
      <c r="R662">
        <v>65</v>
      </c>
      <c r="S662" t="s">
        <v>1811</v>
      </c>
      <c r="T662" t="s">
        <v>1811</v>
      </c>
      <c r="U662" t="s">
        <v>1184</v>
      </c>
      <c r="V662" t="s">
        <v>1782</v>
      </c>
      <c r="W662" t="s">
        <v>39</v>
      </c>
      <c r="X662">
        <v>639148</v>
      </c>
      <c r="Y662">
        <f>VLOOKUP(P662,[1]Listado!$F$5:$N$6488,9,0)</f>
        <v>1056771.3058684152</v>
      </c>
      <c r="Z662">
        <f>VLOOKUP(P662,[1]Listado!$F$5:$O$6488,10,0)</f>
        <v>148608.69413158493</v>
      </c>
    </row>
    <row r="663" spans="2:26" ht="30" x14ac:dyDescent="0.25">
      <c r="B663" s="24">
        <v>65</v>
      </c>
      <c r="C663" s="19" t="s">
        <v>1811</v>
      </c>
      <c r="D663" s="25">
        <v>365</v>
      </c>
      <c r="E663" s="19" t="s">
        <v>1811</v>
      </c>
      <c r="F663" s="25">
        <v>111493</v>
      </c>
      <c r="G663" s="19" t="s">
        <v>2856</v>
      </c>
      <c r="H663" s="25" t="s">
        <v>4631</v>
      </c>
      <c r="I663" s="19" t="s">
        <v>1782</v>
      </c>
      <c r="J663" s="25" t="s">
        <v>39</v>
      </c>
      <c r="K663" s="32">
        <v>717897</v>
      </c>
      <c r="L663" s="26">
        <v>2271833.9164115107</v>
      </c>
      <c r="M663" s="27">
        <v>365116.08358848956</v>
      </c>
      <c r="N663" s="22">
        <v>0</v>
      </c>
      <c r="O663" s="22">
        <v>89081</v>
      </c>
      <c r="P663" s="1">
        <v>120222</v>
      </c>
      <c r="Q663">
        <v>365</v>
      </c>
      <c r="R663">
        <v>65</v>
      </c>
      <c r="S663" t="s">
        <v>1811</v>
      </c>
      <c r="T663" t="s">
        <v>1811</v>
      </c>
      <c r="U663" t="s">
        <v>1267</v>
      </c>
      <c r="V663" t="s">
        <v>1782</v>
      </c>
      <c r="W663" t="s">
        <v>39</v>
      </c>
      <c r="X663">
        <v>330569</v>
      </c>
      <c r="Y663">
        <f>VLOOKUP(P663,[1]Listado!$F$5:$N$6488,9,0)</f>
        <v>0</v>
      </c>
      <c r="Z663">
        <f>VLOOKUP(P663,[1]Listado!$F$5:$O$6488,10,0)</f>
        <v>0</v>
      </c>
    </row>
    <row r="664" spans="2:26" ht="30" x14ac:dyDescent="0.25">
      <c r="B664" s="24">
        <v>65</v>
      </c>
      <c r="C664" s="19" t="s">
        <v>1811</v>
      </c>
      <c r="D664" s="25">
        <v>365</v>
      </c>
      <c r="E664" s="19" t="s">
        <v>1811</v>
      </c>
      <c r="F664" s="25">
        <v>111497</v>
      </c>
      <c r="G664" s="19" t="s">
        <v>2855</v>
      </c>
      <c r="H664" s="25" t="s">
        <v>4631</v>
      </c>
      <c r="I664" s="19" t="s">
        <v>1782</v>
      </c>
      <c r="J664" s="25" t="s">
        <v>39</v>
      </c>
      <c r="K664" s="32">
        <v>766160</v>
      </c>
      <c r="L664" s="26">
        <v>2095501.7274746338</v>
      </c>
      <c r="M664" s="27">
        <v>336777.27252536616</v>
      </c>
      <c r="N664" s="22">
        <v>0</v>
      </c>
      <c r="O664" s="22">
        <v>40025</v>
      </c>
      <c r="P664" s="1">
        <v>120223</v>
      </c>
      <c r="Q664">
        <v>365</v>
      </c>
      <c r="R664">
        <v>65</v>
      </c>
      <c r="S664" t="s">
        <v>1811</v>
      </c>
      <c r="T664" t="s">
        <v>1811</v>
      </c>
      <c r="U664" t="s">
        <v>1187</v>
      </c>
      <c r="V664" t="s">
        <v>1782</v>
      </c>
      <c r="W664" t="s">
        <v>39</v>
      </c>
      <c r="X664">
        <v>398043</v>
      </c>
      <c r="Y664">
        <f>VLOOKUP(P664,[1]Listado!$F$5:$N$6488,9,0)</f>
        <v>24217.455247295642</v>
      </c>
      <c r="Z664">
        <f>VLOOKUP(P664,[1]Listado!$F$5:$O$6488,10,0)</f>
        <v>3405.5447527043616</v>
      </c>
    </row>
    <row r="665" spans="2:26" ht="30" x14ac:dyDescent="0.25">
      <c r="B665" s="24">
        <v>65</v>
      </c>
      <c r="C665" s="19" t="s">
        <v>1811</v>
      </c>
      <c r="D665" s="25">
        <v>365</v>
      </c>
      <c r="E665" s="19" t="s">
        <v>1811</v>
      </c>
      <c r="F665" s="25">
        <v>111629</v>
      </c>
      <c r="G665" s="19" t="s">
        <v>4222</v>
      </c>
      <c r="H665" s="25" t="s">
        <v>4631</v>
      </c>
      <c r="I665" s="19" t="s">
        <v>1782</v>
      </c>
      <c r="J665" s="25" t="s">
        <v>39</v>
      </c>
      <c r="K665" s="32">
        <v>12691003</v>
      </c>
      <c r="L665" s="26">
        <v>0</v>
      </c>
      <c r="M665" s="27">
        <v>0</v>
      </c>
      <c r="N665" s="22">
        <v>0</v>
      </c>
      <c r="O665" s="22">
        <v>38742</v>
      </c>
      <c r="P665" s="1">
        <v>120224</v>
      </c>
      <c r="Q665">
        <v>365</v>
      </c>
      <c r="R665">
        <v>65</v>
      </c>
      <c r="S665" t="s">
        <v>1811</v>
      </c>
      <c r="T665" t="s">
        <v>1811</v>
      </c>
      <c r="U665" t="s">
        <v>1194</v>
      </c>
      <c r="V665" t="s">
        <v>1782</v>
      </c>
      <c r="W665" t="s">
        <v>39</v>
      </c>
      <c r="X665">
        <v>639365</v>
      </c>
      <c r="Y665">
        <f>VLOOKUP(P665,[1]Listado!$F$5:$N$6488,9,0)</f>
        <v>1057129.7918860784</v>
      </c>
      <c r="Z665">
        <f>VLOOKUP(P665,[1]Listado!$F$5:$O$6488,10,0)</f>
        <v>148659.20811392154</v>
      </c>
    </row>
    <row r="666" spans="2:26" ht="30" x14ac:dyDescent="0.25">
      <c r="B666" s="24">
        <v>65</v>
      </c>
      <c r="C666" s="19" t="s">
        <v>1811</v>
      </c>
      <c r="D666" s="25">
        <v>365</v>
      </c>
      <c r="E666" s="19" t="s">
        <v>1811</v>
      </c>
      <c r="F666" s="25">
        <v>111936</v>
      </c>
      <c r="G666" s="19" t="s">
        <v>2858</v>
      </c>
      <c r="H666" s="25" t="s">
        <v>4631</v>
      </c>
      <c r="I666" s="19" t="s">
        <v>1782</v>
      </c>
      <c r="J666" s="25" t="s">
        <v>39</v>
      </c>
      <c r="K666" s="32">
        <v>236335</v>
      </c>
      <c r="L666" s="26">
        <v>105021.38237612419</v>
      </c>
      <c r="M666" s="27">
        <v>16878.617623875805</v>
      </c>
      <c r="N666" s="22">
        <v>0</v>
      </c>
      <c r="O666" s="22">
        <v>260876</v>
      </c>
      <c r="P666" s="1">
        <v>120225</v>
      </c>
      <c r="Q666">
        <v>365</v>
      </c>
      <c r="R666">
        <v>65</v>
      </c>
      <c r="S666" t="s">
        <v>1811</v>
      </c>
      <c r="T666" t="s">
        <v>1811</v>
      </c>
      <c r="U666" t="s">
        <v>1145</v>
      </c>
      <c r="V666" t="s">
        <v>1782</v>
      </c>
      <c r="W666" t="s">
        <v>39</v>
      </c>
      <c r="X666">
        <v>882151</v>
      </c>
      <c r="Y666">
        <f>VLOOKUP(P666,[1]Listado!$F$5:$N$6488,9,0)</f>
        <v>1458555.9179097568</v>
      </c>
      <c r="Z666">
        <f>VLOOKUP(P666,[1]Listado!$F$5:$O$6488,10,0)</f>
        <v>205109.08209024326</v>
      </c>
    </row>
    <row r="667" spans="2:26" ht="75" x14ac:dyDescent="0.25">
      <c r="B667" s="24">
        <v>65</v>
      </c>
      <c r="C667" s="19" t="s">
        <v>1811</v>
      </c>
      <c r="D667" s="25">
        <v>365</v>
      </c>
      <c r="E667" s="19" t="s">
        <v>1811</v>
      </c>
      <c r="F667" s="25">
        <v>118504</v>
      </c>
      <c r="G667" s="19" t="s">
        <v>1756</v>
      </c>
      <c r="H667" s="25" t="s">
        <v>4631</v>
      </c>
      <c r="I667" s="19" t="s">
        <v>1782</v>
      </c>
      <c r="J667" s="25" t="s">
        <v>39</v>
      </c>
      <c r="K667" s="32">
        <v>132008</v>
      </c>
      <c r="L667" s="26">
        <v>417747.54501891171</v>
      </c>
      <c r="M667" s="27">
        <v>67138.454981088289</v>
      </c>
      <c r="N667" s="22">
        <v>0</v>
      </c>
      <c r="O667" s="22">
        <v>42608</v>
      </c>
      <c r="P667" s="1">
        <v>120226</v>
      </c>
      <c r="Q667">
        <v>365</v>
      </c>
      <c r="R667">
        <v>65</v>
      </c>
      <c r="S667" t="s">
        <v>1811</v>
      </c>
      <c r="T667" t="s">
        <v>1811</v>
      </c>
      <c r="U667" t="s">
        <v>1188</v>
      </c>
      <c r="V667" t="s">
        <v>1782</v>
      </c>
      <c r="W667" t="s">
        <v>39</v>
      </c>
      <c r="X667">
        <v>105870</v>
      </c>
      <c r="Y667">
        <f>VLOOKUP(P667,[1]Listado!$F$5:$N$6488,9,0)</f>
        <v>175046.28213931425</v>
      </c>
      <c r="Z667">
        <f>VLOOKUP(P667,[1]Listado!$F$5:$O$6488,10,0)</f>
        <v>24615.717860685752</v>
      </c>
    </row>
    <row r="668" spans="2:26" ht="75" x14ac:dyDescent="0.25">
      <c r="B668" s="24">
        <v>65</v>
      </c>
      <c r="C668" s="19" t="s">
        <v>1811</v>
      </c>
      <c r="D668" s="25">
        <v>365</v>
      </c>
      <c r="E668" s="19" t="s">
        <v>1811</v>
      </c>
      <c r="F668" s="25">
        <v>118505</v>
      </c>
      <c r="G668" s="19" t="s">
        <v>1760</v>
      </c>
      <c r="H668" s="25" t="s">
        <v>4631</v>
      </c>
      <c r="I668" s="19" t="s">
        <v>1782</v>
      </c>
      <c r="J668" s="25" t="s">
        <v>39</v>
      </c>
      <c r="K668" s="32">
        <v>758860</v>
      </c>
      <c r="L668" s="26">
        <v>2401462.4775354806</v>
      </c>
      <c r="M668" s="27">
        <v>385949.52246451913</v>
      </c>
      <c r="N668" s="22">
        <v>0</v>
      </c>
      <c r="O668" s="22">
        <v>38742</v>
      </c>
      <c r="P668" s="1">
        <v>120227</v>
      </c>
      <c r="Q668">
        <v>365</v>
      </c>
      <c r="R668">
        <v>65</v>
      </c>
      <c r="S668" t="s">
        <v>1811</v>
      </c>
      <c r="T668" t="s">
        <v>1811</v>
      </c>
      <c r="U668" t="s">
        <v>1185</v>
      </c>
      <c r="V668" t="s">
        <v>1782</v>
      </c>
      <c r="W668" t="s">
        <v>39</v>
      </c>
      <c r="X668">
        <v>326488</v>
      </c>
      <c r="Y668">
        <f>VLOOKUP(P668,[1]Listado!$F$5:$N$6488,9,0)</f>
        <v>0</v>
      </c>
      <c r="Z668">
        <f>VLOOKUP(P668,[1]Listado!$F$5:$O$6488,10,0)</f>
        <v>0</v>
      </c>
    </row>
    <row r="669" spans="2:26" ht="75" x14ac:dyDescent="0.25">
      <c r="B669" s="24">
        <v>65</v>
      </c>
      <c r="C669" s="19" t="s">
        <v>1811</v>
      </c>
      <c r="D669" s="25">
        <v>365</v>
      </c>
      <c r="E669" s="19" t="s">
        <v>1811</v>
      </c>
      <c r="F669" s="25">
        <v>118507</v>
      </c>
      <c r="G669" s="19" t="s">
        <v>1749</v>
      </c>
      <c r="H669" s="25" t="s">
        <v>4631</v>
      </c>
      <c r="I669" s="19" t="s">
        <v>1782</v>
      </c>
      <c r="J669" s="25" t="s">
        <v>39</v>
      </c>
      <c r="K669" s="32">
        <v>128399</v>
      </c>
      <c r="L669" s="26">
        <v>0</v>
      </c>
      <c r="M669" s="27">
        <v>0</v>
      </c>
      <c r="N669" s="22">
        <v>0</v>
      </c>
      <c r="O669" s="22">
        <v>71936</v>
      </c>
      <c r="P669" s="1">
        <v>120228</v>
      </c>
      <c r="Q669">
        <v>365</v>
      </c>
      <c r="R669">
        <v>65</v>
      </c>
      <c r="S669" t="s">
        <v>1811</v>
      </c>
      <c r="T669" t="s">
        <v>1811</v>
      </c>
      <c r="U669" t="s">
        <v>1198</v>
      </c>
      <c r="V669" t="s">
        <v>1782</v>
      </c>
      <c r="W669" t="s">
        <v>39</v>
      </c>
      <c r="X669">
        <v>931809</v>
      </c>
      <c r="Y669">
        <f>VLOOKUP(P669,[1]Listado!$F$5:$N$6488,9,0)</f>
        <v>1540655.3536313518</v>
      </c>
      <c r="Z669">
        <f>VLOOKUP(P669,[1]Listado!$F$5:$O$6488,10,0)</f>
        <v>216654.64636864822</v>
      </c>
    </row>
    <row r="670" spans="2:26" ht="30" x14ac:dyDescent="0.25">
      <c r="B670" s="24">
        <v>65</v>
      </c>
      <c r="C670" s="19" t="s">
        <v>1811</v>
      </c>
      <c r="D670" s="25">
        <v>365</v>
      </c>
      <c r="E670" s="19" t="s">
        <v>1811</v>
      </c>
      <c r="F670" s="25">
        <v>118510</v>
      </c>
      <c r="G670" s="19" t="s">
        <v>2793</v>
      </c>
      <c r="H670" s="25" t="s">
        <v>4631</v>
      </c>
      <c r="I670" s="19" t="s">
        <v>1782</v>
      </c>
      <c r="J670" s="25" t="s">
        <v>39</v>
      </c>
      <c r="K670" s="32">
        <v>233218</v>
      </c>
      <c r="L670" s="26">
        <v>5753.9682884352587</v>
      </c>
      <c r="M670" s="27">
        <v>3699.0317115647449</v>
      </c>
      <c r="N670" s="22">
        <v>0</v>
      </c>
      <c r="O670" s="22">
        <v>17060</v>
      </c>
      <c r="P670" s="1">
        <v>120230</v>
      </c>
      <c r="Q670">
        <v>365</v>
      </c>
      <c r="R670">
        <v>65</v>
      </c>
      <c r="S670" t="s">
        <v>1811</v>
      </c>
      <c r="T670" t="s">
        <v>1811</v>
      </c>
      <c r="U670" t="s">
        <v>1140</v>
      </c>
      <c r="V670" t="s">
        <v>1782</v>
      </c>
      <c r="W670" t="s">
        <v>39</v>
      </c>
      <c r="X670">
        <v>440398</v>
      </c>
      <c r="Y670">
        <f>VLOOKUP(P670,[1]Listado!$F$5:$N$6488,9,0)</f>
        <v>26794.928313742683</v>
      </c>
      <c r="Z670">
        <f>VLOOKUP(P670,[1]Listado!$F$5:$O$6488,10,0)</f>
        <v>3768.0716862573172</v>
      </c>
    </row>
    <row r="671" spans="2:26" ht="30" x14ac:dyDescent="0.25">
      <c r="B671" s="24">
        <v>65</v>
      </c>
      <c r="C671" s="19" t="s">
        <v>1811</v>
      </c>
      <c r="D671" s="25">
        <v>365</v>
      </c>
      <c r="E671" s="19" t="s">
        <v>1811</v>
      </c>
      <c r="F671" s="25">
        <v>118513</v>
      </c>
      <c r="G671" s="19" t="s">
        <v>581</v>
      </c>
      <c r="H671" s="25" t="s">
        <v>4631</v>
      </c>
      <c r="I671" s="19" t="s">
        <v>1782</v>
      </c>
      <c r="J671" s="25" t="s">
        <v>39</v>
      </c>
      <c r="K671" s="32">
        <v>171700</v>
      </c>
      <c r="L671" s="26">
        <v>543357.57722920249</v>
      </c>
      <c r="M671" s="27">
        <v>87325.422770797493</v>
      </c>
      <c r="N671" s="22">
        <v>0</v>
      </c>
      <c r="O671" s="22">
        <v>276864</v>
      </c>
      <c r="P671" s="1">
        <v>120231</v>
      </c>
      <c r="Q671">
        <v>365</v>
      </c>
      <c r="R671">
        <v>65</v>
      </c>
      <c r="S671" t="s">
        <v>1811</v>
      </c>
      <c r="T671" t="s">
        <v>1811</v>
      </c>
      <c r="U671" t="s">
        <v>1151</v>
      </c>
      <c r="V671" t="s">
        <v>1782</v>
      </c>
      <c r="W671" t="s">
        <v>39</v>
      </c>
      <c r="X671">
        <v>3926642</v>
      </c>
      <c r="Y671">
        <f>VLOOKUP(P671,[1]Listado!$F$5:$N$6488,9,0)</f>
        <v>6492330.3948286474</v>
      </c>
      <c r="Z671">
        <f>VLOOKUP(P671,[1]Listado!$F$5:$O$6488,10,0)</f>
        <v>912983.60517135239</v>
      </c>
    </row>
    <row r="672" spans="2:26" ht="90" x14ac:dyDescent="0.25">
      <c r="B672" s="24">
        <v>65</v>
      </c>
      <c r="C672" s="19" t="s">
        <v>1811</v>
      </c>
      <c r="D672" s="25">
        <v>365</v>
      </c>
      <c r="E672" s="19" t="s">
        <v>1811</v>
      </c>
      <c r="F672" s="25">
        <v>118515</v>
      </c>
      <c r="G672" s="19" t="s">
        <v>1741</v>
      </c>
      <c r="H672" s="25" t="s">
        <v>4631</v>
      </c>
      <c r="I672" s="19" t="s">
        <v>1782</v>
      </c>
      <c r="J672" s="25" t="s">
        <v>39</v>
      </c>
      <c r="K672" s="32">
        <v>86052</v>
      </c>
      <c r="L672" s="26">
        <v>38239.182622492335</v>
      </c>
      <c r="M672" s="27">
        <v>6145.8173775076639</v>
      </c>
      <c r="N672" s="22">
        <v>0</v>
      </c>
      <c r="O672" s="22">
        <v>37793</v>
      </c>
      <c r="P672" s="1">
        <v>120232</v>
      </c>
      <c r="Q672">
        <v>365</v>
      </c>
      <c r="R672">
        <v>65</v>
      </c>
      <c r="S672" t="s">
        <v>1811</v>
      </c>
      <c r="T672" t="s">
        <v>1811</v>
      </c>
      <c r="U672" t="s">
        <v>1205</v>
      </c>
      <c r="V672" t="s">
        <v>1782</v>
      </c>
      <c r="W672" t="s">
        <v>39</v>
      </c>
      <c r="X672">
        <v>312127</v>
      </c>
      <c r="Y672">
        <f>VLOOKUP(P672,[1]Listado!$F$5:$N$6488,9,0)</f>
        <v>516071.76469154673</v>
      </c>
      <c r="Z672">
        <f>VLOOKUP(P672,[1]Listado!$F$5:$O$6488,10,0)</f>
        <v>72572.235308453251</v>
      </c>
    </row>
    <row r="673" spans="2:26" ht="60" x14ac:dyDescent="0.25">
      <c r="B673" s="24">
        <v>65</v>
      </c>
      <c r="C673" s="19" t="s">
        <v>1811</v>
      </c>
      <c r="D673" s="25">
        <v>365</v>
      </c>
      <c r="E673" s="19" t="s">
        <v>1811</v>
      </c>
      <c r="F673" s="25">
        <v>118516</v>
      </c>
      <c r="G673" s="19" t="s">
        <v>585</v>
      </c>
      <c r="H673" s="25" t="s">
        <v>4631</v>
      </c>
      <c r="I673" s="19" t="s">
        <v>1782</v>
      </c>
      <c r="J673" s="25" t="s">
        <v>39</v>
      </c>
      <c r="K673" s="32">
        <v>1549365</v>
      </c>
      <c r="L673" s="26">
        <v>4900908.7544649793</v>
      </c>
      <c r="M673" s="27">
        <v>787646.24553502048</v>
      </c>
      <c r="N673" s="22">
        <v>0</v>
      </c>
      <c r="O673" s="22">
        <v>56967</v>
      </c>
      <c r="P673" s="1">
        <v>120233</v>
      </c>
      <c r="Q673">
        <v>365</v>
      </c>
      <c r="R673">
        <v>65</v>
      </c>
      <c r="S673" t="s">
        <v>1811</v>
      </c>
      <c r="T673" t="s">
        <v>1811</v>
      </c>
      <c r="U673" t="s">
        <v>1252</v>
      </c>
      <c r="V673" t="s">
        <v>1782</v>
      </c>
      <c r="W673" t="s">
        <v>39</v>
      </c>
      <c r="X673">
        <v>453784</v>
      </c>
      <c r="Y673">
        <f>VLOOKUP(P673,[1]Listado!$F$5:$N$6488,9,0)</f>
        <v>750289.75755872927</v>
      </c>
      <c r="Z673">
        <f>VLOOKUP(P673,[1]Listado!$F$5:$O$6488,10,0)</f>
        <v>105509.24244127073</v>
      </c>
    </row>
    <row r="674" spans="2:26" ht="75" x14ac:dyDescent="0.25">
      <c r="B674" s="24">
        <v>65</v>
      </c>
      <c r="C674" s="19" t="s">
        <v>1811</v>
      </c>
      <c r="D674" s="25">
        <v>365</v>
      </c>
      <c r="E674" s="19" t="s">
        <v>1811</v>
      </c>
      <c r="F674" s="25">
        <v>118517</v>
      </c>
      <c r="G674" s="19" t="s">
        <v>1750</v>
      </c>
      <c r="H674" s="25" t="s">
        <v>4631</v>
      </c>
      <c r="I674" s="19" t="s">
        <v>1782</v>
      </c>
      <c r="J674" s="25" t="s">
        <v>39</v>
      </c>
      <c r="K674" s="32">
        <v>3594152</v>
      </c>
      <c r="L674" s="26">
        <v>11373928.91097087</v>
      </c>
      <c r="M674" s="27">
        <v>1827953.0890291296</v>
      </c>
      <c r="N674" s="22">
        <v>0</v>
      </c>
      <c r="O674" s="22">
        <v>59677</v>
      </c>
      <c r="P674" s="1">
        <v>120234</v>
      </c>
      <c r="Q674">
        <v>365</v>
      </c>
      <c r="R674">
        <v>65</v>
      </c>
      <c r="S674" t="s">
        <v>1811</v>
      </c>
      <c r="T674" t="s">
        <v>1811</v>
      </c>
      <c r="U674" t="s">
        <v>1260</v>
      </c>
      <c r="V674" t="s">
        <v>1782</v>
      </c>
      <c r="W674" t="s">
        <v>39</v>
      </c>
      <c r="X674">
        <v>368080</v>
      </c>
      <c r="Y674">
        <f>VLOOKUP(P674,[1]Listado!$F$5:$N$6488,9,0)</f>
        <v>608584.15838524268</v>
      </c>
      <c r="Z674">
        <f>VLOOKUP(P674,[1]Listado!$F$5:$O$6488,10,0)</f>
        <v>85581.841614757315</v>
      </c>
    </row>
    <row r="675" spans="2:26" ht="45" x14ac:dyDescent="0.25">
      <c r="B675" s="24">
        <v>65</v>
      </c>
      <c r="C675" s="19" t="s">
        <v>1811</v>
      </c>
      <c r="D675" s="25">
        <v>365</v>
      </c>
      <c r="E675" s="19" t="s">
        <v>1811</v>
      </c>
      <c r="F675" s="25">
        <v>118518</v>
      </c>
      <c r="G675" s="19" t="s">
        <v>577</v>
      </c>
      <c r="H675" s="25" t="s">
        <v>4631</v>
      </c>
      <c r="I675" s="19" t="s">
        <v>1782</v>
      </c>
      <c r="J675" s="25" t="s">
        <v>39</v>
      </c>
      <c r="K675" s="32">
        <v>3938551</v>
      </c>
      <c r="L675" s="26">
        <v>12463804.371176247</v>
      </c>
      <c r="M675" s="27">
        <v>2003111.6288237539</v>
      </c>
      <c r="N675" s="22">
        <v>0</v>
      </c>
      <c r="O675" s="22">
        <v>4384</v>
      </c>
      <c r="P675" s="1">
        <v>120235</v>
      </c>
      <c r="Q675">
        <v>365</v>
      </c>
      <c r="R675">
        <v>65</v>
      </c>
      <c r="S675" t="s">
        <v>1811</v>
      </c>
      <c r="T675" t="s">
        <v>1811</v>
      </c>
      <c r="U675" t="s">
        <v>1159</v>
      </c>
      <c r="V675" t="s">
        <v>1782</v>
      </c>
      <c r="W675" t="s">
        <v>39</v>
      </c>
      <c r="X675">
        <v>57010</v>
      </c>
      <c r="Y675">
        <f>VLOOKUP(P675,[1]Listado!$F$5:$N$6488,9,0)</f>
        <v>0</v>
      </c>
      <c r="Z675">
        <f>VLOOKUP(P675,[1]Listado!$F$5:$O$6488,10,0)</f>
        <v>0</v>
      </c>
    </row>
    <row r="676" spans="2:26" ht="45" x14ac:dyDescent="0.25">
      <c r="B676" s="24">
        <v>65</v>
      </c>
      <c r="C676" s="19" t="s">
        <v>1811</v>
      </c>
      <c r="D676" s="25">
        <v>365</v>
      </c>
      <c r="E676" s="19" t="s">
        <v>1811</v>
      </c>
      <c r="F676" s="25">
        <v>118519</v>
      </c>
      <c r="G676" s="19" t="s">
        <v>560</v>
      </c>
      <c r="H676" s="25" t="s">
        <v>4631</v>
      </c>
      <c r="I676" s="19" t="s">
        <v>1782</v>
      </c>
      <c r="J676" s="25" t="s">
        <v>39</v>
      </c>
      <c r="K676" s="32">
        <v>272688</v>
      </c>
      <c r="L676" s="26">
        <v>5405.2932605455135</v>
      </c>
      <c r="M676" s="27">
        <v>868.70673945448834</v>
      </c>
      <c r="N676" s="22">
        <v>0</v>
      </c>
      <c r="O676" s="22">
        <v>31373</v>
      </c>
      <c r="P676" s="1">
        <v>120236</v>
      </c>
      <c r="Q676">
        <v>365</v>
      </c>
      <c r="R676">
        <v>65</v>
      </c>
      <c r="S676" t="s">
        <v>1811</v>
      </c>
      <c r="T676" t="s">
        <v>1811</v>
      </c>
      <c r="U676" t="s">
        <v>1201</v>
      </c>
      <c r="V676" t="s">
        <v>1782</v>
      </c>
      <c r="W676" t="s">
        <v>39</v>
      </c>
      <c r="X676">
        <v>471110</v>
      </c>
      <c r="Y676">
        <f>VLOOKUP(P676,[1]Listado!$F$5:$N$6488,9,0)</f>
        <v>28662.409695541544</v>
      </c>
      <c r="Z676">
        <f>VLOOKUP(P676,[1]Listado!$F$5:$O$6488,10,0)</f>
        <v>4030.5903044584447</v>
      </c>
    </row>
    <row r="677" spans="2:26" ht="30" x14ac:dyDescent="0.25">
      <c r="B677" s="24">
        <v>65</v>
      </c>
      <c r="C677" s="19" t="s">
        <v>1811</v>
      </c>
      <c r="D677" s="25">
        <v>365</v>
      </c>
      <c r="E677" s="19" t="s">
        <v>1811</v>
      </c>
      <c r="F677" s="25">
        <v>118520</v>
      </c>
      <c r="G677" s="19" t="s">
        <v>2788</v>
      </c>
      <c r="H677" s="25" t="s">
        <v>4631</v>
      </c>
      <c r="I677" s="19" t="s">
        <v>1782</v>
      </c>
      <c r="J677" s="25" t="s">
        <v>39</v>
      </c>
      <c r="K677" s="32">
        <v>1583468</v>
      </c>
      <c r="L677" s="26">
        <v>5018455.2174260411</v>
      </c>
      <c r="M677" s="27">
        <v>899451.78257395851</v>
      </c>
      <c r="N677" s="22">
        <v>0</v>
      </c>
      <c r="O677" s="22">
        <v>15269</v>
      </c>
      <c r="P677" s="1">
        <v>120237</v>
      </c>
      <c r="Q677">
        <v>365</v>
      </c>
      <c r="R677">
        <v>65</v>
      </c>
      <c r="S677" t="s">
        <v>1811</v>
      </c>
      <c r="T677" t="s">
        <v>1811</v>
      </c>
      <c r="U677" t="s">
        <v>1131</v>
      </c>
      <c r="V677" t="s">
        <v>1782</v>
      </c>
      <c r="W677" t="s">
        <v>39</v>
      </c>
      <c r="X677">
        <v>140198</v>
      </c>
      <c r="Y677">
        <f>VLOOKUP(P677,[1]Listado!$F$5:$N$6488,9,0)</f>
        <v>231806.07909095954</v>
      </c>
      <c r="Z677">
        <f>VLOOKUP(P677,[1]Listado!$F$5:$O$6488,10,0)</f>
        <v>32597.920909040462</v>
      </c>
    </row>
    <row r="678" spans="2:26" ht="75" x14ac:dyDescent="0.25">
      <c r="B678" s="24">
        <v>65</v>
      </c>
      <c r="C678" s="19" t="s">
        <v>1811</v>
      </c>
      <c r="D678" s="25">
        <v>365</v>
      </c>
      <c r="E678" s="19" t="s">
        <v>1811</v>
      </c>
      <c r="F678" s="25">
        <v>118521</v>
      </c>
      <c r="G678" s="19" t="s">
        <v>580</v>
      </c>
      <c r="H678" s="25" t="s">
        <v>4631</v>
      </c>
      <c r="I678" s="19" t="s">
        <v>1782</v>
      </c>
      <c r="J678" s="25" t="s">
        <v>39</v>
      </c>
      <c r="K678" s="32">
        <v>1169188</v>
      </c>
      <c r="L678" s="26">
        <v>3699975.9437938654</v>
      </c>
      <c r="M678" s="27">
        <v>594639.05620613485</v>
      </c>
      <c r="N678" s="22">
        <v>0</v>
      </c>
      <c r="O678" s="22">
        <v>810291</v>
      </c>
      <c r="P678" s="1">
        <v>120238</v>
      </c>
      <c r="Q678">
        <v>365</v>
      </c>
      <c r="R678">
        <v>65</v>
      </c>
      <c r="S678" t="s">
        <v>1811</v>
      </c>
      <c r="T678" t="s">
        <v>1811</v>
      </c>
      <c r="U678" t="s">
        <v>1274</v>
      </c>
      <c r="V678" t="s">
        <v>1782</v>
      </c>
      <c r="W678" t="s">
        <v>39</v>
      </c>
      <c r="X678">
        <v>6696987</v>
      </c>
      <c r="Y678">
        <f>VLOOKUP(P678,[1]Listado!$F$5:$N$6488,9,0)</f>
        <v>11072827.54944475</v>
      </c>
      <c r="Z678">
        <f>VLOOKUP(P678,[1]Listado!$F$5:$O$6488,10,0)</f>
        <v>1557116.4505552503</v>
      </c>
    </row>
    <row r="679" spans="2:26" ht="30" x14ac:dyDescent="0.25">
      <c r="B679" s="24">
        <v>65</v>
      </c>
      <c r="C679" s="19" t="s">
        <v>1811</v>
      </c>
      <c r="D679" s="25">
        <v>365</v>
      </c>
      <c r="E679" s="19" t="s">
        <v>1811</v>
      </c>
      <c r="F679" s="25">
        <v>118522</v>
      </c>
      <c r="G679" s="19" t="s">
        <v>2792</v>
      </c>
      <c r="H679" s="25" t="s">
        <v>4631</v>
      </c>
      <c r="I679" s="19" t="s">
        <v>1782</v>
      </c>
      <c r="J679" s="25" t="s">
        <v>39</v>
      </c>
      <c r="K679" s="32">
        <v>40615</v>
      </c>
      <c r="L679" s="26">
        <v>0</v>
      </c>
      <c r="M679" s="27">
        <v>0</v>
      </c>
      <c r="N679" s="22">
        <v>0</v>
      </c>
      <c r="O679" s="22">
        <v>56414</v>
      </c>
      <c r="P679" s="1">
        <v>120239</v>
      </c>
      <c r="Q679">
        <v>365</v>
      </c>
      <c r="R679">
        <v>65</v>
      </c>
      <c r="S679" t="s">
        <v>1811</v>
      </c>
      <c r="T679" t="s">
        <v>1811</v>
      </c>
      <c r="U679" t="s">
        <v>2917</v>
      </c>
      <c r="V679" t="s">
        <v>1782</v>
      </c>
      <c r="W679" t="s">
        <v>39</v>
      </c>
      <c r="X679">
        <v>817769</v>
      </c>
      <c r="Y679">
        <f>VLOOKUP(P679,[1]Listado!$F$5:$N$6488,9,0)</f>
        <v>1352102.9438073267</v>
      </c>
      <c r="Z679">
        <f>VLOOKUP(P679,[1]Listado!$F$5:$O$6488,10,0)</f>
        <v>190139.05619267328</v>
      </c>
    </row>
    <row r="680" spans="2:26" ht="75" x14ac:dyDescent="0.25">
      <c r="B680" s="24">
        <v>65</v>
      </c>
      <c r="C680" s="19" t="s">
        <v>1811</v>
      </c>
      <c r="D680" s="25">
        <v>365</v>
      </c>
      <c r="E680" s="19" t="s">
        <v>1811</v>
      </c>
      <c r="F680" s="25">
        <v>118523</v>
      </c>
      <c r="G680" s="19" t="s">
        <v>1761</v>
      </c>
      <c r="H680" s="25" t="s">
        <v>4631</v>
      </c>
      <c r="I680" s="19" t="s">
        <v>1782</v>
      </c>
      <c r="J680" s="25" t="s">
        <v>39</v>
      </c>
      <c r="K680" s="32">
        <v>10836734</v>
      </c>
      <c r="L680" s="26">
        <v>529730.9505357584</v>
      </c>
      <c r="M680" s="27">
        <v>89280.049464241485</v>
      </c>
      <c r="N680" s="22">
        <v>0</v>
      </c>
      <c r="O680" s="22">
        <v>23460</v>
      </c>
      <c r="P680" s="1">
        <v>120240</v>
      </c>
      <c r="Q680">
        <v>365</v>
      </c>
      <c r="R680">
        <v>65</v>
      </c>
      <c r="S680" t="s">
        <v>1811</v>
      </c>
      <c r="T680" t="s">
        <v>1811</v>
      </c>
      <c r="U680" t="s">
        <v>1111</v>
      </c>
      <c r="V680" t="s">
        <v>1782</v>
      </c>
      <c r="W680" t="s">
        <v>39</v>
      </c>
      <c r="X680">
        <v>284016</v>
      </c>
      <c r="Y680">
        <f>VLOOKUP(P680,[1]Listado!$F$5:$N$6488,9,0)</f>
        <v>469594.10038895585</v>
      </c>
      <c r="Z680">
        <f>VLOOKUP(P680,[1]Listado!$F$5:$O$6488,10,0)</f>
        <v>66036.899611044151</v>
      </c>
    </row>
    <row r="681" spans="2:26" ht="30" x14ac:dyDescent="0.25">
      <c r="B681" s="24">
        <v>65</v>
      </c>
      <c r="C681" s="19" t="s">
        <v>1811</v>
      </c>
      <c r="D681" s="25">
        <v>365</v>
      </c>
      <c r="E681" s="19" t="s">
        <v>1811</v>
      </c>
      <c r="F681" s="25">
        <v>118524</v>
      </c>
      <c r="G681" s="19" t="s">
        <v>2789</v>
      </c>
      <c r="H681" s="25" t="s">
        <v>4631</v>
      </c>
      <c r="I681" s="19" t="s">
        <v>1782</v>
      </c>
      <c r="J681" s="25" t="s">
        <v>39</v>
      </c>
      <c r="K681" s="32">
        <v>2864201</v>
      </c>
      <c r="L681" s="26">
        <v>15231771</v>
      </c>
      <c r="M681" s="27">
        <v>2568377</v>
      </c>
      <c r="N681" s="22">
        <v>0</v>
      </c>
      <c r="O681" s="22">
        <v>53344</v>
      </c>
      <c r="P681" s="1">
        <v>120241</v>
      </c>
      <c r="Q681">
        <v>365</v>
      </c>
      <c r="R681">
        <v>65</v>
      </c>
      <c r="S681" t="s">
        <v>1811</v>
      </c>
      <c r="T681" t="s">
        <v>1811</v>
      </c>
      <c r="U681" t="s">
        <v>1125</v>
      </c>
      <c r="V681" t="s">
        <v>1782</v>
      </c>
      <c r="W681" t="s">
        <v>39</v>
      </c>
      <c r="X681">
        <v>600841</v>
      </c>
      <c r="Y681">
        <f>VLOOKUP(P681,[1]Listado!$F$5:$N$6488,9,0)</f>
        <v>993431.69356407295</v>
      </c>
      <c r="Z681">
        <f>VLOOKUP(P681,[1]Listado!$F$5:$O$6488,10,0)</f>
        <v>139701.30643592702</v>
      </c>
    </row>
    <row r="682" spans="2:26" ht="75" x14ac:dyDescent="0.25">
      <c r="B682" s="24">
        <v>65</v>
      </c>
      <c r="C682" s="19" t="s">
        <v>1811</v>
      </c>
      <c r="D682" s="25">
        <v>365</v>
      </c>
      <c r="E682" s="19" t="s">
        <v>1811</v>
      </c>
      <c r="F682" s="25">
        <v>118525</v>
      </c>
      <c r="G682" s="19" t="s">
        <v>1739</v>
      </c>
      <c r="H682" s="25" t="s">
        <v>4631</v>
      </c>
      <c r="I682" s="19" t="s">
        <v>1782</v>
      </c>
      <c r="J682" s="25" t="s">
        <v>39</v>
      </c>
      <c r="K682" s="32">
        <v>1111846</v>
      </c>
      <c r="L682" s="26">
        <v>3518507.2319940315</v>
      </c>
      <c r="M682" s="27">
        <v>565474.76800596854</v>
      </c>
      <c r="N682" s="22">
        <v>0</v>
      </c>
      <c r="O682" s="22">
        <v>42186</v>
      </c>
      <c r="P682" s="1">
        <v>120242</v>
      </c>
      <c r="Q682">
        <v>365</v>
      </c>
      <c r="R682">
        <v>65</v>
      </c>
      <c r="S682" t="s">
        <v>1811</v>
      </c>
      <c r="T682" t="s">
        <v>1811</v>
      </c>
      <c r="U682" t="s">
        <v>1235</v>
      </c>
      <c r="V682" t="s">
        <v>1782</v>
      </c>
      <c r="W682" t="s">
        <v>39</v>
      </c>
      <c r="X682">
        <v>575837</v>
      </c>
      <c r="Y682">
        <f>VLOOKUP(P682,[1]Listado!$F$5:$N$6488,9,0)</f>
        <v>952091.82031680981</v>
      </c>
      <c r="Z682">
        <f>VLOOKUP(P682,[1]Listado!$F$5:$O$6488,10,0)</f>
        <v>133888.17968319016</v>
      </c>
    </row>
    <row r="683" spans="2:26" ht="90" x14ac:dyDescent="0.25">
      <c r="B683" s="24">
        <v>65</v>
      </c>
      <c r="C683" s="19" t="s">
        <v>1811</v>
      </c>
      <c r="D683" s="25">
        <v>365</v>
      </c>
      <c r="E683" s="19" t="s">
        <v>1811</v>
      </c>
      <c r="F683" s="25">
        <v>118526</v>
      </c>
      <c r="G683" s="19" t="s">
        <v>1735</v>
      </c>
      <c r="H683" s="25" t="s">
        <v>4631</v>
      </c>
      <c r="I683" s="19" t="s">
        <v>1782</v>
      </c>
      <c r="J683" s="25" t="s">
        <v>39</v>
      </c>
      <c r="K683" s="32">
        <v>1813968</v>
      </c>
      <c r="L683" s="26">
        <v>5740418.9746713927</v>
      </c>
      <c r="M683" s="27">
        <v>922567.02532860707</v>
      </c>
      <c r="N683" s="22">
        <v>0</v>
      </c>
      <c r="O683" s="22">
        <v>52866</v>
      </c>
      <c r="P683" s="1">
        <v>120244</v>
      </c>
      <c r="Q683">
        <v>365</v>
      </c>
      <c r="R683">
        <v>65</v>
      </c>
      <c r="S683" t="s">
        <v>1811</v>
      </c>
      <c r="T683" t="s">
        <v>1811</v>
      </c>
      <c r="U683" t="s">
        <v>2915</v>
      </c>
      <c r="V683" t="s">
        <v>1782</v>
      </c>
      <c r="W683" t="s">
        <v>39</v>
      </c>
      <c r="X683">
        <v>525689</v>
      </c>
      <c r="Y683">
        <f>VLOOKUP(P683,[1]Listado!$F$5:$N$6488,9,0)</f>
        <v>869175.55667907849</v>
      </c>
      <c r="Z683">
        <f>VLOOKUP(P683,[1]Listado!$F$5:$O$6488,10,0)</f>
        <v>122227.44332092151</v>
      </c>
    </row>
    <row r="684" spans="2:26" ht="30" x14ac:dyDescent="0.25">
      <c r="B684" s="24">
        <v>65</v>
      </c>
      <c r="C684" s="19" t="s">
        <v>1811</v>
      </c>
      <c r="D684" s="25">
        <v>365</v>
      </c>
      <c r="E684" s="19" t="s">
        <v>1811</v>
      </c>
      <c r="F684" s="25">
        <v>118527</v>
      </c>
      <c r="G684" s="19" t="s">
        <v>2786</v>
      </c>
      <c r="H684" s="25" t="s">
        <v>4631</v>
      </c>
      <c r="I684" s="19" t="s">
        <v>1782</v>
      </c>
      <c r="J684" s="25" t="s">
        <v>39</v>
      </c>
      <c r="K684" s="32">
        <v>15224</v>
      </c>
      <c r="L684" s="26">
        <v>0</v>
      </c>
      <c r="M684" s="27">
        <v>0</v>
      </c>
      <c r="N684" s="22">
        <v>0</v>
      </c>
      <c r="O684" s="22">
        <v>10098</v>
      </c>
      <c r="P684" s="1">
        <v>120245</v>
      </c>
      <c r="Q684">
        <v>365</v>
      </c>
      <c r="R684">
        <v>65</v>
      </c>
      <c r="S684" t="s">
        <v>1811</v>
      </c>
      <c r="T684" t="s">
        <v>1811</v>
      </c>
      <c r="U684" t="s">
        <v>1110</v>
      </c>
      <c r="V684" t="s">
        <v>1782</v>
      </c>
      <c r="W684" t="s">
        <v>39</v>
      </c>
      <c r="X684">
        <v>114941</v>
      </c>
      <c r="Y684">
        <f>VLOOKUP(P684,[1]Listado!$F$5:$N$6488,9,0)</f>
        <v>190044.81985064637</v>
      </c>
      <c r="Z684">
        <f>VLOOKUP(P684,[1]Listado!$F$5:$O$6488,10,0)</f>
        <v>26725.180149353626</v>
      </c>
    </row>
    <row r="685" spans="2:26" ht="30" x14ac:dyDescent="0.25">
      <c r="B685" s="24">
        <v>65</v>
      </c>
      <c r="C685" s="19" t="s">
        <v>1811</v>
      </c>
      <c r="D685" s="25">
        <v>365</v>
      </c>
      <c r="E685" s="19" t="s">
        <v>1811</v>
      </c>
      <c r="F685" s="25">
        <v>118528</v>
      </c>
      <c r="G685" s="19" t="s">
        <v>571</v>
      </c>
      <c r="H685" s="25" t="s">
        <v>4631</v>
      </c>
      <c r="I685" s="19" t="s">
        <v>1782</v>
      </c>
      <c r="J685" s="25" t="s">
        <v>39</v>
      </c>
      <c r="K685" s="32">
        <v>829332</v>
      </c>
      <c r="L685" s="26">
        <v>2624474.770672102</v>
      </c>
      <c r="M685" s="27">
        <v>421790.22932789807</v>
      </c>
      <c r="N685" s="22">
        <v>0</v>
      </c>
      <c r="O685" s="22">
        <v>20191</v>
      </c>
      <c r="P685" s="1">
        <v>120246</v>
      </c>
      <c r="Q685">
        <v>365</v>
      </c>
      <c r="R685">
        <v>65</v>
      </c>
      <c r="S685" t="s">
        <v>1811</v>
      </c>
      <c r="T685" t="s">
        <v>1811</v>
      </c>
      <c r="U685" t="s">
        <v>1165</v>
      </c>
      <c r="V685" t="s">
        <v>1782</v>
      </c>
      <c r="W685" t="s">
        <v>39</v>
      </c>
      <c r="X685">
        <v>214660</v>
      </c>
      <c r="Y685">
        <f>VLOOKUP(P685,[1]Listado!$F$5:$N$6488,9,0)</f>
        <v>354919.68653230515</v>
      </c>
      <c r="Z685">
        <f>VLOOKUP(P685,[1]Listado!$F$5:$O$6488,10,0)</f>
        <v>49910.313467694847</v>
      </c>
    </row>
    <row r="686" spans="2:26" ht="30" x14ac:dyDescent="0.25">
      <c r="B686" s="24">
        <v>65</v>
      </c>
      <c r="C686" s="19" t="s">
        <v>1811</v>
      </c>
      <c r="D686" s="25">
        <v>365</v>
      </c>
      <c r="E686" s="19" t="s">
        <v>1811</v>
      </c>
      <c r="F686" s="25">
        <v>118529</v>
      </c>
      <c r="G686" s="19" t="s">
        <v>583</v>
      </c>
      <c r="H686" s="25" t="s">
        <v>4631</v>
      </c>
      <c r="I686" s="19" t="s">
        <v>1782</v>
      </c>
      <c r="J686" s="25" t="s">
        <v>39</v>
      </c>
      <c r="K686" s="32">
        <v>4442980</v>
      </c>
      <c r="L686" s="26">
        <v>14060105.258872295</v>
      </c>
      <c r="M686" s="27">
        <v>2259659.7411277052</v>
      </c>
      <c r="N686" s="22">
        <v>0</v>
      </c>
      <c r="O686" s="22">
        <v>23246</v>
      </c>
      <c r="P686" s="1">
        <v>120247</v>
      </c>
      <c r="Q686">
        <v>365</v>
      </c>
      <c r="R686">
        <v>65</v>
      </c>
      <c r="S686" t="s">
        <v>1811</v>
      </c>
      <c r="T686" t="s">
        <v>1811</v>
      </c>
      <c r="U686" t="s">
        <v>1249</v>
      </c>
      <c r="V686" t="s">
        <v>1782</v>
      </c>
      <c r="W686" t="s">
        <v>39</v>
      </c>
      <c r="X686">
        <v>161732</v>
      </c>
      <c r="Y686">
        <f>VLOOKUP(P686,[1]Listado!$F$5:$N$6488,9,0)</f>
        <v>9840.1732923811505</v>
      </c>
      <c r="Z686">
        <f>VLOOKUP(P686,[1]Listado!$F$5:$O$6488,10,0)</f>
        <v>1383.8267076188458</v>
      </c>
    </row>
    <row r="687" spans="2:26" ht="30" x14ac:dyDescent="0.25">
      <c r="B687" s="24">
        <v>65</v>
      </c>
      <c r="C687" s="19" t="s">
        <v>1811</v>
      </c>
      <c r="D687" s="25">
        <v>365</v>
      </c>
      <c r="E687" s="19" t="s">
        <v>1811</v>
      </c>
      <c r="F687" s="25">
        <v>118530</v>
      </c>
      <c r="G687" s="19" t="s">
        <v>584</v>
      </c>
      <c r="H687" s="25" t="s">
        <v>4631</v>
      </c>
      <c r="I687" s="19" t="s">
        <v>1782</v>
      </c>
      <c r="J687" s="25" t="s">
        <v>39</v>
      </c>
      <c r="K687" s="32">
        <v>872298</v>
      </c>
      <c r="L687" s="26">
        <v>2760446.839488436</v>
      </c>
      <c r="M687" s="27">
        <v>443643.16051156406</v>
      </c>
      <c r="N687" s="22">
        <v>0</v>
      </c>
      <c r="O687" s="22">
        <v>13217</v>
      </c>
      <c r="P687" s="1">
        <v>120248</v>
      </c>
      <c r="Q687">
        <v>365</v>
      </c>
      <c r="R687">
        <v>65</v>
      </c>
      <c r="S687" t="s">
        <v>1811</v>
      </c>
      <c r="T687" t="s">
        <v>1811</v>
      </c>
      <c r="U687" t="s">
        <v>2913</v>
      </c>
      <c r="V687" t="s">
        <v>1782</v>
      </c>
      <c r="W687" t="s">
        <v>39</v>
      </c>
      <c r="X687">
        <v>126510</v>
      </c>
      <c r="Y687">
        <f>VLOOKUP(P687,[1]Listado!$F$5:$N$6488,9,0)</f>
        <v>209173.06342709949</v>
      </c>
      <c r="Z687">
        <f>VLOOKUP(P687,[1]Listado!$F$5:$O$6488,10,0)</f>
        <v>29414.936572900511</v>
      </c>
    </row>
    <row r="688" spans="2:26" ht="30" x14ac:dyDescent="0.25">
      <c r="B688" s="24">
        <v>65</v>
      </c>
      <c r="C688" s="19" t="s">
        <v>1811</v>
      </c>
      <c r="D688" s="25">
        <v>365</v>
      </c>
      <c r="E688" s="19" t="s">
        <v>1811</v>
      </c>
      <c r="F688" s="25">
        <v>118532</v>
      </c>
      <c r="G688" s="19" t="s">
        <v>2860</v>
      </c>
      <c r="H688" s="25" t="s">
        <v>4631</v>
      </c>
      <c r="I688" s="19" t="s">
        <v>1782</v>
      </c>
      <c r="J688" s="25" t="s">
        <v>39</v>
      </c>
      <c r="K688" s="32">
        <v>3510095</v>
      </c>
      <c r="L688" s="26">
        <v>11417197.622004444</v>
      </c>
      <c r="M688" s="27">
        <v>7339627.3779955562</v>
      </c>
      <c r="N688" s="22">
        <v>0</v>
      </c>
      <c r="O688" s="22">
        <v>70712</v>
      </c>
      <c r="P688" s="1">
        <v>120249</v>
      </c>
      <c r="Q688">
        <v>365</v>
      </c>
      <c r="R688">
        <v>65</v>
      </c>
      <c r="S688" t="s">
        <v>1811</v>
      </c>
      <c r="T688" t="s">
        <v>1811</v>
      </c>
      <c r="U688" t="s">
        <v>1203</v>
      </c>
      <c r="V688" t="s">
        <v>1782</v>
      </c>
      <c r="W688" t="s">
        <v>39</v>
      </c>
      <c r="X688">
        <v>1140750</v>
      </c>
      <c r="Y688">
        <f>VLOOKUP(P688,[1]Listado!$F$5:$N$6488,9,0)</f>
        <v>1886121.3729634685</v>
      </c>
      <c r="Z688">
        <f>VLOOKUP(P688,[1]Listado!$F$5:$O$6488,10,0)</f>
        <v>265235.62703653157</v>
      </c>
    </row>
    <row r="689" spans="2:26" ht="45" x14ac:dyDescent="0.25">
      <c r="B689" s="24">
        <v>65</v>
      </c>
      <c r="C689" s="19" t="s">
        <v>1811</v>
      </c>
      <c r="D689" s="25">
        <v>365</v>
      </c>
      <c r="E689" s="19" t="s">
        <v>1811</v>
      </c>
      <c r="F689" s="25">
        <v>118533</v>
      </c>
      <c r="G689" s="19" t="s">
        <v>2861</v>
      </c>
      <c r="H689" s="25" t="s">
        <v>4631</v>
      </c>
      <c r="I689" s="19" t="s">
        <v>1782</v>
      </c>
      <c r="J689" s="25" t="s">
        <v>39</v>
      </c>
      <c r="K689" s="32">
        <v>1554910</v>
      </c>
      <c r="L689" s="26">
        <v>4920617.2661500843</v>
      </c>
      <c r="M689" s="27">
        <v>790813.73384991556</v>
      </c>
      <c r="N689" s="22">
        <v>0</v>
      </c>
      <c r="O689" s="22">
        <v>15773</v>
      </c>
      <c r="P689" s="1">
        <v>120250</v>
      </c>
      <c r="Q689">
        <v>365</v>
      </c>
      <c r="R689">
        <v>65</v>
      </c>
      <c r="S689" t="s">
        <v>1811</v>
      </c>
      <c r="T689" t="s">
        <v>1811</v>
      </c>
      <c r="U689" t="s">
        <v>1282</v>
      </c>
      <c r="V689" t="s">
        <v>1782</v>
      </c>
      <c r="W689" t="s">
        <v>39</v>
      </c>
      <c r="X689">
        <v>284946</v>
      </c>
      <c r="Y689">
        <f>VLOOKUP(P689,[1]Listado!$F$5:$N$6488,9,0)</f>
        <v>471132.11062254285</v>
      </c>
      <c r="Z689">
        <f>VLOOKUP(P689,[1]Listado!$F$5:$O$6488,10,0)</f>
        <v>66252.889377457162</v>
      </c>
    </row>
    <row r="690" spans="2:26" ht="45" x14ac:dyDescent="0.25">
      <c r="B690" s="24">
        <v>65</v>
      </c>
      <c r="C690" s="19" t="s">
        <v>1811</v>
      </c>
      <c r="D690" s="25">
        <v>365</v>
      </c>
      <c r="E690" s="19" t="s">
        <v>1811</v>
      </c>
      <c r="F690" s="25">
        <v>118534</v>
      </c>
      <c r="G690" s="19" t="s">
        <v>2864</v>
      </c>
      <c r="H690" s="25" t="s">
        <v>4631</v>
      </c>
      <c r="I690" s="19" t="s">
        <v>1782</v>
      </c>
      <c r="J690" s="25" t="s">
        <v>39</v>
      </c>
      <c r="K690" s="32">
        <v>364195</v>
      </c>
      <c r="L690" s="26">
        <v>1152519.5745630895</v>
      </c>
      <c r="M690" s="27">
        <v>185226.42543691056</v>
      </c>
      <c r="N690" s="22">
        <v>0</v>
      </c>
      <c r="O690" s="22">
        <v>90302</v>
      </c>
      <c r="P690" s="1">
        <v>120251</v>
      </c>
      <c r="Q690">
        <v>365</v>
      </c>
      <c r="R690">
        <v>65</v>
      </c>
      <c r="S690" t="s">
        <v>1811</v>
      </c>
      <c r="T690" t="s">
        <v>1811</v>
      </c>
      <c r="U690" t="s">
        <v>1239</v>
      </c>
      <c r="V690" t="s">
        <v>1782</v>
      </c>
      <c r="W690" t="s">
        <v>39</v>
      </c>
      <c r="X690">
        <v>641611</v>
      </c>
      <c r="Y690">
        <f>VLOOKUP(P690,[1]Listado!$F$5:$N$6488,9,0)</f>
        <v>1060842.182682184</v>
      </c>
      <c r="Z690">
        <f>VLOOKUP(P690,[1]Listado!$F$5:$O$6488,10,0)</f>
        <v>149180.81731781596</v>
      </c>
    </row>
    <row r="691" spans="2:26" ht="45" x14ac:dyDescent="0.25">
      <c r="B691" s="24">
        <v>65</v>
      </c>
      <c r="C691" s="19" t="s">
        <v>1811</v>
      </c>
      <c r="D691" s="25">
        <v>365</v>
      </c>
      <c r="E691" s="19" t="s">
        <v>1811</v>
      </c>
      <c r="F691" s="25">
        <v>118535</v>
      </c>
      <c r="G691" s="19" t="s">
        <v>605</v>
      </c>
      <c r="H691" s="25" t="s">
        <v>4631</v>
      </c>
      <c r="I691" s="19" t="s">
        <v>1782</v>
      </c>
      <c r="J691" s="25" t="s">
        <v>39</v>
      </c>
      <c r="K691" s="32">
        <v>10442627</v>
      </c>
      <c r="L691" s="26">
        <v>33046374.761952952</v>
      </c>
      <c r="M691" s="27">
        <v>5311024.2380470494</v>
      </c>
      <c r="N691" s="22">
        <v>0</v>
      </c>
      <c r="O691" s="22">
        <v>32622</v>
      </c>
      <c r="P691" s="1">
        <v>120252</v>
      </c>
      <c r="Q691">
        <v>365</v>
      </c>
      <c r="R691">
        <v>65</v>
      </c>
      <c r="S691" t="s">
        <v>1811</v>
      </c>
      <c r="T691" t="s">
        <v>1811</v>
      </c>
      <c r="U691" t="s">
        <v>1135</v>
      </c>
      <c r="V691" t="s">
        <v>1782</v>
      </c>
      <c r="W691" t="s">
        <v>39</v>
      </c>
      <c r="X691">
        <v>244660</v>
      </c>
      <c r="Y691">
        <f>VLOOKUP(P691,[1]Listado!$F$5:$N$6488,9,0)</f>
        <v>404521.14965146396</v>
      </c>
      <c r="Z691">
        <f>VLOOKUP(P691,[1]Listado!$F$5:$O$6488,10,0)</f>
        <v>56885.850348536078</v>
      </c>
    </row>
    <row r="692" spans="2:26" ht="30" x14ac:dyDescent="0.25">
      <c r="B692" s="24">
        <v>65</v>
      </c>
      <c r="C692" s="19" t="s">
        <v>1811</v>
      </c>
      <c r="D692" s="25">
        <v>365</v>
      </c>
      <c r="E692" s="19" t="s">
        <v>1811</v>
      </c>
      <c r="F692" s="25">
        <v>118536</v>
      </c>
      <c r="G692" s="19" t="s">
        <v>2862</v>
      </c>
      <c r="H692" s="25" t="s">
        <v>4631</v>
      </c>
      <c r="I692" s="19" t="s">
        <v>1782</v>
      </c>
      <c r="J692" s="25" t="s">
        <v>39</v>
      </c>
      <c r="K692" s="32">
        <v>2284255</v>
      </c>
      <c r="L692" s="26">
        <v>7228676.613439139</v>
      </c>
      <c r="M692" s="27">
        <v>1161751.3865608615</v>
      </c>
      <c r="N692" s="22">
        <v>0</v>
      </c>
      <c r="O692" s="22">
        <v>28484</v>
      </c>
      <c r="P692" s="1">
        <v>120253</v>
      </c>
      <c r="Q692">
        <v>365</v>
      </c>
      <c r="R692">
        <v>65</v>
      </c>
      <c r="S692" t="s">
        <v>1811</v>
      </c>
      <c r="T692" t="s">
        <v>1811</v>
      </c>
      <c r="U692" t="s">
        <v>1130</v>
      </c>
      <c r="V692" t="s">
        <v>1782</v>
      </c>
      <c r="W692" t="s">
        <v>39</v>
      </c>
      <c r="X692">
        <v>327151</v>
      </c>
      <c r="Y692">
        <f>VLOOKUP(P692,[1]Listado!$F$5:$N$6488,9,0)</f>
        <v>540913.28570560424</v>
      </c>
      <c r="Z692">
        <f>VLOOKUP(P692,[1]Listado!$F$5:$O$6488,10,0)</f>
        <v>76065.714294395773</v>
      </c>
    </row>
    <row r="693" spans="2:26" ht="90" x14ac:dyDescent="0.25">
      <c r="B693" s="24">
        <v>65</v>
      </c>
      <c r="C693" s="19" t="s">
        <v>1811</v>
      </c>
      <c r="D693" s="25">
        <v>365</v>
      </c>
      <c r="E693" s="19" t="s">
        <v>1811</v>
      </c>
      <c r="F693" s="25">
        <v>118537</v>
      </c>
      <c r="G693" s="19" t="s">
        <v>1734</v>
      </c>
      <c r="H693" s="25" t="s">
        <v>4631</v>
      </c>
      <c r="I693" s="19" t="s">
        <v>1782</v>
      </c>
      <c r="J693" s="25" t="s">
        <v>39</v>
      </c>
      <c r="K693" s="32">
        <v>1827032</v>
      </c>
      <c r="L693" s="26">
        <v>5781767.2862546518</v>
      </c>
      <c r="M693" s="27">
        <v>929212.71374534769</v>
      </c>
      <c r="N693" s="22">
        <v>0</v>
      </c>
      <c r="O693" s="22">
        <v>24205</v>
      </c>
      <c r="P693" s="1">
        <v>120254</v>
      </c>
      <c r="Q693">
        <v>365</v>
      </c>
      <c r="R693">
        <v>65</v>
      </c>
      <c r="S693" t="s">
        <v>1811</v>
      </c>
      <c r="T693" t="s">
        <v>1811</v>
      </c>
      <c r="U693" t="s">
        <v>1109</v>
      </c>
      <c r="V693" t="s">
        <v>1782</v>
      </c>
      <c r="W693" t="s">
        <v>39</v>
      </c>
      <c r="X693">
        <v>133111</v>
      </c>
      <c r="Y693">
        <f>VLOOKUP(P693,[1]Listado!$F$5:$N$6488,9,0)</f>
        <v>220085.27847135413</v>
      </c>
      <c r="Z693">
        <f>VLOOKUP(P693,[1]Listado!$F$5:$O$6488,10,0)</f>
        <v>30949.721528645874</v>
      </c>
    </row>
    <row r="694" spans="2:26" ht="75" x14ac:dyDescent="0.25">
      <c r="B694" s="24">
        <v>65</v>
      </c>
      <c r="C694" s="19" t="s">
        <v>1811</v>
      </c>
      <c r="D694" s="25">
        <v>365</v>
      </c>
      <c r="E694" s="19" t="s">
        <v>1811</v>
      </c>
      <c r="F694" s="25">
        <v>118539</v>
      </c>
      <c r="G694" s="19" t="s">
        <v>612</v>
      </c>
      <c r="H694" s="25" t="s">
        <v>4631</v>
      </c>
      <c r="I694" s="19" t="s">
        <v>1782</v>
      </c>
      <c r="J694" s="25" t="s">
        <v>39</v>
      </c>
      <c r="K694" s="32">
        <v>305367</v>
      </c>
      <c r="L694" s="26">
        <v>966353.1183569706</v>
      </c>
      <c r="M694" s="27">
        <v>155306.88164302937</v>
      </c>
      <c r="N694" s="22">
        <v>0</v>
      </c>
      <c r="O694" s="22">
        <v>40848</v>
      </c>
      <c r="P694" s="1">
        <v>120255</v>
      </c>
      <c r="Q694">
        <v>365</v>
      </c>
      <c r="R694">
        <v>65</v>
      </c>
      <c r="S694" t="s">
        <v>1811</v>
      </c>
      <c r="T694" t="s">
        <v>1811</v>
      </c>
      <c r="U694" t="s">
        <v>1155</v>
      </c>
      <c r="V694" t="s">
        <v>1782</v>
      </c>
      <c r="W694" t="s">
        <v>39</v>
      </c>
      <c r="X694">
        <v>439925</v>
      </c>
      <c r="Y694">
        <f>VLOOKUP(P694,[1]Listado!$F$5:$N$6488,9,0)</f>
        <v>727373.87107885233</v>
      </c>
      <c r="Z694">
        <f>VLOOKUP(P694,[1]Listado!$F$5:$O$6488,10,0)</f>
        <v>102287.12892114773</v>
      </c>
    </row>
    <row r="695" spans="2:26" ht="60" x14ac:dyDescent="0.25">
      <c r="B695" s="24">
        <v>65</v>
      </c>
      <c r="C695" s="19" t="s">
        <v>1811</v>
      </c>
      <c r="D695" s="25">
        <v>365</v>
      </c>
      <c r="E695" s="19" t="s">
        <v>1811</v>
      </c>
      <c r="F695" s="25">
        <v>118540</v>
      </c>
      <c r="G695" s="19" t="s">
        <v>614</v>
      </c>
      <c r="H695" s="25" t="s">
        <v>4631</v>
      </c>
      <c r="I695" s="19" t="s">
        <v>1782</v>
      </c>
      <c r="J695" s="25" t="s">
        <v>39</v>
      </c>
      <c r="K695" s="32">
        <v>706564</v>
      </c>
      <c r="L695" s="26">
        <v>2235967.1384615386</v>
      </c>
      <c r="M695" s="27">
        <v>359351.86153846153</v>
      </c>
      <c r="N695" s="22">
        <v>0</v>
      </c>
      <c r="O695" s="22">
        <v>73248</v>
      </c>
      <c r="P695" s="1">
        <v>120256</v>
      </c>
      <c r="Q695">
        <v>365</v>
      </c>
      <c r="R695">
        <v>65</v>
      </c>
      <c r="S695" t="s">
        <v>1811</v>
      </c>
      <c r="T695" t="s">
        <v>1811</v>
      </c>
      <c r="U695" t="s">
        <v>1199</v>
      </c>
      <c r="V695" t="s">
        <v>1782</v>
      </c>
      <c r="W695" t="s">
        <v>39</v>
      </c>
      <c r="X695">
        <v>1101501</v>
      </c>
      <c r="Y695">
        <f>VLOOKUP(P695,[1]Listado!$F$5:$N$6488,9,0)</f>
        <v>1821225.1719826572</v>
      </c>
      <c r="Z695">
        <f>VLOOKUP(P695,[1]Listado!$F$5:$O$6488,10,0)</f>
        <v>256109.82801734286</v>
      </c>
    </row>
    <row r="696" spans="2:26" ht="60" x14ac:dyDescent="0.25">
      <c r="B696" s="24">
        <v>65</v>
      </c>
      <c r="C696" s="19" t="s">
        <v>1811</v>
      </c>
      <c r="D696" s="25">
        <v>365</v>
      </c>
      <c r="E696" s="19" t="s">
        <v>1811</v>
      </c>
      <c r="F696" s="25">
        <v>118542</v>
      </c>
      <c r="G696" s="19" t="s">
        <v>621</v>
      </c>
      <c r="H696" s="25" t="s">
        <v>4631</v>
      </c>
      <c r="I696" s="19" t="s">
        <v>1782</v>
      </c>
      <c r="J696" s="25" t="s">
        <v>39</v>
      </c>
      <c r="K696" s="32">
        <v>294056</v>
      </c>
      <c r="L696" s="26">
        <v>930556.42010448326</v>
      </c>
      <c r="M696" s="27">
        <v>149553.57989551677</v>
      </c>
      <c r="N696" s="22">
        <v>0</v>
      </c>
      <c r="O696" s="22">
        <v>14117</v>
      </c>
      <c r="P696" s="1">
        <v>120257</v>
      </c>
      <c r="Q696">
        <v>365</v>
      </c>
      <c r="R696">
        <v>65</v>
      </c>
      <c r="S696" t="s">
        <v>1811</v>
      </c>
      <c r="T696" t="s">
        <v>1811</v>
      </c>
      <c r="U696" t="s">
        <v>1248</v>
      </c>
      <c r="V696" t="s">
        <v>1782</v>
      </c>
      <c r="W696" t="s">
        <v>39</v>
      </c>
      <c r="X696">
        <v>117864</v>
      </c>
      <c r="Y696">
        <f>VLOOKUP(P696,[1]Listado!$F$5:$N$6488,9,0)</f>
        <v>7170.6855782684361</v>
      </c>
      <c r="Z696">
        <f>VLOOKUP(P696,[1]Listado!$F$5:$O$6488,10,0)</f>
        <v>1008.3144217315639</v>
      </c>
    </row>
    <row r="697" spans="2:26" ht="30" x14ac:dyDescent="0.25">
      <c r="B697" s="24">
        <v>65</v>
      </c>
      <c r="C697" s="19" t="s">
        <v>1811</v>
      </c>
      <c r="D697" s="25">
        <v>365</v>
      </c>
      <c r="E697" s="19" t="s">
        <v>1811</v>
      </c>
      <c r="F697" s="25">
        <v>118544</v>
      </c>
      <c r="G697" s="19" t="s">
        <v>600</v>
      </c>
      <c r="H697" s="25" t="s">
        <v>4631</v>
      </c>
      <c r="I697" s="19" t="s">
        <v>1782</v>
      </c>
      <c r="J697" s="25" t="s">
        <v>39</v>
      </c>
      <c r="K697" s="32">
        <v>42936081</v>
      </c>
      <c r="L697" s="26">
        <v>134828949.90532416</v>
      </c>
      <c r="M697" s="27">
        <v>18960321.094675831</v>
      </c>
      <c r="N697" s="22">
        <v>0</v>
      </c>
      <c r="O697" s="22">
        <v>51022</v>
      </c>
      <c r="P697" s="1">
        <v>120258</v>
      </c>
      <c r="Q697">
        <v>365</v>
      </c>
      <c r="R697">
        <v>65</v>
      </c>
      <c r="S697" t="s">
        <v>1811</v>
      </c>
      <c r="T697" t="s">
        <v>1811</v>
      </c>
      <c r="U697" t="s">
        <v>1156</v>
      </c>
      <c r="V697" t="s">
        <v>1782</v>
      </c>
      <c r="W697" t="s">
        <v>39</v>
      </c>
      <c r="X697">
        <v>428778</v>
      </c>
      <c r="Y697">
        <f>VLOOKUP(P697,[1]Listado!$F$5:$N$6488,9,0)</f>
        <v>708942.88177839422</v>
      </c>
      <c r="Z697">
        <f>VLOOKUP(P697,[1]Listado!$F$5:$O$6488,10,0)</f>
        <v>99695.118221605779</v>
      </c>
    </row>
    <row r="698" spans="2:26" ht="30" x14ac:dyDescent="0.25">
      <c r="B698" s="24">
        <v>65</v>
      </c>
      <c r="C698" s="19" t="s">
        <v>1811</v>
      </c>
      <c r="D698" s="25">
        <v>365</v>
      </c>
      <c r="E698" s="19" t="s">
        <v>1811</v>
      </c>
      <c r="F698" s="25">
        <v>118546</v>
      </c>
      <c r="G698" s="19" t="s">
        <v>599</v>
      </c>
      <c r="H698" s="25" t="s">
        <v>4631</v>
      </c>
      <c r="I698" s="19" t="s">
        <v>1782</v>
      </c>
      <c r="J698" s="25" t="s">
        <v>39</v>
      </c>
      <c r="K698" s="32">
        <v>21758867</v>
      </c>
      <c r="L698" s="26">
        <v>61911569.707431972</v>
      </c>
      <c r="M698" s="27">
        <v>8706314.2925680298</v>
      </c>
      <c r="N698" s="22">
        <v>0</v>
      </c>
      <c r="O698" s="22">
        <v>138471</v>
      </c>
      <c r="P698" s="1">
        <v>120259</v>
      </c>
      <c r="Q698">
        <v>365</v>
      </c>
      <c r="R698">
        <v>65</v>
      </c>
      <c r="S698" t="s">
        <v>1811</v>
      </c>
      <c r="T698" t="s">
        <v>1811</v>
      </c>
      <c r="U698" t="s">
        <v>1253</v>
      </c>
      <c r="V698" t="s">
        <v>1782</v>
      </c>
      <c r="W698" t="s">
        <v>39</v>
      </c>
      <c r="X698">
        <v>1930450</v>
      </c>
      <c r="Y698">
        <f>VLOOKUP(P698,[1]Listado!$F$5:$N$6488,9,0)</f>
        <v>3191814.902042612</v>
      </c>
      <c r="Z698">
        <f>VLOOKUP(P698,[1]Listado!$F$5:$O$6488,10,0)</f>
        <v>448849.09795738803</v>
      </c>
    </row>
    <row r="699" spans="2:26" ht="30" x14ac:dyDescent="0.25">
      <c r="B699" s="24">
        <v>65</v>
      </c>
      <c r="C699" s="19" t="s">
        <v>1811</v>
      </c>
      <c r="D699" s="25">
        <v>365</v>
      </c>
      <c r="E699" s="19" t="s">
        <v>1811</v>
      </c>
      <c r="F699" s="25">
        <v>118547</v>
      </c>
      <c r="G699" s="19" t="s">
        <v>603</v>
      </c>
      <c r="H699" s="25" t="s">
        <v>4631</v>
      </c>
      <c r="I699" s="19" t="s">
        <v>1782</v>
      </c>
      <c r="J699" s="25" t="s">
        <v>39</v>
      </c>
      <c r="K699" s="32">
        <v>3165</v>
      </c>
      <c r="L699" s="26">
        <v>0</v>
      </c>
      <c r="M699" s="27">
        <v>0</v>
      </c>
      <c r="N699" s="22">
        <v>0</v>
      </c>
      <c r="O699" s="22">
        <v>16577</v>
      </c>
      <c r="P699" s="1">
        <v>120260</v>
      </c>
      <c r="Q699">
        <v>365</v>
      </c>
      <c r="R699">
        <v>65</v>
      </c>
      <c r="S699" t="s">
        <v>1811</v>
      </c>
      <c r="T699" t="s">
        <v>1811</v>
      </c>
      <c r="U699" t="s">
        <v>1222</v>
      </c>
      <c r="V699" t="s">
        <v>1782</v>
      </c>
      <c r="W699" t="s">
        <v>39</v>
      </c>
      <c r="X699">
        <v>115335</v>
      </c>
      <c r="Y699">
        <f>VLOOKUP(P699,[1]Listado!$F$5:$N$6488,9,0)</f>
        <v>7016.3708237427636</v>
      </c>
      <c r="Z699">
        <f>VLOOKUP(P699,[1]Listado!$F$5:$O$6488,10,0)</f>
        <v>986.6291762572364</v>
      </c>
    </row>
    <row r="700" spans="2:26" ht="30" x14ac:dyDescent="0.25">
      <c r="B700" s="24">
        <v>65</v>
      </c>
      <c r="C700" s="19" t="s">
        <v>1811</v>
      </c>
      <c r="D700" s="25">
        <v>365</v>
      </c>
      <c r="E700" s="19" t="s">
        <v>1811</v>
      </c>
      <c r="F700" s="25">
        <v>118549</v>
      </c>
      <c r="G700" s="19" t="s">
        <v>620</v>
      </c>
      <c r="H700" s="25" t="s">
        <v>4631</v>
      </c>
      <c r="I700" s="19" t="s">
        <v>1782</v>
      </c>
      <c r="J700" s="25" t="s">
        <v>39</v>
      </c>
      <c r="K700" s="32">
        <v>1485275</v>
      </c>
      <c r="L700" s="26">
        <v>4700250.3597908737</v>
      </c>
      <c r="M700" s="27">
        <v>755397.64020912629</v>
      </c>
      <c r="N700" s="22">
        <v>0</v>
      </c>
      <c r="O700" s="22">
        <v>349226</v>
      </c>
      <c r="P700" s="1">
        <v>120261</v>
      </c>
      <c r="Q700">
        <v>365</v>
      </c>
      <c r="R700">
        <v>65</v>
      </c>
      <c r="S700" t="s">
        <v>1811</v>
      </c>
      <c r="T700" t="s">
        <v>1811</v>
      </c>
      <c r="U700" t="s">
        <v>1133</v>
      </c>
      <c r="V700" t="s">
        <v>1782</v>
      </c>
      <c r="W700" t="s">
        <v>39</v>
      </c>
      <c r="X700">
        <v>4337508</v>
      </c>
      <c r="Y700">
        <f>VLOOKUP(P700,[1]Listado!$F$5:$N$6488,9,0)</f>
        <v>7171655.6447677361</v>
      </c>
      <c r="Z700">
        <f>VLOOKUP(P700,[1]Listado!$F$5:$O$6488,10,0)</f>
        <v>1008514.3552322636</v>
      </c>
    </row>
    <row r="701" spans="2:26" ht="45" x14ac:dyDescent="0.25">
      <c r="B701" s="24">
        <v>65</v>
      </c>
      <c r="C701" s="19" t="s">
        <v>1811</v>
      </c>
      <c r="D701" s="25">
        <v>365</v>
      </c>
      <c r="E701" s="19" t="s">
        <v>1811</v>
      </c>
      <c r="F701" s="25">
        <v>118550</v>
      </c>
      <c r="G701" s="19" t="s">
        <v>2863</v>
      </c>
      <c r="H701" s="25" t="s">
        <v>4631</v>
      </c>
      <c r="I701" s="19" t="s">
        <v>1782</v>
      </c>
      <c r="J701" s="25" t="s">
        <v>39</v>
      </c>
      <c r="K701" s="32">
        <v>5001272</v>
      </c>
      <c r="L701" s="26">
        <v>0</v>
      </c>
      <c r="M701" s="27">
        <v>0</v>
      </c>
      <c r="N701" s="22">
        <v>0</v>
      </c>
      <c r="O701" s="22">
        <v>196770</v>
      </c>
      <c r="P701" s="1">
        <v>120262</v>
      </c>
      <c r="Q701">
        <v>365</v>
      </c>
      <c r="R701">
        <v>65</v>
      </c>
      <c r="S701" t="s">
        <v>1811</v>
      </c>
      <c r="T701" t="s">
        <v>1811</v>
      </c>
      <c r="U701" t="s">
        <v>1129</v>
      </c>
      <c r="V701" t="s">
        <v>1782</v>
      </c>
      <c r="W701" t="s">
        <v>39</v>
      </c>
      <c r="X701">
        <v>1099356</v>
      </c>
      <c r="Y701">
        <f>VLOOKUP(P701,[1]Listado!$F$5:$N$6488,9,0)</f>
        <v>1817679.9483059305</v>
      </c>
      <c r="Z701">
        <f>VLOOKUP(P701,[1]Listado!$F$5:$O$6488,10,0)</f>
        <v>255611.05169406967</v>
      </c>
    </row>
    <row r="702" spans="2:26" ht="90" x14ac:dyDescent="0.25">
      <c r="B702" s="24">
        <v>65</v>
      </c>
      <c r="C702" s="19" t="s">
        <v>1811</v>
      </c>
      <c r="D702" s="25">
        <v>365</v>
      </c>
      <c r="E702" s="19" t="s">
        <v>1811</v>
      </c>
      <c r="F702" s="25">
        <v>118552</v>
      </c>
      <c r="G702" s="19" t="s">
        <v>1764</v>
      </c>
      <c r="H702" s="25" t="s">
        <v>4631</v>
      </c>
      <c r="I702" s="19" t="s">
        <v>1782</v>
      </c>
      <c r="J702" s="25" t="s">
        <v>39</v>
      </c>
      <c r="K702" s="32">
        <v>242488</v>
      </c>
      <c r="L702" s="26">
        <v>767369.11446610279</v>
      </c>
      <c r="M702" s="27">
        <v>123326.88553389725</v>
      </c>
      <c r="N702" s="22">
        <v>0</v>
      </c>
      <c r="O702" s="22">
        <v>243022</v>
      </c>
      <c r="P702" s="1">
        <v>120263</v>
      </c>
      <c r="Q702">
        <v>365</v>
      </c>
      <c r="R702">
        <v>65</v>
      </c>
      <c r="S702" t="s">
        <v>1811</v>
      </c>
      <c r="T702" t="s">
        <v>1811</v>
      </c>
      <c r="U702" t="s">
        <v>1126</v>
      </c>
      <c r="V702" t="s">
        <v>1782</v>
      </c>
      <c r="W702" t="s">
        <v>39</v>
      </c>
      <c r="X702">
        <v>1751598</v>
      </c>
      <c r="Y702">
        <f>VLOOKUP(P702,[1]Listado!$F$5:$N$6488,9,0)</f>
        <v>2896102.8433169625</v>
      </c>
      <c r="Z702">
        <f>VLOOKUP(P702,[1]Listado!$F$5:$O$6488,10,0)</f>
        <v>407264.15668303741</v>
      </c>
    </row>
    <row r="703" spans="2:26" ht="75" x14ac:dyDescent="0.25">
      <c r="B703" s="24">
        <v>65</v>
      </c>
      <c r="C703" s="19" t="s">
        <v>1811</v>
      </c>
      <c r="D703" s="25">
        <v>365</v>
      </c>
      <c r="E703" s="19" t="s">
        <v>1811</v>
      </c>
      <c r="F703" s="25">
        <v>118556</v>
      </c>
      <c r="G703" s="19" t="s">
        <v>622</v>
      </c>
      <c r="H703" s="25" t="s">
        <v>4631</v>
      </c>
      <c r="I703" s="19" t="s">
        <v>1782</v>
      </c>
      <c r="J703" s="25" t="s">
        <v>39</v>
      </c>
      <c r="K703" s="32">
        <v>2054022</v>
      </c>
      <c r="L703" s="26">
        <v>6500086.6844174843</v>
      </c>
      <c r="M703" s="27">
        <v>1044656.3155825159</v>
      </c>
      <c r="N703" s="22">
        <v>0</v>
      </c>
      <c r="O703" s="22">
        <v>239631</v>
      </c>
      <c r="P703" s="1">
        <v>120268</v>
      </c>
      <c r="Q703">
        <v>365</v>
      </c>
      <c r="R703">
        <v>65</v>
      </c>
      <c r="S703" t="s">
        <v>1811</v>
      </c>
      <c r="T703" t="s">
        <v>1811</v>
      </c>
      <c r="U703" t="s">
        <v>1207</v>
      </c>
      <c r="V703" t="s">
        <v>1782</v>
      </c>
      <c r="W703" t="s">
        <v>39</v>
      </c>
      <c r="X703">
        <v>2209523</v>
      </c>
      <c r="Y703">
        <f>VLOOKUP(P703,[1]Listado!$F$5:$N$6488,9,0)</f>
        <v>3653238.2110115341</v>
      </c>
      <c r="Z703">
        <f>VLOOKUP(P703,[1]Listado!$F$5:$O$6488,10,0)</f>
        <v>513736.78898846585</v>
      </c>
    </row>
    <row r="704" spans="2:26" ht="75" x14ac:dyDescent="0.25">
      <c r="B704" s="24">
        <v>65</v>
      </c>
      <c r="C704" s="19" t="s">
        <v>1811</v>
      </c>
      <c r="D704" s="25">
        <v>365</v>
      </c>
      <c r="E704" s="19" t="s">
        <v>1811</v>
      </c>
      <c r="F704" s="25">
        <v>118557</v>
      </c>
      <c r="G704" s="19" t="s">
        <v>601</v>
      </c>
      <c r="H704" s="25" t="s">
        <v>4631</v>
      </c>
      <c r="I704" s="19" t="s">
        <v>1782</v>
      </c>
      <c r="J704" s="25" t="s">
        <v>39</v>
      </c>
      <c r="K704" s="32">
        <v>1183090</v>
      </c>
      <c r="L704" s="26">
        <v>3743966.8046116452</v>
      </c>
      <c r="M704" s="27">
        <v>601709.19538835483</v>
      </c>
      <c r="N704" s="22">
        <v>0</v>
      </c>
      <c r="O704" s="22">
        <v>141073</v>
      </c>
      <c r="P704" s="1">
        <v>120271</v>
      </c>
      <c r="Q704">
        <v>365</v>
      </c>
      <c r="R704">
        <v>65</v>
      </c>
      <c r="S704" t="s">
        <v>1811</v>
      </c>
      <c r="T704" t="s">
        <v>1811</v>
      </c>
      <c r="U704" t="s">
        <v>2912</v>
      </c>
      <c r="V704" t="s">
        <v>1782</v>
      </c>
      <c r="W704" t="s">
        <v>39</v>
      </c>
      <c r="X704">
        <v>1469453</v>
      </c>
      <c r="Y704">
        <f>VLOOKUP(P704,[1]Listado!$F$5:$N$6488,9,0)</f>
        <v>2429599.595140636</v>
      </c>
      <c r="Z704">
        <f>VLOOKUP(P704,[1]Listado!$F$5:$O$6488,10,0)</f>
        <v>341662.40485936415</v>
      </c>
    </row>
    <row r="705" spans="2:26" ht="75" x14ac:dyDescent="0.25">
      <c r="B705" s="24">
        <v>65</v>
      </c>
      <c r="C705" s="19" t="s">
        <v>1811</v>
      </c>
      <c r="D705" s="25">
        <v>365</v>
      </c>
      <c r="E705" s="19" t="s">
        <v>1811</v>
      </c>
      <c r="F705" s="25">
        <v>118560</v>
      </c>
      <c r="G705" s="19" t="s">
        <v>602</v>
      </c>
      <c r="H705" s="25" t="s">
        <v>4631</v>
      </c>
      <c r="I705" s="19" t="s">
        <v>1782</v>
      </c>
      <c r="J705" s="25" t="s">
        <v>39</v>
      </c>
      <c r="K705" s="32">
        <v>804428</v>
      </c>
      <c r="L705" s="26">
        <v>2545668.0683122124</v>
      </c>
      <c r="M705" s="27">
        <v>409124.93168778747</v>
      </c>
      <c r="N705" s="22">
        <v>0</v>
      </c>
      <c r="O705" s="22">
        <v>458797</v>
      </c>
      <c r="P705" s="1">
        <v>120277</v>
      </c>
      <c r="Q705">
        <v>365</v>
      </c>
      <c r="R705">
        <v>65</v>
      </c>
      <c r="S705" t="s">
        <v>1811</v>
      </c>
      <c r="T705" t="s">
        <v>1811</v>
      </c>
      <c r="U705" t="s">
        <v>1136</v>
      </c>
      <c r="V705" t="s">
        <v>1782</v>
      </c>
      <c r="W705" t="s">
        <v>39</v>
      </c>
      <c r="X705">
        <v>1826441</v>
      </c>
      <c r="Y705">
        <f>VLOOKUP(P705,[1]Listado!$F$5:$N$6488,9,0)</f>
        <v>3019846.7568897773</v>
      </c>
      <c r="Z705">
        <f>VLOOKUP(P705,[1]Listado!$F$5:$O$6488,10,0)</f>
        <v>424666.24311022297</v>
      </c>
    </row>
    <row r="706" spans="2:26" ht="60" x14ac:dyDescent="0.25">
      <c r="B706" s="24">
        <v>65</v>
      </c>
      <c r="C706" s="19" t="s">
        <v>1811</v>
      </c>
      <c r="D706" s="25">
        <v>365</v>
      </c>
      <c r="E706" s="19" t="s">
        <v>1811</v>
      </c>
      <c r="F706" s="25">
        <v>118563</v>
      </c>
      <c r="G706" s="19" t="s">
        <v>604</v>
      </c>
      <c r="H706" s="25" t="s">
        <v>4631</v>
      </c>
      <c r="I706" s="19" t="s">
        <v>1782</v>
      </c>
      <c r="J706" s="25" t="s">
        <v>39</v>
      </c>
      <c r="K706" s="32">
        <v>785502</v>
      </c>
      <c r="L706" s="26">
        <v>2485771.9384615384</v>
      </c>
      <c r="M706" s="27">
        <v>399499.06153846154</v>
      </c>
      <c r="N706" s="22">
        <v>0</v>
      </c>
      <c r="O706" s="22">
        <v>1185948</v>
      </c>
      <c r="P706" s="1">
        <v>120278</v>
      </c>
      <c r="Q706">
        <v>365</v>
      </c>
      <c r="R706">
        <v>65</v>
      </c>
      <c r="S706" t="s">
        <v>1811</v>
      </c>
      <c r="T706" t="s">
        <v>1811</v>
      </c>
      <c r="U706" t="s">
        <v>1244</v>
      </c>
      <c r="V706" t="s">
        <v>1782</v>
      </c>
      <c r="W706" t="s">
        <v>39</v>
      </c>
      <c r="X706">
        <v>2127860</v>
      </c>
      <c r="Y706">
        <f>VLOOKUP(P706,[1]Listado!$F$5:$N$6488,9,0)</f>
        <v>3518212.6850328497</v>
      </c>
      <c r="Z706">
        <f>VLOOKUP(P706,[1]Listado!$F$5:$O$6488,10,0)</f>
        <v>494748.31496715033</v>
      </c>
    </row>
    <row r="707" spans="2:26" ht="75" x14ac:dyDescent="0.25">
      <c r="B707" s="24">
        <v>65</v>
      </c>
      <c r="C707" s="19" t="s">
        <v>1811</v>
      </c>
      <c r="D707" s="25">
        <v>365</v>
      </c>
      <c r="E707" s="19" t="s">
        <v>1811</v>
      </c>
      <c r="F707" s="25">
        <v>118564</v>
      </c>
      <c r="G707" s="19" t="s">
        <v>606</v>
      </c>
      <c r="H707" s="25" t="s">
        <v>4631</v>
      </c>
      <c r="I707" s="19" t="s">
        <v>1782</v>
      </c>
      <c r="J707" s="25" t="s">
        <v>39</v>
      </c>
      <c r="K707" s="32">
        <v>1024785</v>
      </c>
      <c r="L707" s="26">
        <v>3242999.4340477744</v>
      </c>
      <c r="M707" s="27">
        <v>521196.56595222536</v>
      </c>
      <c r="N707" s="22">
        <v>0</v>
      </c>
      <c r="O707" s="22">
        <v>754899</v>
      </c>
      <c r="P707" s="1">
        <v>120279</v>
      </c>
      <c r="Q707">
        <v>365</v>
      </c>
      <c r="R707">
        <v>65</v>
      </c>
      <c r="S707" t="s">
        <v>1811</v>
      </c>
      <c r="T707" t="s">
        <v>1811</v>
      </c>
      <c r="U707" t="s">
        <v>1179</v>
      </c>
      <c r="V707" t="s">
        <v>1782</v>
      </c>
      <c r="W707" t="s">
        <v>39</v>
      </c>
      <c r="X707">
        <v>4654262</v>
      </c>
      <c r="Y707">
        <f>VLOOKUP(P707,[1]Listado!$F$5:$N$6488,9,0)</f>
        <v>7695380.3653644007</v>
      </c>
      <c r="Z707">
        <f>VLOOKUP(P707,[1]Listado!$F$5:$O$6488,10,0)</f>
        <v>1082162.6346355998</v>
      </c>
    </row>
    <row r="708" spans="2:26" ht="45" x14ac:dyDescent="0.25">
      <c r="B708" s="24">
        <v>65</v>
      </c>
      <c r="C708" s="19" t="s">
        <v>1811</v>
      </c>
      <c r="D708" s="25">
        <v>365</v>
      </c>
      <c r="E708" s="19" t="s">
        <v>1811</v>
      </c>
      <c r="F708" s="25">
        <v>118565</v>
      </c>
      <c r="G708" s="19" t="s">
        <v>615</v>
      </c>
      <c r="H708" s="25" t="s">
        <v>4631</v>
      </c>
      <c r="I708" s="19" t="s">
        <v>1782</v>
      </c>
      <c r="J708" s="25" t="s">
        <v>39</v>
      </c>
      <c r="K708" s="32">
        <v>188379</v>
      </c>
      <c r="L708" s="26">
        <v>3733.0709212763832</v>
      </c>
      <c r="M708" s="27">
        <v>599.92907872361684</v>
      </c>
      <c r="N708" s="22">
        <v>0</v>
      </c>
      <c r="O708" s="22">
        <v>58570</v>
      </c>
      <c r="P708" s="1">
        <v>120280</v>
      </c>
      <c r="Q708">
        <v>365</v>
      </c>
      <c r="R708">
        <v>65</v>
      </c>
      <c r="S708" t="s">
        <v>1811</v>
      </c>
      <c r="T708" t="s">
        <v>1811</v>
      </c>
      <c r="U708" t="s">
        <v>1158</v>
      </c>
      <c r="V708" t="s">
        <v>1782</v>
      </c>
      <c r="W708" t="s">
        <v>39</v>
      </c>
      <c r="X708">
        <v>459692</v>
      </c>
      <c r="Y708">
        <f>VLOOKUP(P708,[1]Listado!$F$5:$N$6488,9,0)</f>
        <v>0</v>
      </c>
      <c r="Z708">
        <f>VLOOKUP(P708,[1]Listado!$F$5:$O$6488,10,0)</f>
        <v>0</v>
      </c>
    </row>
    <row r="709" spans="2:26" ht="30" x14ac:dyDescent="0.25">
      <c r="B709" s="24">
        <v>65</v>
      </c>
      <c r="C709" s="19" t="s">
        <v>1811</v>
      </c>
      <c r="D709" s="25">
        <v>365</v>
      </c>
      <c r="E709" s="19" t="s">
        <v>1811</v>
      </c>
      <c r="F709" s="25">
        <v>118566</v>
      </c>
      <c r="G709" s="19" t="s">
        <v>616</v>
      </c>
      <c r="H709" s="25" t="s">
        <v>4631</v>
      </c>
      <c r="I709" s="19" t="s">
        <v>1782</v>
      </c>
      <c r="J709" s="25" t="s">
        <v>39</v>
      </c>
      <c r="K709" s="32">
        <v>278421</v>
      </c>
      <c r="L709" s="26">
        <v>123722.95384615385</v>
      </c>
      <c r="M709" s="27">
        <v>19884.046153846153</v>
      </c>
      <c r="N709" s="22">
        <v>0</v>
      </c>
      <c r="O709" s="22">
        <v>61824</v>
      </c>
      <c r="P709" s="1">
        <v>120281</v>
      </c>
      <c r="Q709">
        <v>365</v>
      </c>
      <c r="R709">
        <v>65</v>
      </c>
      <c r="S709" t="s">
        <v>1811</v>
      </c>
      <c r="T709" t="s">
        <v>1811</v>
      </c>
      <c r="U709" t="s">
        <v>1160</v>
      </c>
      <c r="V709" t="s">
        <v>1782</v>
      </c>
      <c r="W709" t="s">
        <v>39</v>
      </c>
      <c r="X709">
        <v>1229401</v>
      </c>
      <c r="Y709">
        <f>VLOOKUP(P709,[1]Listado!$F$5:$N$6488,9,0)</f>
        <v>0</v>
      </c>
      <c r="Z709">
        <f>VLOOKUP(P709,[1]Listado!$F$5:$O$6488,10,0)</f>
        <v>0</v>
      </c>
    </row>
    <row r="710" spans="2:26" ht="45" x14ac:dyDescent="0.25">
      <c r="B710" s="24">
        <v>65</v>
      </c>
      <c r="C710" s="19" t="s">
        <v>1811</v>
      </c>
      <c r="D710" s="25">
        <v>365</v>
      </c>
      <c r="E710" s="19" t="s">
        <v>1811</v>
      </c>
      <c r="F710" s="25">
        <v>118568</v>
      </c>
      <c r="G710" s="19" t="s">
        <v>596</v>
      </c>
      <c r="H710" s="25" t="s">
        <v>4631</v>
      </c>
      <c r="I710" s="19" t="s">
        <v>1782</v>
      </c>
      <c r="J710" s="25" t="s">
        <v>39</v>
      </c>
      <c r="K710" s="32">
        <v>296902</v>
      </c>
      <c r="L710" s="26">
        <v>939568.66481691482</v>
      </c>
      <c r="M710" s="27">
        <v>151002.33518308523</v>
      </c>
      <c r="N710" s="22">
        <v>0</v>
      </c>
      <c r="O710" s="22">
        <v>48808</v>
      </c>
      <c r="P710" s="1">
        <v>120282</v>
      </c>
      <c r="Q710">
        <v>365</v>
      </c>
      <c r="R710">
        <v>65</v>
      </c>
      <c r="S710" t="s">
        <v>1811</v>
      </c>
      <c r="T710" t="s">
        <v>1811</v>
      </c>
      <c r="U710" t="s">
        <v>1144</v>
      </c>
      <c r="V710" t="s">
        <v>1782</v>
      </c>
      <c r="W710" t="s">
        <v>39</v>
      </c>
      <c r="X710">
        <v>195288</v>
      </c>
      <c r="Y710">
        <f>VLOOKUP(P710,[1]Listado!$F$5:$N$6488,9,0)</f>
        <v>322888.90111033159</v>
      </c>
      <c r="Z710">
        <f>VLOOKUP(P710,[1]Listado!$F$5:$O$6488,10,0)</f>
        <v>45406.098889668407</v>
      </c>
    </row>
    <row r="711" spans="2:26" ht="75" x14ac:dyDescent="0.25">
      <c r="B711" s="24">
        <v>65</v>
      </c>
      <c r="C711" s="19" t="s">
        <v>1811</v>
      </c>
      <c r="D711" s="25">
        <v>365</v>
      </c>
      <c r="E711" s="19" t="s">
        <v>1811</v>
      </c>
      <c r="F711" s="25">
        <v>118569</v>
      </c>
      <c r="G711" s="19" t="s">
        <v>607</v>
      </c>
      <c r="H711" s="25" t="s">
        <v>4631</v>
      </c>
      <c r="I711" s="19" t="s">
        <v>1782</v>
      </c>
      <c r="J711" s="25" t="s">
        <v>39</v>
      </c>
      <c r="K711" s="32">
        <v>1782529</v>
      </c>
      <c r="L711" s="26">
        <v>5640930.0113853645</v>
      </c>
      <c r="M711" s="27">
        <v>906577.98861463554</v>
      </c>
      <c r="N711" s="22">
        <v>0</v>
      </c>
      <c r="O711" s="22">
        <v>3241</v>
      </c>
      <c r="P711" s="1">
        <v>120283</v>
      </c>
      <c r="Q711">
        <v>365</v>
      </c>
      <c r="R711">
        <v>65</v>
      </c>
      <c r="S711" t="s">
        <v>1811</v>
      </c>
      <c r="T711" t="s">
        <v>1811</v>
      </c>
      <c r="U711" t="s">
        <v>1161</v>
      </c>
      <c r="V711" t="s">
        <v>1782</v>
      </c>
      <c r="W711" t="s">
        <v>39</v>
      </c>
      <c r="X711">
        <v>11840</v>
      </c>
      <c r="Y711">
        <f>VLOOKUP(P711,[1]Listado!$F$5:$N$6488,9,0)</f>
        <v>0</v>
      </c>
      <c r="Z711">
        <f>VLOOKUP(P711,[1]Listado!$F$5:$O$6488,10,0)</f>
        <v>0</v>
      </c>
    </row>
    <row r="712" spans="2:26" ht="90" x14ac:dyDescent="0.25">
      <c r="B712" s="24">
        <v>65</v>
      </c>
      <c r="C712" s="19" t="s">
        <v>1811</v>
      </c>
      <c r="D712" s="25">
        <v>365</v>
      </c>
      <c r="E712" s="19" t="s">
        <v>1811</v>
      </c>
      <c r="F712" s="25">
        <v>118570</v>
      </c>
      <c r="G712" s="19" t="s">
        <v>1745</v>
      </c>
      <c r="H712" s="25" t="s">
        <v>4631</v>
      </c>
      <c r="I712" s="19" t="s">
        <v>1782</v>
      </c>
      <c r="J712" s="25" t="s">
        <v>39</v>
      </c>
      <c r="K712" s="32">
        <v>623378</v>
      </c>
      <c r="L712" s="26">
        <v>1972719.4447125385</v>
      </c>
      <c r="M712" s="27">
        <v>317044.55528746144</v>
      </c>
      <c r="N712" s="22">
        <v>0</v>
      </c>
      <c r="O712" s="22">
        <v>8103</v>
      </c>
      <c r="P712" s="1">
        <v>120284</v>
      </c>
      <c r="Q712">
        <v>365</v>
      </c>
      <c r="R712">
        <v>65</v>
      </c>
      <c r="S712" t="s">
        <v>1811</v>
      </c>
      <c r="T712" t="s">
        <v>1811</v>
      </c>
      <c r="U712" t="s">
        <v>1254</v>
      </c>
      <c r="V712" t="s">
        <v>1782</v>
      </c>
      <c r="W712" t="s">
        <v>39</v>
      </c>
      <c r="X712">
        <v>89120</v>
      </c>
      <c r="Y712">
        <f>VLOOKUP(P712,[1]Listado!$F$5:$N$6488,9,0)</f>
        <v>5421.6234513573872</v>
      </c>
      <c r="Z712">
        <f>VLOOKUP(P712,[1]Listado!$F$5:$O$6488,10,0)</f>
        <v>762.37654864261003</v>
      </c>
    </row>
    <row r="713" spans="2:26" ht="45" x14ac:dyDescent="0.25">
      <c r="B713" s="24">
        <v>65</v>
      </c>
      <c r="C713" s="19" t="s">
        <v>1811</v>
      </c>
      <c r="D713" s="25">
        <v>365</v>
      </c>
      <c r="E713" s="19" t="s">
        <v>1811</v>
      </c>
      <c r="F713" s="25">
        <v>118571</v>
      </c>
      <c r="G713" s="19" t="s">
        <v>610</v>
      </c>
      <c r="H713" s="25" t="s">
        <v>4631</v>
      </c>
      <c r="I713" s="19" t="s">
        <v>1782</v>
      </c>
      <c r="J713" s="25" t="s">
        <v>39</v>
      </c>
      <c r="K713" s="32">
        <v>370849</v>
      </c>
      <c r="L713" s="26">
        <v>0</v>
      </c>
      <c r="M713" s="27">
        <v>0</v>
      </c>
      <c r="N713" s="22">
        <v>0</v>
      </c>
      <c r="O713" s="22">
        <v>100870</v>
      </c>
      <c r="P713" s="1">
        <v>120285</v>
      </c>
      <c r="Q713">
        <v>365</v>
      </c>
      <c r="R713">
        <v>65</v>
      </c>
      <c r="S713" t="s">
        <v>1811</v>
      </c>
      <c r="T713" t="s">
        <v>1811</v>
      </c>
      <c r="U713" t="s">
        <v>1232</v>
      </c>
      <c r="V713" t="s">
        <v>1782</v>
      </c>
      <c r="W713" t="s">
        <v>39</v>
      </c>
      <c r="X713">
        <v>466485</v>
      </c>
      <c r="Y713">
        <f>VLOOKUP(P713,[1]Listado!$F$5:$N$6488,9,0)</f>
        <v>771290.66983498144</v>
      </c>
      <c r="Z713">
        <f>VLOOKUP(P713,[1]Listado!$F$5:$O$6488,10,0)</f>
        <v>108462.33016501857</v>
      </c>
    </row>
    <row r="714" spans="2:26" ht="45" x14ac:dyDescent="0.25">
      <c r="B714" s="24">
        <v>65</v>
      </c>
      <c r="C714" s="19" t="s">
        <v>1811</v>
      </c>
      <c r="D714" s="25">
        <v>365</v>
      </c>
      <c r="E714" s="19" t="s">
        <v>1811</v>
      </c>
      <c r="F714" s="25">
        <v>118572</v>
      </c>
      <c r="G714" s="19" t="s">
        <v>597</v>
      </c>
      <c r="H714" s="25" t="s">
        <v>4631</v>
      </c>
      <c r="I714" s="19" t="s">
        <v>1782</v>
      </c>
      <c r="J714" s="25" t="s">
        <v>39</v>
      </c>
      <c r="K714" s="32">
        <v>916596</v>
      </c>
      <c r="L714" s="26">
        <v>2900629.2889208277</v>
      </c>
      <c r="M714" s="27">
        <v>466172.71107917232</v>
      </c>
      <c r="N714" s="22">
        <v>0</v>
      </c>
      <c r="O714" s="22">
        <v>24309</v>
      </c>
      <c r="P714" s="1">
        <v>120286</v>
      </c>
      <c r="Q714">
        <v>365</v>
      </c>
      <c r="R714">
        <v>65</v>
      </c>
      <c r="S714" t="s">
        <v>1811</v>
      </c>
      <c r="T714" t="s">
        <v>1811</v>
      </c>
      <c r="U714" t="s">
        <v>1143</v>
      </c>
      <c r="V714" t="s">
        <v>1782</v>
      </c>
      <c r="W714" t="s">
        <v>39</v>
      </c>
      <c r="X714">
        <v>231071</v>
      </c>
      <c r="Y714">
        <f>VLOOKUP(P714,[1]Listado!$F$5:$N$6488,9,0)</f>
        <v>382053.40832446446</v>
      </c>
      <c r="Z714">
        <f>VLOOKUP(P714,[1]Listado!$F$5:$O$6488,10,0)</f>
        <v>53726.591675535543</v>
      </c>
    </row>
    <row r="715" spans="2:26" ht="45" x14ac:dyDescent="0.25">
      <c r="B715" s="24">
        <v>65</v>
      </c>
      <c r="C715" s="19" t="s">
        <v>1811</v>
      </c>
      <c r="D715" s="25">
        <v>365</v>
      </c>
      <c r="E715" s="19" t="s">
        <v>1811</v>
      </c>
      <c r="F715" s="25">
        <v>118574</v>
      </c>
      <c r="G715" s="19" t="s">
        <v>608</v>
      </c>
      <c r="H715" s="25" t="s">
        <v>4631</v>
      </c>
      <c r="I715" s="19" t="s">
        <v>1782</v>
      </c>
      <c r="J715" s="25" t="s">
        <v>39</v>
      </c>
      <c r="K715" s="32">
        <v>228951</v>
      </c>
      <c r="L715" s="26">
        <v>724529.0020537494</v>
      </c>
      <c r="M715" s="27">
        <v>116441.99794625063</v>
      </c>
      <c r="N715" s="22">
        <v>0</v>
      </c>
      <c r="O715" s="22">
        <v>58570</v>
      </c>
      <c r="P715" s="1">
        <v>120287</v>
      </c>
      <c r="Q715">
        <v>365</v>
      </c>
      <c r="R715">
        <v>65</v>
      </c>
      <c r="S715" t="s">
        <v>1811</v>
      </c>
      <c r="T715" t="s">
        <v>1811</v>
      </c>
      <c r="U715" t="s">
        <v>1157</v>
      </c>
      <c r="V715" t="s">
        <v>1782</v>
      </c>
      <c r="W715" t="s">
        <v>39</v>
      </c>
      <c r="X715">
        <v>563401</v>
      </c>
      <c r="Y715">
        <f>VLOOKUP(P715,[1]Listado!$F$5:$N$6488,9,0)</f>
        <v>931526.90204270126</v>
      </c>
      <c r="Z715">
        <f>VLOOKUP(P715,[1]Listado!$F$5:$O$6488,10,0)</f>
        <v>130996.09795729874</v>
      </c>
    </row>
    <row r="716" spans="2:26" ht="30" x14ac:dyDescent="0.25">
      <c r="B716" s="24">
        <v>65</v>
      </c>
      <c r="C716" s="19" t="s">
        <v>1811</v>
      </c>
      <c r="D716" s="25">
        <v>365</v>
      </c>
      <c r="E716" s="19" t="s">
        <v>1811</v>
      </c>
      <c r="F716" s="25">
        <v>118575</v>
      </c>
      <c r="G716" s="19" t="s">
        <v>627</v>
      </c>
      <c r="H716" s="25" t="s">
        <v>4631</v>
      </c>
      <c r="I716" s="19" t="s">
        <v>1782</v>
      </c>
      <c r="J716" s="25" t="s">
        <v>39</v>
      </c>
      <c r="K716" s="32">
        <v>2161170</v>
      </c>
      <c r="L716" s="26">
        <v>6839162.7464600476</v>
      </c>
      <c r="M716" s="27">
        <v>1099151.2535399522</v>
      </c>
      <c r="N716" s="22">
        <v>0</v>
      </c>
      <c r="O716" s="22">
        <v>32412</v>
      </c>
      <c r="P716" s="1">
        <v>120288</v>
      </c>
      <c r="Q716">
        <v>365</v>
      </c>
      <c r="R716">
        <v>65</v>
      </c>
      <c r="S716" t="s">
        <v>1811</v>
      </c>
      <c r="T716" t="s">
        <v>1811</v>
      </c>
      <c r="U716" t="s">
        <v>1173</v>
      </c>
      <c r="V716" t="s">
        <v>1782</v>
      </c>
      <c r="W716" t="s">
        <v>39</v>
      </c>
      <c r="X716">
        <v>158833</v>
      </c>
      <c r="Y716">
        <f>VLOOKUP(P716,[1]Listado!$F$5:$N$6488,9,0)</f>
        <v>262613.995967336</v>
      </c>
      <c r="Z716">
        <f>VLOOKUP(P716,[1]Listado!$F$5:$O$6488,10,0)</f>
        <v>36930.004032664037</v>
      </c>
    </row>
    <row r="717" spans="2:26" ht="75" x14ac:dyDescent="0.25">
      <c r="B717" s="24">
        <v>65</v>
      </c>
      <c r="C717" s="19" t="s">
        <v>1811</v>
      </c>
      <c r="D717" s="25">
        <v>365</v>
      </c>
      <c r="E717" s="19" t="s">
        <v>1811</v>
      </c>
      <c r="F717" s="25">
        <v>118576</v>
      </c>
      <c r="G717" s="19" t="s">
        <v>1765</v>
      </c>
      <c r="H717" s="25" t="s">
        <v>4631</v>
      </c>
      <c r="I717" s="19" t="s">
        <v>1782</v>
      </c>
      <c r="J717" s="25" t="s">
        <v>39</v>
      </c>
      <c r="K717" s="32">
        <v>59349</v>
      </c>
      <c r="L717" s="26">
        <v>0</v>
      </c>
      <c r="M717" s="27">
        <v>0</v>
      </c>
      <c r="N717" s="22">
        <v>0</v>
      </c>
      <c r="O717" s="22">
        <v>6097</v>
      </c>
      <c r="P717" s="1">
        <v>120289</v>
      </c>
      <c r="Q717">
        <v>365</v>
      </c>
      <c r="R717">
        <v>65</v>
      </c>
      <c r="S717" t="s">
        <v>1811</v>
      </c>
      <c r="T717" t="s">
        <v>1811</v>
      </c>
      <c r="U717" t="s">
        <v>1255</v>
      </c>
      <c r="V717" t="s">
        <v>1782</v>
      </c>
      <c r="W717" t="s">
        <v>39</v>
      </c>
      <c r="X717">
        <v>79291</v>
      </c>
      <c r="Y717">
        <f>VLOOKUP(P717,[1]Listado!$F$5:$N$6488,9,0)</f>
        <v>0</v>
      </c>
      <c r="Z717">
        <f>VLOOKUP(P717,[1]Listado!$F$5:$O$6488,10,0)</f>
        <v>0</v>
      </c>
    </row>
    <row r="718" spans="2:26" ht="45" x14ac:dyDescent="0.25">
      <c r="B718" s="24">
        <v>65</v>
      </c>
      <c r="C718" s="19" t="s">
        <v>1811</v>
      </c>
      <c r="D718" s="25">
        <v>365</v>
      </c>
      <c r="E718" s="19" t="s">
        <v>1811</v>
      </c>
      <c r="F718" s="25">
        <v>118577</v>
      </c>
      <c r="G718" s="19" t="s">
        <v>611</v>
      </c>
      <c r="H718" s="25" t="s">
        <v>4631</v>
      </c>
      <c r="I718" s="19" t="s">
        <v>1782</v>
      </c>
      <c r="J718" s="25" t="s">
        <v>39</v>
      </c>
      <c r="K718" s="32">
        <v>429203</v>
      </c>
      <c r="L718" s="26">
        <v>0</v>
      </c>
      <c r="M718" s="27">
        <v>0</v>
      </c>
      <c r="N718" s="22">
        <v>0</v>
      </c>
      <c r="O718" s="22">
        <v>139917</v>
      </c>
      <c r="P718" s="1">
        <v>120290</v>
      </c>
      <c r="Q718">
        <v>365</v>
      </c>
      <c r="R718">
        <v>65</v>
      </c>
      <c r="S718" t="s">
        <v>1811</v>
      </c>
      <c r="T718" t="s">
        <v>1811</v>
      </c>
      <c r="U718" t="s">
        <v>1246</v>
      </c>
      <c r="V718" t="s">
        <v>1782</v>
      </c>
      <c r="W718" t="s">
        <v>39</v>
      </c>
      <c r="X718">
        <v>649257</v>
      </c>
      <c r="Y718">
        <f>VLOOKUP(P718,[1]Listado!$F$5:$N$6488,9,0)</f>
        <v>1073486.3958622627</v>
      </c>
      <c r="Z718">
        <f>VLOOKUP(P718,[1]Listado!$F$5:$O$6488,10,0)</f>
        <v>150958.6041377373</v>
      </c>
    </row>
    <row r="719" spans="2:26" ht="60" x14ac:dyDescent="0.25">
      <c r="B719" s="24">
        <v>65</v>
      </c>
      <c r="C719" s="19" t="s">
        <v>1811</v>
      </c>
      <c r="D719" s="25">
        <v>365</v>
      </c>
      <c r="E719" s="19" t="s">
        <v>1811</v>
      </c>
      <c r="F719" s="25">
        <v>118578</v>
      </c>
      <c r="G719" s="19" t="s">
        <v>624</v>
      </c>
      <c r="H719" s="25" t="s">
        <v>4631</v>
      </c>
      <c r="I719" s="19" t="s">
        <v>1782</v>
      </c>
      <c r="J719" s="25" t="s">
        <v>39</v>
      </c>
      <c r="K719" s="32">
        <v>931240</v>
      </c>
      <c r="L719" s="26">
        <v>2946969.846153846</v>
      </c>
      <c r="M719" s="27">
        <v>473620.15384615387</v>
      </c>
      <c r="N719" s="22">
        <v>0</v>
      </c>
      <c r="O719" s="22">
        <v>1621</v>
      </c>
      <c r="P719" s="1">
        <v>120291</v>
      </c>
      <c r="Q719">
        <v>365</v>
      </c>
      <c r="R719">
        <v>65</v>
      </c>
      <c r="S719" t="s">
        <v>1811</v>
      </c>
      <c r="T719" t="s">
        <v>1811</v>
      </c>
      <c r="U719" t="s">
        <v>1101</v>
      </c>
      <c r="V719" t="s">
        <v>1782</v>
      </c>
      <c r="W719" t="s">
        <v>39</v>
      </c>
      <c r="X719">
        <v>8087</v>
      </c>
      <c r="Y719">
        <f>VLOOKUP(P719,[1]Listado!$F$5:$N$6488,9,0)</f>
        <v>0</v>
      </c>
      <c r="Z719">
        <f>VLOOKUP(P719,[1]Listado!$F$5:$O$6488,10,0)</f>
        <v>0</v>
      </c>
    </row>
    <row r="720" spans="2:26" ht="45" x14ac:dyDescent="0.25">
      <c r="B720" s="24">
        <v>65</v>
      </c>
      <c r="C720" s="19" t="s">
        <v>1811</v>
      </c>
      <c r="D720" s="25">
        <v>365</v>
      </c>
      <c r="E720" s="19" t="s">
        <v>1811</v>
      </c>
      <c r="F720" s="25">
        <v>118579</v>
      </c>
      <c r="G720" s="19" t="s">
        <v>623</v>
      </c>
      <c r="H720" s="25" t="s">
        <v>4631</v>
      </c>
      <c r="I720" s="19" t="s">
        <v>1782</v>
      </c>
      <c r="J720" s="25" t="s">
        <v>39</v>
      </c>
      <c r="K720" s="32">
        <v>132193</v>
      </c>
      <c r="L720" s="26">
        <v>418334.39322615415</v>
      </c>
      <c r="M720" s="27">
        <v>67232.606773845866</v>
      </c>
      <c r="N720" s="22">
        <v>0</v>
      </c>
      <c r="O720" s="22">
        <v>4862</v>
      </c>
      <c r="P720" s="1">
        <v>120292</v>
      </c>
      <c r="Q720">
        <v>365</v>
      </c>
      <c r="R720">
        <v>65</v>
      </c>
      <c r="S720" t="s">
        <v>1811</v>
      </c>
      <c r="T720" t="s">
        <v>1811</v>
      </c>
      <c r="U720" t="s">
        <v>1208</v>
      </c>
      <c r="V720" t="s">
        <v>1782</v>
      </c>
      <c r="W720" t="s">
        <v>39</v>
      </c>
      <c r="X720">
        <v>42394</v>
      </c>
      <c r="Y720">
        <f>VLOOKUP(P720,[1]Listado!$F$5:$N$6488,9,0)</f>
        <v>0</v>
      </c>
      <c r="Z720">
        <f>VLOOKUP(P720,[1]Listado!$F$5:$O$6488,10,0)</f>
        <v>0</v>
      </c>
    </row>
    <row r="721" spans="2:26" ht="45" x14ac:dyDescent="0.25">
      <c r="B721" s="24">
        <v>65</v>
      </c>
      <c r="C721" s="19" t="s">
        <v>1811</v>
      </c>
      <c r="D721" s="25">
        <v>365</v>
      </c>
      <c r="E721" s="19" t="s">
        <v>1811</v>
      </c>
      <c r="F721" s="25">
        <v>118580</v>
      </c>
      <c r="G721" s="19" t="s">
        <v>619</v>
      </c>
      <c r="H721" s="25" t="s">
        <v>4631</v>
      </c>
      <c r="I721" s="19" t="s">
        <v>1782</v>
      </c>
      <c r="J721" s="25" t="s">
        <v>39</v>
      </c>
      <c r="K721" s="32">
        <v>650161</v>
      </c>
      <c r="L721" s="26">
        <v>2057472.6822554292</v>
      </c>
      <c r="M721" s="27">
        <v>330665.31774457073</v>
      </c>
      <c r="N721" s="22">
        <v>0</v>
      </c>
      <c r="O721" s="22">
        <v>12965</v>
      </c>
      <c r="P721" s="1">
        <v>120293</v>
      </c>
      <c r="Q721">
        <v>365</v>
      </c>
      <c r="R721">
        <v>65</v>
      </c>
      <c r="S721" t="s">
        <v>1811</v>
      </c>
      <c r="T721" t="s">
        <v>1811</v>
      </c>
      <c r="U721" t="s">
        <v>1287</v>
      </c>
      <c r="V721" t="s">
        <v>1782</v>
      </c>
      <c r="W721" t="s">
        <v>39</v>
      </c>
      <c r="X721">
        <v>340233</v>
      </c>
      <c r="Y721">
        <f>VLOOKUP(P721,[1]Listado!$F$5:$N$6488,9,0)</f>
        <v>20699.204847051864</v>
      </c>
      <c r="Z721">
        <f>VLOOKUP(P721,[1]Listado!$F$5:$O$6488,10,0)</f>
        <v>2910.7951529481288</v>
      </c>
    </row>
    <row r="722" spans="2:26" ht="90" x14ac:dyDescent="0.25">
      <c r="B722" s="24">
        <v>65</v>
      </c>
      <c r="C722" s="19" t="s">
        <v>1811</v>
      </c>
      <c r="D722" s="25">
        <v>365</v>
      </c>
      <c r="E722" s="19" t="s">
        <v>1811</v>
      </c>
      <c r="F722" s="25">
        <v>118581</v>
      </c>
      <c r="G722" s="19" t="s">
        <v>1736</v>
      </c>
      <c r="H722" s="25" t="s">
        <v>4631</v>
      </c>
      <c r="I722" s="19" t="s">
        <v>1782</v>
      </c>
      <c r="J722" s="25" t="s">
        <v>39</v>
      </c>
      <c r="K722" s="32">
        <v>109631</v>
      </c>
      <c r="L722" s="26">
        <v>346934.77261757874</v>
      </c>
      <c r="M722" s="27">
        <v>55757.227382421253</v>
      </c>
      <c r="N722" s="22">
        <v>0</v>
      </c>
      <c r="O722" s="22">
        <v>138423</v>
      </c>
      <c r="P722" s="1">
        <v>120294</v>
      </c>
      <c r="Q722">
        <v>365</v>
      </c>
      <c r="R722">
        <v>65</v>
      </c>
      <c r="S722" t="s">
        <v>1811</v>
      </c>
      <c r="T722" t="s">
        <v>1811</v>
      </c>
      <c r="U722" t="s">
        <v>1265</v>
      </c>
      <c r="V722" t="s">
        <v>1782</v>
      </c>
      <c r="W722" t="s">
        <v>39</v>
      </c>
      <c r="X722">
        <v>1902248</v>
      </c>
      <c r="Y722">
        <f>VLOOKUP(P722,[1]Listado!$F$5:$N$6488,9,0)</f>
        <v>3145187.2471427983</v>
      </c>
      <c r="Z722">
        <f>VLOOKUP(P722,[1]Listado!$F$5:$O$6488,10,0)</f>
        <v>442291.75285720197</v>
      </c>
    </row>
    <row r="723" spans="2:26" ht="45" x14ac:dyDescent="0.25">
      <c r="B723" s="24">
        <v>65</v>
      </c>
      <c r="C723" s="19" t="s">
        <v>1811</v>
      </c>
      <c r="D723" s="25">
        <v>365</v>
      </c>
      <c r="E723" s="19" t="s">
        <v>1811</v>
      </c>
      <c r="F723" s="25">
        <v>118582</v>
      </c>
      <c r="G723" s="19" t="s">
        <v>625</v>
      </c>
      <c r="H723" s="25" t="s">
        <v>4631</v>
      </c>
      <c r="I723" s="19" t="s">
        <v>1782</v>
      </c>
      <c r="J723" s="25" t="s">
        <v>39</v>
      </c>
      <c r="K723" s="32">
        <v>367486</v>
      </c>
      <c r="L723" s="26">
        <v>163301.29777145269</v>
      </c>
      <c r="M723" s="27">
        <v>26244.702228547318</v>
      </c>
      <c r="N723" s="22">
        <v>0</v>
      </c>
      <c r="O723" s="22">
        <v>12420</v>
      </c>
      <c r="P723" s="1">
        <v>120295</v>
      </c>
      <c r="Q723">
        <v>365</v>
      </c>
      <c r="R723">
        <v>65</v>
      </c>
      <c r="S723" t="s">
        <v>1811</v>
      </c>
      <c r="T723" t="s">
        <v>1811</v>
      </c>
      <c r="U723" t="s">
        <v>1164</v>
      </c>
      <c r="V723" t="s">
        <v>1782</v>
      </c>
      <c r="W723" t="s">
        <v>39</v>
      </c>
      <c r="X723">
        <v>86409</v>
      </c>
      <c r="Y723">
        <f>VLOOKUP(P723,[1]Listado!$F$5:$N$6488,9,0)</f>
        <v>5256.7747701617627</v>
      </c>
      <c r="Z723">
        <f>VLOOKUP(P723,[1]Listado!$F$5:$O$6488,10,0)</f>
        <v>739.22522983824001</v>
      </c>
    </row>
    <row r="724" spans="2:26" ht="45" x14ac:dyDescent="0.25">
      <c r="B724" s="24">
        <v>65</v>
      </c>
      <c r="C724" s="19" t="s">
        <v>1811</v>
      </c>
      <c r="D724" s="25">
        <v>365</v>
      </c>
      <c r="E724" s="19" t="s">
        <v>1811</v>
      </c>
      <c r="F724" s="25">
        <v>118583</v>
      </c>
      <c r="G724" s="19" t="s">
        <v>626</v>
      </c>
      <c r="H724" s="25" t="s">
        <v>4631</v>
      </c>
      <c r="I724" s="19" t="s">
        <v>1782</v>
      </c>
      <c r="J724" s="25" t="s">
        <v>39</v>
      </c>
      <c r="K724" s="32">
        <v>263918</v>
      </c>
      <c r="L724" s="26">
        <v>117278.01415199807</v>
      </c>
      <c r="M724" s="27">
        <v>18847.985848001928</v>
      </c>
      <c r="N724" s="22">
        <v>0</v>
      </c>
      <c r="O724" s="22">
        <v>29953</v>
      </c>
      <c r="P724" s="1">
        <v>120296</v>
      </c>
      <c r="Q724">
        <v>365</v>
      </c>
      <c r="R724">
        <v>65</v>
      </c>
      <c r="S724" t="s">
        <v>1811</v>
      </c>
      <c r="T724" t="s">
        <v>1811</v>
      </c>
      <c r="U724" t="s">
        <v>1204</v>
      </c>
      <c r="V724" t="s">
        <v>1782</v>
      </c>
      <c r="W724" t="s">
        <v>39</v>
      </c>
      <c r="X724">
        <v>67177</v>
      </c>
      <c r="Y724">
        <f>VLOOKUP(P724,[1]Listado!$F$5:$N$6488,9,0)</f>
        <v>0</v>
      </c>
      <c r="Z724">
        <f>VLOOKUP(P724,[1]Listado!$F$5:$O$6488,10,0)</f>
        <v>0</v>
      </c>
    </row>
    <row r="725" spans="2:26" ht="90" x14ac:dyDescent="0.25">
      <c r="B725" s="24">
        <v>65</v>
      </c>
      <c r="C725" s="19" t="s">
        <v>1811</v>
      </c>
      <c r="D725" s="25">
        <v>365</v>
      </c>
      <c r="E725" s="19" t="s">
        <v>1811</v>
      </c>
      <c r="F725" s="25">
        <v>118589</v>
      </c>
      <c r="G725" s="19" t="s">
        <v>1763</v>
      </c>
      <c r="H725" s="25" t="s">
        <v>4631</v>
      </c>
      <c r="I725" s="19" t="s">
        <v>1782</v>
      </c>
      <c r="J725" s="25" t="s">
        <v>39</v>
      </c>
      <c r="K725" s="32">
        <v>401344</v>
      </c>
      <c r="L725" s="26">
        <v>1270079.096306948</v>
      </c>
      <c r="M725" s="27">
        <v>204119.90369305192</v>
      </c>
      <c r="N725" s="22">
        <v>0</v>
      </c>
      <c r="O725" s="22">
        <v>33782</v>
      </c>
      <c r="P725" s="1">
        <v>120313</v>
      </c>
      <c r="Q725">
        <v>365</v>
      </c>
      <c r="R725">
        <v>65</v>
      </c>
      <c r="S725" t="s">
        <v>1811</v>
      </c>
      <c r="T725" t="s">
        <v>1811</v>
      </c>
      <c r="U725" t="s">
        <v>1221</v>
      </c>
      <c r="V725" t="s">
        <v>1782</v>
      </c>
      <c r="W725" t="s">
        <v>39</v>
      </c>
      <c r="X725">
        <v>377991</v>
      </c>
      <c r="Y725">
        <f>VLOOKUP(P725,[1]Listado!$F$5:$N$6488,9,0)</f>
        <v>22997.923543902405</v>
      </c>
      <c r="Z725">
        <f>VLOOKUP(P725,[1]Listado!$F$5:$O$6488,10,0)</f>
        <v>3234.0764560975986</v>
      </c>
    </row>
    <row r="726" spans="2:26" ht="75" x14ac:dyDescent="0.25">
      <c r="B726" s="24">
        <v>65</v>
      </c>
      <c r="C726" s="19" t="s">
        <v>1811</v>
      </c>
      <c r="D726" s="25">
        <v>365</v>
      </c>
      <c r="E726" s="19" t="s">
        <v>1811</v>
      </c>
      <c r="F726" s="25">
        <v>118591</v>
      </c>
      <c r="G726" s="19" t="s">
        <v>1754</v>
      </c>
      <c r="H726" s="25" t="s">
        <v>4631</v>
      </c>
      <c r="I726" s="19" t="s">
        <v>1782</v>
      </c>
      <c r="J726" s="25" t="s">
        <v>39</v>
      </c>
      <c r="K726" s="32">
        <v>3253469</v>
      </c>
      <c r="L726" s="26">
        <v>9954162.7467100415</v>
      </c>
      <c r="M726" s="27">
        <v>1599776.2532899589</v>
      </c>
      <c r="N726" s="22">
        <v>0</v>
      </c>
      <c r="O726" s="22">
        <v>15208</v>
      </c>
      <c r="P726" s="1">
        <v>120314</v>
      </c>
      <c r="Q726">
        <v>365</v>
      </c>
      <c r="R726">
        <v>65</v>
      </c>
      <c r="S726" t="s">
        <v>1811</v>
      </c>
      <c r="T726" t="s">
        <v>1811</v>
      </c>
      <c r="U726" t="s">
        <v>1073</v>
      </c>
      <c r="V726" t="s">
        <v>1782</v>
      </c>
      <c r="W726" t="s">
        <v>39</v>
      </c>
      <c r="X726">
        <v>124807</v>
      </c>
      <c r="Y726">
        <f>VLOOKUP(P726,[1]Listado!$F$5:$N$6488,9,0)</f>
        <v>250158.08537568158</v>
      </c>
      <c r="Z726">
        <f>VLOOKUP(P726,[1]Listado!$F$5:$O$6488,10,0)</f>
        <v>35178.914624318415</v>
      </c>
    </row>
    <row r="727" spans="2:26" ht="30" x14ac:dyDescent="0.25">
      <c r="B727" s="24">
        <v>65</v>
      </c>
      <c r="C727" s="19" t="s">
        <v>1811</v>
      </c>
      <c r="D727" s="25">
        <v>365</v>
      </c>
      <c r="E727" s="19" t="s">
        <v>1811</v>
      </c>
      <c r="F727" s="25">
        <v>118594</v>
      </c>
      <c r="G727" s="19" t="s">
        <v>609</v>
      </c>
      <c r="H727" s="25" t="s">
        <v>4631</v>
      </c>
      <c r="I727" s="19" t="s">
        <v>1782</v>
      </c>
      <c r="J727" s="25" t="s">
        <v>39</v>
      </c>
      <c r="K727" s="32">
        <v>541512</v>
      </c>
      <c r="L727" s="26">
        <v>1761363.6983139289</v>
      </c>
      <c r="M727" s="27">
        <v>1132305.3016860711</v>
      </c>
      <c r="N727" s="22">
        <v>0</v>
      </c>
      <c r="O727" s="22">
        <v>502582</v>
      </c>
      <c r="P727" s="1">
        <v>120315</v>
      </c>
      <c r="Q727">
        <v>365</v>
      </c>
      <c r="R727">
        <v>65</v>
      </c>
      <c r="S727" t="s">
        <v>1811</v>
      </c>
      <c r="T727" t="s">
        <v>1811</v>
      </c>
      <c r="U727" t="s">
        <v>1418</v>
      </c>
      <c r="V727" t="s">
        <v>1782</v>
      </c>
      <c r="W727" t="s">
        <v>39</v>
      </c>
      <c r="X727">
        <v>1335709</v>
      </c>
      <c r="Y727">
        <f>VLOOKUP(P727,[1]Listado!$F$5:$N$6488,9,0)</f>
        <v>2208467.9968995331</v>
      </c>
      <c r="Z727">
        <f>VLOOKUP(P727,[1]Listado!$F$5:$O$6488,10,0)</f>
        <v>310566.00310046715</v>
      </c>
    </row>
    <row r="728" spans="2:26" ht="90" x14ac:dyDescent="0.25">
      <c r="B728" s="24">
        <v>65</v>
      </c>
      <c r="C728" s="19" t="s">
        <v>1811</v>
      </c>
      <c r="D728" s="25">
        <v>365</v>
      </c>
      <c r="E728" s="19" t="s">
        <v>1811</v>
      </c>
      <c r="F728" s="25">
        <v>118595</v>
      </c>
      <c r="G728" s="19" t="s">
        <v>1766</v>
      </c>
      <c r="H728" s="25" t="s">
        <v>4631</v>
      </c>
      <c r="I728" s="19" t="s">
        <v>1782</v>
      </c>
      <c r="J728" s="25" t="s">
        <v>39</v>
      </c>
      <c r="K728" s="32">
        <v>2181950</v>
      </c>
      <c r="L728" s="26">
        <v>7097173.3913043477</v>
      </c>
      <c r="M728" s="27">
        <v>4562468.6086956523</v>
      </c>
      <c r="N728" s="22">
        <v>0</v>
      </c>
      <c r="O728" s="22">
        <v>86751</v>
      </c>
      <c r="P728" s="1">
        <v>120316</v>
      </c>
      <c r="Q728">
        <v>365</v>
      </c>
      <c r="R728">
        <v>65</v>
      </c>
      <c r="S728" t="s">
        <v>1811</v>
      </c>
      <c r="T728" t="s">
        <v>1811</v>
      </c>
      <c r="U728" t="s">
        <v>896</v>
      </c>
      <c r="V728" t="s">
        <v>1782</v>
      </c>
      <c r="W728" t="s">
        <v>39</v>
      </c>
      <c r="X728">
        <v>711934</v>
      </c>
      <c r="Y728">
        <f>VLOOKUP(P728,[1]Listado!$F$5:$N$6488,9,0)</f>
        <v>1426962.6486945553</v>
      </c>
      <c r="Z728">
        <f>VLOOKUP(P728,[1]Listado!$F$5:$O$6488,10,0)</f>
        <v>200666.35130544467</v>
      </c>
    </row>
    <row r="729" spans="2:26" ht="75" x14ac:dyDescent="0.25">
      <c r="B729" s="24">
        <v>65</v>
      </c>
      <c r="C729" s="19" t="s">
        <v>1811</v>
      </c>
      <c r="D729" s="25">
        <v>365</v>
      </c>
      <c r="E729" s="19" t="s">
        <v>1811</v>
      </c>
      <c r="F729" s="25">
        <v>118596</v>
      </c>
      <c r="G729" s="19" t="s">
        <v>617</v>
      </c>
      <c r="H729" s="25" t="s">
        <v>4631</v>
      </c>
      <c r="I729" s="19" t="s">
        <v>1782</v>
      </c>
      <c r="J729" s="25" t="s">
        <v>39</v>
      </c>
      <c r="K729" s="32">
        <v>974655</v>
      </c>
      <c r="L729" s="26">
        <v>3170236.16858953</v>
      </c>
      <c r="M729" s="27">
        <v>2038008.83141047</v>
      </c>
      <c r="N729" s="22">
        <v>0</v>
      </c>
      <c r="O729" s="22">
        <v>24562</v>
      </c>
      <c r="P729" s="1">
        <v>120317</v>
      </c>
      <c r="Q729">
        <v>365</v>
      </c>
      <c r="R729">
        <v>65</v>
      </c>
      <c r="S729" t="s">
        <v>1811</v>
      </c>
      <c r="T729" t="s">
        <v>1811</v>
      </c>
      <c r="U729" t="s">
        <v>1584</v>
      </c>
      <c r="V729" t="s">
        <v>1782</v>
      </c>
      <c r="W729" t="s">
        <v>39</v>
      </c>
      <c r="X729">
        <v>102913</v>
      </c>
      <c r="Y729">
        <f>VLOOKUP(P729,[1]Listado!$F$5:$N$6488,9,0)</f>
        <v>364860</v>
      </c>
      <c r="Z729">
        <f>VLOOKUP(P729,[1]Listado!$F$5:$O$6488,10,0)</f>
        <v>51308</v>
      </c>
    </row>
    <row r="730" spans="2:26" ht="45" x14ac:dyDescent="0.25">
      <c r="B730" s="24">
        <v>65</v>
      </c>
      <c r="C730" s="19" t="s">
        <v>1811</v>
      </c>
      <c r="D730" s="25">
        <v>365</v>
      </c>
      <c r="E730" s="19" t="s">
        <v>1811</v>
      </c>
      <c r="F730" s="25">
        <v>119100</v>
      </c>
      <c r="G730" s="19" t="s">
        <v>589</v>
      </c>
      <c r="H730" s="25" t="s">
        <v>4631</v>
      </c>
      <c r="I730" s="19" t="s">
        <v>1782</v>
      </c>
      <c r="J730" s="25" t="s">
        <v>39</v>
      </c>
      <c r="K730" s="32">
        <v>8038328</v>
      </c>
      <c r="L730" s="26">
        <v>41692098</v>
      </c>
      <c r="M730" s="27">
        <v>6700516</v>
      </c>
      <c r="N730" s="22">
        <v>0</v>
      </c>
      <c r="O730" s="22">
        <v>42933</v>
      </c>
      <c r="P730" s="1">
        <v>120318</v>
      </c>
      <c r="Q730">
        <v>365</v>
      </c>
      <c r="R730">
        <v>65</v>
      </c>
      <c r="S730" t="s">
        <v>1811</v>
      </c>
      <c r="T730" t="s">
        <v>1811</v>
      </c>
      <c r="U730" t="s">
        <v>1585</v>
      </c>
      <c r="V730" t="s">
        <v>1782</v>
      </c>
      <c r="W730" t="s">
        <v>39</v>
      </c>
      <c r="X730">
        <v>268142</v>
      </c>
      <c r="Y730">
        <f>VLOOKUP(P730,[1]Listado!$F$5:$N$6488,9,0)</f>
        <v>950650</v>
      </c>
      <c r="Z730">
        <f>VLOOKUP(P730,[1]Listado!$F$5:$O$6488,10,0)</f>
        <v>133685</v>
      </c>
    </row>
    <row r="731" spans="2:26" ht="30" x14ac:dyDescent="0.25">
      <c r="B731" s="24">
        <v>65</v>
      </c>
      <c r="C731" s="19" t="s">
        <v>1811</v>
      </c>
      <c r="D731" s="25">
        <v>365</v>
      </c>
      <c r="E731" s="19" t="s">
        <v>1811</v>
      </c>
      <c r="F731" s="25">
        <v>119101</v>
      </c>
      <c r="G731" s="19" t="s">
        <v>575</v>
      </c>
      <c r="H731" s="25" t="s">
        <v>4631</v>
      </c>
      <c r="I731" s="19" t="s">
        <v>1782</v>
      </c>
      <c r="J731" s="25" t="s">
        <v>39</v>
      </c>
      <c r="K731" s="32">
        <v>813675</v>
      </c>
      <c r="L731" s="26">
        <v>2574929.2060530456</v>
      </c>
      <c r="M731" s="27">
        <v>413827.79394695419</v>
      </c>
      <c r="N731" s="22">
        <v>0</v>
      </c>
      <c r="O731" s="22">
        <v>41827</v>
      </c>
      <c r="P731" s="1">
        <v>120319</v>
      </c>
      <c r="Q731">
        <v>365</v>
      </c>
      <c r="R731">
        <v>65</v>
      </c>
      <c r="S731" t="s">
        <v>1811</v>
      </c>
      <c r="T731" t="s">
        <v>1811</v>
      </c>
      <c r="U731" t="s">
        <v>1583</v>
      </c>
      <c r="V731" t="s">
        <v>1782</v>
      </c>
      <c r="W731" t="s">
        <v>39</v>
      </c>
      <c r="X731">
        <v>340407</v>
      </c>
      <c r="Y731">
        <f>VLOOKUP(P731,[1]Listado!$F$5:$N$6488,9,0)</f>
        <v>1206854</v>
      </c>
      <c r="Z731">
        <f>VLOOKUP(P731,[1]Listado!$F$5:$O$6488,10,0)</f>
        <v>169714</v>
      </c>
    </row>
    <row r="732" spans="2:26" ht="75" x14ac:dyDescent="0.25">
      <c r="B732" s="24">
        <v>65</v>
      </c>
      <c r="C732" s="19" t="s">
        <v>1811</v>
      </c>
      <c r="D732" s="25">
        <v>365</v>
      </c>
      <c r="E732" s="19" t="s">
        <v>1811</v>
      </c>
      <c r="F732" s="25">
        <v>119104</v>
      </c>
      <c r="G732" s="19" t="s">
        <v>1738</v>
      </c>
      <c r="H732" s="25" t="s">
        <v>4631</v>
      </c>
      <c r="I732" s="19" t="s">
        <v>1782</v>
      </c>
      <c r="J732" s="25" t="s">
        <v>39</v>
      </c>
      <c r="K732" s="32">
        <v>10109837</v>
      </c>
      <c r="L732" s="26">
        <v>32109871.319126777</v>
      </c>
      <c r="M732" s="27">
        <v>6649818.6808732236</v>
      </c>
      <c r="N732" s="22">
        <v>0</v>
      </c>
      <c r="O732" s="22">
        <v>15830</v>
      </c>
      <c r="P732" s="1">
        <v>120320</v>
      </c>
      <c r="Q732">
        <v>365</v>
      </c>
      <c r="R732">
        <v>65</v>
      </c>
      <c r="S732" t="s">
        <v>1811</v>
      </c>
      <c r="T732" t="s">
        <v>1811</v>
      </c>
      <c r="U732" t="s">
        <v>1580</v>
      </c>
      <c r="V732" t="s">
        <v>1782</v>
      </c>
      <c r="W732" t="s">
        <v>39</v>
      </c>
      <c r="X732">
        <v>118494</v>
      </c>
      <c r="Y732">
        <f>VLOOKUP(P732,[1]Listado!$F$5:$N$6488,9,0)</f>
        <v>420101</v>
      </c>
      <c r="Z732">
        <f>VLOOKUP(P732,[1]Listado!$F$5:$O$6488,10,0)</f>
        <v>59077</v>
      </c>
    </row>
    <row r="733" spans="2:26" ht="75" x14ac:dyDescent="0.25">
      <c r="B733" s="24">
        <v>65</v>
      </c>
      <c r="C733" s="19" t="s">
        <v>1811</v>
      </c>
      <c r="D733" s="25">
        <v>365</v>
      </c>
      <c r="E733" s="19" t="s">
        <v>1811</v>
      </c>
      <c r="F733" s="25">
        <v>119105</v>
      </c>
      <c r="G733" s="19" t="s">
        <v>1757</v>
      </c>
      <c r="H733" s="25" t="s">
        <v>4631</v>
      </c>
      <c r="I733" s="19" t="s">
        <v>1782</v>
      </c>
      <c r="J733" s="25" t="s">
        <v>39</v>
      </c>
      <c r="K733" s="32">
        <v>238097</v>
      </c>
      <c r="L733" s="26">
        <v>126782.8758862448</v>
      </c>
      <c r="M733" s="27">
        <v>81503.124113755213</v>
      </c>
      <c r="N733" s="22">
        <v>0</v>
      </c>
      <c r="O733" s="22">
        <v>141067</v>
      </c>
      <c r="P733" s="1">
        <v>120321</v>
      </c>
      <c r="Q733">
        <v>365</v>
      </c>
      <c r="R733">
        <v>65</v>
      </c>
      <c r="S733" t="s">
        <v>1811</v>
      </c>
      <c r="T733" t="s">
        <v>1811</v>
      </c>
      <c r="U733" t="s">
        <v>856</v>
      </c>
      <c r="V733" t="s">
        <v>1782</v>
      </c>
      <c r="W733" t="s">
        <v>39</v>
      </c>
      <c r="X733">
        <v>1456814</v>
      </c>
      <c r="Y733">
        <f>VLOOKUP(P733,[1]Listado!$F$5:$N$6488,9,0)</f>
        <v>2919961.8972192253</v>
      </c>
      <c r="Z733">
        <f>VLOOKUP(P733,[1]Listado!$F$5:$O$6488,10,0)</f>
        <v>410620.10278077464</v>
      </c>
    </row>
    <row r="734" spans="2:26" ht="75" x14ac:dyDescent="0.25">
      <c r="B734" s="24">
        <v>65</v>
      </c>
      <c r="C734" s="19" t="s">
        <v>1811</v>
      </c>
      <c r="D734" s="25">
        <v>365</v>
      </c>
      <c r="E734" s="19" t="s">
        <v>1811</v>
      </c>
      <c r="F734" s="25">
        <v>119110</v>
      </c>
      <c r="G734" s="19" t="s">
        <v>1743</v>
      </c>
      <c r="H734" s="25" t="s">
        <v>4631</v>
      </c>
      <c r="I734" s="19" t="s">
        <v>1782</v>
      </c>
      <c r="J734" s="25" t="s">
        <v>39</v>
      </c>
      <c r="K734" s="32">
        <v>2759982</v>
      </c>
      <c r="L734" s="26">
        <v>8734147.6501530949</v>
      </c>
      <c r="M734" s="27">
        <v>1403702.3498469049</v>
      </c>
      <c r="N734" s="22">
        <v>0</v>
      </c>
      <c r="O734" s="22">
        <v>438703</v>
      </c>
      <c r="P734" s="1">
        <v>120322</v>
      </c>
      <c r="Q734">
        <v>365</v>
      </c>
      <c r="R734">
        <v>65</v>
      </c>
      <c r="S734" t="s">
        <v>1811</v>
      </c>
      <c r="T734" t="s">
        <v>1811</v>
      </c>
      <c r="U734" t="s">
        <v>1059</v>
      </c>
      <c r="V734" t="s">
        <v>1782</v>
      </c>
      <c r="W734" t="s">
        <v>39</v>
      </c>
      <c r="X734">
        <v>5289250</v>
      </c>
      <c r="Y734">
        <f>VLOOKUP(P734,[1]Listado!$F$5:$N$6488,9,0)</f>
        <v>10601493.219397616</v>
      </c>
      <c r="Z734">
        <f>VLOOKUP(P734,[1]Listado!$F$5:$O$6488,10,0)</f>
        <v>1490834.7806023851</v>
      </c>
    </row>
    <row r="735" spans="2:26" ht="60" x14ac:dyDescent="0.25">
      <c r="B735" s="24">
        <v>65</v>
      </c>
      <c r="C735" s="19" t="s">
        <v>1811</v>
      </c>
      <c r="D735" s="25">
        <v>365</v>
      </c>
      <c r="E735" s="19" t="s">
        <v>1811</v>
      </c>
      <c r="F735" s="25">
        <v>119111</v>
      </c>
      <c r="G735" s="19" t="s">
        <v>576</v>
      </c>
      <c r="H735" s="25" t="s">
        <v>4631</v>
      </c>
      <c r="I735" s="19" t="s">
        <v>1782</v>
      </c>
      <c r="J735" s="25" t="s">
        <v>39</v>
      </c>
      <c r="K735" s="32">
        <v>3256347</v>
      </c>
      <c r="L735" s="26">
        <v>10304920.647378642</v>
      </c>
      <c r="M735" s="27">
        <v>1656148.3526213574</v>
      </c>
      <c r="N735" s="22">
        <v>0</v>
      </c>
      <c r="O735" s="22">
        <v>52219</v>
      </c>
      <c r="P735" s="1">
        <v>120323</v>
      </c>
      <c r="Q735">
        <v>365</v>
      </c>
      <c r="R735">
        <v>65</v>
      </c>
      <c r="S735" t="s">
        <v>1811</v>
      </c>
      <c r="T735" t="s">
        <v>1811</v>
      </c>
      <c r="U735" t="s">
        <v>733</v>
      </c>
      <c r="V735" t="s">
        <v>1782</v>
      </c>
      <c r="W735" t="s">
        <v>39</v>
      </c>
      <c r="X735">
        <v>145022</v>
      </c>
      <c r="Y735">
        <f>VLOOKUP(P735,[1]Listado!$F$5:$N$6488,9,0)</f>
        <v>290674.62346632191</v>
      </c>
      <c r="Z735">
        <f>VLOOKUP(P735,[1]Listado!$F$5:$O$6488,10,0)</f>
        <v>40876.376533678107</v>
      </c>
    </row>
    <row r="736" spans="2:26" ht="30" x14ac:dyDescent="0.25">
      <c r="B736" s="24">
        <v>65</v>
      </c>
      <c r="C736" s="19" t="s">
        <v>1811</v>
      </c>
      <c r="D736" s="25">
        <v>365</v>
      </c>
      <c r="E736" s="19" t="s">
        <v>1811</v>
      </c>
      <c r="F736" s="25">
        <v>119112</v>
      </c>
      <c r="G736" s="19" t="s">
        <v>570</v>
      </c>
      <c r="H736" s="25" t="s">
        <v>4631</v>
      </c>
      <c r="I736" s="19" t="s">
        <v>1782</v>
      </c>
      <c r="J736" s="25" t="s">
        <v>39</v>
      </c>
      <c r="K736" s="32">
        <v>2112443</v>
      </c>
      <c r="L736" s="26">
        <v>6684966.5124122594</v>
      </c>
      <c r="M736" s="27">
        <v>1074369.4875877409</v>
      </c>
      <c r="N736" s="22">
        <v>0</v>
      </c>
      <c r="O736" s="22">
        <v>64420</v>
      </c>
      <c r="P736" s="1">
        <v>120324</v>
      </c>
      <c r="Q736">
        <v>365</v>
      </c>
      <c r="R736">
        <v>65</v>
      </c>
      <c r="S736" t="s">
        <v>1811</v>
      </c>
      <c r="T736" t="s">
        <v>1811</v>
      </c>
      <c r="U736" t="s">
        <v>694</v>
      </c>
      <c r="V736" t="s">
        <v>1782</v>
      </c>
      <c r="W736" t="s">
        <v>39</v>
      </c>
      <c r="X736">
        <v>348874</v>
      </c>
      <c r="Y736">
        <f>VLOOKUP(P736,[1]Listado!$F$5:$N$6488,9,0)</f>
        <v>699267.5662832798</v>
      </c>
      <c r="Z736">
        <f>VLOOKUP(P736,[1]Listado!$F$5:$O$6488,10,0)</f>
        <v>98334.433716720188</v>
      </c>
    </row>
    <row r="737" spans="2:26" ht="30" x14ac:dyDescent="0.25">
      <c r="B737" s="24">
        <v>65</v>
      </c>
      <c r="C737" s="19" t="s">
        <v>1811</v>
      </c>
      <c r="D737" s="25">
        <v>365</v>
      </c>
      <c r="E737" s="19" t="s">
        <v>1811</v>
      </c>
      <c r="F737" s="25">
        <v>119113</v>
      </c>
      <c r="G737" s="19" t="s">
        <v>573</v>
      </c>
      <c r="H737" s="25" t="s">
        <v>4631</v>
      </c>
      <c r="I737" s="19" t="s">
        <v>1782</v>
      </c>
      <c r="J737" s="25" t="s">
        <v>39</v>
      </c>
      <c r="K737" s="32">
        <v>1143810</v>
      </c>
      <c r="L737" s="26">
        <v>3619661.5350746871</v>
      </c>
      <c r="M737" s="27">
        <v>581731.46492531279</v>
      </c>
      <c r="N737" s="22">
        <v>0</v>
      </c>
      <c r="O737" s="22">
        <v>90236</v>
      </c>
      <c r="P737" s="1">
        <v>120325</v>
      </c>
      <c r="Q737">
        <v>365</v>
      </c>
      <c r="R737">
        <v>65</v>
      </c>
      <c r="S737" t="s">
        <v>1811</v>
      </c>
      <c r="T737" t="s">
        <v>1811</v>
      </c>
      <c r="U737" t="s">
        <v>693</v>
      </c>
      <c r="V737" t="s">
        <v>1782</v>
      </c>
      <c r="W737" t="s">
        <v>39</v>
      </c>
      <c r="X737">
        <v>25284</v>
      </c>
      <c r="Y737">
        <f>VLOOKUP(P737,[1]Listado!$F$5:$N$6488,9,0)</f>
        <v>0</v>
      </c>
      <c r="Z737">
        <f>VLOOKUP(P737,[1]Listado!$F$5:$O$6488,10,0)</f>
        <v>0</v>
      </c>
    </row>
    <row r="738" spans="2:26" ht="90" x14ac:dyDescent="0.25">
      <c r="B738" s="24">
        <v>65</v>
      </c>
      <c r="C738" s="19" t="s">
        <v>1811</v>
      </c>
      <c r="D738" s="25">
        <v>365</v>
      </c>
      <c r="E738" s="19" t="s">
        <v>1811</v>
      </c>
      <c r="F738" s="25">
        <v>119114</v>
      </c>
      <c r="G738" s="19" t="s">
        <v>1748</v>
      </c>
      <c r="H738" s="25" t="s">
        <v>4631</v>
      </c>
      <c r="I738" s="19" t="s">
        <v>1782</v>
      </c>
      <c r="J738" s="25" t="s">
        <v>39</v>
      </c>
      <c r="K738" s="32">
        <v>1463250</v>
      </c>
      <c r="L738" s="26">
        <v>4638060.7813141961</v>
      </c>
      <c r="M738" s="27">
        <v>839036.2186858037</v>
      </c>
      <c r="N738" s="22">
        <v>0</v>
      </c>
      <c r="O738" s="22">
        <v>31845</v>
      </c>
      <c r="P738" s="1">
        <v>120326</v>
      </c>
      <c r="Q738">
        <v>365</v>
      </c>
      <c r="R738">
        <v>65</v>
      </c>
      <c r="S738" t="s">
        <v>1811</v>
      </c>
      <c r="T738" t="s">
        <v>1811</v>
      </c>
      <c r="U738" t="s">
        <v>961</v>
      </c>
      <c r="V738" t="s">
        <v>1782</v>
      </c>
      <c r="W738" t="s">
        <v>39</v>
      </c>
      <c r="X738">
        <v>75266</v>
      </c>
      <c r="Y738">
        <f>VLOOKUP(P738,[1]Listado!$F$5:$N$6488,9,0)</f>
        <v>0</v>
      </c>
      <c r="Z738">
        <f>VLOOKUP(P738,[1]Listado!$F$5:$O$6488,10,0)</f>
        <v>0</v>
      </c>
    </row>
    <row r="739" spans="2:26" ht="45" x14ac:dyDescent="0.25">
      <c r="B739" s="24">
        <v>65</v>
      </c>
      <c r="C739" s="19" t="s">
        <v>1811</v>
      </c>
      <c r="D739" s="25">
        <v>365</v>
      </c>
      <c r="E739" s="19" t="s">
        <v>1811</v>
      </c>
      <c r="F739" s="25">
        <v>119115</v>
      </c>
      <c r="G739" s="19" t="s">
        <v>2795</v>
      </c>
      <c r="H739" s="25" t="s">
        <v>4631</v>
      </c>
      <c r="I739" s="19" t="s">
        <v>1782</v>
      </c>
      <c r="J739" s="25" t="s">
        <v>39</v>
      </c>
      <c r="K739" s="32">
        <v>2501873</v>
      </c>
      <c r="L739" s="26">
        <v>0</v>
      </c>
      <c r="M739" s="27">
        <v>0</v>
      </c>
      <c r="N739" s="22">
        <v>0</v>
      </c>
      <c r="O739" s="22">
        <v>4425</v>
      </c>
      <c r="P739" s="1">
        <v>120327</v>
      </c>
      <c r="Q739">
        <v>365</v>
      </c>
      <c r="R739">
        <v>65</v>
      </c>
      <c r="S739" t="s">
        <v>1811</v>
      </c>
      <c r="T739" t="s">
        <v>1811</v>
      </c>
      <c r="U739" t="s">
        <v>1425</v>
      </c>
      <c r="V739" t="s">
        <v>1782</v>
      </c>
      <c r="W739" t="s">
        <v>39</v>
      </c>
      <c r="X739">
        <v>69046</v>
      </c>
      <c r="Y739">
        <f>VLOOKUP(P739,[1]Listado!$F$5:$N$6488,9,0)</f>
        <v>0</v>
      </c>
      <c r="Z739">
        <f>VLOOKUP(P739,[1]Listado!$F$5:$O$6488,10,0)</f>
        <v>0</v>
      </c>
    </row>
    <row r="740" spans="2:26" ht="75" x14ac:dyDescent="0.25">
      <c r="B740" s="24">
        <v>65</v>
      </c>
      <c r="C740" s="19" t="s">
        <v>1811</v>
      </c>
      <c r="D740" s="25">
        <v>365</v>
      </c>
      <c r="E740" s="19" t="s">
        <v>1811</v>
      </c>
      <c r="F740" s="25">
        <v>119118</v>
      </c>
      <c r="G740" s="19" t="s">
        <v>562</v>
      </c>
      <c r="H740" s="25" t="s">
        <v>4631</v>
      </c>
      <c r="I740" s="19" t="s">
        <v>1782</v>
      </c>
      <c r="J740" s="25" t="s">
        <v>39</v>
      </c>
      <c r="K740" s="32">
        <v>3817783</v>
      </c>
      <c r="L740" s="26">
        <v>8881720</v>
      </c>
      <c r="M740" s="27">
        <v>1427419</v>
      </c>
      <c r="N740" s="22">
        <v>0</v>
      </c>
      <c r="O740" s="22">
        <v>3556</v>
      </c>
      <c r="P740" s="1">
        <v>120328</v>
      </c>
      <c r="Q740">
        <v>365</v>
      </c>
      <c r="R740">
        <v>65</v>
      </c>
      <c r="S740" t="s">
        <v>1811</v>
      </c>
      <c r="T740" t="s">
        <v>1811</v>
      </c>
      <c r="U740" t="s">
        <v>1387</v>
      </c>
      <c r="V740" t="s">
        <v>1782</v>
      </c>
      <c r="W740" t="s">
        <v>39</v>
      </c>
      <c r="X740">
        <v>46461</v>
      </c>
      <c r="Y740">
        <f>VLOOKUP(P740,[1]Listado!$F$5:$N$6488,9,0)</f>
        <v>0</v>
      </c>
      <c r="Z740">
        <f>VLOOKUP(P740,[1]Listado!$F$5:$O$6488,10,0)</f>
        <v>0</v>
      </c>
    </row>
    <row r="741" spans="2:26" ht="75" x14ac:dyDescent="0.25">
      <c r="B741" s="24">
        <v>65</v>
      </c>
      <c r="C741" s="19" t="s">
        <v>1811</v>
      </c>
      <c r="D741" s="25">
        <v>365</v>
      </c>
      <c r="E741" s="19" t="s">
        <v>1811</v>
      </c>
      <c r="F741" s="25">
        <v>119120</v>
      </c>
      <c r="G741" s="19" t="s">
        <v>1759</v>
      </c>
      <c r="H741" s="25" t="s">
        <v>4631</v>
      </c>
      <c r="I741" s="19" t="s">
        <v>1782</v>
      </c>
      <c r="J741" s="25" t="s">
        <v>39</v>
      </c>
      <c r="K741" s="32">
        <v>16431253</v>
      </c>
      <c r="L741" s="26">
        <v>51997781.3664563</v>
      </c>
      <c r="M741" s="27">
        <v>8356786.6335436981</v>
      </c>
      <c r="N741" s="22">
        <v>0</v>
      </c>
      <c r="O741" s="22">
        <v>124013</v>
      </c>
      <c r="P741" s="1">
        <v>120329</v>
      </c>
      <c r="Q741">
        <v>365</v>
      </c>
      <c r="R741">
        <v>65</v>
      </c>
      <c r="S741" t="s">
        <v>1811</v>
      </c>
      <c r="T741" t="s">
        <v>1811</v>
      </c>
      <c r="U741" t="s">
        <v>853</v>
      </c>
      <c r="V741" t="s">
        <v>1782</v>
      </c>
      <c r="W741" t="s">
        <v>39</v>
      </c>
      <c r="X741">
        <v>203219</v>
      </c>
      <c r="Y741">
        <f>VLOOKUP(P741,[1]Listado!$F$5:$N$6488,9,0)</f>
        <v>407322.90468604089</v>
      </c>
      <c r="Z741">
        <f>VLOOKUP(P741,[1]Listado!$F$5:$O$6488,10,0)</f>
        <v>57280.095313959137</v>
      </c>
    </row>
    <row r="742" spans="2:26" ht="30" x14ac:dyDescent="0.25">
      <c r="B742" s="24">
        <v>65</v>
      </c>
      <c r="C742" s="19" t="s">
        <v>1811</v>
      </c>
      <c r="D742" s="25">
        <v>365</v>
      </c>
      <c r="E742" s="19" t="s">
        <v>1811</v>
      </c>
      <c r="F742" s="25">
        <v>119121</v>
      </c>
      <c r="G742" s="19" t="s">
        <v>582</v>
      </c>
      <c r="H742" s="25" t="s">
        <v>4631</v>
      </c>
      <c r="I742" s="19" t="s">
        <v>1782</v>
      </c>
      <c r="J742" s="25" t="s">
        <v>39</v>
      </c>
      <c r="K742" s="32">
        <v>597251</v>
      </c>
      <c r="L742" s="26">
        <v>1890040.7030806541</v>
      </c>
      <c r="M742" s="27">
        <v>303756.29691934597</v>
      </c>
      <c r="N742" s="22">
        <v>0</v>
      </c>
      <c r="O742" s="22">
        <v>158932</v>
      </c>
      <c r="P742" s="1">
        <v>120330</v>
      </c>
      <c r="Q742">
        <v>365</v>
      </c>
      <c r="R742">
        <v>65</v>
      </c>
      <c r="S742" t="s">
        <v>1811</v>
      </c>
      <c r="T742" t="s">
        <v>1811</v>
      </c>
      <c r="U742" t="s">
        <v>1019</v>
      </c>
      <c r="V742" t="s">
        <v>1782</v>
      </c>
      <c r="W742" t="s">
        <v>39</v>
      </c>
      <c r="X742">
        <v>754674</v>
      </c>
      <c r="Y742">
        <f>VLOOKUP(P742,[1]Listado!$F$5:$N$6488,9,0)</f>
        <v>0</v>
      </c>
      <c r="Z742">
        <f>VLOOKUP(P742,[1]Listado!$F$5:$O$6488,10,0)</f>
        <v>0</v>
      </c>
    </row>
    <row r="743" spans="2:26" ht="75" x14ac:dyDescent="0.25">
      <c r="B743" s="24">
        <v>65</v>
      </c>
      <c r="C743" s="19" t="s">
        <v>1811</v>
      </c>
      <c r="D743" s="25">
        <v>365</v>
      </c>
      <c r="E743" s="19" t="s">
        <v>1811</v>
      </c>
      <c r="F743" s="25">
        <v>119122</v>
      </c>
      <c r="G743" s="19" t="s">
        <v>569</v>
      </c>
      <c r="H743" s="25" t="s">
        <v>4631</v>
      </c>
      <c r="I743" s="19" t="s">
        <v>1782</v>
      </c>
      <c r="J743" s="25" t="s">
        <v>39</v>
      </c>
      <c r="K743" s="32">
        <v>89128</v>
      </c>
      <c r="L743" s="26">
        <v>39606.54515714453</v>
      </c>
      <c r="M743" s="27">
        <v>6365.4548428554735</v>
      </c>
      <c r="N743" s="22">
        <v>0</v>
      </c>
      <c r="O743" s="22">
        <v>8934</v>
      </c>
      <c r="P743" s="1">
        <v>120331</v>
      </c>
      <c r="Q743">
        <v>365</v>
      </c>
      <c r="R743">
        <v>65</v>
      </c>
      <c r="S743" t="s">
        <v>1811</v>
      </c>
      <c r="T743" t="s">
        <v>1811</v>
      </c>
      <c r="U743" t="s">
        <v>779</v>
      </c>
      <c r="V743" t="s">
        <v>1782</v>
      </c>
      <c r="W743" t="s">
        <v>39</v>
      </c>
      <c r="X743">
        <v>102019</v>
      </c>
      <c r="Y743">
        <f>VLOOKUP(P743,[1]Listado!$F$5:$N$6488,9,0)</f>
        <v>0</v>
      </c>
      <c r="Z743">
        <f>VLOOKUP(P743,[1]Listado!$F$5:$O$6488,10,0)</f>
        <v>0</v>
      </c>
    </row>
    <row r="744" spans="2:26" ht="30" x14ac:dyDescent="0.25">
      <c r="B744" s="24">
        <v>65</v>
      </c>
      <c r="C744" s="19" t="s">
        <v>1811</v>
      </c>
      <c r="D744" s="25">
        <v>365</v>
      </c>
      <c r="E744" s="19" t="s">
        <v>1811</v>
      </c>
      <c r="F744" s="25">
        <v>119123</v>
      </c>
      <c r="G744" s="19" t="s">
        <v>559</v>
      </c>
      <c r="H744" s="25" t="s">
        <v>4631</v>
      </c>
      <c r="I744" s="19" t="s">
        <v>1782</v>
      </c>
      <c r="J744" s="25" t="s">
        <v>39</v>
      </c>
      <c r="K744" s="32">
        <v>59947</v>
      </c>
      <c r="L744" s="26">
        <v>0</v>
      </c>
      <c r="M744" s="27">
        <v>0</v>
      </c>
      <c r="N744" s="22">
        <v>0</v>
      </c>
      <c r="O744" s="22">
        <v>6576</v>
      </c>
      <c r="P744" s="1">
        <v>120332</v>
      </c>
      <c r="Q744">
        <v>365</v>
      </c>
      <c r="R744">
        <v>65</v>
      </c>
      <c r="S744" t="s">
        <v>1811</v>
      </c>
      <c r="T744" t="s">
        <v>1811</v>
      </c>
      <c r="U744" t="s">
        <v>726</v>
      </c>
      <c r="V744" t="s">
        <v>1782</v>
      </c>
      <c r="W744" t="s">
        <v>39</v>
      </c>
      <c r="X744">
        <v>75101</v>
      </c>
      <c r="Y744">
        <f>VLOOKUP(P744,[1]Listado!$F$5:$N$6488,9,0)</f>
        <v>0</v>
      </c>
      <c r="Z744">
        <f>VLOOKUP(P744,[1]Listado!$F$5:$O$6488,10,0)</f>
        <v>0</v>
      </c>
    </row>
    <row r="745" spans="2:26" ht="90" x14ac:dyDescent="0.25">
      <c r="B745" s="24">
        <v>65</v>
      </c>
      <c r="C745" s="19" t="s">
        <v>1811</v>
      </c>
      <c r="D745" s="25">
        <v>365</v>
      </c>
      <c r="E745" s="19" t="s">
        <v>1811</v>
      </c>
      <c r="F745" s="25">
        <v>119124</v>
      </c>
      <c r="G745" s="19" t="s">
        <v>2797</v>
      </c>
      <c r="H745" s="25" t="s">
        <v>4631</v>
      </c>
      <c r="I745" s="19" t="s">
        <v>1782</v>
      </c>
      <c r="J745" s="25" t="s">
        <v>39</v>
      </c>
      <c r="K745" s="32">
        <v>1572002</v>
      </c>
      <c r="L745" s="26">
        <v>4974700.0295443963</v>
      </c>
      <c r="M745" s="27">
        <v>799504.97045560344</v>
      </c>
      <c r="N745" s="22">
        <v>0</v>
      </c>
      <c r="O745" s="22">
        <v>14187</v>
      </c>
      <c r="P745" s="1">
        <v>120333</v>
      </c>
      <c r="Q745">
        <v>365</v>
      </c>
      <c r="R745">
        <v>65</v>
      </c>
      <c r="S745" t="s">
        <v>1811</v>
      </c>
      <c r="T745" t="s">
        <v>1811</v>
      </c>
      <c r="U745" t="s">
        <v>1445</v>
      </c>
      <c r="V745" t="s">
        <v>1782</v>
      </c>
      <c r="W745" t="s">
        <v>39</v>
      </c>
      <c r="X745">
        <v>31818</v>
      </c>
      <c r="Y745">
        <f>VLOOKUP(P745,[1]Listado!$F$5:$N$6488,9,0)</f>
        <v>0</v>
      </c>
      <c r="Z745">
        <f>VLOOKUP(P745,[1]Listado!$F$5:$O$6488,10,0)</f>
        <v>0</v>
      </c>
    </row>
    <row r="746" spans="2:26" ht="45" x14ac:dyDescent="0.25">
      <c r="B746" s="24">
        <v>65</v>
      </c>
      <c r="C746" s="19" t="s">
        <v>1811</v>
      </c>
      <c r="D746" s="25">
        <v>365</v>
      </c>
      <c r="E746" s="19" t="s">
        <v>1811</v>
      </c>
      <c r="F746" s="25">
        <v>119128</v>
      </c>
      <c r="G746" s="19" t="s">
        <v>598</v>
      </c>
      <c r="H746" s="25" t="s">
        <v>4631</v>
      </c>
      <c r="I746" s="19" t="s">
        <v>1782</v>
      </c>
      <c r="J746" s="25" t="s">
        <v>39</v>
      </c>
      <c r="K746" s="32">
        <v>554127</v>
      </c>
      <c r="L746" s="26">
        <v>1753573.9004145393</v>
      </c>
      <c r="M746" s="27">
        <v>281824.09958546067</v>
      </c>
      <c r="N746" s="22">
        <v>0</v>
      </c>
      <c r="O746" s="22">
        <v>12173</v>
      </c>
      <c r="P746" s="1">
        <v>120334</v>
      </c>
      <c r="Q746">
        <v>365</v>
      </c>
      <c r="R746">
        <v>65</v>
      </c>
      <c r="S746" t="s">
        <v>1811</v>
      </c>
      <c r="T746" t="s">
        <v>1811</v>
      </c>
      <c r="U746" t="s">
        <v>1449</v>
      </c>
      <c r="V746" t="s">
        <v>1782</v>
      </c>
      <c r="W746" t="s">
        <v>39</v>
      </c>
      <c r="X746">
        <v>33578</v>
      </c>
      <c r="Y746">
        <f>VLOOKUP(P746,[1]Listado!$F$5:$N$6488,9,0)</f>
        <v>0</v>
      </c>
      <c r="Z746">
        <f>VLOOKUP(P746,[1]Listado!$F$5:$O$6488,10,0)</f>
        <v>0</v>
      </c>
    </row>
    <row r="747" spans="2:26" ht="75" x14ac:dyDescent="0.25">
      <c r="B747" s="24">
        <v>65</v>
      </c>
      <c r="C747" s="19" t="s">
        <v>1811</v>
      </c>
      <c r="D747" s="25">
        <v>365</v>
      </c>
      <c r="E747" s="19" t="s">
        <v>1811</v>
      </c>
      <c r="F747" s="25">
        <v>119129</v>
      </c>
      <c r="G747" s="19" t="s">
        <v>1768</v>
      </c>
      <c r="H747" s="25" t="s">
        <v>4631</v>
      </c>
      <c r="I747" s="19" t="s">
        <v>1782</v>
      </c>
      <c r="J747" s="25" t="s">
        <v>39</v>
      </c>
      <c r="K747" s="32">
        <v>1250237</v>
      </c>
      <c r="L747" s="26">
        <v>3956454.6141598104</v>
      </c>
      <c r="M747" s="27">
        <v>635858.38584018941</v>
      </c>
      <c r="N747" s="22">
        <v>0</v>
      </c>
      <c r="O747" s="22">
        <v>12100</v>
      </c>
      <c r="P747" s="1">
        <v>120335</v>
      </c>
      <c r="Q747">
        <v>365</v>
      </c>
      <c r="R747">
        <v>65</v>
      </c>
      <c r="S747" t="s">
        <v>1811</v>
      </c>
      <c r="T747" t="s">
        <v>1811</v>
      </c>
      <c r="U747" t="s">
        <v>636</v>
      </c>
      <c r="V747" t="s">
        <v>1782</v>
      </c>
      <c r="W747" t="s">
        <v>39</v>
      </c>
      <c r="X747">
        <v>197701</v>
      </c>
      <c r="Y747">
        <f>VLOOKUP(P747,[1]Listado!$F$5:$N$6488,9,0)</f>
        <v>0</v>
      </c>
      <c r="Z747">
        <f>VLOOKUP(P747,[1]Listado!$F$5:$O$6488,10,0)</f>
        <v>0</v>
      </c>
    </row>
    <row r="748" spans="2:26" ht="30" x14ac:dyDescent="0.25">
      <c r="B748" s="24">
        <v>65</v>
      </c>
      <c r="C748" s="19" t="s">
        <v>1811</v>
      </c>
      <c r="D748" s="25">
        <v>365</v>
      </c>
      <c r="E748" s="19" t="s">
        <v>1811</v>
      </c>
      <c r="F748" s="25">
        <v>119130</v>
      </c>
      <c r="G748" s="19" t="s">
        <v>558</v>
      </c>
      <c r="H748" s="25" t="s">
        <v>4631</v>
      </c>
      <c r="I748" s="19" t="s">
        <v>1782</v>
      </c>
      <c r="J748" s="25" t="s">
        <v>39</v>
      </c>
      <c r="K748" s="32">
        <v>674415</v>
      </c>
      <c r="L748" s="26">
        <v>2134229.9391822065</v>
      </c>
      <c r="M748" s="27">
        <v>343001.06081779365</v>
      </c>
      <c r="N748" s="22">
        <v>0</v>
      </c>
      <c r="O748" s="22">
        <v>889113</v>
      </c>
      <c r="P748" s="1">
        <v>120336</v>
      </c>
      <c r="Q748">
        <v>365</v>
      </c>
      <c r="R748">
        <v>65</v>
      </c>
      <c r="S748" t="s">
        <v>1811</v>
      </c>
      <c r="T748" t="s">
        <v>1811</v>
      </c>
      <c r="U748" t="s">
        <v>828</v>
      </c>
      <c r="V748" t="s">
        <v>1782</v>
      </c>
      <c r="W748" t="s">
        <v>39</v>
      </c>
      <c r="X748">
        <v>1751186</v>
      </c>
      <c r="Y748">
        <f>VLOOKUP(P748,[1]Listado!$F$5:$N$6488,9,0)</f>
        <v>0</v>
      </c>
      <c r="Z748">
        <f>VLOOKUP(P748,[1]Listado!$F$5:$O$6488,10,0)</f>
        <v>0</v>
      </c>
    </row>
    <row r="749" spans="2:26" ht="75" x14ac:dyDescent="0.25">
      <c r="B749" s="24">
        <v>65</v>
      </c>
      <c r="C749" s="19" t="s">
        <v>1811</v>
      </c>
      <c r="D749" s="25">
        <v>365</v>
      </c>
      <c r="E749" s="19" t="s">
        <v>1811</v>
      </c>
      <c r="F749" s="25">
        <v>119131</v>
      </c>
      <c r="G749" s="19" t="s">
        <v>1732</v>
      </c>
      <c r="H749" s="25" t="s">
        <v>4631</v>
      </c>
      <c r="I749" s="19" t="s">
        <v>1782</v>
      </c>
      <c r="J749" s="25" t="s">
        <v>39</v>
      </c>
      <c r="K749" s="32">
        <v>1662201</v>
      </c>
      <c r="L749" s="26">
        <v>5260142.171284534</v>
      </c>
      <c r="M749" s="27">
        <v>845379.8287154662</v>
      </c>
      <c r="N749" s="22">
        <v>0</v>
      </c>
      <c r="O749" s="22">
        <v>294592</v>
      </c>
      <c r="P749" s="1">
        <v>120337</v>
      </c>
      <c r="Q749">
        <v>365</v>
      </c>
      <c r="R749">
        <v>65</v>
      </c>
      <c r="S749" t="s">
        <v>1811</v>
      </c>
      <c r="T749" t="s">
        <v>1811</v>
      </c>
      <c r="U749" t="s">
        <v>966</v>
      </c>
      <c r="V749" t="s">
        <v>1782</v>
      </c>
      <c r="W749" t="s">
        <v>39</v>
      </c>
      <c r="X749">
        <v>669552</v>
      </c>
      <c r="Y749">
        <f>VLOOKUP(P749,[1]Listado!$F$5:$N$6488,9,0)</f>
        <v>0</v>
      </c>
      <c r="Z749">
        <f>VLOOKUP(P749,[1]Listado!$F$5:$O$6488,10,0)</f>
        <v>0</v>
      </c>
    </row>
    <row r="750" spans="2:26" ht="45" x14ac:dyDescent="0.25">
      <c r="B750" s="24">
        <v>65</v>
      </c>
      <c r="C750" s="19" t="s">
        <v>1811</v>
      </c>
      <c r="D750" s="25">
        <v>365</v>
      </c>
      <c r="E750" s="19" t="s">
        <v>1811</v>
      </c>
      <c r="F750" s="25">
        <v>119132</v>
      </c>
      <c r="G750" s="19" t="s">
        <v>561</v>
      </c>
      <c r="H750" s="25" t="s">
        <v>4631</v>
      </c>
      <c r="I750" s="19" t="s">
        <v>1782</v>
      </c>
      <c r="J750" s="25" t="s">
        <v>39</v>
      </c>
      <c r="K750" s="32">
        <v>581806</v>
      </c>
      <c r="L750" s="26">
        <v>1841158.5230769231</v>
      </c>
      <c r="M750" s="27">
        <v>295900.4769230769</v>
      </c>
      <c r="N750" s="22">
        <v>0</v>
      </c>
      <c r="O750" s="22">
        <v>251135</v>
      </c>
      <c r="P750" s="1">
        <v>120338</v>
      </c>
      <c r="Q750">
        <v>365</v>
      </c>
      <c r="R750">
        <v>65</v>
      </c>
      <c r="S750" t="s">
        <v>1811</v>
      </c>
      <c r="T750" t="s">
        <v>1811</v>
      </c>
      <c r="U750" t="s">
        <v>1053</v>
      </c>
      <c r="V750" t="s">
        <v>1782</v>
      </c>
      <c r="W750" t="s">
        <v>39</v>
      </c>
      <c r="X750">
        <v>494632</v>
      </c>
      <c r="Y750">
        <f>VLOOKUP(P750,[1]Listado!$F$5:$N$6488,9,0)</f>
        <v>0</v>
      </c>
      <c r="Z750">
        <f>VLOOKUP(P750,[1]Listado!$F$5:$O$6488,10,0)</f>
        <v>0</v>
      </c>
    </row>
    <row r="751" spans="2:26" ht="75" x14ac:dyDescent="0.25">
      <c r="B751" s="24">
        <v>65</v>
      </c>
      <c r="C751" s="19" t="s">
        <v>1811</v>
      </c>
      <c r="D751" s="25">
        <v>365</v>
      </c>
      <c r="E751" s="19" t="s">
        <v>1811</v>
      </c>
      <c r="F751" s="25">
        <v>119133</v>
      </c>
      <c r="G751" s="19" t="s">
        <v>557</v>
      </c>
      <c r="H751" s="25" t="s">
        <v>4631</v>
      </c>
      <c r="I751" s="19" t="s">
        <v>1782</v>
      </c>
      <c r="J751" s="25" t="s">
        <v>39</v>
      </c>
      <c r="K751" s="32">
        <v>939516</v>
      </c>
      <c r="L751" s="26">
        <v>2973162.183894679</v>
      </c>
      <c r="M751" s="27">
        <v>477829.81610532105</v>
      </c>
      <c r="N751" s="22">
        <v>0</v>
      </c>
      <c r="O751" s="22">
        <v>204402</v>
      </c>
      <c r="P751" s="1">
        <v>120339</v>
      </c>
      <c r="Q751">
        <v>365</v>
      </c>
      <c r="R751">
        <v>65</v>
      </c>
      <c r="S751" t="s">
        <v>1811</v>
      </c>
      <c r="T751" t="s">
        <v>1811</v>
      </c>
      <c r="U751" t="s">
        <v>709</v>
      </c>
      <c r="V751" t="s">
        <v>1782</v>
      </c>
      <c r="W751" t="s">
        <v>39</v>
      </c>
      <c r="X751">
        <v>402588</v>
      </c>
      <c r="Y751">
        <f>VLOOKUP(P751,[1]Listado!$F$5:$N$6488,9,0)</f>
        <v>0</v>
      </c>
      <c r="Z751">
        <f>VLOOKUP(P751,[1]Listado!$F$5:$O$6488,10,0)</f>
        <v>0</v>
      </c>
    </row>
    <row r="752" spans="2:26" ht="30" x14ac:dyDescent="0.25">
      <c r="B752" s="24">
        <v>65</v>
      </c>
      <c r="C752" s="19" t="s">
        <v>1811</v>
      </c>
      <c r="D752" s="25">
        <v>365</v>
      </c>
      <c r="E752" s="19" t="s">
        <v>1811</v>
      </c>
      <c r="F752" s="25">
        <v>119134</v>
      </c>
      <c r="G752" s="19" t="s">
        <v>565</v>
      </c>
      <c r="H752" s="25" t="s">
        <v>4631</v>
      </c>
      <c r="I752" s="19" t="s">
        <v>1782</v>
      </c>
      <c r="J752" s="25" t="s">
        <v>39</v>
      </c>
      <c r="K752" s="32">
        <v>2173811</v>
      </c>
      <c r="L752" s="26">
        <v>6879165.6722031403</v>
      </c>
      <c r="M752" s="27">
        <v>1105580.3277968601</v>
      </c>
      <c r="N752" s="22">
        <v>0</v>
      </c>
      <c r="O752" s="22">
        <v>25423</v>
      </c>
      <c r="P752" s="1">
        <v>120340</v>
      </c>
      <c r="Q752">
        <v>365</v>
      </c>
      <c r="R752">
        <v>65</v>
      </c>
      <c r="S752" t="s">
        <v>1811</v>
      </c>
      <c r="T752" t="s">
        <v>1811</v>
      </c>
      <c r="U752" t="s">
        <v>679</v>
      </c>
      <c r="V752" t="s">
        <v>1782</v>
      </c>
      <c r="W752" t="s">
        <v>39</v>
      </c>
      <c r="X752">
        <v>151937</v>
      </c>
      <c r="Y752">
        <f>VLOOKUP(P752,[1]Listado!$F$5:$N$6488,9,0)</f>
        <v>305338.94862246141</v>
      </c>
      <c r="Z752">
        <f>VLOOKUP(P752,[1]Listado!$F$5:$O$6488,10,0)</f>
        <v>49072.051377538621</v>
      </c>
    </row>
    <row r="753" spans="2:26" ht="75" x14ac:dyDescent="0.25">
      <c r="B753" s="24">
        <v>65</v>
      </c>
      <c r="C753" s="19" t="s">
        <v>1811</v>
      </c>
      <c r="D753" s="25">
        <v>365</v>
      </c>
      <c r="E753" s="19" t="s">
        <v>1811</v>
      </c>
      <c r="F753" s="25">
        <v>119135</v>
      </c>
      <c r="G753" s="19" t="s">
        <v>1742</v>
      </c>
      <c r="H753" s="25" t="s">
        <v>4631</v>
      </c>
      <c r="I753" s="19" t="s">
        <v>1782</v>
      </c>
      <c r="J753" s="25" t="s">
        <v>39</v>
      </c>
      <c r="K753" s="32">
        <v>1083450</v>
      </c>
      <c r="L753" s="26">
        <v>3428648.1337416042</v>
      </c>
      <c r="M753" s="27">
        <v>551032.86625839584</v>
      </c>
      <c r="N753" s="22">
        <v>0</v>
      </c>
      <c r="O753" s="22">
        <v>60884</v>
      </c>
      <c r="P753" s="1">
        <v>120341</v>
      </c>
      <c r="Q753">
        <v>365</v>
      </c>
      <c r="R753">
        <v>65</v>
      </c>
      <c r="S753" t="s">
        <v>1811</v>
      </c>
      <c r="T753" t="s">
        <v>1811</v>
      </c>
      <c r="U753" t="s">
        <v>858</v>
      </c>
      <c r="V753" t="s">
        <v>1782</v>
      </c>
      <c r="W753" t="s">
        <v>39</v>
      </c>
      <c r="X753">
        <v>371999</v>
      </c>
      <c r="Y753">
        <f>VLOOKUP(P753,[1]Listado!$F$5:$N$6488,9,0)</f>
        <v>71009.251856353381</v>
      </c>
      <c r="Z753">
        <f>VLOOKUP(P753,[1]Listado!$F$5:$O$6488,10,0)</f>
        <v>9985.7481436466187</v>
      </c>
    </row>
    <row r="754" spans="2:26" ht="30" x14ac:dyDescent="0.25">
      <c r="B754" s="24">
        <v>65</v>
      </c>
      <c r="C754" s="19" t="s">
        <v>1811</v>
      </c>
      <c r="D754" s="25">
        <v>365</v>
      </c>
      <c r="E754" s="19" t="s">
        <v>1811</v>
      </c>
      <c r="F754" s="25">
        <v>119136</v>
      </c>
      <c r="G754" s="19" t="s">
        <v>2784</v>
      </c>
      <c r="H754" s="25" t="s">
        <v>4631</v>
      </c>
      <c r="I754" s="19" t="s">
        <v>1782</v>
      </c>
      <c r="J754" s="25" t="s">
        <v>39</v>
      </c>
      <c r="K754" s="32">
        <v>2130156</v>
      </c>
      <c r="L754" s="26">
        <v>6741019.2208252512</v>
      </c>
      <c r="M754" s="27">
        <v>1083377.7791747493</v>
      </c>
      <c r="N754" s="22">
        <v>0</v>
      </c>
      <c r="O754" s="22">
        <v>25423</v>
      </c>
      <c r="P754" s="1">
        <v>120342</v>
      </c>
      <c r="Q754">
        <v>365</v>
      </c>
      <c r="R754">
        <v>65</v>
      </c>
      <c r="S754" t="s">
        <v>1811</v>
      </c>
      <c r="T754" t="s">
        <v>1811</v>
      </c>
      <c r="U754" t="s">
        <v>672</v>
      </c>
      <c r="V754" t="s">
        <v>1782</v>
      </c>
      <c r="W754" t="s">
        <v>39</v>
      </c>
      <c r="X754">
        <v>151937</v>
      </c>
      <c r="Y754">
        <f>VLOOKUP(P754,[1]Listado!$F$5:$N$6488,9,0)</f>
        <v>305338.94862246141</v>
      </c>
      <c r="Z754">
        <f>VLOOKUP(P754,[1]Listado!$F$5:$O$6488,10,0)</f>
        <v>49072.051377538621</v>
      </c>
    </row>
    <row r="755" spans="2:26" ht="75" x14ac:dyDescent="0.25">
      <c r="B755" s="24">
        <v>65</v>
      </c>
      <c r="C755" s="19" t="s">
        <v>1811</v>
      </c>
      <c r="D755" s="25">
        <v>365</v>
      </c>
      <c r="E755" s="19" t="s">
        <v>1811</v>
      </c>
      <c r="F755" s="25">
        <v>119137</v>
      </c>
      <c r="G755" s="19" t="s">
        <v>566</v>
      </c>
      <c r="H755" s="25" t="s">
        <v>4631</v>
      </c>
      <c r="I755" s="19" t="s">
        <v>1782</v>
      </c>
      <c r="J755" s="25" t="s">
        <v>39</v>
      </c>
      <c r="K755" s="32">
        <v>3090336</v>
      </c>
      <c r="L755" s="26">
        <v>9779571.4529275652</v>
      </c>
      <c r="M755" s="27">
        <v>1571716.5470724353</v>
      </c>
      <c r="N755" s="22">
        <v>0</v>
      </c>
      <c r="O755" s="22">
        <v>155314</v>
      </c>
      <c r="P755" s="1">
        <v>120343</v>
      </c>
      <c r="Q755">
        <v>365</v>
      </c>
      <c r="R755">
        <v>65</v>
      </c>
      <c r="S755" t="s">
        <v>1811</v>
      </c>
      <c r="T755" t="s">
        <v>1811</v>
      </c>
      <c r="U755" t="s">
        <v>1521</v>
      </c>
      <c r="V755" t="s">
        <v>1782</v>
      </c>
      <c r="W755" t="s">
        <v>39</v>
      </c>
      <c r="X755">
        <v>232224</v>
      </c>
      <c r="Y755">
        <f>VLOOKUP(P755,[1]Listado!$F$5:$N$6488,9,0)</f>
        <v>383961.17901397706</v>
      </c>
      <c r="Z755">
        <f>VLOOKUP(P755,[1]Listado!$F$5:$O$6488,10,0)</f>
        <v>53994.820986022969</v>
      </c>
    </row>
    <row r="756" spans="2:26" ht="75" x14ac:dyDescent="0.25">
      <c r="B756" s="24">
        <v>65</v>
      </c>
      <c r="C756" s="19" t="s">
        <v>1811</v>
      </c>
      <c r="D756" s="25">
        <v>365</v>
      </c>
      <c r="E756" s="19" t="s">
        <v>1811</v>
      </c>
      <c r="F756" s="25">
        <v>119138</v>
      </c>
      <c r="G756" s="19" t="s">
        <v>567</v>
      </c>
      <c r="H756" s="25" t="s">
        <v>4631</v>
      </c>
      <c r="I756" s="19" t="s">
        <v>1782</v>
      </c>
      <c r="J756" s="25" t="s">
        <v>39</v>
      </c>
      <c r="K756" s="32">
        <v>1255700</v>
      </c>
      <c r="L756" s="26">
        <v>3973741.2569267876</v>
      </c>
      <c r="M756" s="27">
        <v>638636.74307321245</v>
      </c>
      <c r="N756" s="22">
        <v>0</v>
      </c>
      <c r="O756" s="22">
        <v>37071</v>
      </c>
      <c r="P756" s="1">
        <v>120344</v>
      </c>
      <c r="Q756">
        <v>365</v>
      </c>
      <c r="R756">
        <v>65</v>
      </c>
      <c r="S756" t="s">
        <v>1811</v>
      </c>
      <c r="T756" t="s">
        <v>1811</v>
      </c>
      <c r="U756" t="s">
        <v>1526</v>
      </c>
      <c r="V756" t="s">
        <v>1782</v>
      </c>
      <c r="W756" t="s">
        <v>39</v>
      </c>
      <c r="X756">
        <v>684008</v>
      </c>
      <c r="Y756">
        <f>VLOOKUP(P756,[1]Listado!$F$5:$N$6488,9,0)</f>
        <v>1130941.4926846221</v>
      </c>
      <c r="Z756">
        <f>VLOOKUP(P756,[1]Listado!$F$5:$O$6488,10,0)</f>
        <v>159038.50731537794</v>
      </c>
    </row>
    <row r="757" spans="2:26" ht="30" x14ac:dyDescent="0.25">
      <c r="B757" s="24">
        <v>65</v>
      </c>
      <c r="C757" s="19" t="s">
        <v>1811</v>
      </c>
      <c r="D757" s="25">
        <v>365</v>
      </c>
      <c r="E757" s="19" t="s">
        <v>1811</v>
      </c>
      <c r="F757" s="25">
        <v>119139</v>
      </c>
      <c r="G757" s="19" t="s">
        <v>590</v>
      </c>
      <c r="H757" s="25" t="s">
        <v>4631</v>
      </c>
      <c r="I757" s="19" t="s">
        <v>1782</v>
      </c>
      <c r="J757" s="25" t="s">
        <v>39</v>
      </c>
      <c r="K757" s="32">
        <v>1297769</v>
      </c>
      <c r="L757" s="26">
        <v>6901515</v>
      </c>
      <c r="M757" s="27">
        <v>1109172</v>
      </c>
      <c r="N757" s="22">
        <v>0</v>
      </c>
      <c r="O757" s="22">
        <v>58746</v>
      </c>
      <c r="P757" s="1">
        <v>120345</v>
      </c>
      <c r="Q757">
        <v>365</v>
      </c>
      <c r="R757">
        <v>65</v>
      </c>
      <c r="S757" t="s">
        <v>1811</v>
      </c>
      <c r="T757" t="s">
        <v>1811</v>
      </c>
      <c r="U757" t="s">
        <v>1519</v>
      </c>
      <c r="V757" t="s">
        <v>1782</v>
      </c>
      <c r="W757" t="s">
        <v>39</v>
      </c>
      <c r="X757">
        <v>428802</v>
      </c>
      <c r="Y757">
        <f>VLOOKUP(P757,[1]Listado!$F$5:$N$6488,9,0)</f>
        <v>708983.13238629152</v>
      </c>
      <c r="Z757">
        <f>VLOOKUP(P757,[1]Listado!$F$5:$O$6488,10,0)</f>
        <v>99700.867613708513</v>
      </c>
    </row>
    <row r="758" spans="2:26" ht="75" x14ac:dyDescent="0.25">
      <c r="B758" s="24">
        <v>65</v>
      </c>
      <c r="C758" s="19" t="s">
        <v>1811</v>
      </c>
      <c r="D758" s="25">
        <v>365</v>
      </c>
      <c r="E758" s="19" t="s">
        <v>1811</v>
      </c>
      <c r="F758" s="25">
        <v>119140</v>
      </c>
      <c r="G758" s="19" t="s">
        <v>1747</v>
      </c>
      <c r="H758" s="25" t="s">
        <v>4631</v>
      </c>
      <c r="I758" s="19" t="s">
        <v>1782</v>
      </c>
      <c r="J758" s="25" t="s">
        <v>39</v>
      </c>
      <c r="K758" s="32">
        <v>960777</v>
      </c>
      <c r="L758" s="26">
        <v>3040440.0174383847</v>
      </c>
      <c r="M758" s="27">
        <v>488641.98256161535</v>
      </c>
      <c r="N758" s="22">
        <v>0</v>
      </c>
      <c r="O758" s="22">
        <v>123012</v>
      </c>
      <c r="P758" s="1">
        <v>120346</v>
      </c>
      <c r="Q758">
        <v>365</v>
      </c>
      <c r="R758">
        <v>65</v>
      </c>
      <c r="S758" t="s">
        <v>1811</v>
      </c>
      <c r="T758" t="s">
        <v>1811</v>
      </c>
      <c r="U758" t="s">
        <v>1522</v>
      </c>
      <c r="V758" t="s">
        <v>1782</v>
      </c>
      <c r="W758" t="s">
        <v>39</v>
      </c>
      <c r="X758">
        <v>528054</v>
      </c>
      <c r="Y758">
        <f>VLOOKUP(P758,[1]Listado!$F$5:$N$6488,9,0)</f>
        <v>873085.39219420764</v>
      </c>
      <c r="Z758">
        <f>VLOOKUP(P758,[1]Listado!$F$5:$O$6488,10,0)</f>
        <v>122777.60780579234</v>
      </c>
    </row>
    <row r="759" spans="2:26" ht="75" x14ac:dyDescent="0.25">
      <c r="B759" s="24">
        <v>65</v>
      </c>
      <c r="C759" s="19" t="s">
        <v>1811</v>
      </c>
      <c r="D759" s="25">
        <v>365</v>
      </c>
      <c r="E759" s="19" t="s">
        <v>1811</v>
      </c>
      <c r="F759" s="25">
        <v>119141</v>
      </c>
      <c r="G759" s="19" t="s">
        <v>2787</v>
      </c>
      <c r="H759" s="25" t="s">
        <v>4631</v>
      </c>
      <c r="I759" s="19" t="s">
        <v>1782</v>
      </c>
      <c r="J759" s="25" t="s">
        <v>39</v>
      </c>
      <c r="K759" s="32">
        <v>10862178</v>
      </c>
      <c r="L759" s="26">
        <v>34374077.310250178</v>
      </c>
      <c r="M759" s="27">
        <v>5524405.6897498257</v>
      </c>
      <c r="N759" s="22">
        <v>0</v>
      </c>
      <c r="O759" s="22">
        <v>187886</v>
      </c>
      <c r="P759" s="1">
        <v>120347</v>
      </c>
      <c r="Q759">
        <v>365</v>
      </c>
      <c r="R759">
        <v>65</v>
      </c>
      <c r="S759" t="s">
        <v>1811</v>
      </c>
      <c r="T759" t="s">
        <v>1811</v>
      </c>
      <c r="U759" t="s">
        <v>1520</v>
      </c>
      <c r="V759" t="s">
        <v>1782</v>
      </c>
      <c r="W759" t="s">
        <v>39</v>
      </c>
      <c r="X759">
        <v>3122908</v>
      </c>
      <c r="Y759">
        <f>VLOOKUP(P759,[1]Listado!$F$5:$N$6488,9,0)</f>
        <v>5163427.8112182785</v>
      </c>
      <c r="Z759">
        <f>VLOOKUP(P759,[1]Listado!$F$5:$O$6488,10,0)</f>
        <v>726107.18878172105</v>
      </c>
    </row>
    <row r="760" spans="2:26" ht="30" x14ac:dyDescent="0.25">
      <c r="B760" s="24">
        <v>65</v>
      </c>
      <c r="C760" s="19" t="s">
        <v>1811</v>
      </c>
      <c r="D760" s="25">
        <v>365</v>
      </c>
      <c r="E760" s="19" t="s">
        <v>1811</v>
      </c>
      <c r="F760" s="25">
        <v>119142</v>
      </c>
      <c r="G760" s="19" t="s">
        <v>591</v>
      </c>
      <c r="H760" s="25" t="s">
        <v>4631</v>
      </c>
      <c r="I760" s="19" t="s">
        <v>1782</v>
      </c>
      <c r="J760" s="25" t="s">
        <v>39</v>
      </c>
      <c r="K760" s="32">
        <v>1343026</v>
      </c>
      <c r="L760" s="26">
        <v>7142187</v>
      </c>
      <c r="M760" s="27">
        <v>1147851</v>
      </c>
      <c r="N760" s="22">
        <v>0</v>
      </c>
      <c r="O760" s="22">
        <v>29373</v>
      </c>
      <c r="P760" s="1">
        <v>120348</v>
      </c>
      <c r="Q760">
        <v>365</v>
      </c>
      <c r="R760">
        <v>65</v>
      </c>
      <c r="S760" t="s">
        <v>1811</v>
      </c>
      <c r="T760" t="s">
        <v>1811</v>
      </c>
      <c r="U760" t="s">
        <v>1525</v>
      </c>
      <c r="V760" t="s">
        <v>1782</v>
      </c>
      <c r="W760" t="s">
        <v>39</v>
      </c>
      <c r="X760">
        <v>356899</v>
      </c>
      <c r="Y760">
        <f>VLOOKUP(P760,[1]Listado!$F$5:$N$6488,9,0)</f>
        <v>590098.41095890407</v>
      </c>
      <c r="Z760">
        <f>VLOOKUP(P760,[1]Listado!$F$5:$O$6488,10,0)</f>
        <v>82982.589041095896</v>
      </c>
    </row>
    <row r="761" spans="2:26" ht="30" x14ac:dyDescent="0.25">
      <c r="B761" s="24">
        <v>65</v>
      </c>
      <c r="C761" s="19" t="s">
        <v>1811</v>
      </c>
      <c r="D761" s="25">
        <v>365</v>
      </c>
      <c r="E761" s="19" t="s">
        <v>1811</v>
      </c>
      <c r="F761" s="25">
        <v>119143</v>
      </c>
      <c r="G761" s="19" t="s">
        <v>2854</v>
      </c>
      <c r="H761" s="25" t="s">
        <v>4631</v>
      </c>
      <c r="I761" s="19" t="s">
        <v>1782</v>
      </c>
      <c r="J761" s="25" t="s">
        <v>39</v>
      </c>
      <c r="K761" s="32">
        <v>310118</v>
      </c>
      <c r="L761" s="26">
        <v>1416932</v>
      </c>
      <c r="M761" s="27">
        <v>227721</v>
      </c>
      <c r="N761" s="22">
        <v>0</v>
      </c>
      <c r="O761" s="22">
        <v>123569</v>
      </c>
      <c r="P761" s="1">
        <v>120349</v>
      </c>
      <c r="Q761">
        <v>365</v>
      </c>
      <c r="R761">
        <v>65</v>
      </c>
      <c r="S761" t="s">
        <v>1811</v>
      </c>
      <c r="T761" t="s">
        <v>1811</v>
      </c>
      <c r="U761" t="s">
        <v>1524</v>
      </c>
      <c r="V761" t="s">
        <v>1782</v>
      </c>
      <c r="W761" t="s">
        <v>39</v>
      </c>
      <c r="X761">
        <v>1722421</v>
      </c>
      <c r="Y761">
        <f>VLOOKUP(P761,[1]Listado!$F$5:$N$6488,9,0)</f>
        <v>2847858.8939774772</v>
      </c>
      <c r="Z761">
        <f>VLOOKUP(P761,[1]Listado!$F$5:$O$6488,10,0)</f>
        <v>400480.10602252249</v>
      </c>
    </row>
    <row r="762" spans="2:26" ht="75" x14ac:dyDescent="0.25">
      <c r="B762" s="24">
        <v>65</v>
      </c>
      <c r="C762" s="19" t="s">
        <v>1811</v>
      </c>
      <c r="D762" s="25">
        <v>365</v>
      </c>
      <c r="E762" s="19" t="s">
        <v>1811</v>
      </c>
      <c r="F762" s="25">
        <v>119144</v>
      </c>
      <c r="G762" s="19" t="s">
        <v>1758</v>
      </c>
      <c r="H762" s="25" t="s">
        <v>4631</v>
      </c>
      <c r="I762" s="19" t="s">
        <v>1782</v>
      </c>
      <c r="J762" s="25" t="s">
        <v>39</v>
      </c>
      <c r="K762" s="32">
        <v>366403</v>
      </c>
      <c r="L762" s="26">
        <v>1159506.1552874781</v>
      </c>
      <c r="M762" s="27">
        <v>186348.84471252182</v>
      </c>
      <c r="N762" s="22">
        <v>0</v>
      </c>
      <c r="O762" s="22">
        <v>98875</v>
      </c>
      <c r="P762" s="1">
        <v>120350</v>
      </c>
      <c r="Q762">
        <v>365</v>
      </c>
      <c r="R762">
        <v>65</v>
      </c>
      <c r="S762" t="s">
        <v>1811</v>
      </c>
      <c r="T762" t="s">
        <v>1811</v>
      </c>
      <c r="U762" t="s">
        <v>1523</v>
      </c>
      <c r="V762" t="s">
        <v>1782</v>
      </c>
      <c r="W762" t="s">
        <v>39</v>
      </c>
      <c r="X762">
        <v>177404</v>
      </c>
      <c r="Y762">
        <f>VLOOKUP(P762,[1]Listado!$F$5:$N$6488,9,0)</f>
        <v>293320.5773079088</v>
      </c>
      <c r="Z762">
        <f>VLOOKUP(P762,[1]Listado!$F$5:$O$6488,10,0)</f>
        <v>41248.422692091241</v>
      </c>
    </row>
    <row r="763" spans="2:26" ht="75" x14ac:dyDescent="0.25">
      <c r="B763" s="24">
        <v>65</v>
      </c>
      <c r="C763" s="19" t="s">
        <v>1811</v>
      </c>
      <c r="D763" s="25">
        <v>365</v>
      </c>
      <c r="E763" s="19" t="s">
        <v>1811</v>
      </c>
      <c r="F763" s="25">
        <v>119146</v>
      </c>
      <c r="G763" s="19" t="s">
        <v>1762</v>
      </c>
      <c r="H763" s="25" t="s">
        <v>4631</v>
      </c>
      <c r="I763" s="19" t="s">
        <v>1782</v>
      </c>
      <c r="J763" s="25" t="s">
        <v>39</v>
      </c>
      <c r="K763" s="32">
        <v>1031936</v>
      </c>
      <c r="L763" s="26">
        <v>3265630.4668707917</v>
      </c>
      <c r="M763" s="27">
        <v>524833.53312920826</v>
      </c>
      <c r="N763" s="22">
        <v>0</v>
      </c>
      <c r="O763" s="22">
        <v>32657</v>
      </c>
      <c r="P763" s="1">
        <v>120351</v>
      </c>
      <c r="Q763">
        <v>365</v>
      </c>
      <c r="R763">
        <v>65</v>
      </c>
      <c r="S763" t="s">
        <v>1811</v>
      </c>
      <c r="T763" t="s">
        <v>1811</v>
      </c>
      <c r="U763" t="s">
        <v>1518</v>
      </c>
      <c r="V763" t="s">
        <v>1782</v>
      </c>
      <c r="W763" t="s">
        <v>39</v>
      </c>
      <c r="X763">
        <v>109151</v>
      </c>
      <c r="Y763">
        <f>VLOOKUP(P763,[1]Listado!$F$5:$N$6488,9,0)</f>
        <v>180469.42362411748</v>
      </c>
      <c r="Z763">
        <f>VLOOKUP(P763,[1]Listado!$F$5:$O$6488,10,0)</f>
        <v>25378.576375882509</v>
      </c>
    </row>
    <row r="764" spans="2:26" ht="60" x14ac:dyDescent="0.25">
      <c r="B764" s="24">
        <v>65</v>
      </c>
      <c r="C764" s="19" t="s">
        <v>1811</v>
      </c>
      <c r="D764" s="25">
        <v>365</v>
      </c>
      <c r="E764" s="19" t="s">
        <v>1811</v>
      </c>
      <c r="F764" s="25">
        <v>119147</v>
      </c>
      <c r="G764" s="19" t="s">
        <v>2794</v>
      </c>
      <c r="H764" s="25" t="s">
        <v>4631</v>
      </c>
      <c r="I764" s="19" t="s">
        <v>1782</v>
      </c>
      <c r="J764" s="25" t="s">
        <v>39</v>
      </c>
      <c r="K764" s="32">
        <v>267409</v>
      </c>
      <c r="L764" s="26">
        <v>846231.66225908231</v>
      </c>
      <c r="M764" s="27">
        <v>136001.33774091772</v>
      </c>
      <c r="N764" s="22">
        <v>0</v>
      </c>
      <c r="O764" s="22">
        <v>66414</v>
      </c>
      <c r="P764" s="1">
        <v>120352</v>
      </c>
      <c r="Q764">
        <v>365</v>
      </c>
      <c r="R764">
        <v>65</v>
      </c>
      <c r="S764" t="s">
        <v>1811</v>
      </c>
      <c r="T764" t="s">
        <v>1811</v>
      </c>
      <c r="U764" t="s">
        <v>815</v>
      </c>
      <c r="V764" t="s">
        <v>1782</v>
      </c>
      <c r="W764" t="s">
        <v>39</v>
      </c>
      <c r="X764">
        <v>339780</v>
      </c>
      <c r="Y764">
        <f>VLOOKUP(P764,[1]Listado!$F$5:$N$6488,9,0)</f>
        <v>681037.89664259052</v>
      </c>
      <c r="Z764">
        <f>VLOOKUP(P764,[1]Listado!$F$5:$O$6488,10,0)</f>
        <v>95771.103357409505</v>
      </c>
    </row>
    <row r="765" spans="2:26" ht="90" x14ac:dyDescent="0.25">
      <c r="B765" s="24">
        <v>65</v>
      </c>
      <c r="C765" s="19" t="s">
        <v>1811</v>
      </c>
      <c r="D765" s="25">
        <v>365</v>
      </c>
      <c r="E765" s="19" t="s">
        <v>1811</v>
      </c>
      <c r="F765" s="25">
        <v>119148</v>
      </c>
      <c r="G765" s="19" t="s">
        <v>2785</v>
      </c>
      <c r="H765" s="25" t="s">
        <v>4631</v>
      </c>
      <c r="I765" s="19" t="s">
        <v>1782</v>
      </c>
      <c r="J765" s="25" t="s">
        <v>39</v>
      </c>
      <c r="K765" s="32">
        <v>107494</v>
      </c>
      <c r="L765" s="26">
        <v>47767.432268064542</v>
      </c>
      <c r="M765" s="27">
        <v>7676.5677319354591</v>
      </c>
      <c r="N765" s="22">
        <v>0</v>
      </c>
      <c r="O765" s="22">
        <v>29722</v>
      </c>
      <c r="P765" s="1">
        <v>120353</v>
      </c>
      <c r="Q765">
        <v>365</v>
      </c>
      <c r="R765">
        <v>65</v>
      </c>
      <c r="S765" t="s">
        <v>1811</v>
      </c>
      <c r="T765" t="s">
        <v>1811</v>
      </c>
      <c r="U765" t="s">
        <v>756</v>
      </c>
      <c r="V765" t="s">
        <v>1782</v>
      </c>
      <c r="W765" t="s">
        <v>39</v>
      </c>
      <c r="X765">
        <v>220614</v>
      </c>
      <c r="Y765">
        <f>VLOOKUP(P765,[1]Listado!$F$5:$N$6488,9,0)</f>
        <v>0</v>
      </c>
      <c r="Z765">
        <f>VLOOKUP(P765,[1]Listado!$F$5:$O$6488,10,0)</f>
        <v>0</v>
      </c>
    </row>
    <row r="766" spans="2:26" ht="75" x14ac:dyDescent="0.25">
      <c r="B766" s="24">
        <v>65</v>
      </c>
      <c r="C766" s="19" t="s">
        <v>1811</v>
      </c>
      <c r="D766" s="25">
        <v>365</v>
      </c>
      <c r="E766" s="19" t="s">
        <v>1811</v>
      </c>
      <c r="F766" s="25">
        <v>119149</v>
      </c>
      <c r="G766" s="19" t="s">
        <v>1753</v>
      </c>
      <c r="H766" s="25" t="s">
        <v>4631</v>
      </c>
      <c r="I766" s="19" t="s">
        <v>1782</v>
      </c>
      <c r="J766" s="25" t="s">
        <v>39</v>
      </c>
      <c r="K766" s="32">
        <v>2240493</v>
      </c>
      <c r="L766" s="26">
        <v>7090188.1216355423</v>
      </c>
      <c r="M766" s="27">
        <v>1139494.8783644575</v>
      </c>
      <c r="N766" s="22">
        <v>0</v>
      </c>
      <c r="O766" s="22">
        <v>135037</v>
      </c>
      <c r="P766" s="1">
        <v>120354</v>
      </c>
      <c r="Q766">
        <v>365</v>
      </c>
      <c r="R766">
        <v>65</v>
      </c>
      <c r="S766" t="s">
        <v>1811</v>
      </c>
      <c r="T766" t="s">
        <v>1811</v>
      </c>
      <c r="U766" t="s">
        <v>811</v>
      </c>
      <c r="V766" t="s">
        <v>1782</v>
      </c>
      <c r="W766" t="s">
        <v>39</v>
      </c>
      <c r="X766">
        <v>265968</v>
      </c>
      <c r="Y766">
        <f>VLOOKUP(P766,[1]Listado!$F$5:$N$6488,9,0)</f>
        <v>0</v>
      </c>
      <c r="Z766">
        <f>VLOOKUP(P766,[1]Listado!$F$5:$O$6488,10,0)</f>
        <v>0</v>
      </c>
    </row>
    <row r="767" spans="2:26" ht="30" x14ac:dyDescent="0.25">
      <c r="B767" s="24">
        <v>65</v>
      </c>
      <c r="C767" s="19" t="s">
        <v>1811</v>
      </c>
      <c r="D767" s="25">
        <v>365</v>
      </c>
      <c r="E767" s="19" t="s">
        <v>1811</v>
      </c>
      <c r="F767" s="25">
        <v>119152</v>
      </c>
      <c r="G767" s="19" t="s">
        <v>629</v>
      </c>
      <c r="H767" s="25" t="s">
        <v>4631</v>
      </c>
      <c r="I767" s="19" t="s">
        <v>1782</v>
      </c>
      <c r="J767" s="25" t="s">
        <v>39</v>
      </c>
      <c r="K767" s="32">
        <v>1173062</v>
      </c>
      <c r="L767" s="26">
        <v>3815591.975154019</v>
      </c>
      <c r="M767" s="27">
        <v>2452881.024845981</v>
      </c>
      <c r="N767" s="22">
        <v>0</v>
      </c>
      <c r="O767" s="22">
        <v>10012</v>
      </c>
      <c r="P767" s="1">
        <v>120355</v>
      </c>
      <c r="Q767">
        <v>365</v>
      </c>
      <c r="R767">
        <v>65</v>
      </c>
      <c r="S767" t="s">
        <v>1811</v>
      </c>
      <c r="T767" t="s">
        <v>1811</v>
      </c>
      <c r="U767" t="s">
        <v>1390</v>
      </c>
      <c r="V767" t="s">
        <v>1782</v>
      </c>
      <c r="W767" t="s">
        <v>39</v>
      </c>
      <c r="X767">
        <v>83856</v>
      </c>
      <c r="Y767">
        <f>VLOOKUP(P767,[1]Listado!$F$5:$N$6488,9,0)</f>
        <v>0</v>
      </c>
      <c r="Z767">
        <f>VLOOKUP(P767,[1]Listado!$F$5:$O$6488,10,0)</f>
        <v>0</v>
      </c>
    </row>
    <row r="768" spans="2:26" ht="30" x14ac:dyDescent="0.25">
      <c r="B768" s="24">
        <v>65</v>
      </c>
      <c r="C768" s="19" t="s">
        <v>1811</v>
      </c>
      <c r="D768" s="25">
        <v>365</v>
      </c>
      <c r="E768" s="19" t="s">
        <v>1811</v>
      </c>
      <c r="F768" s="25">
        <v>119153</v>
      </c>
      <c r="G768" s="19" t="s">
        <v>592</v>
      </c>
      <c r="H768" s="25" t="s">
        <v>4631</v>
      </c>
      <c r="I768" s="19" t="s">
        <v>1782</v>
      </c>
      <c r="J768" s="25" t="s">
        <v>39</v>
      </c>
      <c r="K768" s="32">
        <v>310040</v>
      </c>
      <c r="L768" s="26">
        <v>1646989</v>
      </c>
      <c r="M768" s="27">
        <v>264695</v>
      </c>
      <c r="N768" s="22">
        <v>0</v>
      </c>
      <c r="O768" s="22">
        <v>13924</v>
      </c>
      <c r="P768" s="1">
        <v>120356</v>
      </c>
      <c r="Q768">
        <v>365</v>
      </c>
      <c r="R768">
        <v>65</v>
      </c>
      <c r="S768" t="s">
        <v>1811</v>
      </c>
      <c r="T768" t="s">
        <v>1811</v>
      </c>
      <c r="U768" t="s">
        <v>1394</v>
      </c>
      <c r="V768" t="s">
        <v>1782</v>
      </c>
      <c r="W768" t="s">
        <v>39</v>
      </c>
      <c r="X768">
        <v>96875</v>
      </c>
      <c r="Y768">
        <f>VLOOKUP(P768,[1]Listado!$F$5:$N$6488,9,0)</f>
        <v>5894.1044841187468</v>
      </c>
      <c r="Z768">
        <f>VLOOKUP(P768,[1]Listado!$F$5:$O$6488,10,0)</f>
        <v>828.89551588125414</v>
      </c>
    </row>
    <row r="769" spans="2:26" ht="30" x14ac:dyDescent="0.25">
      <c r="B769" s="24">
        <v>65</v>
      </c>
      <c r="C769" s="19" t="s">
        <v>1811</v>
      </c>
      <c r="D769" s="25">
        <v>365</v>
      </c>
      <c r="E769" s="19" t="s">
        <v>1811</v>
      </c>
      <c r="F769" s="25">
        <v>119155</v>
      </c>
      <c r="G769" s="19" t="s">
        <v>572</v>
      </c>
      <c r="H769" s="25" t="s">
        <v>4631</v>
      </c>
      <c r="I769" s="19" t="s">
        <v>1782</v>
      </c>
      <c r="J769" s="25" t="s">
        <v>39</v>
      </c>
      <c r="K769" s="32">
        <v>187508</v>
      </c>
      <c r="L769" s="26">
        <v>83323.490315136034</v>
      </c>
      <c r="M769" s="27">
        <v>13391.509684863968</v>
      </c>
      <c r="N769" s="22">
        <v>0</v>
      </c>
      <c r="O769" s="22">
        <v>15845</v>
      </c>
      <c r="P769" s="1">
        <v>120357</v>
      </c>
      <c r="Q769">
        <v>365</v>
      </c>
      <c r="R769">
        <v>65</v>
      </c>
      <c r="S769" t="s">
        <v>1811</v>
      </c>
      <c r="T769" t="s">
        <v>1811</v>
      </c>
      <c r="U769" t="s">
        <v>1413</v>
      </c>
      <c r="V769" t="s">
        <v>1782</v>
      </c>
      <c r="W769" t="s">
        <v>39</v>
      </c>
      <c r="X769">
        <v>138298</v>
      </c>
      <c r="Y769">
        <f>VLOOKUP(P769,[1]Listado!$F$5:$N$6488,9,0)</f>
        <v>0</v>
      </c>
      <c r="Z769">
        <f>VLOOKUP(P769,[1]Listado!$F$5:$O$6488,10,0)</f>
        <v>0</v>
      </c>
    </row>
    <row r="770" spans="2:26" ht="30" x14ac:dyDescent="0.25">
      <c r="B770" s="24">
        <v>65</v>
      </c>
      <c r="C770" s="19" t="s">
        <v>1811</v>
      </c>
      <c r="D770" s="25">
        <v>365</v>
      </c>
      <c r="E770" s="19" t="s">
        <v>1811</v>
      </c>
      <c r="F770" s="25">
        <v>119156</v>
      </c>
      <c r="G770" s="19" t="s">
        <v>574</v>
      </c>
      <c r="H770" s="25" t="s">
        <v>4631</v>
      </c>
      <c r="I770" s="19" t="s">
        <v>1782</v>
      </c>
      <c r="J770" s="25" t="s">
        <v>39</v>
      </c>
      <c r="K770" s="32">
        <v>424835</v>
      </c>
      <c r="L770" s="26">
        <v>1344415.5144659698</v>
      </c>
      <c r="M770" s="27">
        <v>216066.48553403019</v>
      </c>
      <c r="N770" s="22">
        <v>0</v>
      </c>
      <c r="O770" s="22">
        <v>78801</v>
      </c>
      <c r="P770" s="1">
        <v>120358</v>
      </c>
      <c r="Q770">
        <v>365</v>
      </c>
      <c r="R770">
        <v>65</v>
      </c>
      <c r="S770" t="s">
        <v>1811</v>
      </c>
      <c r="T770" t="s">
        <v>1811</v>
      </c>
      <c r="U770" t="s">
        <v>903</v>
      </c>
      <c r="V770" t="s">
        <v>1782</v>
      </c>
      <c r="W770" t="s">
        <v>39</v>
      </c>
      <c r="X770">
        <v>167018</v>
      </c>
      <c r="Y770">
        <f>VLOOKUP(P770,[1]Listado!$F$5:$N$6488,9,0)</f>
        <v>0</v>
      </c>
      <c r="Z770">
        <f>VLOOKUP(P770,[1]Listado!$F$5:$O$6488,10,0)</f>
        <v>0</v>
      </c>
    </row>
    <row r="771" spans="2:26" ht="30" x14ac:dyDescent="0.25">
      <c r="B771" s="24">
        <v>65</v>
      </c>
      <c r="C771" s="19" t="s">
        <v>1811</v>
      </c>
      <c r="D771" s="25">
        <v>365</v>
      </c>
      <c r="E771" s="19" t="s">
        <v>1811</v>
      </c>
      <c r="F771" s="25">
        <v>119157</v>
      </c>
      <c r="G771" s="19" t="s">
        <v>593</v>
      </c>
      <c r="H771" s="25" t="s">
        <v>4631</v>
      </c>
      <c r="I771" s="19" t="s">
        <v>1782</v>
      </c>
      <c r="J771" s="25" t="s">
        <v>39</v>
      </c>
      <c r="K771" s="32">
        <v>3473236</v>
      </c>
      <c r="L771" s="26">
        <v>18470610</v>
      </c>
      <c r="M771" s="27">
        <v>2968491</v>
      </c>
      <c r="N771" s="22">
        <v>0</v>
      </c>
      <c r="O771" s="22">
        <v>196825</v>
      </c>
      <c r="P771" s="1">
        <v>120359</v>
      </c>
      <c r="Q771">
        <v>365</v>
      </c>
      <c r="R771">
        <v>65</v>
      </c>
      <c r="S771" t="s">
        <v>1811</v>
      </c>
      <c r="T771" t="s">
        <v>1811</v>
      </c>
      <c r="U771" t="s">
        <v>1088</v>
      </c>
      <c r="V771" t="s">
        <v>1782</v>
      </c>
      <c r="W771" t="s">
        <v>39</v>
      </c>
      <c r="X771">
        <v>331873</v>
      </c>
      <c r="Y771">
        <f>VLOOKUP(P771,[1]Listado!$F$5:$N$6488,9,0)</f>
        <v>665187.19924769469</v>
      </c>
      <c r="Z771">
        <f>VLOOKUP(P771,[1]Listado!$F$5:$O$6488,10,0)</f>
        <v>93541.800752305353</v>
      </c>
    </row>
    <row r="772" spans="2:26" ht="30" x14ac:dyDescent="0.25">
      <c r="B772" s="24">
        <v>65</v>
      </c>
      <c r="C772" s="19" t="s">
        <v>1811</v>
      </c>
      <c r="D772" s="25">
        <v>365</v>
      </c>
      <c r="E772" s="19" t="s">
        <v>1811</v>
      </c>
      <c r="F772" s="25">
        <v>119158</v>
      </c>
      <c r="G772" s="19" t="s">
        <v>2791</v>
      </c>
      <c r="H772" s="25" t="s">
        <v>4631</v>
      </c>
      <c r="I772" s="19" t="s">
        <v>1782</v>
      </c>
      <c r="J772" s="25" t="s">
        <v>39</v>
      </c>
      <c r="K772" s="32">
        <v>273271</v>
      </c>
      <c r="L772" s="26">
        <v>5415.6260060089553</v>
      </c>
      <c r="M772" s="27">
        <v>870.3739939910356</v>
      </c>
      <c r="N772" s="22">
        <v>0</v>
      </c>
      <c r="O772" s="22">
        <v>216524</v>
      </c>
      <c r="P772" s="1">
        <v>120360</v>
      </c>
      <c r="Q772">
        <v>365</v>
      </c>
      <c r="R772">
        <v>65</v>
      </c>
      <c r="S772" t="s">
        <v>1811</v>
      </c>
      <c r="T772" t="s">
        <v>1811</v>
      </c>
      <c r="U772" t="s">
        <v>893</v>
      </c>
      <c r="V772" t="s">
        <v>1782</v>
      </c>
      <c r="W772" t="s">
        <v>39</v>
      </c>
      <c r="X772">
        <v>626972</v>
      </c>
      <c r="Y772">
        <f>VLOOKUP(P772,[1]Listado!$F$5:$N$6488,9,0)</f>
        <v>0</v>
      </c>
      <c r="Z772">
        <f>VLOOKUP(P772,[1]Listado!$F$5:$O$6488,10,0)</f>
        <v>0</v>
      </c>
    </row>
    <row r="773" spans="2:26" ht="75" x14ac:dyDescent="0.25">
      <c r="B773" s="24">
        <v>65</v>
      </c>
      <c r="C773" s="19" t="s">
        <v>1811</v>
      </c>
      <c r="D773" s="25">
        <v>365</v>
      </c>
      <c r="E773" s="19" t="s">
        <v>1811</v>
      </c>
      <c r="F773" s="25">
        <v>119159</v>
      </c>
      <c r="G773" s="19" t="s">
        <v>2790</v>
      </c>
      <c r="H773" s="25" t="s">
        <v>4631</v>
      </c>
      <c r="I773" s="19" t="s">
        <v>1782</v>
      </c>
      <c r="J773" s="25" t="s">
        <v>39</v>
      </c>
      <c r="K773" s="32">
        <v>304042</v>
      </c>
      <c r="L773" s="26">
        <v>962163.1011353943</v>
      </c>
      <c r="M773" s="27">
        <v>154632.89886460567</v>
      </c>
      <c r="N773" s="22">
        <v>0</v>
      </c>
      <c r="O773" s="22">
        <v>5246</v>
      </c>
      <c r="P773" s="1">
        <v>120361</v>
      </c>
      <c r="Q773">
        <v>365</v>
      </c>
      <c r="R773">
        <v>65</v>
      </c>
      <c r="S773" t="s">
        <v>1811</v>
      </c>
      <c r="T773" t="s">
        <v>1811</v>
      </c>
      <c r="U773" t="s">
        <v>1393</v>
      </c>
      <c r="V773" t="s">
        <v>1782</v>
      </c>
      <c r="W773" t="s">
        <v>39</v>
      </c>
      <c r="X773">
        <v>68220</v>
      </c>
      <c r="Y773">
        <f>VLOOKUP(P773,[1]Listado!$F$5:$N$6488,9,0)</f>
        <v>0</v>
      </c>
      <c r="Z773">
        <f>VLOOKUP(P773,[1]Listado!$F$5:$O$6488,10,0)</f>
        <v>0</v>
      </c>
    </row>
    <row r="774" spans="2:26" ht="30" x14ac:dyDescent="0.25">
      <c r="B774" s="24">
        <v>65</v>
      </c>
      <c r="C774" s="19" t="s">
        <v>1811</v>
      </c>
      <c r="D774" s="25">
        <v>365</v>
      </c>
      <c r="E774" s="19" t="s">
        <v>1811</v>
      </c>
      <c r="F774" s="25">
        <v>119160</v>
      </c>
      <c r="G774" s="19" t="s">
        <v>578</v>
      </c>
      <c r="H774" s="25" t="s">
        <v>4631</v>
      </c>
      <c r="I774" s="19" t="s">
        <v>1782</v>
      </c>
      <c r="J774" s="25" t="s">
        <v>39</v>
      </c>
      <c r="K774" s="32">
        <v>292038</v>
      </c>
      <c r="L774" s="26">
        <v>924172.97250927868</v>
      </c>
      <c r="M774" s="27">
        <v>148528.02749072135</v>
      </c>
      <c r="N774" s="22">
        <v>0</v>
      </c>
      <c r="O774" s="22">
        <v>3715</v>
      </c>
      <c r="P774" s="1">
        <v>120362</v>
      </c>
      <c r="Q774">
        <v>365</v>
      </c>
      <c r="R774">
        <v>65</v>
      </c>
      <c r="S774" t="s">
        <v>1811</v>
      </c>
      <c r="T774" t="s">
        <v>1811</v>
      </c>
      <c r="U774" t="s">
        <v>1384</v>
      </c>
      <c r="V774" t="s">
        <v>1782</v>
      </c>
      <c r="W774" t="s">
        <v>39</v>
      </c>
      <c r="X774">
        <v>48308</v>
      </c>
      <c r="Y774">
        <f>VLOOKUP(P774,[1]Listado!$F$5:$N$6488,9,0)</f>
        <v>0</v>
      </c>
      <c r="Z774">
        <f>VLOOKUP(P774,[1]Listado!$F$5:$O$6488,10,0)</f>
        <v>0</v>
      </c>
    </row>
    <row r="775" spans="2:26" ht="30" x14ac:dyDescent="0.25">
      <c r="B775" s="24">
        <v>65</v>
      </c>
      <c r="C775" s="19" t="s">
        <v>1811</v>
      </c>
      <c r="D775" s="25">
        <v>365</v>
      </c>
      <c r="E775" s="19" t="s">
        <v>1811</v>
      </c>
      <c r="F775" s="25">
        <v>119161</v>
      </c>
      <c r="G775" s="19" t="s">
        <v>579</v>
      </c>
      <c r="H775" s="25" t="s">
        <v>4631</v>
      </c>
      <c r="I775" s="19" t="s">
        <v>1782</v>
      </c>
      <c r="J775" s="25" t="s">
        <v>39</v>
      </c>
      <c r="K775" s="32">
        <v>343547</v>
      </c>
      <c r="L775" s="26">
        <v>152662.21439806005</v>
      </c>
      <c r="M775" s="27">
        <v>24534.785601939948</v>
      </c>
      <c r="N775" s="22">
        <v>0</v>
      </c>
      <c r="O775" s="22">
        <v>10799</v>
      </c>
      <c r="P775" s="1">
        <v>120363</v>
      </c>
      <c r="Q775">
        <v>365</v>
      </c>
      <c r="R775">
        <v>65</v>
      </c>
      <c r="S775" t="s">
        <v>1811</v>
      </c>
      <c r="T775" t="s">
        <v>1811</v>
      </c>
      <c r="U775" t="s">
        <v>1004</v>
      </c>
      <c r="V775" t="s">
        <v>1782</v>
      </c>
      <c r="W775" t="s">
        <v>39</v>
      </c>
      <c r="X775">
        <v>123327</v>
      </c>
      <c r="Y775">
        <f>VLOOKUP(P775,[1]Listado!$F$5:$N$6488,9,0)</f>
        <v>0</v>
      </c>
      <c r="Z775">
        <f>VLOOKUP(P775,[1]Listado!$F$5:$O$6488,10,0)</f>
        <v>0</v>
      </c>
    </row>
    <row r="776" spans="2:26" ht="75" x14ac:dyDescent="0.25">
      <c r="B776" s="24">
        <v>65</v>
      </c>
      <c r="C776" s="19" t="s">
        <v>1811</v>
      </c>
      <c r="D776" s="25">
        <v>365</v>
      </c>
      <c r="E776" s="19" t="s">
        <v>1811</v>
      </c>
      <c r="F776" s="25">
        <v>119162</v>
      </c>
      <c r="G776" s="19" t="s">
        <v>1755</v>
      </c>
      <c r="H776" s="25" t="s">
        <v>4631</v>
      </c>
      <c r="I776" s="19" t="s">
        <v>1782</v>
      </c>
      <c r="J776" s="25" t="s">
        <v>39</v>
      </c>
      <c r="K776" s="32">
        <v>3559430</v>
      </c>
      <c r="L776" s="26">
        <v>11264051.545018651</v>
      </c>
      <c r="M776" s="27">
        <v>1810294.4549813503</v>
      </c>
      <c r="N776" s="22">
        <v>0</v>
      </c>
      <c r="O776" s="22">
        <v>232303</v>
      </c>
      <c r="P776" s="1">
        <v>120364</v>
      </c>
      <c r="Q776">
        <v>365</v>
      </c>
      <c r="R776">
        <v>65</v>
      </c>
      <c r="S776" t="s">
        <v>1811</v>
      </c>
      <c r="T776" t="s">
        <v>1811</v>
      </c>
      <c r="U776" t="s">
        <v>631</v>
      </c>
      <c r="V776" t="s">
        <v>1782</v>
      </c>
      <c r="W776" t="s">
        <v>39</v>
      </c>
      <c r="X776">
        <v>996564</v>
      </c>
      <c r="Y776">
        <f>VLOOKUP(P776,[1]Listado!$F$5:$N$6488,9,0)</f>
        <v>0</v>
      </c>
      <c r="Z776">
        <f>VLOOKUP(P776,[1]Listado!$F$5:$O$6488,10,0)</f>
        <v>0</v>
      </c>
    </row>
    <row r="777" spans="2:26" ht="90" x14ac:dyDescent="0.25">
      <c r="B777" s="24">
        <v>65</v>
      </c>
      <c r="C777" s="19" t="s">
        <v>1811</v>
      </c>
      <c r="D777" s="25">
        <v>365</v>
      </c>
      <c r="E777" s="19" t="s">
        <v>1811</v>
      </c>
      <c r="F777" s="25">
        <v>119165</v>
      </c>
      <c r="G777" s="19" t="s">
        <v>2796</v>
      </c>
      <c r="H777" s="25" t="s">
        <v>4631</v>
      </c>
      <c r="I777" s="19" t="s">
        <v>1782</v>
      </c>
      <c r="J777" s="25" t="s">
        <v>39</v>
      </c>
      <c r="K777" s="32">
        <v>783632</v>
      </c>
      <c r="L777" s="26">
        <v>2479857.6455414798</v>
      </c>
      <c r="M777" s="27">
        <v>398548.35445852001</v>
      </c>
      <c r="N777" s="22">
        <v>0</v>
      </c>
      <c r="O777" s="22">
        <v>140229</v>
      </c>
      <c r="P777" s="1">
        <v>120365</v>
      </c>
      <c r="Q777">
        <v>365</v>
      </c>
      <c r="R777">
        <v>65</v>
      </c>
      <c r="S777" t="s">
        <v>1811</v>
      </c>
      <c r="T777" t="s">
        <v>1811</v>
      </c>
      <c r="U777" t="s">
        <v>703</v>
      </c>
      <c r="V777" t="s">
        <v>1782</v>
      </c>
      <c r="W777" t="s">
        <v>39</v>
      </c>
      <c r="X777">
        <v>1211958</v>
      </c>
      <c r="Y777">
        <f>VLOOKUP(P777,[1]Listado!$F$5:$N$6488,9,0)</f>
        <v>2429182.1990282247</v>
      </c>
      <c r="Z777">
        <f>VLOOKUP(P777,[1]Listado!$F$5:$O$6488,10,0)</f>
        <v>341603.80097177532</v>
      </c>
    </row>
    <row r="778" spans="2:26" ht="30" x14ac:dyDescent="0.25">
      <c r="B778" s="24">
        <v>65</v>
      </c>
      <c r="C778" s="19" t="s">
        <v>1811</v>
      </c>
      <c r="D778" s="25">
        <v>365</v>
      </c>
      <c r="E778" s="19" t="s">
        <v>1811</v>
      </c>
      <c r="F778" s="25">
        <v>119166</v>
      </c>
      <c r="G778" s="19" t="s">
        <v>587</v>
      </c>
      <c r="H778" s="25" t="s">
        <v>4631</v>
      </c>
      <c r="I778" s="19" t="s">
        <v>1782</v>
      </c>
      <c r="J778" s="25" t="s">
        <v>39</v>
      </c>
      <c r="K778" s="32">
        <v>59060</v>
      </c>
      <c r="L778" s="26">
        <v>1170.8212397447569</v>
      </c>
      <c r="M778" s="27">
        <v>188.17876025524129</v>
      </c>
      <c r="N778" s="22">
        <v>0</v>
      </c>
      <c r="O778" s="22">
        <v>107223</v>
      </c>
      <c r="P778" s="1">
        <v>120366</v>
      </c>
      <c r="Q778">
        <v>365</v>
      </c>
      <c r="R778">
        <v>65</v>
      </c>
      <c r="S778" t="s">
        <v>1811</v>
      </c>
      <c r="T778" t="s">
        <v>1811</v>
      </c>
      <c r="U778" t="s">
        <v>1002</v>
      </c>
      <c r="V778" t="s">
        <v>1782</v>
      </c>
      <c r="W778" t="s">
        <v>39</v>
      </c>
      <c r="X778">
        <v>168947</v>
      </c>
      <c r="Y778">
        <f>VLOOKUP(P778,[1]Listado!$F$5:$N$6488,9,0)</f>
        <v>338630.39849570009</v>
      </c>
      <c r="Z778">
        <f>VLOOKUP(P778,[1]Listado!$F$5:$O$6488,10,0)</f>
        <v>47619.601504299928</v>
      </c>
    </row>
    <row r="779" spans="2:26" ht="90" x14ac:dyDescent="0.25">
      <c r="B779" s="24">
        <v>65</v>
      </c>
      <c r="C779" s="19" t="s">
        <v>1811</v>
      </c>
      <c r="D779" s="25">
        <v>365</v>
      </c>
      <c r="E779" s="19" t="s">
        <v>1811</v>
      </c>
      <c r="F779" s="25">
        <v>119170</v>
      </c>
      <c r="G779" s="19" t="s">
        <v>1737</v>
      </c>
      <c r="H779" s="25" t="s">
        <v>4631</v>
      </c>
      <c r="I779" s="19" t="s">
        <v>1782</v>
      </c>
      <c r="J779" s="25" t="s">
        <v>39</v>
      </c>
      <c r="K779" s="32">
        <v>1570245</v>
      </c>
      <c r="L779" s="26">
        <v>4969143.1486221263</v>
      </c>
      <c r="M779" s="27">
        <v>798611.85137787357</v>
      </c>
      <c r="N779" s="22">
        <v>0</v>
      </c>
      <c r="O779" s="22">
        <v>1284027</v>
      </c>
      <c r="P779" s="1">
        <v>120367</v>
      </c>
      <c r="Q779">
        <v>365</v>
      </c>
      <c r="R779">
        <v>65</v>
      </c>
      <c r="S779" t="s">
        <v>1811</v>
      </c>
      <c r="T779" t="s">
        <v>1811</v>
      </c>
      <c r="U779" t="s">
        <v>849</v>
      </c>
      <c r="V779" t="s">
        <v>1782</v>
      </c>
      <c r="W779" t="s">
        <v>39</v>
      </c>
      <c r="X779">
        <v>5500128</v>
      </c>
      <c r="Y779">
        <f>VLOOKUP(P779,[1]Listado!$F$5:$N$6488,9,0)</f>
        <v>2372843.0791966328</v>
      </c>
      <c r="Z779">
        <f>VLOOKUP(P779,[1]Listado!$F$5:$O$6488,10,0)</f>
        <v>333680.92080336751</v>
      </c>
    </row>
    <row r="780" spans="2:26" ht="75" x14ac:dyDescent="0.25">
      <c r="B780" s="24">
        <v>65</v>
      </c>
      <c r="C780" s="19" t="s">
        <v>1811</v>
      </c>
      <c r="D780" s="25">
        <v>365</v>
      </c>
      <c r="E780" s="19" t="s">
        <v>1811</v>
      </c>
      <c r="F780" s="25">
        <v>119171</v>
      </c>
      <c r="G780" s="19" t="s">
        <v>1731</v>
      </c>
      <c r="H780" s="25" t="s">
        <v>4631</v>
      </c>
      <c r="I780" s="19" t="s">
        <v>1782</v>
      </c>
      <c r="J780" s="25" t="s">
        <v>39</v>
      </c>
      <c r="K780" s="32">
        <v>1329247</v>
      </c>
      <c r="L780" s="26">
        <v>4206491.8890291462</v>
      </c>
      <c r="M780" s="27">
        <v>676043.11097085418</v>
      </c>
      <c r="N780" s="22">
        <v>0</v>
      </c>
      <c r="O780" s="22">
        <v>81116</v>
      </c>
      <c r="P780" s="1">
        <v>120368</v>
      </c>
      <c r="Q780">
        <v>365</v>
      </c>
      <c r="R780">
        <v>65</v>
      </c>
      <c r="S780" t="s">
        <v>1811</v>
      </c>
      <c r="T780" t="s">
        <v>1811</v>
      </c>
      <c r="U780" t="s">
        <v>1010</v>
      </c>
      <c r="V780" t="s">
        <v>1782</v>
      </c>
      <c r="W780" t="s">
        <v>39</v>
      </c>
      <c r="X780">
        <v>267889</v>
      </c>
      <c r="Y780">
        <f>VLOOKUP(P780,[1]Listado!$F$5:$N$6488,9,0)</f>
        <v>536942.29933848395</v>
      </c>
      <c r="Z780">
        <f>VLOOKUP(P780,[1]Listado!$F$5:$O$6488,10,0)</f>
        <v>75507.700661516035</v>
      </c>
    </row>
    <row r="781" spans="2:26" ht="90" x14ac:dyDescent="0.25">
      <c r="B781" s="24">
        <v>65</v>
      </c>
      <c r="C781" s="19" t="s">
        <v>1811</v>
      </c>
      <c r="D781" s="25">
        <v>365</v>
      </c>
      <c r="E781" s="19" t="s">
        <v>1811</v>
      </c>
      <c r="F781" s="25">
        <v>119172</v>
      </c>
      <c r="G781" s="19" t="s">
        <v>2783</v>
      </c>
      <c r="H781" s="25" t="s">
        <v>4631</v>
      </c>
      <c r="I781" s="19" t="s">
        <v>1782</v>
      </c>
      <c r="J781" s="25" t="s">
        <v>39</v>
      </c>
      <c r="K781" s="32">
        <v>1175397</v>
      </c>
      <c r="L781" s="26">
        <v>3719623.5532337725</v>
      </c>
      <c r="M781" s="27">
        <v>597796.44676622772</v>
      </c>
      <c r="N781" s="22">
        <v>0</v>
      </c>
      <c r="O781" s="22">
        <v>389315</v>
      </c>
      <c r="P781" s="1">
        <v>120369</v>
      </c>
      <c r="Q781">
        <v>365</v>
      </c>
      <c r="R781">
        <v>65</v>
      </c>
      <c r="S781" t="s">
        <v>1811</v>
      </c>
      <c r="T781" t="s">
        <v>1811</v>
      </c>
      <c r="U781" t="s">
        <v>1012</v>
      </c>
      <c r="V781" t="s">
        <v>1782</v>
      </c>
      <c r="W781" t="s">
        <v>39</v>
      </c>
      <c r="X781">
        <v>1021110</v>
      </c>
      <c r="Y781">
        <f>VLOOKUP(P781,[1]Listado!$F$5:$N$6488,9,0)</f>
        <v>2046657.8128585564</v>
      </c>
      <c r="Z781">
        <f>VLOOKUP(P781,[1]Listado!$F$5:$O$6488,10,0)</f>
        <v>287811.1871414436</v>
      </c>
    </row>
    <row r="782" spans="2:26" ht="30" x14ac:dyDescent="0.25">
      <c r="B782" s="24">
        <v>65</v>
      </c>
      <c r="C782" s="19" t="s">
        <v>1811</v>
      </c>
      <c r="D782" s="25">
        <v>365</v>
      </c>
      <c r="E782" s="19" t="s">
        <v>1811</v>
      </c>
      <c r="F782" s="25">
        <v>119173</v>
      </c>
      <c r="G782" s="19" t="s">
        <v>564</v>
      </c>
      <c r="H782" s="25" t="s">
        <v>4631</v>
      </c>
      <c r="I782" s="19" t="s">
        <v>1782</v>
      </c>
      <c r="J782" s="25" t="s">
        <v>39</v>
      </c>
      <c r="K782" s="32">
        <v>224363</v>
      </c>
      <c r="L782" s="26">
        <v>0</v>
      </c>
      <c r="M782" s="27">
        <v>0</v>
      </c>
      <c r="N782" s="22">
        <v>0</v>
      </c>
      <c r="O782" s="22">
        <v>79192</v>
      </c>
      <c r="P782" s="1">
        <v>120370</v>
      </c>
      <c r="Q782">
        <v>365</v>
      </c>
      <c r="R782">
        <v>65</v>
      </c>
      <c r="S782" t="s">
        <v>1811</v>
      </c>
      <c r="T782" t="s">
        <v>1811</v>
      </c>
      <c r="U782" t="s">
        <v>1595</v>
      </c>
      <c r="V782" t="s">
        <v>1782</v>
      </c>
      <c r="W782" t="s">
        <v>39</v>
      </c>
      <c r="X782">
        <v>483863</v>
      </c>
      <c r="Y782">
        <f>VLOOKUP(P782,[1]Listado!$F$5:$N$6488,9,0)</f>
        <v>92362.378320667543</v>
      </c>
      <c r="Z782">
        <f>VLOOKUP(P782,[1]Listado!$F$5:$O$6488,10,0)</f>
        <v>12988.621679332471</v>
      </c>
    </row>
    <row r="783" spans="2:26" ht="30" x14ac:dyDescent="0.25">
      <c r="B783" s="24">
        <v>65</v>
      </c>
      <c r="C783" s="19" t="s">
        <v>1811</v>
      </c>
      <c r="D783" s="25">
        <v>365</v>
      </c>
      <c r="E783" s="19" t="s">
        <v>1811</v>
      </c>
      <c r="F783" s="25">
        <v>119174</v>
      </c>
      <c r="G783" s="19" t="s">
        <v>563</v>
      </c>
      <c r="H783" s="25" t="s">
        <v>4631</v>
      </c>
      <c r="I783" s="19" t="s">
        <v>1782</v>
      </c>
      <c r="J783" s="25" t="s">
        <v>39</v>
      </c>
      <c r="K783" s="32">
        <v>23622</v>
      </c>
      <c r="L783" s="26">
        <v>0</v>
      </c>
      <c r="M783" s="27">
        <v>0</v>
      </c>
      <c r="N783" s="22">
        <v>0</v>
      </c>
      <c r="O783" s="22">
        <v>45568</v>
      </c>
      <c r="P783" s="1">
        <v>120371</v>
      </c>
      <c r="Q783">
        <v>365</v>
      </c>
      <c r="R783">
        <v>65</v>
      </c>
      <c r="S783" t="s">
        <v>1811</v>
      </c>
      <c r="T783" t="s">
        <v>1811</v>
      </c>
      <c r="U783" t="s">
        <v>761</v>
      </c>
      <c r="V783" t="s">
        <v>1782</v>
      </c>
      <c r="W783" t="s">
        <v>39</v>
      </c>
      <c r="X783">
        <v>278421</v>
      </c>
      <c r="Y783">
        <f>VLOOKUP(P783,[1]Listado!$F$5:$N$6488,9,0)</f>
        <v>53147.009515109996</v>
      </c>
      <c r="Z783">
        <f>VLOOKUP(P783,[1]Listado!$F$5:$O$6488,10,0)</f>
        <v>7473.990484890006</v>
      </c>
    </row>
    <row r="784" spans="2:26" ht="75" x14ac:dyDescent="0.25">
      <c r="B784" s="24">
        <v>65</v>
      </c>
      <c r="C784" s="19" t="s">
        <v>1811</v>
      </c>
      <c r="D784" s="25">
        <v>365</v>
      </c>
      <c r="E784" s="19" t="s">
        <v>1811</v>
      </c>
      <c r="F784" s="25">
        <v>119175</v>
      </c>
      <c r="G784" s="19" t="s">
        <v>1744</v>
      </c>
      <c r="H784" s="25" t="s">
        <v>4631</v>
      </c>
      <c r="I784" s="19" t="s">
        <v>1782</v>
      </c>
      <c r="J784" s="25" t="s">
        <v>39</v>
      </c>
      <c r="K784" s="32">
        <v>1729624</v>
      </c>
      <c r="L784" s="26">
        <v>5473509.3771209652</v>
      </c>
      <c r="M784" s="27">
        <v>879671.62287903507</v>
      </c>
      <c r="N784" s="22">
        <v>0</v>
      </c>
      <c r="O784" s="22">
        <v>26995</v>
      </c>
      <c r="P784" s="1">
        <v>120372</v>
      </c>
      <c r="Q784">
        <v>365</v>
      </c>
      <c r="R784">
        <v>65</v>
      </c>
      <c r="S784" t="s">
        <v>1811</v>
      </c>
      <c r="T784" t="s">
        <v>1811</v>
      </c>
      <c r="U784" t="s">
        <v>2922</v>
      </c>
      <c r="V784" t="s">
        <v>1782</v>
      </c>
      <c r="W784" t="s">
        <v>39</v>
      </c>
      <c r="X784">
        <v>187814</v>
      </c>
      <c r="Y784">
        <f>VLOOKUP(P784,[1]Listado!$F$5:$N$6488,9,0)</f>
        <v>11427.011136334433</v>
      </c>
      <c r="Z784">
        <f>VLOOKUP(P784,[1]Listado!$F$5:$O$6488,10,0)</f>
        <v>1606.9888636655687</v>
      </c>
    </row>
    <row r="785" spans="2:26" ht="75" x14ac:dyDescent="0.25">
      <c r="B785" s="24">
        <v>65</v>
      </c>
      <c r="C785" s="19" t="s">
        <v>1811</v>
      </c>
      <c r="D785" s="25">
        <v>365</v>
      </c>
      <c r="E785" s="19" t="s">
        <v>1811</v>
      </c>
      <c r="F785" s="25">
        <v>119176</v>
      </c>
      <c r="G785" s="19" t="s">
        <v>1746</v>
      </c>
      <c r="H785" s="25" t="s">
        <v>4631</v>
      </c>
      <c r="I785" s="19" t="s">
        <v>1782</v>
      </c>
      <c r="J785" s="25" t="s">
        <v>39</v>
      </c>
      <c r="K785" s="32">
        <v>1621952</v>
      </c>
      <c r="L785" s="26">
        <v>5132770.1524047926</v>
      </c>
      <c r="M785" s="27">
        <v>824909.84759520774</v>
      </c>
      <c r="N785" s="22">
        <v>0</v>
      </c>
      <c r="O785" s="22">
        <v>11881</v>
      </c>
      <c r="P785" s="1">
        <v>120373</v>
      </c>
      <c r="Q785">
        <v>365</v>
      </c>
      <c r="R785">
        <v>65</v>
      </c>
      <c r="S785" t="s">
        <v>1811</v>
      </c>
      <c r="T785" t="s">
        <v>1811</v>
      </c>
      <c r="U785" t="s">
        <v>1083</v>
      </c>
      <c r="V785" t="s">
        <v>1782</v>
      </c>
      <c r="W785" t="s">
        <v>39</v>
      </c>
      <c r="X785">
        <v>87111</v>
      </c>
      <c r="Y785">
        <f>VLOOKUP(P785,[1]Listado!$F$5:$N$6488,9,0)</f>
        <v>16628.571133142752</v>
      </c>
      <c r="Z785">
        <f>VLOOKUP(P785,[1]Listado!$F$5:$O$6488,10,0)</f>
        <v>2338.4288668572472</v>
      </c>
    </row>
    <row r="786" spans="2:26" ht="45" x14ac:dyDescent="0.25">
      <c r="B786" s="24">
        <v>65</v>
      </c>
      <c r="C786" s="19" t="s">
        <v>1811</v>
      </c>
      <c r="D786" s="25">
        <v>365</v>
      </c>
      <c r="E786" s="19" t="s">
        <v>1811</v>
      </c>
      <c r="F786" s="25">
        <v>119177</v>
      </c>
      <c r="G786" s="19" t="s">
        <v>586</v>
      </c>
      <c r="H786" s="25" t="s">
        <v>4631</v>
      </c>
      <c r="I786" s="19" t="s">
        <v>1782</v>
      </c>
      <c r="J786" s="25" t="s">
        <v>39</v>
      </c>
      <c r="K786" s="32">
        <v>891815</v>
      </c>
      <c r="L786" s="26">
        <v>4742657</v>
      </c>
      <c r="M786" s="27">
        <v>762213</v>
      </c>
      <c r="N786" s="22">
        <v>0</v>
      </c>
      <c r="O786" s="22">
        <v>442490</v>
      </c>
      <c r="P786" s="1">
        <v>120374</v>
      </c>
      <c r="Q786">
        <v>365</v>
      </c>
      <c r="R786">
        <v>65</v>
      </c>
      <c r="S786" t="s">
        <v>1811</v>
      </c>
      <c r="T786" t="s">
        <v>1811</v>
      </c>
      <c r="U786" t="s">
        <v>744</v>
      </c>
      <c r="V786" t="s">
        <v>1782</v>
      </c>
      <c r="W786" t="s">
        <v>39</v>
      </c>
      <c r="X786">
        <v>737557</v>
      </c>
      <c r="Y786">
        <f>VLOOKUP(P786,[1]Listado!$F$5:$N$6488,9,0)</f>
        <v>1478320.4806873093</v>
      </c>
      <c r="Z786">
        <f>VLOOKUP(P786,[1]Listado!$F$5:$O$6488,10,0)</f>
        <v>207888.51931269074</v>
      </c>
    </row>
    <row r="787" spans="2:26" ht="45" x14ac:dyDescent="0.25">
      <c r="B787" s="24">
        <v>65</v>
      </c>
      <c r="C787" s="19" t="s">
        <v>1811</v>
      </c>
      <c r="D787" s="25">
        <v>365</v>
      </c>
      <c r="E787" s="19" t="s">
        <v>1811</v>
      </c>
      <c r="F787" s="25">
        <v>119180</v>
      </c>
      <c r="G787" s="19" t="s">
        <v>588</v>
      </c>
      <c r="H787" s="25" t="s">
        <v>4631</v>
      </c>
      <c r="I787" s="19" t="s">
        <v>1782</v>
      </c>
      <c r="J787" s="25" t="s">
        <v>39</v>
      </c>
      <c r="K787" s="32">
        <v>554831</v>
      </c>
      <c r="L787" s="26">
        <v>1755802.8874792669</v>
      </c>
      <c r="M787" s="27">
        <v>282183.11252073315</v>
      </c>
      <c r="N787" s="22">
        <v>0</v>
      </c>
      <c r="O787" s="22">
        <v>21394</v>
      </c>
      <c r="P787" s="1">
        <v>120375</v>
      </c>
      <c r="Q787">
        <v>365</v>
      </c>
      <c r="R787">
        <v>65</v>
      </c>
      <c r="S787" t="s">
        <v>1811</v>
      </c>
      <c r="T787" t="s">
        <v>1811</v>
      </c>
      <c r="U787" t="s">
        <v>1424</v>
      </c>
      <c r="V787" t="s">
        <v>1782</v>
      </c>
      <c r="W787" t="s">
        <v>39</v>
      </c>
      <c r="X787">
        <v>148846</v>
      </c>
      <c r="Y787">
        <f>VLOOKUP(P787,[1]Listado!$F$5:$N$6488,9,0)</f>
        <v>9056.4058531049013</v>
      </c>
      <c r="Z787">
        <f>VLOOKUP(P787,[1]Listado!$F$5:$O$6488,10,0)</f>
        <v>1273.5941468950978</v>
      </c>
    </row>
    <row r="788" spans="2:26" ht="60" x14ac:dyDescent="0.25">
      <c r="B788" s="24">
        <v>65</v>
      </c>
      <c r="C788" s="19" t="s">
        <v>1811</v>
      </c>
      <c r="D788" s="25">
        <v>365</v>
      </c>
      <c r="E788" s="19" t="s">
        <v>1811</v>
      </c>
      <c r="F788" s="25">
        <v>119182</v>
      </c>
      <c r="G788" s="19" t="s">
        <v>556</v>
      </c>
      <c r="H788" s="25" t="s">
        <v>4631</v>
      </c>
      <c r="I788" s="19" t="s">
        <v>1782</v>
      </c>
      <c r="J788" s="25" t="s">
        <v>39</v>
      </c>
      <c r="K788" s="32">
        <v>555917</v>
      </c>
      <c r="L788" s="26">
        <v>1759235.3550709533</v>
      </c>
      <c r="M788" s="27">
        <v>282734.64492904663</v>
      </c>
      <c r="N788" s="22">
        <v>0</v>
      </c>
      <c r="O788" s="22">
        <v>259948</v>
      </c>
      <c r="P788" s="1">
        <v>120376</v>
      </c>
      <c r="Q788">
        <v>365</v>
      </c>
      <c r="R788">
        <v>65</v>
      </c>
      <c r="S788" t="s">
        <v>1811</v>
      </c>
      <c r="T788" t="s">
        <v>1811</v>
      </c>
      <c r="U788" t="s">
        <v>907</v>
      </c>
      <c r="V788" t="s">
        <v>1782</v>
      </c>
      <c r="W788" t="s">
        <v>39</v>
      </c>
      <c r="X788">
        <v>658171</v>
      </c>
      <c r="Y788">
        <f>VLOOKUP(P788,[1]Listado!$F$5:$N$6488,9,0)</f>
        <v>0</v>
      </c>
      <c r="Z788">
        <f>VLOOKUP(P788,[1]Listado!$F$5:$O$6488,10,0)</f>
        <v>0</v>
      </c>
    </row>
    <row r="789" spans="2:26" ht="90" x14ac:dyDescent="0.25">
      <c r="B789" s="24">
        <v>65</v>
      </c>
      <c r="C789" s="19" t="s">
        <v>1811</v>
      </c>
      <c r="D789" s="25">
        <v>365</v>
      </c>
      <c r="E789" s="19" t="s">
        <v>1811</v>
      </c>
      <c r="F789" s="25">
        <v>119184</v>
      </c>
      <c r="G789" s="19" t="s">
        <v>1733</v>
      </c>
      <c r="H789" s="25" t="s">
        <v>4631</v>
      </c>
      <c r="I789" s="19" t="s">
        <v>1782</v>
      </c>
      <c r="J789" s="25" t="s">
        <v>39</v>
      </c>
      <c r="K789" s="32">
        <v>829718</v>
      </c>
      <c r="L789" s="26">
        <v>2625700.3605115642</v>
      </c>
      <c r="M789" s="27">
        <v>421987.63948843587</v>
      </c>
      <c r="N789" s="22">
        <v>0</v>
      </c>
      <c r="O789" s="22">
        <v>24934</v>
      </c>
      <c r="P789" s="1">
        <v>120377</v>
      </c>
      <c r="Q789">
        <v>365</v>
      </c>
      <c r="R789">
        <v>65</v>
      </c>
      <c r="S789" t="s">
        <v>1811</v>
      </c>
      <c r="T789" t="s">
        <v>1811</v>
      </c>
      <c r="U789" t="s">
        <v>906</v>
      </c>
      <c r="V789" t="s">
        <v>1782</v>
      </c>
      <c r="W789" t="s">
        <v>39</v>
      </c>
      <c r="X789">
        <v>49109</v>
      </c>
      <c r="Y789">
        <f>VLOOKUP(P789,[1]Listado!$F$5:$N$6488,9,0)</f>
        <v>0</v>
      </c>
      <c r="Z789">
        <f>VLOOKUP(P789,[1]Listado!$F$5:$O$6488,10,0)</f>
        <v>0</v>
      </c>
    </row>
    <row r="790" spans="2:26" ht="75" x14ac:dyDescent="0.25">
      <c r="B790" s="24">
        <v>65</v>
      </c>
      <c r="C790" s="19" t="s">
        <v>1811</v>
      </c>
      <c r="D790" s="25">
        <v>365</v>
      </c>
      <c r="E790" s="19" t="s">
        <v>1811</v>
      </c>
      <c r="F790" s="25">
        <v>119185</v>
      </c>
      <c r="G790" s="19" t="s">
        <v>1740</v>
      </c>
      <c r="H790" s="25" t="s">
        <v>4631</v>
      </c>
      <c r="I790" s="19" t="s">
        <v>1782</v>
      </c>
      <c r="J790" s="25" t="s">
        <v>39</v>
      </c>
      <c r="K790" s="32">
        <v>1850935</v>
      </c>
      <c r="L790" s="26">
        <v>5857406.6921993829</v>
      </c>
      <c r="M790" s="27">
        <v>941369.30780061695</v>
      </c>
      <c r="N790" s="22">
        <v>0</v>
      </c>
      <c r="O790" s="22">
        <v>58881</v>
      </c>
      <c r="P790" s="1">
        <v>120378</v>
      </c>
      <c r="Q790">
        <v>365</v>
      </c>
      <c r="R790">
        <v>65</v>
      </c>
      <c r="S790" t="s">
        <v>1811</v>
      </c>
      <c r="T790" t="s">
        <v>1811</v>
      </c>
      <c r="U790" t="s">
        <v>1048</v>
      </c>
      <c r="V790" t="s">
        <v>1782</v>
      </c>
      <c r="W790" t="s">
        <v>39</v>
      </c>
      <c r="X790">
        <v>359758</v>
      </c>
      <c r="Y790">
        <f>VLOOKUP(P790,[1]Listado!$F$5:$N$6488,9,0)</f>
        <v>68673.003137012332</v>
      </c>
      <c r="Z790">
        <f>VLOOKUP(P790,[1]Listado!$F$5:$O$6488,10,0)</f>
        <v>9656.996862987673</v>
      </c>
    </row>
    <row r="791" spans="2:26" ht="45" x14ac:dyDescent="0.25">
      <c r="B791" s="24">
        <v>65</v>
      </c>
      <c r="C791" s="19" t="s">
        <v>1811</v>
      </c>
      <c r="D791" s="25">
        <v>365</v>
      </c>
      <c r="E791" s="19" t="s">
        <v>1811</v>
      </c>
      <c r="F791" s="25">
        <v>119187</v>
      </c>
      <c r="G791" s="19" t="s">
        <v>568</v>
      </c>
      <c r="H791" s="25" t="s">
        <v>4631</v>
      </c>
      <c r="I791" s="19" t="s">
        <v>1782</v>
      </c>
      <c r="J791" s="25" t="s">
        <v>39</v>
      </c>
      <c r="K791" s="32">
        <v>3711706</v>
      </c>
      <c r="L791" s="26">
        <v>11745937.969230769</v>
      </c>
      <c r="M791" s="27">
        <v>1887740.0307692308</v>
      </c>
      <c r="N791" s="22">
        <v>0</v>
      </c>
      <c r="O791" s="22">
        <v>45033</v>
      </c>
      <c r="P791" s="1">
        <v>120379</v>
      </c>
      <c r="Q791">
        <v>365</v>
      </c>
      <c r="R791">
        <v>65</v>
      </c>
      <c r="S791" t="s">
        <v>1811</v>
      </c>
      <c r="T791" t="s">
        <v>1811</v>
      </c>
      <c r="U791" t="s">
        <v>1062</v>
      </c>
      <c r="V791" t="s">
        <v>1782</v>
      </c>
      <c r="W791" t="s">
        <v>39</v>
      </c>
      <c r="X791">
        <v>375404</v>
      </c>
      <c r="Y791">
        <f>VLOOKUP(P791,[1]Listado!$F$5:$N$6488,9,0)</f>
        <v>71659.656514048052</v>
      </c>
      <c r="Z791">
        <f>VLOOKUP(P791,[1]Listado!$F$5:$O$6488,10,0)</f>
        <v>10077.343485951938</v>
      </c>
    </row>
    <row r="792" spans="2:26" ht="75" x14ac:dyDescent="0.25">
      <c r="B792" s="24">
        <v>65</v>
      </c>
      <c r="C792" s="19" t="s">
        <v>1811</v>
      </c>
      <c r="D792" s="25">
        <v>365</v>
      </c>
      <c r="E792" s="19" t="s">
        <v>1811</v>
      </c>
      <c r="F792" s="25">
        <v>119189</v>
      </c>
      <c r="G792" s="19" t="s">
        <v>1751</v>
      </c>
      <c r="H792" s="25" t="s">
        <v>4631</v>
      </c>
      <c r="I792" s="19" t="s">
        <v>1782</v>
      </c>
      <c r="J792" s="25" t="s">
        <v>39</v>
      </c>
      <c r="K792" s="32">
        <v>373979</v>
      </c>
      <c r="L792" s="26">
        <v>1183477.7604034035</v>
      </c>
      <c r="M792" s="27">
        <v>190202.23959659654</v>
      </c>
      <c r="N792" s="22">
        <v>0</v>
      </c>
      <c r="O792" s="22">
        <v>26198</v>
      </c>
      <c r="P792" s="1">
        <v>120380</v>
      </c>
      <c r="Q792">
        <v>365</v>
      </c>
      <c r="R792">
        <v>65</v>
      </c>
      <c r="S792" t="s">
        <v>1811</v>
      </c>
      <c r="T792" t="s">
        <v>1811</v>
      </c>
      <c r="U792" t="s">
        <v>1448</v>
      </c>
      <c r="V792" t="s">
        <v>1782</v>
      </c>
      <c r="W792" t="s">
        <v>39</v>
      </c>
      <c r="X792">
        <v>136047</v>
      </c>
      <c r="Y792">
        <f>VLOOKUP(P792,[1]Listado!$F$5:$N$6488,9,0)</f>
        <v>0</v>
      </c>
      <c r="Z792">
        <f>VLOOKUP(P792,[1]Listado!$F$5:$O$6488,10,0)</f>
        <v>0</v>
      </c>
    </row>
    <row r="793" spans="2:26" ht="75" x14ac:dyDescent="0.25">
      <c r="B793" s="24">
        <v>65</v>
      </c>
      <c r="C793" s="19" t="s">
        <v>1811</v>
      </c>
      <c r="D793" s="25">
        <v>365</v>
      </c>
      <c r="E793" s="19" t="s">
        <v>1811</v>
      </c>
      <c r="F793" s="25">
        <v>119190</v>
      </c>
      <c r="G793" s="19" t="s">
        <v>1752</v>
      </c>
      <c r="H793" s="25" t="s">
        <v>4631</v>
      </c>
      <c r="I793" s="19" t="s">
        <v>1782</v>
      </c>
      <c r="J793" s="25" t="s">
        <v>39</v>
      </c>
      <c r="K793" s="32">
        <v>1018665</v>
      </c>
      <c r="L793" s="26">
        <v>3223630.2420463325</v>
      </c>
      <c r="M793" s="27">
        <v>518083.75795366755</v>
      </c>
      <c r="N793" s="22">
        <v>0</v>
      </c>
      <c r="O793" s="22">
        <v>83712</v>
      </c>
      <c r="P793" s="1">
        <v>120381</v>
      </c>
      <c r="Q793">
        <v>365</v>
      </c>
      <c r="R793">
        <v>65</v>
      </c>
      <c r="S793" t="s">
        <v>1811</v>
      </c>
      <c r="T793" t="s">
        <v>1811</v>
      </c>
      <c r="U793" t="s">
        <v>2910</v>
      </c>
      <c r="V793" t="s">
        <v>1782</v>
      </c>
      <c r="W793" t="s">
        <v>39</v>
      </c>
      <c r="X793">
        <v>164878</v>
      </c>
      <c r="Y793">
        <f>VLOOKUP(P793,[1]Listado!$F$5:$N$6488,9,0)</f>
        <v>0</v>
      </c>
      <c r="Z793">
        <f>VLOOKUP(P793,[1]Listado!$F$5:$O$6488,10,0)</f>
        <v>0</v>
      </c>
    </row>
    <row r="794" spans="2:26" ht="45" x14ac:dyDescent="0.25">
      <c r="B794" s="24">
        <v>65</v>
      </c>
      <c r="C794" s="19" t="s">
        <v>1811</v>
      </c>
      <c r="D794" s="25">
        <v>365</v>
      </c>
      <c r="E794" s="19" t="s">
        <v>1811</v>
      </c>
      <c r="F794" s="25">
        <v>119192</v>
      </c>
      <c r="G794" s="19" t="s">
        <v>618</v>
      </c>
      <c r="H794" s="25" t="s">
        <v>4631</v>
      </c>
      <c r="I794" s="19" t="s">
        <v>1782</v>
      </c>
      <c r="J794" s="25" t="s">
        <v>39</v>
      </c>
      <c r="K794" s="32">
        <v>823157</v>
      </c>
      <c r="L794" s="26">
        <v>2604935.8134391322</v>
      </c>
      <c r="M794" s="27">
        <v>418650.18656086794</v>
      </c>
      <c r="N794" s="22">
        <v>0</v>
      </c>
      <c r="O794" s="22">
        <v>78783</v>
      </c>
      <c r="P794" s="1">
        <v>120382</v>
      </c>
      <c r="Q794">
        <v>365</v>
      </c>
      <c r="R794">
        <v>65</v>
      </c>
      <c r="S794" t="s">
        <v>1811</v>
      </c>
      <c r="T794" t="s">
        <v>1811</v>
      </c>
      <c r="U794" t="s">
        <v>1399</v>
      </c>
      <c r="V794" t="s">
        <v>1782</v>
      </c>
      <c r="W794" t="s">
        <v>39</v>
      </c>
      <c r="X794">
        <v>176693</v>
      </c>
      <c r="Y794">
        <f>VLOOKUP(P794,[1]Listado!$F$5:$N$6488,9,0)</f>
        <v>0</v>
      </c>
      <c r="Z794">
        <f>VLOOKUP(P794,[1]Listado!$F$5:$O$6488,10,0)</f>
        <v>0</v>
      </c>
    </row>
    <row r="795" spans="2:26" ht="45" x14ac:dyDescent="0.25">
      <c r="B795" s="24">
        <v>65</v>
      </c>
      <c r="C795" s="19" t="s">
        <v>1811</v>
      </c>
      <c r="D795" s="25">
        <v>365</v>
      </c>
      <c r="E795" s="19" t="s">
        <v>1811</v>
      </c>
      <c r="F795" s="25">
        <v>119193</v>
      </c>
      <c r="G795" s="19" t="s">
        <v>594</v>
      </c>
      <c r="H795" s="25" t="s">
        <v>4631</v>
      </c>
      <c r="I795" s="19" t="s">
        <v>1782</v>
      </c>
      <c r="J795" s="25" t="s">
        <v>39</v>
      </c>
      <c r="K795" s="32">
        <v>1059880</v>
      </c>
      <c r="L795" s="26">
        <v>3354061.7666729228</v>
      </c>
      <c r="M795" s="27">
        <v>539045.23332707712</v>
      </c>
      <c r="N795" s="22">
        <v>0</v>
      </c>
      <c r="O795" s="22">
        <v>124466</v>
      </c>
      <c r="P795" s="1">
        <v>120383</v>
      </c>
      <c r="Q795">
        <v>365</v>
      </c>
      <c r="R795">
        <v>65</v>
      </c>
      <c r="S795" t="s">
        <v>1811</v>
      </c>
      <c r="T795" t="s">
        <v>1811</v>
      </c>
      <c r="U795" t="s">
        <v>1566</v>
      </c>
      <c r="V795" t="s">
        <v>1782</v>
      </c>
      <c r="W795" t="s">
        <v>39</v>
      </c>
      <c r="X795">
        <v>133048</v>
      </c>
      <c r="Y795">
        <f>VLOOKUP(P795,[1]Listado!$F$5:$N$6488,9,0)</f>
        <v>220846.66851814609</v>
      </c>
      <c r="Z795">
        <f>VLOOKUP(P795,[1]Listado!$F$5:$O$6488,10,0)</f>
        <v>35493.331481853907</v>
      </c>
    </row>
    <row r="796" spans="2:26" ht="90" x14ac:dyDescent="0.25">
      <c r="B796" s="24">
        <v>65</v>
      </c>
      <c r="C796" s="19" t="s">
        <v>1811</v>
      </c>
      <c r="D796" s="25">
        <v>365</v>
      </c>
      <c r="E796" s="19" t="s">
        <v>1811</v>
      </c>
      <c r="F796" s="25">
        <v>119195</v>
      </c>
      <c r="G796" s="19" t="s">
        <v>1767</v>
      </c>
      <c r="H796" s="25" t="s">
        <v>4631</v>
      </c>
      <c r="I796" s="19" t="s">
        <v>1782</v>
      </c>
      <c r="J796" s="25" t="s">
        <v>39</v>
      </c>
      <c r="K796" s="32">
        <v>4660621</v>
      </c>
      <c r="L796" s="26">
        <v>0</v>
      </c>
      <c r="M796" s="27">
        <v>0</v>
      </c>
      <c r="N796" s="22">
        <v>0</v>
      </c>
      <c r="O796" s="22">
        <v>86535</v>
      </c>
      <c r="P796" s="1">
        <v>120384</v>
      </c>
      <c r="Q796">
        <v>365</v>
      </c>
      <c r="R796">
        <v>65</v>
      </c>
      <c r="S796" t="s">
        <v>1811</v>
      </c>
      <c r="T796" t="s">
        <v>1811</v>
      </c>
      <c r="U796" t="s">
        <v>935</v>
      </c>
      <c r="V796" t="s">
        <v>1782</v>
      </c>
      <c r="W796" t="s">
        <v>39</v>
      </c>
      <c r="X796">
        <v>823472</v>
      </c>
      <c r="Y796">
        <f>VLOOKUP(P796,[1]Listado!$F$5:$N$6488,9,0)</f>
        <v>1650525.6536909491</v>
      </c>
      <c r="Z796">
        <f>VLOOKUP(P796,[1]Listado!$F$5:$O$6488,10,0)</f>
        <v>232105.34630905086</v>
      </c>
    </row>
    <row r="797" spans="2:26" ht="30" x14ac:dyDescent="0.25">
      <c r="B797" s="24">
        <v>65</v>
      </c>
      <c r="C797" s="19" t="s">
        <v>1811</v>
      </c>
      <c r="D797" s="25">
        <v>365</v>
      </c>
      <c r="E797" s="19" t="s">
        <v>1811</v>
      </c>
      <c r="F797" s="25">
        <v>119197</v>
      </c>
      <c r="G797" s="19" t="s">
        <v>2897</v>
      </c>
      <c r="H797" s="25" t="s">
        <v>4631</v>
      </c>
      <c r="I797" s="19" t="s">
        <v>1782</v>
      </c>
      <c r="J797" s="25" t="s">
        <v>39</v>
      </c>
      <c r="K797" s="32">
        <v>919462</v>
      </c>
      <c r="L797" s="26">
        <v>2990712.2200530637</v>
      </c>
      <c r="M797" s="27">
        <v>1922600.7799469365</v>
      </c>
      <c r="N797" s="22">
        <v>0</v>
      </c>
      <c r="O797" s="22">
        <v>374567</v>
      </c>
      <c r="P797" s="1">
        <v>120385</v>
      </c>
      <c r="Q797">
        <v>365</v>
      </c>
      <c r="R797">
        <v>65</v>
      </c>
      <c r="S797" t="s">
        <v>1811</v>
      </c>
      <c r="T797" t="s">
        <v>1811</v>
      </c>
      <c r="U797" t="s">
        <v>1095</v>
      </c>
      <c r="V797" t="s">
        <v>1782</v>
      </c>
      <c r="W797" t="s">
        <v>39</v>
      </c>
      <c r="X797">
        <v>737743</v>
      </c>
      <c r="Y797">
        <f>VLOOKUP(P797,[1]Listado!$F$5:$N$6488,9,0)</f>
        <v>0</v>
      </c>
      <c r="Z797">
        <f>VLOOKUP(P797,[1]Listado!$F$5:$O$6488,10,0)</f>
        <v>0</v>
      </c>
    </row>
    <row r="798" spans="2:26" ht="30" x14ac:dyDescent="0.25">
      <c r="B798" s="24">
        <v>65</v>
      </c>
      <c r="C798" s="19" t="s">
        <v>1811</v>
      </c>
      <c r="D798" s="25">
        <v>365</v>
      </c>
      <c r="E798" s="19" t="s">
        <v>1811</v>
      </c>
      <c r="F798" s="25">
        <v>119198</v>
      </c>
      <c r="G798" s="19" t="s">
        <v>613</v>
      </c>
      <c r="H798" s="25" t="s">
        <v>4631</v>
      </c>
      <c r="I798" s="19" t="s">
        <v>1782</v>
      </c>
      <c r="J798" s="25" t="s">
        <v>39</v>
      </c>
      <c r="K798" s="32">
        <v>1094879</v>
      </c>
      <c r="L798" s="26">
        <v>3464815.6167177013</v>
      </c>
      <c r="M798" s="27">
        <v>556845.38328229846</v>
      </c>
      <c r="N798" s="22">
        <v>0</v>
      </c>
      <c r="O798" s="22">
        <v>225827</v>
      </c>
      <c r="P798" s="1">
        <v>120386</v>
      </c>
      <c r="Q798">
        <v>365</v>
      </c>
      <c r="R798">
        <v>65</v>
      </c>
      <c r="S798" t="s">
        <v>1811</v>
      </c>
      <c r="T798" t="s">
        <v>1811</v>
      </c>
      <c r="U798" t="s">
        <v>2931</v>
      </c>
      <c r="V798" t="s">
        <v>1782</v>
      </c>
      <c r="W798" t="s">
        <v>39</v>
      </c>
      <c r="X798">
        <v>637769</v>
      </c>
      <c r="Y798">
        <f>VLOOKUP(P798,[1]Listado!$F$5:$N$6488,9,0)</f>
        <v>1054490.480019517</v>
      </c>
      <c r="Z798">
        <f>VLOOKUP(P798,[1]Listado!$F$5:$O$6488,10,0)</f>
        <v>148287.51998048305</v>
      </c>
    </row>
    <row r="799" spans="2:26" ht="30" x14ac:dyDescent="0.25">
      <c r="B799" s="24">
        <v>65</v>
      </c>
      <c r="C799" s="19" t="s">
        <v>1811</v>
      </c>
      <c r="D799" s="25">
        <v>365</v>
      </c>
      <c r="E799" s="19" t="s">
        <v>1811</v>
      </c>
      <c r="F799" s="25">
        <v>119202</v>
      </c>
      <c r="G799" s="19" t="s">
        <v>628</v>
      </c>
      <c r="H799" s="25" t="s">
        <v>4631</v>
      </c>
      <c r="I799" s="19" t="s">
        <v>1782</v>
      </c>
      <c r="J799" s="25" t="s">
        <v>39</v>
      </c>
      <c r="K799" s="32">
        <v>722284</v>
      </c>
      <c r="L799" s="26">
        <v>2349354.9316757936</v>
      </c>
      <c r="M799" s="27">
        <v>1510300.0683242066</v>
      </c>
      <c r="N799" s="22">
        <v>0</v>
      </c>
      <c r="O799" s="22">
        <v>113068</v>
      </c>
      <c r="P799" s="1">
        <v>120387</v>
      </c>
      <c r="Q799">
        <v>365</v>
      </c>
      <c r="R799">
        <v>65</v>
      </c>
      <c r="S799" t="s">
        <v>1811</v>
      </c>
      <c r="T799" t="s">
        <v>1811</v>
      </c>
      <c r="U799" t="s">
        <v>927</v>
      </c>
      <c r="V799" t="s">
        <v>1782</v>
      </c>
      <c r="W799" t="s">
        <v>39</v>
      </c>
      <c r="X799">
        <v>166910</v>
      </c>
      <c r="Y799">
        <f>VLOOKUP(P799,[1]Listado!$F$5:$N$6488,9,0)</f>
        <v>334545.85518982162</v>
      </c>
      <c r="Z799">
        <f>VLOOKUP(P799,[1]Listado!$F$5:$O$6488,10,0)</f>
        <v>47045.144810178397</v>
      </c>
    </row>
    <row r="800" spans="2:26" ht="75" x14ac:dyDescent="0.25">
      <c r="B800" s="24">
        <v>65</v>
      </c>
      <c r="C800" s="19" t="s">
        <v>1811</v>
      </c>
      <c r="D800" s="25">
        <v>365</v>
      </c>
      <c r="E800" s="19" t="s">
        <v>1811</v>
      </c>
      <c r="F800" s="25">
        <v>119203</v>
      </c>
      <c r="G800" s="19" t="s">
        <v>2859</v>
      </c>
      <c r="H800" s="25" t="s">
        <v>4631</v>
      </c>
      <c r="I800" s="19" t="s">
        <v>1782</v>
      </c>
      <c r="J800" s="25" t="s">
        <v>39</v>
      </c>
      <c r="K800" s="32">
        <v>188014</v>
      </c>
      <c r="L800" s="26">
        <v>594986.75373746245</v>
      </c>
      <c r="M800" s="27">
        <v>95623.246262537563</v>
      </c>
      <c r="N800" s="22">
        <v>0</v>
      </c>
      <c r="O800" s="22">
        <v>859046</v>
      </c>
      <c r="P800" s="1">
        <v>120388</v>
      </c>
      <c r="Q800">
        <v>365</v>
      </c>
      <c r="R800">
        <v>65</v>
      </c>
      <c r="S800" t="s">
        <v>1811</v>
      </c>
      <c r="T800" t="s">
        <v>1811</v>
      </c>
      <c r="U800" t="s">
        <v>723</v>
      </c>
      <c r="V800" t="s">
        <v>1782</v>
      </c>
      <c r="W800" t="s">
        <v>39</v>
      </c>
      <c r="X800">
        <v>4164844</v>
      </c>
      <c r="Y800">
        <f>VLOOKUP(P800,[1]Listado!$F$5:$N$6488,9,0)</f>
        <v>8347791.5906334156</v>
      </c>
      <c r="Z800">
        <f>VLOOKUP(P800,[1]Listado!$F$5:$O$6488,10,0)</f>
        <v>1173908.4093665844</v>
      </c>
    </row>
    <row r="801" spans="2:26" ht="30" x14ac:dyDescent="0.25">
      <c r="B801" s="24">
        <v>65</v>
      </c>
      <c r="C801" s="19" t="s">
        <v>1811</v>
      </c>
      <c r="D801" s="25">
        <v>365</v>
      </c>
      <c r="E801" s="19" t="s">
        <v>1811</v>
      </c>
      <c r="F801" s="25">
        <v>119204</v>
      </c>
      <c r="G801" s="19" t="s">
        <v>595</v>
      </c>
      <c r="H801" s="25" t="s">
        <v>4631</v>
      </c>
      <c r="I801" s="19" t="s">
        <v>1782</v>
      </c>
      <c r="J801" s="25" t="s">
        <v>39</v>
      </c>
      <c r="K801" s="32">
        <v>669720</v>
      </c>
      <c r="L801" s="26">
        <v>2178380.3992896397</v>
      </c>
      <c r="M801" s="27">
        <v>1400387.6007103603</v>
      </c>
      <c r="N801" s="22">
        <v>0</v>
      </c>
      <c r="O801" s="22">
        <v>777856</v>
      </c>
      <c r="P801" s="1">
        <v>120389</v>
      </c>
      <c r="Q801">
        <v>365</v>
      </c>
      <c r="R801">
        <v>65</v>
      </c>
      <c r="S801" t="s">
        <v>1811</v>
      </c>
      <c r="T801" t="s">
        <v>1811</v>
      </c>
      <c r="U801" t="s">
        <v>701</v>
      </c>
      <c r="V801" t="s">
        <v>1782</v>
      </c>
      <c r="W801" t="s">
        <v>39</v>
      </c>
      <c r="X801">
        <v>2804456</v>
      </c>
      <c r="Y801">
        <f>VLOOKUP(P801,[1]Listado!$F$5:$N$6488,9,0)</f>
        <v>0</v>
      </c>
      <c r="Z801">
        <f>VLOOKUP(P801,[1]Listado!$F$5:$O$6488,10,0)</f>
        <v>0</v>
      </c>
    </row>
    <row r="802" spans="2:26" ht="60" x14ac:dyDescent="0.25">
      <c r="B802" s="24">
        <v>65</v>
      </c>
      <c r="C802" s="19" t="s">
        <v>1811</v>
      </c>
      <c r="D802" s="25">
        <v>365</v>
      </c>
      <c r="E802" s="19" t="s">
        <v>1811</v>
      </c>
      <c r="F802" s="25">
        <v>119360</v>
      </c>
      <c r="G802" s="19" t="s">
        <v>1675</v>
      </c>
      <c r="H802" s="25" t="s">
        <v>4631</v>
      </c>
      <c r="I802" s="19" t="s">
        <v>1782</v>
      </c>
      <c r="J802" s="25" t="s">
        <v>39</v>
      </c>
      <c r="K802" s="32">
        <v>7400999</v>
      </c>
      <c r="L802" s="26">
        <v>0</v>
      </c>
      <c r="M802" s="27">
        <v>0</v>
      </c>
      <c r="N802" s="22">
        <v>0</v>
      </c>
      <c r="O802" s="22">
        <v>1659110</v>
      </c>
      <c r="P802" s="1">
        <v>120390</v>
      </c>
      <c r="Q802">
        <v>365</v>
      </c>
      <c r="R802">
        <v>65</v>
      </c>
      <c r="S802" t="s">
        <v>1811</v>
      </c>
      <c r="T802" t="s">
        <v>1811</v>
      </c>
      <c r="U802" t="s">
        <v>1532</v>
      </c>
      <c r="V802" t="s">
        <v>1782</v>
      </c>
      <c r="W802" t="s">
        <v>39</v>
      </c>
      <c r="X802">
        <v>5558789</v>
      </c>
      <c r="Y802">
        <f>VLOOKUP(P802,[1]Listado!$F$5:$N$6488,9,0)</f>
        <v>0</v>
      </c>
      <c r="Z802">
        <f>VLOOKUP(P802,[1]Listado!$F$5:$O$6488,10,0)</f>
        <v>0</v>
      </c>
    </row>
    <row r="803" spans="2:26" ht="45" x14ac:dyDescent="0.25">
      <c r="B803" s="24">
        <v>65</v>
      </c>
      <c r="C803" s="19" t="s">
        <v>1811</v>
      </c>
      <c r="D803" s="25">
        <v>365</v>
      </c>
      <c r="E803" s="19" t="s">
        <v>1811</v>
      </c>
      <c r="F803" s="25">
        <v>119361</v>
      </c>
      <c r="G803" s="19" t="s">
        <v>4226</v>
      </c>
      <c r="H803" s="25" t="s">
        <v>4631</v>
      </c>
      <c r="I803" s="19" t="s">
        <v>1782</v>
      </c>
      <c r="J803" s="25" t="s">
        <v>39</v>
      </c>
      <c r="K803" s="32">
        <v>8251745</v>
      </c>
      <c r="L803" s="26">
        <v>0</v>
      </c>
      <c r="M803" s="27">
        <v>0</v>
      </c>
      <c r="N803" s="22">
        <v>0</v>
      </c>
      <c r="O803" s="22">
        <v>27098</v>
      </c>
      <c r="P803" s="1">
        <v>120391</v>
      </c>
      <c r="Q803">
        <v>365</v>
      </c>
      <c r="R803">
        <v>65</v>
      </c>
      <c r="S803" t="s">
        <v>1811</v>
      </c>
      <c r="T803" t="s">
        <v>1811</v>
      </c>
      <c r="U803" t="s">
        <v>1391</v>
      </c>
      <c r="V803" t="s">
        <v>1782</v>
      </c>
      <c r="W803" t="s">
        <v>39</v>
      </c>
      <c r="X803">
        <v>423638</v>
      </c>
      <c r="Y803">
        <f>VLOOKUP(P803,[1]Listado!$F$5:$N$6488,9,0)</f>
        <v>25774.50781398351</v>
      </c>
      <c r="Z803">
        <f>VLOOKUP(P803,[1]Listado!$F$5:$O$6488,10,0)</f>
        <v>3624.4921860164832</v>
      </c>
    </row>
    <row r="804" spans="2:26" ht="45" x14ac:dyDescent="0.25">
      <c r="B804" s="24">
        <v>65</v>
      </c>
      <c r="C804" s="19" t="s">
        <v>1811</v>
      </c>
      <c r="D804" s="25">
        <v>365</v>
      </c>
      <c r="E804" s="19" t="s">
        <v>1811</v>
      </c>
      <c r="F804" s="25">
        <v>119364</v>
      </c>
      <c r="G804" s="19" t="s">
        <v>1684</v>
      </c>
      <c r="H804" s="25" t="s">
        <v>4631</v>
      </c>
      <c r="I804" s="19" t="s">
        <v>1782</v>
      </c>
      <c r="J804" s="25" t="s">
        <v>39</v>
      </c>
      <c r="K804" s="32">
        <v>74443481</v>
      </c>
      <c r="L804" s="26">
        <v>0</v>
      </c>
      <c r="M804" s="27">
        <v>0</v>
      </c>
      <c r="N804" s="22">
        <v>0</v>
      </c>
      <c r="O804" s="22">
        <v>229466</v>
      </c>
      <c r="P804" s="1">
        <v>120392</v>
      </c>
      <c r="Q804">
        <v>365</v>
      </c>
      <c r="R804">
        <v>65</v>
      </c>
      <c r="S804" t="s">
        <v>1811</v>
      </c>
      <c r="T804" t="s">
        <v>1811</v>
      </c>
      <c r="U804" t="s">
        <v>1061</v>
      </c>
      <c r="V804" t="s">
        <v>1782</v>
      </c>
      <c r="W804" t="s">
        <v>39</v>
      </c>
      <c r="X804">
        <v>2176944</v>
      </c>
      <c r="Y804">
        <f>VLOOKUP(P804,[1]Listado!$F$5:$N$6488,9,0)</f>
        <v>4363348.7914735079</v>
      </c>
      <c r="Z804">
        <f>VLOOKUP(P804,[1]Listado!$F$5:$O$6488,10,0)</f>
        <v>613596.20852649235</v>
      </c>
    </row>
    <row r="805" spans="2:26" ht="75" x14ac:dyDescent="0.25">
      <c r="B805" s="24">
        <v>65</v>
      </c>
      <c r="C805" s="19" t="s">
        <v>1811</v>
      </c>
      <c r="D805" s="25">
        <v>365</v>
      </c>
      <c r="E805" s="19" t="s">
        <v>1811</v>
      </c>
      <c r="F805" s="25">
        <v>119365</v>
      </c>
      <c r="G805" s="19" t="s">
        <v>4225</v>
      </c>
      <c r="H805" s="25" t="s">
        <v>4631</v>
      </c>
      <c r="I805" s="19" t="s">
        <v>1782</v>
      </c>
      <c r="J805" s="25" t="s">
        <v>39</v>
      </c>
      <c r="K805" s="32">
        <v>23494728</v>
      </c>
      <c r="L805" s="26">
        <v>0</v>
      </c>
      <c r="M805" s="27">
        <v>0</v>
      </c>
      <c r="N805" s="22">
        <v>0</v>
      </c>
      <c r="O805" s="22">
        <v>204187</v>
      </c>
      <c r="P805" s="1">
        <v>120393</v>
      </c>
      <c r="Q805">
        <v>365</v>
      </c>
      <c r="R805">
        <v>65</v>
      </c>
      <c r="S805" t="s">
        <v>1811</v>
      </c>
      <c r="T805" t="s">
        <v>1811</v>
      </c>
      <c r="U805" t="s">
        <v>867</v>
      </c>
      <c r="V805" t="s">
        <v>1782</v>
      </c>
      <c r="W805" t="s">
        <v>39</v>
      </c>
      <c r="X805">
        <v>307216</v>
      </c>
      <c r="Y805">
        <f>VLOOKUP(P805,[1]Listado!$F$5:$N$6488,9,0)</f>
        <v>615768.77379425708</v>
      </c>
      <c r="Z805">
        <f>VLOOKUP(P805,[1]Listado!$F$5:$O$6488,10,0)</f>
        <v>86592.226205742889</v>
      </c>
    </row>
    <row r="806" spans="2:26" ht="75" x14ac:dyDescent="0.25">
      <c r="B806" s="24">
        <v>65</v>
      </c>
      <c r="C806" s="19" t="s">
        <v>1811</v>
      </c>
      <c r="D806" s="25">
        <v>365</v>
      </c>
      <c r="E806" s="19" t="s">
        <v>1811</v>
      </c>
      <c r="F806" s="25">
        <v>119366</v>
      </c>
      <c r="G806" s="19" t="s">
        <v>1666</v>
      </c>
      <c r="H806" s="25" t="s">
        <v>4631</v>
      </c>
      <c r="I806" s="19" t="s">
        <v>1782</v>
      </c>
      <c r="J806" s="25" t="s">
        <v>39</v>
      </c>
      <c r="K806" s="32">
        <v>18454017</v>
      </c>
      <c r="L806" s="26">
        <v>0</v>
      </c>
      <c r="M806" s="27">
        <v>0</v>
      </c>
      <c r="N806" s="22">
        <v>0</v>
      </c>
      <c r="O806" s="22">
        <v>179953</v>
      </c>
      <c r="P806" s="1">
        <v>120394</v>
      </c>
      <c r="Q806">
        <v>365</v>
      </c>
      <c r="R806">
        <v>65</v>
      </c>
      <c r="S806" t="s">
        <v>1811</v>
      </c>
      <c r="T806" t="s">
        <v>1811</v>
      </c>
      <c r="U806" t="s">
        <v>993</v>
      </c>
      <c r="V806" t="s">
        <v>1782</v>
      </c>
      <c r="W806" t="s">
        <v>39</v>
      </c>
      <c r="X806">
        <v>236289</v>
      </c>
      <c r="Y806">
        <f>VLOOKUP(P806,[1]Listado!$F$5:$N$6488,9,0)</f>
        <v>473603.61383032554</v>
      </c>
      <c r="Z806">
        <f>VLOOKUP(P806,[1]Listado!$F$5:$O$6488,10,0)</f>
        <v>66600.386169674486</v>
      </c>
    </row>
    <row r="807" spans="2:26" ht="90" x14ac:dyDescent="0.25">
      <c r="B807" s="24">
        <v>65</v>
      </c>
      <c r="C807" s="19" t="s">
        <v>1811</v>
      </c>
      <c r="D807" s="25">
        <v>365</v>
      </c>
      <c r="E807" s="19" t="s">
        <v>1811</v>
      </c>
      <c r="F807" s="25">
        <v>119367</v>
      </c>
      <c r="G807" s="19" t="s">
        <v>1771</v>
      </c>
      <c r="H807" s="25" t="s">
        <v>4631</v>
      </c>
      <c r="I807" s="19" t="s">
        <v>1782</v>
      </c>
      <c r="J807" s="25" t="s">
        <v>39</v>
      </c>
      <c r="K807" s="32">
        <v>23948931</v>
      </c>
      <c r="L807" s="26">
        <v>0</v>
      </c>
      <c r="M807" s="27">
        <v>0</v>
      </c>
      <c r="N807" s="22">
        <v>0</v>
      </c>
      <c r="O807" s="22">
        <v>84471</v>
      </c>
      <c r="P807" s="1">
        <v>120395</v>
      </c>
      <c r="Q807">
        <v>365</v>
      </c>
      <c r="R807">
        <v>65</v>
      </c>
      <c r="S807" t="s">
        <v>1811</v>
      </c>
      <c r="T807" t="s">
        <v>1811</v>
      </c>
      <c r="U807" t="s">
        <v>796</v>
      </c>
      <c r="V807" t="s">
        <v>1782</v>
      </c>
      <c r="W807" t="s">
        <v>39</v>
      </c>
      <c r="X807">
        <v>328957</v>
      </c>
      <c r="Y807">
        <f>VLOOKUP(P807,[1]Listado!$F$5:$N$6488,9,0)</f>
        <v>659343.93535002961</v>
      </c>
      <c r="Z807">
        <f>VLOOKUP(P807,[1]Listado!$F$5:$O$6488,10,0)</f>
        <v>92720.064649970343</v>
      </c>
    </row>
    <row r="808" spans="2:26" ht="45" x14ac:dyDescent="0.25">
      <c r="B808" s="24">
        <v>65</v>
      </c>
      <c r="C808" s="19" t="s">
        <v>1811</v>
      </c>
      <c r="D808" s="25">
        <v>365</v>
      </c>
      <c r="E808" s="19" t="s">
        <v>1811</v>
      </c>
      <c r="F808" s="25">
        <v>119372</v>
      </c>
      <c r="G808" s="19" t="s">
        <v>1686</v>
      </c>
      <c r="H808" s="25" t="s">
        <v>4631</v>
      </c>
      <c r="I808" s="19" t="s">
        <v>1782</v>
      </c>
      <c r="J808" s="25" t="s">
        <v>39</v>
      </c>
      <c r="K808" s="32">
        <v>56038246</v>
      </c>
      <c r="L808" s="26">
        <v>0</v>
      </c>
      <c r="M808" s="27">
        <v>0</v>
      </c>
      <c r="N808" s="22">
        <v>0</v>
      </c>
      <c r="O808" s="22">
        <v>373673</v>
      </c>
      <c r="P808" s="1">
        <v>120396</v>
      </c>
      <c r="Q808">
        <v>365</v>
      </c>
      <c r="R808">
        <v>65</v>
      </c>
      <c r="S808" t="s">
        <v>1811</v>
      </c>
      <c r="T808" t="s">
        <v>1811</v>
      </c>
      <c r="U808" t="s">
        <v>988</v>
      </c>
      <c r="V808" t="s">
        <v>1782</v>
      </c>
      <c r="W808" t="s">
        <v>39</v>
      </c>
      <c r="X808">
        <v>5120285</v>
      </c>
      <c r="Y808">
        <f>VLOOKUP(P808,[1]Listado!$F$5:$N$6488,9,0)</f>
        <v>10262829.898097439</v>
      </c>
      <c r="Z808">
        <f>VLOOKUP(P808,[1]Listado!$F$5:$O$6488,10,0)</f>
        <v>1443210.1019025617</v>
      </c>
    </row>
    <row r="809" spans="2:26" ht="60" x14ac:dyDescent="0.25">
      <c r="B809" s="24">
        <v>65</v>
      </c>
      <c r="C809" s="19" t="s">
        <v>1811</v>
      </c>
      <c r="D809" s="25">
        <v>365</v>
      </c>
      <c r="E809" s="19" t="s">
        <v>1811</v>
      </c>
      <c r="F809" s="25">
        <v>119374</v>
      </c>
      <c r="G809" s="19" t="s">
        <v>1676</v>
      </c>
      <c r="H809" s="25" t="s">
        <v>4631</v>
      </c>
      <c r="I809" s="19" t="s">
        <v>1782</v>
      </c>
      <c r="J809" s="25" t="s">
        <v>39</v>
      </c>
      <c r="K809" s="32">
        <v>8579133</v>
      </c>
      <c r="L809" s="26">
        <v>0</v>
      </c>
      <c r="M809" s="27">
        <v>0</v>
      </c>
      <c r="N809" s="22">
        <v>0</v>
      </c>
      <c r="O809" s="22">
        <v>89038</v>
      </c>
      <c r="P809" s="1">
        <v>120397</v>
      </c>
      <c r="Q809">
        <v>365</v>
      </c>
      <c r="R809">
        <v>65</v>
      </c>
      <c r="S809" t="s">
        <v>1811</v>
      </c>
      <c r="T809" t="s">
        <v>1811</v>
      </c>
      <c r="U809" t="s">
        <v>992</v>
      </c>
      <c r="V809" t="s">
        <v>1782</v>
      </c>
      <c r="W809" t="s">
        <v>39</v>
      </c>
      <c r="X809">
        <v>544022</v>
      </c>
      <c r="Y809">
        <f>VLOOKUP(P809,[1]Listado!$F$5:$N$6488,9,0)</f>
        <v>103845.71970080642</v>
      </c>
      <c r="Z809">
        <f>VLOOKUP(P809,[1]Listado!$F$5:$O$6488,10,0)</f>
        <v>14603.280299193579</v>
      </c>
    </row>
    <row r="810" spans="2:26" ht="90" x14ac:dyDescent="0.25">
      <c r="B810" s="24">
        <v>65</v>
      </c>
      <c r="C810" s="19" t="s">
        <v>1811</v>
      </c>
      <c r="D810" s="25">
        <v>365</v>
      </c>
      <c r="E810" s="19" t="s">
        <v>1811</v>
      </c>
      <c r="F810" s="25">
        <v>119376</v>
      </c>
      <c r="G810" s="19" t="s">
        <v>1772</v>
      </c>
      <c r="H810" s="25" t="s">
        <v>4631</v>
      </c>
      <c r="I810" s="19" t="s">
        <v>1782</v>
      </c>
      <c r="J810" s="25" t="s">
        <v>39</v>
      </c>
      <c r="K810" s="32">
        <v>70000000</v>
      </c>
      <c r="L810" s="26">
        <v>0</v>
      </c>
      <c r="M810" s="27">
        <v>0</v>
      </c>
      <c r="N810" s="22">
        <v>0</v>
      </c>
      <c r="O810" s="22">
        <v>64697</v>
      </c>
      <c r="P810" s="1">
        <v>120398</v>
      </c>
      <c r="Q810">
        <v>365</v>
      </c>
      <c r="R810">
        <v>65</v>
      </c>
      <c r="S810" t="s">
        <v>1811</v>
      </c>
      <c r="T810" t="s">
        <v>1811</v>
      </c>
      <c r="U810" t="s">
        <v>1363</v>
      </c>
      <c r="V810" t="s">
        <v>1782</v>
      </c>
      <c r="W810" t="s">
        <v>39</v>
      </c>
      <c r="X810">
        <v>778085</v>
      </c>
      <c r="Y810">
        <f>VLOOKUP(P810,[1]Listado!$F$5:$N$6488,9,0)</f>
        <v>1286487.816385648</v>
      </c>
      <c r="Z810">
        <f>VLOOKUP(P810,[1]Listado!$F$5:$O$6488,10,0)</f>
        <v>180912.18361435208</v>
      </c>
    </row>
    <row r="811" spans="2:26" ht="60" x14ac:dyDescent="0.25">
      <c r="B811" s="24">
        <v>65</v>
      </c>
      <c r="C811" s="19" t="s">
        <v>1811</v>
      </c>
      <c r="D811" s="25">
        <v>365</v>
      </c>
      <c r="E811" s="19" t="s">
        <v>1811</v>
      </c>
      <c r="F811" s="25">
        <v>119380</v>
      </c>
      <c r="G811" s="19" t="s">
        <v>1683</v>
      </c>
      <c r="H811" s="25" t="s">
        <v>4631</v>
      </c>
      <c r="I811" s="19" t="s">
        <v>1782</v>
      </c>
      <c r="J811" s="25" t="s">
        <v>39</v>
      </c>
      <c r="K811" s="32">
        <v>83499401</v>
      </c>
      <c r="L811" s="26">
        <v>0</v>
      </c>
      <c r="M811" s="27">
        <v>0</v>
      </c>
      <c r="N811" s="22">
        <v>0</v>
      </c>
      <c r="O811" s="22">
        <v>153124</v>
      </c>
      <c r="P811" s="1">
        <v>120399</v>
      </c>
      <c r="Q811">
        <v>365</v>
      </c>
      <c r="R811">
        <v>65</v>
      </c>
      <c r="S811" t="s">
        <v>1811</v>
      </c>
      <c r="T811" t="s">
        <v>1811</v>
      </c>
      <c r="U811" t="s">
        <v>1457</v>
      </c>
      <c r="V811" t="s">
        <v>1782</v>
      </c>
      <c r="W811" t="s">
        <v>39</v>
      </c>
      <c r="X811">
        <v>372530</v>
      </c>
      <c r="Y811">
        <f>VLOOKUP(P811,[1]Listado!$F$5:$N$6488,9,0)</f>
        <v>0</v>
      </c>
      <c r="Z811">
        <f>VLOOKUP(P811,[1]Listado!$F$5:$O$6488,10,0)</f>
        <v>0</v>
      </c>
    </row>
    <row r="812" spans="2:26" ht="45" x14ac:dyDescent="0.25">
      <c r="B812" s="24">
        <v>65</v>
      </c>
      <c r="C812" s="19" t="s">
        <v>1811</v>
      </c>
      <c r="D812" s="25">
        <v>365</v>
      </c>
      <c r="E812" s="19" t="s">
        <v>1811</v>
      </c>
      <c r="F812" s="25">
        <v>119381</v>
      </c>
      <c r="G812" s="19" t="s">
        <v>1665</v>
      </c>
      <c r="H812" s="25" t="s">
        <v>4631</v>
      </c>
      <c r="I812" s="19" t="s">
        <v>1782</v>
      </c>
      <c r="J812" s="25" t="s">
        <v>39</v>
      </c>
      <c r="K812" s="32">
        <v>32121834</v>
      </c>
      <c r="L812" s="26">
        <v>0</v>
      </c>
      <c r="M812" s="27">
        <v>0</v>
      </c>
      <c r="N812" s="22">
        <v>0</v>
      </c>
      <c r="O812" s="22">
        <v>881815</v>
      </c>
      <c r="P812" s="1">
        <v>120400</v>
      </c>
      <c r="Q812">
        <v>365</v>
      </c>
      <c r="R812">
        <v>65</v>
      </c>
      <c r="S812" t="s">
        <v>1811</v>
      </c>
      <c r="T812" t="s">
        <v>1811</v>
      </c>
      <c r="U812" t="s">
        <v>1395</v>
      </c>
      <c r="V812" t="s">
        <v>1782</v>
      </c>
      <c r="W812" t="s">
        <v>39</v>
      </c>
      <c r="X812">
        <v>1670125</v>
      </c>
      <c r="Y812">
        <f>VLOOKUP(P812,[1]Listado!$F$5:$N$6488,9,0)</f>
        <v>2761393.3973616669</v>
      </c>
      <c r="Z812">
        <f>VLOOKUP(P812,[1]Listado!$F$5:$O$6488,10,0)</f>
        <v>388320.60263833316</v>
      </c>
    </row>
    <row r="813" spans="2:26" ht="45" x14ac:dyDescent="0.25">
      <c r="B813" s="24">
        <v>65</v>
      </c>
      <c r="C813" s="19" t="s">
        <v>1811</v>
      </c>
      <c r="D813" s="25">
        <v>365</v>
      </c>
      <c r="E813" s="19" t="s">
        <v>1811</v>
      </c>
      <c r="F813" s="25">
        <v>119383</v>
      </c>
      <c r="G813" s="19" t="s">
        <v>1669</v>
      </c>
      <c r="H813" s="25" t="s">
        <v>4631</v>
      </c>
      <c r="I813" s="19" t="s">
        <v>1782</v>
      </c>
      <c r="J813" s="25" t="s">
        <v>39</v>
      </c>
      <c r="K813" s="32">
        <v>28806291</v>
      </c>
      <c r="L813" s="26">
        <v>0</v>
      </c>
      <c r="M813" s="27">
        <v>0</v>
      </c>
      <c r="N813" s="22">
        <v>0</v>
      </c>
      <c r="O813" s="22">
        <v>7946</v>
      </c>
      <c r="P813" s="1">
        <v>120401</v>
      </c>
      <c r="Q813">
        <v>365</v>
      </c>
      <c r="R813">
        <v>65</v>
      </c>
      <c r="S813" t="s">
        <v>1811</v>
      </c>
      <c r="T813" t="s">
        <v>1811</v>
      </c>
      <c r="U813" t="s">
        <v>1452</v>
      </c>
      <c r="V813" t="s">
        <v>1782</v>
      </c>
      <c r="W813" t="s">
        <v>39</v>
      </c>
      <c r="X813">
        <v>34656</v>
      </c>
      <c r="Y813">
        <f>VLOOKUP(P813,[1]Listado!$F$5:$N$6488,9,0)</f>
        <v>0</v>
      </c>
      <c r="Z813">
        <f>VLOOKUP(P813,[1]Listado!$F$5:$O$6488,10,0)</f>
        <v>0</v>
      </c>
    </row>
    <row r="814" spans="2:26" ht="45" x14ac:dyDescent="0.25">
      <c r="B814" s="24">
        <v>65</v>
      </c>
      <c r="C814" s="19" t="s">
        <v>1811</v>
      </c>
      <c r="D814" s="25">
        <v>365</v>
      </c>
      <c r="E814" s="19" t="s">
        <v>1811</v>
      </c>
      <c r="F814" s="25">
        <v>119385</v>
      </c>
      <c r="G814" s="19" t="s">
        <v>1668</v>
      </c>
      <c r="H814" s="25" t="s">
        <v>4631</v>
      </c>
      <c r="I814" s="19" t="s">
        <v>1782</v>
      </c>
      <c r="J814" s="25" t="s">
        <v>39</v>
      </c>
      <c r="K814" s="32">
        <v>81702319</v>
      </c>
      <c r="L814" s="26">
        <v>0</v>
      </c>
      <c r="M814" s="27">
        <v>0</v>
      </c>
      <c r="N814" s="22">
        <v>0</v>
      </c>
      <c r="O814" s="22">
        <v>11205</v>
      </c>
      <c r="P814" s="1">
        <v>120402</v>
      </c>
      <c r="Q814">
        <v>365</v>
      </c>
      <c r="R814">
        <v>65</v>
      </c>
      <c r="S814" t="s">
        <v>1811</v>
      </c>
      <c r="T814" t="s">
        <v>1811</v>
      </c>
      <c r="U814" t="s">
        <v>1441</v>
      </c>
      <c r="V814" t="s">
        <v>1782</v>
      </c>
      <c r="W814" t="s">
        <v>39</v>
      </c>
      <c r="X814">
        <v>49072</v>
      </c>
      <c r="Y814">
        <f>VLOOKUP(P814,[1]Listado!$F$5:$N$6488,9,0)</f>
        <v>0</v>
      </c>
      <c r="Z814">
        <f>VLOOKUP(P814,[1]Listado!$F$5:$O$6488,10,0)</f>
        <v>0</v>
      </c>
    </row>
    <row r="815" spans="2:26" ht="60" x14ac:dyDescent="0.25">
      <c r="B815" s="24">
        <v>65</v>
      </c>
      <c r="C815" s="19" t="s">
        <v>1811</v>
      </c>
      <c r="D815" s="25">
        <v>365</v>
      </c>
      <c r="E815" s="19" t="s">
        <v>1811</v>
      </c>
      <c r="F815" s="25">
        <v>119386</v>
      </c>
      <c r="G815" s="19" t="s">
        <v>1664</v>
      </c>
      <c r="H815" s="25" t="s">
        <v>4631</v>
      </c>
      <c r="I815" s="19" t="s">
        <v>1782</v>
      </c>
      <c r="J815" s="25" t="s">
        <v>39</v>
      </c>
      <c r="K815" s="32">
        <v>10310612</v>
      </c>
      <c r="L815" s="26">
        <v>0</v>
      </c>
      <c r="M815" s="27">
        <v>0</v>
      </c>
      <c r="N815" s="22">
        <v>0</v>
      </c>
      <c r="O815" s="22">
        <v>4887</v>
      </c>
      <c r="P815" s="1">
        <v>120403</v>
      </c>
      <c r="Q815">
        <v>365</v>
      </c>
      <c r="R815">
        <v>65</v>
      </c>
      <c r="S815" t="s">
        <v>1811</v>
      </c>
      <c r="T815" t="s">
        <v>1811</v>
      </c>
      <c r="U815" t="s">
        <v>1435</v>
      </c>
      <c r="V815" t="s">
        <v>1782</v>
      </c>
      <c r="W815" t="s">
        <v>39</v>
      </c>
      <c r="X815">
        <v>16371</v>
      </c>
      <c r="Y815">
        <f>VLOOKUP(P815,[1]Listado!$F$5:$N$6488,9,0)</f>
        <v>0</v>
      </c>
      <c r="Z815">
        <f>VLOOKUP(P815,[1]Listado!$F$5:$O$6488,10,0)</f>
        <v>0</v>
      </c>
    </row>
    <row r="816" spans="2:26" ht="45" x14ac:dyDescent="0.25">
      <c r="B816" s="24">
        <v>65</v>
      </c>
      <c r="C816" s="19" t="s">
        <v>1811</v>
      </c>
      <c r="D816" s="25">
        <v>365</v>
      </c>
      <c r="E816" s="19" t="s">
        <v>1811</v>
      </c>
      <c r="F816" s="25">
        <v>119387</v>
      </c>
      <c r="G816" s="19" t="s">
        <v>4223</v>
      </c>
      <c r="H816" s="25" t="s">
        <v>4631</v>
      </c>
      <c r="I816" s="19" t="s">
        <v>1782</v>
      </c>
      <c r="J816" s="25" t="s">
        <v>39</v>
      </c>
      <c r="K816" s="32">
        <v>54359965</v>
      </c>
      <c r="L816" s="26">
        <v>0</v>
      </c>
      <c r="M816" s="27">
        <v>0</v>
      </c>
      <c r="N816" s="22">
        <v>0</v>
      </c>
      <c r="O816" s="22">
        <v>16373</v>
      </c>
      <c r="P816" s="1">
        <v>120404</v>
      </c>
      <c r="Q816">
        <v>365</v>
      </c>
      <c r="R816">
        <v>65</v>
      </c>
      <c r="S816" t="s">
        <v>1811</v>
      </c>
      <c r="T816" t="s">
        <v>1811</v>
      </c>
      <c r="U816" t="s">
        <v>1327</v>
      </c>
      <c r="V816" t="s">
        <v>1782</v>
      </c>
      <c r="W816" t="s">
        <v>39</v>
      </c>
      <c r="X816">
        <v>162939</v>
      </c>
      <c r="Y816">
        <f>VLOOKUP(P816,[1]Listado!$F$5:$N$6488,9,0)</f>
        <v>269403.70866125025</v>
      </c>
      <c r="Z816">
        <f>VLOOKUP(P816,[1]Listado!$F$5:$O$6488,10,0)</f>
        <v>37885.291338749768</v>
      </c>
    </row>
    <row r="817" spans="2:26" ht="90" x14ac:dyDescent="0.25">
      <c r="B817" s="24">
        <v>65</v>
      </c>
      <c r="C817" s="19" t="s">
        <v>1811</v>
      </c>
      <c r="D817" s="25">
        <v>365</v>
      </c>
      <c r="E817" s="19" t="s">
        <v>1811</v>
      </c>
      <c r="F817" s="25">
        <v>119388</v>
      </c>
      <c r="G817" s="19" t="s">
        <v>1773</v>
      </c>
      <c r="H817" s="25" t="s">
        <v>4631</v>
      </c>
      <c r="I817" s="19" t="s">
        <v>1782</v>
      </c>
      <c r="J817" s="25" t="s">
        <v>39</v>
      </c>
      <c r="K817" s="32">
        <v>45812718</v>
      </c>
      <c r="L817" s="26">
        <v>0</v>
      </c>
      <c r="M817" s="27">
        <v>0</v>
      </c>
      <c r="N817" s="22">
        <v>0</v>
      </c>
      <c r="O817" s="22">
        <v>9359</v>
      </c>
      <c r="P817" s="1">
        <v>120405</v>
      </c>
      <c r="Q817">
        <v>365</v>
      </c>
      <c r="R817">
        <v>65</v>
      </c>
      <c r="S817" t="s">
        <v>1811</v>
      </c>
      <c r="T817" t="s">
        <v>1811</v>
      </c>
      <c r="U817" t="s">
        <v>1440</v>
      </c>
      <c r="V817" t="s">
        <v>1782</v>
      </c>
      <c r="W817" t="s">
        <v>39</v>
      </c>
      <c r="X817">
        <v>428005</v>
      </c>
      <c r="Y817">
        <f>VLOOKUP(P817,[1]Listado!$F$5:$N$6488,9,0)</f>
        <v>26040.103853509325</v>
      </c>
      <c r="Z817">
        <f>VLOOKUP(P817,[1]Listado!$F$5:$O$6488,10,0)</f>
        <v>3661.8961464906824</v>
      </c>
    </row>
    <row r="818" spans="2:26" ht="60" x14ac:dyDescent="0.25">
      <c r="B818" s="24">
        <v>65</v>
      </c>
      <c r="C818" s="19" t="s">
        <v>1811</v>
      </c>
      <c r="D818" s="25">
        <v>365</v>
      </c>
      <c r="E818" s="19" t="s">
        <v>1811</v>
      </c>
      <c r="F818" s="25">
        <v>119390</v>
      </c>
      <c r="G818" s="19" t="s">
        <v>4230</v>
      </c>
      <c r="H818" s="25" t="s">
        <v>4631</v>
      </c>
      <c r="I818" s="19" t="s">
        <v>1782</v>
      </c>
      <c r="J818" s="25" t="s">
        <v>39</v>
      </c>
      <c r="K818" s="32">
        <v>108361599</v>
      </c>
      <c r="L818" s="26">
        <v>0</v>
      </c>
      <c r="M818" s="27">
        <v>0</v>
      </c>
      <c r="N818" s="22">
        <v>0</v>
      </c>
      <c r="O818" s="22">
        <v>6953</v>
      </c>
      <c r="P818" s="1">
        <v>120406</v>
      </c>
      <c r="Q818">
        <v>365</v>
      </c>
      <c r="R818">
        <v>65</v>
      </c>
      <c r="S818" t="s">
        <v>1811</v>
      </c>
      <c r="T818" t="s">
        <v>1811</v>
      </c>
      <c r="U818" t="s">
        <v>1439</v>
      </c>
      <c r="V818" t="s">
        <v>1782</v>
      </c>
      <c r="W818" t="s">
        <v>39</v>
      </c>
      <c r="X818">
        <v>321869</v>
      </c>
      <c r="Y818">
        <f>VLOOKUP(P818,[1]Listado!$F$5:$N$6488,9,0)</f>
        <v>19583.06401949453</v>
      </c>
      <c r="Z818">
        <f>VLOOKUP(P818,[1]Listado!$F$5:$O$6488,10,0)</f>
        <v>2753.9359805054846</v>
      </c>
    </row>
    <row r="819" spans="2:26" ht="45" x14ac:dyDescent="0.25">
      <c r="B819" s="24">
        <v>65</v>
      </c>
      <c r="C819" s="19" t="s">
        <v>1811</v>
      </c>
      <c r="D819" s="25">
        <v>365</v>
      </c>
      <c r="E819" s="19" t="s">
        <v>1811</v>
      </c>
      <c r="F819" s="25">
        <v>119391</v>
      </c>
      <c r="G819" s="19" t="s">
        <v>1674</v>
      </c>
      <c r="H819" s="25" t="s">
        <v>4631</v>
      </c>
      <c r="I819" s="19" t="s">
        <v>1782</v>
      </c>
      <c r="J819" s="25" t="s">
        <v>39</v>
      </c>
      <c r="K819" s="32">
        <v>17269158</v>
      </c>
      <c r="L819" s="26">
        <v>0</v>
      </c>
      <c r="M819" s="27">
        <v>0</v>
      </c>
      <c r="N819" s="22">
        <v>0</v>
      </c>
      <c r="O819" s="22">
        <v>4258</v>
      </c>
      <c r="P819" s="1">
        <v>120407</v>
      </c>
      <c r="Q819">
        <v>365</v>
      </c>
      <c r="R819">
        <v>65</v>
      </c>
      <c r="S819" t="s">
        <v>1811</v>
      </c>
      <c r="T819" t="s">
        <v>1811</v>
      </c>
      <c r="U819" t="s">
        <v>1436</v>
      </c>
      <c r="V819" t="s">
        <v>1782</v>
      </c>
      <c r="W819" t="s">
        <v>39</v>
      </c>
      <c r="X819">
        <v>9550</v>
      </c>
      <c r="Y819">
        <f>VLOOKUP(P819,[1]Listado!$F$5:$N$6488,9,0)</f>
        <v>0</v>
      </c>
      <c r="Z819">
        <f>VLOOKUP(P819,[1]Listado!$F$5:$O$6488,10,0)</f>
        <v>0</v>
      </c>
    </row>
    <row r="820" spans="2:26" ht="45" x14ac:dyDescent="0.25">
      <c r="B820" s="24">
        <v>65</v>
      </c>
      <c r="C820" s="19" t="s">
        <v>1811</v>
      </c>
      <c r="D820" s="25">
        <v>365</v>
      </c>
      <c r="E820" s="19" t="s">
        <v>1811</v>
      </c>
      <c r="F820" s="25">
        <v>119392</v>
      </c>
      <c r="G820" s="19" t="s">
        <v>1673</v>
      </c>
      <c r="H820" s="25" t="s">
        <v>4631</v>
      </c>
      <c r="I820" s="19" t="s">
        <v>1782</v>
      </c>
      <c r="J820" s="25" t="s">
        <v>39</v>
      </c>
      <c r="K820" s="32">
        <v>8442726</v>
      </c>
      <c r="L820" s="26">
        <v>0</v>
      </c>
      <c r="M820" s="27">
        <v>0</v>
      </c>
      <c r="N820" s="22">
        <v>0</v>
      </c>
      <c r="O820" s="22">
        <v>2823</v>
      </c>
      <c r="P820" s="1">
        <v>120408</v>
      </c>
      <c r="Q820">
        <v>365</v>
      </c>
      <c r="R820">
        <v>65</v>
      </c>
      <c r="S820" t="s">
        <v>1811</v>
      </c>
      <c r="T820" t="s">
        <v>1811</v>
      </c>
      <c r="U820" t="s">
        <v>1434</v>
      </c>
      <c r="V820" t="s">
        <v>1782</v>
      </c>
      <c r="W820" t="s">
        <v>39</v>
      </c>
      <c r="X820">
        <v>130288</v>
      </c>
      <c r="Y820">
        <f>VLOOKUP(P820,[1]Listado!$F$5:$N$6488,9,0)</f>
        <v>7927.2424364040489</v>
      </c>
      <c r="Z820">
        <f>VLOOKUP(P820,[1]Listado!$F$5:$O$6488,10,0)</f>
        <v>1114.7575635959493</v>
      </c>
    </row>
    <row r="821" spans="2:26" ht="45" x14ac:dyDescent="0.25">
      <c r="B821" s="24">
        <v>65</v>
      </c>
      <c r="C821" s="19" t="s">
        <v>1811</v>
      </c>
      <c r="D821" s="25">
        <v>365</v>
      </c>
      <c r="E821" s="19" t="s">
        <v>1811</v>
      </c>
      <c r="F821" s="25">
        <v>119393</v>
      </c>
      <c r="G821" s="19" t="s">
        <v>1672</v>
      </c>
      <c r="H821" s="25" t="s">
        <v>4631</v>
      </c>
      <c r="I821" s="19" t="s">
        <v>1782</v>
      </c>
      <c r="J821" s="25" t="s">
        <v>39</v>
      </c>
      <c r="K821" s="32">
        <v>22538472</v>
      </c>
      <c r="L821" s="26">
        <v>0</v>
      </c>
      <c r="M821" s="27">
        <v>0</v>
      </c>
      <c r="N821" s="22">
        <v>0</v>
      </c>
      <c r="O821" s="22">
        <v>33864</v>
      </c>
      <c r="P821" s="1">
        <v>120409</v>
      </c>
      <c r="Q821">
        <v>365</v>
      </c>
      <c r="R821">
        <v>65</v>
      </c>
      <c r="S821" t="s">
        <v>1811</v>
      </c>
      <c r="T821" t="s">
        <v>1811</v>
      </c>
      <c r="U821" t="s">
        <v>1451</v>
      </c>
      <c r="V821" t="s">
        <v>1782</v>
      </c>
      <c r="W821" t="s">
        <v>39</v>
      </c>
      <c r="X821">
        <v>194749</v>
      </c>
      <c r="Y821">
        <f>VLOOKUP(P821,[1]Listado!$F$5:$N$6488,9,0)</f>
        <v>238812.35900268756</v>
      </c>
      <c r="Z821">
        <f>VLOOKUP(P821,[1]Listado!$F$5:$O$6488,10,0)</f>
        <v>33582.640997312461</v>
      </c>
    </row>
    <row r="822" spans="2:26" ht="60" x14ac:dyDescent="0.25">
      <c r="B822" s="24">
        <v>65</v>
      </c>
      <c r="C822" s="19" t="s">
        <v>1811</v>
      </c>
      <c r="D822" s="25">
        <v>365</v>
      </c>
      <c r="E822" s="19" t="s">
        <v>1811</v>
      </c>
      <c r="F822" s="25">
        <v>119394</v>
      </c>
      <c r="G822" s="19" t="s">
        <v>1671</v>
      </c>
      <c r="H822" s="25" t="s">
        <v>4631</v>
      </c>
      <c r="I822" s="19" t="s">
        <v>1782</v>
      </c>
      <c r="J822" s="25" t="s">
        <v>39</v>
      </c>
      <c r="K822" s="32">
        <v>8146987</v>
      </c>
      <c r="L822" s="26">
        <v>0</v>
      </c>
      <c r="M822" s="27">
        <v>0</v>
      </c>
      <c r="N822" s="22">
        <v>0</v>
      </c>
      <c r="O822" s="22">
        <v>4901</v>
      </c>
      <c r="P822" s="1">
        <v>120410</v>
      </c>
      <c r="Q822">
        <v>365</v>
      </c>
      <c r="R822">
        <v>65</v>
      </c>
      <c r="S822" t="s">
        <v>1811</v>
      </c>
      <c r="T822" t="s">
        <v>1811</v>
      </c>
      <c r="U822" t="s">
        <v>1437</v>
      </c>
      <c r="V822" t="s">
        <v>1782</v>
      </c>
      <c r="W822" t="s">
        <v>39</v>
      </c>
      <c r="X822">
        <v>10992</v>
      </c>
      <c r="Y822">
        <f>VLOOKUP(P822,[1]Listado!$F$5:$N$6488,9,0)</f>
        <v>0</v>
      </c>
      <c r="Z822">
        <f>VLOOKUP(P822,[1]Listado!$F$5:$O$6488,10,0)</f>
        <v>0</v>
      </c>
    </row>
    <row r="823" spans="2:26" ht="60" x14ac:dyDescent="0.25">
      <c r="B823" s="24">
        <v>65</v>
      </c>
      <c r="C823" s="19" t="s">
        <v>1811</v>
      </c>
      <c r="D823" s="25">
        <v>365</v>
      </c>
      <c r="E823" s="19" t="s">
        <v>1811</v>
      </c>
      <c r="F823" s="25">
        <v>119395</v>
      </c>
      <c r="G823" s="19" t="s">
        <v>1670</v>
      </c>
      <c r="H823" s="25" t="s">
        <v>4631</v>
      </c>
      <c r="I823" s="19" t="s">
        <v>1782</v>
      </c>
      <c r="J823" s="25" t="s">
        <v>39</v>
      </c>
      <c r="K823" s="32">
        <v>10247803</v>
      </c>
      <c r="L823" s="26">
        <v>0</v>
      </c>
      <c r="M823" s="27">
        <v>0</v>
      </c>
      <c r="N823" s="22">
        <v>0</v>
      </c>
      <c r="O823" s="22">
        <v>4491</v>
      </c>
      <c r="P823" s="1">
        <v>120411</v>
      </c>
      <c r="Q823">
        <v>365</v>
      </c>
      <c r="R823">
        <v>65</v>
      </c>
      <c r="S823" t="s">
        <v>1811</v>
      </c>
      <c r="T823" t="s">
        <v>1811</v>
      </c>
      <c r="U823" t="s">
        <v>1450</v>
      </c>
      <c r="V823" t="s">
        <v>1782</v>
      </c>
      <c r="W823" t="s">
        <v>39</v>
      </c>
      <c r="X823">
        <v>10072</v>
      </c>
      <c r="Y823">
        <f>VLOOKUP(P823,[1]Listado!$F$5:$N$6488,9,0)</f>
        <v>0</v>
      </c>
      <c r="Z823">
        <f>VLOOKUP(P823,[1]Listado!$F$5:$O$6488,10,0)</f>
        <v>0</v>
      </c>
    </row>
    <row r="824" spans="2:26" ht="45" x14ac:dyDescent="0.25">
      <c r="B824" s="24">
        <v>65</v>
      </c>
      <c r="C824" s="19" t="s">
        <v>1811</v>
      </c>
      <c r="D824" s="25">
        <v>365</v>
      </c>
      <c r="E824" s="19" t="s">
        <v>1811</v>
      </c>
      <c r="F824" s="25">
        <v>119397</v>
      </c>
      <c r="G824" s="19" t="s">
        <v>1681</v>
      </c>
      <c r="H824" s="25" t="s">
        <v>4631</v>
      </c>
      <c r="I824" s="19" t="s">
        <v>1782</v>
      </c>
      <c r="J824" s="25" t="s">
        <v>39</v>
      </c>
      <c r="K824" s="32">
        <v>5761491</v>
      </c>
      <c r="L824" s="26">
        <v>0</v>
      </c>
      <c r="M824" s="27">
        <v>0</v>
      </c>
      <c r="N824" s="22">
        <v>0</v>
      </c>
      <c r="O824" s="22">
        <v>50518</v>
      </c>
      <c r="P824" s="1">
        <v>120412</v>
      </c>
      <c r="Q824">
        <v>365</v>
      </c>
      <c r="R824">
        <v>65</v>
      </c>
      <c r="S824" t="s">
        <v>1811</v>
      </c>
      <c r="T824" t="s">
        <v>1811</v>
      </c>
      <c r="U824" t="s">
        <v>1326</v>
      </c>
      <c r="V824" t="s">
        <v>1782</v>
      </c>
      <c r="W824" t="s">
        <v>39</v>
      </c>
      <c r="X824">
        <v>286215</v>
      </c>
      <c r="Y824">
        <f>VLOOKUP(P824,[1]Listado!$F$5:$N$6488,9,0)</f>
        <v>346714.12355263793</v>
      </c>
      <c r="Z824">
        <f>VLOOKUP(P824,[1]Listado!$F$5:$O$6488,10,0)</f>
        <v>48756.876447362069</v>
      </c>
    </row>
    <row r="825" spans="2:26" ht="45" x14ac:dyDescent="0.25">
      <c r="B825" s="24">
        <v>65</v>
      </c>
      <c r="C825" s="19" t="s">
        <v>1811</v>
      </c>
      <c r="D825" s="25">
        <v>365</v>
      </c>
      <c r="E825" s="19" t="s">
        <v>1811</v>
      </c>
      <c r="F825" s="25">
        <v>119401</v>
      </c>
      <c r="G825" s="19" t="s">
        <v>1667</v>
      </c>
      <c r="H825" s="25" t="s">
        <v>4631</v>
      </c>
      <c r="I825" s="19" t="s">
        <v>1782</v>
      </c>
      <c r="J825" s="25" t="s">
        <v>39</v>
      </c>
      <c r="K825" s="32">
        <v>54442955</v>
      </c>
      <c r="L825" s="26">
        <v>0</v>
      </c>
      <c r="M825" s="27">
        <v>0</v>
      </c>
      <c r="N825" s="22">
        <v>0</v>
      </c>
      <c r="O825" s="22">
        <v>3909</v>
      </c>
      <c r="P825" s="1">
        <v>120414</v>
      </c>
      <c r="Q825">
        <v>365</v>
      </c>
      <c r="R825">
        <v>65</v>
      </c>
      <c r="S825" t="s">
        <v>1811</v>
      </c>
      <c r="T825" t="s">
        <v>1811</v>
      </c>
      <c r="U825" t="s">
        <v>1067</v>
      </c>
      <c r="V825" t="s">
        <v>1782</v>
      </c>
      <c r="W825" t="s">
        <v>39</v>
      </c>
      <c r="X825">
        <v>7699</v>
      </c>
      <c r="Y825">
        <f>VLOOKUP(P825,[1]Listado!$F$5:$N$6488,9,0)</f>
        <v>0</v>
      </c>
      <c r="Z825">
        <f>VLOOKUP(P825,[1]Listado!$F$5:$O$6488,10,0)</f>
        <v>0</v>
      </c>
    </row>
    <row r="826" spans="2:26" ht="75" x14ac:dyDescent="0.25">
      <c r="B826" s="24">
        <v>65</v>
      </c>
      <c r="C826" s="19" t="s">
        <v>1811</v>
      </c>
      <c r="D826" s="25">
        <v>365</v>
      </c>
      <c r="E826" s="19" t="s">
        <v>1811</v>
      </c>
      <c r="F826" s="25">
        <v>119402</v>
      </c>
      <c r="G826" s="19" t="s">
        <v>1682</v>
      </c>
      <c r="H826" s="25" t="s">
        <v>4631</v>
      </c>
      <c r="I826" s="19" t="s">
        <v>1782</v>
      </c>
      <c r="J826" s="25" t="s">
        <v>39</v>
      </c>
      <c r="K826" s="32">
        <v>51304189</v>
      </c>
      <c r="L826" s="26">
        <v>0</v>
      </c>
      <c r="M826" s="27">
        <v>0</v>
      </c>
      <c r="N826" s="22">
        <v>0</v>
      </c>
      <c r="O826" s="22">
        <v>28423</v>
      </c>
      <c r="P826" s="1">
        <v>120415</v>
      </c>
      <c r="Q826">
        <v>365</v>
      </c>
      <c r="R826">
        <v>65</v>
      </c>
      <c r="S826" t="s">
        <v>1811</v>
      </c>
      <c r="T826" t="s">
        <v>1811</v>
      </c>
      <c r="U826" t="s">
        <v>1380</v>
      </c>
      <c r="V826" t="s">
        <v>1782</v>
      </c>
      <c r="W826" t="s">
        <v>39</v>
      </c>
      <c r="X826">
        <v>279694</v>
      </c>
      <c r="Y826">
        <f>VLOOKUP(P826,[1]Listado!$F$5:$N$6488,9,0)</f>
        <v>0</v>
      </c>
      <c r="Z826">
        <f>VLOOKUP(P826,[1]Listado!$F$5:$O$6488,10,0)</f>
        <v>0</v>
      </c>
    </row>
    <row r="827" spans="2:26" ht="45" x14ac:dyDescent="0.25">
      <c r="B827" s="24">
        <v>65</v>
      </c>
      <c r="C827" s="19" t="s">
        <v>1811</v>
      </c>
      <c r="D827" s="25">
        <v>365</v>
      </c>
      <c r="E827" s="19" t="s">
        <v>1811</v>
      </c>
      <c r="F827" s="25">
        <v>119404</v>
      </c>
      <c r="G827" s="19" t="s">
        <v>1678</v>
      </c>
      <c r="H827" s="25" t="s">
        <v>4631</v>
      </c>
      <c r="I827" s="19" t="s">
        <v>1782</v>
      </c>
      <c r="J827" s="25" t="s">
        <v>39</v>
      </c>
      <c r="K827" s="32">
        <v>52902151</v>
      </c>
      <c r="L827" s="26">
        <v>0</v>
      </c>
      <c r="M827" s="27">
        <v>0</v>
      </c>
      <c r="N827" s="22">
        <v>0</v>
      </c>
      <c r="O827" s="22">
        <v>839815</v>
      </c>
      <c r="P827" s="1">
        <v>120416</v>
      </c>
      <c r="Q827">
        <v>365</v>
      </c>
      <c r="R827">
        <v>65</v>
      </c>
      <c r="S827" t="s">
        <v>1811</v>
      </c>
      <c r="T827" t="s">
        <v>1811</v>
      </c>
      <c r="U827" t="s">
        <v>765</v>
      </c>
      <c r="V827" t="s">
        <v>1782</v>
      </c>
      <c r="W827" t="s">
        <v>39</v>
      </c>
      <c r="X827">
        <v>6590005</v>
      </c>
      <c r="Y827">
        <f>VLOOKUP(P827,[1]Listado!$F$5:$N$6488,9,0)</f>
        <v>0</v>
      </c>
      <c r="Z827">
        <f>VLOOKUP(P827,[1]Listado!$F$5:$O$6488,10,0)</f>
        <v>0</v>
      </c>
    </row>
    <row r="828" spans="2:26" ht="45" x14ac:dyDescent="0.25">
      <c r="B828" s="24">
        <v>65</v>
      </c>
      <c r="C828" s="19" t="s">
        <v>1811</v>
      </c>
      <c r="D828" s="25">
        <v>365</v>
      </c>
      <c r="E828" s="19" t="s">
        <v>1811</v>
      </c>
      <c r="F828" s="25">
        <v>119405</v>
      </c>
      <c r="G828" s="19" t="s">
        <v>1692</v>
      </c>
      <c r="H828" s="25" t="s">
        <v>4631</v>
      </c>
      <c r="I828" s="19" t="s">
        <v>1782</v>
      </c>
      <c r="J828" s="25" t="s">
        <v>39</v>
      </c>
      <c r="K828" s="32">
        <v>80887491</v>
      </c>
      <c r="L828" s="26">
        <v>0</v>
      </c>
      <c r="M828" s="27">
        <v>0</v>
      </c>
      <c r="N828" s="22">
        <v>0</v>
      </c>
      <c r="O828" s="22">
        <v>556189</v>
      </c>
      <c r="P828" s="1">
        <v>120417</v>
      </c>
      <c r="Q828">
        <v>365</v>
      </c>
      <c r="R828">
        <v>65</v>
      </c>
      <c r="S828" t="s">
        <v>1811</v>
      </c>
      <c r="T828" t="s">
        <v>1811</v>
      </c>
      <c r="U828" t="s">
        <v>1607</v>
      </c>
      <c r="V828" t="s">
        <v>1782</v>
      </c>
      <c r="W828" t="s">
        <v>39</v>
      </c>
      <c r="X828">
        <v>588500</v>
      </c>
      <c r="Y828">
        <f>VLOOKUP(P828,[1]Listado!$F$5:$N$6488,9,0)</f>
        <v>1179556.7268236084</v>
      </c>
      <c r="Z828">
        <f>VLOOKUP(P828,[1]Listado!$F$5:$O$6488,10,0)</f>
        <v>165875.27317639152</v>
      </c>
    </row>
    <row r="829" spans="2:26" ht="60" x14ac:dyDescent="0.25">
      <c r="B829" s="24">
        <v>65</v>
      </c>
      <c r="C829" s="19" t="s">
        <v>1811</v>
      </c>
      <c r="D829" s="25">
        <v>365</v>
      </c>
      <c r="E829" s="19" t="s">
        <v>1811</v>
      </c>
      <c r="F829" s="25">
        <v>119408</v>
      </c>
      <c r="G829" s="19" t="s">
        <v>1677</v>
      </c>
      <c r="H829" s="25" t="s">
        <v>4631</v>
      </c>
      <c r="I829" s="19" t="s">
        <v>1782</v>
      </c>
      <c r="J829" s="25" t="s">
        <v>39</v>
      </c>
      <c r="K829" s="32">
        <v>2522309</v>
      </c>
      <c r="L829" s="26">
        <v>0</v>
      </c>
      <c r="M829" s="27">
        <v>0</v>
      </c>
      <c r="N829" s="22">
        <v>0</v>
      </c>
      <c r="O829" s="22">
        <v>262839</v>
      </c>
      <c r="P829" s="1">
        <v>120418</v>
      </c>
      <c r="Q829">
        <v>365</v>
      </c>
      <c r="R829">
        <v>65</v>
      </c>
      <c r="S829" t="s">
        <v>1811</v>
      </c>
      <c r="T829" t="s">
        <v>1811</v>
      </c>
      <c r="U829" t="s">
        <v>1614</v>
      </c>
      <c r="V829" t="s">
        <v>1782</v>
      </c>
      <c r="W829" t="s">
        <v>39</v>
      </c>
      <c r="X829">
        <v>267556</v>
      </c>
      <c r="Y829">
        <f>VLOOKUP(P829,[1]Listado!$F$5:$N$6488,9,0)</f>
        <v>51071.989464720682</v>
      </c>
      <c r="Z829">
        <f>VLOOKUP(P829,[1]Listado!$F$5:$O$6488,10,0)</f>
        <v>7182.0105352793234</v>
      </c>
    </row>
    <row r="830" spans="2:26" ht="45" x14ac:dyDescent="0.25">
      <c r="B830" s="24">
        <v>65</v>
      </c>
      <c r="C830" s="19" t="s">
        <v>1811</v>
      </c>
      <c r="D830" s="25">
        <v>365</v>
      </c>
      <c r="E830" s="19" t="s">
        <v>1811</v>
      </c>
      <c r="F830" s="25">
        <v>119409</v>
      </c>
      <c r="G830" s="19" t="s">
        <v>4224</v>
      </c>
      <c r="H830" s="25" t="s">
        <v>4631</v>
      </c>
      <c r="I830" s="19" t="s">
        <v>1782</v>
      </c>
      <c r="J830" s="25" t="s">
        <v>39</v>
      </c>
      <c r="K830" s="32">
        <v>110039906</v>
      </c>
      <c r="L830" s="26">
        <v>0</v>
      </c>
      <c r="M830" s="27">
        <v>0</v>
      </c>
      <c r="N830" s="22">
        <v>0</v>
      </c>
      <c r="O830" s="22">
        <v>174627</v>
      </c>
      <c r="P830" s="1">
        <v>120420</v>
      </c>
      <c r="Q830">
        <v>365</v>
      </c>
      <c r="R830">
        <v>65</v>
      </c>
      <c r="S830" t="s">
        <v>1811</v>
      </c>
      <c r="T830" t="s">
        <v>1811</v>
      </c>
      <c r="U830" t="s">
        <v>1591</v>
      </c>
      <c r="V830" t="s">
        <v>1782</v>
      </c>
      <c r="W830" t="s">
        <v>39</v>
      </c>
      <c r="X830">
        <v>343943</v>
      </c>
      <c r="Y830">
        <f>VLOOKUP(P830,[1]Listado!$F$5:$N$6488,9,0)</f>
        <v>0</v>
      </c>
      <c r="Z830">
        <f>VLOOKUP(P830,[1]Listado!$F$5:$O$6488,10,0)</f>
        <v>0</v>
      </c>
    </row>
    <row r="831" spans="2:26" ht="45" x14ac:dyDescent="0.25">
      <c r="B831" s="24">
        <v>65</v>
      </c>
      <c r="C831" s="19" t="s">
        <v>1811</v>
      </c>
      <c r="D831" s="25">
        <v>365</v>
      </c>
      <c r="E831" s="19" t="s">
        <v>1811</v>
      </c>
      <c r="F831" s="25">
        <v>119410</v>
      </c>
      <c r="G831" s="19" t="s">
        <v>1679</v>
      </c>
      <c r="H831" s="25" t="s">
        <v>4631</v>
      </c>
      <c r="I831" s="19" t="s">
        <v>1782</v>
      </c>
      <c r="J831" s="25" t="s">
        <v>39</v>
      </c>
      <c r="K831" s="32">
        <v>57371328</v>
      </c>
      <c r="L831" s="26">
        <v>0</v>
      </c>
      <c r="M831" s="27">
        <v>0</v>
      </c>
      <c r="N831" s="22">
        <v>0</v>
      </c>
      <c r="O831" s="22">
        <v>53989</v>
      </c>
      <c r="P831" s="1">
        <v>120421</v>
      </c>
      <c r="Q831">
        <v>365</v>
      </c>
      <c r="R831">
        <v>65</v>
      </c>
      <c r="S831" t="s">
        <v>1811</v>
      </c>
      <c r="T831" t="s">
        <v>1811</v>
      </c>
      <c r="U831" t="s">
        <v>1031</v>
      </c>
      <c r="V831" t="s">
        <v>1782</v>
      </c>
      <c r="W831" t="s">
        <v>39</v>
      </c>
      <c r="X831">
        <v>106336</v>
      </c>
      <c r="Y831">
        <f>VLOOKUP(P831,[1]Listado!$F$5:$N$6488,9,0)</f>
        <v>0</v>
      </c>
      <c r="Z831">
        <f>VLOOKUP(P831,[1]Listado!$F$5:$O$6488,10,0)</f>
        <v>0</v>
      </c>
    </row>
    <row r="832" spans="2:26" ht="45" x14ac:dyDescent="0.25">
      <c r="B832" s="24">
        <v>65</v>
      </c>
      <c r="C832" s="19" t="s">
        <v>1811</v>
      </c>
      <c r="D832" s="25">
        <v>365</v>
      </c>
      <c r="E832" s="19" t="s">
        <v>1811</v>
      </c>
      <c r="F832" s="25">
        <v>119411</v>
      </c>
      <c r="G832" s="19" t="s">
        <v>4227</v>
      </c>
      <c r="H832" s="25" t="s">
        <v>4631</v>
      </c>
      <c r="I832" s="19" t="s">
        <v>1782</v>
      </c>
      <c r="J832" s="25" t="s">
        <v>39</v>
      </c>
      <c r="K832" s="32">
        <v>36121699</v>
      </c>
      <c r="L832" s="26">
        <v>0</v>
      </c>
      <c r="M832" s="27">
        <v>0</v>
      </c>
      <c r="N832" s="22">
        <v>0</v>
      </c>
      <c r="O832" s="22">
        <v>115512</v>
      </c>
      <c r="P832" s="1">
        <v>120422</v>
      </c>
      <c r="Q832">
        <v>365</v>
      </c>
      <c r="R832">
        <v>65</v>
      </c>
      <c r="S832" t="s">
        <v>1811</v>
      </c>
      <c r="T832" t="s">
        <v>1811</v>
      </c>
      <c r="U832" t="s">
        <v>843</v>
      </c>
      <c r="V832" t="s">
        <v>1782</v>
      </c>
      <c r="W832" t="s">
        <v>39</v>
      </c>
      <c r="X832">
        <v>1151369</v>
      </c>
      <c r="Y832">
        <f>VLOOKUP(P832,[1]Listado!$F$5:$N$6488,9,0)</f>
        <v>2307741.0741482093</v>
      </c>
      <c r="Z832">
        <f>VLOOKUP(P832,[1]Listado!$F$5:$O$6488,10,0)</f>
        <v>324525.92585179058</v>
      </c>
    </row>
    <row r="833" spans="2:26" ht="45" x14ac:dyDescent="0.25">
      <c r="B833" s="24">
        <v>65</v>
      </c>
      <c r="C833" s="19" t="s">
        <v>1811</v>
      </c>
      <c r="D833" s="25">
        <v>365</v>
      </c>
      <c r="E833" s="19" t="s">
        <v>1811</v>
      </c>
      <c r="F833" s="25">
        <v>119412</v>
      </c>
      <c r="G833" s="19" t="s">
        <v>1680</v>
      </c>
      <c r="H833" s="25" t="s">
        <v>4631</v>
      </c>
      <c r="I833" s="19" t="s">
        <v>1782</v>
      </c>
      <c r="J833" s="25" t="s">
        <v>39</v>
      </c>
      <c r="K833" s="32">
        <v>5728070</v>
      </c>
      <c r="L833" s="26">
        <v>0</v>
      </c>
      <c r="M833" s="27">
        <v>0</v>
      </c>
      <c r="N833" s="22">
        <v>0</v>
      </c>
      <c r="O833" s="22">
        <v>94080</v>
      </c>
      <c r="P833" s="1">
        <v>120423</v>
      </c>
      <c r="Q833">
        <v>365</v>
      </c>
      <c r="R833">
        <v>65</v>
      </c>
      <c r="S833" t="s">
        <v>1811</v>
      </c>
      <c r="T833" t="s">
        <v>1811</v>
      </c>
      <c r="U833" t="s">
        <v>820</v>
      </c>
      <c r="V833" t="s">
        <v>1782</v>
      </c>
      <c r="W833" t="s">
        <v>39</v>
      </c>
      <c r="X833">
        <v>902259</v>
      </c>
      <c r="Y833">
        <f>VLOOKUP(P833,[1]Listado!$F$5:$N$6488,9,0)</f>
        <v>1808440.6653582477</v>
      </c>
      <c r="Z833">
        <f>VLOOKUP(P833,[1]Listado!$F$5:$O$6488,10,0)</f>
        <v>254312.33464175244</v>
      </c>
    </row>
    <row r="834" spans="2:26" ht="45" x14ac:dyDescent="0.25">
      <c r="B834" s="24">
        <v>65</v>
      </c>
      <c r="C834" s="19" t="s">
        <v>1811</v>
      </c>
      <c r="D834" s="25">
        <v>365</v>
      </c>
      <c r="E834" s="19" t="s">
        <v>1811</v>
      </c>
      <c r="F834" s="25">
        <v>119415</v>
      </c>
      <c r="G834" s="19" t="s">
        <v>1693</v>
      </c>
      <c r="H834" s="25" t="s">
        <v>4631</v>
      </c>
      <c r="I834" s="19" t="s">
        <v>1782</v>
      </c>
      <c r="J834" s="25" t="s">
        <v>39</v>
      </c>
      <c r="K834" s="32">
        <v>130226580</v>
      </c>
      <c r="L834" s="26">
        <v>0</v>
      </c>
      <c r="M834" s="27">
        <v>0</v>
      </c>
      <c r="N834" s="22">
        <v>0</v>
      </c>
      <c r="O834" s="22">
        <v>79872</v>
      </c>
      <c r="P834" s="1">
        <v>120424</v>
      </c>
      <c r="Q834">
        <v>365</v>
      </c>
      <c r="R834">
        <v>65</v>
      </c>
      <c r="S834" t="s">
        <v>1811</v>
      </c>
      <c r="T834" t="s">
        <v>1811</v>
      </c>
      <c r="U834" t="s">
        <v>883</v>
      </c>
      <c r="V834" t="s">
        <v>1782</v>
      </c>
      <c r="W834" t="s">
        <v>39</v>
      </c>
      <c r="X834">
        <v>390614</v>
      </c>
      <c r="Y834">
        <f>VLOOKUP(P834,[1]Listado!$F$5:$N$6488,9,0)</f>
        <v>782924.94860971835</v>
      </c>
      <c r="Z834">
        <f>VLOOKUP(P834,[1]Listado!$F$5:$O$6488,10,0)</f>
        <v>110099.05139028163</v>
      </c>
    </row>
    <row r="835" spans="2:26" ht="75" x14ac:dyDescent="0.25">
      <c r="B835" s="24">
        <v>65</v>
      </c>
      <c r="C835" s="19" t="s">
        <v>1811</v>
      </c>
      <c r="D835" s="25">
        <v>365</v>
      </c>
      <c r="E835" s="19" t="s">
        <v>1811</v>
      </c>
      <c r="F835" s="25">
        <v>119421</v>
      </c>
      <c r="G835" s="19" t="s">
        <v>1688</v>
      </c>
      <c r="H835" s="25" t="s">
        <v>4631</v>
      </c>
      <c r="I835" s="19" t="s">
        <v>1782</v>
      </c>
      <c r="J835" s="25" t="s">
        <v>39</v>
      </c>
      <c r="K835" s="32">
        <v>1403841</v>
      </c>
      <c r="L835" s="26">
        <v>0</v>
      </c>
      <c r="M835" s="27">
        <v>0</v>
      </c>
      <c r="N835" s="22">
        <v>0</v>
      </c>
      <c r="O835" s="22">
        <v>5740</v>
      </c>
      <c r="P835" s="1">
        <v>120425</v>
      </c>
      <c r="Q835">
        <v>365</v>
      </c>
      <c r="R835">
        <v>65</v>
      </c>
      <c r="S835" t="s">
        <v>1811</v>
      </c>
      <c r="T835" t="s">
        <v>1811</v>
      </c>
      <c r="U835" t="s">
        <v>1559</v>
      </c>
      <c r="V835" t="s">
        <v>1782</v>
      </c>
      <c r="W835" t="s">
        <v>39</v>
      </c>
      <c r="X835">
        <v>74643</v>
      </c>
      <c r="Y835">
        <f>VLOOKUP(P835,[1]Listado!$F$5:$N$6488,9,0)</f>
        <v>0</v>
      </c>
      <c r="Z835">
        <f>VLOOKUP(P835,[1]Listado!$F$5:$O$6488,10,0)</f>
        <v>0</v>
      </c>
    </row>
    <row r="836" spans="2:26" ht="60" x14ac:dyDescent="0.25">
      <c r="B836" s="24">
        <v>65</v>
      </c>
      <c r="C836" s="19" t="s">
        <v>1811</v>
      </c>
      <c r="D836" s="25">
        <v>365</v>
      </c>
      <c r="E836" s="19" t="s">
        <v>1811</v>
      </c>
      <c r="F836" s="25">
        <v>119422</v>
      </c>
      <c r="G836" s="19" t="s">
        <v>4228</v>
      </c>
      <c r="H836" s="25" t="s">
        <v>4631</v>
      </c>
      <c r="I836" s="19" t="s">
        <v>1782</v>
      </c>
      <c r="J836" s="25" t="s">
        <v>39</v>
      </c>
      <c r="K836" s="32">
        <v>68562597</v>
      </c>
      <c r="L836" s="26">
        <v>0</v>
      </c>
      <c r="M836" s="27">
        <v>0</v>
      </c>
      <c r="N836" s="22">
        <v>0</v>
      </c>
      <c r="O836" s="22">
        <v>15558</v>
      </c>
      <c r="P836" s="1">
        <v>120426</v>
      </c>
      <c r="Q836">
        <v>365</v>
      </c>
      <c r="R836">
        <v>65</v>
      </c>
      <c r="S836" t="s">
        <v>1811</v>
      </c>
      <c r="T836" t="s">
        <v>1811</v>
      </c>
      <c r="U836" t="s">
        <v>1309</v>
      </c>
      <c r="V836" t="s">
        <v>1782</v>
      </c>
      <c r="W836" t="s">
        <v>39</v>
      </c>
      <c r="X836">
        <v>219303</v>
      </c>
      <c r="Y836">
        <f>VLOOKUP(P836,[1]Listado!$F$5:$N$6488,9,0)</f>
        <v>13343.565467784239</v>
      </c>
      <c r="Z836">
        <f>VLOOKUP(P836,[1]Listado!$F$5:$O$6488,10,0)</f>
        <v>1876.4345322157624</v>
      </c>
    </row>
    <row r="837" spans="2:26" ht="45" x14ac:dyDescent="0.25">
      <c r="B837" s="24">
        <v>65</v>
      </c>
      <c r="C837" s="19" t="s">
        <v>1811</v>
      </c>
      <c r="D837" s="25">
        <v>365</v>
      </c>
      <c r="E837" s="19" t="s">
        <v>1811</v>
      </c>
      <c r="F837" s="25">
        <v>119423</v>
      </c>
      <c r="G837" s="19" t="s">
        <v>4229</v>
      </c>
      <c r="H837" s="25" t="s">
        <v>4631</v>
      </c>
      <c r="I837" s="19" t="s">
        <v>1782</v>
      </c>
      <c r="J837" s="25" t="s">
        <v>39</v>
      </c>
      <c r="K837" s="32">
        <v>72272742</v>
      </c>
      <c r="L837" s="26">
        <v>0</v>
      </c>
      <c r="M837" s="27">
        <v>0</v>
      </c>
      <c r="N837" s="22">
        <v>0</v>
      </c>
      <c r="O837" s="22">
        <v>252100</v>
      </c>
      <c r="P837" s="1">
        <v>120427</v>
      </c>
      <c r="Q837">
        <v>365</v>
      </c>
      <c r="R837">
        <v>65</v>
      </c>
      <c r="S837" t="s">
        <v>1811</v>
      </c>
      <c r="T837" t="s">
        <v>1811</v>
      </c>
      <c r="U837" t="s">
        <v>971</v>
      </c>
      <c r="V837" t="s">
        <v>1782</v>
      </c>
      <c r="W837" t="s">
        <v>39</v>
      </c>
      <c r="X837">
        <v>1531188</v>
      </c>
      <c r="Y837">
        <f>VLOOKUP(P837,[1]Listado!$F$5:$N$6488,9,0)</f>
        <v>3069030.2543993895</v>
      </c>
      <c r="Z837">
        <f>VLOOKUP(P837,[1]Listado!$F$5:$O$6488,10,0)</f>
        <v>431582.74560061039</v>
      </c>
    </row>
    <row r="838" spans="2:26" ht="45" x14ac:dyDescent="0.25">
      <c r="B838" s="24">
        <v>65</v>
      </c>
      <c r="C838" s="19" t="s">
        <v>1811</v>
      </c>
      <c r="D838" s="25">
        <v>365</v>
      </c>
      <c r="E838" s="19" t="s">
        <v>1811</v>
      </c>
      <c r="F838" s="25">
        <v>119426</v>
      </c>
      <c r="G838" s="19" t="s">
        <v>1685</v>
      </c>
      <c r="H838" s="25" t="s">
        <v>4631</v>
      </c>
      <c r="I838" s="19" t="s">
        <v>1782</v>
      </c>
      <c r="J838" s="25" t="s">
        <v>39</v>
      </c>
      <c r="K838" s="32">
        <v>3053684</v>
      </c>
      <c r="L838" s="26">
        <v>0</v>
      </c>
      <c r="M838" s="27">
        <v>0</v>
      </c>
      <c r="N838" s="22">
        <v>0</v>
      </c>
      <c r="O838" s="22">
        <v>1398</v>
      </c>
      <c r="P838" s="1">
        <v>120428</v>
      </c>
      <c r="Q838">
        <v>365</v>
      </c>
      <c r="R838">
        <v>65</v>
      </c>
      <c r="S838" t="s">
        <v>1811</v>
      </c>
      <c r="T838" t="s">
        <v>1811</v>
      </c>
      <c r="U838" t="s">
        <v>1442</v>
      </c>
      <c r="V838" t="s">
        <v>1782</v>
      </c>
      <c r="W838" t="s">
        <v>39</v>
      </c>
      <c r="X838">
        <v>3135</v>
      </c>
      <c r="Y838">
        <f>VLOOKUP(P838,[1]Listado!$F$5:$N$6488,9,0)</f>
        <v>0</v>
      </c>
      <c r="Z838">
        <f>VLOOKUP(P838,[1]Listado!$F$5:$O$6488,10,0)</f>
        <v>0</v>
      </c>
    </row>
    <row r="839" spans="2:26" ht="30" x14ac:dyDescent="0.25">
      <c r="B839" s="24">
        <v>65</v>
      </c>
      <c r="C839" s="19" t="s">
        <v>1811</v>
      </c>
      <c r="D839" s="25">
        <v>365</v>
      </c>
      <c r="E839" s="19" t="s">
        <v>1811</v>
      </c>
      <c r="F839" s="25">
        <v>119428</v>
      </c>
      <c r="G839" s="19" t="s">
        <v>1689</v>
      </c>
      <c r="H839" s="25" t="s">
        <v>4631</v>
      </c>
      <c r="I839" s="19" t="s">
        <v>1782</v>
      </c>
      <c r="J839" s="25" t="s">
        <v>39</v>
      </c>
      <c r="K839" s="32">
        <v>105874534</v>
      </c>
      <c r="L839" s="26">
        <v>0</v>
      </c>
      <c r="M839" s="27">
        <v>0</v>
      </c>
      <c r="N839" s="22">
        <v>0</v>
      </c>
      <c r="O839" s="22">
        <v>8647</v>
      </c>
      <c r="P839" s="1">
        <v>120429</v>
      </c>
      <c r="Q839">
        <v>365</v>
      </c>
      <c r="R839">
        <v>65</v>
      </c>
      <c r="S839" t="s">
        <v>1811</v>
      </c>
      <c r="T839" t="s">
        <v>1811</v>
      </c>
      <c r="U839" t="s">
        <v>1446</v>
      </c>
      <c r="V839" t="s">
        <v>1782</v>
      </c>
      <c r="W839" t="s">
        <v>39</v>
      </c>
      <c r="X839">
        <v>33938</v>
      </c>
      <c r="Y839">
        <f>VLOOKUP(P839,[1]Listado!$F$5:$N$6488,9,0)</f>
        <v>0</v>
      </c>
      <c r="Z839">
        <f>VLOOKUP(P839,[1]Listado!$F$5:$O$6488,10,0)</f>
        <v>0</v>
      </c>
    </row>
    <row r="840" spans="2:26" ht="45" x14ac:dyDescent="0.25">
      <c r="B840" s="24">
        <v>65</v>
      </c>
      <c r="C840" s="19" t="s">
        <v>1811</v>
      </c>
      <c r="D840" s="25">
        <v>365</v>
      </c>
      <c r="E840" s="19" t="s">
        <v>1811</v>
      </c>
      <c r="F840" s="25">
        <v>119430</v>
      </c>
      <c r="G840" s="19" t="s">
        <v>1687</v>
      </c>
      <c r="H840" s="25" t="s">
        <v>4631</v>
      </c>
      <c r="I840" s="19" t="s">
        <v>1782</v>
      </c>
      <c r="J840" s="25" t="s">
        <v>39</v>
      </c>
      <c r="K840" s="32">
        <v>33779739</v>
      </c>
      <c r="L840" s="26">
        <v>0</v>
      </c>
      <c r="M840" s="27">
        <v>0</v>
      </c>
      <c r="N840" s="22">
        <v>0</v>
      </c>
      <c r="O840" s="22">
        <v>5036</v>
      </c>
      <c r="P840" s="1">
        <v>120430</v>
      </c>
      <c r="Q840">
        <v>365</v>
      </c>
      <c r="R840">
        <v>65</v>
      </c>
      <c r="S840" t="s">
        <v>1811</v>
      </c>
      <c r="T840" t="s">
        <v>1811</v>
      </c>
      <c r="U840" t="s">
        <v>1575</v>
      </c>
      <c r="V840" t="s">
        <v>1782</v>
      </c>
      <c r="W840" t="s">
        <v>39</v>
      </c>
      <c r="X840">
        <v>70360</v>
      </c>
      <c r="Y840">
        <f>VLOOKUP(P840,[1]Listado!$F$5:$N$6488,9,0)</f>
        <v>0</v>
      </c>
      <c r="Z840">
        <f>VLOOKUP(P840,[1]Listado!$F$5:$O$6488,10,0)</f>
        <v>0</v>
      </c>
    </row>
    <row r="841" spans="2:26" ht="60" x14ac:dyDescent="0.25">
      <c r="B841" s="24">
        <v>65</v>
      </c>
      <c r="C841" s="19" t="s">
        <v>1811</v>
      </c>
      <c r="D841" s="25">
        <v>365</v>
      </c>
      <c r="E841" s="19" t="s">
        <v>1811</v>
      </c>
      <c r="F841" s="25">
        <v>119431</v>
      </c>
      <c r="G841" s="19" t="s">
        <v>1690</v>
      </c>
      <c r="H841" s="25" t="s">
        <v>4631</v>
      </c>
      <c r="I841" s="19" t="s">
        <v>1782</v>
      </c>
      <c r="J841" s="25" t="s">
        <v>39</v>
      </c>
      <c r="K841" s="32">
        <v>34688739</v>
      </c>
      <c r="L841" s="26">
        <v>0</v>
      </c>
      <c r="M841" s="27">
        <v>0</v>
      </c>
      <c r="N841" s="22">
        <v>0</v>
      </c>
      <c r="O841" s="22">
        <v>23823</v>
      </c>
      <c r="P841" s="1">
        <v>120431</v>
      </c>
      <c r="Q841">
        <v>365</v>
      </c>
      <c r="R841">
        <v>65</v>
      </c>
      <c r="S841" t="s">
        <v>1811</v>
      </c>
      <c r="T841" t="s">
        <v>1811</v>
      </c>
      <c r="U841" t="s">
        <v>1611</v>
      </c>
      <c r="V841" t="s">
        <v>1782</v>
      </c>
      <c r="W841" t="s">
        <v>39</v>
      </c>
      <c r="X841">
        <v>2396</v>
      </c>
      <c r="Y841">
        <f>VLOOKUP(P841,[1]Listado!$F$5:$N$6488,9,0)</f>
        <v>0</v>
      </c>
      <c r="Z841">
        <f>VLOOKUP(P841,[1]Listado!$F$5:$O$6488,10,0)</f>
        <v>0</v>
      </c>
    </row>
    <row r="842" spans="2:26" ht="60" x14ac:dyDescent="0.25">
      <c r="B842" s="24">
        <v>65</v>
      </c>
      <c r="C842" s="19" t="s">
        <v>1811</v>
      </c>
      <c r="D842" s="25">
        <v>365</v>
      </c>
      <c r="E842" s="19" t="s">
        <v>1811</v>
      </c>
      <c r="F842" s="25">
        <v>119432</v>
      </c>
      <c r="G842" s="19" t="s">
        <v>1691</v>
      </c>
      <c r="H842" s="25" t="s">
        <v>4631</v>
      </c>
      <c r="I842" s="19" t="s">
        <v>1782</v>
      </c>
      <c r="J842" s="25" t="s">
        <v>39</v>
      </c>
      <c r="K842" s="32">
        <v>42125878</v>
      </c>
      <c r="L842" s="26">
        <v>0</v>
      </c>
      <c r="M842" s="27">
        <v>0</v>
      </c>
      <c r="N842" s="22">
        <v>0</v>
      </c>
      <c r="O842" s="22">
        <v>11754</v>
      </c>
      <c r="P842" s="1">
        <v>120432</v>
      </c>
      <c r="Q842">
        <v>365</v>
      </c>
      <c r="R842">
        <v>65</v>
      </c>
      <c r="S842" t="s">
        <v>1811</v>
      </c>
      <c r="T842" t="s">
        <v>1811</v>
      </c>
      <c r="U842" t="s">
        <v>1426</v>
      </c>
      <c r="V842" t="s">
        <v>1782</v>
      </c>
      <c r="W842" t="s">
        <v>39</v>
      </c>
      <c r="X842">
        <v>82903</v>
      </c>
      <c r="Y842">
        <f>VLOOKUP(P842,[1]Listado!$F$5:$N$6488,9,0)</f>
        <v>5043.7489689971371</v>
      </c>
      <c r="Z842">
        <f>VLOOKUP(P842,[1]Listado!$F$5:$O$6488,10,0)</f>
        <v>709.25103100286196</v>
      </c>
    </row>
    <row r="843" spans="2:26" ht="45" x14ac:dyDescent="0.25">
      <c r="B843" s="24">
        <v>65</v>
      </c>
      <c r="C843" s="19" t="s">
        <v>1811</v>
      </c>
      <c r="D843" s="25">
        <v>365</v>
      </c>
      <c r="E843" s="19" t="s">
        <v>1811</v>
      </c>
      <c r="F843" s="25">
        <v>119435</v>
      </c>
      <c r="G843" s="19" t="s">
        <v>1659</v>
      </c>
      <c r="H843" s="25" t="s">
        <v>4631</v>
      </c>
      <c r="I843" s="19" t="s">
        <v>1782</v>
      </c>
      <c r="J843" s="25" t="s">
        <v>39</v>
      </c>
      <c r="K843" s="32">
        <v>80550453</v>
      </c>
      <c r="L843" s="26">
        <v>0</v>
      </c>
      <c r="M843" s="27">
        <v>0</v>
      </c>
      <c r="N843" s="22">
        <v>0</v>
      </c>
      <c r="O843" s="22">
        <v>28517</v>
      </c>
      <c r="P843" s="1">
        <v>120433</v>
      </c>
      <c r="Q843">
        <v>365</v>
      </c>
      <c r="R843">
        <v>65</v>
      </c>
      <c r="S843" t="s">
        <v>1811</v>
      </c>
      <c r="T843" t="s">
        <v>1811</v>
      </c>
      <c r="U843" t="s">
        <v>774</v>
      </c>
      <c r="V843" t="s">
        <v>1782</v>
      </c>
      <c r="W843" t="s">
        <v>39</v>
      </c>
      <c r="X843">
        <v>56168</v>
      </c>
      <c r="Y843">
        <f>VLOOKUP(P843,[1]Listado!$F$5:$N$6488,9,0)</f>
        <v>0</v>
      </c>
      <c r="Z843">
        <f>VLOOKUP(P843,[1]Listado!$F$5:$O$6488,10,0)</f>
        <v>0</v>
      </c>
    </row>
    <row r="844" spans="2:26" ht="45" x14ac:dyDescent="0.25">
      <c r="B844" s="24">
        <v>65</v>
      </c>
      <c r="C844" s="19" t="s">
        <v>1811</v>
      </c>
      <c r="D844" s="25">
        <v>365</v>
      </c>
      <c r="E844" s="19" t="s">
        <v>1811</v>
      </c>
      <c r="F844" s="25">
        <v>119436</v>
      </c>
      <c r="G844" s="19" t="s">
        <v>1662</v>
      </c>
      <c r="H844" s="25" t="s">
        <v>4631</v>
      </c>
      <c r="I844" s="19" t="s">
        <v>1782</v>
      </c>
      <c r="J844" s="25" t="s">
        <v>39</v>
      </c>
      <c r="K844" s="32">
        <v>66443962</v>
      </c>
      <c r="L844" s="26">
        <v>0</v>
      </c>
      <c r="M844" s="27">
        <v>0</v>
      </c>
      <c r="N844" s="22">
        <v>0</v>
      </c>
      <c r="O844" s="22">
        <v>498259</v>
      </c>
      <c r="P844" s="1">
        <v>120434</v>
      </c>
      <c r="Q844">
        <v>365</v>
      </c>
      <c r="R844">
        <v>65</v>
      </c>
      <c r="S844" t="s">
        <v>1811</v>
      </c>
      <c r="T844" t="s">
        <v>1811</v>
      </c>
      <c r="U844" t="s">
        <v>1600</v>
      </c>
      <c r="V844" t="s">
        <v>1782</v>
      </c>
      <c r="W844" t="s">
        <v>39</v>
      </c>
      <c r="X844">
        <v>301655</v>
      </c>
      <c r="Y844">
        <f>VLOOKUP(P844,[1]Listado!$F$5:$N$6488,9,0)</f>
        <v>604620.03623712668</v>
      </c>
      <c r="Z844">
        <f>VLOOKUP(P844,[1]Listado!$F$5:$O$6488,10,0)</f>
        <v>85024.963762873303</v>
      </c>
    </row>
    <row r="845" spans="2:26" ht="45" x14ac:dyDescent="0.25">
      <c r="B845" s="24">
        <v>65</v>
      </c>
      <c r="C845" s="19" t="s">
        <v>1811</v>
      </c>
      <c r="D845" s="25">
        <v>365</v>
      </c>
      <c r="E845" s="19" t="s">
        <v>1811</v>
      </c>
      <c r="F845" s="25">
        <v>119437</v>
      </c>
      <c r="G845" s="19" t="s">
        <v>1663</v>
      </c>
      <c r="H845" s="25" t="s">
        <v>4631</v>
      </c>
      <c r="I845" s="19" t="s">
        <v>1782</v>
      </c>
      <c r="J845" s="25" t="s">
        <v>39</v>
      </c>
      <c r="K845" s="32">
        <v>51424437</v>
      </c>
      <c r="L845" s="26">
        <v>0</v>
      </c>
      <c r="M845" s="27">
        <v>0</v>
      </c>
      <c r="N845" s="22">
        <v>0</v>
      </c>
      <c r="O845" s="22">
        <v>984081</v>
      </c>
      <c r="P845" s="1">
        <v>120435</v>
      </c>
      <c r="Q845">
        <v>365</v>
      </c>
      <c r="R845">
        <v>65</v>
      </c>
      <c r="S845" t="s">
        <v>1811</v>
      </c>
      <c r="T845" t="s">
        <v>1811</v>
      </c>
      <c r="U845" t="s">
        <v>1608</v>
      </c>
      <c r="V845" t="s">
        <v>1782</v>
      </c>
      <c r="W845" t="s">
        <v>39</v>
      </c>
      <c r="X845">
        <v>2261071</v>
      </c>
      <c r="Y845">
        <f>VLOOKUP(P845,[1]Listado!$F$5:$N$6488,9,0)</f>
        <v>0</v>
      </c>
      <c r="Z845">
        <f>VLOOKUP(P845,[1]Listado!$F$5:$O$6488,10,0)</f>
        <v>0</v>
      </c>
    </row>
    <row r="846" spans="2:26" ht="45" x14ac:dyDescent="0.25">
      <c r="B846" s="24">
        <v>65</v>
      </c>
      <c r="C846" s="19" t="s">
        <v>1811</v>
      </c>
      <c r="D846" s="25">
        <v>365</v>
      </c>
      <c r="E846" s="19" t="s">
        <v>1811</v>
      </c>
      <c r="F846" s="25">
        <v>119438</v>
      </c>
      <c r="G846" s="19" t="s">
        <v>1651</v>
      </c>
      <c r="H846" s="25" t="s">
        <v>4631</v>
      </c>
      <c r="I846" s="19" t="s">
        <v>1782</v>
      </c>
      <c r="J846" s="25" t="s">
        <v>39</v>
      </c>
      <c r="K846" s="32">
        <v>95026480</v>
      </c>
      <c r="L846" s="26">
        <v>0</v>
      </c>
      <c r="M846" s="27">
        <v>0</v>
      </c>
      <c r="N846" s="22">
        <v>0</v>
      </c>
      <c r="O846" s="22">
        <v>316047</v>
      </c>
      <c r="P846" s="1">
        <v>120436</v>
      </c>
      <c r="Q846">
        <v>365</v>
      </c>
      <c r="R846">
        <v>65</v>
      </c>
      <c r="S846" t="s">
        <v>1811</v>
      </c>
      <c r="T846" t="s">
        <v>1811</v>
      </c>
      <c r="U846" t="s">
        <v>1605</v>
      </c>
      <c r="V846" t="s">
        <v>1782</v>
      </c>
      <c r="W846" t="s">
        <v>39</v>
      </c>
      <c r="X846">
        <v>473084</v>
      </c>
      <c r="Y846">
        <f>VLOOKUP(P846,[1]Listado!$F$5:$N$6488,9,0)</f>
        <v>948228.99876447325</v>
      </c>
      <c r="Z846">
        <f>VLOOKUP(P846,[1]Listado!$F$5:$O$6488,10,0)</f>
        <v>133345.0012355267</v>
      </c>
    </row>
    <row r="847" spans="2:26" ht="45" x14ac:dyDescent="0.25">
      <c r="B847" s="24">
        <v>65</v>
      </c>
      <c r="C847" s="19" t="s">
        <v>1811</v>
      </c>
      <c r="D847" s="25">
        <v>365</v>
      </c>
      <c r="E847" s="19" t="s">
        <v>1811</v>
      </c>
      <c r="F847" s="25">
        <v>119439</v>
      </c>
      <c r="G847" s="19" t="s">
        <v>1653</v>
      </c>
      <c r="H847" s="25" t="s">
        <v>4631</v>
      </c>
      <c r="I847" s="19" t="s">
        <v>1782</v>
      </c>
      <c r="J847" s="25" t="s">
        <v>39</v>
      </c>
      <c r="K847" s="32">
        <v>115802905</v>
      </c>
      <c r="L847" s="26">
        <v>0</v>
      </c>
      <c r="M847" s="27">
        <v>0</v>
      </c>
      <c r="N847" s="22">
        <v>0</v>
      </c>
      <c r="O847" s="22">
        <v>539578</v>
      </c>
      <c r="P847" s="1">
        <v>120437</v>
      </c>
      <c r="Q847">
        <v>365</v>
      </c>
      <c r="R847">
        <v>65</v>
      </c>
      <c r="S847" t="s">
        <v>1811</v>
      </c>
      <c r="T847" t="s">
        <v>1811</v>
      </c>
      <c r="U847" t="s">
        <v>776</v>
      </c>
      <c r="V847" t="s">
        <v>1782</v>
      </c>
      <c r="W847" t="s">
        <v>39</v>
      </c>
      <c r="X847">
        <v>3255601</v>
      </c>
      <c r="Y847">
        <f>VLOOKUP(P847,[1]Listado!$F$5:$N$6488,9,0)</f>
        <v>0</v>
      </c>
      <c r="Z847">
        <f>VLOOKUP(P847,[1]Listado!$F$5:$O$6488,10,0)</f>
        <v>0</v>
      </c>
    </row>
    <row r="848" spans="2:26" ht="45" x14ac:dyDescent="0.25">
      <c r="B848" s="24">
        <v>65</v>
      </c>
      <c r="C848" s="19" t="s">
        <v>1811</v>
      </c>
      <c r="D848" s="25">
        <v>365</v>
      </c>
      <c r="E848" s="19" t="s">
        <v>1811</v>
      </c>
      <c r="F848" s="25">
        <v>119440</v>
      </c>
      <c r="G848" s="19" t="s">
        <v>1656</v>
      </c>
      <c r="H848" s="25" t="s">
        <v>4631</v>
      </c>
      <c r="I848" s="19" t="s">
        <v>1782</v>
      </c>
      <c r="J848" s="25" t="s">
        <v>39</v>
      </c>
      <c r="K848" s="32">
        <v>124918643</v>
      </c>
      <c r="L848" s="26">
        <v>0</v>
      </c>
      <c r="M848" s="27">
        <v>0</v>
      </c>
      <c r="N848" s="22">
        <v>0</v>
      </c>
      <c r="O848" s="22">
        <v>1324388</v>
      </c>
      <c r="P848" s="1">
        <v>120438</v>
      </c>
      <c r="Q848">
        <v>365</v>
      </c>
      <c r="R848">
        <v>65</v>
      </c>
      <c r="S848" t="s">
        <v>1811</v>
      </c>
      <c r="T848" t="s">
        <v>1811</v>
      </c>
      <c r="U848" t="s">
        <v>1414</v>
      </c>
      <c r="V848" t="s">
        <v>1782</v>
      </c>
      <c r="W848" t="s">
        <v>39</v>
      </c>
      <c r="X848">
        <v>2561319</v>
      </c>
      <c r="Y848">
        <f>VLOOKUP(P848,[1]Listado!$F$5:$N$6488,9,0)</f>
        <v>4234898.444455713</v>
      </c>
      <c r="Z848">
        <f>VLOOKUP(P848,[1]Listado!$F$5:$O$6488,10,0)</f>
        <v>595532.55554428743</v>
      </c>
    </row>
    <row r="849" spans="2:26" ht="45" x14ac:dyDescent="0.25">
      <c r="B849" s="24">
        <v>65</v>
      </c>
      <c r="C849" s="19" t="s">
        <v>1811</v>
      </c>
      <c r="D849" s="25">
        <v>365</v>
      </c>
      <c r="E849" s="19" t="s">
        <v>1811</v>
      </c>
      <c r="F849" s="25">
        <v>119441</v>
      </c>
      <c r="G849" s="19" t="s">
        <v>1657</v>
      </c>
      <c r="H849" s="25" t="s">
        <v>4631</v>
      </c>
      <c r="I849" s="19" t="s">
        <v>1782</v>
      </c>
      <c r="J849" s="25" t="s">
        <v>39</v>
      </c>
      <c r="K849" s="32">
        <v>105911280</v>
      </c>
      <c r="L849" s="26">
        <v>0</v>
      </c>
      <c r="M849" s="27">
        <v>0</v>
      </c>
      <c r="N849" s="22">
        <v>0</v>
      </c>
      <c r="O849" s="22">
        <v>63776</v>
      </c>
      <c r="P849" s="1">
        <v>120439</v>
      </c>
      <c r="Q849">
        <v>365</v>
      </c>
      <c r="R849">
        <v>65</v>
      </c>
      <c r="S849" t="s">
        <v>1811</v>
      </c>
      <c r="T849" t="s">
        <v>1811</v>
      </c>
      <c r="U849" t="s">
        <v>1509</v>
      </c>
      <c r="V849" t="s">
        <v>1782</v>
      </c>
      <c r="W849" t="s">
        <v>39</v>
      </c>
      <c r="X849">
        <v>246560</v>
      </c>
      <c r="Y849">
        <f>VLOOKUP(P849,[1]Listado!$F$5:$N$6488,9,0)</f>
        <v>0</v>
      </c>
      <c r="Z849">
        <f>VLOOKUP(P849,[1]Listado!$F$5:$O$6488,10,0)</f>
        <v>0</v>
      </c>
    </row>
    <row r="850" spans="2:26" ht="45" x14ac:dyDescent="0.25">
      <c r="B850" s="24">
        <v>65</v>
      </c>
      <c r="C850" s="19" t="s">
        <v>1811</v>
      </c>
      <c r="D850" s="25">
        <v>365</v>
      </c>
      <c r="E850" s="19" t="s">
        <v>1811</v>
      </c>
      <c r="F850" s="25">
        <v>119442</v>
      </c>
      <c r="G850" s="19" t="s">
        <v>1658</v>
      </c>
      <c r="H850" s="25" t="s">
        <v>4631</v>
      </c>
      <c r="I850" s="19" t="s">
        <v>1782</v>
      </c>
      <c r="J850" s="25" t="s">
        <v>39</v>
      </c>
      <c r="K850" s="32">
        <v>70910586</v>
      </c>
      <c r="L850" s="26">
        <v>0</v>
      </c>
      <c r="M850" s="27">
        <v>0</v>
      </c>
      <c r="N850" s="22">
        <v>0</v>
      </c>
      <c r="O850" s="22">
        <v>755857</v>
      </c>
      <c r="P850" s="1">
        <v>120440</v>
      </c>
      <c r="Q850">
        <v>365</v>
      </c>
      <c r="R850">
        <v>65</v>
      </c>
      <c r="S850" t="s">
        <v>1811</v>
      </c>
      <c r="T850" t="s">
        <v>1811</v>
      </c>
      <c r="U850" t="s">
        <v>743</v>
      </c>
      <c r="V850" t="s">
        <v>1782</v>
      </c>
      <c r="W850" t="s">
        <v>39</v>
      </c>
      <c r="X850">
        <v>1364483</v>
      </c>
      <c r="Y850">
        <f>VLOOKUP(P850,[1]Listado!$F$5:$N$6488,9,0)</f>
        <v>1938085.0715542047</v>
      </c>
      <c r="Z850">
        <f>VLOOKUP(P850,[1]Listado!$F$5:$O$6488,10,0)</f>
        <v>311477.92844579538</v>
      </c>
    </row>
    <row r="851" spans="2:26" ht="45" x14ac:dyDescent="0.25">
      <c r="B851" s="24">
        <v>65</v>
      </c>
      <c r="C851" s="19" t="s">
        <v>1811</v>
      </c>
      <c r="D851" s="25">
        <v>365</v>
      </c>
      <c r="E851" s="19" t="s">
        <v>1811</v>
      </c>
      <c r="F851" s="25">
        <v>119443</v>
      </c>
      <c r="G851" s="19" t="s">
        <v>1652</v>
      </c>
      <c r="H851" s="25" t="s">
        <v>4631</v>
      </c>
      <c r="I851" s="19" t="s">
        <v>1782</v>
      </c>
      <c r="J851" s="25" t="s">
        <v>39</v>
      </c>
      <c r="K851" s="32">
        <v>29135503</v>
      </c>
      <c r="L851" s="26">
        <v>0</v>
      </c>
      <c r="M851" s="27">
        <v>0</v>
      </c>
      <c r="N851" s="22">
        <v>0</v>
      </c>
      <c r="O851" s="22">
        <v>369784</v>
      </c>
      <c r="P851" s="1">
        <v>120441</v>
      </c>
      <c r="Q851">
        <v>365</v>
      </c>
      <c r="R851">
        <v>65</v>
      </c>
      <c r="S851" t="s">
        <v>1811</v>
      </c>
      <c r="T851" t="s">
        <v>1811</v>
      </c>
      <c r="U851" t="s">
        <v>777</v>
      </c>
      <c r="V851" t="s">
        <v>1782</v>
      </c>
      <c r="W851" t="s">
        <v>39</v>
      </c>
      <c r="X851">
        <v>722801</v>
      </c>
      <c r="Y851">
        <f>VLOOKUP(P851,[1]Listado!$F$5:$N$6488,9,0)</f>
        <v>0</v>
      </c>
      <c r="Z851">
        <f>VLOOKUP(P851,[1]Listado!$F$5:$O$6488,10,0)</f>
        <v>0</v>
      </c>
    </row>
    <row r="852" spans="2:26" ht="45" x14ac:dyDescent="0.25">
      <c r="B852" s="24">
        <v>65</v>
      </c>
      <c r="C852" s="19" t="s">
        <v>1811</v>
      </c>
      <c r="D852" s="25">
        <v>365</v>
      </c>
      <c r="E852" s="19" t="s">
        <v>1811</v>
      </c>
      <c r="F852" s="25">
        <v>119444</v>
      </c>
      <c r="G852" s="19" t="s">
        <v>1655</v>
      </c>
      <c r="H852" s="25" t="s">
        <v>4631</v>
      </c>
      <c r="I852" s="19" t="s">
        <v>1782</v>
      </c>
      <c r="J852" s="25" t="s">
        <v>39</v>
      </c>
      <c r="K852" s="32">
        <v>51862953</v>
      </c>
      <c r="L852" s="26">
        <v>0</v>
      </c>
      <c r="M852" s="27">
        <v>0</v>
      </c>
      <c r="N852" s="22">
        <v>0</v>
      </c>
      <c r="O852" s="22">
        <v>31361</v>
      </c>
      <c r="P852" s="1">
        <v>120442</v>
      </c>
      <c r="Q852">
        <v>365</v>
      </c>
      <c r="R852">
        <v>65</v>
      </c>
      <c r="S852" t="s">
        <v>1811</v>
      </c>
      <c r="T852" t="s">
        <v>1811</v>
      </c>
      <c r="U852" t="s">
        <v>689</v>
      </c>
      <c r="V852" t="s">
        <v>1782</v>
      </c>
      <c r="W852" t="s">
        <v>39</v>
      </c>
      <c r="X852">
        <v>229938</v>
      </c>
      <c r="Y852">
        <f>VLOOKUP(P852,[1]Listado!$F$5:$N$6488,9,0)</f>
        <v>43891.752365736756</v>
      </c>
      <c r="Z852">
        <f>VLOOKUP(P852,[1]Listado!$F$5:$O$6488,10,0)</f>
        <v>6172.2476342632417</v>
      </c>
    </row>
    <row r="853" spans="2:26" ht="45" x14ac:dyDescent="0.25">
      <c r="B853" s="24">
        <v>65</v>
      </c>
      <c r="C853" s="19" t="s">
        <v>1811</v>
      </c>
      <c r="D853" s="25">
        <v>365</v>
      </c>
      <c r="E853" s="19" t="s">
        <v>1811</v>
      </c>
      <c r="F853" s="25">
        <v>119448</v>
      </c>
      <c r="G853" s="19" t="s">
        <v>1660</v>
      </c>
      <c r="H853" s="25" t="s">
        <v>4631</v>
      </c>
      <c r="I853" s="19" t="s">
        <v>1782</v>
      </c>
      <c r="J853" s="25" t="s">
        <v>39</v>
      </c>
      <c r="K853" s="32">
        <v>96191421</v>
      </c>
      <c r="L853" s="26">
        <v>0</v>
      </c>
      <c r="M853" s="27">
        <v>0</v>
      </c>
      <c r="N853" s="22">
        <v>0</v>
      </c>
      <c r="O853" s="22">
        <v>89284</v>
      </c>
      <c r="P853" s="1">
        <v>120443</v>
      </c>
      <c r="Q853">
        <v>365</v>
      </c>
      <c r="R853">
        <v>65</v>
      </c>
      <c r="S853" t="s">
        <v>1811</v>
      </c>
      <c r="T853" t="s">
        <v>1811</v>
      </c>
      <c r="U853" t="s">
        <v>692</v>
      </c>
      <c r="V853" t="s">
        <v>1782</v>
      </c>
      <c r="W853" t="s">
        <v>39</v>
      </c>
      <c r="X853">
        <v>277393</v>
      </c>
      <c r="Y853">
        <f>VLOOKUP(P853,[1]Listado!$F$5:$N$6488,9,0)</f>
        <v>555991.61179897736</v>
      </c>
      <c r="Z853">
        <f>VLOOKUP(P853,[1]Listado!$F$5:$O$6488,10,0)</f>
        <v>78186.388201022652</v>
      </c>
    </row>
    <row r="854" spans="2:26" ht="45" x14ac:dyDescent="0.25">
      <c r="B854" s="24">
        <v>65</v>
      </c>
      <c r="C854" s="19" t="s">
        <v>1811</v>
      </c>
      <c r="D854" s="25">
        <v>365</v>
      </c>
      <c r="E854" s="19" t="s">
        <v>1811</v>
      </c>
      <c r="F854" s="25">
        <v>119449</v>
      </c>
      <c r="G854" s="19" t="s">
        <v>1661</v>
      </c>
      <c r="H854" s="25" t="s">
        <v>4631</v>
      </c>
      <c r="I854" s="19" t="s">
        <v>1782</v>
      </c>
      <c r="J854" s="25" t="s">
        <v>39</v>
      </c>
      <c r="K854" s="32">
        <v>62925869</v>
      </c>
      <c r="L854" s="26">
        <v>0</v>
      </c>
      <c r="M854" s="27">
        <v>0</v>
      </c>
      <c r="N854" s="22">
        <v>0</v>
      </c>
      <c r="O854" s="22">
        <v>851677</v>
      </c>
      <c r="P854" s="1">
        <v>120444</v>
      </c>
      <c r="Q854">
        <v>365</v>
      </c>
      <c r="R854">
        <v>65</v>
      </c>
      <c r="S854" t="s">
        <v>1811</v>
      </c>
      <c r="T854" t="s">
        <v>1811</v>
      </c>
      <c r="U854" t="s">
        <v>724</v>
      </c>
      <c r="V854" t="s">
        <v>1782</v>
      </c>
      <c r="W854" t="s">
        <v>39</v>
      </c>
      <c r="X854">
        <v>6050738</v>
      </c>
      <c r="Y854">
        <f>VLOOKUP(P854,[1]Listado!$F$5:$N$6488,9,0)</f>
        <v>2526227.9903579508</v>
      </c>
      <c r="Z854">
        <f>VLOOKUP(P854,[1]Listado!$F$5:$O$6488,10,0)</f>
        <v>355251.00964204938</v>
      </c>
    </row>
    <row r="855" spans="2:26" ht="45" x14ac:dyDescent="0.25">
      <c r="B855" s="24">
        <v>65</v>
      </c>
      <c r="C855" s="19" t="s">
        <v>1811</v>
      </c>
      <c r="D855" s="25">
        <v>365</v>
      </c>
      <c r="E855" s="19" t="s">
        <v>1811</v>
      </c>
      <c r="F855" s="25">
        <v>119450</v>
      </c>
      <c r="G855" s="19" t="s">
        <v>1654</v>
      </c>
      <c r="H855" s="25" t="s">
        <v>4631</v>
      </c>
      <c r="I855" s="19" t="s">
        <v>1782</v>
      </c>
      <c r="J855" s="25" t="s">
        <v>39</v>
      </c>
      <c r="K855" s="32">
        <v>105416777</v>
      </c>
      <c r="L855" s="26">
        <v>0</v>
      </c>
      <c r="M855" s="27">
        <v>0</v>
      </c>
      <c r="N855" s="22">
        <v>0</v>
      </c>
      <c r="O855" s="22">
        <v>316727</v>
      </c>
      <c r="P855" s="1">
        <v>120445</v>
      </c>
      <c r="Q855">
        <v>365</v>
      </c>
      <c r="R855">
        <v>65</v>
      </c>
      <c r="S855" t="s">
        <v>1811</v>
      </c>
      <c r="T855" t="s">
        <v>1811</v>
      </c>
      <c r="U855" t="s">
        <v>1612</v>
      </c>
      <c r="V855" t="s">
        <v>1782</v>
      </c>
      <c r="W855" t="s">
        <v>39</v>
      </c>
      <c r="X855">
        <v>91702</v>
      </c>
      <c r="Y855">
        <f>VLOOKUP(P855,[1]Listado!$F$5:$N$6488,9,0)</f>
        <v>0</v>
      </c>
      <c r="Z855">
        <f>VLOOKUP(P855,[1]Listado!$F$5:$O$6488,10,0)</f>
        <v>0</v>
      </c>
    </row>
    <row r="856" spans="2:26" ht="45" x14ac:dyDescent="0.25">
      <c r="B856" s="24">
        <v>65</v>
      </c>
      <c r="C856" s="19" t="s">
        <v>1811</v>
      </c>
      <c r="D856" s="25">
        <v>365</v>
      </c>
      <c r="E856" s="19" t="s">
        <v>1811</v>
      </c>
      <c r="F856" s="25">
        <v>119452</v>
      </c>
      <c r="G856" s="19" t="s">
        <v>1647</v>
      </c>
      <c r="H856" s="25" t="s">
        <v>4631</v>
      </c>
      <c r="I856" s="19" t="s">
        <v>1782</v>
      </c>
      <c r="J856" s="25" t="s">
        <v>39</v>
      </c>
      <c r="K856" s="32">
        <v>106377243</v>
      </c>
      <c r="L856" s="26">
        <v>0</v>
      </c>
      <c r="M856" s="27">
        <v>0</v>
      </c>
      <c r="N856" s="22">
        <v>0</v>
      </c>
      <c r="O856" s="22">
        <v>11841</v>
      </c>
      <c r="P856" s="1">
        <v>120446</v>
      </c>
      <c r="Q856">
        <v>365</v>
      </c>
      <c r="R856">
        <v>65</v>
      </c>
      <c r="S856" t="s">
        <v>1811</v>
      </c>
      <c r="T856" t="s">
        <v>1811</v>
      </c>
      <c r="U856" t="s">
        <v>1460</v>
      </c>
      <c r="V856" t="s">
        <v>1782</v>
      </c>
      <c r="W856" t="s">
        <v>39</v>
      </c>
      <c r="X856">
        <v>26557</v>
      </c>
      <c r="Y856">
        <f>VLOOKUP(P856,[1]Listado!$F$5:$N$6488,9,0)</f>
        <v>0</v>
      </c>
      <c r="Z856">
        <f>VLOOKUP(P856,[1]Listado!$F$5:$O$6488,10,0)</f>
        <v>0</v>
      </c>
    </row>
    <row r="857" spans="2:26" ht="30" x14ac:dyDescent="0.25">
      <c r="B857" s="24">
        <v>65</v>
      </c>
      <c r="C857" s="19" t="s">
        <v>1811</v>
      </c>
      <c r="D857" s="25">
        <v>365</v>
      </c>
      <c r="E857" s="19" t="s">
        <v>1811</v>
      </c>
      <c r="F857" s="25">
        <v>119454</v>
      </c>
      <c r="G857" s="19" t="s">
        <v>552</v>
      </c>
      <c r="H857" s="25" t="s">
        <v>4631</v>
      </c>
      <c r="I857" s="19" t="s">
        <v>1782</v>
      </c>
      <c r="J857" s="25" t="s">
        <v>39</v>
      </c>
      <c r="K857" s="32">
        <v>31100396</v>
      </c>
      <c r="L857" s="26">
        <v>0</v>
      </c>
      <c r="M857" s="27">
        <v>0</v>
      </c>
      <c r="N857" s="22">
        <v>0</v>
      </c>
      <c r="O857" s="22">
        <v>366065</v>
      </c>
      <c r="P857" s="1">
        <v>120447</v>
      </c>
      <c r="Q857">
        <v>365</v>
      </c>
      <c r="R857">
        <v>65</v>
      </c>
      <c r="S857" t="s">
        <v>1811</v>
      </c>
      <c r="T857" t="s">
        <v>1811</v>
      </c>
      <c r="U857" t="s">
        <v>722</v>
      </c>
      <c r="V857" t="s">
        <v>1782</v>
      </c>
      <c r="W857" t="s">
        <v>39</v>
      </c>
      <c r="X857">
        <v>497357</v>
      </c>
      <c r="Y857">
        <f>VLOOKUP(P857,[1]Listado!$F$5:$N$6488,9,0)</f>
        <v>0</v>
      </c>
      <c r="Z857">
        <f>VLOOKUP(P857,[1]Listado!$F$5:$O$6488,10,0)</f>
        <v>0</v>
      </c>
    </row>
    <row r="858" spans="2:26" ht="30" x14ac:dyDescent="0.25">
      <c r="B858" s="24">
        <v>65</v>
      </c>
      <c r="C858" s="19" t="s">
        <v>1811</v>
      </c>
      <c r="D858" s="25">
        <v>365</v>
      </c>
      <c r="E858" s="19" t="s">
        <v>1811</v>
      </c>
      <c r="F858" s="25">
        <v>119455</v>
      </c>
      <c r="G858" s="19" t="s">
        <v>553</v>
      </c>
      <c r="H858" s="25" t="s">
        <v>4631</v>
      </c>
      <c r="I858" s="19" t="s">
        <v>1782</v>
      </c>
      <c r="J858" s="25" t="s">
        <v>39</v>
      </c>
      <c r="K858" s="32">
        <v>68333175</v>
      </c>
      <c r="L858" s="26">
        <v>0</v>
      </c>
      <c r="M858" s="27">
        <v>0</v>
      </c>
      <c r="N858" s="22">
        <v>0</v>
      </c>
      <c r="O858" s="22">
        <v>39603</v>
      </c>
      <c r="P858" s="1">
        <v>120448</v>
      </c>
      <c r="Q858">
        <v>365</v>
      </c>
      <c r="R858">
        <v>65</v>
      </c>
      <c r="S858" t="s">
        <v>1811</v>
      </c>
      <c r="T858" t="s">
        <v>1811</v>
      </c>
      <c r="U858" t="s">
        <v>902</v>
      </c>
      <c r="V858" t="s">
        <v>1782</v>
      </c>
      <c r="W858" t="s">
        <v>39</v>
      </c>
      <c r="X858">
        <v>370102</v>
      </c>
      <c r="Y858">
        <f>VLOOKUP(P858,[1]Listado!$F$5:$N$6488,9,0)</f>
        <v>70646.472052416328</v>
      </c>
      <c r="Z858">
        <f>VLOOKUP(P858,[1]Listado!$F$5:$O$6488,10,0)</f>
        <v>9934.5279475836669</v>
      </c>
    </row>
    <row r="859" spans="2:26" ht="45" x14ac:dyDescent="0.25">
      <c r="B859" s="24">
        <v>65</v>
      </c>
      <c r="C859" s="19" t="s">
        <v>1811</v>
      </c>
      <c r="D859" s="25">
        <v>365</v>
      </c>
      <c r="E859" s="19" t="s">
        <v>1811</v>
      </c>
      <c r="F859" s="25">
        <v>119461</v>
      </c>
      <c r="G859" s="19" t="s">
        <v>1646</v>
      </c>
      <c r="H859" s="25" t="s">
        <v>4631</v>
      </c>
      <c r="I859" s="19" t="s">
        <v>1782</v>
      </c>
      <c r="J859" s="25" t="s">
        <v>39</v>
      </c>
      <c r="K859" s="32">
        <v>88467947</v>
      </c>
      <c r="L859" s="26">
        <v>0</v>
      </c>
      <c r="M859" s="27">
        <v>0</v>
      </c>
      <c r="N859" s="22">
        <v>0</v>
      </c>
      <c r="O859" s="22">
        <v>76217</v>
      </c>
      <c r="P859" s="1">
        <v>120449</v>
      </c>
      <c r="Q859">
        <v>365</v>
      </c>
      <c r="R859">
        <v>65</v>
      </c>
      <c r="S859" t="s">
        <v>1811</v>
      </c>
      <c r="T859" t="s">
        <v>1811</v>
      </c>
      <c r="U859" t="s">
        <v>770</v>
      </c>
      <c r="V859" t="s">
        <v>1782</v>
      </c>
      <c r="W859" t="s">
        <v>39</v>
      </c>
      <c r="X859">
        <v>120092</v>
      </c>
      <c r="Y859">
        <f>VLOOKUP(P859,[1]Listado!$F$5:$N$6488,9,0)</f>
        <v>240707.47118891552</v>
      </c>
      <c r="Z859">
        <f>VLOOKUP(P859,[1]Listado!$F$5:$O$6488,10,0)</f>
        <v>33849.528811084492</v>
      </c>
    </row>
    <row r="860" spans="2:26" ht="45" x14ac:dyDescent="0.25">
      <c r="B860" s="24">
        <v>65</v>
      </c>
      <c r="C860" s="19" t="s">
        <v>1811</v>
      </c>
      <c r="D860" s="25">
        <v>365</v>
      </c>
      <c r="E860" s="19" t="s">
        <v>1811</v>
      </c>
      <c r="F860" s="25">
        <v>119462</v>
      </c>
      <c r="G860" s="19" t="s">
        <v>1650</v>
      </c>
      <c r="H860" s="25" t="s">
        <v>4631</v>
      </c>
      <c r="I860" s="19" t="s">
        <v>1782</v>
      </c>
      <c r="J860" s="25" t="s">
        <v>39</v>
      </c>
      <c r="K860" s="32">
        <v>69170604</v>
      </c>
      <c r="L860" s="26">
        <v>0</v>
      </c>
      <c r="M860" s="27">
        <v>0</v>
      </c>
      <c r="N860" s="22">
        <v>0</v>
      </c>
      <c r="O860" s="22">
        <v>94403</v>
      </c>
      <c r="P860" s="1">
        <v>120450</v>
      </c>
      <c r="Q860">
        <v>365</v>
      </c>
      <c r="R860">
        <v>65</v>
      </c>
      <c r="S860" t="s">
        <v>1811</v>
      </c>
      <c r="T860" t="s">
        <v>1811</v>
      </c>
      <c r="U860" t="s">
        <v>695</v>
      </c>
      <c r="V860" t="s">
        <v>1782</v>
      </c>
      <c r="W860" t="s">
        <v>39</v>
      </c>
      <c r="X860">
        <v>371266</v>
      </c>
      <c r="Y860">
        <f>VLOOKUP(P860,[1]Listado!$F$5:$N$6488,9,0)</f>
        <v>744145.58179372048</v>
      </c>
      <c r="Z860">
        <f>VLOOKUP(P860,[1]Listado!$F$5:$O$6488,10,0)</f>
        <v>104645.41820627949</v>
      </c>
    </row>
    <row r="861" spans="2:26" ht="60" x14ac:dyDescent="0.25">
      <c r="B861" s="24">
        <v>65</v>
      </c>
      <c r="C861" s="19" t="s">
        <v>1811</v>
      </c>
      <c r="D861" s="25">
        <v>365</v>
      </c>
      <c r="E861" s="19" t="s">
        <v>1811</v>
      </c>
      <c r="F861" s="25">
        <v>119463</v>
      </c>
      <c r="G861" s="19" t="s">
        <v>1645</v>
      </c>
      <c r="H861" s="25" t="s">
        <v>4631</v>
      </c>
      <c r="I861" s="19" t="s">
        <v>1782</v>
      </c>
      <c r="J861" s="25" t="s">
        <v>39</v>
      </c>
      <c r="K861" s="32">
        <v>108827063</v>
      </c>
      <c r="L861" s="26">
        <v>0</v>
      </c>
      <c r="M861" s="27">
        <v>0</v>
      </c>
      <c r="N861" s="22">
        <v>0</v>
      </c>
      <c r="O861" s="22">
        <v>176122</v>
      </c>
      <c r="P861" s="1">
        <v>120451</v>
      </c>
      <c r="Q861">
        <v>365</v>
      </c>
      <c r="R861">
        <v>65</v>
      </c>
      <c r="S861" t="s">
        <v>1811</v>
      </c>
      <c r="T861" t="s">
        <v>1811</v>
      </c>
      <c r="U861" t="s">
        <v>738</v>
      </c>
      <c r="V861" t="s">
        <v>1782</v>
      </c>
      <c r="W861" t="s">
        <v>39</v>
      </c>
      <c r="X861">
        <v>7828658</v>
      </c>
      <c r="Y861">
        <f>VLOOKUP(P861,[1]Listado!$F$5:$N$6488,9,0)</f>
        <v>0</v>
      </c>
      <c r="Z861">
        <f>VLOOKUP(P861,[1]Listado!$F$5:$O$6488,10,0)</f>
        <v>0</v>
      </c>
    </row>
    <row r="862" spans="2:26" ht="45" x14ac:dyDescent="0.25">
      <c r="B862" s="24">
        <v>65</v>
      </c>
      <c r="C862" s="19" t="s">
        <v>1811</v>
      </c>
      <c r="D862" s="25">
        <v>365</v>
      </c>
      <c r="E862" s="19" t="s">
        <v>1811</v>
      </c>
      <c r="F862" s="25">
        <v>119464</v>
      </c>
      <c r="G862" s="19" t="s">
        <v>1649</v>
      </c>
      <c r="H862" s="25" t="s">
        <v>4631</v>
      </c>
      <c r="I862" s="19" t="s">
        <v>1782</v>
      </c>
      <c r="J862" s="25" t="s">
        <v>39</v>
      </c>
      <c r="K862" s="32">
        <v>74879907</v>
      </c>
      <c r="L862" s="26">
        <v>0</v>
      </c>
      <c r="M862" s="27">
        <v>0</v>
      </c>
      <c r="N862" s="22">
        <v>0</v>
      </c>
      <c r="O862" s="22">
        <v>126648</v>
      </c>
      <c r="P862" s="1">
        <v>120452</v>
      </c>
      <c r="Q862">
        <v>365</v>
      </c>
      <c r="R862">
        <v>65</v>
      </c>
      <c r="S862" t="s">
        <v>1811</v>
      </c>
      <c r="T862" t="s">
        <v>1811</v>
      </c>
      <c r="U862" t="s">
        <v>1459</v>
      </c>
      <c r="V862" t="s">
        <v>1782</v>
      </c>
      <c r="W862" t="s">
        <v>39</v>
      </c>
      <c r="X862">
        <v>294040</v>
      </c>
      <c r="Y862">
        <f>VLOOKUP(P862,[1]Listado!$F$5:$N$6488,9,0)</f>
        <v>486167.80522006005</v>
      </c>
      <c r="Z862">
        <f>VLOOKUP(P862,[1]Listado!$F$5:$O$6488,10,0)</f>
        <v>68367.19477993995</v>
      </c>
    </row>
    <row r="863" spans="2:26" ht="45" x14ac:dyDescent="0.25">
      <c r="B863" s="24">
        <v>65</v>
      </c>
      <c r="C863" s="19" t="s">
        <v>1811</v>
      </c>
      <c r="D863" s="25">
        <v>365</v>
      </c>
      <c r="E863" s="19" t="s">
        <v>1811</v>
      </c>
      <c r="F863" s="25">
        <v>119466</v>
      </c>
      <c r="G863" s="19" t="s">
        <v>1648</v>
      </c>
      <c r="H863" s="25" t="s">
        <v>4631</v>
      </c>
      <c r="I863" s="19" t="s">
        <v>1782</v>
      </c>
      <c r="J863" s="25" t="s">
        <v>39</v>
      </c>
      <c r="K863" s="32">
        <v>82991378</v>
      </c>
      <c r="L863" s="26">
        <v>0</v>
      </c>
      <c r="M863" s="27">
        <v>0</v>
      </c>
      <c r="N863" s="22">
        <v>0</v>
      </c>
      <c r="O863" s="22">
        <v>1804030</v>
      </c>
      <c r="P863" s="1">
        <v>120453</v>
      </c>
      <c r="Q863">
        <v>365</v>
      </c>
      <c r="R863">
        <v>65</v>
      </c>
      <c r="S863" t="s">
        <v>1811</v>
      </c>
      <c r="T863" t="s">
        <v>1811</v>
      </c>
      <c r="U863" t="s">
        <v>745</v>
      </c>
      <c r="V863" t="s">
        <v>1782</v>
      </c>
      <c r="W863" t="s">
        <v>39</v>
      </c>
      <c r="X863">
        <v>21555072</v>
      </c>
      <c r="Y863">
        <f>VLOOKUP(P863,[1]Listado!$F$5:$N$6488,9,0)</f>
        <v>43203852.107557654</v>
      </c>
      <c r="Z863">
        <f>VLOOKUP(P863,[1]Listado!$F$5:$O$6488,10,0)</f>
        <v>6075541.8924423484</v>
      </c>
    </row>
    <row r="864" spans="2:26" ht="45" x14ac:dyDescent="0.25">
      <c r="B864" s="24">
        <v>65</v>
      </c>
      <c r="C864" s="19" t="s">
        <v>1811</v>
      </c>
      <c r="D864" s="25">
        <v>365</v>
      </c>
      <c r="E864" s="19" t="s">
        <v>1811</v>
      </c>
      <c r="F864" s="25">
        <v>119904</v>
      </c>
      <c r="G864" s="19" t="s">
        <v>3528</v>
      </c>
      <c r="H864" s="25" t="s">
        <v>4631</v>
      </c>
      <c r="I864" s="19" t="s">
        <v>1782</v>
      </c>
      <c r="J864" s="25" t="s">
        <v>39</v>
      </c>
      <c r="K864" s="32">
        <v>20000000</v>
      </c>
      <c r="L864" s="26">
        <v>0</v>
      </c>
      <c r="M864" s="27">
        <v>0</v>
      </c>
      <c r="N864" s="22">
        <v>0</v>
      </c>
      <c r="O864" s="22">
        <v>28099</v>
      </c>
      <c r="P864" s="1">
        <v>120454</v>
      </c>
      <c r="Q864">
        <v>365</v>
      </c>
      <c r="R864">
        <v>65</v>
      </c>
      <c r="S864" t="s">
        <v>1811</v>
      </c>
      <c r="T864" t="s">
        <v>1811</v>
      </c>
      <c r="U864" t="s">
        <v>1075</v>
      </c>
      <c r="V864" t="s">
        <v>1782</v>
      </c>
      <c r="W864" t="s">
        <v>39</v>
      </c>
      <c r="X864">
        <v>586855</v>
      </c>
      <c r="Y864">
        <f>VLOOKUP(P864,[1]Listado!$F$5:$N$6488,9,0)</f>
        <v>0</v>
      </c>
      <c r="Z864">
        <f>VLOOKUP(P864,[1]Listado!$F$5:$O$6488,10,0)</f>
        <v>0</v>
      </c>
    </row>
    <row r="865" spans="2:26" ht="30" x14ac:dyDescent="0.25">
      <c r="B865" s="24">
        <v>65</v>
      </c>
      <c r="C865" s="19" t="s">
        <v>1811</v>
      </c>
      <c r="D865" s="25">
        <v>365</v>
      </c>
      <c r="E865" s="19" t="s">
        <v>1811</v>
      </c>
      <c r="F865" s="25">
        <v>119940</v>
      </c>
      <c r="G865" s="19" t="s">
        <v>880</v>
      </c>
      <c r="H865" s="25" t="s">
        <v>4631</v>
      </c>
      <c r="I865" s="19" t="s">
        <v>1782</v>
      </c>
      <c r="J865" s="25" t="s">
        <v>39</v>
      </c>
      <c r="K865" s="32">
        <v>32512415</v>
      </c>
      <c r="L865" s="26">
        <v>65166173.665577792</v>
      </c>
      <c r="M865" s="27">
        <v>9163993.3344222084</v>
      </c>
      <c r="N865" s="22">
        <v>0</v>
      </c>
      <c r="O865" s="22">
        <v>3348</v>
      </c>
      <c r="P865" s="1">
        <v>120455</v>
      </c>
      <c r="Q865">
        <v>365</v>
      </c>
      <c r="R865">
        <v>65</v>
      </c>
      <c r="S865" t="s">
        <v>1811</v>
      </c>
      <c r="T865" t="s">
        <v>1811</v>
      </c>
      <c r="U865" t="s">
        <v>1392</v>
      </c>
      <c r="V865" t="s">
        <v>1782</v>
      </c>
      <c r="W865" t="s">
        <v>39</v>
      </c>
      <c r="X865">
        <v>392947</v>
      </c>
      <c r="Y865">
        <f>VLOOKUP(P865,[1]Listado!$F$5:$N$6488,9,0)</f>
        <v>23907.041727443488</v>
      </c>
      <c r="Z865">
        <f>VLOOKUP(P865,[1]Listado!$F$5:$O$6488,10,0)</f>
        <v>3361.958272556516</v>
      </c>
    </row>
    <row r="866" spans="2:26" ht="30" x14ac:dyDescent="0.25">
      <c r="B866" s="24">
        <v>65</v>
      </c>
      <c r="C866" s="19" t="s">
        <v>1811</v>
      </c>
      <c r="D866" s="25">
        <v>365</v>
      </c>
      <c r="E866" s="19" t="s">
        <v>1811</v>
      </c>
      <c r="F866" s="25">
        <v>119941</v>
      </c>
      <c r="G866" s="19" t="s">
        <v>913</v>
      </c>
      <c r="H866" s="25" t="s">
        <v>4631</v>
      </c>
      <c r="I866" s="19" t="s">
        <v>1782</v>
      </c>
      <c r="J866" s="25" t="s">
        <v>39</v>
      </c>
      <c r="K866" s="32">
        <v>11470107</v>
      </c>
      <c r="L866" s="26">
        <v>22990081.396821186</v>
      </c>
      <c r="M866" s="27">
        <v>3232980.6031788159</v>
      </c>
      <c r="N866" s="22">
        <v>0</v>
      </c>
      <c r="O866" s="22">
        <v>155271</v>
      </c>
      <c r="P866" s="1">
        <v>120456</v>
      </c>
      <c r="Q866">
        <v>365</v>
      </c>
      <c r="R866">
        <v>65</v>
      </c>
      <c r="S866" t="s">
        <v>1811</v>
      </c>
      <c r="T866" t="s">
        <v>1811</v>
      </c>
      <c r="U866" t="s">
        <v>2908</v>
      </c>
      <c r="V866" t="s">
        <v>1782</v>
      </c>
      <c r="W866" t="s">
        <v>39</v>
      </c>
      <c r="X866">
        <v>203879</v>
      </c>
      <c r="Y866">
        <f>VLOOKUP(P866,[1]Listado!$F$5:$N$6488,9,0)</f>
        <v>408645.22461361461</v>
      </c>
      <c r="Z866">
        <f>VLOOKUP(P866,[1]Listado!$F$5:$O$6488,10,0)</f>
        <v>57465.775386385387</v>
      </c>
    </row>
    <row r="867" spans="2:26" ht="30" x14ac:dyDescent="0.25">
      <c r="B867" s="24">
        <v>65</v>
      </c>
      <c r="C867" s="19" t="s">
        <v>1811</v>
      </c>
      <c r="D867" s="25">
        <v>365</v>
      </c>
      <c r="E867" s="19" t="s">
        <v>1811</v>
      </c>
      <c r="F867" s="25">
        <v>119942</v>
      </c>
      <c r="G867" s="19" t="s">
        <v>704</v>
      </c>
      <c r="H867" s="25" t="s">
        <v>4631</v>
      </c>
      <c r="I867" s="19" t="s">
        <v>1782</v>
      </c>
      <c r="J867" s="25" t="s">
        <v>39</v>
      </c>
      <c r="K867" s="32">
        <v>3345133</v>
      </c>
      <c r="L867" s="26">
        <v>0</v>
      </c>
      <c r="M867" s="27">
        <v>0</v>
      </c>
      <c r="N867" s="22">
        <v>0</v>
      </c>
      <c r="O867" s="22">
        <v>9187</v>
      </c>
      <c r="P867" s="1">
        <v>120457</v>
      </c>
      <c r="Q867">
        <v>365</v>
      </c>
      <c r="R867">
        <v>65</v>
      </c>
      <c r="S867" t="s">
        <v>1811</v>
      </c>
      <c r="T867" t="s">
        <v>1811</v>
      </c>
      <c r="U867" t="s">
        <v>1412</v>
      </c>
      <c r="V867" t="s">
        <v>1782</v>
      </c>
      <c r="W867" t="s">
        <v>39</v>
      </c>
      <c r="X867">
        <v>99152</v>
      </c>
      <c r="Y867">
        <f>VLOOKUP(P867,[1]Listado!$F$5:$N$6488,9,0)</f>
        <v>6032.7034197395624</v>
      </c>
      <c r="Z867">
        <f>VLOOKUP(P867,[1]Listado!$F$5:$O$6488,10,0)</f>
        <v>848.2965802604358</v>
      </c>
    </row>
    <row r="868" spans="2:26" ht="30" x14ac:dyDescent="0.25">
      <c r="B868" s="24">
        <v>65</v>
      </c>
      <c r="C868" s="19" t="s">
        <v>1811</v>
      </c>
      <c r="D868" s="25">
        <v>365</v>
      </c>
      <c r="E868" s="19" t="s">
        <v>1811</v>
      </c>
      <c r="F868" s="25">
        <v>119943</v>
      </c>
      <c r="G868" s="19" t="s">
        <v>962</v>
      </c>
      <c r="H868" s="25" t="s">
        <v>4631</v>
      </c>
      <c r="I868" s="19" t="s">
        <v>1782</v>
      </c>
      <c r="J868" s="25" t="s">
        <v>39</v>
      </c>
      <c r="K868" s="32">
        <v>1303506</v>
      </c>
      <c r="L868" s="26">
        <v>2612678.2915144656</v>
      </c>
      <c r="M868" s="27">
        <v>367407.70848553441</v>
      </c>
      <c r="N868" s="22">
        <v>0</v>
      </c>
      <c r="O868" s="22">
        <v>10762</v>
      </c>
      <c r="P868" s="1">
        <v>120458</v>
      </c>
      <c r="Q868">
        <v>365</v>
      </c>
      <c r="R868">
        <v>65</v>
      </c>
      <c r="S868" t="s">
        <v>1811</v>
      </c>
      <c r="T868" t="s">
        <v>1811</v>
      </c>
      <c r="U868" t="s">
        <v>1043</v>
      </c>
      <c r="V868" t="s">
        <v>1782</v>
      </c>
      <c r="W868" t="s">
        <v>39</v>
      </c>
      <c r="X868">
        <v>122904</v>
      </c>
      <c r="Y868">
        <f>VLOOKUP(P868,[1]Listado!$F$5:$N$6488,9,0)</f>
        <v>0</v>
      </c>
      <c r="Z868">
        <f>VLOOKUP(P868,[1]Listado!$F$5:$O$6488,10,0)</f>
        <v>0</v>
      </c>
    </row>
    <row r="869" spans="2:26" ht="30" x14ac:dyDescent="0.25">
      <c r="B869" s="24">
        <v>65</v>
      </c>
      <c r="C869" s="19" t="s">
        <v>1811</v>
      </c>
      <c r="D869" s="25">
        <v>365</v>
      </c>
      <c r="E869" s="19" t="s">
        <v>1811</v>
      </c>
      <c r="F869" s="25">
        <v>119944</v>
      </c>
      <c r="G869" s="19" t="s">
        <v>972</v>
      </c>
      <c r="H869" s="25" t="s">
        <v>4631</v>
      </c>
      <c r="I869" s="19" t="s">
        <v>1782</v>
      </c>
      <c r="J869" s="25" t="s">
        <v>39</v>
      </c>
      <c r="K869" s="32">
        <v>1704012</v>
      </c>
      <c r="L869" s="26">
        <v>3415431.1801135708</v>
      </c>
      <c r="M869" s="27">
        <v>480294.81988642918</v>
      </c>
      <c r="N869" s="22">
        <v>0</v>
      </c>
      <c r="O869" s="22">
        <v>65126</v>
      </c>
      <c r="P869" s="1">
        <v>120459</v>
      </c>
      <c r="Q869">
        <v>365</v>
      </c>
      <c r="R869">
        <v>65</v>
      </c>
      <c r="S869" t="s">
        <v>1811</v>
      </c>
      <c r="T869" t="s">
        <v>1811</v>
      </c>
      <c r="U869" t="s">
        <v>1058</v>
      </c>
      <c r="V869" t="s">
        <v>1782</v>
      </c>
      <c r="W869" t="s">
        <v>39</v>
      </c>
      <c r="X869">
        <v>128272</v>
      </c>
      <c r="Y869">
        <f>VLOOKUP(P869,[1]Listado!$F$5:$N$6488,9,0)</f>
        <v>0</v>
      </c>
      <c r="Z869">
        <f>VLOOKUP(P869,[1]Listado!$F$5:$O$6488,10,0)</f>
        <v>0</v>
      </c>
    </row>
    <row r="870" spans="2:26" ht="30" x14ac:dyDescent="0.25">
      <c r="B870" s="24">
        <v>65</v>
      </c>
      <c r="C870" s="19" t="s">
        <v>1811</v>
      </c>
      <c r="D870" s="25">
        <v>365</v>
      </c>
      <c r="E870" s="19" t="s">
        <v>1811</v>
      </c>
      <c r="F870" s="25">
        <v>119945</v>
      </c>
      <c r="G870" s="19" t="s">
        <v>749</v>
      </c>
      <c r="H870" s="25" t="s">
        <v>4631</v>
      </c>
      <c r="I870" s="19" t="s">
        <v>1782</v>
      </c>
      <c r="J870" s="25" t="s">
        <v>39</v>
      </c>
      <c r="K870" s="32">
        <v>167009</v>
      </c>
      <c r="L870" s="26">
        <v>335627.27508564742</v>
      </c>
      <c r="M870" s="27">
        <v>53939.724914352584</v>
      </c>
      <c r="N870" s="22">
        <v>0</v>
      </c>
      <c r="O870" s="22">
        <v>311722</v>
      </c>
      <c r="P870" s="1">
        <v>120460</v>
      </c>
      <c r="Q870">
        <v>365</v>
      </c>
      <c r="R870">
        <v>65</v>
      </c>
      <c r="S870" t="s">
        <v>1811</v>
      </c>
      <c r="T870" t="s">
        <v>1811</v>
      </c>
      <c r="U870" t="s">
        <v>1008</v>
      </c>
      <c r="V870" t="s">
        <v>1782</v>
      </c>
      <c r="W870" t="s">
        <v>39</v>
      </c>
      <c r="X870">
        <v>60267</v>
      </c>
      <c r="Y870">
        <f>VLOOKUP(P870,[1]Listado!$F$5:$N$6488,9,0)</f>
        <v>0</v>
      </c>
      <c r="Z870">
        <f>VLOOKUP(P870,[1]Listado!$F$5:$O$6488,10,0)</f>
        <v>0</v>
      </c>
    </row>
    <row r="871" spans="2:26" ht="30" x14ac:dyDescent="0.25">
      <c r="B871" s="24">
        <v>65</v>
      </c>
      <c r="C871" s="19" t="s">
        <v>1811</v>
      </c>
      <c r="D871" s="25">
        <v>365</v>
      </c>
      <c r="E871" s="19" t="s">
        <v>1811</v>
      </c>
      <c r="F871" s="25">
        <v>119946</v>
      </c>
      <c r="G871" s="19" t="s">
        <v>885</v>
      </c>
      <c r="H871" s="25" t="s">
        <v>4631</v>
      </c>
      <c r="I871" s="19" t="s">
        <v>1782</v>
      </c>
      <c r="J871" s="25" t="s">
        <v>39</v>
      </c>
      <c r="K871" s="32">
        <v>266329</v>
      </c>
      <c r="L871" s="26">
        <v>535227.45692698739</v>
      </c>
      <c r="M871" s="27">
        <v>86018.543073012581</v>
      </c>
      <c r="N871" s="22">
        <v>0</v>
      </c>
      <c r="O871" s="22">
        <v>464649</v>
      </c>
      <c r="P871" s="1">
        <v>120461</v>
      </c>
      <c r="Q871">
        <v>365</v>
      </c>
      <c r="R871">
        <v>65</v>
      </c>
      <c r="S871" t="s">
        <v>1811</v>
      </c>
      <c r="T871" t="s">
        <v>1811</v>
      </c>
      <c r="U871" t="s">
        <v>905</v>
      </c>
      <c r="V871" t="s">
        <v>1782</v>
      </c>
      <c r="W871" t="s">
        <v>39</v>
      </c>
      <c r="X871">
        <v>6003325</v>
      </c>
      <c r="Y871">
        <f>VLOOKUP(P871,[1]Listado!$F$5:$N$6488,9,0)</f>
        <v>12032749.862437086</v>
      </c>
      <c r="Z871">
        <f>VLOOKUP(P871,[1]Listado!$F$5:$O$6488,10,0)</f>
        <v>1692105.1375629138</v>
      </c>
    </row>
    <row r="872" spans="2:26" ht="30" x14ac:dyDescent="0.25">
      <c r="B872" s="24">
        <v>65</v>
      </c>
      <c r="C872" s="19" t="s">
        <v>1811</v>
      </c>
      <c r="D872" s="25">
        <v>365</v>
      </c>
      <c r="E872" s="19" t="s">
        <v>1811</v>
      </c>
      <c r="F872" s="25">
        <v>119947</v>
      </c>
      <c r="G872" s="19" t="s">
        <v>727</v>
      </c>
      <c r="H872" s="25" t="s">
        <v>4631</v>
      </c>
      <c r="I872" s="19" t="s">
        <v>1782</v>
      </c>
      <c r="J872" s="25" t="s">
        <v>39</v>
      </c>
      <c r="K872" s="32">
        <v>753155</v>
      </c>
      <c r="L872" s="26">
        <v>1509583.721388018</v>
      </c>
      <c r="M872" s="27">
        <v>212285.2786119821</v>
      </c>
      <c r="N872" s="22">
        <v>0</v>
      </c>
      <c r="O872" s="22">
        <v>110111</v>
      </c>
      <c r="P872" s="1">
        <v>120462</v>
      </c>
      <c r="Q872">
        <v>365</v>
      </c>
      <c r="R872">
        <v>65</v>
      </c>
      <c r="S872" t="s">
        <v>1811</v>
      </c>
      <c r="T872" t="s">
        <v>1811</v>
      </c>
      <c r="U872" t="s">
        <v>866</v>
      </c>
      <c r="V872" t="s">
        <v>1782</v>
      </c>
      <c r="W872" t="s">
        <v>39</v>
      </c>
      <c r="X872">
        <v>1064189</v>
      </c>
      <c r="Y872">
        <f>VLOOKUP(P872,[1]Listado!$F$5:$N$6488,9,0)</f>
        <v>2133008.5148927867</v>
      </c>
      <c r="Z872">
        <f>VLOOKUP(P872,[1]Listado!$F$5:$O$6488,10,0)</f>
        <v>299954.48510721314</v>
      </c>
    </row>
    <row r="873" spans="2:26" ht="30" x14ac:dyDescent="0.25">
      <c r="B873" s="24">
        <v>65</v>
      </c>
      <c r="C873" s="19" t="s">
        <v>1811</v>
      </c>
      <c r="D873" s="25">
        <v>365</v>
      </c>
      <c r="E873" s="19" t="s">
        <v>1811</v>
      </c>
      <c r="F873" s="25">
        <v>119948</v>
      </c>
      <c r="G873" s="19" t="s">
        <v>822</v>
      </c>
      <c r="H873" s="25" t="s">
        <v>4631</v>
      </c>
      <c r="I873" s="19" t="s">
        <v>1782</v>
      </c>
      <c r="J873" s="25" t="s">
        <v>39</v>
      </c>
      <c r="K873" s="32">
        <v>214053</v>
      </c>
      <c r="L873" s="26">
        <v>429033.37189405609</v>
      </c>
      <c r="M873" s="27">
        <v>60332.62810594387</v>
      </c>
      <c r="N873" s="22">
        <v>0</v>
      </c>
      <c r="O873" s="22">
        <v>1716734</v>
      </c>
      <c r="P873" s="1">
        <v>120463</v>
      </c>
      <c r="Q873">
        <v>365</v>
      </c>
      <c r="R873">
        <v>65</v>
      </c>
      <c r="S873" t="s">
        <v>1811</v>
      </c>
      <c r="T873" t="s">
        <v>1811</v>
      </c>
      <c r="U873" t="s">
        <v>846</v>
      </c>
      <c r="V873" t="s">
        <v>1782</v>
      </c>
      <c r="W873" t="s">
        <v>39</v>
      </c>
      <c r="X873">
        <v>15122479</v>
      </c>
      <c r="Y873">
        <f>VLOOKUP(P873,[1]Listado!$F$5:$N$6488,9,0)</f>
        <v>30310701.577154312</v>
      </c>
      <c r="Z873">
        <f>VLOOKUP(P873,[1]Listado!$F$5:$O$6488,10,0)</f>
        <v>4262442.4228456868</v>
      </c>
    </row>
    <row r="874" spans="2:26" ht="60" x14ac:dyDescent="0.25">
      <c r="B874" s="24">
        <v>65</v>
      </c>
      <c r="C874" s="19" t="s">
        <v>1811</v>
      </c>
      <c r="D874" s="25">
        <v>365</v>
      </c>
      <c r="E874" s="19" t="s">
        <v>1811</v>
      </c>
      <c r="F874" s="25">
        <v>119949</v>
      </c>
      <c r="G874" s="19" t="s">
        <v>1285</v>
      </c>
      <c r="H874" s="25" t="s">
        <v>4631</v>
      </c>
      <c r="I874" s="19" t="s">
        <v>1782</v>
      </c>
      <c r="J874" s="25" t="s">
        <v>39</v>
      </c>
      <c r="K874" s="32">
        <v>1555652</v>
      </c>
      <c r="L874" s="26">
        <v>2572122.3237010664</v>
      </c>
      <c r="M874" s="27">
        <v>361704.67629893357</v>
      </c>
      <c r="N874" s="22">
        <v>0</v>
      </c>
      <c r="O874" s="22">
        <v>753689</v>
      </c>
      <c r="P874" s="1">
        <v>120464</v>
      </c>
      <c r="Q874">
        <v>365</v>
      </c>
      <c r="R874">
        <v>65</v>
      </c>
      <c r="S874" t="s">
        <v>1811</v>
      </c>
      <c r="T874" t="s">
        <v>1811</v>
      </c>
      <c r="U874" t="s">
        <v>1034</v>
      </c>
      <c r="V874" t="s">
        <v>1782</v>
      </c>
      <c r="W874" t="s">
        <v>39</v>
      </c>
      <c r="X874">
        <v>7412473</v>
      </c>
      <c r="Y874">
        <f>VLOOKUP(P874,[1]Listado!$F$5:$N$6488,9,0)</f>
        <v>14857167.911576517</v>
      </c>
      <c r="Z874">
        <f>VLOOKUP(P874,[1]Listado!$F$5:$O$6488,10,0)</f>
        <v>2089289.0884234842</v>
      </c>
    </row>
    <row r="875" spans="2:26" ht="60" x14ac:dyDescent="0.25">
      <c r="B875" s="24">
        <v>65</v>
      </c>
      <c r="C875" s="19" t="s">
        <v>1811</v>
      </c>
      <c r="D875" s="25">
        <v>365</v>
      </c>
      <c r="E875" s="19" t="s">
        <v>1811</v>
      </c>
      <c r="F875" s="25">
        <v>119950</v>
      </c>
      <c r="G875" s="19" t="s">
        <v>1182</v>
      </c>
      <c r="H875" s="25" t="s">
        <v>4631</v>
      </c>
      <c r="I875" s="19" t="s">
        <v>1782</v>
      </c>
      <c r="J875" s="25" t="s">
        <v>39</v>
      </c>
      <c r="K875" s="32">
        <v>462562</v>
      </c>
      <c r="L875" s="26">
        <v>764800.87671232875</v>
      </c>
      <c r="M875" s="27">
        <v>107550.12328767123</v>
      </c>
      <c r="N875" s="22">
        <v>0</v>
      </c>
      <c r="O875" s="22">
        <v>479659</v>
      </c>
      <c r="P875" s="1">
        <v>120465</v>
      </c>
      <c r="Q875">
        <v>365</v>
      </c>
      <c r="R875">
        <v>65</v>
      </c>
      <c r="S875" t="s">
        <v>1811</v>
      </c>
      <c r="T875" t="s">
        <v>1811</v>
      </c>
      <c r="U875" t="s">
        <v>910</v>
      </c>
      <c r="V875" t="s">
        <v>1782</v>
      </c>
      <c r="W875" t="s">
        <v>39</v>
      </c>
      <c r="X875">
        <v>5865069</v>
      </c>
      <c r="Y875">
        <f>VLOOKUP(P875,[1]Listado!$F$5:$N$6488,9,0)</f>
        <v>11755636.971229976</v>
      </c>
      <c r="Z875">
        <f>VLOOKUP(P875,[1]Listado!$F$5:$O$6488,10,0)</f>
        <v>1653136.0287700247</v>
      </c>
    </row>
    <row r="876" spans="2:26" ht="30" x14ac:dyDescent="0.25">
      <c r="B876" s="24">
        <v>65</v>
      </c>
      <c r="C876" s="19" t="s">
        <v>1811</v>
      </c>
      <c r="D876" s="25">
        <v>365</v>
      </c>
      <c r="E876" s="19" t="s">
        <v>1811</v>
      </c>
      <c r="F876" s="25">
        <v>119951</v>
      </c>
      <c r="G876" s="19" t="s">
        <v>772</v>
      </c>
      <c r="H876" s="25" t="s">
        <v>4631</v>
      </c>
      <c r="I876" s="19" t="s">
        <v>1782</v>
      </c>
      <c r="J876" s="25" t="s">
        <v>39</v>
      </c>
      <c r="K876" s="32">
        <v>1697421</v>
      </c>
      <c r="L876" s="26">
        <v>3402220.9738379745</v>
      </c>
      <c r="M876" s="27">
        <v>478437.02616202564</v>
      </c>
      <c r="N876" s="22">
        <v>0</v>
      </c>
      <c r="O876" s="22">
        <v>479659</v>
      </c>
      <c r="P876" s="1">
        <v>120469</v>
      </c>
      <c r="Q876">
        <v>365</v>
      </c>
      <c r="R876">
        <v>65</v>
      </c>
      <c r="S876" t="s">
        <v>1811</v>
      </c>
      <c r="T876" t="s">
        <v>1811</v>
      </c>
      <c r="U876" t="s">
        <v>911</v>
      </c>
      <c r="V876" t="s">
        <v>1782</v>
      </c>
      <c r="W876" t="s">
        <v>39</v>
      </c>
      <c r="X876">
        <v>6248999</v>
      </c>
      <c r="Y876">
        <f>VLOOKUP(P876,[1]Listado!$F$5:$N$6488,9,0)</f>
        <v>11039084.794080608</v>
      </c>
      <c r="Z876">
        <f>VLOOKUP(P876,[1]Listado!$F$5:$O$6488,10,0)</f>
        <v>1552371.2059193917</v>
      </c>
    </row>
    <row r="877" spans="2:26" ht="30" x14ac:dyDescent="0.25">
      <c r="B877" s="24">
        <v>65</v>
      </c>
      <c r="C877" s="19" t="s">
        <v>1811</v>
      </c>
      <c r="D877" s="25">
        <v>365</v>
      </c>
      <c r="E877" s="19" t="s">
        <v>1811</v>
      </c>
      <c r="F877" s="25">
        <v>119952</v>
      </c>
      <c r="G877" s="19" t="s">
        <v>829</v>
      </c>
      <c r="H877" s="25" t="s">
        <v>4631</v>
      </c>
      <c r="I877" s="19" t="s">
        <v>1782</v>
      </c>
      <c r="J877" s="25" t="s">
        <v>39</v>
      </c>
      <c r="K877" s="32">
        <v>16938135</v>
      </c>
      <c r="L877" s="26">
        <v>34039468.805224046</v>
      </c>
      <c r="M877" s="27">
        <v>5470629.1947759567</v>
      </c>
      <c r="N877" s="22">
        <v>0</v>
      </c>
      <c r="O877" s="22">
        <v>17857</v>
      </c>
      <c r="P877" s="1">
        <v>120470</v>
      </c>
      <c r="Q877">
        <v>365</v>
      </c>
      <c r="R877">
        <v>65</v>
      </c>
      <c r="S877" t="s">
        <v>1811</v>
      </c>
      <c r="T877" t="s">
        <v>1811</v>
      </c>
      <c r="U877" t="s">
        <v>987</v>
      </c>
      <c r="V877" t="s">
        <v>1782</v>
      </c>
      <c r="W877" t="s">
        <v>39</v>
      </c>
      <c r="X877">
        <v>130928</v>
      </c>
      <c r="Y877">
        <f>VLOOKUP(P877,[1]Listado!$F$5:$N$6488,9,0)</f>
        <v>24993.193908245994</v>
      </c>
      <c r="Z877">
        <f>VLOOKUP(P877,[1]Listado!$F$5:$O$6488,10,0)</f>
        <v>3514.8060917540097</v>
      </c>
    </row>
    <row r="878" spans="2:26" ht="30" x14ac:dyDescent="0.25">
      <c r="B878" s="24">
        <v>65</v>
      </c>
      <c r="C878" s="19" t="s">
        <v>1811</v>
      </c>
      <c r="D878" s="25">
        <v>365</v>
      </c>
      <c r="E878" s="19" t="s">
        <v>1811</v>
      </c>
      <c r="F878" s="25">
        <v>119963</v>
      </c>
      <c r="G878" s="19" t="s">
        <v>762</v>
      </c>
      <c r="H878" s="25" t="s">
        <v>4631</v>
      </c>
      <c r="I878" s="19" t="s">
        <v>1782</v>
      </c>
      <c r="J878" s="25" t="s">
        <v>39</v>
      </c>
      <c r="K878" s="32">
        <v>4296279</v>
      </c>
      <c r="L878" s="26">
        <v>8633949.9612322599</v>
      </c>
      <c r="M878" s="27">
        <v>1387599.0387677394</v>
      </c>
      <c r="N878" s="22">
        <v>0</v>
      </c>
      <c r="O878" s="22">
        <v>85066</v>
      </c>
      <c r="P878" s="1">
        <v>120471</v>
      </c>
      <c r="Q878">
        <v>365</v>
      </c>
      <c r="R878">
        <v>65</v>
      </c>
      <c r="S878" t="s">
        <v>1811</v>
      </c>
      <c r="T878" t="s">
        <v>1811</v>
      </c>
      <c r="U878" t="s">
        <v>945</v>
      </c>
      <c r="V878" t="s">
        <v>1782</v>
      </c>
      <c r="W878" t="s">
        <v>39</v>
      </c>
      <c r="X878">
        <v>147078</v>
      </c>
      <c r="Y878">
        <f>VLOOKUP(P878,[1]Listado!$F$5:$N$6488,9,0)</f>
        <v>0</v>
      </c>
      <c r="Z878">
        <f>VLOOKUP(P878,[1]Listado!$F$5:$O$6488,10,0)</f>
        <v>0</v>
      </c>
    </row>
    <row r="879" spans="2:26" ht="30" x14ac:dyDescent="0.25">
      <c r="B879" s="24">
        <v>65</v>
      </c>
      <c r="C879" s="19" t="s">
        <v>1811</v>
      </c>
      <c r="D879" s="25">
        <v>365</v>
      </c>
      <c r="E879" s="19" t="s">
        <v>1811</v>
      </c>
      <c r="F879" s="25">
        <v>119966</v>
      </c>
      <c r="G879" s="19" t="s">
        <v>1115</v>
      </c>
      <c r="H879" s="25" t="s">
        <v>4631</v>
      </c>
      <c r="I879" s="19" t="s">
        <v>1782</v>
      </c>
      <c r="J879" s="25" t="s">
        <v>39</v>
      </c>
      <c r="K879" s="32">
        <v>471264</v>
      </c>
      <c r="L879" s="26">
        <v>28671.98279342294</v>
      </c>
      <c r="M879" s="27">
        <v>4032.0172065770785</v>
      </c>
      <c r="N879" s="22">
        <v>0</v>
      </c>
      <c r="O879" s="22">
        <v>311142</v>
      </c>
      <c r="P879" s="1">
        <v>120472</v>
      </c>
      <c r="Q879">
        <v>365</v>
      </c>
      <c r="R879">
        <v>65</v>
      </c>
      <c r="S879" t="s">
        <v>1811</v>
      </c>
      <c r="T879" t="s">
        <v>1811</v>
      </c>
      <c r="U879" t="s">
        <v>948</v>
      </c>
      <c r="V879" t="s">
        <v>1782</v>
      </c>
      <c r="W879" t="s">
        <v>39</v>
      </c>
      <c r="X879">
        <v>1296733</v>
      </c>
      <c r="Y879">
        <f>VLOOKUP(P879,[1]Listado!$F$5:$N$6488,9,0)</f>
        <v>2599103.3253629538</v>
      </c>
      <c r="Z879">
        <f>VLOOKUP(P879,[1]Listado!$F$5:$O$6488,10,0)</f>
        <v>365498.67463704635</v>
      </c>
    </row>
    <row r="880" spans="2:26" ht="30" x14ac:dyDescent="0.25">
      <c r="B880" s="24">
        <v>65</v>
      </c>
      <c r="C880" s="19" t="s">
        <v>1811</v>
      </c>
      <c r="D880" s="25">
        <v>365</v>
      </c>
      <c r="E880" s="19" t="s">
        <v>1811</v>
      </c>
      <c r="F880" s="25">
        <v>119967</v>
      </c>
      <c r="G880" s="19" t="s">
        <v>1114</v>
      </c>
      <c r="H880" s="25" t="s">
        <v>4631</v>
      </c>
      <c r="I880" s="19" t="s">
        <v>1782</v>
      </c>
      <c r="J880" s="25" t="s">
        <v>39</v>
      </c>
      <c r="K880" s="32">
        <v>471264</v>
      </c>
      <c r="L880" s="26">
        <v>28671.98279342294</v>
      </c>
      <c r="M880" s="27">
        <v>4032.0172065770785</v>
      </c>
      <c r="N880" s="22">
        <v>0</v>
      </c>
      <c r="O880" s="22">
        <v>311142</v>
      </c>
      <c r="P880" s="1">
        <v>120473</v>
      </c>
      <c r="Q880">
        <v>365</v>
      </c>
      <c r="R880">
        <v>65</v>
      </c>
      <c r="S880" t="s">
        <v>1811</v>
      </c>
      <c r="T880" t="s">
        <v>1811</v>
      </c>
      <c r="U880" t="s">
        <v>952</v>
      </c>
      <c r="V880" t="s">
        <v>1782</v>
      </c>
      <c r="W880" t="s">
        <v>39</v>
      </c>
      <c r="X880">
        <v>732323</v>
      </c>
      <c r="Y880">
        <f>VLOOKUP(P880,[1]Listado!$F$5:$N$6488,9,0)</f>
        <v>1467830.6057868574</v>
      </c>
      <c r="Z880">
        <f>VLOOKUP(P880,[1]Listado!$F$5:$O$6488,10,0)</f>
        <v>206413.39421314257</v>
      </c>
    </row>
    <row r="881" spans="2:26" ht="30" x14ac:dyDescent="0.25">
      <c r="B881" s="24">
        <v>65</v>
      </c>
      <c r="C881" s="19" t="s">
        <v>1811</v>
      </c>
      <c r="D881" s="25">
        <v>365</v>
      </c>
      <c r="E881" s="19" t="s">
        <v>1811</v>
      </c>
      <c r="F881" s="25">
        <v>119968</v>
      </c>
      <c r="G881" s="19" t="s">
        <v>1250</v>
      </c>
      <c r="H881" s="25" t="s">
        <v>4631</v>
      </c>
      <c r="I881" s="19" t="s">
        <v>1782</v>
      </c>
      <c r="J881" s="25" t="s">
        <v>39</v>
      </c>
      <c r="K881" s="32">
        <v>612748</v>
      </c>
      <c r="L881" s="26">
        <v>1013120.7538906774</v>
      </c>
      <c r="M881" s="27">
        <v>142470.24610932267</v>
      </c>
      <c r="N881" s="22">
        <v>0</v>
      </c>
      <c r="O881" s="22">
        <v>311142</v>
      </c>
      <c r="P881" s="1">
        <v>120474</v>
      </c>
      <c r="Q881">
        <v>365</v>
      </c>
      <c r="R881">
        <v>65</v>
      </c>
      <c r="S881" t="s">
        <v>1811</v>
      </c>
      <c r="T881" t="s">
        <v>1811</v>
      </c>
      <c r="U881" t="s">
        <v>947</v>
      </c>
      <c r="V881" t="s">
        <v>1782</v>
      </c>
      <c r="W881" t="s">
        <v>39</v>
      </c>
      <c r="X881">
        <v>2824984</v>
      </c>
      <c r="Y881">
        <f>VLOOKUP(P881,[1]Listado!$F$5:$N$6488,9,0)</f>
        <v>5662249.3005737113</v>
      </c>
      <c r="Z881">
        <f>VLOOKUP(P881,[1]Listado!$F$5:$O$6488,10,0)</f>
        <v>796253.69942628872</v>
      </c>
    </row>
    <row r="882" spans="2:26" ht="30" x14ac:dyDescent="0.25">
      <c r="B882" s="24">
        <v>65</v>
      </c>
      <c r="C882" s="19" t="s">
        <v>1811</v>
      </c>
      <c r="D882" s="25">
        <v>365</v>
      </c>
      <c r="E882" s="19" t="s">
        <v>1811</v>
      </c>
      <c r="F882" s="25">
        <v>119969</v>
      </c>
      <c r="G882" s="19" t="s">
        <v>1163</v>
      </c>
      <c r="H882" s="25" t="s">
        <v>4631</v>
      </c>
      <c r="I882" s="19" t="s">
        <v>1782</v>
      </c>
      <c r="J882" s="25" t="s">
        <v>39</v>
      </c>
      <c r="K882" s="32">
        <v>384208</v>
      </c>
      <c r="L882" s="26">
        <v>635252.84838306159</v>
      </c>
      <c r="M882" s="27">
        <v>89332.151616938369</v>
      </c>
      <c r="N882" s="22">
        <v>0</v>
      </c>
      <c r="O882" s="22">
        <v>311142</v>
      </c>
      <c r="P882" s="1">
        <v>120475</v>
      </c>
      <c r="Q882">
        <v>365</v>
      </c>
      <c r="R882">
        <v>65</v>
      </c>
      <c r="S882" t="s">
        <v>1811</v>
      </c>
      <c r="T882" t="s">
        <v>1811</v>
      </c>
      <c r="U882" t="s">
        <v>951</v>
      </c>
      <c r="V882" t="s">
        <v>1782</v>
      </c>
      <c r="W882" t="s">
        <v>39</v>
      </c>
      <c r="X882">
        <v>949875</v>
      </c>
      <c r="Y882">
        <f>VLOOKUP(P882,[1]Listado!$F$5:$N$6488,9,0)</f>
        <v>1903880.2707879976</v>
      </c>
      <c r="Z882">
        <f>VLOOKUP(P882,[1]Listado!$F$5:$O$6488,10,0)</f>
        <v>267732.72921200248</v>
      </c>
    </row>
    <row r="883" spans="2:26" ht="30" x14ac:dyDescent="0.25">
      <c r="B883" s="24">
        <v>65</v>
      </c>
      <c r="C883" s="19" t="s">
        <v>1811</v>
      </c>
      <c r="D883" s="25">
        <v>365</v>
      </c>
      <c r="E883" s="19" t="s">
        <v>1811</v>
      </c>
      <c r="F883" s="25">
        <v>119970</v>
      </c>
      <c r="G883" s="19" t="s">
        <v>1290</v>
      </c>
      <c r="H883" s="25" t="s">
        <v>4631</v>
      </c>
      <c r="I883" s="19" t="s">
        <v>1782</v>
      </c>
      <c r="J883" s="25" t="s">
        <v>39</v>
      </c>
      <c r="K883" s="32">
        <v>730401</v>
      </c>
      <c r="L883" s="26">
        <v>1207647.6398030259</v>
      </c>
      <c r="M883" s="27">
        <v>169825.36019697424</v>
      </c>
      <c r="N883" s="22">
        <v>0</v>
      </c>
      <c r="O883" s="22">
        <v>311142</v>
      </c>
      <c r="P883" s="1">
        <v>120476</v>
      </c>
      <c r="Q883">
        <v>365</v>
      </c>
      <c r="R883">
        <v>65</v>
      </c>
      <c r="S883" t="s">
        <v>1811</v>
      </c>
      <c r="T883" t="s">
        <v>1811</v>
      </c>
      <c r="U883" t="s">
        <v>946</v>
      </c>
      <c r="V883" t="s">
        <v>1782</v>
      </c>
      <c r="W883" t="s">
        <v>39</v>
      </c>
      <c r="X883">
        <v>919394</v>
      </c>
      <c r="Y883">
        <f>VLOOKUP(P883,[1]Listado!$F$5:$N$6488,9,0)</f>
        <v>1842783.739945556</v>
      </c>
      <c r="Z883">
        <f>VLOOKUP(P883,[1]Listado!$F$5:$O$6488,10,0)</f>
        <v>259141.26005444385</v>
      </c>
    </row>
    <row r="884" spans="2:26" ht="30" x14ac:dyDescent="0.25">
      <c r="B884" s="24">
        <v>65</v>
      </c>
      <c r="C884" s="19" t="s">
        <v>1811</v>
      </c>
      <c r="D884" s="25">
        <v>365</v>
      </c>
      <c r="E884" s="19" t="s">
        <v>1811</v>
      </c>
      <c r="F884" s="25">
        <v>119971</v>
      </c>
      <c r="G884" s="19" t="s">
        <v>1166</v>
      </c>
      <c r="H884" s="25" t="s">
        <v>4631</v>
      </c>
      <c r="I884" s="19" t="s">
        <v>1782</v>
      </c>
      <c r="J884" s="25" t="s">
        <v>39</v>
      </c>
      <c r="K884" s="32">
        <v>319602</v>
      </c>
      <c r="L884" s="26">
        <v>19445.427830705143</v>
      </c>
      <c r="M884" s="27">
        <v>2734.5721692948573</v>
      </c>
      <c r="N884" s="22">
        <v>0</v>
      </c>
      <c r="O884" s="22">
        <v>932318</v>
      </c>
      <c r="P884" s="1">
        <v>120477</v>
      </c>
      <c r="Q884">
        <v>365</v>
      </c>
      <c r="R884">
        <v>65</v>
      </c>
      <c r="S884" t="s">
        <v>1811</v>
      </c>
      <c r="T884" t="s">
        <v>1811</v>
      </c>
      <c r="U884" t="s">
        <v>863</v>
      </c>
      <c r="V884" t="s">
        <v>1782</v>
      </c>
      <c r="W884" t="s">
        <v>39</v>
      </c>
      <c r="X884">
        <v>1224189</v>
      </c>
      <c r="Y884">
        <f>VLOOKUP(P884,[1]Listado!$F$5:$N$6488,9,0)</f>
        <v>2453699.625717131</v>
      </c>
      <c r="Z884">
        <f>VLOOKUP(P884,[1]Listado!$F$5:$O$6488,10,0)</f>
        <v>345051.37428286899</v>
      </c>
    </row>
    <row r="885" spans="2:26" ht="30" x14ac:dyDescent="0.25">
      <c r="B885" s="24">
        <v>65</v>
      </c>
      <c r="C885" s="19" t="s">
        <v>1811</v>
      </c>
      <c r="D885" s="25">
        <v>365</v>
      </c>
      <c r="E885" s="19" t="s">
        <v>1811</v>
      </c>
      <c r="F885" s="25">
        <v>119972</v>
      </c>
      <c r="G885" s="19" t="s">
        <v>1180</v>
      </c>
      <c r="H885" s="25" t="s">
        <v>4631</v>
      </c>
      <c r="I885" s="19" t="s">
        <v>1782</v>
      </c>
      <c r="J885" s="25" t="s">
        <v>39</v>
      </c>
      <c r="K885" s="32">
        <v>43273</v>
      </c>
      <c r="L885" s="26">
        <v>0</v>
      </c>
      <c r="M885" s="27">
        <v>0</v>
      </c>
      <c r="N885" s="22">
        <v>0</v>
      </c>
      <c r="O885" s="22">
        <v>16640</v>
      </c>
      <c r="P885" s="1">
        <v>120478</v>
      </c>
      <c r="Q885">
        <v>365</v>
      </c>
      <c r="R885">
        <v>65</v>
      </c>
      <c r="S885" t="s">
        <v>1811</v>
      </c>
      <c r="T885" t="s">
        <v>1811</v>
      </c>
      <c r="U885" t="s">
        <v>1453</v>
      </c>
      <c r="V885" t="s">
        <v>1782</v>
      </c>
      <c r="W885" t="s">
        <v>39</v>
      </c>
      <c r="X885">
        <v>37320</v>
      </c>
      <c r="Y885">
        <f>VLOOKUP(P885,[1]Listado!$F$5:$N$6488,9,0)</f>
        <v>0</v>
      </c>
      <c r="Z885">
        <f>VLOOKUP(P885,[1]Listado!$F$5:$O$6488,10,0)</f>
        <v>0</v>
      </c>
    </row>
    <row r="886" spans="2:26" ht="30" x14ac:dyDescent="0.25">
      <c r="B886" s="24">
        <v>65</v>
      </c>
      <c r="C886" s="19" t="s">
        <v>1811</v>
      </c>
      <c r="D886" s="25">
        <v>365</v>
      </c>
      <c r="E886" s="19" t="s">
        <v>1811</v>
      </c>
      <c r="F886" s="25">
        <v>119973</v>
      </c>
      <c r="G886" s="19" t="s">
        <v>1181</v>
      </c>
      <c r="H886" s="25" t="s">
        <v>4631</v>
      </c>
      <c r="I886" s="19" t="s">
        <v>1782</v>
      </c>
      <c r="J886" s="25" t="s">
        <v>39</v>
      </c>
      <c r="K886" s="32">
        <v>305891</v>
      </c>
      <c r="L886" s="26">
        <v>18610.856962524645</v>
      </c>
      <c r="M886" s="27">
        <v>2617.1430374753454</v>
      </c>
      <c r="N886" s="22">
        <v>0</v>
      </c>
      <c r="O886" s="22">
        <v>12043</v>
      </c>
      <c r="P886" s="1">
        <v>120479</v>
      </c>
      <c r="Q886">
        <v>365</v>
      </c>
      <c r="R886">
        <v>65</v>
      </c>
      <c r="S886" t="s">
        <v>1811</v>
      </c>
      <c r="T886" t="s">
        <v>1811</v>
      </c>
      <c r="U886" t="s">
        <v>1438</v>
      </c>
      <c r="V886" t="s">
        <v>1782</v>
      </c>
      <c r="W886" t="s">
        <v>39</v>
      </c>
      <c r="X886">
        <v>306342</v>
      </c>
      <c r="Y886">
        <f>VLOOKUP(P886,[1]Listado!$F$5:$N$6488,9,0)</f>
        <v>18638.875430822256</v>
      </c>
      <c r="Z886">
        <f>VLOOKUP(P886,[1]Listado!$F$5:$O$6488,10,0)</f>
        <v>2621.1245691777458</v>
      </c>
    </row>
    <row r="887" spans="2:26" ht="30" x14ac:dyDescent="0.25">
      <c r="B887" s="24">
        <v>65</v>
      </c>
      <c r="C887" s="19" t="s">
        <v>1811</v>
      </c>
      <c r="D887" s="25">
        <v>365</v>
      </c>
      <c r="E887" s="19" t="s">
        <v>1811</v>
      </c>
      <c r="F887" s="25">
        <v>119974</v>
      </c>
      <c r="G887" s="19" t="s">
        <v>872</v>
      </c>
      <c r="H887" s="25" t="s">
        <v>4631</v>
      </c>
      <c r="I887" s="19" t="s">
        <v>1782</v>
      </c>
      <c r="J887" s="25" t="s">
        <v>39</v>
      </c>
      <c r="K887" s="32">
        <v>910503</v>
      </c>
      <c r="L887" s="26">
        <v>1824964.7639386398</v>
      </c>
      <c r="M887" s="27">
        <v>256635.23606136008</v>
      </c>
      <c r="N887" s="22">
        <v>0</v>
      </c>
      <c r="O887" s="22">
        <v>2491</v>
      </c>
      <c r="P887" s="1">
        <v>120480</v>
      </c>
      <c r="Q887">
        <v>365</v>
      </c>
      <c r="R887">
        <v>65</v>
      </c>
      <c r="S887" t="s">
        <v>1811</v>
      </c>
      <c r="T887" t="s">
        <v>1811</v>
      </c>
      <c r="U887" t="s">
        <v>1443</v>
      </c>
      <c r="V887" t="s">
        <v>1782</v>
      </c>
      <c r="W887" t="s">
        <v>39</v>
      </c>
      <c r="X887">
        <v>16079</v>
      </c>
      <c r="Y887">
        <f>VLOOKUP(P887,[1]Listado!$F$5:$N$6488,9,0)</f>
        <v>0</v>
      </c>
      <c r="Z887">
        <f>VLOOKUP(P887,[1]Listado!$F$5:$O$6488,10,0)</f>
        <v>0</v>
      </c>
    </row>
    <row r="888" spans="2:26" ht="30" x14ac:dyDescent="0.25">
      <c r="B888" s="24">
        <v>65</v>
      </c>
      <c r="C888" s="19" t="s">
        <v>1811</v>
      </c>
      <c r="D888" s="25">
        <v>365</v>
      </c>
      <c r="E888" s="19" t="s">
        <v>1811</v>
      </c>
      <c r="F888" s="25">
        <v>119975</v>
      </c>
      <c r="G888" s="19" t="s">
        <v>1166</v>
      </c>
      <c r="H888" s="25" t="s">
        <v>4631</v>
      </c>
      <c r="I888" s="19" t="s">
        <v>1782</v>
      </c>
      <c r="J888" s="25" t="s">
        <v>39</v>
      </c>
      <c r="K888" s="32">
        <v>149864</v>
      </c>
      <c r="L888" s="26">
        <v>247782.88797819722</v>
      </c>
      <c r="M888" s="27">
        <v>34844.112021802765</v>
      </c>
      <c r="N888" s="22">
        <v>0</v>
      </c>
      <c r="O888" s="22">
        <v>493373</v>
      </c>
      <c r="P888" s="1">
        <v>120481</v>
      </c>
      <c r="Q888">
        <v>365</v>
      </c>
      <c r="R888">
        <v>65</v>
      </c>
      <c r="S888" t="s">
        <v>1811</v>
      </c>
      <c r="T888" t="s">
        <v>1811</v>
      </c>
      <c r="U888" t="s">
        <v>2907</v>
      </c>
      <c r="V888" t="s">
        <v>1782</v>
      </c>
      <c r="W888" t="s">
        <v>39</v>
      </c>
      <c r="X888">
        <v>7288057</v>
      </c>
      <c r="Y888">
        <f>VLOOKUP(P888,[1]Listado!$F$5:$N$6488,9,0)</f>
        <v>14607796.662173634</v>
      </c>
      <c r="Z888">
        <f>VLOOKUP(P888,[1]Listado!$F$5:$O$6488,10,0)</f>
        <v>2054221.3378263651</v>
      </c>
    </row>
    <row r="889" spans="2:26" ht="30" x14ac:dyDescent="0.25">
      <c r="B889" s="24">
        <v>65</v>
      </c>
      <c r="C889" s="19" t="s">
        <v>1811</v>
      </c>
      <c r="D889" s="25">
        <v>365</v>
      </c>
      <c r="E889" s="19" t="s">
        <v>1811</v>
      </c>
      <c r="F889" s="25">
        <v>119976</v>
      </c>
      <c r="G889" s="19" t="s">
        <v>1170</v>
      </c>
      <c r="H889" s="25" t="s">
        <v>4631</v>
      </c>
      <c r="I889" s="19" t="s">
        <v>1782</v>
      </c>
      <c r="J889" s="25" t="s">
        <v>39</v>
      </c>
      <c r="K889" s="32">
        <v>179488</v>
      </c>
      <c r="L889" s="26">
        <v>10919.459701726679</v>
      </c>
      <c r="M889" s="27">
        <v>1535.5402982733303</v>
      </c>
      <c r="N889" s="22">
        <v>0</v>
      </c>
      <c r="O889" s="22">
        <v>75722</v>
      </c>
      <c r="P889" s="1">
        <v>120482</v>
      </c>
      <c r="Q889">
        <v>365</v>
      </c>
      <c r="R889">
        <v>65</v>
      </c>
      <c r="S889" t="s">
        <v>1811</v>
      </c>
      <c r="T889" t="s">
        <v>1811</v>
      </c>
      <c r="U889" t="s">
        <v>900</v>
      </c>
      <c r="V889" t="s">
        <v>1782</v>
      </c>
      <c r="W889" t="s">
        <v>39</v>
      </c>
      <c r="X889">
        <v>555191</v>
      </c>
      <c r="Y889">
        <f>VLOOKUP(P889,[1]Listado!$F$5:$N$6488,9,0)</f>
        <v>105977.75766020257</v>
      </c>
      <c r="Z889">
        <f>VLOOKUP(P889,[1]Listado!$F$5:$O$6488,10,0)</f>
        <v>14903.242339797423</v>
      </c>
    </row>
    <row r="890" spans="2:26" ht="30" x14ac:dyDescent="0.25">
      <c r="B890" s="24">
        <v>65</v>
      </c>
      <c r="C890" s="19" t="s">
        <v>1811</v>
      </c>
      <c r="D890" s="25">
        <v>365</v>
      </c>
      <c r="E890" s="19" t="s">
        <v>1811</v>
      </c>
      <c r="F890" s="25">
        <v>119977</v>
      </c>
      <c r="G890" s="19" t="s">
        <v>1322</v>
      </c>
      <c r="H890" s="25" t="s">
        <v>4631</v>
      </c>
      <c r="I890" s="19" t="s">
        <v>1782</v>
      </c>
      <c r="J890" s="25" t="s">
        <v>39</v>
      </c>
      <c r="K890" s="32">
        <v>622398</v>
      </c>
      <c r="L890" s="26">
        <v>1029073.7352273114</v>
      </c>
      <c r="M890" s="27">
        <v>144713.26477268862</v>
      </c>
      <c r="N890" s="22">
        <v>0</v>
      </c>
      <c r="O890" s="22">
        <v>47582</v>
      </c>
      <c r="P890" s="1">
        <v>120483</v>
      </c>
      <c r="Q890">
        <v>365</v>
      </c>
      <c r="R890">
        <v>65</v>
      </c>
      <c r="S890" t="s">
        <v>1811</v>
      </c>
      <c r="T890" t="s">
        <v>1811</v>
      </c>
      <c r="U890" t="s">
        <v>936</v>
      </c>
      <c r="V890" t="s">
        <v>1782</v>
      </c>
      <c r="W890" t="s">
        <v>39</v>
      </c>
      <c r="X890">
        <v>110742</v>
      </c>
      <c r="Y890">
        <f>VLOOKUP(P890,[1]Listado!$F$5:$N$6488,9,0)</f>
        <v>0</v>
      </c>
      <c r="Z890">
        <f>VLOOKUP(P890,[1]Listado!$F$5:$O$6488,10,0)</f>
        <v>0</v>
      </c>
    </row>
    <row r="891" spans="2:26" ht="30" x14ac:dyDescent="0.25">
      <c r="B891" s="24">
        <v>65</v>
      </c>
      <c r="C891" s="19" t="s">
        <v>1811</v>
      </c>
      <c r="D891" s="25">
        <v>365</v>
      </c>
      <c r="E891" s="19" t="s">
        <v>1811</v>
      </c>
      <c r="F891" s="25">
        <v>119978</v>
      </c>
      <c r="G891" s="19" t="s">
        <v>1556</v>
      </c>
      <c r="H891" s="25" t="s">
        <v>4631</v>
      </c>
      <c r="I891" s="19" t="s">
        <v>1782</v>
      </c>
      <c r="J891" s="25" t="s">
        <v>39</v>
      </c>
      <c r="K891" s="32">
        <v>143211</v>
      </c>
      <c r="L891" s="26">
        <v>8712.7938884129835</v>
      </c>
      <c r="M891" s="27">
        <v>1225.2061115870183</v>
      </c>
      <c r="N891" s="22">
        <v>0</v>
      </c>
      <c r="O891" s="22">
        <v>1298</v>
      </c>
      <c r="P891" s="1">
        <v>120484</v>
      </c>
      <c r="Q891">
        <v>365</v>
      </c>
      <c r="R891">
        <v>65</v>
      </c>
      <c r="S891" t="s">
        <v>1811</v>
      </c>
      <c r="T891" t="s">
        <v>1811</v>
      </c>
      <c r="U891" t="s">
        <v>888</v>
      </c>
      <c r="V891" t="s">
        <v>1782</v>
      </c>
      <c r="W891" t="s">
        <v>39</v>
      </c>
      <c r="X891">
        <v>2586</v>
      </c>
      <c r="Y891">
        <f>VLOOKUP(P891,[1]Listado!$F$5:$N$6488,9,0)</f>
        <v>0</v>
      </c>
      <c r="Z891">
        <f>VLOOKUP(P891,[1]Listado!$F$5:$O$6488,10,0)</f>
        <v>0</v>
      </c>
    </row>
    <row r="892" spans="2:26" ht="30" x14ac:dyDescent="0.25">
      <c r="B892" s="24">
        <v>65</v>
      </c>
      <c r="C892" s="19" t="s">
        <v>1811</v>
      </c>
      <c r="D892" s="25">
        <v>365</v>
      </c>
      <c r="E892" s="19" t="s">
        <v>1811</v>
      </c>
      <c r="F892" s="25">
        <v>119979</v>
      </c>
      <c r="G892" s="19" t="s">
        <v>1558</v>
      </c>
      <c r="H892" s="25" t="s">
        <v>4631</v>
      </c>
      <c r="I892" s="19" t="s">
        <v>1782</v>
      </c>
      <c r="J892" s="25" t="s">
        <v>39</v>
      </c>
      <c r="K892" s="32">
        <v>408540</v>
      </c>
      <c r="L892" s="26">
        <v>24856.517354940675</v>
      </c>
      <c r="M892" s="27">
        <v>3495.4826450593428</v>
      </c>
      <c r="N892" s="22">
        <v>0</v>
      </c>
      <c r="O892" s="22">
        <v>14625</v>
      </c>
      <c r="P892" s="1">
        <v>120485</v>
      </c>
      <c r="Q892">
        <v>365</v>
      </c>
      <c r="R892">
        <v>65</v>
      </c>
      <c r="S892" t="s">
        <v>1811</v>
      </c>
      <c r="T892" t="s">
        <v>1811</v>
      </c>
      <c r="U892" t="s">
        <v>646</v>
      </c>
      <c r="V892" t="s">
        <v>1782</v>
      </c>
      <c r="W892" t="s">
        <v>39</v>
      </c>
      <c r="X892">
        <v>195261</v>
      </c>
      <c r="Y892">
        <f>VLOOKUP(P892,[1]Listado!$F$5:$N$6488,9,0)</f>
        <v>0</v>
      </c>
      <c r="Z892">
        <f>VLOOKUP(P892,[1]Listado!$F$5:$O$6488,10,0)</f>
        <v>0</v>
      </c>
    </row>
    <row r="893" spans="2:26" ht="30" x14ac:dyDescent="0.25">
      <c r="B893" s="24">
        <v>65</v>
      </c>
      <c r="C893" s="19" t="s">
        <v>1811</v>
      </c>
      <c r="D893" s="25">
        <v>365</v>
      </c>
      <c r="E893" s="19" t="s">
        <v>1811</v>
      </c>
      <c r="F893" s="25">
        <v>119980</v>
      </c>
      <c r="G893" s="19" t="s">
        <v>1316</v>
      </c>
      <c r="H893" s="25" t="s">
        <v>4631</v>
      </c>
      <c r="I893" s="19" t="s">
        <v>1782</v>
      </c>
      <c r="J893" s="25" t="s">
        <v>39</v>
      </c>
      <c r="K893" s="32">
        <v>238463</v>
      </c>
      <c r="L893" s="26">
        <v>14507.00669640975</v>
      </c>
      <c r="M893" s="27">
        <v>2039.9933035902541</v>
      </c>
      <c r="N893" s="22">
        <v>0</v>
      </c>
      <c r="O893" s="22">
        <v>294014</v>
      </c>
      <c r="P893" s="1">
        <v>120486</v>
      </c>
      <c r="Q893">
        <v>365</v>
      </c>
      <c r="R893">
        <v>65</v>
      </c>
      <c r="S893" t="s">
        <v>1811</v>
      </c>
      <c r="T893" t="s">
        <v>1811</v>
      </c>
      <c r="U893" t="s">
        <v>716</v>
      </c>
      <c r="V893" t="s">
        <v>1782</v>
      </c>
      <c r="W893" t="s">
        <v>39</v>
      </c>
      <c r="X893">
        <v>694904</v>
      </c>
      <c r="Y893">
        <f>VLOOKUP(P893,[1]Listado!$F$5:$N$6488,9,0)</f>
        <v>0</v>
      </c>
      <c r="Z893">
        <f>VLOOKUP(P893,[1]Listado!$F$5:$O$6488,10,0)</f>
        <v>0</v>
      </c>
    </row>
    <row r="894" spans="2:26" ht="30" x14ac:dyDescent="0.25">
      <c r="B894" s="24">
        <v>65</v>
      </c>
      <c r="C894" s="19" t="s">
        <v>1811</v>
      </c>
      <c r="D894" s="25">
        <v>365</v>
      </c>
      <c r="E894" s="19" t="s">
        <v>1811</v>
      </c>
      <c r="F894" s="25">
        <v>119981</v>
      </c>
      <c r="G894" s="19" t="s">
        <v>1554</v>
      </c>
      <c r="H894" s="25" t="s">
        <v>4631</v>
      </c>
      <c r="I894" s="19" t="s">
        <v>1782</v>
      </c>
      <c r="J894" s="25" t="s">
        <v>39</v>
      </c>
      <c r="K894" s="32">
        <v>239574</v>
      </c>
      <c r="L894" s="26">
        <v>14576.169469045126</v>
      </c>
      <c r="M894" s="27">
        <v>2049.8305309548796</v>
      </c>
      <c r="N894" s="22">
        <v>0</v>
      </c>
      <c r="O894" s="22">
        <v>205192</v>
      </c>
      <c r="P894" s="1">
        <v>120487</v>
      </c>
      <c r="Q894">
        <v>365</v>
      </c>
      <c r="R894">
        <v>65</v>
      </c>
      <c r="S894" t="s">
        <v>1811</v>
      </c>
      <c r="T894" t="s">
        <v>1811</v>
      </c>
      <c r="U894" t="s">
        <v>958</v>
      </c>
      <c r="V894" t="s">
        <v>1782</v>
      </c>
      <c r="W894" t="s">
        <v>39</v>
      </c>
      <c r="X894">
        <v>2159836</v>
      </c>
      <c r="Y894">
        <f>VLOOKUP(P894,[1]Listado!$F$5:$N$6488,9,0)</f>
        <v>4329061.7105169185</v>
      </c>
      <c r="Z894">
        <f>VLOOKUP(P894,[1]Listado!$F$5:$O$6488,10,0)</f>
        <v>608774.2894830812</v>
      </c>
    </row>
    <row r="895" spans="2:26" ht="30" x14ac:dyDescent="0.25">
      <c r="B895" s="24">
        <v>65</v>
      </c>
      <c r="C895" s="19" t="s">
        <v>1811</v>
      </c>
      <c r="D895" s="25">
        <v>365</v>
      </c>
      <c r="E895" s="19" t="s">
        <v>1811</v>
      </c>
      <c r="F895" s="25">
        <v>119982</v>
      </c>
      <c r="G895" s="19" t="s">
        <v>1555</v>
      </c>
      <c r="H895" s="25" t="s">
        <v>4631</v>
      </c>
      <c r="I895" s="19" t="s">
        <v>1782</v>
      </c>
      <c r="J895" s="25" t="s">
        <v>39</v>
      </c>
      <c r="K895" s="32">
        <v>142114</v>
      </c>
      <c r="L895" s="26">
        <v>234970.16738287488</v>
      </c>
      <c r="M895" s="27">
        <v>33042.832617125132</v>
      </c>
      <c r="N895" s="22">
        <v>0</v>
      </c>
      <c r="O895" s="22">
        <v>23029</v>
      </c>
      <c r="P895" s="1">
        <v>120488</v>
      </c>
      <c r="Q895">
        <v>365</v>
      </c>
      <c r="R895">
        <v>65</v>
      </c>
      <c r="S895" t="s">
        <v>1811</v>
      </c>
      <c r="T895" t="s">
        <v>1811</v>
      </c>
      <c r="U895" t="s">
        <v>1447</v>
      </c>
      <c r="V895" t="s">
        <v>1782</v>
      </c>
      <c r="W895" t="s">
        <v>39</v>
      </c>
      <c r="X895">
        <v>91747</v>
      </c>
      <c r="Y895">
        <f>VLOOKUP(P895,[1]Listado!$F$5:$N$6488,9,0)</f>
        <v>0</v>
      </c>
      <c r="Z895">
        <f>VLOOKUP(P895,[1]Listado!$F$5:$O$6488,10,0)</f>
        <v>0</v>
      </c>
    </row>
    <row r="896" spans="2:26" ht="30" x14ac:dyDescent="0.25">
      <c r="B896" s="24">
        <v>65</v>
      </c>
      <c r="C896" s="19" t="s">
        <v>1811</v>
      </c>
      <c r="D896" s="25">
        <v>365</v>
      </c>
      <c r="E896" s="19" t="s">
        <v>1811</v>
      </c>
      <c r="F896" s="25">
        <v>119983</v>
      </c>
      <c r="G896" s="19" t="s">
        <v>1557</v>
      </c>
      <c r="H896" s="25" t="s">
        <v>4631</v>
      </c>
      <c r="I896" s="19" t="s">
        <v>1782</v>
      </c>
      <c r="J896" s="25" t="s">
        <v>39</v>
      </c>
      <c r="K896" s="32">
        <v>154892</v>
      </c>
      <c r="L896" s="26">
        <v>256099.1354867153</v>
      </c>
      <c r="M896" s="27">
        <v>36013.864513284709</v>
      </c>
      <c r="N896" s="22">
        <v>0</v>
      </c>
      <c r="O896" s="22">
        <v>12428</v>
      </c>
      <c r="P896" s="1">
        <v>120489</v>
      </c>
      <c r="Q896">
        <v>365</v>
      </c>
      <c r="R896">
        <v>65</v>
      </c>
      <c r="S896" t="s">
        <v>1811</v>
      </c>
      <c r="T896" t="s">
        <v>1811</v>
      </c>
      <c r="U896" t="s">
        <v>1443</v>
      </c>
      <c r="V896" t="s">
        <v>1782</v>
      </c>
      <c r="W896" t="s">
        <v>39</v>
      </c>
      <c r="X896">
        <v>122541</v>
      </c>
      <c r="Y896">
        <f>VLOOKUP(P896,[1]Listado!$F$5:$N$6488,9,0)</f>
        <v>202610.74882464352</v>
      </c>
      <c r="Z896">
        <f>VLOOKUP(P896,[1]Listado!$F$5:$O$6488,10,0)</f>
        <v>28492.251175356487</v>
      </c>
    </row>
    <row r="897" spans="2:26" ht="30" x14ac:dyDescent="0.25">
      <c r="B897" s="24">
        <v>65</v>
      </c>
      <c r="C897" s="19" t="s">
        <v>1811</v>
      </c>
      <c r="D897" s="25">
        <v>365</v>
      </c>
      <c r="E897" s="19" t="s">
        <v>1811</v>
      </c>
      <c r="F897" s="25">
        <v>119984</v>
      </c>
      <c r="G897" s="19" t="s">
        <v>1323</v>
      </c>
      <c r="H897" s="25" t="s">
        <v>4631</v>
      </c>
      <c r="I897" s="19" t="s">
        <v>1782</v>
      </c>
      <c r="J897" s="25" t="s">
        <v>39</v>
      </c>
      <c r="K897" s="32">
        <v>629968</v>
      </c>
      <c r="L897" s="26">
        <v>1041589.1779810206</v>
      </c>
      <c r="M897" s="27">
        <v>146473.82201897929</v>
      </c>
      <c r="N897" s="22">
        <v>0</v>
      </c>
      <c r="O897" s="22">
        <v>263938</v>
      </c>
      <c r="P897" s="1">
        <v>120490</v>
      </c>
      <c r="Q897">
        <v>365</v>
      </c>
      <c r="R897">
        <v>65</v>
      </c>
      <c r="S897" t="s">
        <v>1811</v>
      </c>
      <c r="T897" t="s">
        <v>1811</v>
      </c>
      <c r="U897" t="s">
        <v>1177</v>
      </c>
      <c r="V897" t="s">
        <v>1782</v>
      </c>
      <c r="W897" t="s">
        <v>39</v>
      </c>
      <c r="X897">
        <v>741941</v>
      </c>
      <c r="Y897">
        <f>VLOOKUP(P897,[1]Listado!$F$5:$N$6488,9,0)</f>
        <v>1226728.3287671232</v>
      </c>
      <c r="Z897">
        <f>VLOOKUP(P897,[1]Listado!$F$5:$O$6488,10,0)</f>
        <v>172508.67123287672</v>
      </c>
    </row>
    <row r="898" spans="2:26" ht="30" x14ac:dyDescent="0.25">
      <c r="B898" s="24">
        <v>65</v>
      </c>
      <c r="C898" s="19" t="s">
        <v>1811</v>
      </c>
      <c r="D898" s="25">
        <v>365</v>
      </c>
      <c r="E898" s="19" t="s">
        <v>1811</v>
      </c>
      <c r="F898" s="25">
        <v>119985</v>
      </c>
      <c r="G898" s="19" t="s">
        <v>687</v>
      </c>
      <c r="H898" s="25" t="s">
        <v>4631</v>
      </c>
      <c r="I898" s="19" t="s">
        <v>1782</v>
      </c>
      <c r="J898" s="25" t="s">
        <v>39</v>
      </c>
      <c r="K898" s="32">
        <v>952429</v>
      </c>
      <c r="L898" s="26">
        <v>1909000.0330523578</v>
      </c>
      <c r="M898" s="27">
        <v>268452.96694764227</v>
      </c>
      <c r="N898" s="22">
        <v>0</v>
      </c>
      <c r="O898" s="22">
        <v>74267</v>
      </c>
      <c r="P898" s="1">
        <v>120491</v>
      </c>
      <c r="Q898">
        <v>365</v>
      </c>
      <c r="R898">
        <v>65</v>
      </c>
      <c r="S898" t="s">
        <v>1811</v>
      </c>
      <c r="T898" t="s">
        <v>1811</v>
      </c>
      <c r="U898" t="s">
        <v>1427</v>
      </c>
      <c r="V898" t="s">
        <v>1782</v>
      </c>
      <c r="W898" t="s">
        <v>39</v>
      </c>
      <c r="X898">
        <v>111044</v>
      </c>
      <c r="Y898">
        <f>VLOOKUP(P898,[1]Listado!$F$5:$N$6488,9,0)</f>
        <v>183600.26384045335</v>
      </c>
      <c r="Z898">
        <f>VLOOKUP(P898,[1]Listado!$F$5:$O$6488,10,0)</f>
        <v>25818.736159546643</v>
      </c>
    </row>
    <row r="899" spans="2:26" ht="45" x14ac:dyDescent="0.25">
      <c r="B899" s="24">
        <v>65</v>
      </c>
      <c r="C899" s="19" t="s">
        <v>1811</v>
      </c>
      <c r="D899" s="25">
        <v>365</v>
      </c>
      <c r="E899" s="19" t="s">
        <v>1811</v>
      </c>
      <c r="F899" s="25">
        <v>119986</v>
      </c>
      <c r="G899" s="19" t="s">
        <v>1228</v>
      </c>
      <c r="H899" s="25" t="s">
        <v>4631</v>
      </c>
      <c r="I899" s="19" t="s">
        <v>1782</v>
      </c>
      <c r="J899" s="25" t="s">
        <v>39</v>
      </c>
      <c r="K899" s="32">
        <v>2212907</v>
      </c>
      <c r="L899" s="26">
        <v>3658830.7366255601</v>
      </c>
      <c r="M899" s="27">
        <v>514523.26337443979</v>
      </c>
      <c r="N899" s="22">
        <v>0</v>
      </c>
      <c r="O899" s="22">
        <v>799970</v>
      </c>
      <c r="P899" s="1">
        <v>120492</v>
      </c>
      <c r="Q899">
        <v>365</v>
      </c>
      <c r="R899">
        <v>65</v>
      </c>
      <c r="S899" t="s">
        <v>1811</v>
      </c>
      <c r="T899" t="s">
        <v>1811</v>
      </c>
      <c r="U899" t="s">
        <v>831</v>
      </c>
      <c r="V899" t="s">
        <v>1782</v>
      </c>
      <c r="W899" t="s">
        <v>39</v>
      </c>
      <c r="X899">
        <v>3821379</v>
      </c>
      <c r="Y899">
        <f>VLOOKUP(P899,[1]Listado!$F$5:$N$6488,9,0)</f>
        <v>0</v>
      </c>
      <c r="Z899">
        <f>VLOOKUP(P899,[1]Listado!$F$5:$O$6488,10,0)</f>
        <v>0</v>
      </c>
    </row>
    <row r="900" spans="2:26" ht="30" x14ac:dyDescent="0.25">
      <c r="B900" s="24">
        <v>65</v>
      </c>
      <c r="C900" s="19" t="s">
        <v>1811</v>
      </c>
      <c r="D900" s="25">
        <v>365</v>
      </c>
      <c r="E900" s="19" t="s">
        <v>1811</v>
      </c>
      <c r="F900" s="25">
        <v>119987</v>
      </c>
      <c r="G900" s="19" t="s">
        <v>1030</v>
      </c>
      <c r="H900" s="25" t="s">
        <v>4631</v>
      </c>
      <c r="I900" s="19" t="s">
        <v>1782</v>
      </c>
      <c r="J900" s="25" t="s">
        <v>39</v>
      </c>
      <c r="K900" s="32">
        <v>2890193</v>
      </c>
      <c r="L900" s="26">
        <v>5792951.9312873045</v>
      </c>
      <c r="M900" s="27">
        <v>814634.06871269573</v>
      </c>
      <c r="N900" s="22">
        <v>0</v>
      </c>
      <c r="O900" s="22">
        <v>16421</v>
      </c>
      <c r="P900" s="1">
        <v>120493</v>
      </c>
      <c r="Q900">
        <v>365</v>
      </c>
      <c r="R900">
        <v>65</v>
      </c>
      <c r="S900" t="s">
        <v>1811</v>
      </c>
      <c r="T900" t="s">
        <v>1811</v>
      </c>
      <c r="U900" t="s">
        <v>1423</v>
      </c>
      <c r="V900" t="s">
        <v>1782</v>
      </c>
      <c r="W900" t="s">
        <v>39</v>
      </c>
      <c r="X900">
        <v>36829</v>
      </c>
      <c r="Y900">
        <f>VLOOKUP(P900,[1]Listado!$F$5:$N$6488,9,0)</f>
        <v>0</v>
      </c>
      <c r="Z900">
        <f>VLOOKUP(P900,[1]Listado!$F$5:$O$6488,10,0)</f>
        <v>0</v>
      </c>
    </row>
    <row r="901" spans="2:26" ht="30" x14ac:dyDescent="0.25">
      <c r="B901" s="24">
        <v>65</v>
      </c>
      <c r="C901" s="19" t="s">
        <v>1811</v>
      </c>
      <c r="D901" s="25">
        <v>365</v>
      </c>
      <c r="E901" s="19" t="s">
        <v>1811</v>
      </c>
      <c r="F901" s="25">
        <v>119988</v>
      </c>
      <c r="G901" s="19" t="s">
        <v>870</v>
      </c>
      <c r="H901" s="25" t="s">
        <v>4631</v>
      </c>
      <c r="I901" s="19" t="s">
        <v>1782</v>
      </c>
      <c r="J901" s="25" t="s">
        <v>39</v>
      </c>
      <c r="K901" s="32">
        <v>215613</v>
      </c>
      <c r="L901" s="26">
        <v>0</v>
      </c>
      <c r="M901" s="27">
        <v>0</v>
      </c>
      <c r="N901" s="22">
        <v>0</v>
      </c>
      <c r="O901" s="22">
        <v>3003</v>
      </c>
      <c r="P901" s="1">
        <v>120494</v>
      </c>
      <c r="Q901">
        <v>365</v>
      </c>
      <c r="R901">
        <v>65</v>
      </c>
      <c r="S901" t="s">
        <v>1811</v>
      </c>
      <c r="T901" t="s">
        <v>1811</v>
      </c>
      <c r="U901" t="s">
        <v>1328</v>
      </c>
      <c r="V901" t="s">
        <v>1782</v>
      </c>
      <c r="W901" t="s">
        <v>39</v>
      </c>
      <c r="X901">
        <v>8083</v>
      </c>
      <c r="Y901">
        <f>VLOOKUP(P901,[1]Listado!$F$5:$N$6488,9,0)</f>
        <v>0</v>
      </c>
      <c r="Z901">
        <f>VLOOKUP(P901,[1]Listado!$F$5:$O$6488,10,0)</f>
        <v>0</v>
      </c>
    </row>
    <row r="902" spans="2:26" ht="30" x14ac:dyDescent="0.25">
      <c r="B902" s="24">
        <v>65</v>
      </c>
      <c r="C902" s="19" t="s">
        <v>1811</v>
      </c>
      <c r="D902" s="25">
        <v>365</v>
      </c>
      <c r="E902" s="19" t="s">
        <v>1811</v>
      </c>
      <c r="F902" s="25">
        <v>119989</v>
      </c>
      <c r="G902" s="19" t="s">
        <v>809</v>
      </c>
      <c r="H902" s="25" t="s">
        <v>4631</v>
      </c>
      <c r="I902" s="19" t="s">
        <v>1782</v>
      </c>
      <c r="J902" s="25" t="s">
        <v>39</v>
      </c>
      <c r="K902" s="32">
        <v>352279</v>
      </c>
      <c r="L902" s="26">
        <v>707951.71891526761</v>
      </c>
      <c r="M902" s="27">
        <v>113778.28108473241</v>
      </c>
      <c r="N902" s="22">
        <v>0</v>
      </c>
      <c r="O902" s="22">
        <v>3586</v>
      </c>
      <c r="P902" s="1">
        <v>120495</v>
      </c>
      <c r="Q902">
        <v>365</v>
      </c>
      <c r="R902">
        <v>65</v>
      </c>
      <c r="S902" t="s">
        <v>1811</v>
      </c>
      <c r="T902" t="s">
        <v>1811</v>
      </c>
      <c r="U902" t="s">
        <v>1430</v>
      </c>
      <c r="V902" t="s">
        <v>1782</v>
      </c>
      <c r="W902" t="s">
        <v>39</v>
      </c>
      <c r="X902">
        <v>8043</v>
      </c>
      <c r="Y902">
        <f>VLOOKUP(P902,[1]Listado!$F$5:$N$6488,9,0)</f>
        <v>0</v>
      </c>
      <c r="Z902">
        <f>VLOOKUP(P902,[1]Listado!$F$5:$O$6488,10,0)</f>
        <v>0</v>
      </c>
    </row>
    <row r="903" spans="2:26" ht="30" x14ac:dyDescent="0.25">
      <c r="B903" s="24">
        <v>65</v>
      </c>
      <c r="C903" s="19" t="s">
        <v>1811</v>
      </c>
      <c r="D903" s="25">
        <v>365</v>
      </c>
      <c r="E903" s="19" t="s">
        <v>1811</v>
      </c>
      <c r="F903" s="25">
        <v>119990</v>
      </c>
      <c r="G903" s="19" t="s">
        <v>2909</v>
      </c>
      <c r="H903" s="25" t="s">
        <v>4631</v>
      </c>
      <c r="I903" s="19" t="s">
        <v>1782</v>
      </c>
      <c r="J903" s="25" t="s">
        <v>39</v>
      </c>
      <c r="K903" s="32">
        <v>2211153</v>
      </c>
      <c r="L903" s="26">
        <v>4443610.4455414433</v>
      </c>
      <c r="M903" s="27">
        <v>714151.55445855693</v>
      </c>
      <c r="N903" s="22">
        <v>0</v>
      </c>
      <c r="O903" s="22">
        <v>17077</v>
      </c>
      <c r="P903" s="1">
        <v>120496</v>
      </c>
      <c r="Q903">
        <v>365</v>
      </c>
      <c r="R903">
        <v>65</v>
      </c>
      <c r="S903" t="s">
        <v>1811</v>
      </c>
      <c r="T903" t="s">
        <v>1811</v>
      </c>
      <c r="U903" t="s">
        <v>1428</v>
      </c>
      <c r="V903" t="s">
        <v>1782</v>
      </c>
      <c r="W903" t="s">
        <v>39</v>
      </c>
      <c r="X903">
        <v>158539</v>
      </c>
      <c r="Y903">
        <f>VLOOKUP(P903,[1]Listado!$F$5:$N$6488,9,0)</f>
        <v>0</v>
      </c>
      <c r="Z903">
        <f>VLOOKUP(P903,[1]Listado!$F$5:$O$6488,10,0)</f>
        <v>0</v>
      </c>
    </row>
    <row r="904" spans="2:26" ht="45" x14ac:dyDescent="0.25">
      <c r="B904" s="24">
        <v>65</v>
      </c>
      <c r="C904" s="19" t="s">
        <v>1811</v>
      </c>
      <c r="D904" s="25">
        <v>365</v>
      </c>
      <c r="E904" s="19" t="s">
        <v>1811</v>
      </c>
      <c r="F904" s="25">
        <v>119991</v>
      </c>
      <c r="G904" s="19" t="s">
        <v>914</v>
      </c>
      <c r="H904" s="25" t="s">
        <v>4631</v>
      </c>
      <c r="I904" s="19" t="s">
        <v>1782</v>
      </c>
      <c r="J904" s="25" t="s">
        <v>39</v>
      </c>
      <c r="K904" s="32">
        <v>2217957</v>
      </c>
      <c r="L904" s="26">
        <v>4457283.7618446629</v>
      </c>
      <c r="M904" s="27">
        <v>716349.23815533705</v>
      </c>
      <c r="N904" s="22">
        <v>0</v>
      </c>
      <c r="O904" s="22">
        <v>11971</v>
      </c>
      <c r="P904" s="1">
        <v>120497</v>
      </c>
      <c r="Q904">
        <v>365</v>
      </c>
      <c r="R904">
        <v>65</v>
      </c>
      <c r="S904" t="s">
        <v>1811</v>
      </c>
      <c r="T904" t="s">
        <v>1811</v>
      </c>
      <c r="U904" t="s">
        <v>1429</v>
      </c>
      <c r="V904" t="s">
        <v>1782</v>
      </c>
      <c r="W904" t="s">
        <v>39</v>
      </c>
      <c r="X904">
        <v>27552</v>
      </c>
      <c r="Y904">
        <f>VLOOKUP(P904,[1]Listado!$F$5:$N$6488,9,0)</f>
        <v>0</v>
      </c>
      <c r="Z904">
        <f>VLOOKUP(P904,[1]Listado!$F$5:$O$6488,10,0)</f>
        <v>0</v>
      </c>
    </row>
    <row r="905" spans="2:26" ht="30" x14ac:dyDescent="0.25">
      <c r="B905" s="24">
        <v>65</v>
      </c>
      <c r="C905" s="19" t="s">
        <v>1811</v>
      </c>
      <c r="D905" s="25">
        <v>365</v>
      </c>
      <c r="E905" s="19" t="s">
        <v>1811</v>
      </c>
      <c r="F905" s="25">
        <v>119992</v>
      </c>
      <c r="G905" s="19" t="s">
        <v>819</v>
      </c>
      <c r="H905" s="25" t="s">
        <v>4631</v>
      </c>
      <c r="I905" s="19" t="s">
        <v>1782</v>
      </c>
      <c r="J905" s="25" t="s">
        <v>39</v>
      </c>
      <c r="K905" s="32">
        <v>8504002</v>
      </c>
      <c r="L905" s="26">
        <v>17044973.057045441</v>
      </c>
      <c r="M905" s="27">
        <v>2396948.9429545584</v>
      </c>
      <c r="N905" s="22">
        <v>0</v>
      </c>
      <c r="O905" s="22">
        <v>14137</v>
      </c>
      <c r="P905" s="1">
        <v>120498</v>
      </c>
      <c r="Q905">
        <v>365</v>
      </c>
      <c r="R905">
        <v>65</v>
      </c>
      <c r="S905" t="s">
        <v>1811</v>
      </c>
      <c r="T905" t="s">
        <v>1811</v>
      </c>
      <c r="U905" t="s">
        <v>1432</v>
      </c>
      <c r="V905" t="s">
        <v>1782</v>
      </c>
      <c r="W905" t="s">
        <v>39</v>
      </c>
      <c r="X905">
        <v>110516</v>
      </c>
      <c r="Y905">
        <f>VLOOKUP(P905,[1]Listado!$F$5:$N$6488,9,0)</f>
        <v>0</v>
      </c>
      <c r="Z905">
        <f>VLOOKUP(P905,[1]Listado!$F$5:$O$6488,10,0)</f>
        <v>0</v>
      </c>
    </row>
    <row r="906" spans="2:26" ht="30" x14ac:dyDescent="0.25">
      <c r="B906" s="24">
        <v>65</v>
      </c>
      <c r="C906" s="19" t="s">
        <v>1811</v>
      </c>
      <c r="D906" s="25">
        <v>365</v>
      </c>
      <c r="E906" s="19" t="s">
        <v>1811</v>
      </c>
      <c r="F906" s="25">
        <v>119993</v>
      </c>
      <c r="G906" s="19" t="s">
        <v>2901</v>
      </c>
      <c r="H906" s="25" t="s">
        <v>4631</v>
      </c>
      <c r="I906" s="19" t="s">
        <v>1782</v>
      </c>
      <c r="J906" s="25" t="s">
        <v>39</v>
      </c>
      <c r="K906" s="32">
        <v>503551</v>
      </c>
      <c r="L906" s="26">
        <v>1009294.9041095891</v>
      </c>
      <c r="M906" s="27">
        <v>141932.09589041097</v>
      </c>
      <c r="N906" s="22">
        <v>0</v>
      </c>
      <c r="O906" s="22">
        <v>10494</v>
      </c>
      <c r="P906" s="1">
        <v>120499</v>
      </c>
      <c r="Q906">
        <v>365</v>
      </c>
      <c r="R906">
        <v>65</v>
      </c>
      <c r="S906" t="s">
        <v>1811</v>
      </c>
      <c r="T906" t="s">
        <v>1811</v>
      </c>
      <c r="U906" t="s">
        <v>1431</v>
      </c>
      <c r="V906" t="s">
        <v>1782</v>
      </c>
      <c r="W906" t="s">
        <v>39</v>
      </c>
      <c r="X906">
        <v>79020</v>
      </c>
      <c r="Y906">
        <f>VLOOKUP(P906,[1]Listado!$F$5:$N$6488,9,0)</f>
        <v>0</v>
      </c>
      <c r="Z906">
        <f>VLOOKUP(P906,[1]Listado!$F$5:$O$6488,10,0)</f>
        <v>0</v>
      </c>
    </row>
    <row r="907" spans="2:26" ht="30" x14ac:dyDescent="0.25">
      <c r="B907" s="24">
        <v>65</v>
      </c>
      <c r="C907" s="19" t="s">
        <v>1811</v>
      </c>
      <c r="D907" s="25">
        <v>365</v>
      </c>
      <c r="E907" s="19" t="s">
        <v>1811</v>
      </c>
      <c r="F907" s="25">
        <v>119994</v>
      </c>
      <c r="G907" s="19" t="s">
        <v>871</v>
      </c>
      <c r="H907" s="25" t="s">
        <v>4631</v>
      </c>
      <c r="I907" s="19" t="s">
        <v>1782</v>
      </c>
      <c r="J907" s="25" t="s">
        <v>39</v>
      </c>
      <c r="K907" s="32">
        <v>1270478</v>
      </c>
      <c r="L907" s="26">
        <v>0</v>
      </c>
      <c r="M907" s="27">
        <v>0</v>
      </c>
      <c r="N907" s="22">
        <v>0</v>
      </c>
      <c r="O907" s="22">
        <v>104466</v>
      </c>
      <c r="P907" s="1">
        <v>120500</v>
      </c>
      <c r="Q907">
        <v>365</v>
      </c>
      <c r="R907">
        <v>65</v>
      </c>
      <c r="S907" t="s">
        <v>1811</v>
      </c>
      <c r="T907" t="s">
        <v>1811</v>
      </c>
      <c r="U907" t="s">
        <v>1617</v>
      </c>
      <c r="V907" t="s">
        <v>1782</v>
      </c>
      <c r="W907" t="s">
        <v>39</v>
      </c>
      <c r="X907">
        <v>178344</v>
      </c>
      <c r="Y907">
        <f>VLOOKUP(P907,[1]Listado!$F$5:$N$6488,9,0)</f>
        <v>357461.18373705517</v>
      </c>
      <c r="Z907">
        <f>VLOOKUP(P907,[1]Listado!$F$5:$O$6488,10,0)</f>
        <v>50267.816262944849</v>
      </c>
    </row>
    <row r="908" spans="2:26" ht="45" x14ac:dyDescent="0.25">
      <c r="B908" s="24">
        <v>65</v>
      </c>
      <c r="C908" s="19" t="s">
        <v>1811</v>
      </c>
      <c r="D908" s="25">
        <v>365</v>
      </c>
      <c r="E908" s="19" t="s">
        <v>1811</v>
      </c>
      <c r="F908" s="25">
        <v>119995</v>
      </c>
      <c r="G908" s="19" t="s">
        <v>642</v>
      </c>
      <c r="H908" s="25" t="s">
        <v>4631</v>
      </c>
      <c r="I908" s="19" t="s">
        <v>1782</v>
      </c>
      <c r="J908" s="25" t="s">
        <v>39</v>
      </c>
      <c r="K908" s="32">
        <v>1597373</v>
      </c>
      <c r="L908" s="26">
        <v>3201693.618030603</v>
      </c>
      <c r="M908" s="27">
        <v>450238.38196939678</v>
      </c>
      <c r="N908" s="22">
        <v>0</v>
      </c>
      <c r="O908" s="22">
        <v>123814</v>
      </c>
      <c r="P908" s="1">
        <v>120501</v>
      </c>
      <c r="Q908">
        <v>365</v>
      </c>
      <c r="R908">
        <v>65</v>
      </c>
      <c r="S908" t="s">
        <v>1811</v>
      </c>
      <c r="T908" t="s">
        <v>1811</v>
      </c>
      <c r="U908" t="s">
        <v>784</v>
      </c>
      <c r="V908" t="s">
        <v>1782</v>
      </c>
      <c r="W908" t="s">
        <v>39</v>
      </c>
      <c r="X908">
        <v>1535894</v>
      </c>
      <c r="Y908">
        <f>VLOOKUP(P908,[1]Listado!$F$5:$N$6488,9,0)</f>
        <v>3078462.3773299223</v>
      </c>
      <c r="Z908">
        <f>VLOOKUP(P908,[1]Listado!$F$5:$O$6488,10,0)</f>
        <v>432908.6226700776</v>
      </c>
    </row>
    <row r="909" spans="2:26" ht="30" x14ac:dyDescent="0.25">
      <c r="B909" s="24">
        <v>65</v>
      </c>
      <c r="C909" s="19" t="s">
        <v>1811</v>
      </c>
      <c r="D909" s="25">
        <v>365</v>
      </c>
      <c r="E909" s="19" t="s">
        <v>1811</v>
      </c>
      <c r="F909" s="25">
        <v>119996</v>
      </c>
      <c r="G909" s="19" t="s">
        <v>787</v>
      </c>
      <c r="H909" s="25" t="s">
        <v>4631</v>
      </c>
      <c r="I909" s="19" t="s">
        <v>1782</v>
      </c>
      <c r="J909" s="25" t="s">
        <v>39</v>
      </c>
      <c r="K909" s="32">
        <v>9173088</v>
      </c>
      <c r="L909" s="26">
        <v>18386055.866637394</v>
      </c>
      <c r="M909" s="27">
        <v>2585539.1333626062</v>
      </c>
      <c r="N909" s="22">
        <v>0</v>
      </c>
      <c r="O909" s="22">
        <v>200476</v>
      </c>
      <c r="P909" s="1">
        <v>120502</v>
      </c>
      <c r="Q909">
        <v>365</v>
      </c>
      <c r="R909">
        <v>65</v>
      </c>
      <c r="S909" t="s">
        <v>1811</v>
      </c>
      <c r="T909" t="s">
        <v>1811</v>
      </c>
      <c r="U909" t="s">
        <v>860</v>
      </c>
      <c r="V909" t="s">
        <v>1782</v>
      </c>
      <c r="W909" t="s">
        <v>39</v>
      </c>
      <c r="X909">
        <v>612583</v>
      </c>
      <c r="Y909">
        <f>VLOOKUP(P909,[1]Listado!$F$5:$N$6488,9,0)</f>
        <v>1230880.9264647802</v>
      </c>
      <c r="Z909">
        <f>VLOOKUP(P909,[1]Listado!$F$5:$O$6488,10,0)</f>
        <v>196372.07353521982</v>
      </c>
    </row>
    <row r="910" spans="2:26" ht="30" x14ac:dyDescent="0.25">
      <c r="B910" s="24">
        <v>65</v>
      </c>
      <c r="C910" s="19" t="s">
        <v>1811</v>
      </c>
      <c r="D910" s="25">
        <v>365</v>
      </c>
      <c r="E910" s="19" t="s">
        <v>1811</v>
      </c>
      <c r="F910" s="25">
        <v>119997</v>
      </c>
      <c r="G910" s="19" t="s">
        <v>1026</v>
      </c>
      <c r="H910" s="25" t="s">
        <v>4631</v>
      </c>
      <c r="I910" s="19" t="s">
        <v>1782</v>
      </c>
      <c r="J910" s="25" t="s">
        <v>39</v>
      </c>
      <c r="K910" s="32">
        <v>3063491</v>
      </c>
      <c r="L910" s="26">
        <v>6140302.2175857872</v>
      </c>
      <c r="M910" s="27">
        <v>863479.78241421247</v>
      </c>
      <c r="N910" s="22">
        <v>0</v>
      </c>
      <c r="O910" s="22">
        <v>12479</v>
      </c>
      <c r="P910" s="1">
        <v>120504</v>
      </c>
      <c r="Q910">
        <v>365</v>
      </c>
      <c r="R910">
        <v>65</v>
      </c>
      <c r="S910" t="s">
        <v>1811</v>
      </c>
      <c r="T910" t="s">
        <v>1811</v>
      </c>
      <c r="U910" t="s">
        <v>1444</v>
      </c>
      <c r="V910" t="s">
        <v>1782</v>
      </c>
      <c r="W910" t="s">
        <v>39</v>
      </c>
      <c r="X910">
        <v>74294</v>
      </c>
      <c r="Y910">
        <f>VLOOKUP(P910,[1]Listado!$F$5:$N$6488,9,0)</f>
        <v>0</v>
      </c>
      <c r="Z910">
        <f>VLOOKUP(P910,[1]Listado!$F$5:$O$6488,10,0)</f>
        <v>0</v>
      </c>
    </row>
    <row r="911" spans="2:26" ht="30" x14ac:dyDescent="0.25">
      <c r="B911" s="24">
        <v>65</v>
      </c>
      <c r="C911" s="19" t="s">
        <v>1811</v>
      </c>
      <c r="D911" s="25">
        <v>365</v>
      </c>
      <c r="E911" s="19" t="s">
        <v>1811</v>
      </c>
      <c r="F911" s="25">
        <v>119998</v>
      </c>
      <c r="G911" s="19" t="s">
        <v>760</v>
      </c>
      <c r="H911" s="25" t="s">
        <v>4631</v>
      </c>
      <c r="I911" s="19" t="s">
        <v>1782</v>
      </c>
      <c r="J911" s="25" t="s">
        <v>39</v>
      </c>
      <c r="K911" s="32">
        <v>929407</v>
      </c>
      <c r="L911" s="26">
        <v>1949662.0709860127</v>
      </c>
      <c r="M911" s="27">
        <v>1253353.9290139873</v>
      </c>
      <c r="N911" s="22">
        <v>0</v>
      </c>
      <c r="O911" s="22">
        <v>21439</v>
      </c>
      <c r="P911" s="1">
        <v>120505</v>
      </c>
      <c r="Q911">
        <v>365</v>
      </c>
      <c r="R911">
        <v>65</v>
      </c>
      <c r="S911" t="s">
        <v>1811</v>
      </c>
      <c r="T911" t="s">
        <v>1811</v>
      </c>
      <c r="U911" t="s">
        <v>1051</v>
      </c>
      <c r="V911" t="s">
        <v>1782</v>
      </c>
      <c r="W911" t="s">
        <v>39</v>
      </c>
      <c r="X911">
        <v>43651</v>
      </c>
      <c r="Y911">
        <f>VLOOKUP(P911,[1]Listado!$F$5:$N$6488,9,0)</f>
        <v>0</v>
      </c>
      <c r="Z911">
        <f>VLOOKUP(P911,[1]Listado!$F$5:$O$6488,10,0)</f>
        <v>0</v>
      </c>
    </row>
    <row r="912" spans="2:26" ht="30" x14ac:dyDescent="0.25">
      <c r="B912" s="24">
        <v>65</v>
      </c>
      <c r="C912" s="19" t="s">
        <v>1811</v>
      </c>
      <c r="D912" s="25">
        <v>365</v>
      </c>
      <c r="E912" s="19" t="s">
        <v>1811</v>
      </c>
      <c r="F912" s="25">
        <v>119999</v>
      </c>
      <c r="G912" s="19" t="s">
        <v>685</v>
      </c>
      <c r="H912" s="25" t="s">
        <v>4631</v>
      </c>
      <c r="I912" s="19" t="s">
        <v>1782</v>
      </c>
      <c r="J912" s="25" t="s">
        <v>39</v>
      </c>
      <c r="K912" s="32">
        <v>989329</v>
      </c>
      <c r="L912" s="26">
        <v>1988190.6810847512</v>
      </c>
      <c r="M912" s="27">
        <v>319530.31891524873</v>
      </c>
      <c r="N912" s="22">
        <v>0</v>
      </c>
      <c r="O912" s="22">
        <v>279214</v>
      </c>
      <c r="P912" s="1">
        <v>120508</v>
      </c>
      <c r="Q912">
        <v>365</v>
      </c>
      <c r="R912">
        <v>65</v>
      </c>
      <c r="S912" t="s">
        <v>1811</v>
      </c>
      <c r="T912" t="s">
        <v>1811</v>
      </c>
      <c r="U912" t="s">
        <v>990</v>
      </c>
      <c r="V912" t="s">
        <v>1782</v>
      </c>
      <c r="W912" t="s">
        <v>39</v>
      </c>
      <c r="X912">
        <v>5784017</v>
      </c>
      <c r="Y912">
        <f>VLOOKUP(P912,[1]Listado!$F$5:$N$6488,9,0)</f>
        <v>11593179.805172089</v>
      </c>
      <c r="Z912">
        <f>VLOOKUP(P912,[1]Listado!$F$5:$O$6488,10,0)</f>
        <v>1630291.1948279107</v>
      </c>
    </row>
    <row r="913" spans="2:26" ht="30" x14ac:dyDescent="0.25">
      <c r="B913" s="24">
        <v>65</v>
      </c>
      <c r="C913" s="19" t="s">
        <v>1811</v>
      </c>
      <c r="D913" s="25">
        <v>365</v>
      </c>
      <c r="E913" s="19" t="s">
        <v>1811</v>
      </c>
      <c r="F913" s="25">
        <v>120000</v>
      </c>
      <c r="G913" s="19" t="s">
        <v>1271</v>
      </c>
      <c r="H913" s="25" t="s">
        <v>4631</v>
      </c>
      <c r="I913" s="19" t="s">
        <v>1782</v>
      </c>
      <c r="J913" s="25" t="s">
        <v>39</v>
      </c>
      <c r="K913" s="32">
        <v>522700</v>
      </c>
      <c r="L913" s="26">
        <v>864233.97053575411</v>
      </c>
      <c r="M913" s="27">
        <v>121533.02946424585</v>
      </c>
      <c r="N913" s="22">
        <v>0</v>
      </c>
      <c r="O913" s="22">
        <v>225098</v>
      </c>
      <c r="P913" s="1">
        <v>120509</v>
      </c>
      <c r="Q913">
        <v>365</v>
      </c>
      <c r="R913">
        <v>65</v>
      </c>
      <c r="S913" t="s">
        <v>1811</v>
      </c>
      <c r="T913" t="s">
        <v>1811</v>
      </c>
      <c r="U913" t="s">
        <v>925</v>
      </c>
      <c r="V913" t="s">
        <v>1782</v>
      </c>
      <c r="W913" t="s">
        <v>39</v>
      </c>
      <c r="X913">
        <v>4601173</v>
      </c>
      <c r="Y913">
        <f>VLOOKUP(P913,[1]Listado!$F$5:$N$6488,9,0)</f>
        <v>9222348.4285007697</v>
      </c>
      <c r="Z913">
        <f>VLOOKUP(P913,[1]Listado!$F$5:$O$6488,10,0)</f>
        <v>1296892.5714992303</v>
      </c>
    </row>
    <row r="914" spans="2:26" ht="30" x14ac:dyDescent="0.25">
      <c r="B914" s="24">
        <v>65</v>
      </c>
      <c r="C914" s="19" t="s">
        <v>1811</v>
      </c>
      <c r="D914" s="25">
        <v>365</v>
      </c>
      <c r="E914" s="19" t="s">
        <v>1811</v>
      </c>
      <c r="F914" s="25">
        <v>120001</v>
      </c>
      <c r="G914" s="19" t="s">
        <v>766</v>
      </c>
      <c r="H914" s="25" t="s">
        <v>4631</v>
      </c>
      <c r="I914" s="19" t="s">
        <v>1782</v>
      </c>
      <c r="J914" s="25" t="s">
        <v>39</v>
      </c>
      <c r="K914" s="32">
        <v>466408</v>
      </c>
      <c r="L914" s="26">
        <v>934844.23164141108</v>
      </c>
      <c r="M914" s="27">
        <v>131462.76835858889</v>
      </c>
      <c r="N914" s="22">
        <v>0</v>
      </c>
      <c r="O914" s="22">
        <v>322528</v>
      </c>
      <c r="P914" s="1">
        <v>120510</v>
      </c>
      <c r="Q914">
        <v>365</v>
      </c>
      <c r="R914">
        <v>65</v>
      </c>
      <c r="S914" t="s">
        <v>1811</v>
      </c>
      <c r="T914" t="s">
        <v>1811</v>
      </c>
      <c r="U914" t="s">
        <v>997</v>
      </c>
      <c r="V914" t="s">
        <v>1782</v>
      </c>
      <c r="W914" t="s">
        <v>39</v>
      </c>
      <c r="X914">
        <v>6771535</v>
      </c>
      <c r="Y914">
        <f>VLOOKUP(P914,[1]Listado!$F$5:$N$6488,9,0)</f>
        <v>13572508.34007729</v>
      </c>
      <c r="Z914">
        <f>VLOOKUP(P914,[1]Listado!$F$5:$O$6488,10,0)</f>
        <v>1908633.6599227099</v>
      </c>
    </row>
    <row r="915" spans="2:26" ht="30" x14ac:dyDescent="0.25">
      <c r="B915" s="24">
        <v>65</v>
      </c>
      <c r="C915" s="19" t="s">
        <v>1811</v>
      </c>
      <c r="D915" s="25">
        <v>365</v>
      </c>
      <c r="E915" s="19" t="s">
        <v>1811</v>
      </c>
      <c r="F915" s="25">
        <v>120002</v>
      </c>
      <c r="G915" s="19" t="s">
        <v>632</v>
      </c>
      <c r="H915" s="25" t="s">
        <v>4631</v>
      </c>
      <c r="I915" s="19" t="s">
        <v>1782</v>
      </c>
      <c r="J915" s="25" t="s">
        <v>39</v>
      </c>
      <c r="K915" s="32">
        <v>12808200</v>
      </c>
      <c r="L915" s="26">
        <v>25672081.629340831</v>
      </c>
      <c r="M915" s="27">
        <v>3610136.3706591679</v>
      </c>
      <c r="N915" s="22">
        <v>0</v>
      </c>
      <c r="O915" s="22">
        <v>279214</v>
      </c>
      <c r="P915" s="1">
        <v>120511</v>
      </c>
      <c r="Q915">
        <v>365</v>
      </c>
      <c r="R915">
        <v>65</v>
      </c>
      <c r="S915" t="s">
        <v>1811</v>
      </c>
      <c r="T915" t="s">
        <v>1811</v>
      </c>
      <c r="U915" t="s">
        <v>998</v>
      </c>
      <c r="V915" t="s">
        <v>1782</v>
      </c>
      <c r="W915" t="s">
        <v>39</v>
      </c>
      <c r="X915">
        <v>4996959</v>
      </c>
      <c r="Y915">
        <f>VLOOKUP(P915,[1]Listado!$F$5:$N$6488,9,0)</f>
        <v>10015640.536058424</v>
      </c>
      <c r="Z915">
        <f>VLOOKUP(P915,[1]Listado!$F$5:$O$6488,10,0)</f>
        <v>1408449.4639415767</v>
      </c>
    </row>
    <row r="916" spans="2:26" ht="60" x14ac:dyDescent="0.25">
      <c r="B916" s="24">
        <v>65</v>
      </c>
      <c r="C916" s="19" t="s">
        <v>1811</v>
      </c>
      <c r="D916" s="25">
        <v>365</v>
      </c>
      <c r="E916" s="19" t="s">
        <v>1811</v>
      </c>
      <c r="F916" s="25">
        <v>120003</v>
      </c>
      <c r="G916" s="19" t="s">
        <v>775</v>
      </c>
      <c r="H916" s="25" t="s">
        <v>4631</v>
      </c>
      <c r="I916" s="19" t="s">
        <v>1782</v>
      </c>
      <c r="J916" s="25" t="s">
        <v>39</v>
      </c>
      <c r="K916" s="32">
        <v>4271553</v>
      </c>
      <c r="L916" s="26">
        <v>8561676.0481237359</v>
      </c>
      <c r="M916" s="27">
        <v>1203985.9518762645</v>
      </c>
      <c r="N916" s="22">
        <v>0</v>
      </c>
      <c r="O916" s="22">
        <v>272149</v>
      </c>
      <c r="P916" s="1">
        <v>120512</v>
      </c>
      <c r="Q916">
        <v>365</v>
      </c>
      <c r="R916">
        <v>65</v>
      </c>
      <c r="S916" t="s">
        <v>1811</v>
      </c>
      <c r="T916" t="s">
        <v>1811</v>
      </c>
      <c r="U916" t="s">
        <v>1000</v>
      </c>
      <c r="V916" t="s">
        <v>1782</v>
      </c>
      <c r="W916" t="s">
        <v>39</v>
      </c>
      <c r="X916">
        <v>4440059</v>
      </c>
      <c r="Y916">
        <f>VLOOKUP(P916,[1]Listado!$F$5:$N$6488,9,0)</f>
        <v>8899424.4621297307</v>
      </c>
      <c r="Z916">
        <f>VLOOKUP(P916,[1]Listado!$F$5:$O$6488,10,0)</f>
        <v>1251481.5378702688</v>
      </c>
    </row>
    <row r="917" spans="2:26" ht="30" x14ac:dyDescent="0.25">
      <c r="B917" s="24">
        <v>65</v>
      </c>
      <c r="C917" s="19" t="s">
        <v>1811</v>
      </c>
      <c r="D917" s="25">
        <v>365</v>
      </c>
      <c r="E917" s="19" t="s">
        <v>1811</v>
      </c>
      <c r="F917" s="25">
        <v>120004</v>
      </c>
      <c r="G917" s="19" t="s">
        <v>1086</v>
      </c>
      <c r="H917" s="25" t="s">
        <v>4631</v>
      </c>
      <c r="I917" s="19" t="s">
        <v>1782</v>
      </c>
      <c r="J917" s="25" t="s">
        <v>39</v>
      </c>
      <c r="K917" s="32">
        <v>419654</v>
      </c>
      <c r="L917" s="26">
        <v>843352.44692879939</v>
      </c>
      <c r="M917" s="27">
        <v>135538.55307120067</v>
      </c>
      <c r="N917" s="22">
        <v>0</v>
      </c>
      <c r="O917" s="22">
        <v>217389</v>
      </c>
      <c r="P917" s="1">
        <v>120513</v>
      </c>
      <c r="Q917">
        <v>365</v>
      </c>
      <c r="R917">
        <v>65</v>
      </c>
      <c r="S917" t="s">
        <v>1811</v>
      </c>
      <c r="T917" t="s">
        <v>1811</v>
      </c>
      <c r="U917" t="s">
        <v>939</v>
      </c>
      <c r="V917" t="s">
        <v>1782</v>
      </c>
      <c r="W917" t="s">
        <v>39</v>
      </c>
      <c r="X917">
        <v>3997594</v>
      </c>
      <c r="Y917">
        <f>VLOOKUP(P917,[1]Listado!$F$5:$N$6488,9,0)</f>
        <v>8012566.9609354977</v>
      </c>
      <c r="Z917">
        <f>VLOOKUP(P917,[1]Listado!$F$5:$O$6488,10,0)</f>
        <v>1126767.0390645019</v>
      </c>
    </row>
    <row r="918" spans="2:26" ht="30" x14ac:dyDescent="0.25">
      <c r="B918" s="24">
        <v>65</v>
      </c>
      <c r="C918" s="19" t="s">
        <v>1811</v>
      </c>
      <c r="D918" s="25">
        <v>365</v>
      </c>
      <c r="E918" s="19" t="s">
        <v>1811</v>
      </c>
      <c r="F918" s="25">
        <v>120005</v>
      </c>
      <c r="G918" s="19" t="s">
        <v>751</v>
      </c>
      <c r="H918" s="25" t="s">
        <v>4631</v>
      </c>
      <c r="I918" s="19" t="s">
        <v>1782</v>
      </c>
      <c r="J918" s="25" t="s">
        <v>39</v>
      </c>
      <c r="K918" s="32">
        <v>3518064</v>
      </c>
      <c r="L918" s="26">
        <v>7051421.9746341296</v>
      </c>
      <c r="M918" s="27">
        <v>991606.02536587045</v>
      </c>
      <c r="N918" s="22">
        <v>0</v>
      </c>
      <c r="O918" s="22">
        <v>801758</v>
      </c>
      <c r="P918" s="1">
        <v>120515</v>
      </c>
      <c r="Q918">
        <v>365</v>
      </c>
      <c r="R918">
        <v>65</v>
      </c>
      <c r="S918" t="s">
        <v>1811</v>
      </c>
      <c r="T918" t="s">
        <v>1811</v>
      </c>
      <c r="U918" t="s">
        <v>1616</v>
      </c>
      <c r="V918" t="s">
        <v>1782</v>
      </c>
      <c r="W918" t="s">
        <v>39</v>
      </c>
      <c r="X918">
        <v>1943083</v>
      </c>
      <c r="Y918">
        <f>VLOOKUP(P918,[1]Listado!$F$5:$N$6488,9,0)</f>
        <v>0</v>
      </c>
      <c r="Z918">
        <f>VLOOKUP(P918,[1]Listado!$F$5:$O$6488,10,0)</f>
        <v>0</v>
      </c>
    </row>
    <row r="919" spans="2:26" ht="30" x14ac:dyDescent="0.25">
      <c r="B919" s="24">
        <v>65</v>
      </c>
      <c r="C919" s="19" t="s">
        <v>1811</v>
      </c>
      <c r="D919" s="25">
        <v>365</v>
      </c>
      <c r="E919" s="19" t="s">
        <v>1811</v>
      </c>
      <c r="F919" s="25">
        <v>120006</v>
      </c>
      <c r="G919" s="19" t="s">
        <v>851</v>
      </c>
      <c r="H919" s="25" t="s">
        <v>4631</v>
      </c>
      <c r="I919" s="19" t="s">
        <v>1782</v>
      </c>
      <c r="J919" s="25" t="s">
        <v>39</v>
      </c>
      <c r="K919" s="32">
        <v>1376751</v>
      </c>
      <c r="L919" s="26">
        <v>2759489.0787876514</v>
      </c>
      <c r="M919" s="27">
        <v>388052.92121234845</v>
      </c>
      <c r="N919" s="22">
        <v>0</v>
      </c>
      <c r="O919" s="22">
        <v>206400</v>
      </c>
      <c r="P919" s="1">
        <v>120517</v>
      </c>
      <c r="Q919">
        <v>365</v>
      </c>
      <c r="R919">
        <v>65</v>
      </c>
      <c r="S919" t="s">
        <v>1811</v>
      </c>
      <c r="T919" t="s">
        <v>1811</v>
      </c>
      <c r="U919" t="s">
        <v>931</v>
      </c>
      <c r="V919" t="s">
        <v>1782</v>
      </c>
      <c r="W919" t="s">
        <v>39</v>
      </c>
      <c r="X919">
        <v>3750556</v>
      </c>
      <c r="Y919">
        <f>VLOOKUP(P919,[1]Listado!$F$5:$N$6488,9,0)</f>
        <v>7517415.511488704</v>
      </c>
      <c r="Z919">
        <f>VLOOKUP(P919,[1]Listado!$F$5:$O$6488,10,0)</f>
        <v>1057136.4885112955</v>
      </c>
    </row>
    <row r="920" spans="2:26" ht="30" x14ac:dyDescent="0.25">
      <c r="B920" s="24">
        <v>65</v>
      </c>
      <c r="C920" s="19" t="s">
        <v>1811</v>
      </c>
      <c r="D920" s="25">
        <v>365</v>
      </c>
      <c r="E920" s="19" t="s">
        <v>1811</v>
      </c>
      <c r="F920" s="25">
        <v>120007</v>
      </c>
      <c r="G920" s="19" t="s">
        <v>742</v>
      </c>
      <c r="H920" s="25" t="s">
        <v>4631</v>
      </c>
      <c r="I920" s="19" t="s">
        <v>1782</v>
      </c>
      <c r="J920" s="25" t="s">
        <v>39</v>
      </c>
      <c r="K920" s="32">
        <v>10697050</v>
      </c>
      <c r="L920" s="26">
        <v>21440605.653691009</v>
      </c>
      <c r="M920" s="27">
        <v>3015085.3463089922</v>
      </c>
      <c r="N920" s="22">
        <v>0</v>
      </c>
      <c r="O920" s="22">
        <v>272149</v>
      </c>
      <c r="P920" s="1">
        <v>120518</v>
      </c>
      <c r="Q920">
        <v>365</v>
      </c>
      <c r="R920">
        <v>65</v>
      </c>
      <c r="S920" t="s">
        <v>1811</v>
      </c>
      <c r="T920" t="s">
        <v>1811</v>
      </c>
      <c r="U920" t="s">
        <v>991</v>
      </c>
      <c r="V920" t="s">
        <v>1782</v>
      </c>
      <c r="W920" t="s">
        <v>39</v>
      </c>
      <c r="X920">
        <v>3823525</v>
      </c>
      <c r="Y920">
        <f>VLOOKUP(P920,[1]Listado!$F$5:$N$6488,9,0)</f>
        <v>7663673.5301837865</v>
      </c>
      <c r="Z920">
        <f>VLOOKUP(P920,[1]Listado!$F$5:$O$6488,10,0)</f>
        <v>1077704.4698162142</v>
      </c>
    </row>
    <row r="921" spans="2:26" ht="30" x14ac:dyDescent="0.25">
      <c r="B921" s="24">
        <v>65</v>
      </c>
      <c r="C921" s="19" t="s">
        <v>1811</v>
      </c>
      <c r="D921" s="25">
        <v>365</v>
      </c>
      <c r="E921" s="19" t="s">
        <v>1811</v>
      </c>
      <c r="F921" s="25">
        <v>120008</v>
      </c>
      <c r="G921" s="19" t="s">
        <v>844</v>
      </c>
      <c r="H921" s="25" t="s">
        <v>4631</v>
      </c>
      <c r="I921" s="19" t="s">
        <v>1782</v>
      </c>
      <c r="J921" s="25" t="s">
        <v>39</v>
      </c>
      <c r="K921" s="32">
        <v>1165647</v>
      </c>
      <c r="L921" s="26">
        <v>2336360.5427291482</v>
      </c>
      <c r="M921" s="27">
        <v>328550.45727085171</v>
      </c>
      <c r="N921" s="22">
        <v>0</v>
      </c>
      <c r="O921" s="22">
        <v>261191</v>
      </c>
      <c r="P921" s="1">
        <v>120519</v>
      </c>
      <c r="Q921">
        <v>365</v>
      </c>
      <c r="R921">
        <v>65</v>
      </c>
      <c r="S921" t="s">
        <v>1811</v>
      </c>
      <c r="T921" t="s">
        <v>1811</v>
      </c>
      <c r="U921" t="s">
        <v>989</v>
      </c>
      <c r="V921" t="s">
        <v>1782</v>
      </c>
      <c r="W921" t="s">
        <v>39</v>
      </c>
      <c r="X921">
        <v>4587515</v>
      </c>
      <c r="Y921">
        <f>VLOOKUP(P921,[1]Listado!$F$5:$N$6488,9,0)</f>
        <v>9194969.6861667167</v>
      </c>
      <c r="Z921">
        <f>VLOOKUP(P921,[1]Listado!$F$5:$O$6488,10,0)</f>
        <v>1293042.3138332837</v>
      </c>
    </row>
    <row r="922" spans="2:26" ht="30" x14ac:dyDescent="0.25">
      <c r="B922" s="24">
        <v>65</v>
      </c>
      <c r="C922" s="19" t="s">
        <v>1811</v>
      </c>
      <c r="D922" s="25">
        <v>365</v>
      </c>
      <c r="E922" s="19" t="s">
        <v>1811</v>
      </c>
      <c r="F922" s="25">
        <v>120009</v>
      </c>
      <c r="G922" s="19" t="s">
        <v>1127</v>
      </c>
      <c r="H922" s="25" t="s">
        <v>4631</v>
      </c>
      <c r="I922" s="19" t="s">
        <v>1782</v>
      </c>
      <c r="J922" s="25" t="s">
        <v>39</v>
      </c>
      <c r="K922" s="32">
        <v>109852</v>
      </c>
      <c r="L922" s="26">
        <v>181630.36939698076</v>
      </c>
      <c r="M922" s="27">
        <v>25541.630603019228</v>
      </c>
      <c r="N922" s="22">
        <v>0</v>
      </c>
      <c r="O922" s="22">
        <v>224266</v>
      </c>
      <c r="P922" s="1">
        <v>120520</v>
      </c>
      <c r="Q922">
        <v>365</v>
      </c>
      <c r="R922">
        <v>65</v>
      </c>
      <c r="S922" t="s">
        <v>1811</v>
      </c>
      <c r="T922" t="s">
        <v>1811</v>
      </c>
      <c r="U922" t="s">
        <v>926</v>
      </c>
      <c r="V922" t="s">
        <v>1782</v>
      </c>
      <c r="W922" t="s">
        <v>39</v>
      </c>
      <c r="X922">
        <v>3316840</v>
      </c>
      <c r="Y922">
        <f>VLOOKUP(P922,[1]Listado!$F$5:$N$6488,9,0)</f>
        <v>6648099.8382244352</v>
      </c>
      <c r="Z922">
        <f>VLOOKUP(P922,[1]Listado!$F$5:$O$6488,10,0)</f>
        <v>934889.16177556512</v>
      </c>
    </row>
    <row r="923" spans="2:26" ht="30" x14ac:dyDescent="0.25">
      <c r="B923" s="24">
        <v>65</v>
      </c>
      <c r="C923" s="19" t="s">
        <v>1811</v>
      </c>
      <c r="D923" s="25">
        <v>365</v>
      </c>
      <c r="E923" s="19" t="s">
        <v>1811</v>
      </c>
      <c r="F923" s="25">
        <v>120010</v>
      </c>
      <c r="G923" s="19" t="s">
        <v>1122</v>
      </c>
      <c r="H923" s="25" t="s">
        <v>4631</v>
      </c>
      <c r="I923" s="19" t="s">
        <v>1782</v>
      </c>
      <c r="J923" s="25" t="s">
        <v>39</v>
      </c>
      <c r="K923" s="32">
        <v>253474</v>
      </c>
      <c r="L923" s="26">
        <v>419093.05226148129</v>
      </c>
      <c r="M923" s="27">
        <v>58934.947738518676</v>
      </c>
      <c r="N923" s="22">
        <v>0</v>
      </c>
      <c r="O923" s="22">
        <v>1189562</v>
      </c>
      <c r="P923" s="1">
        <v>120521</v>
      </c>
      <c r="Q923">
        <v>365</v>
      </c>
      <c r="R923">
        <v>65</v>
      </c>
      <c r="S923" t="s">
        <v>1811</v>
      </c>
      <c r="T923" t="s">
        <v>1811</v>
      </c>
      <c r="U923" t="s">
        <v>1092</v>
      </c>
      <c r="V923" t="s">
        <v>1782</v>
      </c>
      <c r="W923" t="s">
        <v>39</v>
      </c>
      <c r="X923">
        <v>10608552</v>
      </c>
      <c r="Y923">
        <f>VLOOKUP(P923,[1]Listado!$F$5:$N$6488,9,0)</f>
        <v>21263223.518159479</v>
      </c>
      <c r="Z923">
        <f>VLOOKUP(P923,[1]Listado!$F$5:$O$6488,10,0)</f>
        <v>2990140.4818405197</v>
      </c>
    </row>
    <row r="924" spans="2:26" ht="30" x14ac:dyDescent="0.25">
      <c r="B924" s="24">
        <v>65</v>
      </c>
      <c r="C924" s="19" t="s">
        <v>1811</v>
      </c>
      <c r="D924" s="25">
        <v>365</v>
      </c>
      <c r="E924" s="19" t="s">
        <v>1811</v>
      </c>
      <c r="F924" s="25">
        <v>120011</v>
      </c>
      <c r="G924" s="19" t="s">
        <v>1147</v>
      </c>
      <c r="H924" s="25" t="s">
        <v>4631</v>
      </c>
      <c r="I924" s="19" t="s">
        <v>1782</v>
      </c>
      <c r="J924" s="25" t="s">
        <v>39</v>
      </c>
      <c r="K924" s="32">
        <v>94625</v>
      </c>
      <c r="L924" s="26">
        <v>0</v>
      </c>
      <c r="M924" s="27">
        <v>0</v>
      </c>
      <c r="N924" s="22">
        <v>0</v>
      </c>
      <c r="O924" s="22">
        <v>981845</v>
      </c>
      <c r="P924" s="1">
        <v>120522</v>
      </c>
      <c r="Q924">
        <v>365</v>
      </c>
      <c r="R924">
        <v>65</v>
      </c>
      <c r="S924" t="s">
        <v>1811</v>
      </c>
      <c r="T924" t="s">
        <v>1811</v>
      </c>
      <c r="U924" t="s">
        <v>1093</v>
      </c>
      <c r="V924" t="s">
        <v>1782</v>
      </c>
      <c r="W924" t="s">
        <v>39</v>
      </c>
      <c r="X924">
        <v>8184602</v>
      </c>
      <c r="Y924">
        <f>VLOOKUP(P924,[1]Listado!$F$5:$N$6488,9,0)</f>
        <v>16404786.718560461</v>
      </c>
      <c r="Z924">
        <f>VLOOKUP(P924,[1]Listado!$F$5:$O$6488,10,0)</f>
        <v>2306923.281439539</v>
      </c>
    </row>
    <row r="925" spans="2:26" ht="30" x14ac:dyDescent="0.25">
      <c r="B925" s="24">
        <v>65</v>
      </c>
      <c r="C925" s="19" t="s">
        <v>1811</v>
      </c>
      <c r="D925" s="25">
        <v>365</v>
      </c>
      <c r="E925" s="19" t="s">
        <v>1811</v>
      </c>
      <c r="F925" s="25">
        <v>120012</v>
      </c>
      <c r="G925" s="19" t="s">
        <v>1291</v>
      </c>
      <c r="H925" s="25" t="s">
        <v>4631</v>
      </c>
      <c r="I925" s="19" t="s">
        <v>1782</v>
      </c>
      <c r="J925" s="25" t="s">
        <v>39</v>
      </c>
      <c r="K925" s="32">
        <v>5268952</v>
      </c>
      <c r="L925" s="26">
        <v>9315892.1360166315</v>
      </c>
      <c r="M925" s="27">
        <v>5988787.8639833685</v>
      </c>
      <c r="N925" s="22">
        <v>0</v>
      </c>
      <c r="O925" s="22">
        <v>100148</v>
      </c>
      <c r="P925" s="1">
        <v>120523</v>
      </c>
      <c r="Q925">
        <v>365</v>
      </c>
      <c r="R925">
        <v>65</v>
      </c>
      <c r="S925" t="s">
        <v>1811</v>
      </c>
      <c r="T925" t="s">
        <v>1811</v>
      </c>
      <c r="U925" t="s">
        <v>1320</v>
      </c>
      <c r="V925" t="s">
        <v>1782</v>
      </c>
      <c r="W925" t="s">
        <v>39</v>
      </c>
      <c r="X925">
        <v>293463</v>
      </c>
      <c r="Y925">
        <f>VLOOKUP(P925,[1]Listado!$F$5:$N$6488,9,0)</f>
        <v>485212.32276877761</v>
      </c>
      <c r="Z925">
        <f>VLOOKUP(P925,[1]Listado!$F$5:$O$6488,10,0)</f>
        <v>68232.677231222391</v>
      </c>
    </row>
    <row r="926" spans="2:26" ht="30" x14ac:dyDescent="0.25">
      <c r="B926" s="24">
        <v>65</v>
      </c>
      <c r="C926" s="19" t="s">
        <v>1811</v>
      </c>
      <c r="D926" s="25">
        <v>365</v>
      </c>
      <c r="E926" s="19" t="s">
        <v>1811</v>
      </c>
      <c r="F926" s="25">
        <v>120013</v>
      </c>
      <c r="G926" s="19" t="s">
        <v>2914</v>
      </c>
      <c r="H926" s="25" t="s">
        <v>4631</v>
      </c>
      <c r="I926" s="19" t="s">
        <v>1782</v>
      </c>
      <c r="J926" s="25" t="s">
        <v>39</v>
      </c>
      <c r="K926" s="32">
        <v>375584</v>
      </c>
      <c r="L926" s="26">
        <v>620992.95487158361</v>
      </c>
      <c r="M926" s="27">
        <v>87327.045128416386</v>
      </c>
      <c r="N926" s="22">
        <v>0</v>
      </c>
      <c r="O926" s="22">
        <v>5870</v>
      </c>
      <c r="P926" s="1">
        <v>120524</v>
      </c>
      <c r="Q926">
        <v>365</v>
      </c>
      <c r="R926">
        <v>65</v>
      </c>
      <c r="S926" t="s">
        <v>1811</v>
      </c>
      <c r="T926" t="s">
        <v>1811</v>
      </c>
      <c r="U926" t="s">
        <v>1321</v>
      </c>
      <c r="V926" t="s">
        <v>1782</v>
      </c>
      <c r="W926" t="s">
        <v>39</v>
      </c>
      <c r="X926">
        <v>76339</v>
      </c>
      <c r="Y926">
        <f>VLOOKUP(P926,[1]Listado!$F$5:$N$6488,9,0)</f>
        <v>0</v>
      </c>
      <c r="Z926">
        <f>VLOOKUP(P926,[1]Listado!$F$5:$O$6488,10,0)</f>
        <v>0</v>
      </c>
    </row>
    <row r="927" spans="2:26" ht="30" x14ac:dyDescent="0.25">
      <c r="B927" s="24">
        <v>65</v>
      </c>
      <c r="C927" s="19" t="s">
        <v>1811</v>
      </c>
      <c r="D927" s="25">
        <v>365</v>
      </c>
      <c r="E927" s="19" t="s">
        <v>1811</v>
      </c>
      <c r="F927" s="25">
        <v>120014</v>
      </c>
      <c r="G927" s="19" t="s">
        <v>1168</v>
      </c>
      <c r="H927" s="25" t="s">
        <v>4631</v>
      </c>
      <c r="I927" s="19" t="s">
        <v>1782</v>
      </c>
      <c r="J927" s="25" t="s">
        <v>39</v>
      </c>
      <c r="K927" s="32">
        <v>199666</v>
      </c>
      <c r="L927" s="26">
        <v>0</v>
      </c>
      <c r="M927" s="27">
        <v>0</v>
      </c>
      <c r="N927" s="22">
        <v>0</v>
      </c>
      <c r="O927" s="22">
        <v>1912508</v>
      </c>
      <c r="P927" s="1">
        <v>120525</v>
      </c>
      <c r="Q927">
        <v>365</v>
      </c>
      <c r="R927">
        <v>65</v>
      </c>
      <c r="S927" t="s">
        <v>1811</v>
      </c>
      <c r="T927" t="s">
        <v>1811</v>
      </c>
      <c r="U927" t="s">
        <v>1587</v>
      </c>
      <c r="V927" t="s">
        <v>1782</v>
      </c>
      <c r="W927" t="s">
        <v>39</v>
      </c>
      <c r="X927">
        <v>6759499</v>
      </c>
      <c r="Y927">
        <f>VLOOKUP(P927,[1]Listado!$F$5:$N$6488,9,0)</f>
        <v>23964598</v>
      </c>
      <c r="Z927">
        <f>VLOOKUP(P927,[1]Listado!$F$5:$O$6488,10,0)</f>
        <v>3370022</v>
      </c>
    </row>
    <row r="928" spans="2:26" ht="30" x14ac:dyDescent="0.25">
      <c r="B928" s="24">
        <v>65</v>
      </c>
      <c r="C928" s="19" t="s">
        <v>1811</v>
      </c>
      <c r="D928" s="25">
        <v>365</v>
      </c>
      <c r="E928" s="19" t="s">
        <v>1811</v>
      </c>
      <c r="F928" s="25">
        <v>120015</v>
      </c>
      <c r="G928" s="19" t="s">
        <v>1421</v>
      </c>
      <c r="H928" s="25" t="s">
        <v>4631</v>
      </c>
      <c r="I928" s="19" t="s">
        <v>1782</v>
      </c>
      <c r="J928" s="25" t="s">
        <v>39</v>
      </c>
      <c r="K928" s="32">
        <v>16563995</v>
      </c>
      <c r="L928" s="26">
        <v>27386987.83561644</v>
      </c>
      <c r="M928" s="27">
        <v>3851295.1643835618</v>
      </c>
      <c r="N928" s="22">
        <v>0</v>
      </c>
      <c r="O928" s="22">
        <v>1255695</v>
      </c>
      <c r="P928" s="1">
        <v>120526</v>
      </c>
      <c r="Q928">
        <v>365</v>
      </c>
      <c r="R928">
        <v>65</v>
      </c>
      <c r="S928" t="s">
        <v>1811</v>
      </c>
      <c r="T928" t="s">
        <v>1811</v>
      </c>
      <c r="U928" t="s">
        <v>754</v>
      </c>
      <c r="V928" t="s">
        <v>1782</v>
      </c>
      <c r="W928" t="s">
        <v>39</v>
      </c>
      <c r="X928">
        <v>2185961</v>
      </c>
      <c r="Y928">
        <f>VLOOKUP(P928,[1]Listado!$F$5:$N$6488,9,0)</f>
        <v>4381423.1522772582</v>
      </c>
      <c r="Z928">
        <f>VLOOKUP(P928,[1]Listado!$F$5:$O$6488,10,0)</f>
        <v>616137.84772274212</v>
      </c>
    </row>
    <row r="929" spans="2:26" ht="30" x14ac:dyDescent="0.25">
      <c r="B929" s="24">
        <v>65</v>
      </c>
      <c r="C929" s="19" t="s">
        <v>1811</v>
      </c>
      <c r="D929" s="25">
        <v>365</v>
      </c>
      <c r="E929" s="19" t="s">
        <v>1811</v>
      </c>
      <c r="F929" s="25">
        <v>120018</v>
      </c>
      <c r="G929" s="19" t="s">
        <v>1561</v>
      </c>
      <c r="H929" s="25" t="s">
        <v>4631</v>
      </c>
      <c r="I929" s="19" t="s">
        <v>1782</v>
      </c>
      <c r="J929" s="25" t="s">
        <v>39</v>
      </c>
      <c r="K929" s="32">
        <v>178294</v>
      </c>
      <c r="L929" s="26">
        <v>10847.553996435585</v>
      </c>
      <c r="M929" s="27">
        <v>1525.4460035644188</v>
      </c>
      <c r="N929" s="22">
        <v>0</v>
      </c>
      <c r="O929" s="22">
        <v>116125</v>
      </c>
      <c r="P929" s="1">
        <v>120527</v>
      </c>
      <c r="Q929">
        <v>365</v>
      </c>
      <c r="R929">
        <v>65</v>
      </c>
      <c r="S929" t="s">
        <v>1811</v>
      </c>
      <c r="T929" t="s">
        <v>1811</v>
      </c>
      <c r="U929" t="s">
        <v>1410</v>
      </c>
      <c r="V929" t="s">
        <v>1782</v>
      </c>
      <c r="W929" t="s">
        <v>39</v>
      </c>
      <c r="X929">
        <v>260444</v>
      </c>
      <c r="Y929">
        <f>VLOOKUP(P929,[1]Listado!$F$5:$N$6488,9,0)</f>
        <v>0</v>
      </c>
      <c r="Z929">
        <f>VLOOKUP(P929,[1]Listado!$F$5:$O$6488,10,0)</f>
        <v>0</v>
      </c>
    </row>
    <row r="930" spans="2:26" ht="30" x14ac:dyDescent="0.25">
      <c r="B930" s="24">
        <v>65</v>
      </c>
      <c r="C930" s="19" t="s">
        <v>1811</v>
      </c>
      <c r="D930" s="25">
        <v>365</v>
      </c>
      <c r="E930" s="19" t="s">
        <v>1811</v>
      </c>
      <c r="F930" s="25">
        <v>120019</v>
      </c>
      <c r="G930" s="19" t="s">
        <v>1535</v>
      </c>
      <c r="H930" s="25" t="s">
        <v>4631</v>
      </c>
      <c r="I930" s="19" t="s">
        <v>1782</v>
      </c>
      <c r="J930" s="25" t="s">
        <v>39</v>
      </c>
      <c r="K930" s="32">
        <v>114296</v>
      </c>
      <c r="L930" s="26">
        <v>405216</v>
      </c>
      <c r="M930" s="27">
        <v>260496</v>
      </c>
      <c r="N930" s="22">
        <v>0</v>
      </c>
      <c r="O930" s="22">
        <v>244569</v>
      </c>
      <c r="P930" s="1">
        <v>120528</v>
      </c>
      <c r="Q930">
        <v>365</v>
      </c>
      <c r="R930">
        <v>65</v>
      </c>
      <c r="S930" t="s">
        <v>1811</v>
      </c>
      <c r="T930" t="s">
        <v>1811</v>
      </c>
      <c r="U930" t="s">
        <v>1009</v>
      </c>
      <c r="V930" t="s">
        <v>1782</v>
      </c>
      <c r="W930" t="s">
        <v>39</v>
      </c>
      <c r="X930">
        <v>291721</v>
      </c>
      <c r="Y930">
        <f>VLOOKUP(P930,[1]Listado!$F$5:$N$6488,9,0)</f>
        <v>0</v>
      </c>
      <c r="Z930">
        <f>VLOOKUP(P930,[1]Listado!$F$5:$O$6488,10,0)</f>
        <v>0</v>
      </c>
    </row>
    <row r="931" spans="2:26" ht="45" x14ac:dyDescent="0.25">
      <c r="B931" s="24">
        <v>65</v>
      </c>
      <c r="C931" s="19" t="s">
        <v>1811</v>
      </c>
      <c r="D931" s="25">
        <v>365</v>
      </c>
      <c r="E931" s="19" t="s">
        <v>1811</v>
      </c>
      <c r="F931" s="25">
        <v>120020</v>
      </c>
      <c r="G931" s="19" t="s">
        <v>1539</v>
      </c>
      <c r="H931" s="25" t="s">
        <v>4631</v>
      </c>
      <c r="I931" s="19" t="s">
        <v>1782</v>
      </c>
      <c r="J931" s="25" t="s">
        <v>39</v>
      </c>
      <c r="K931" s="32">
        <v>205934</v>
      </c>
      <c r="L931" s="26">
        <v>156902</v>
      </c>
      <c r="M931" s="27">
        <v>22064</v>
      </c>
      <c r="N931" s="22">
        <v>0</v>
      </c>
      <c r="O931" s="22">
        <v>48127</v>
      </c>
      <c r="P931" s="1">
        <v>120530</v>
      </c>
      <c r="Q931">
        <v>365</v>
      </c>
      <c r="R931">
        <v>65</v>
      </c>
      <c r="S931" t="s">
        <v>1811</v>
      </c>
      <c r="T931" t="s">
        <v>1811</v>
      </c>
      <c r="U931" t="s">
        <v>2926</v>
      </c>
      <c r="V931" t="s">
        <v>1782</v>
      </c>
      <c r="W931" t="s">
        <v>39</v>
      </c>
      <c r="X931">
        <v>347528</v>
      </c>
      <c r="Y931">
        <f>VLOOKUP(P931,[1]Listado!$F$5:$N$6488,9,0)</f>
        <v>21142.844226339963</v>
      </c>
      <c r="Z931">
        <f>VLOOKUP(P931,[1]Listado!$F$5:$O$6488,10,0)</f>
        <v>2973.1557736600262</v>
      </c>
    </row>
    <row r="932" spans="2:26" ht="45" x14ac:dyDescent="0.25">
      <c r="B932" s="24">
        <v>65</v>
      </c>
      <c r="C932" s="19" t="s">
        <v>1811</v>
      </c>
      <c r="D932" s="25">
        <v>365</v>
      </c>
      <c r="E932" s="19" t="s">
        <v>1811</v>
      </c>
      <c r="F932" s="25">
        <v>120021</v>
      </c>
      <c r="G932" s="19" t="s">
        <v>1538</v>
      </c>
      <c r="H932" s="25" t="s">
        <v>4631</v>
      </c>
      <c r="I932" s="19" t="s">
        <v>1782</v>
      </c>
      <c r="J932" s="25" t="s">
        <v>39</v>
      </c>
      <c r="K932" s="32">
        <v>50422</v>
      </c>
      <c r="L932" s="26">
        <v>0</v>
      </c>
      <c r="M932" s="27">
        <v>0</v>
      </c>
      <c r="N932" s="22">
        <v>0</v>
      </c>
      <c r="O932" s="22">
        <v>4408</v>
      </c>
      <c r="P932" s="1">
        <v>120536</v>
      </c>
      <c r="Q932">
        <v>365</v>
      </c>
      <c r="R932">
        <v>65</v>
      </c>
      <c r="S932" t="s">
        <v>1811</v>
      </c>
      <c r="T932" t="s">
        <v>1811</v>
      </c>
      <c r="U932" t="s">
        <v>1400</v>
      </c>
      <c r="V932" t="s">
        <v>1782</v>
      </c>
      <c r="W932" t="s">
        <v>39</v>
      </c>
      <c r="X932">
        <v>9886</v>
      </c>
      <c r="Y932">
        <f>VLOOKUP(P932,[1]Listado!$F$5:$N$6488,9,0)</f>
        <v>0</v>
      </c>
      <c r="Z932">
        <f>VLOOKUP(P932,[1]Listado!$F$5:$O$6488,10,0)</f>
        <v>0</v>
      </c>
    </row>
    <row r="933" spans="2:26" ht="45" x14ac:dyDescent="0.25">
      <c r="B933" s="24">
        <v>65</v>
      </c>
      <c r="C933" s="19" t="s">
        <v>1811</v>
      </c>
      <c r="D933" s="25">
        <v>365</v>
      </c>
      <c r="E933" s="19" t="s">
        <v>1811</v>
      </c>
      <c r="F933" s="25">
        <v>120022</v>
      </c>
      <c r="G933" s="19" t="s">
        <v>1544</v>
      </c>
      <c r="H933" s="25" t="s">
        <v>4631</v>
      </c>
      <c r="I933" s="19" t="s">
        <v>1782</v>
      </c>
      <c r="J933" s="25" t="s">
        <v>39</v>
      </c>
      <c r="K933" s="32">
        <v>340726</v>
      </c>
      <c r="L933" s="26">
        <v>1207983</v>
      </c>
      <c r="M933" s="27">
        <v>169873</v>
      </c>
      <c r="N933" s="22">
        <v>0</v>
      </c>
      <c r="O933" s="22">
        <v>2024279</v>
      </c>
      <c r="P933" s="1">
        <v>120538</v>
      </c>
      <c r="Q933">
        <v>365</v>
      </c>
      <c r="R933">
        <v>65</v>
      </c>
      <c r="S933" t="s">
        <v>1811</v>
      </c>
      <c r="T933" t="s">
        <v>1811</v>
      </c>
      <c r="U933" t="s">
        <v>783</v>
      </c>
      <c r="V933" t="s">
        <v>1782</v>
      </c>
      <c r="W933" t="s">
        <v>39</v>
      </c>
      <c r="X933">
        <v>8506170</v>
      </c>
      <c r="Y933">
        <f>VLOOKUP(P933,[1]Listado!$F$5:$N$6488,9,0)</f>
        <v>12639747.245512117</v>
      </c>
      <c r="Z933">
        <f>VLOOKUP(P933,[1]Listado!$F$5:$O$6488,10,0)</f>
        <v>1777464.7544878838</v>
      </c>
    </row>
    <row r="934" spans="2:26" ht="30" x14ac:dyDescent="0.25">
      <c r="B934" s="24">
        <v>65</v>
      </c>
      <c r="C934" s="19" t="s">
        <v>1811</v>
      </c>
      <c r="D934" s="25">
        <v>365</v>
      </c>
      <c r="E934" s="19" t="s">
        <v>1811</v>
      </c>
      <c r="F934" s="25">
        <v>120023</v>
      </c>
      <c r="G934" s="19" t="s">
        <v>1542</v>
      </c>
      <c r="H934" s="25" t="s">
        <v>4631</v>
      </c>
      <c r="I934" s="19" t="s">
        <v>1782</v>
      </c>
      <c r="J934" s="25" t="s">
        <v>39</v>
      </c>
      <c r="K934" s="32">
        <v>112455</v>
      </c>
      <c r="L934" s="26">
        <v>85680</v>
      </c>
      <c r="M934" s="27">
        <v>55080</v>
      </c>
      <c r="N934" s="22">
        <v>0</v>
      </c>
      <c r="O934" s="22">
        <v>117895</v>
      </c>
      <c r="P934" s="1">
        <v>120542</v>
      </c>
      <c r="Q934">
        <v>365</v>
      </c>
      <c r="R934">
        <v>65</v>
      </c>
      <c r="S934" t="s">
        <v>1811</v>
      </c>
      <c r="T934" t="s">
        <v>1811</v>
      </c>
      <c r="U934" t="s">
        <v>2925</v>
      </c>
      <c r="V934" t="s">
        <v>1782</v>
      </c>
      <c r="W934" t="s">
        <v>39</v>
      </c>
      <c r="X934">
        <v>2203450</v>
      </c>
      <c r="Y934">
        <f>VLOOKUP(P934,[1]Listado!$F$5:$N$6488,9,0)</f>
        <v>3643193.8741792999</v>
      </c>
      <c r="Z934">
        <f>VLOOKUP(P934,[1]Listado!$F$5:$O$6488,10,0)</f>
        <v>512324.12582070008</v>
      </c>
    </row>
    <row r="935" spans="2:26" ht="30" x14ac:dyDescent="0.25">
      <c r="B935" s="24">
        <v>65</v>
      </c>
      <c r="C935" s="19" t="s">
        <v>1811</v>
      </c>
      <c r="D935" s="25">
        <v>365</v>
      </c>
      <c r="E935" s="19" t="s">
        <v>1811</v>
      </c>
      <c r="F935" s="25">
        <v>120024</v>
      </c>
      <c r="G935" s="19" t="s">
        <v>1366</v>
      </c>
      <c r="H935" s="25" t="s">
        <v>4631</v>
      </c>
      <c r="I935" s="19" t="s">
        <v>1782</v>
      </c>
      <c r="J935" s="25" t="s">
        <v>39</v>
      </c>
      <c r="K935" s="32">
        <v>93043</v>
      </c>
      <c r="L935" s="26">
        <v>329868</v>
      </c>
      <c r="M935" s="27">
        <v>46388</v>
      </c>
      <c r="N935" s="22">
        <v>0</v>
      </c>
      <c r="O935" s="22">
        <v>373216</v>
      </c>
      <c r="P935" s="1">
        <v>120546</v>
      </c>
      <c r="Q935">
        <v>365</v>
      </c>
      <c r="R935">
        <v>65</v>
      </c>
      <c r="S935" t="s">
        <v>1811</v>
      </c>
      <c r="T935" t="s">
        <v>1811</v>
      </c>
      <c r="U935" t="s">
        <v>963</v>
      </c>
      <c r="V935" t="s">
        <v>1782</v>
      </c>
      <c r="W935" t="s">
        <v>39</v>
      </c>
      <c r="X935">
        <v>490054</v>
      </c>
      <c r="Y935">
        <f>VLOOKUP(P935,[1]Listado!$F$5:$N$6488,9,0)</f>
        <v>982239.02964826382</v>
      </c>
      <c r="Z935">
        <f>VLOOKUP(P935,[1]Listado!$F$5:$O$6488,10,0)</f>
        <v>138126.97035173624</v>
      </c>
    </row>
    <row r="936" spans="2:26" ht="30" x14ac:dyDescent="0.25">
      <c r="B936" s="24">
        <v>65</v>
      </c>
      <c r="C936" s="19" t="s">
        <v>1811</v>
      </c>
      <c r="D936" s="25">
        <v>365</v>
      </c>
      <c r="E936" s="19" t="s">
        <v>1811</v>
      </c>
      <c r="F936" s="25">
        <v>120025</v>
      </c>
      <c r="G936" s="19" t="s">
        <v>1541</v>
      </c>
      <c r="H936" s="25" t="s">
        <v>4631</v>
      </c>
      <c r="I936" s="19" t="s">
        <v>1782</v>
      </c>
      <c r="J936" s="25" t="s">
        <v>39</v>
      </c>
      <c r="K936" s="32">
        <v>251193</v>
      </c>
      <c r="L936" s="26">
        <v>890560</v>
      </c>
      <c r="M936" s="27">
        <v>125235</v>
      </c>
      <c r="N936" s="22">
        <v>0</v>
      </c>
      <c r="O936" s="22">
        <v>108402</v>
      </c>
      <c r="P936" s="1">
        <v>120548</v>
      </c>
      <c r="Q936">
        <v>365</v>
      </c>
      <c r="R936">
        <v>65</v>
      </c>
      <c r="S936" t="s">
        <v>1811</v>
      </c>
      <c r="T936" t="s">
        <v>1811</v>
      </c>
      <c r="U936" t="s">
        <v>741</v>
      </c>
      <c r="V936" t="s">
        <v>1782</v>
      </c>
      <c r="W936" t="s">
        <v>39</v>
      </c>
      <c r="X936">
        <v>279236</v>
      </c>
      <c r="Y936">
        <f>VLOOKUP(P936,[1]Listado!$F$5:$N$6488,9,0)</f>
        <v>0</v>
      </c>
      <c r="Z936">
        <f>VLOOKUP(P936,[1]Listado!$F$5:$O$6488,10,0)</f>
        <v>0</v>
      </c>
    </row>
    <row r="937" spans="2:26" ht="45" x14ac:dyDescent="0.25">
      <c r="B937" s="24">
        <v>65</v>
      </c>
      <c r="C937" s="19" t="s">
        <v>1811</v>
      </c>
      <c r="D937" s="25">
        <v>365</v>
      </c>
      <c r="E937" s="19" t="s">
        <v>1811</v>
      </c>
      <c r="F937" s="25">
        <v>120026</v>
      </c>
      <c r="G937" s="19" t="s">
        <v>1365</v>
      </c>
      <c r="H937" s="25" t="s">
        <v>4631</v>
      </c>
      <c r="I937" s="19" t="s">
        <v>1782</v>
      </c>
      <c r="J937" s="25" t="s">
        <v>39</v>
      </c>
      <c r="K937" s="32">
        <v>785398</v>
      </c>
      <c r="L937" s="26">
        <v>2784487</v>
      </c>
      <c r="M937" s="27">
        <v>1790028</v>
      </c>
      <c r="N937" s="22">
        <v>0</v>
      </c>
      <c r="O937" s="22">
        <v>39299</v>
      </c>
      <c r="P937" s="1">
        <v>120551</v>
      </c>
      <c r="Q937">
        <v>365</v>
      </c>
      <c r="R937">
        <v>65</v>
      </c>
      <c r="S937" t="s">
        <v>1811</v>
      </c>
      <c r="T937" t="s">
        <v>1811</v>
      </c>
      <c r="U937" t="s">
        <v>916</v>
      </c>
      <c r="V937" t="s">
        <v>1782</v>
      </c>
      <c r="W937" t="s">
        <v>39</v>
      </c>
      <c r="X937">
        <v>58054</v>
      </c>
      <c r="Y937">
        <f>VLOOKUP(P937,[1]Listado!$F$5:$N$6488,9,0)</f>
        <v>0</v>
      </c>
      <c r="Z937">
        <f>VLOOKUP(P937,[1]Listado!$F$5:$O$6488,10,0)</f>
        <v>0</v>
      </c>
    </row>
    <row r="938" spans="2:26" ht="45" x14ac:dyDescent="0.25">
      <c r="B938" s="24">
        <v>65</v>
      </c>
      <c r="C938" s="19" t="s">
        <v>1811</v>
      </c>
      <c r="D938" s="25">
        <v>365</v>
      </c>
      <c r="E938" s="19" t="s">
        <v>1811</v>
      </c>
      <c r="F938" s="25">
        <v>120027</v>
      </c>
      <c r="G938" s="19" t="s">
        <v>1540</v>
      </c>
      <c r="H938" s="25" t="s">
        <v>4631</v>
      </c>
      <c r="I938" s="19" t="s">
        <v>1782</v>
      </c>
      <c r="J938" s="25" t="s">
        <v>39</v>
      </c>
      <c r="K938" s="32">
        <v>899839</v>
      </c>
      <c r="L938" s="26">
        <v>3190219</v>
      </c>
      <c r="M938" s="27">
        <v>2050855</v>
      </c>
      <c r="N938" s="22">
        <v>0</v>
      </c>
      <c r="O938" s="22">
        <v>98248</v>
      </c>
      <c r="P938" s="1">
        <v>120553</v>
      </c>
      <c r="Q938">
        <v>365</v>
      </c>
      <c r="R938">
        <v>65</v>
      </c>
      <c r="S938" t="s">
        <v>1811</v>
      </c>
      <c r="T938" t="s">
        <v>1811</v>
      </c>
      <c r="U938" t="s">
        <v>667</v>
      </c>
      <c r="V938" t="s">
        <v>1782</v>
      </c>
      <c r="W938" t="s">
        <v>39</v>
      </c>
      <c r="X938">
        <v>352749</v>
      </c>
      <c r="Y938">
        <f>VLOOKUP(P938,[1]Listado!$F$5:$N$6488,9,0)</f>
        <v>708895.38461538462</v>
      </c>
      <c r="Z938">
        <f>VLOOKUP(P938,[1]Listado!$F$5:$O$6488,10,0)</f>
        <v>113929.61538461538</v>
      </c>
    </row>
    <row r="939" spans="2:26" ht="30" x14ac:dyDescent="0.25">
      <c r="B939" s="24">
        <v>65</v>
      </c>
      <c r="C939" s="19" t="s">
        <v>1811</v>
      </c>
      <c r="D939" s="25">
        <v>365</v>
      </c>
      <c r="E939" s="19" t="s">
        <v>1811</v>
      </c>
      <c r="F939" s="25">
        <v>120028</v>
      </c>
      <c r="G939" s="19" t="s">
        <v>2921</v>
      </c>
      <c r="H939" s="25" t="s">
        <v>4631</v>
      </c>
      <c r="I939" s="19" t="s">
        <v>1782</v>
      </c>
      <c r="J939" s="25" t="s">
        <v>39</v>
      </c>
      <c r="K939" s="32">
        <v>429215</v>
      </c>
      <c r="L939" s="26">
        <v>1521704</v>
      </c>
      <c r="M939" s="27">
        <v>244560</v>
      </c>
      <c r="N939" s="22">
        <v>0</v>
      </c>
      <c r="O939" s="22">
        <v>98248</v>
      </c>
      <c r="P939" s="1">
        <v>120554</v>
      </c>
      <c r="Q939">
        <v>365</v>
      </c>
      <c r="R939">
        <v>65</v>
      </c>
      <c r="S939" t="s">
        <v>1811</v>
      </c>
      <c r="T939" t="s">
        <v>1811</v>
      </c>
      <c r="U939" t="s">
        <v>649</v>
      </c>
      <c r="V939" t="s">
        <v>1782</v>
      </c>
      <c r="W939" t="s">
        <v>39</v>
      </c>
      <c r="X939">
        <v>352749</v>
      </c>
      <c r="Y939">
        <f>VLOOKUP(P939,[1]Listado!$F$5:$N$6488,9,0)</f>
        <v>708895.38461538462</v>
      </c>
      <c r="Z939">
        <f>VLOOKUP(P939,[1]Listado!$F$5:$O$6488,10,0)</f>
        <v>113929.61538461538</v>
      </c>
    </row>
    <row r="940" spans="2:26" ht="30" x14ac:dyDescent="0.25">
      <c r="B940" s="24">
        <v>65</v>
      </c>
      <c r="C940" s="19" t="s">
        <v>1811</v>
      </c>
      <c r="D940" s="25">
        <v>365</v>
      </c>
      <c r="E940" s="19" t="s">
        <v>1811</v>
      </c>
      <c r="F940" s="25">
        <v>120029</v>
      </c>
      <c r="G940" s="19" t="s">
        <v>1085</v>
      </c>
      <c r="H940" s="25" t="s">
        <v>4631</v>
      </c>
      <c r="I940" s="19" t="s">
        <v>1782</v>
      </c>
      <c r="J940" s="25" t="s">
        <v>39</v>
      </c>
      <c r="K940" s="32">
        <v>441447</v>
      </c>
      <c r="L940" s="26">
        <v>884811.89359567291</v>
      </c>
      <c r="M940" s="27">
        <v>124427.10640432716</v>
      </c>
      <c r="N940" s="22">
        <v>0</v>
      </c>
      <c r="O940" s="22">
        <v>196496</v>
      </c>
      <c r="P940" s="1">
        <v>120555</v>
      </c>
      <c r="Q940">
        <v>365</v>
      </c>
      <c r="R940">
        <v>65</v>
      </c>
      <c r="S940" t="s">
        <v>1811</v>
      </c>
      <c r="T940" t="s">
        <v>1811</v>
      </c>
      <c r="U940" t="s">
        <v>816</v>
      </c>
      <c r="V940" t="s">
        <v>1782</v>
      </c>
      <c r="W940" t="s">
        <v>39</v>
      </c>
      <c r="X940">
        <v>1209424</v>
      </c>
      <c r="Y940">
        <f>VLOOKUP(P940,[1]Listado!$F$5:$N$6488,9,0)</f>
        <v>0</v>
      </c>
      <c r="Z940">
        <f>VLOOKUP(P940,[1]Listado!$F$5:$O$6488,10,0)</f>
        <v>0</v>
      </c>
    </row>
    <row r="941" spans="2:26" ht="45" x14ac:dyDescent="0.25">
      <c r="B941" s="24">
        <v>65</v>
      </c>
      <c r="C941" s="19" t="s">
        <v>1811</v>
      </c>
      <c r="D941" s="25">
        <v>365</v>
      </c>
      <c r="E941" s="19" t="s">
        <v>1811</v>
      </c>
      <c r="F941" s="25">
        <v>120030</v>
      </c>
      <c r="G941" s="19" t="s">
        <v>1543</v>
      </c>
      <c r="H941" s="25" t="s">
        <v>4631</v>
      </c>
      <c r="I941" s="19" t="s">
        <v>1782</v>
      </c>
      <c r="J941" s="25" t="s">
        <v>39</v>
      </c>
      <c r="K941" s="32">
        <v>97202</v>
      </c>
      <c r="L941" s="26">
        <v>344614</v>
      </c>
      <c r="M941" s="27">
        <v>48461</v>
      </c>
      <c r="N941" s="22">
        <v>0</v>
      </c>
      <c r="O941" s="22">
        <v>98248</v>
      </c>
      <c r="P941" s="1">
        <v>120556</v>
      </c>
      <c r="Q941">
        <v>365</v>
      </c>
      <c r="R941">
        <v>65</v>
      </c>
      <c r="S941" t="s">
        <v>1811</v>
      </c>
      <c r="T941" t="s">
        <v>1811</v>
      </c>
      <c r="U941" t="s">
        <v>653</v>
      </c>
      <c r="V941" t="s">
        <v>1782</v>
      </c>
      <c r="W941" t="s">
        <v>39</v>
      </c>
      <c r="X941">
        <v>393941</v>
      </c>
      <c r="Y941">
        <f>VLOOKUP(P941,[1]Listado!$F$5:$N$6488,9,0)</f>
        <v>77280.861538461526</v>
      </c>
      <c r="Z941">
        <f>VLOOKUP(P941,[1]Listado!$F$5:$O$6488,10,0)</f>
        <v>12420.13846153846</v>
      </c>
    </row>
    <row r="942" spans="2:26" ht="45" x14ac:dyDescent="0.25">
      <c r="B942" s="24">
        <v>65</v>
      </c>
      <c r="C942" s="19" t="s">
        <v>1811</v>
      </c>
      <c r="D942" s="25">
        <v>365</v>
      </c>
      <c r="E942" s="19" t="s">
        <v>1811</v>
      </c>
      <c r="F942" s="25">
        <v>120031</v>
      </c>
      <c r="G942" s="19" t="s">
        <v>2939</v>
      </c>
      <c r="H942" s="25" t="s">
        <v>4631</v>
      </c>
      <c r="I942" s="19" t="s">
        <v>1782</v>
      </c>
      <c r="J942" s="25" t="s">
        <v>39</v>
      </c>
      <c r="K942" s="32">
        <v>58863</v>
      </c>
      <c r="L942" s="26">
        <v>208689</v>
      </c>
      <c r="M942" s="27">
        <v>29347</v>
      </c>
      <c r="N942" s="22">
        <v>0</v>
      </c>
      <c r="O942" s="22">
        <v>98248</v>
      </c>
      <c r="P942" s="1">
        <v>120557</v>
      </c>
      <c r="Q942">
        <v>365</v>
      </c>
      <c r="R942">
        <v>65</v>
      </c>
      <c r="S942" t="s">
        <v>1811</v>
      </c>
      <c r="T942" t="s">
        <v>1811</v>
      </c>
      <c r="U942" t="s">
        <v>655</v>
      </c>
      <c r="V942" t="s">
        <v>1782</v>
      </c>
      <c r="W942" t="s">
        <v>39</v>
      </c>
      <c r="X942">
        <v>486386</v>
      </c>
      <c r="Y942">
        <f>VLOOKUP(P942,[1]Listado!$F$5:$N$6488,9,0)</f>
        <v>977459.39000187872</v>
      </c>
      <c r="Z942">
        <f>VLOOKUP(P942,[1]Listado!$F$5:$O$6488,10,0)</f>
        <v>157091.60999812122</v>
      </c>
    </row>
    <row r="943" spans="2:26" ht="45" x14ac:dyDescent="0.25">
      <c r="B943" s="24">
        <v>65</v>
      </c>
      <c r="C943" s="19" t="s">
        <v>1811</v>
      </c>
      <c r="D943" s="25">
        <v>365</v>
      </c>
      <c r="E943" s="19" t="s">
        <v>1811</v>
      </c>
      <c r="F943" s="25">
        <v>120032</v>
      </c>
      <c r="G943" s="19" t="s">
        <v>1534</v>
      </c>
      <c r="H943" s="25" t="s">
        <v>4631</v>
      </c>
      <c r="I943" s="19" t="s">
        <v>1782</v>
      </c>
      <c r="J943" s="25" t="s">
        <v>39</v>
      </c>
      <c r="K943" s="32">
        <v>349226</v>
      </c>
      <c r="L943" s="26">
        <v>1238119</v>
      </c>
      <c r="M943" s="27">
        <v>795934</v>
      </c>
      <c r="N943" s="22">
        <v>0</v>
      </c>
      <c r="O943" s="22">
        <v>117897</v>
      </c>
      <c r="P943" s="1">
        <v>120558</v>
      </c>
      <c r="Q943">
        <v>365</v>
      </c>
      <c r="R943">
        <v>65</v>
      </c>
      <c r="S943" t="s">
        <v>1811</v>
      </c>
      <c r="T943" t="s">
        <v>1811</v>
      </c>
      <c r="U943" t="s">
        <v>734</v>
      </c>
      <c r="V943" t="s">
        <v>1782</v>
      </c>
      <c r="W943" t="s">
        <v>39</v>
      </c>
      <c r="X943">
        <v>483769</v>
      </c>
      <c r="Y943">
        <f>VLOOKUP(P943,[1]Listado!$F$5:$N$6488,9,0)</f>
        <v>969642.08219178079</v>
      </c>
      <c r="Z943">
        <f>VLOOKUP(P943,[1]Listado!$F$5:$O$6488,10,0)</f>
        <v>136355.91780821918</v>
      </c>
    </row>
    <row r="944" spans="2:26" ht="30" x14ac:dyDescent="0.25">
      <c r="B944" s="24">
        <v>65</v>
      </c>
      <c r="C944" s="19" t="s">
        <v>1811</v>
      </c>
      <c r="D944" s="25">
        <v>365</v>
      </c>
      <c r="E944" s="19" t="s">
        <v>1811</v>
      </c>
      <c r="F944" s="25">
        <v>120033</v>
      </c>
      <c r="G944" s="19" t="s">
        <v>1537</v>
      </c>
      <c r="H944" s="25" t="s">
        <v>4631</v>
      </c>
      <c r="I944" s="19" t="s">
        <v>1782</v>
      </c>
      <c r="J944" s="25" t="s">
        <v>39</v>
      </c>
      <c r="K944" s="32">
        <v>146433</v>
      </c>
      <c r="L944" s="26">
        <v>519151</v>
      </c>
      <c r="M944" s="27">
        <v>83435</v>
      </c>
      <c r="N944" s="22">
        <v>0</v>
      </c>
      <c r="O944" s="22">
        <v>49124</v>
      </c>
      <c r="P944" s="1">
        <v>120559</v>
      </c>
      <c r="Q944">
        <v>365</v>
      </c>
      <c r="R944">
        <v>65</v>
      </c>
      <c r="S944" t="s">
        <v>1811</v>
      </c>
      <c r="T944" t="s">
        <v>1811</v>
      </c>
      <c r="U944" t="s">
        <v>1076</v>
      </c>
      <c r="V944" t="s">
        <v>1782</v>
      </c>
      <c r="W944" t="s">
        <v>39</v>
      </c>
      <c r="X944">
        <v>300145</v>
      </c>
      <c r="Y944">
        <f>VLOOKUP(P944,[1]Listado!$F$5:$N$6488,9,0)</f>
        <v>57294.027397260274</v>
      </c>
      <c r="Z944">
        <f>VLOOKUP(P944,[1]Listado!$F$5:$O$6488,10,0)</f>
        <v>8056.9726027397264</v>
      </c>
    </row>
    <row r="945" spans="2:26" ht="30" x14ac:dyDescent="0.25">
      <c r="B945" s="24">
        <v>65</v>
      </c>
      <c r="C945" s="19" t="s">
        <v>1811</v>
      </c>
      <c r="D945" s="25">
        <v>365</v>
      </c>
      <c r="E945" s="19" t="s">
        <v>1811</v>
      </c>
      <c r="F945" s="25">
        <v>120034</v>
      </c>
      <c r="G945" s="19" t="s">
        <v>1367</v>
      </c>
      <c r="H945" s="25" t="s">
        <v>4631</v>
      </c>
      <c r="I945" s="19" t="s">
        <v>1782</v>
      </c>
      <c r="J945" s="25" t="s">
        <v>39</v>
      </c>
      <c r="K945" s="32">
        <v>253621</v>
      </c>
      <c r="L945" s="26">
        <v>899168</v>
      </c>
      <c r="M945" s="27">
        <v>578036</v>
      </c>
      <c r="N945" s="22">
        <v>0</v>
      </c>
      <c r="O945" s="22">
        <v>375088</v>
      </c>
      <c r="P945" s="1">
        <v>120560</v>
      </c>
      <c r="Q945">
        <v>365</v>
      </c>
      <c r="R945">
        <v>65</v>
      </c>
      <c r="S945" t="s">
        <v>1811</v>
      </c>
      <c r="T945" t="s">
        <v>1811</v>
      </c>
      <c r="U945" t="s">
        <v>643</v>
      </c>
      <c r="V945" t="s">
        <v>1782</v>
      </c>
      <c r="W945" t="s">
        <v>39</v>
      </c>
      <c r="X945">
        <v>735554</v>
      </c>
      <c r="Y945">
        <f>VLOOKUP(P945,[1]Listado!$F$5:$N$6488,9,0)</f>
        <v>1474305.5038022078</v>
      </c>
      <c r="Z945">
        <f>VLOOKUP(P945,[1]Listado!$F$5:$O$6488,10,0)</f>
        <v>207324.49619779221</v>
      </c>
    </row>
    <row r="946" spans="2:26" ht="45" x14ac:dyDescent="0.25">
      <c r="B946" s="24">
        <v>65</v>
      </c>
      <c r="C946" s="19" t="s">
        <v>1811</v>
      </c>
      <c r="D946" s="25">
        <v>365</v>
      </c>
      <c r="E946" s="19" t="s">
        <v>1811</v>
      </c>
      <c r="F946" s="25">
        <v>120035</v>
      </c>
      <c r="G946" s="19" t="s">
        <v>1396</v>
      </c>
      <c r="H946" s="25" t="s">
        <v>4631</v>
      </c>
      <c r="I946" s="19" t="s">
        <v>1782</v>
      </c>
      <c r="J946" s="25" t="s">
        <v>39</v>
      </c>
      <c r="K946" s="32">
        <v>207274</v>
      </c>
      <c r="L946" s="26">
        <v>342706.11775536463</v>
      </c>
      <c r="M946" s="27">
        <v>48192.882244635402</v>
      </c>
      <c r="N946" s="22">
        <v>0</v>
      </c>
      <c r="O946" s="22">
        <v>670727</v>
      </c>
      <c r="P946" s="1">
        <v>120561</v>
      </c>
      <c r="Q946">
        <v>365</v>
      </c>
      <c r="R946">
        <v>65</v>
      </c>
      <c r="S946" t="s">
        <v>1811</v>
      </c>
      <c r="T946" t="s">
        <v>1811</v>
      </c>
      <c r="U946" t="s">
        <v>740</v>
      </c>
      <c r="V946" t="s">
        <v>1782</v>
      </c>
      <c r="W946" t="s">
        <v>39</v>
      </c>
      <c r="X946">
        <v>1258147</v>
      </c>
      <c r="Y946">
        <f>VLOOKUP(P946,[1]Listado!$F$5:$N$6488,9,0)</f>
        <v>2521766.515908537</v>
      </c>
      <c r="Z946">
        <f>VLOOKUP(P946,[1]Listado!$F$5:$O$6488,10,0)</f>
        <v>354623.48409146309</v>
      </c>
    </row>
    <row r="947" spans="2:26" ht="30" x14ac:dyDescent="0.25">
      <c r="B947" s="24">
        <v>65</v>
      </c>
      <c r="C947" s="19" t="s">
        <v>1811</v>
      </c>
      <c r="D947" s="25">
        <v>365</v>
      </c>
      <c r="E947" s="19" t="s">
        <v>1811</v>
      </c>
      <c r="F947" s="25">
        <v>120036</v>
      </c>
      <c r="G947" s="19" t="s">
        <v>968</v>
      </c>
      <c r="H947" s="25" t="s">
        <v>4631</v>
      </c>
      <c r="I947" s="19" t="s">
        <v>1782</v>
      </c>
      <c r="J947" s="25" t="s">
        <v>39</v>
      </c>
      <c r="K947" s="32">
        <v>5069807</v>
      </c>
      <c r="L947" s="26">
        <v>10161652.353117308</v>
      </c>
      <c r="M947" s="27">
        <v>1428982.6468826921</v>
      </c>
      <c r="N947" s="22">
        <v>0</v>
      </c>
      <c r="O947" s="22">
        <v>480687</v>
      </c>
      <c r="P947" s="1">
        <v>120562</v>
      </c>
      <c r="Q947">
        <v>365</v>
      </c>
      <c r="R947">
        <v>65</v>
      </c>
      <c r="S947" t="s">
        <v>1811</v>
      </c>
      <c r="T947" t="s">
        <v>1811</v>
      </c>
      <c r="U947" t="s">
        <v>800</v>
      </c>
      <c r="V947" t="s">
        <v>1782</v>
      </c>
      <c r="W947" t="s">
        <v>39</v>
      </c>
      <c r="X947">
        <v>143303</v>
      </c>
      <c r="Y947">
        <f>VLOOKUP(P947,[1]Listado!$F$5:$N$6488,9,0)</f>
        <v>287227.72341924533</v>
      </c>
      <c r="Z947">
        <f>VLOOKUP(P947,[1]Listado!$F$5:$O$6488,10,0)</f>
        <v>40391.276580754697</v>
      </c>
    </row>
    <row r="948" spans="2:26" ht="30" x14ac:dyDescent="0.25">
      <c r="B948" s="24">
        <v>65</v>
      </c>
      <c r="C948" s="19" t="s">
        <v>1811</v>
      </c>
      <c r="D948" s="25">
        <v>365</v>
      </c>
      <c r="E948" s="19" t="s">
        <v>1811</v>
      </c>
      <c r="F948" s="25">
        <v>120037</v>
      </c>
      <c r="G948" s="19" t="s">
        <v>778</v>
      </c>
      <c r="H948" s="25" t="s">
        <v>4631</v>
      </c>
      <c r="I948" s="19" t="s">
        <v>1782</v>
      </c>
      <c r="J948" s="25" t="s">
        <v>39</v>
      </c>
      <c r="K948" s="32">
        <v>1439068</v>
      </c>
      <c r="L948" s="26">
        <v>2884393.3956679851</v>
      </c>
      <c r="M948" s="27">
        <v>405617.60433201492</v>
      </c>
      <c r="N948" s="22">
        <v>0</v>
      </c>
      <c r="O948" s="22">
        <v>96544</v>
      </c>
      <c r="P948" s="1">
        <v>120563</v>
      </c>
      <c r="Q948">
        <v>365</v>
      </c>
      <c r="R948">
        <v>65</v>
      </c>
      <c r="S948" t="s">
        <v>1811</v>
      </c>
      <c r="T948" t="s">
        <v>1811</v>
      </c>
      <c r="U948" t="s">
        <v>852</v>
      </c>
      <c r="V948" t="s">
        <v>1782</v>
      </c>
      <c r="W948" t="s">
        <v>39</v>
      </c>
      <c r="X948">
        <v>325946</v>
      </c>
      <c r="Y948">
        <f>VLOOKUP(P948,[1]Listado!$F$5:$N$6488,9,0)</f>
        <v>0</v>
      </c>
      <c r="Z948">
        <f>VLOOKUP(P948,[1]Listado!$F$5:$O$6488,10,0)</f>
        <v>0</v>
      </c>
    </row>
    <row r="949" spans="2:26" ht="30" x14ac:dyDescent="0.25">
      <c r="B949" s="24">
        <v>65</v>
      </c>
      <c r="C949" s="19" t="s">
        <v>1811</v>
      </c>
      <c r="D949" s="25">
        <v>365</v>
      </c>
      <c r="E949" s="19" t="s">
        <v>1811</v>
      </c>
      <c r="F949" s="25">
        <v>120038</v>
      </c>
      <c r="G949" s="19" t="s">
        <v>1081</v>
      </c>
      <c r="H949" s="25" t="s">
        <v>4631</v>
      </c>
      <c r="I949" s="19" t="s">
        <v>1782</v>
      </c>
      <c r="J949" s="25" t="s">
        <v>39</v>
      </c>
      <c r="K949" s="32">
        <v>3453946</v>
      </c>
      <c r="L949" s="26">
        <v>6922910.2004830297</v>
      </c>
      <c r="M949" s="27">
        <v>973533.79951697029</v>
      </c>
      <c r="N949" s="22">
        <v>0</v>
      </c>
      <c r="O949" s="22">
        <v>240729</v>
      </c>
      <c r="P949" s="1">
        <v>120564</v>
      </c>
      <c r="Q949">
        <v>365</v>
      </c>
      <c r="R949">
        <v>65</v>
      </c>
      <c r="S949" t="s">
        <v>1811</v>
      </c>
      <c r="T949" t="s">
        <v>1811</v>
      </c>
      <c r="U949" t="s">
        <v>650</v>
      </c>
      <c r="V949" t="s">
        <v>1782</v>
      </c>
      <c r="W949" t="s">
        <v>39</v>
      </c>
      <c r="X949">
        <v>472081</v>
      </c>
      <c r="Y949">
        <f>VLOOKUP(P949,[1]Listado!$F$5:$N$6488,9,0)</f>
        <v>946212.91701205121</v>
      </c>
      <c r="Z949">
        <f>VLOOKUP(P949,[1]Listado!$F$5:$O$6488,10,0)</f>
        <v>133061.08298794887</v>
      </c>
    </row>
    <row r="950" spans="2:26" ht="30" x14ac:dyDescent="0.25">
      <c r="B950" s="24">
        <v>65</v>
      </c>
      <c r="C950" s="19" t="s">
        <v>1811</v>
      </c>
      <c r="D950" s="25">
        <v>365</v>
      </c>
      <c r="E950" s="19" t="s">
        <v>1811</v>
      </c>
      <c r="F950" s="25">
        <v>120039</v>
      </c>
      <c r="G950" s="19" t="s">
        <v>1364</v>
      </c>
      <c r="H950" s="25" t="s">
        <v>4631</v>
      </c>
      <c r="I950" s="19" t="s">
        <v>1782</v>
      </c>
      <c r="J950" s="25" t="s">
        <v>39</v>
      </c>
      <c r="K950" s="32">
        <v>288760</v>
      </c>
      <c r="L950" s="26">
        <v>477436.35916356219</v>
      </c>
      <c r="M950" s="27">
        <v>67139.640836437815</v>
      </c>
      <c r="N950" s="22">
        <v>0</v>
      </c>
      <c r="O950" s="22">
        <v>426647</v>
      </c>
      <c r="P950" s="1">
        <v>120574</v>
      </c>
      <c r="Q950">
        <v>365</v>
      </c>
      <c r="R950">
        <v>65</v>
      </c>
      <c r="S950" t="s">
        <v>1811</v>
      </c>
      <c r="T950" t="s">
        <v>1811</v>
      </c>
      <c r="U950" t="s">
        <v>1020</v>
      </c>
      <c r="V950" t="s">
        <v>1782</v>
      </c>
      <c r="W950" t="s">
        <v>39</v>
      </c>
      <c r="X950">
        <v>1128199</v>
      </c>
      <c r="Y950">
        <f>VLOOKUP(P950,[1]Listado!$F$5:$N$6488,9,0)</f>
        <v>2261301.6458669757</v>
      </c>
      <c r="Z950">
        <f>VLOOKUP(P950,[1]Listado!$F$5:$O$6488,10,0)</f>
        <v>317995.35413302435</v>
      </c>
    </row>
    <row r="951" spans="2:26" ht="30" x14ac:dyDescent="0.25">
      <c r="B951" s="24">
        <v>65</v>
      </c>
      <c r="C951" s="19" t="s">
        <v>1811</v>
      </c>
      <c r="D951" s="25">
        <v>365</v>
      </c>
      <c r="E951" s="19" t="s">
        <v>1811</v>
      </c>
      <c r="F951" s="25">
        <v>120040</v>
      </c>
      <c r="G951" s="19" t="s">
        <v>824</v>
      </c>
      <c r="H951" s="25" t="s">
        <v>4631</v>
      </c>
      <c r="I951" s="19" t="s">
        <v>1782</v>
      </c>
      <c r="J951" s="25" t="s">
        <v>39</v>
      </c>
      <c r="K951" s="32">
        <v>6983714</v>
      </c>
      <c r="L951" s="26">
        <v>14034717.201224783</v>
      </c>
      <c r="M951" s="27">
        <v>2255579.7987752161</v>
      </c>
      <c r="N951" s="22">
        <v>0</v>
      </c>
      <c r="O951" s="22">
        <v>1378458</v>
      </c>
      <c r="P951" s="1">
        <v>120575</v>
      </c>
      <c r="Q951">
        <v>365</v>
      </c>
      <c r="R951">
        <v>65</v>
      </c>
      <c r="S951" t="s">
        <v>1811</v>
      </c>
      <c r="T951" t="s">
        <v>1811</v>
      </c>
      <c r="U951" t="s">
        <v>2928</v>
      </c>
      <c r="V951" t="s">
        <v>1782</v>
      </c>
      <c r="W951" t="s">
        <v>39</v>
      </c>
      <c r="X951">
        <v>369140</v>
      </c>
      <c r="Y951">
        <f>VLOOKUP(P951,[1]Listado!$F$5:$N$6488,9,0)</f>
        <v>610339.06849315064</v>
      </c>
      <c r="Z951">
        <f>VLOOKUP(P951,[1]Listado!$F$5:$O$6488,10,0)</f>
        <v>85828.931506849316</v>
      </c>
    </row>
    <row r="952" spans="2:26" ht="30" x14ac:dyDescent="0.25">
      <c r="B952" s="24">
        <v>65</v>
      </c>
      <c r="C952" s="19" t="s">
        <v>1811</v>
      </c>
      <c r="D952" s="25">
        <v>365</v>
      </c>
      <c r="E952" s="19" t="s">
        <v>1811</v>
      </c>
      <c r="F952" s="25">
        <v>120041</v>
      </c>
      <c r="G952" s="19" t="s">
        <v>1039</v>
      </c>
      <c r="H952" s="25" t="s">
        <v>4631</v>
      </c>
      <c r="I952" s="19" t="s">
        <v>1782</v>
      </c>
      <c r="J952" s="25" t="s">
        <v>39</v>
      </c>
      <c r="K952" s="32">
        <v>37787433</v>
      </c>
      <c r="L952" s="26">
        <v>75927590.627874672</v>
      </c>
      <c r="M952" s="27">
        <v>12114475.372125328</v>
      </c>
      <c r="N952" s="22">
        <v>0</v>
      </c>
      <c r="O952" s="22">
        <v>133146</v>
      </c>
      <c r="P952" s="1">
        <v>120577</v>
      </c>
      <c r="Q952">
        <v>365</v>
      </c>
      <c r="R952">
        <v>65</v>
      </c>
      <c r="S952" t="s">
        <v>1811</v>
      </c>
      <c r="T952" t="s">
        <v>1811</v>
      </c>
      <c r="U952" t="s">
        <v>1572</v>
      </c>
      <c r="V952" t="s">
        <v>1782</v>
      </c>
      <c r="W952" t="s">
        <v>39</v>
      </c>
      <c r="X952">
        <v>259988</v>
      </c>
      <c r="Y952">
        <f>VLOOKUP(P952,[1]Listado!$F$5:$N$6488,9,0)</f>
        <v>459676.91186681687</v>
      </c>
      <c r="Z952">
        <f>VLOOKUP(P952,[1]Listado!$F$5:$O$6488,10,0)</f>
        <v>295506.08813318313</v>
      </c>
    </row>
    <row r="953" spans="2:26" ht="30" x14ac:dyDescent="0.25">
      <c r="B953" s="24">
        <v>65</v>
      </c>
      <c r="C953" s="19" t="s">
        <v>1811</v>
      </c>
      <c r="D953" s="25">
        <v>365</v>
      </c>
      <c r="E953" s="19" t="s">
        <v>1811</v>
      </c>
      <c r="F953" s="25">
        <v>120042</v>
      </c>
      <c r="G953" s="19" t="s">
        <v>750</v>
      </c>
      <c r="H953" s="25" t="s">
        <v>4631</v>
      </c>
      <c r="I953" s="19" t="s">
        <v>1782</v>
      </c>
      <c r="J953" s="25" t="s">
        <v>39</v>
      </c>
      <c r="K953" s="32">
        <v>14667191</v>
      </c>
      <c r="L953" s="26">
        <v>29475704.313078795</v>
      </c>
      <c r="M953" s="27">
        <v>4737166.6869212063</v>
      </c>
      <c r="N953" s="22">
        <v>0</v>
      </c>
      <c r="O953" s="22">
        <v>15508</v>
      </c>
      <c r="P953" s="1">
        <v>120579</v>
      </c>
      <c r="Q953">
        <v>365</v>
      </c>
      <c r="R953">
        <v>65</v>
      </c>
      <c r="S953" t="s">
        <v>1811</v>
      </c>
      <c r="T953" t="s">
        <v>1811</v>
      </c>
      <c r="U953" t="s">
        <v>1215</v>
      </c>
      <c r="V953" t="s">
        <v>1782</v>
      </c>
      <c r="W953" t="s">
        <v>39</v>
      </c>
      <c r="X953">
        <v>80620</v>
      </c>
      <c r="Y953">
        <f>VLOOKUP(P953,[1]Listado!$F$5:$N$6488,9,0)</f>
        <v>61425</v>
      </c>
      <c r="Z953">
        <f>VLOOKUP(P953,[1]Listado!$F$5:$O$6488,10,0)</f>
        <v>39488</v>
      </c>
    </row>
    <row r="954" spans="2:26" ht="30" x14ac:dyDescent="0.25">
      <c r="B954" s="24">
        <v>65</v>
      </c>
      <c r="C954" s="19" t="s">
        <v>1811</v>
      </c>
      <c r="D954" s="25">
        <v>365</v>
      </c>
      <c r="E954" s="19" t="s">
        <v>1811</v>
      </c>
      <c r="F954" s="25">
        <v>120043</v>
      </c>
      <c r="G954" s="19" t="s">
        <v>737</v>
      </c>
      <c r="H954" s="25" t="s">
        <v>4631</v>
      </c>
      <c r="I954" s="19" t="s">
        <v>1782</v>
      </c>
      <c r="J954" s="25" t="s">
        <v>39</v>
      </c>
      <c r="K954" s="32">
        <v>8219636</v>
      </c>
      <c r="L954" s="26">
        <v>16518469.153233759</v>
      </c>
      <c r="M954" s="27">
        <v>2654753.8467662409</v>
      </c>
      <c r="N954" s="22">
        <v>0</v>
      </c>
      <c r="O954" s="22">
        <v>858232</v>
      </c>
      <c r="P954" s="1">
        <v>120580</v>
      </c>
      <c r="Q954">
        <v>365</v>
      </c>
      <c r="R954">
        <v>65</v>
      </c>
      <c r="S954" t="s">
        <v>1811</v>
      </c>
      <c r="T954" t="s">
        <v>1811</v>
      </c>
      <c r="U954" t="s">
        <v>1581</v>
      </c>
      <c r="V954" t="s">
        <v>1782</v>
      </c>
      <c r="W954" t="s">
        <v>39</v>
      </c>
      <c r="X954">
        <v>1103912</v>
      </c>
      <c r="Y954">
        <f>VLOOKUP(P954,[1]Listado!$F$5:$N$6488,9,0)</f>
        <v>3913723</v>
      </c>
      <c r="Z954">
        <f>VLOOKUP(P954,[1]Listado!$F$5:$O$6488,10,0)</f>
        <v>628991</v>
      </c>
    </row>
    <row r="955" spans="2:26" ht="30" x14ac:dyDescent="0.25">
      <c r="B955" s="24">
        <v>65</v>
      </c>
      <c r="C955" s="19" t="s">
        <v>1811</v>
      </c>
      <c r="D955" s="25">
        <v>365</v>
      </c>
      <c r="E955" s="19" t="s">
        <v>1811</v>
      </c>
      <c r="F955" s="25">
        <v>120044</v>
      </c>
      <c r="G955" s="19" t="s">
        <v>758</v>
      </c>
      <c r="H955" s="25" t="s">
        <v>4631</v>
      </c>
      <c r="I955" s="19" t="s">
        <v>1782</v>
      </c>
      <c r="J955" s="25" t="s">
        <v>39</v>
      </c>
      <c r="K955" s="32">
        <v>855424</v>
      </c>
      <c r="L955" s="26">
        <v>1714567.4981471079</v>
      </c>
      <c r="M955" s="27">
        <v>241111.50185289208</v>
      </c>
      <c r="N955" s="22">
        <v>0</v>
      </c>
      <c r="O955" s="22">
        <v>382539</v>
      </c>
      <c r="P955" s="1">
        <v>120581</v>
      </c>
      <c r="Q955">
        <v>365</v>
      </c>
      <c r="R955">
        <v>65</v>
      </c>
      <c r="S955" t="s">
        <v>1811</v>
      </c>
      <c r="T955" t="s">
        <v>1811</v>
      </c>
      <c r="U955" t="s">
        <v>1582</v>
      </c>
      <c r="V955" t="s">
        <v>1782</v>
      </c>
      <c r="W955" t="s">
        <v>39</v>
      </c>
      <c r="X955">
        <v>436188</v>
      </c>
      <c r="Y955">
        <f>VLOOKUP(P955,[1]Listado!$F$5:$N$6488,9,0)</f>
        <v>1546427</v>
      </c>
      <c r="Z955">
        <f>VLOOKUP(P955,[1]Listado!$F$5:$O$6488,10,0)</f>
        <v>217466</v>
      </c>
    </row>
    <row r="956" spans="2:26" ht="30" x14ac:dyDescent="0.25">
      <c r="B956" s="24">
        <v>65</v>
      </c>
      <c r="C956" s="19" t="s">
        <v>1811</v>
      </c>
      <c r="D956" s="25">
        <v>365</v>
      </c>
      <c r="E956" s="19" t="s">
        <v>1811</v>
      </c>
      <c r="F956" s="25">
        <v>120045</v>
      </c>
      <c r="G956" s="19" t="s">
        <v>1128</v>
      </c>
      <c r="H956" s="25" t="s">
        <v>4631</v>
      </c>
      <c r="I956" s="19" t="s">
        <v>1782</v>
      </c>
      <c r="J956" s="25" t="s">
        <v>39</v>
      </c>
      <c r="K956" s="32">
        <v>5228434</v>
      </c>
      <c r="L956" s="26">
        <v>8644717.432722671</v>
      </c>
      <c r="M956" s="27">
        <v>1215663.5672773288</v>
      </c>
      <c r="N956" s="22">
        <v>0</v>
      </c>
      <c r="O956" s="22">
        <v>87592</v>
      </c>
      <c r="P956" s="1">
        <v>120582</v>
      </c>
      <c r="Q956">
        <v>365</v>
      </c>
      <c r="R956">
        <v>65</v>
      </c>
      <c r="S956" t="s">
        <v>1811</v>
      </c>
      <c r="T956" t="s">
        <v>1811</v>
      </c>
      <c r="U956" t="s">
        <v>909</v>
      </c>
      <c r="V956" t="s">
        <v>1782</v>
      </c>
      <c r="W956" t="s">
        <v>39</v>
      </c>
      <c r="X956">
        <v>120764</v>
      </c>
      <c r="Y956">
        <f>VLOOKUP(P956,[1]Listado!$F$5:$N$6488,9,0)</f>
        <v>242692.86692507257</v>
      </c>
      <c r="Z956">
        <f>VLOOKUP(P956,[1]Listado!$F$5:$O$6488,10,0)</f>
        <v>39004.13307492742</v>
      </c>
    </row>
    <row r="957" spans="2:26" ht="30" x14ac:dyDescent="0.25">
      <c r="B957" s="24">
        <v>65</v>
      </c>
      <c r="C957" s="19" t="s">
        <v>1811</v>
      </c>
      <c r="D957" s="25">
        <v>365</v>
      </c>
      <c r="E957" s="19" t="s">
        <v>1811</v>
      </c>
      <c r="F957" s="25">
        <v>120046</v>
      </c>
      <c r="G957" s="19" t="s">
        <v>2906</v>
      </c>
      <c r="H957" s="25" t="s">
        <v>4631</v>
      </c>
      <c r="I957" s="19" t="s">
        <v>1782</v>
      </c>
      <c r="J957" s="25" t="s">
        <v>39</v>
      </c>
      <c r="K957" s="32">
        <v>12376896</v>
      </c>
      <c r="L957" s="26">
        <v>24873048.184777841</v>
      </c>
      <c r="M957" s="27">
        <v>3997453.8152221595</v>
      </c>
      <c r="N957" s="22">
        <v>0</v>
      </c>
      <c r="O957" s="22">
        <v>4458816</v>
      </c>
      <c r="P957" s="1">
        <v>120583</v>
      </c>
      <c r="Q957">
        <v>365</v>
      </c>
      <c r="R957">
        <v>65</v>
      </c>
      <c r="S957" t="s">
        <v>1811</v>
      </c>
      <c r="T957" t="s">
        <v>1811</v>
      </c>
      <c r="U957" t="s">
        <v>862</v>
      </c>
      <c r="V957" t="s">
        <v>1782</v>
      </c>
      <c r="W957" t="s">
        <v>39</v>
      </c>
      <c r="X957">
        <v>15062456</v>
      </c>
      <c r="Y957">
        <f>VLOOKUP(P957,[1]Listado!$F$5:$N$6488,9,0)</f>
        <v>27955603.307397775</v>
      </c>
      <c r="Z957">
        <f>VLOOKUP(P957,[1]Listado!$F$5:$O$6488,10,0)</f>
        <v>4076517.6926022246</v>
      </c>
    </row>
    <row r="958" spans="2:26" ht="30" x14ac:dyDescent="0.25">
      <c r="B958" s="24">
        <v>65</v>
      </c>
      <c r="C958" s="19" t="s">
        <v>1811</v>
      </c>
      <c r="D958" s="25">
        <v>365</v>
      </c>
      <c r="E958" s="19" t="s">
        <v>1811</v>
      </c>
      <c r="F958" s="25">
        <v>120048</v>
      </c>
      <c r="G958" s="19" t="s">
        <v>1388</v>
      </c>
      <c r="H958" s="25" t="s">
        <v>4631</v>
      </c>
      <c r="I958" s="19" t="s">
        <v>1782</v>
      </c>
      <c r="J958" s="25" t="s">
        <v>39</v>
      </c>
      <c r="K958" s="32">
        <v>564476</v>
      </c>
      <c r="L958" s="26">
        <v>933305.63970178948</v>
      </c>
      <c r="M958" s="27">
        <v>131246.36029821058</v>
      </c>
      <c r="N958" s="22">
        <v>0</v>
      </c>
      <c r="O958" s="22">
        <v>1141018</v>
      </c>
      <c r="P958" s="1">
        <v>120584</v>
      </c>
      <c r="Q958">
        <v>365</v>
      </c>
      <c r="R958">
        <v>65</v>
      </c>
      <c r="S958" t="s">
        <v>1811</v>
      </c>
      <c r="T958" t="s">
        <v>1811</v>
      </c>
      <c r="U958" t="s">
        <v>717</v>
      </c>
      <c r="V958" t="s">
        <v>1782</v>
      </c>
      <c r="W958" t="s">
        <v>39</v>
      </c>
      <c r="X958">
        <v>8521579</v>
      </c>
      <c r="Y958">
        <f>VLOOKUP(P958,[1]Listado!$F$5:$N$6488,9,0)</f>
        <v>17080203.266505674</v>
      </c>
      <c r="Z958">
        <f>VLOOKUP(P958,[1]Listado!$F$5:$O$6488,10,0)</f>
        <v>2401903.7334943279</v>
      </c>
    </row>
    <row r="959" spans="2:26" ht="30" x14ac:dyDescent="0.25">
      <c r="B959" s="24">
        <v>65</v>
      </c>
      <c r="C959" s="19" t="s">
        <v>1811</v>
      </c>
      <c r="D959" s="25">
        <v>365</v>
      </c>
      <c r="E959" s="19" t="s">
        <v>1811</v>
      </c>
      <c r="F959" s="25">
        <v>120049</v>
      </c>
      <c r="G959" s="19" t="s">
        <v>1553</v>
      </c>
      <c r="H959" s="25" t="s">
        <v>4631</v>
      </c>
      <c r="I959" s="19" t="s">
        <v>1782</v>
      </c>
      <c r="J959" s="25" t="s">
        <v>39</v>
      </c>
      <c r="K959" s="32">
        <v>782202</v>
      </c>
      <c r="L959" s="26">
        <v>1293296.9842343698</v>
      </c>
      <c r="M959" s="27">
        <v>181870.01576563012</v>
      </c>
      <c r="N959" s="22">
        <v>0</v>
      </c>
      <c r="O959" s="22">
        <v>337579</v>
      </c>
      <c r="P959" s="1">
        <v>120585</v>
      </c>
      <c r="Q959">
        <v>365</v>
      </c>
      <c r="R959">
        <v>65</v>
      </c>
      <c r="S959" t="s">
        <v>1811</v>
      </c>
      <c r="T959" t="s">
        <v>1811</v>
      </c>
      <c r="U959" t="s">
        <v>841</v>
      </c>
      <c r="V959" t="s">
        <v>1782</v>
      </c>
      <c r="W959" t="s">
        <v>39</v>
      </c>
      <c r="X959">
        <v>596416</v>
      </c>
      <c r="Y959">
        <f>VLOOKUP(P959,[1]Listado!$F$5:$N$6488,9,0)</f>
        <v>1195423.7161719701</v>
      </c>
      <c r="Z959">
        <f>VLOOKUP(P959,[1]Listado!$F$5:$O$6488,10,0)</f>
        <v>168106.28382802999</v>
      </c>
    </row>
    <row r="960" spans="2:26" ht="30" x14ac:dyDescent="0.25">
      <c r="B960" s="24">
        <v>65</v>
      </c>
      <c r="C960" s="19" t="s">
        <v>1811</v>
      </c>
      <c r="D960" s="25">
        <v>365</v>
      </c>
      <c r="E960" s="19" t="s">
        <v>1811</v>
      </c>
      <c r="F960" s="25">
        <v>120053</v>
      </c>
      <c r="G960" s="19" t="s">
        <v>919</v>
      </c>
      <c r="H960" s="25" t="s">
        <v>4631</v>
      </c>
      <c r="I960" s="19" t="s">
        <v>1782</v>
      </c>
      <c r="J960" s="25" t="s">
        <v>39</v>
      </c>
      <c r="K960" s="32">
        <v>1450552</v>
      </c>
      <c r="L960" s="26">
        <v>2907408.8001756268</v>
      </c>
      <c r="M960" s="27">
        <v>408854.19982437347</v>
      </c>
      <c r="N960" s="22">
        <v>0</v>
      </c>
      <c r="O960" s="22">
        <v>388847</v>
      </c>
      <c r="P960" s="1">
        <v>120586</v>
      </c>
      <c r="Q960">
        <v>365</v>
      </c>
      <c r="R960">
        <v>65</v>
      </c>
      <c r="S960" t="s">
        <v>1811</v>
      </c>
      <c r="T960" t="s">
        <v>1811</v>
      </c>
      <c r="U960" t="s">
        <v>753</v>
      </c>
      <c r="V960" t="s">
        <v>1782</v>
      </c>
      <c r="W960" t="s">
        <v>39</v>
      </c>
      <c r="X960">
        <v>2524290</v>
      </c>
      <c r="Y960">
        <f>VLOOKUP(P960,[1]Listado!$F$5:$N$6488,9,0)</f>
        <v>5059555.6599226762</v>
      </c>
      <c r="Z960">
        <f>VLOOKUP(P960,[1]Listado!$F$5:$O$6488,10,0)</f>
        <v>711500.34007732407</v>
      </c>
    </row>
    <row r="961" spans="2:26" ht="30" x14ac:dyDescent="0.25">
      <c r="B961" s="24">
        <v>65</v>
      </c>
      <c r="C961" s="19" t="s">
        <v>1811</v>
      </c>
      <c r="D961" s="25">
        <v>365</v>
      </c>
      <c r="E961" s="19" t="s">
        <v>1811</v>
      </c>
      <c r="F961" s="25">
        <v>120054</v>
      </c>
      <c r="G961" s="19" t="s">
        <v>930</v>
      </c>
      <c r="H961" s="25" t="s">
        <v>4631</v>
      </c>
      <c r="I961" s="19" t="s">
        <v>1782</v>
      </c>
      <c r="J961" s="25" t="s">
        <v>39</v>
      </c>
      <c r="K961" s="32">
        <v>147078</v>
      </c>
      <c r="L961" s="26">
        <v>0</v>
      </c>
      <c r="M961" s="27">
        <v>0</v>
      </c>
      <c r="N961" s="22">
        <v>0</v>
      </c>
      <c r="O961" s="22">
        <v>2674734</v>
      </c>
      <c r="P961" s="1">
        <v>120591</v>
      </c>
      <c r="Q961">
        <v>365</v>
      </c>
      <c r="R961">
        <v>65</v>
      </c>
      <c r="S961" t="s">
        <v>1811</v>
      </c>
      <c r="T961" t="s">
        <v>1811</v>
      </c>
      <c r="U961" t="s">
        <v>702</v>
      </c>
      <c r="V961" t="s">
        <v>1782</v>
      </c>
      <c r="W961" t="s">
        <v>39</v>
      </c>
      <c r="X961">
        <v>7405480</v>
      </c>
      <c r="Y961">
        <f>VLOOKUP(P961,[1]Listado!$F$5:$N$6488,9,0)</f>
        <v>14843151.519312721</v>
      </c>
      <c r="Z961">
        <f>VLOOKUP(P961,[1]Listado!$F$5:$O$6488,10,0)</f>
        <v>2087318.4806872804</v>
      </c>
    </row>
    <row r="962" spans="2:26" ht="30" x14ac:dyDescent="0.25">
      <c r="B962" s="24">
        <v>65</v>
      </c>
      <c r="C962" s="19" t="s">
        <v>1811</v>
      </c>
      <c r="D962" s="25">
        <v>365</v>
      </c>
      <c r="E962" s="19" t="s">
        <v>1811</v>
      </c>
      <c r="F962" s="25">
        <v>120055</v>
      </c>
      <c r="G962" s="19" t="s">
        <v>803</v>
      </c>
      <c r="H962" s="25" t="s">
        <v>4631</v>
      </c>
      <c r="I962" s="19" t="s">
        <v>1782</v>
      </c>
      <c r="J962" s="25" t="s">
        <v>39</v>
      </c>
      <c r="K962" s="32">
        <v>157827</v>
      </c>
      <c r="L962" s="26">
        <v>0</v>
      </c>
      <c r="M962" s="27">
        <v>0</v>
      </c>
      <c r="N962" s="22">
        <v>0</v>
      </c>
      <c r="O962" s="22">
        <v>3784395</v>
      </c>
      <c r="P962" s="1">
        <v>120598</v>
      </c>
      <c r="Q962">
        <v>365</v>
      </c>
      <c r="R962">
        <v>65</v>
      </c>
      <c r="S962" t="s">
        <v>1811</v>
      </c>
      <c r="T962" t="s">
        <v>1811</v>
      </c>
      <c r="U962" t="s">
        <v>715</v>
      </c>
      <c r="V962" t="s">
        <v>1782</v>
      </c>
      <c r="W962" t="s">
        <v>39</v>
      </c>
      <c r="X962">
        <v>14012539</v>
      </c>
      <c r="Y962">
        <f>VLOOKUP(P962,[1]Listado!$F$5:$N$6488,9,0)</f>
        <v>28151444.756300032</v>
      </c>
      <c r="Z962">
        <f>VLOOKUP(P962,[1]Listado!$F$5:$O$6488,10,0)</f>
        <v>4457335.243699966</v>
      </c>
    </row>
    <row r="963" spans="2:26" ht="30" x14ac:dyDescent="0.25">
      <c r="B963" s="24">
        <v>65</v>
      </c>
      <c r="C963" s="19" t="s">
        <v>1811</v>
      </c>
      <c r="D963" s="25">
        <v>365</v>
      </c>
      <c r="E963" s="19" t="s">
        <v>1811</v>
      </c>
      <c r="F963" s="25">
        <v>120056</v>
      </c>
      <c r="G963" s="19" t="s">
        <v>942</v>
      </c>
      <c r="H963" s="25" t="s">
        <v>4631</v>
      </c>
      <c r="I963" s="19" t="s">
        <v>1782</v>
      </c>
      <c r="J963" s="25" t="s">
        <v>39</v>
      </c>
      <c r="K963" s="32">
        <v>147078</v>
      </c>
      <c r="L963" s="26">
        <v>0</v>
      </c>
      <c r="M963" s="27">
        <v>0</v>
      </c>
      <c r="N963" s="22">
        <v>0</v>
      </c>
      <c r="O963" s="22">
        <v>180863</v>
      </c>
      <c r="P963" s="1">
        <v>120599</v>
      </c>
      <c r="Q963">
        <v>365</v>
      </c>
      <c r="R963">
        <v>65</v>
      </c>
      <c r="S963" t="s">
        <v>1811</v>
      </c>
      <c r="T963" t="s">
        <v>1811</v>
      </c>
      <c r="U963" t="s">
        <v>2923</v>
      </c>
      <c r="V963" t="s">
        <v>1782</v>
      </c>
      <c r="W963" t="s">
        <v>39</v>
      </c>
      <c r="X963">
        <v>567559</v>
      </c>
      <c r="Y963">
        <f>VLOOKUP(P963,[1]Listado!$F$5:$N$6488,9,0)</f>
        <v>38214.459405251051</v>
      </c>
      <c r="Z963">
        <f>VLOOKUP(P963,[1]Listado!$F$5:$O$6488,10,0)</f>
        <v>6141.5405947489344</v>
      </c>
    </row>
    <row r="964" spans="2:26" ht="30" x14ac:dyDescent="0.25">
      <c r="B964" s="24">
        <v>65</v>
      </c>
      <c r="C964" s="19" t="s">
        <v>1811</v>
      </c>
      <c r="D964" s="25">
        <v>365</v>
      </c>
      <c r="E964" s="19" t="s">
        <v>1811</v>
      </c>
      <c r="F964" s="25">
        <v>120057</v>
      </c>
      <c r="G964" s="19" t="s">
        <v>934</v>
      </c>
      <c r="H964" s="25" t="s">
        <v>4631</v>
      </c>
      <c r="I964" s="19" t="s">
        <v>1782</v>
      </c>
      <c r="J964" s="25" t="s">
        <v>39</v>
      </c>
      <c r="K964" s="32">
        <v>3427518</v>
      </c>
      <c r="L964" s="26">
        <v>6869935.9457820943</v>
      </c>
      <c r="M964" s="27">
        <v>966085.0542179055</v>
      </c>
      <c r="N964" s="22">
        <v>0</v>
      </c>
      <c r="O964" s="22">
        <v>2587785</v>
      </c>
      <c r="P964" s="1">
        <v>120600</v>
      </c>
      <c r="Q964">
        <v>365</v>
      </c>
      <c r="R964">
        <v>65</v>
      </c>
      <c r="S964" t="s">
        <v>1811</v>
      </c>
      <c r="T964" t="s">
        <v>1811</v>
      </c>
      <c r="U964" t="s">
        <v>1055</v>
      </c>
      <c r="V964" t="s">
        <v>1782</v>
      </c>
      <c r="W964" t="s">
        <v>39</v>
      </c>
      <c r="X964">
        <v>4770163</v>
      </c>
      <c r="Y964">
        <f>VLOOKUP(P964,[1]Listado!$F$5:$N$6488,9,0)</f>
        <v>9561063.7016772199</v>
      </c>
      <c r="Z964">
        <f>VLOOKUP(P964,[1]Listado!$F$5:$O$6488,10,0)</f>
        <v>1344524.2983227796</v>
      </c>
    </row>
    <row r="965" spans="2:26" ht="30" x14ac:dyDescent="0.25">
      <c r="B965" s="24">
        <v>65</v>
      </c>
      <c r="C965" s="19" t="s">
        <v>1811</v>
      </c>
      <c r="D965" s="25">
        <v>365</v>
      </c>
      <c r="E965" s="19" t="s">
        <v>1811</v>
      </c>
      <c r="F965" s="25">
        <v>120058</v>
      </c>
      <c r="G965" s="19" t="s">
        <v>921</v>
      </c>
      <c r="H965" s="25" t="s">
        <v>4631</v>
      </c>
      <c r="I965" s="19" t="s">
        <v>1782</v>
      </c>
      <c r="J965" s="25" t="s">
        <v>39</v>
      </c>
      <c r="K965" s="32">
        <v>147078</v>
      </c>
      <c r="L965" s="26">
        <v>0</v>
      </c>
      <c r="M965" s="27">
        <v>0</v>
      </c>
      <c r="N965" s="22">
        <v>0</v>
      </c>
      <c r="O965" s="22">
        <v>1256643</v>
      </c>
      <c r="P965" s="1">
        <v>120601</v>
      </c>
      <c r="Q965">
        <v>365</v>
      </c>
      <c r="R965">
        <v>65</v>
      </c>
      <c r="S965" t="s">
        <v>1811</v>
      </c>
      <c r="T965" t="s">
        <v>1811</v>
      </c>
      <c r="U965" t="s">
        <v>892</v>
      </c>
      <c r="V965" t="s">
        <v>1782</v>
      </c>
      <c r="W965" t="s">
        <v>39</v>
      </c>
      <c r="X965">
        <v>3093838</v>
      </c>
      <c r="Y965">
        <f>VLOOKUP(P965,[1]Listado!$F$5:$N$6488,9,0)</f>
        <v>6217483.5424607936</v>
      </c>
      <c r="Z965">
        <f>VLOOKUP(P965,[1]Listado!$F$5:$O$6488,10,0)</f>
        <v>999238.45753920625</v>
      </c>
    </row>
    <row r="966" spans="2:26" ht="30" x14ac:dyDescent="0.25">
      <c r="B966" s="24">
        <v>65</v>
      </c>
      <c r="C966" s="19" t="s">
        <v>1811</v>
      </c>
      <c r="D966" s="25">
        <v>365</v>
      </c>
      <c r="E966" s="19" t="s">
        <v>1811</v>
      </c>
      <c r="F966" s="25">
        <v>120059</v>
      </c>
      <c r="G966" s="19" t="s">
        <v>940</v>
      </c>
      <c r="H966" s="25" t="s">
        <v>4631</v>
      </c>
      <c r="I966" s="19" t="s">
        <v>1782</v>
      </c>
      <c r="J966" s="25" t="s">
        <v>39</v>
      </c>
      <c r="K966" s="32">
        <v>147078</v>
      </c>
      <c r="L966" s="26">
        <v>0</v>
      </c>
      <c r="M966" s="27">
        <v>0</v>
      </c>
      <c r="N966" s="22">
        <v>0</v>
      </c>
      <c r="O966" s="22">
        <v>179994</v>
      </c>
      <c r="P966" s="1">
        <v>120602</v>
      </c>
      <c r="Q966">
        <v>365</v>
      </c>
      <c r="R966">
        <v>65</v>
      </c>
      <c r="S966" t="s">
        <v>1811</v>
      </c>
      <c r="T966" t="s">
        <v>1811</v>
      </c>
      <c r="U966" t="s">
        <v>1528</v>
      </c>
      <c r="V966" t="s">
        <v>1782</v>
      </c>
      <c r="W966" t="s">
        <v>39</v>
      </c>
      <c r="X966">
        <v>1195317</v>
      </c>
      <c r="Y966">
        <f>VLOOKUP(P966,[1]Listado!$F$5:$N$6488,9,0)</f>
        <v>1976341.7279930201</v>
      </c>
      <c r="Z966">
        <f>VLOOKUP(P966,[1]Listado!$F$5:$O$6488,10,0)</f>
        <v>277923.27200697985</v>
      </c>
    </row>
    <row r="967" spans="2:26" ht="30" x14ac:dyDescent="0.25">
      <c r="B967" s="24">
        <v>65</v>
      </c>
      <c r="C967" s="19" t="s">
        <v>1811</v>
      </c>
      <c r="D967" s="25">
        <v>365</v>
      </c>
      <c r="E967" s="19" t="s">
        <v>1811</v>
      </c>
      <c r="F967" s="25">
        <v>120060</v>
      </c>
      <c r="G967" s="19" t="s">
        <v>937</v>
      </c>
      <c r="H967" s="25" t="s">
        <v>4631</v>
      </c>
      <c r="I967" s="19" t="s">
        <v>1782</v>
      </c>
      <c r="J967" s="25" t="s">
        <v>39</v>
      </c>
      <c r="K967" s="32">
        <v>312862</v>
      </c>
      <c r="L967" s="26">
        <v>627083.43292061554</v>
      </c>
      <c r="M967" s="27">
        <v>88183.567079384491</v>
      </c>
      <c r="N967" s="22">
        <v>0</v>
      </c>
      <c r="O967" s="22">
        <v>236191</v>
      </c>
      <c r="P967" s="1">
        <v>120604</v>
      </c>
      <c r="Q967">
        <v>365</v>
      </c>
      <c r="R967">
        <v>65</v>
      </c>
      <c r="S967" t="s">
        <v>1811</v>
      </c>
      <c r="T967" t="s">
        <v>1811</v>
      </c>
      <c r="U967" t="s">
        <v>955</v>
      </c>
      <c r="V967" t="s">
        <v>1782</v>
      </c>
      <c r="W967" t="s">
        <v>39</v>
      </c>
      <c r="X967">
        <v>490336</v>
      </c>
      <c r="Y967">
        <f>VLOOKUP(P967,[1]Listado!$F$5:$N$6488,9,0)</f>
        <v>982804.16438356158</v>
      </c>
      <c r="Z967">
        <f>VLOOKUP(P967,[1]Listado!$F$5:$O$6488,10,0)</f>
        <v>138206.83561643836</v>
      </c>
    </row>
    <row r="968" spans="2:26" ht="30" x14ac:dyDescent="0.25">
      <c r="B968" s="24">
        <v>65</v>
      </c>
      <c r="C968" s="19" t="s">
        <v>1811</v>
      </c>
      <c r="D968" s="25">
        <v>365</v>
      </c>
      <c r="E968" s="19" t="s">
        <v>1811</v>
      </c>
      <c r="F968" s="25">
        <v>120061</v>
      </c>
      <c r="G968" s="19" t="s">
        <v>941</v>
      </c>
      <c r="H968" s="25" t="s">
        <v>4631</v>
      </c>
      <c r="I968" s="19" t="s">
        <v>1782</v>
      </c>
      <c r="J968" s="25" t="s">
        <v>39</v>
      </c>
      <c r="K968" s="32">
        <v>178739</v>
      </c>
      <c r="L968" s="26">
        <v>358257.09589041094</v>
      </c>
      <c r="M968" s="27">
        <v>50379.904109589042</v>
      </c>
      <c r="N968" s="22">
        <v>0</v>
      </c>
      <c r="O968" s="22">
        <v>133136</v>
      </c>
      <c r="P968" s="1">
        <v>120606</v>
      </c>
      <c r="Q968">
        <v>365</v>
      </c>
      <c r="R968">
        <v>65</v>
      </c>
      <c r="S968" t="s">
        <v>1811</v>
      </c>
      <c r="T968" t="s">
        <v>1811</v>
      </c>
      <c r="U968" t="s">
        <v>901</v>
      </c>
      <c r="V968" t="s">
        <v>1782</v>
      </c>
      <c r="W968" t="s">
        <v>39</v>
      </c>
      <c r="X968">
        <v>1210059</v>
      </c>
      <c r="Y968">
        <f>VLOOKUP(P968,[1]Listado!$F$5:$N$6488,9,0)</f>
        <v>2425378.5246107113</v>
      </c>
      <c r="Z968">
        <f>VLOOKUP(P968,[1]Listado!$F$5:$O$6488,10,0)</f>
        <v>341068.47538928851</v>
      </c>
    </row>
    <row r="969" spans="2:26" ht="30" x14ac:dyDescent="0.25">
      <c r="B969" s="24">
        <v>65</v>
      </c>
      <c r="C969" s="19" t="s">
        <v>1811</v>
      </c>
      <c r="D969" s="25">
        <v>365</v>
      </c>
      <c r="E969" s="19" t="s">
        <v>1811</v>
      </c>
      <c r="F969" s="25">
        <v>120062</v>
      </c>
      <c r="G969" s="19" t="s">
        <v>920</v>
      </c>
      <c r="H969" s="25" t="s">
        <v>4631</v>
      </c>
      <c r="I969" s="19" t="s">
        <v>1782</v>
      </c>
      <c r="J969" s="25" t="s">
        <v>39</v>
      </c>
      <c r="K969" s="32">
        <v>272833</v>
      </c>
      <c r="L969" s="26">
        <v>0</v>
      </c>
      <c r="M969" s="27">
        <v>0</v>
      </c>
      <c r="N969" s="22">
        <v>0</v>
      </c>
      <c r="O969" s="22">
        <v>295811</v>
      </c>
      <c r="P969" s="1">
        <v>120607</v>
      </c>
      <c r="Q969">
        <v>365</v>
      </c>
      <c r="R969">
        <v>65</v>
      </c>
      <c r="S969" t="s">
        <v>1811</v>
      </c>
      <c r="T969" t="s">
        <v>1811</v>
      </c>
      <c r="U969" t="s">
        <v>1403</v>
      </c>
      <c r="V969" t="s">
        <v>1782</v>
      </c>
      <c r="W969" t="s">
        <v>39</v>
      </c>
      <c r="X969">
        <v>737083</v>
      </c>
      <c r="Y969">
        <f>VLOOKUP(P969,[1]Listado!$F$5:$N$6488,9,0)</f>
        <v>1223480.2587429069</v>
      </c>
      <c r="Z969">
        <f>VLOOKUP(P969,[1]Listado!$F$5:$O$6488,10,0)</f>
        <v>196630.74125709321</v>
      </c>
    </row>
    <row r="970" spans="2:26" ht="30" x14ac:dyDescent="0.25">
      <c r="B970" s="24">
        <v>65</v>
      </c>
      <c r="C970" s="19" t="s">
        <v>1811</v>
      </c>
      <c r="D970" s="25">
        <v>365</v>
      </c>
      <c r="E970" s="19" t="s">
        <v>1811</v>
      </c>
      <c r="F970" s="25">
        <v>120063</v>
      </c>
      <c r="G970" s="19" t="s">
        <v>1397</v>
      </c>
      <c r="H970" s="25" t="s">
        <v>4631</v>
      </c>
      <c r="I970" s="19" t="s">
        <v>1782</v>
      </c>
      <c r="J970" s="25" t="s">
        <v>39</v>
      </c>
      <c r="K970" s="32">
        <v>222305</v>
      </c>
      <c r="L970" s="26">
        <v>13525.037272250265</v>
      </c>
      <c r="M970" s="27">
        <v>1901.9627277497329</v>
      </c>
      <c r="N970" s="22">
        <v>0</v>
      </c>
      <c r="O970" s="22">
        <v>1350296</v>
      </c>
      <c r="P970" s="1">
        <v>120608</v>
      </c>
      <c r="Q970">
        <v>365</v>
      </c>
      <c r="R970">
        <v>65</v>
      </c>
      <c r="S970" t="s">
        <v>1811</v>
      </c>
      <c r="T970" t="s">
        <v>1811</v>
      </c>
      <c r="U970" t="s">
        <v>979</v>
      </c>
      <c r="V970" t="s">
        <v>1782</v>
      </c>
      <c r="W970" t="s">
        <v>39</v>
      </c>
      <c r="X970">
        <v>181054</v>
      </c>
      <c r="Y970">
        <f>VLOOKUP(P970,[1]Listado!$F$5:$N$6488,9,0)</f>
        <v>0</v>
      </c>
      <c r="Z970">
        <f>VLOOKUP(P970,[1]Listado!$F$5:$O$6488,10,0)</f>
        <v>0</v>
      </c>
    </row>
    <row r="971" spans="2:26" ht="30" x14ac:dyDescent="0.25">
      <c r="B971" s="24">
        <v>65</v>
      </c>
      <c r="C971" s="19" t="s">
        <v>1811</v>
      </c>
      <c r="D971" s="25">
        <v>365</v>
      </c>
      <c r="E971" s="19" t="s">
        <v>1811</v>
      </c>
      <c r="F971" s="25">
        <v>120064</v>
      </c>
      <c r="G971" s="19" t="s">
        <v>690</v>
      </c>
      <c r="H971" s="25" t="s">
        <v>4631</v>
      </c>
      <c r="I971" s="19" t="s">
        <v>1782</v>
      </c>
      <c r="J971" s="25" t="s">
        <v>39</v>
      </c>
      <c r="K971" s="32">
        <v>798362</v>
      </c>
      <c r="L971" s="26">
        <v>1600195.8159057123</v>
      </c>
      <c r="M971" s="27">
        <v>225027.18409428778</v>
      </c>
      <c r="N971" s="22">
        <v>0</v>
      </c>
      <c r="O971" s="22">
        <v>2340393</v>
      </c>
      <c r="P971" s="1">
        <v>120611</v>
      </c>
      <c r="Q971">
        <v>365</v>
      </c>
      <c r="R971">
        <v>65</v>
      </c>
      <c r="S971" t="s">
        <v>1811</v>
      </c>
      <c r="T971" t="s">
        <v>1811</v>
      </c>
      <c r="U971" t="s">
        <v>1013</v>
      </c>
      <c r="V971" t="s">
        <v>1782</v>
      </c>
      <c r="W971" t="s">
        <v>39</v>
      </c>
      <c r="X971">
        <v>4261165</v>
      </c>
      <c r="Y971">
        <f>VLOOKUP(P971,[1]Listado!$F$5:$N$6488,9,0)</f>
        <v>8561639.8038638327</v>
      </c>
      <c r="Z971">
        <f>VLOOKUP(P971,[1]Listado!$F$5:$O$6488,10,0)</f>
        <v>1362427.196136167</v>
      </c>
    </row>
    <row r="972" spans="2:26" ht="30" x14ac:dyDescent="0.25">
      <c r="B972" s="24">
        <v>65</v>
      </c>
      <c r="C972" s="19" t="s">
        <v>1811</v>
      </c>
      <c r="D972" s="25">
        <v>365</v>
      </c>
      <c r="E972" s="19" t="s">
        <v>1811</v>
      </c>
      <c r="F972" s="25">
        <v>120065</v>
      </c>
      <c r="G972" s="19" t="s">
        <v>1015</v>
      </c>
      <c r="H972" s="25" t="s">
        <v>4631</v>
      </c>
      <c r="I972" s="19" t="s">
        <v>1782</v>
      </c>
      <c r="J972" s="25" t="s">
        <v>39</v>
      </c>
      <c r="K972" s="32">
        <v>1697662</v>
      </c>
      <c r="L972" s="26">
        <v>3402705.3916051802</v>
      </c>
      <c r="M972" s="27">
        <v>478505.60839481972</v>
      </c>
      <c r="N972" s="22">
        <v>0</v>
      </c>
      <c r="O972" s="22">
        <v>2628491</v>
      </c>
      <c r="P972" s="1">
        <v>120613</v>
      </c>
      <c r="Q972">
        <v>365</v>
      </c>
      <c r="R972">
        <v>65</v>
      </c>
      <c r="S972" t="s">
        <v>1811</v>
      </c>
      <c r="T972" t="s">
        <v>1811</v>
      </c>
      <c r="U972" t="s">
        <v>1080</v>
      </c>
      <c r="V972" t="s">
        <v>1782</v>
      </c>
      <c r="W972" t="s">
        <v>39</v>
      </c>
      <c r="X972">
        <v>7124375</v>
      </c>
      <c r="Y972">
        <f>VLOOKUP(P972,[1]Listado!$F$5:$N$6488,9,0)</f>
        <v>14279725.375079006</v>
      </c>
      <c r="Z972">
        <f>VLOOKUP(P972,[1]Listado!$F$5:$O$6488,10,0)</f>
        <v>2008086.6249209931</v>
      </c>
    </row>
    <row r="973" spans="2:26" ht="30" x14ac:dyDescent="0.25">
      <c r="B973" s="24">
        <v>65</v>
      </c>
      <c r="C973" s="19" t="s">
        <v>1811</v>
      </c>
      <c r="D973" s="25">
        <v>365</v>
      </c>
      <c r="E973" s="19" t="s">
        <v>1811</v>
      </c>
      <c r="F973" s="25">
        <v>120068</v>
      </c>
      <c r="G973" s="19" t="s">
        <v>2942</v>
      </c>
      <c r="H973" s="25" t="s">
        <v>4631</v>
      </c>
      <c r="I973" s="19" t="s">
        <v>1782</v>
      </c>
      <c r="J973" s="25" t="s">
        <v>39</v>
      </c>
      <c r="K973" s="32">
        <v>152342</v>
      </c>
      <c r="L973" s="26">
        <v>252871.68808720622</v>
      </c>
      <c r="M973" s="27">
        <v>40640.311912793783</v>
      </c>
      <c r="N973" s="22">
        <v>0</v>
      </c>
      <c r="O973" s="22">
        <v>197693</v>
      </c>
      <c r="P973" s="1">
        <v>120615</v>
      </c>
      <c r="Q973">
        <v>365</v>
      </c>
      <c r="R973">
        <v>65</v>
      </c>
      <c r="S973" t="s">
        <v>1811</v>
      </c>
      <c r="T973" t="s">
        <v>1811</v>
      </c>
      <c r="U973" t="s">
        <v>982</v>
      </c>
      <c r="V973" t="s">
        <v>1782</v>
      </c>
      <c r="W973" t="s">
        <v>39</v>
      </c>
      <c r="X973">
        <v>336412</v>
      </c>
      <c r="Y973">
        <f>VLOOKUP(P973,[1]Listado!$F$5:$N$6488,9,0)</f>
        <v>64216.437323799473</v>
      </c>
      <c r="Z973">
        <f>VLOOKUP(P973,[1]Listado!$F$5:$O$6488,10,0)</f>
        <v>9030.5626762005268</v>
      </c>
    </row>
    <row r="974" spans="2:26" ht="30" x14ac:dyDescent="0.25">
      <c r="B974" s="24">
        <v>65</v>
      </c>
      <c r="C974" s="19" t="s">
        <v>1811</v>
      </c>
      <c r="D974" s="25">
        <v>365</v>
      </c>
      <c r="E974" s="19" t="s">
        <v>1811</v>
      </c>
      <c r="F974" s="25">
        <v>120069</v>
      </c>
      <c r="G974" s="19" t="s">
        <v>1003</v>
      </c>
      <c r="H974" s="25" t="s">
        <v>4631</v>
      </c>
      <c r="I974" s="19" t="s">
        <v>1782</v>
      </c>
      <c r="J974" s="25" t="s">
        <v>39</v>
      </c>
      <c r="K974" s="32">
        <v>983909</v>
      </c>
      <c r="L974" s="26">
        <v>1972095.4680043515</v>
      </c>
      <c r="M974" s="27">
        <v>277325.53199564863</v>
      </c>
      <c r="N974" s="22">
        <v>0</v>
      </c>
      <c r="O974" s="22">
        <v>855868</v>
      </c>
      <c r="P974" s="1">
        <v>120617</v>
      </c>
      <c r="Q974">
        <v>365</v>
      </c>
      <c r="R974">
        <v>65</v>
      </c>
      <c r="S974" t="s">
        <v>1811</v>
      </c>
      <c r="T974" t="s">
        <v>1811</v>
      </c>
      <c r="U974" t="s">
        <v>769</v>
      </c>
      <c r="V974" t="s">
        <v>1782</v>
      </c>
      <c r="W974" t="s">
        <v>39</v>
      </c>
      <c r="X974">
        <v>1216054</v>
      </c>
      <c r="Y974">
        <f>VLOOKUP(P974,[1]Listado!$F$5:$N$6488,9,0)</f>
        <v>2443825.300306194</v>
      </c>
      <c r="Z974">
        <f>VLOOKUP(P974,[1]Listado!$F$5:$O$6488,10,0)</f>
        <v>392757.69969380577</v>
      </c>
    </row>
    <row r="975" spans="2:26" ht="30" x14ac:dyDescent="0.25">
      <c r="B975" s="24">
        <v>65</v>
      </c>
      <c r="C975" s="19" t="s">
        <v>1811</v>
      </c>
      <c r="D975" s="25">
        <v>365</v>
      </c>
      <c r="E975" s="19" t="s">
        <v>1811</v>
      </c>
      <c r="F975" s="25">
        <v>120070</v>
      </c>
      <c r="G975" s="19" t="s">
        <v>996</v>
      </c>
      <c r="H975" s="25" t="s">
        <v>4631</v>
      </c>
      <c r="I975" s="19" t="s">
        <v>1782</v>
      </c>
      <c r="J975" s="25" t="s">
        <v>39</v>
      </c>
      <c r="K975" s="32">
        <v>91221</v>
      </c>
      <c r="L975" s="26">
        <v>0</v>
      </c>
      <c r="M975" s="27">
        <v>0</v>
      </c>
      <c r="N975" s="22">
        <v>0</v>
      </c>
      <c r="O975" s="22">
        <v>122643</v>
      </c>
      <c r="P975" s="1">
        <v>120619</v>
      </c>
      <c r="Q975">
        <v>365</v>
      </c>
      <c r="R975">
        <v>65</v>
      </c>
      <c r="S975" t="s">
        <v>1811</v>
      </c>
      <c r="T975" t="s">
        <v>1811</v>
      </c>
      <c r="U975" t="s">
        <v>1178</v>
      </c>
      <c r="V975" t="s">
        <v>1782</v>
      </c>
      <c r="W975" t="s">
        <v>39</v>
      </c>
      <c r="X975">
        <v>61691</v>
      </c>
      <c r="Y975">
        <f>VLOOKUP(P975,[1]Listado!$F$5:$N$6488,9,0)</f>
        <v>0</v>
      </c>
      <c r="Z975">
        <f>VLOOKUP(P975,[1]Listado!$F$5:$O$6488,10,0)</f>
        <v>0</v>
      </c>
    </row>
    <row r="976" spans="2:26" ht="30" x14ac:dyDescent="0.25">
      <c r="B976" s="24">
        <v>65</v>
      </c>
      <c r="C976" s="19" t="s">
        <v>1811</v>
      </c>
      <c r="D976" s="25">
        <v>365</v>
      </c>
      <c r="E976" s="19" t="s">
        <v>1811</v>
      </c>
      <c r="F976" s="25">
        <v>120071</v>
      </c>
      <c r="G976" s="19" t="s">
        <v>977</v>
      </c>
      <c r="H976" s="25" t="s">
        <v>4631</v>
      </c>
      <c r="I976" s="19" t="s">
        <v>1782</v>
      </c>
      <c r="J976" s="25" t="s">
        <v>39</v>
      </c>
      <c r="K976" s="32">
        <v>1464543</v>
      </c>
      <c r="L976" s="26">
        <v>2935450.0160871525</v>
      </c>
      <c r="M976" s="27">
        <v>412797.9839128473</v>
      </c>
      <c r="N976" s="22">
        <v>0</v>
      </c>
      <c r="O976" s="22">
        <v>739821</v>
      </c>
      <c r="P976" s="1">
        <v>120620</v>
      </c>
      <c r="Q976">
        <v>365</v>
      </c>
      <c r="R976">
        <v>65</v>
      </c>
      <c r="S976" t="s">
        <v>1811</v>
      </c>
      <c r="T976" t="s">
        <v>1811</v>
      </c>
      <c r="U976" t="s">
        <v>747</v>
      </c>
      <c r="V976" t="s">
        <v>1782</v>
      </c>
      <c r="W976" t="s">
        <v>39</v>
      </c>
      <c r="X976">
        <v>1235024</v>
      </c>
      <c r="Y976">
        <f>VLOOKUP(P976,[1]Listado!$F$5:$N$6488,9,0)</f>
        <v>2481947.6495406963</v>
      </c>
      <c r="Z976">
        <f>VLOOKUP(P976,[1]Listado!$F$5:$O$6488,10,0)</f>
        <v>398884.35045930353</v>
      </c>
    </row>
    <row r="977" spans="2:26" ht="30" x14ac:dyDescent="0.25">
      <c r="B977" s="24">
        <v>65</v>
      </c>
      <c r="C977" s="19" t="s">
        <v>1811</v>
      </c>
      <c r="D977" s="25">
        <v>365</v>
      </c>
      <c r="E977" s="19" t="s">
        <v>1811</v>
      </c>
      <c r="F977" s="25">
        <v>120072</v>
      </c>
      <c r="G977" s="19" t="s">
        <v>2905</v>
      </c>
      <c r="H977" s="25" t="s">
        <v>4631</v>
      </c>
      <c r="I977" s="19" t="s">
        <v>1782</v>
      </c>
      <c r="J977" s="25" t="s">
        <v>39</v>
      </c>
      <c r="K977" s="32">
        <v>1110754</v>
      </c>
      <c r="L977" s="26">
        <v>2232209.6346060988</v>
      </c>
      <c r="M977" s="27">
        <v>358748.36539390136</v>
      </c>
      <c r="N977" s="22">
        <v>0</v>
      </c>
      <c r="O977" s="22">
        <v>1365979</v>
      </c>
      <c r="P977" s="1">
        <v>120621</v>
      </c>
      <c r="Q977">
        <v>365</v>
      </c>
      <c r="R977">
        <v>65</v>
      </c>
      <c r="S977" t="s">
        <v>1811</v>
      </c>
      <c r="T977" t="s">
        <v>1811</v>
      </c>
      <c r="U977" t="s">
        <v>1036</v>
      </c>
      <c r="V977" t="s">
        <v>1782</v>
      </c>
      <c r="W977" t="s">
        <v>39</v>
      </c>
      <c r="X977">
        <v>3279620</v>
      </c>
      <c r="Y977">
        <f>VLOOKUP(P977,[1]Listado!$F$5:$N$6488,9,0)</f>
        <v>6590839.5824533105</v>
      </c>
      <c r="Z977">
        <f>VLOOKUP(P977,[1]Listado!$F$5:$O$6488,10,0)</f>
        <v>1059242.4175466897</v>
      </c>
    </row>
    <row r="978" spans="2:26" ht="30" x14ac:dyDescent="0.25">
      <c r="B978" s="24">
        <v>65</v>
      </c>
      <c r="C978" s="19" t="s">
        <v>1811</v>
      </c>
      <c r="D978" s="25">
        <v>365</v>
      </c>
      <c r="E978" s="19" t="s">
        <v>1811</v>
      </c>
      <c r="F978" s="25">
        <v>120073</v>
      </c>
      <c r="G978" s="19" t="s">
        <v>855</v>
      </c>
      <c r="H978" s="25" t="s">
        <v>4631</v>
      </c>
      <c r="I978" s="19" t="s">
        <v>1782</v>
      </c>
      <c r="J978" s="25" t="s">
        <v>39</v>
      </c>
      <c r="K978" s="32">
        <v>227608</v>
      </c>
      <c r="L978" s="26">
        <v>457409.16939320299</v>
      </c>
      <c r="M978" s="27">
        <v>73511.830606797026</v>
      </c>
      <c r="N978" s="22">
        <v>0</v>
      </c>
      <c r="O978" s="22">
        <v>3091621</v>
      </c>
      <c r="P978" s="1">
        <v>120622</v>
      </c>
      <c r="Q978">
        <v>365</v>
      </c>
      <c r="R978">
        <v>65</v>
      </c>
      <c r="S978" t="s">
        <v>1811</v>
      </c>
      <c r="T978" t="s">
        <v>1811</v>
      </c>
      <c r="U978" t="s">
        <v>1029</v>
      </c>
      <c r="V978" t="s">
        <v>1782</v>
      </c>
      <c r="W978" t="s">
        <v>39</v>
      </c>
      <c r="X978">
        <v>5830760</v>
      </c>
      <c r="Y978">
        <f>VLOOKUP(P978,[1]Listado!$F$5:$N$6488,9,0)</f>
        <v>11712739.885234155</v>
      </c>
      <c r="Z978">
        <f>VLOOKUP(P978,[1]Listado!$F$5:$O$6488,10,0)</f>
        <v>1843988.114765845</v>
      </c>
    </row>
    <row r="979" spans="2:26" ht="30" x14ac:dyDescent="0.25">
      <c r="B979" s="24">
        <v>65</v>
      </c>
      <c r="C979" s="19" t="s">
        <v>1811</v>
      </c>
      <c r="D979" s="25">
        <v>365</v>
      </c>
      <c r="E979" s="19" t="s">
        <v>1811</v>
      </c>
      <c r="F979" s="25">
        <v>120074</v>
      </c>
      <c r="G979" s="19" t="s">
        <v>680</v>
      </c>
      <c r="H979" s="25" t="s">
        <v>4631</v>
      </c>
      <c r="I979" s="19" t="s">
        <v>1782</v>
      </c>
      <c r="J979" s="25" t="s">
        <v>39</v>
      </c>
      <c r="K979" s="32">
        <v>378222</v>
      </c>
      <c r="L979" s="26">
        <v>49511.447945823922</v>
      </c>
      <c r="M979" s="27">
        <v>6962.5520541760725</v>
      </c>
      <c r="N979" s="22">
        <v>0</v>
      </c>
      <c r="O979" s="22">
        <v>297871</v>
      </c>
      <c r="P979" s="1">
        <v>120623</v>
      </c>
      <c r="Q979">
        <v>365</v>
      </c>
      <c r="R979">
        <v>65</v>
      </c>
      <c r="S979" t="s">
        <v>1811</v>
      </c>
      <c r="T979" t="s">
        <v>1811</v>
      </c>
      <c r="U979" t="s">
        <v>720</v>
      </c>
      <c r="V979" t="s">
        <v>1782</v>
      </c>
      <c r="W979" t="s">
        <v>39</v>
      </c>
      <c r="X979">
        <v>331006</v>
      </c>
      <c r="Y979">
        <f>VLOOKUP(P979,[1]Listado!$F$5:$N$6488,9,0)</f>
        <v>665201.30553029617</v>
      </c>
      <c r="Z979">
        <f>VLOOKUP(P979,[1]Listado!$F$5:$O$6488,10,0)</f>
        <v>106907.69446970389</v>
      </c>
    </row>
    <row r="980" spans="2:26" ht="30" x14ac:dyDescent="0.25">
      <c r="B980" s="24">
        <v>65</v>
      </c>
      <c r="C980" s="19" t="s">
        <v>1811</v>
      </c>
      <c r="D980" s="25">
        <v>365</v>
      </c>
      <c r="E980" s="19" t="s">
        <v>1811</v>
      </c>
      <c r="F980" s="25">
        <v>120075</v>
      </c>
      <c r="G980" s="19" t="s">
        <v>1040</v>
      </c>
      <c r="H980" s="25" t="s">
        <v>4631</v>
      </c>
      <c r="I980" s="19" t="s">
        <v>1782</v>
      </c>
      <c r="J980" s="25" t="s">
        <v>39</v>
      </c>
      <c r="K980" s="32">
        <v>3158910</v>
      </c>
      <c r="L980" s="26">
        <v>6331549.8082191776</v>
      </c>
      <c r="M980" s="27">
        <v>890374.19178082189</v>
      </c>
      <c r="N980" s="22">
        <v>0</v>
      </c>
      <c r="O980" s="22">
        <v>99794</v>
      </c>
      <c r="P980" s="1">
        <v>120624</v>
      </c>
      <c r="Q980">
        <v>365</v>
      </c>
      <c r="R980">
        <v>65</v>
      </c>
      <c r="S980" t="s">
        <v>1811</v>
      </c>
      <c r="T980" t="s">
        <v>1811</v>
      </c>
      <c r="U980" t="s">
        <v>681</v>
      </c>
      <c r="V980" t="s">
        <v>1782</v>
      </c>
      <c r="W980" t="s">
        <v>39</v>
      </c>
      <c r="X980">
        <v>925261</v>
      </c>
      <c r="Y980">
        <f>VLOOKUP(P980,[1]Listado!$F$5:$N$6488,9,0)</f>
        <v>1854543.8759161546</v>
      </c>
      <c r="Z980">
        <f>VLOOKUP(P980,[1]Listado!$F$5:$O$6488,10,0)</f>
        <v>260795.12408384544</v>
      </c>
    </row>
    <row r="981" spans="2:26" ht="30" x14ac:dyDescent="0.25">
      <c r="B981" s="24">
        <v>65</v>
      </c>
      <c r="C981" s="19" t="s">
        <v>1811</v>
      </c>
      <c r="D981" s="25">
        <v>365</v>
      </c>
      <c r="E981" s="19" t="s">
        <v>1811</v>
      </c>
      <c r="F981" s="25">
        <v>120077</v>
      </c>
      <c r="G981" s="19" t="s">
        <v>1625</v>
      </c>
      <c r="H981" s="25" t="s">
        <v>4631</v>
      </c>
      <c r="I981" s="19" t="s">
        <v>1782</v>
      </c>
      <c r="J981" s="25" t="s">
        <v>39</v>
      </c>
      <c r="K981" s="32">
        <v>821545</v>
      </c>
      <c r="L981" s="26">
        <v>1646660.9512176416</v>
      </c>
      <c r="M981" s="27">
        <v>231562.04878235832</v>
      </c>
      <c r="N981" s="22">
        <v>0</v>
      </c>
      <c r="O981" s="22">
        <v>28985</v>
      </c>
      <c r="P981" s="1">
        <v>120625</v>
      </c>
      <c r="Q981">
        <v>365</v>
      </c>
      <c r="R981">
        <v>65</v>
      </c>
      <c r="S981" t="s">
        <v>1811</v>
      </c>
      <c r="T981" t="s">
        <v>1811</v>
      </c>
      <c r="U981" t="s">
        <v>1279</v>
      </c>
      <c r="V981" t="s">
        <v>1782</v>
      </c>
      <c r="W981" t="s">
        <v>39</v>
      </c>
      <c r="X981">
        <v>201658</v>
      </c>
      <c r="Y981">
        <f>VLOOKUP(P981,[1]Listado!$F$5:$N$6488,9,0)</f>
        <v>12269.631103398759</v>
      </c>
      <c r="Z981">
        <f>VLOOKUP(P981,[1]Listado!$F$5:$O$6488,10,0)</f>
        <v>1725.3688966012451</v>
      </c>
    </row>
    <row r="982" spans="2:26" ht="30" x14ac:dyDescent="0.25">
      <c r="B982" s="24">
        <v>65</v>
      </c>
      <c r="C982" s="19" t="s">
        <v>1811</v>
      </c>
      <c r="D982" s="25">
        <v>365</v>
      </c>
      <c r="E982" s="19" t="s">
        <v>1811</v>
      </c>
      <c r="F982" s="25">
        <v>120078</v>
      </c>
      <c r="G982" s="19" t="s">
        <v>1610</v>
      </c>
      <c r="H982" s="25" t="s">
        <v>4631</v>
      </c>
      <c r="I982" s="19" t="s">
        <v>1782</v>
      </c>
      <c r="J982" s="25" t="s">
        <v>39</v>
      </c>
      <c r="K982" s="32">
        <v>913173</v>
      </c>
      <c r="L982" s="26">
        <v>1835146.0603137116</v>
      </c>
      <c r="M982" s="27">
        <v>294933.9396862883</v>
      </c>
      <c r="N982" s="22">
        <v>0</v>
      </c>
      <c r="O982" s="22">
        <v>39565</v>
      </c>
      <c r="P982" s="1">
        <v>120626</v>
      </c>
      <c r="Q982">
        <v>365</v>
      </c>
      <c r="R982">
        <v>65</v>
      </c>
      <c r="S982" t="s">
        <v>1811</v>
      </c>
      <c r="T982" t="s">
        <v>1811</v>
      </c>
      <c r="U982" t="s">
        <v>1224</v>
      </c>
      <c r="V982" t="s">
        <v>1782</v>
      </c>
      <c r="W982" t="s">
        <v>39</v>
      </c>
      <c r="X982">
        <v>275272</v>
      </c>
      <c r="Y982">
        <f>VLOOKUP(P982,[1]Listado!$F$5:$N$6488,9,0)</f>
        <v>16747.835616438359</v>
      </c>
      <c r="Z982">
        <f>VLOOKUP(P982,[1]Listado!$F$5:$O$6488,10,0)</f>
        <v>2355.1643835616451</v>
      </c>
    </row>
    <row r="983" spans="2:26" ht="30" x14ac:dyDescent="0.25">
      <c r="B983" s="24">
        <v>65</v>
      </c>
      <c r="C983" s="19" t="s">
        <v>1811</v>
      </c>
      <c r="D983" s="25">
        <v>365</v>
      </c>
      <c r="E983" s="19" t="s">
        <v>1811</v>
      </c>
      <c r="F983" s="25">
        <v>120079</v>
      </c>
      <c r="G983" s="19" t="s">
        <v>964</v>
      </c>
      <c r="H983" s="25" t="s">
        <v>4631</v>
      </c>
      <c r="I983" s="19" t="s">
        <v>1782</v>
      </c>
      <c r="J983" s="25" t="s">
        <v>39</v>
      </c>
      <c r="K983" s="32">
        <v>1802930</v>
      </c>
      <c r="L983" s="26">
        <v>0</v>
      </c>
      <c r="M983" s="27">
        <v>0</v>
      </c>
      <c r="N983" s="22">
        <v>0</v>
      </c>
      <c r="O983" s="22">
        <v>11166</v>
      </c>
      <c r="P983" s="1">
        <v>120627</v>
      </c>
      <c r="Q983">
        <v>365</v>
      </c>
      <c r="R983">
        <v>65</v>
      </c>
      <c r="S983" t="s">
        <v>1811</v>
      </c>
      <c r="T983" t="s">
        <v>1811</v>
      </c>
      <c r="U983" t="s">
        <v>1213</v>
      </c>
      <c r="V983" t="s">
        <v>1782</v>
      </c>
      <c r="W983" t="s">
        <v>39</v>
      </c>
      <c r="X983">
        <v>286044</v>
      </c>
      <c r="Y983">
        <f>VLOOKUP(P983,[1]Listado!$F$5:$N$6488,9,0)</f>
        <v>17402.785609325671</v>
      </c>
      <c r="Z983">
        <f>VLOOKUP(P983,[1]Listado!$F$5:$O$6488,10,0)</f>
        <v>2447.2143906743258</v>
      </c>
    </row>
    <row r="984" spans="2:26" ht="30" x14ac:dyDescent="0.25">
      <c r="B984" s="24">
        <v>65</v>
      </c>
      <c r="C984" s="19" t="s">
        <v>1811</v>
      </c>
      <c r="D984" s="25">
        <v>365</v>
      </c>
      <c r="E984" s="19" t="s">
        <v>1811</v>
      </c>
      <c r="F984" s="25">
        <v>120080</v>
      </c>
      <c r="G984" s="19" t="s">
        <v>1621</v>
      </c>
      <c r="H984" s="25" t="s">
        <v>4631</v>
      </c>
      <c r="I984" s="19" t="s">
        <v>1782</v>
      </c>
      <c r="J984" s="25" t="s">
        <v>39</v>
      </c>
      <c r="K984" s="32">
        <v>2547690</v>
      </c>
      <c r="L984" s="26">
        <v>5106453.029209109</v>
      </c>
      <c r="M984" s="27">
        <v>718094.97079089051</v>
      </c>
      <c r="N984" s="22">
        <v>0</v>
      </c>
      <c r="O984" s="22">
        <v>145001</v>
      </c>
      <c r="P984" s="1">
        <v>120628</v>
      </c>
      <c r="Q984">
        <v>365</v>
      </c>
      <c r="R984">
        <v>65</v>
      </c>
      <c r="S984" t="s">
        <v>1811</v>
      </c>
      <c r="T984" t="s">
        <v>1811</v>
      </c>
      <c r="U984" t="s">
        <v>839</v>
      </c>
      <c r="V984" t="s">
        <v>1782</v>
      </c>
      <c r="W984" t="s">
        <v>39</v>
      </c>
      <c r="X984">
        <v>190395</v>
      </c>
      <c r="Y984">
        <f>VLOOKUP(P984,[1]Listado!$F$5:$N$6488,9,0)</f>
        <v>381618.88497544016</v>
      </c>
      <c r="Z984">
        <f>VLOOKUP(P984,[1]Listado!$F$5:$O$6488,10,0)</f>
        <v>53665.11502455984</v>
      </c>
    </row>
    <row r="985" spans="2:26" ht="30" x14ac:dyDescent="0.25">
      <c r="B985" s="24">
        <v>65</v>
      </c>
      <c r="C985" s="19" t="s">
        <v>1811</v>
      </c>
      <c r="D985" s="25">
        <v>365</v>
      </c>
      <c r="E985" s="19" t="s">
        <v>1811</v>
      </c>
      <c r="F985" s="25">
        <v>120081</v>
      </c>
      <c r="G985" s="19" t="s">
        <v>1619</v>
      </c>
      <c r="H985" s="25" t="s">
        <v>4631</v>
      </c>
      <c r="I985" s="19" t="s">
        <v>1782</v>
      </c>
      <c r="J985" s="25" t="s">
        <v>39</v>
      </c>
      <c r="K985" s="32">
        <v>9070676</v>
      </c>
      <c r="L985" s="26">
        <v>18180785.97260274</v>
      </c>
      <c r="M985" s="27">
        <v>2556673.0273972601</v>
      </c>
      <c r="N985" s="22">
        <v>0</v>
      </c>
      <c r="O985" s="22">
        <v>26051</v>
      </c>
      <c r="P985" s="1">
        <v>120629</v>
      </c>
      <c r="Q985">
        <v>365</v>
      </c>
      <c r="R985">
        <v>65</v>
      </c>
      <c r="S985" t="s">
        <v>1811</v>
      </c>
      <c r="T985" t="s">
        <v>1811</v>
      </c>
      <c r="U985" t="s">
        <v>1299</v>
      </c>
      <c r="V985" t="s">
        <v>1782</v>
      </c>
      <c r="W985" t="s">
        <v>39</v>
      </c>
      <c r="X985">
        <v>181251</v>
      </c>
      <c r="Y985">
        <f>VLOOKUP(P985,[1]Listado!$F$5:$N$6488,9,0)</f>
        <v>11027.3125249656</v>
      </c>
      <c r="Z985">
        <f>VLOOKUP(P985,[1]Listado!$F$5:$O$6488,10,0)</f>
        <v>1550.6874750343977</v>
      </c>
    </row>
    <row r="986" spans="2:26" ht="30" x14ac:dyDescent="0.25">
      <c r="B986" s="24">
        <v>65</v>
      </c>
      <c r="C986" s="19" t="s">
        <v>1811</v>
      </c>
      <c r="D986" s="25">
        <v>365</v>
      </c>
      <c r="E986" s="19" t="s">
        <v>1811</v>
      </c>
      <c r="F986" s="25">
        <v>120082</v>
      </c>
      <c r="G986" s="19" t="s">
        <v>1590</v>
      </c>
      <c r="H986" s="25" t="s">
        <v>4631</v>
      </c>
      <c r="I986" s="19" t="s">
        <v>1782</v>
      </c>
      <c r="J986" s="25" t="s">
        <v>39</v>
      </c>
      <c r="K986" s="32">
        <v>10735810</v>
      </c>
      <c r="L986" s="26">
        <v>21518292.898454502</v>
      </c>
      <c r="M986" s="27">
        <v>3026010.1015454964</v>
      </c>
      <c r="N986" s="22">
        <v>0</v>
      </c>
      <c r="O986" s="22">
        <v>218276</v>
      </c>
      <c r="P986" s="1">
        <v>120630</v>
      </c>
      <c r="Q986">
        <v>365</v>
      </c>
      <c r="R986">
        <v>65</v>
      </c>
      <c r="S986" t="s">
        <v>1811</v>
      </c>
      <c r="T986" t="s">
        <v>1811</v>
      </c>
      <c r="U986" t="s">
        <v>922</v>
      </c>
      <c r="V986" t="s">
        <v>1782</v>
      </c>
      <c r="W986" t="s">
        <v>39</v>
      </c>
      <c r="X986">
        <v>715185</v>
      </c>
      <c r="Y986">
        <f>VLOOKUP(P986,[1]Listado!$F$5:$N$6488,9,0)</f>
        <v>1433479.3227549731</v>
      </c>
      <c r="Z986">
        <f>VLOOKUP(P986,[1]Listado!$F$5:$O$6488,10,0)</f>
        <v>201582.67724502689</v>
      </c>
    </row>
    <row r="987" spans="2:26" ht="30" x14ac:dyDescent="0.25">
      <c r="B987" s="24">
        <v>65</v>
      </c>
      <c r="C987" s="19" t="s">
        <v>1811</v>
      </c>
      <c r="D987" s="25">
        <v>365</v>
      </c>
      <c r="E987" s="19" t="s">
        <v>1811</v>
      </c>
      <c r="F987" s="25">
        <v>120084</v>
      </c>
      <c r="G987" s="19" t="s">
        <v>1599</v>
      </c>
      <c r="H987" s="25" t="s">
        <v>4631</v>
      </c>
      <c r="I987" s="19" t="s">
        <v>1782</v>
      </c>
      <c r="J987" s="25" t="s">
        <v>39</v>
      </c>
      <c r="K987" s="32">
        <v>270093</v>
      </c>
      <c r="L987" s="26">
        <v>541359.99332921125</v>
      </c>
      <c r="M987" s="27">
        <v>76129.006670788774</v>
      </c>
      <c r="N987" s="22">
        <v>0</v>
      </c>
      <c r="O987" s="22">
        <v>18872</v>
      </c>
      <c r="P987" s="1">
        <v>120631</v>
      </c>
      <c r="Q987">
        <v>365</v>
      </c>
      <c r="R987">
        <v>65</v>
      </c>
      <c r="S987" t="s">
        <v>1811</v>
      </c>
      <c r="T987" t="s">
        <v>1811</v>
      </c>
      <c r="U987" t="s">
        <v>1233</v>
      </c>
      <c r="V987" t="s">
        <v>1782</v>
      </c>
      <c r="W987" t="s">
        <v>39</v>
      </c>
      <c r="X987">
        <v>176354</v>
      </c>
      <c r="Y987">
        <f>VLOOKUP(P987,[1]Listado!$F$5:$N$6488,9,0)</f>
        <v>291586.09955862281</v>
      </c>
      <c r="Z987">
        <f>VLOOKUP(P987,[1]Listado!$F$5:$O$6488,10,0)</f>
        <v>41003.900441377213</v>
      </c>
    </row>
    <row r="988" spans="2:26" ht="30" x14ac:dyDescent="0.25">
      <c r="B988" s="24">
        <v>65</v>
      </c>
      <c r="C988" s="19" t="s">
        <v>1811</v>
      </c>
      <c r="D988" s="25">
        <v>365</v>
      </c>
      <c r="E988" s="19" t="s">
        <v>1811</v>
      </c>
      <c r="F988" s="25">
        <v>120085</v>
      </c>
      <c r="G988" s="19" t="s">
        <v>1597</v>
      </c>
      <c r="H988" s="25" t="s">
        <v>4631</v>
      </c>
      <c r="I988" s="19" t="s">
        <v>1782</v>
      </c>
      <c r="J988" s="25" t="s">
        <v>39</v>
      </c>
      <c r="K988" s="32">
        <v>12927092</v>
      </c>
      <c r="L988" s="26">
        <v>25910383.54454105</v>
      </c>
      <c r="M988" s="27">
        <v>3643647.4554589493</v>
      </c>
      <c r="N988" s="22">
        <v>0</v>
      </c>
      <c r="O988" s="22">
        <v>104205</v>
      </c>
      <c r="P988" s="1">
        <v>120632</v>
      </c>
      <c r="Q988">
        <v>365</v>
      </c>
      <c r="R988">
        <v>65</v>
      </c>
      <c r="S988" t="s">
        <v>1811</v>
      </c>
      <c r="T988" t="s">
        <v>1811</v>
      </c>
      <c r="U988" t="s">
        <v>1300</v>
      </c>
      <c r="V988" t="s">
        <v>1782</v>
      </c>
      <c r="W988" t="s">
        <v>39</v>
      </c>
      <c r="X988">
        <v>581719</v>
      </c>
      <c r="Y988">
        <f>VLOOKUP(P988,[1]Listado!$F$5:$N$6488,9,0)</f>
        <v>961815.02899806236</v>
      </c>
      <c r="Z988">
        <f>VLOOKUP(P988,[1]Listado!$F$5:$O$6488,10,0)</f>
        <v>135254.97100193767</v>
      </c>
    </row>
    <row r="989" spans="2:26" ht="30" x14ac:dyDescent="0.25">
      <c r="B989" s="24">
        <v>65</v>
      </c>
      <c r="C989" s="19" t="s">
        <v>1811</v>
      </c>
      <c r="D989" s="25">
        <v>365</v>
      </c>
      <c r="E989" s="19" t="s">
        <v>1811</v>
      </c>
      <c r="F989" s="25">
        <v>120086</v>
      </c>
      <c r="G989" s="19" t="s">
        <v>1590</v>
      </c>
      <c r="H989" s="25" t="s">
        <v>4631</v>
      </c>
      <c r="I989" s="19" t="s">
        <v>1782</v>
      </c>
      <c r="J989" s="25" t="s">
        <v>39</v>
      </c>
      <c r="K989" s="32">
        <v>10582455</v>
      </c>
      <c r="L989" s="26">
        <v>21266874.46153846</v>
      </c>
      <c r="M989" s="27">
        <v>3417890.5384615385</v>
      </c>
      <c r="N989" s="22">
        <v>0</v>
      </c>
      <c r="O989" s="22">
        <v>65097</v>
      </c>
      <c r="P989" s="1">
        <v>120633</v>
      </c>
      <c r="Q989">
        <v>365</v>
      </c>
      <c r="R989">
        <v>65</v>
      </c>
      <c r="S989" t="s">
        <v>1811</v>
      </c>
      <c r="T989" t="s">
        <v>1811</v>
      </c>
      <c r="U989" t="s">
        <v>1298</v>
      </c>
      <c r="V989" t="s">
        <v>1782</v>
      </c>
      <c r="W989" t="s">
        <v>39</v>
      </c>
      <c r="X989">
        <v>543488</v>
      </c>
      <c r="Y989">
        <f>VLOOKUP(P989,[1]Listado!$F$5:$N$6488,9,0)</f>
        <v>33066.135723298823</v>
      </c>
      <c r="Z989">
        <f>VLOOKUP(P989,[1]Listado!$F$5:$O$6488,10,0)</f>
        <v>4649.8642767011661</v>
      </c>
    </row>
    <row r="990" spans="2:26" ht="30" x14ac:dyDescent="0.25">
      <c r="B990" s="24">
        <v>65</v>
      </c>
      <c r="C990" s="19" t="s">
        <v>1811</v>
      </c>
      <c r="D990" s="25">
        <v>365</v>
      </c>
      <c r="E990" s="19" t="s">
        <v>1811</v>
      </c>
      <c r="F990" s="25">
        <v>120087</v>
      </c>
      <c r="G990" s="19" t="s">
        <v>1096</v>
      </c>
      <c r="H990" s="25" t="s">
        <v>4631</v>
      </c>
      <c r="I990" s="19" t="s">
        <v>1782</v>
      </c>
      <c r="J990" s="25" t="s">
        <v>39</v>
      </c>
      <c r="K990" s="32">
        <v>2739357</v>
      </c>
      <c r="L990" s="26">
        <v>5505107.5290758014</v>
      </c>
      <c r="M990" s="27">
        <v>884749.47092419886</v>
      </c>
      <c r="N990" s="22">
        <v>0</v>
      </c>
      <c r="O990" s="22">
        <v>23182</v>
      </c>
      <c r="P990" s="1">
        <v>120634</v>
      </c>
      <c r="Q990">
        <v>365</v>
      </c>
      <c r="R990">
        <v>65</v>
      </c>
      <c r="S990" t="s">
        <v>1811</v>
      </c>
      <c r="T990" t="s">
        <v>1811</v>
      </c>
      <c r="U990" t="s">
        <v>1121</v>
      </c>
      <c r="V990" t="s">
        <v>1782</v>
      </c>
      <c r="W990" t="s">
        <v>39</v>
      </c>
      <c r="X990">
        <v>214740</v>
      </c>
      <c r="Y990">
        <f>VLOOKUP(P990,[1]Listado!$F$5:$N$6488,9,0)</f>
        <v>355052.89097847266</v>
      </c>
      <c r="Z990">
        <f>VLOOKUP(P990,[1]Listado!$F$5:$O$6488,10,0)</f>
        <v>49929.109021527365</v>
      </c>
    </row>
    <row r="991" spans="2:26" ht="30" x14ac:dyDescent="0.25">
      <c r="B991" s="24">
        <v>65</v>
      </c>
      <c r="C991" s="19" t="s">
        <v>1811</v>
      </c>
      <c r="D991" s="25">
        <v>365</v>
      </c>
      <c r="E991" s="19" t="s">
        <v>1811</v>
      </c>
      <c r="F991" s="25">
        <v>120088</v>
      </c>
      <c r="G991" s="19" t="s">
        <v>1590</v>
      </c>
      <c r="H991" s="25" t="s">
        <v>4631</v>
      </c>
      <c r="I991" s="19" t="s">
        <v>1782</v>
      </c>
      <c r="J991" s="25" t="s">
        <v>39</v>
      </c>
      <c r="K991" s="32">
        <v>12094235</v>
      </c>
      <c r="L991" s="26">
        <v>24241047.671232875</v>
      </c>
      <c r="M991" s="27">
        <v>3408897.3287671232</v>
      </c>
      <c r="N991" s="22">
        <v>0</v>
      </c>
      <c r="O991" s="22">
        <v>48485</v>
      </c>
      <c r="P991" s="1">
        <v>120635</v>
      </c>
      <c r="Q991">
        <v>365</v>
      </c>
      <c r="R991">
        <v>65</v>
      </c>
      <c r="S991" t="s">
        <v>1811</v>
      </c>
      <c r="T991" t="s">
        <v>1811</v>
      </c>
      <c r="U991" t="s">
        <v>1174</v>
      </c>
      <c r="V991" t="s">
        <v>1782</v>
      </c>
      <c r="W991" t="s">
        <v>39</v>
      </c>
      <c r="X991">
        <v>355491</v>
      </c>
      <c r="Y991">
        <f>VLOOKUP(P991,[1]Listado!$F$5:$N$6488,9,0)</f>
        <v>67858.59006066146</v>
      </c>
      <c r="Z991">
        <f>VLOOKUP(P991,[1]Listado!$F$5:$O$6488,10,0)</f>
        <v>9542.4099393385368</v>
      </c>
    </row>
    <row r="992" spans="2:26" ht="30" x14ac:dyDescent="0.25">
      <c r="B992" s="24">
        <v>65</v>
      </c>
      <c r="C992" s="19" t="s">
        <v>1811</v>
      </c>
      <c r="D992" s="25">
        <v>365</v>
      </c>
      <c r="E992" s="19" t="s">
        <v>1811</v>
      </c>
      <c r="F992" s="25">
        <v>120089</v>
      </c>
      <c r="G992" s="19" t="s">
        <v>1099</v>
      </c>
      <c r="H992" s="25" t="s">
        <v>4631</v>
      </c>
      <c r="I992" s="19" t="s">
        <v>1782</v>
      </c>
      <c r="J992" s="25" t="s">
        <v>39</v>
      </c>
      <c r="K992" s="32">
        <v>335526</v>
      </c>
      <c r="L992" s="26">
        <v>0</v>
      </c>
      <c r="M992" s="27">
        <v>0</v>
      </c>
      <c r="N992" s="22">
        <v>0</v>
      </c>
      <c r="O992" s="22">
        <v>1008650</v>
      </c>
      <c r="P992" s="1">
        <v>120636</v>
      </c>
      <c r="Q992">
        <v>365</v>
      </c>
      <c r="R992">
        <v>65</v>
      </c>
      <c r="S992" t="s">
        <v>1811</v>
      </c>
      <c r="T992" t="s">
        <v>1811</v>
      </c>
      <c r="U992" t="s">
        <v>713</v>
      </c>
      <c r="V992" t="s">
        <v>1782</v>
      </c>
      <c r="W992" t="s">
        <v>39</v>
      </c>
      <c r="X992">
        <v>7945004</v>
      </c>
      <c r="Y992">
        <f>VLOOKUP(P992,[1]Listado!$F$5:$N$6488,9,0)</f>
        <v>15924548.963104414</v>
      </c>
      <c r="Z992">
        <f>VLOOKUP(P992,[1]Listado!$F$5:$O$6488,10,0)</f>
        <v>2239390.0368955866</v>
      </c>
    </row>
    <row r="993" spans="2:26" ht="45" x14ac:dyDescent="0.25">
      <c r="B993" s="24">
        <v>65</v>
      </c>
      <c r="C993" s="19" t="s">
        <v>1811</v>
      </c>
      <c r="D993" s="25">
        <v>365</v>
      </c>
      <c r="E993" s="19" t="s">
        <v>1811</v>
      </c>
      <c r="F993" s="25">
        <v>120090</v>
      </c>
      <c r="G993" s="19" t="s">
        <v>1602</v>
      </c>
      <c r="H993" s="25" t="s">
        <v>4631</v>
      </c>
      <c r="I993" s="19" t="s">
        <v>1782</v>
      </c>
      <c r="J993" s="25" t="s">
        <v>39</v>
      </c>
      <c r="K993" s="32">
        <v>4137839</v>
      </c>
      <c r="L993" s="26">
        <v>8377433.5714351907</v>
      </c>
      <c r="M993" s="27">
        <v>1856168.428564809</v>
      </c>
      <c r="N993" s="22">
        <v>0</v>
      </c>
      <c r="O993" s="22">
        <v>178958</v>
      </c>
      <c r="P993" s="1">
        <v>120637</v>
      </c>
      <c r="Q993">
        <v>365</v>
      </c>
      <c r="R993">
        <v>65</v>
      </c>
      <c r="S993" t="s">
        <v>1811</v>
      </c>
      <c r="T993" t="s">
        <v>1811</v>
      </c>
      <c r="U993" t="s">
        <v>875</v>
      </c>
      <c r="V993" t="s">
        <v>1782</v>
      </c>
      <c r="W993" t="s">
        <v>39</v>
      </c>
      <c r="X993">
        <v>1752891</v>
      </c>
      <c r="Y993">
        <f>VLOOKUP(P993,[1]Listado!$F$5:$N$6488,9,0)</f>
        <v>3513402.1245229049</v>
      </c>
      <c r="Z993">
        <f>VLOOKUP(P993,[1]Listado!$F$5:$O$6488,10,0)</f>
        <v>494071.87547709502</v>
      </c>
    </row>
    <row r="994" spans="2:26" ht="30" x14ac:dyDescent="0.25">
      <c r="B994" s="24">
        <v>65</v>
      </c>
      <c r="C994" s="19" t="s">
        <v>1811</v>
      </c>
      <c r="D994" s="25">
        <v>365</v>
      </c>
      <c r="E994" s="19" t="s">
        <v>1811</v>
      </c>
      <c r="F994" s="25">
        <v>120091</v>
      </c>
      <c r="G994" s="19" t="s">
        <v>641</v>
      </c>
      <c r="H994" s="25" t="s">
        <v>4631</v>
      </c>
      <c r="I994" s="19" t="s">
        <v>1782</v>
      </c>
      <c r="J994" s="25" t="s">
        <v>39</v>
      </c>
      <c r="K994" s="32">
        <v>4731810</v>
      </c>
      <c r="L994" s="26">
        <v>9672810.8189615533</v>
      </c>
      <c r="M994" s="27">
        <v>3015783.1810384477</v>
      </c>
      <c r="N994" s="22">
        <v>0</v>
      </c>
      <c r="O994" s="22">
        <v>375145</v>
      </c>
      <c r="P994" s="1">
        <v>120638</v>
      </c>
      <c r="Q994">
        <v>365</v>
      </c>
      <c r="R994">
        <v>65</v>
      </c>
      <c r="S994" t="s">
        <v>1811</v>
      </c>
      <c r="T994" t="s">
        <v>1811</v>
      </c>
      <c r="U994" t="s">
        <v>1077</v>
      </c>
      <c r="V994" t="s">
        <v>1782</v>
      </c>
      <c r="W994" t="s">
        <v>39</v>
      </c>
      <c r="X994">
        <v>1231467</v>
      </c>
      <c r="Y994">
        <f>VLOOKUP(P994,[1]Listado!$F$5:$N$6488,9,0)</f>
        <v>2468288.2615092243</v>
      </c>
      <c r="Z994">
        <f>VLOOKUP(P994,[1]Listado!$F$5:$O$6488,10,0)</f>
        <v>347102.73849077587</v>
      </c>
    </row>
    <row r="995" spans="2:26" ht="30" x14ac:dyDescent="0.25">
      <c r="B995" s="24">
        <v>65</v>
      </c>
      <c r="C995" s="19" t="s">
        <v>1811</v>
      </c>
      <c r="D995" s="25">
        <v>365</v>
      </c>
      <c r="E995" s="19" t="s">
        <v>1811</v>
      </c>
      <c r="F995" s="25">
        <v>120092</v>
      </c>
      <c r="G995" s="19" t="s">
        <v>1056</v>
      </c>
      <c r="H995" s="25" t="s">
        <v>4631</v>
      </c>
      <c r="I995" s="19" t="s">
        <v>1782</v>
      </c>
      <c r="J995" s="25" t="s">
        <v>39</v>
      </c>
      <c r="K995" s="32">
        <v>6048460</v>
      </c>
      <c r="L995" s="26">
        <v>0</v>
      </c>
      <c r="M995" s="27">
        <v>0</v>
      </c>
      <c r="N995" s="22">
        <v>0</v>
      </c>
      <c r="O995" s="22">
        <v>490176</v>
      </c>
      <c r="P995" s="1">
        <v>120639</v>
      </c>
      <c r="Q995">
        <v>365</v>
      </c>
      <c r="R995">
        <v>65</v>
      </c>
      <c r="S995" t="s">
        <v>1811</v>
      </c>
      <c r="T995" t="s">
        <v>1811</v>
      </c>
      <c r="U995" t="s">
        <v>705</v>
      </c>
      <c r="V995" t="s">
        <v>1782</v>
      </c>
      <c r="W995" t="s">
        <v>39</v>
      </c>
      <c r="X995">
        <v>751412</v>
      </c>
      <c r="Y995">
        <f>VLOOKUP(P995,[1]Listado!$F$5:$N$6488,9,0)</f>
        <v>1506093.7316825418</v>
      </c>
      <c r="Z995">
        <f>VLOOKUP(P995,[1]Listado!$F$5:$O$6488,10,0)</f>
        <v>211794.26831745834</v>
      </c>
    </row>
    <row r="996" spans="2:26" ht="30" x14ac:dyDescent="0.25">
      <c r="B996" s="24">
        <v>65</v>
      </c>
      <c r="C996" s="19" t="s">
        <v>1811</v>
      </c>
      <c r="D996" s="25">
        <v>365</v>
      </c>
      <c r="E996" s="19" t="s">
        <v>1811</v>
      </c>
      <c r="F996" s="25">
        <v>120094</v>
      </c>
      <c r="G996" s="19" t="s">
        <v>879</v>
      </c>
      <c r="H996" s="25" t="s">
        <v>4631</v>
      </c>
      <c r="I996" s="19" t="s">
        <v>1782</v>
      </c>
      <c r="J996" s="25" t="s">
        <v>39</v>
      </c>
      <c r="K996" s="32">
        <v>2506771</v>
      </c>
      <c r="L996" s="26">
        <v>5258568.8850950431</v>
      </c>
      <c r="M996" s="27">
        <v>3380508.1149049574</v>
      </c>
      <c r="N996" s="22">
        <v>0</v>
      </c>
      <c r="O996" s="22">
        <v>406483</v>
      </c>
      <c r="P996" s="1">
        <v>120640</v>
      </c>
      <c r="Q996">
        <v>365</v>
      </c>
      <c r="R996">
        <v>65</v>
      </c>
      <c r="S996" t="s">
        <v>1811</v>
      </c>
      <c r="T996" t="s">
        <v>1811</v>
      </c>
      <c r="U996" t="s">
        <v>1049</v>
      </c>
      <c r="V996" t="s">
        <v>1782</v>
      </c>
      <c r="W996" t="s">
        <v>39</v>
      </c>
      <c r="X996">
        <v>1997666</v>
      </c>
      <c r="Y996">
        <f>VLOOKUP(P996,[1]Listado!$F$5:$N$6488,9,0)</f>
        <v>4004012.5102535198</v>
      </c>
      <c r="Z996">
        <f>VLOOKUP(P996,[1]Listado!$F$5:$O$6488,10,0)</f>
        <v>563064.48974648013</v>
      </c>
    </row>
    <row r="997" spans="2:26" ht="30" x14ac:dyDescent="0.25">
      <c r="B997" s="24">
        <v>65</v>
      </c>
      <c r="C997" s="19" t="s">
        <v>1811</v>
      </c>
      <c r="D997" s="25">
        <v>365</v>
      </c>
      <c r="E997" s="19" t="s">
        <v>1811</v>
      </c>
      <c r="F997" s="25">
        <v>120095</v>
      </c>
      <c r="G997" s="19" t="s">
        <v>728</v>
      </c>
      <c r="H997" s="25" t="s">
        <v>4631</v>
      </c>
      <c r="I997" s="19" t="s">
        <v>1782</v>
      </c>
      <c r="J997" s="25" t="s">
        <v>39</v>
      </c>
      <c r="K997" s="32">
        <v>10009309</v>
      </c>
      <c r="L997" s="26">
        <v>20996978.316325735</v>
      </c>
      <c r="M997" s="27">
        <v>13498057.683674265</v>
      </c>
      <c r="N997" s="22">
        <v>0</v>
      </c>
      <c r="O997" s="22">
        <v>116680</v>
      </c>
      <c r="P997" s="1">
        <v>120641</v>
      </c>
      <c r="Q997">
        <v>365</v>
      </c>
      <c r="R997">
        <v>65</v>
      </c>
      <c r="S997" t="s">
        <v>1811</v>
      </c>
      <c r="T997" t="s">
        <v>1811</v>
      </c>
      <c r="U997" t="s">
        <v>793</v>
      </c>
      <c r="V997" t="s">
        <v>1782</v>
      </c>
      <c r="W997" t="s">
        <v>39</v>
      </c>
      <c r="X997">
        <v>441972</v>
      </c>
      <c r="Y997">
        <f>VLOOKUP(P997,[1]Listado!$F$5:$N$6488,9,0)</f>
        <v>885865.37189436797</v>
      </c>
      <c r="Z997">
        <f>VLOOKUP(P997,[1]Listado!$F$5:$O$6488,10,0)</f>
        <v>124574.62810563207</v>
      </c>
    </row>
    <row r="998" spans="2:26" ht="30" x14ac:dyDescent="0.25">
      <c r="B998" s="24">
        <v>65</v>
      </c>
      <c r="C998" s="19" t="s">
        <v>1811</v>
      </c>
      <c r="D998" s="25">
        <v>365</v>
      </c>
      <c r="E998" s="19" t="s">
        <v>1811</v>
      </c>
      <c r="F998" s="25">
        <v>120096</v>
      </c>
      <c r="G998" s="19" t="s">
        <v>918</v>
      </c>
      <c r="H998" s="25" t="s">
        <v>4631</v>
      </c>
      <c r="I998" s="19" t="s">
        <v>1782</v>
      </c>
      <c r="J998" s="25" t="s">
        <v>39</v>
      </c>
      <c r="K998" s="32">
        <v>224805</v>
      </c>
      <c r="L998" s="26">
        <v>451775.96245698677</v>
      </c>
      <c r="M998" s="27">
        <v>72607.037543013197</v>
      </c>
      <c r="N998" s="22">
        <v>0</v>
      </c>
      <c r="O998" s="22">
        <v>133698</v>
      </c>
      <c r="P998" s="1">
        <v>120642</v>
      </c>
      <c r="Q998">
        <v>365</v>
      </c>
      <c r="R998">
        <v>65</v>
      </c>
      <c r="S998" t="s">
        <v>1811</v>
      </c>
      <c r="T998" t="s">
        <v>1811</v>
      </c>
      <c r="U998" t="s">
        <v>1280</v>
      </c>
      <c r="V998" t="s">
        <v>1782</v>
      </c>
      <c r="W998" t="s">
        <v>39</v>
      </c>
      <c r="X998">
        <v>1241590</v>
      </c>
      <c r="Y998">
        <f>VLOOKUP(P998,[1]Listado!$F$5:$N$6488,9,0)</f>
        <v>2052850.4920157911</v>
      </c>
      <c r="Z998">
        <f>VLOOKUP(P998,[1]Listado!$F$5:$O$6488,10,0)</f>
        <v>288682.50798420876</v>
      </c>
    </row>
    <row r="999" spans="2:26" ht="30" x14ac:dyDescent="0.25">
      <c r="B999" s="24">
        <v>65</v>
      </c>
      <c r="C999" s="19" t="s">
        <v>1811</v>
      </c>
      <c r="D999" s="25">
        <v>365</v>
      </c>
      <c r="E999" s="19" t="s">
        <v>1811</v>
      </c>
      <c r="F999" s="25">
        <v>120097</v>
      </c>
      <c r="G999" s="19" t="s">
        <v>1066</v>
      </c>
      <c r="H999" s="25" t="s">
        <v>4631</v>
      </c>
      <c r="I999" s="19" t="s">
        <v>1782</v>
      </c>
      <c r="J999" s="25" t="s">
        <v>39</v>
      </c>
      <c r="K999" s="32">
        <v>25848092</v>
      </c>
      <c r="L999" s="26">
        <v>51419024.443786338</v>
      </c>
      <c r="M999" s="27">
        <v>7230800.5562136602</v>
      </c>
      <c r="N999" s="22">
        <v>0</v>
      </c>
      <c r="O999" s="22">
        <v>24217</v>
      </c>
      <c r="P999" s="1">
        <v>120643</v>
      </c>
      <c r="Q999">
        <v>365</v>
      </c>
      <c r="R999">
        <v>65</v>
      </c>
      <c r="S999" t="s">
        <v>1811</v>
      </c>
      <c r="T999" t="s">
        <v>1811</v>
      </c>
      <c r="U999" t="s">
        <v>1209</v>
      </c>
      <c r="V999" t="s">
        <v>1782</v>
      </c>
      <c r="W999" t="s">
        <v>39</v>
      </c>
      <c r="X999">
        <v>223229</v>
      </c>
      <c r="Y999">
        <f>VLOOKUP(P999,[1]Listado!$F$5:$N$6488,9,0)</f>
        <v>369088.74272504443</v>
      </c>
      <c r="Z999">
        <f>VLOOKUP(P999,[1]Listado!$F$5:$O$6488,10,0)</f>
        <v>51903.257274955569</v>
      </c>
    </row>
    <row r="1000" spans="2:26" ht="30" x14ac:dyDescent="0.25">
      <c r="B1000" s="24">
        <v>65</v>
      </c>
      <c r="C1000" s="19" t="s">
        <v>1811</v>
      </c>
      <c r="D1000" s="25">
        <v>365</v>
      </c>
      <c r="E1000" s="19" t="s">
        <v>1811</v>
      </c>
      <c r="F1000" s="25">
        <v>120098</v>
      </c>
      <c r="G1000" s="19" t="s">
        <v>795</v>
      </c>
      <c r="H1000" s="25" t="s">
        <v>4631</v>
      </c>
      <c r="I1000" s="19" t="s">
        <v>1782</v>
      </c>
      <c r="J1000" s="25" t="s">
        <v>39</v>
      </c>
      <c r="K1000" s="32">
        <v>729335</v>
      </c>
      <c r="L1000" s="26">
        <v>0</v>
      </c>
      <c r="M1000" s="27">
        <v>0</v>
      </c>
      <c r="N1000" s="22">
        <v>0</v>
      </c>
      <c r="O1000" s="22">
        <v>14432</v>
      </c>
      <c r="P1000" s="1">
        <v>120644</v>
      </c>
      <c r="Q1000">
        <v>365</v>
      </c>
      <c r="R1000">
        <v>65</v>
      </c>
      <c r="S1000" t="s">
        <v>1811</v>
      </c>
      <c r="T1000" t="s">
        <v>1811</v>
      </c>
      <c r="U1000" t="s">
        <v>1284</v>
      </c>
      <c r="V1000" t="s">
        <v>1782</v>
      </c>
      <c r="W1000" t="s">
        <v>39</v>
      </c>
      <c r="X1000">
        <v>309372</v>
      </c>
      <c r="Y1000">
        <f>VLOOKUP(P1000,[1]Listado!$F$5:$N$6488,9,0)</f>
        <v>18823.078703252264</v>
      </c>
      <c r="Z1000">
        <f>VLOOKUP(P1000,[1]Listado!$F$5:$O$6488,10,0)</f>
        <v>2646.9212967477288</v>
      </c>
    </row>
    <row r="1001" spans="2:26" ht="30" x14ac:dyDescent="0.25">
      <c r="B1001" s="24">
        <v>65</v>
      </c>
      <c r="C1001" s="19" t="s">
        <v>1811</v>
      </c>
      <c r="D1001" s="25">
        <v>365</v>
      </c>
      <c r="E1001" s="19" t="s">
        <v>1811</v>
      </c>
      <c r="F1001" s="25">
        <v>120099</v>
      </c>
      <c r="G1001" s="19" t="s">
        <v>1618</v>
      </c>
      <c r="H1001" s="25" t="s">
        <v>4631</v>
      </c>
      <c r="I1001" s="19" t="s">
        <v>1782</v>
      </c>
      <c r="J1001" s="25" t="s">
        <v>39</v>
      </c>
      <c r="K1001" s="32">
        <v>7983113</v>
      </c>
      <c r="L1001" s="26">
        <v>8760099.1542156935</v>
      </c>
      <c r="M1001" s="27">
        <v>1231888.845784307</v>
      </c>
      <c r="N1001" s="22">
        <v>0</v>
      </c>
      <c r="O1001" s="22">
        <v>297657</v>
      </c>
      <c r="P1001" s="1">
        <v>120645</v>
      </c>
      <c r="Q1001">
        <v>365</v>
      </c>
      <c r="R1001">
        <v>65</v>
      </c>
      <c r="S1001" t="s">
        <v>1811</v>
      </c>
      <c r="T1001" t="s">
        <v>1811</v>
      </c>
      <c r="U1001" t="s">
        <v>1119</v>
      </c>
      <c r="V1001" t="s">
        <v>1782</v>
      </c>
      <c r="W1001" t="s">
        <v>39</v>
      </c>
      <c r="X1001">
        <v>1522130</v>
      </c>
      <c r="Y1001">
        <f>VLOOKUP(P1001,[1]Listado!$F$5:$N$6488,9,0)</f>
        <v>2516696.0508633005</v>
      </c>
      <c r="Z1001">
        <f>VLOOKUP(P1001,[1]Listado!$F$5:$O$6488,10,0)</f>
        <v>353909.94913669932</v>
      </c>
    </row>
    <row r="1002" spans="2:26" ht="45" x14ac:dyDescent="0.25">
      <c r="B1002" s="24">
        <v>65</v>
      </c>
      <c r="C1002" s="19" t="s">
        <v>1811</v>
      </c>
      <c r="D1002" s="25">
        <v>365</v>
      </c>
      <c r="E1002" s="19" t="s">
        <v>1811</v>
      </c>
      <c r="F1002" s="25">
        <v>120100</v>
      </c>
      <c r="G1002" s="19" t="s">
        <v>954</v>
      </c>
      <c r="H1002" s="25" t="s">
        <v>4631</v>
      </c>
      <c r="I1002" s="19" t="s">
        <v>1782</v>
      </c>
      <c r="J1002" s="25" t="s">
        <v>39</v>
      </c>
      <c r="K1002" s="32">
        <v>4644951</v>
      </c>
      <c r="L1002" s="26">
        <v>9334654.6059988812</v>
      </c>
      <c r="M1002" s="27">
        <v>1500212.3940011193</v>
      </c>
      <c r="N1002" s="22">
        <v>0</v>
      </c>
      <c r="O1002" s="22">
        <v>186157</v>
      </c>
      <c r="P1002" s="1">
        <v>120646</v>
      </c>
      <c r="Q1002">
        <v>365</v>
      </c>
      <c r="R1002">
        <v>65</v>
      </c>
      <c r="S1002" t="s">
        <v>1811</v>
      </c>
      <c r="T1002" t="s">
        <v>1811</v>
      </c>
      <c r="U1002" t="s">
        <v>1242</v>
      </c>
      <c r="V1002" t="s">
        <v>1782</v>
      </c>
      <c r="W1002" t="s">
        <v>39</v>
      </c>
      <c r="X1002">
        <v>1734467</v>
      </c>
      <c r="Y1002">
        <f>VLOOKUP(P1002,[1]Listado!$F$5:$N$6488,9,0)</f>
        <v>2867774.313568945</v>
      </c>
      <c r="Z1002">
        <f>VLOOKUP(P1002,[1]Listado!$F$5:$O$6488,10,0)</f>
        <v>403280.6864310549</v>
      </c>
    </row>
    <row r="1003" spans="2:26" ht="45" x14ac:dyDescent="0.25">
      <c r="B1003" s="24">
        <v>65</v>
      </c>
      <c r="C1003" s="19" t="s">
        <v>1811</v>
      </c>
      <c r="D1003" s="25">
        <v>365</v>
      </c>
      <c r="E1003" s="19" t="s">
        <v>1811</v>
      </c>
      <c r="F1003" s="25">
        <v>120101</v>
      </c>
      <c r="G1003" s="19" t="s">
        <v>1411</v>
      </c>
      <c r="H1003" s="25" t="s">
        <v>4631</v>
      </c>
      <c r="I1003" s="19" t="s">
        <v>1782</v>
      </c>
      <c r="J1003" s="25" t="s">
        <v>39</v>
      </c>
      <c r="K1003" s="32">
        <v>103186</v>
      </c>
      <c r="L1003" s="26">
        <v>18109.91304347826</v>
      </c>
      <c r="M1003" s="27">
        <v>11642.08695652174</v>
      </c>
      <c r="N1003" s="22">
        <v>0</v>
      </c>
      <c r="O1003" s="22">
        <v>263440</v>
      </c>
      <c r="P1003" s="1">
        <v>120647</v>
      </c>
      <c r="Q1003">
        <v>365</v>
      </c>
      <c r="R1003">
        <v>65</v>
      </c>
      <c r="S1003" t="s">
        <v>1811</v>
      </c>
      <c r="T1003" t="s">
        <v>1811</v>
      </c>
      <c r="U1003" t="s">
        <v>904</v>
      </c>
      <c r="V1003" t="s">
        <v>1782</v>
      </c>
      <c r="W1003" t="s">
        <v>39</v>
      </c>
      <c r="X1003">
        <v>1442967</v>
      </c>
      <c r="Y1003">
        <f>VLOOKUP(P1003,[1]Listado!$F$5:$N$6488,9,0)</f>
        <v>2892207.0215226407</v>
      </c>
      <c r="Z1003">
        <f>VLOOKUP(P1003,[1]Listado!$F$5:$O$6488,10,0)</f>
        <v>406716.97847735946</v>
      </c>
    </row>
    <row r="1004" spans="2:26" ht="30" x14ac:dyDescent="0.25">
      <c r="B1004" s="24">
        <v>65</v>
      </c>
      <c r="C1004" s="19" t="s">
        <v>1811</v>
      </c>
      <c r="D1004" s="25">
        <v>365</v>
      </c>
      <c r="E1004" s="19" t="s">
        <v>1811</v>
      </c>
      <c r="F1004" s="25">
        <v>120103</v>
      </c>
      <c r="G1004" s="19" t="s">
        <v>712</v>
      </c>
      <c r="H1004" s="25" t="s">
        <v>4631</v>
      </c>
      <c r="I1004" s="19" t="s">
        <v>1782</v>
      </c>
      <c r="J1004" s="25" t="s">
        <v>39</v>
      </c>
      <c r="K1004" s="32">
        <v>4050718</v>
      </c>
      <c r="L1004" s="26">
        <v>0</v>
      </c>
      <c r="M1004" s="27">
        <v>0</v>
      </c>
      <c r="N1004" s="22">
        <v>0</v>
      </c>
      <c r="O1004" s="22">
        <v>303502</v>
      </c>
      <c r="P1004" s="1">
        <v>120648</v>
      </c>
      <c r="Q1004">
        <v>365</v>
      </c>
      <c r="R1004">
        <v>65</v>
      </c>
      <c r="S1004" t="s">
        <v>1811</v>
      </c>
      <c r="T1004" t="s">
        <v>1811</v>
      </c>
      <c r="U1004" t="s">
        <v>1046</v>
      </c>
      <c r="V1004" t="s">
        <v>1782</v>
      </c>
      <c r="W1004" t="s">
        <v>39</v>
      </c>
      <c r="X1004">
        <v>478219</v>
      </c>
      <c r="Y1004">
        <f>VLOOKUP(P1004,[1]Listado!$F$5:$N$6488,9,0)</f>
        <v>958515.65470671572</v>
      </c>
      <c r="Z1004">
        <f>VLOOKUP(P1004,[1]Listado!$F$5:$O$6488,10,0)</f>
        <v>134791.34529328428</v>
      </c>
    </row>
    <row r="1005" spans="2:26" ht="30" x14ac:dyDescent="0.25">
      <c r="B1005" s="24">
        <v>65</v>
      </c>
      <c r="C1005" s="19" t="s">
        <v>1811</v>
      </c>
      <c r="D1005" s="25">
        <v>365</v>
      </c>
      <c r="E1005" s="19" t="s">
        <v>1811</v>
      </c>
      <c r="F1005" s="25">
        <v>120104</v>
      </c>
      <c r="G1005" s="19" t="s">
        <v>707</v>
      </c>
      <c r="H1005" s="25" t="s">
        <v>4631</v>
      </c>
      <c r="I1005" s="19" t="s">
        <v>1782</v>
      </c>
      <c r="J1005" s="25" t="s">
        <v>39</v>
      </c>
      <c r="K1005" s="32">
        <v>2075179</v>
      </c>
      <c r="L1005" s="26">
        <v>3200811.2081985814</v>
      </c>
      <c r="M1005" s="27">
        <v>480116.79180141864</v>
      </c>
      <c r="N1005" s="22">
        <v>0</v>
      </c>
      <c r="O1005" s="22">
        <v>74395</v>
      </c>
      <c r="P1005" s="1">
        <v>120649</v>
      </c>
      <c r="Q1005">
        <v>365</v>
      </c>
      <c r="R1005">
        <v>65</v>
      </c>
      <c r="S1005" t="s">
        <v>1811</v>
      </c>
      <c r="T1005" t="s">
        <v>1811</v>
      </c>
      <c r="U1005" t="s">
        <v>686</v>
      </c>
      <c r="V1005" t="s">
        <v>1782</v>
      </c>
      <c r="W1005" t="s">
        <v>39</v>
      </c>
      <c r="X1005">
        <v>161891</v>
      </c>
      <c r="Y1005">
        <f>VLOOKUP(P1005,[1]Listado!$F$5:$N$6488,9,0)</f>
        <v>324488.22324128909</v>
      </c>
      <c r="Z1005">
        <f>VLOOKUP(P1005,[1]Listado!$F$5:$O$6488,10,0)</f>
        <v>45630.776758710912</v>
      </c>
    </row>
    <row r="1006" spans="2:26" ht="30" x14ac:dyDescent="0.25">
      <c r="B1006" s="24">
        <v>65</v>
      </c>
      <c r="C1006" s="19" t="s">
        <v>1811</v>
      </c>
      <c r="D1006" s="25">
        <v>365</v>
      </c>
      <c r="E1006" s="19" t="s">
        <v>1811</v>
      </c>
      <c r="F1006" s="25">
        <v>120105</v>
      </c>
      <c r="G1006" s="19" t="s">
        <v>1045</v>
      </c>
      <c r="H1006" s="25" t="s">
        <v>4631</v>
      </c>
      <c r="I1006" s="19" t="s">
        <v>1782</v>
      </c>
      <c r="J1006" s="25" t="s">
        <v>39</v>
      </c>
      <c r="K1006" s="32">
        <v>391306</v>
      </c>
      <c r="L1006" s="26">
        <v>786380.71185388952</v>
      </c>
      <c r="M1006" s="27">
        <v>126382.28814611047</v>
      </c>
      <c r="N1006" s="22">
        <v>0</v>
      </c>
      <c r="O1006" s="22">
        <v>25696</v>
      </c>
      <c r="P1006" s="1">
        <v>120650</v>
      </c>
      <c r="Q1006">
        <v>365</v>
      </c>
      <c r="R1006">
        <v>65</v>
      </c>
      <c r="S1006" t="s">
        <v>1811</v>
      </c>
      <c r="T1006" t="s">
        <v>1811</v>
      </c>
      <c r="U1006" t="s">
        <v>1214</v>
      </c>
      <c r="V1006" t="s">
        <v>1782</v>
      </c>
      <c r="W1006" t="s">
        <v>39</v>
      </c>
      <c r="X1006">
        <v>178775</v>
      </c>
      <c r="Y1006">
        <f>VLOOKUP(P1006,[1]Listado!$F$5:$N$6488,9,0)</f>
        <v>10876.550504539162</v>
      </c>
      <c r="Z1006">
        <f>VLOOKUP(P1006,[1]Listado!$F$5:$O$6488,10,0)</f>
        <v>1529.4494954608344</v>
      </c>
    </row>
    <row r="1007" spans="2:26" ht="30" x14ac:dyDescent="0.25">
      <c r="B1007" s="24">
        <v>65</v>
      </c>
      <c r="C1007" s="19" t="s">
        <v>1811</v>
      </c>
      <c r="D1007" s="25">
        <v>365</v>
      </c>
      <c r="E1007" s="19" t="s">
        <v>1811</v>
      </c>
      <c r="F1007" s="25">
        <v>120106</v>
      </c>
      <c r="G1007" s="19" t="s">
        <v>792</v>
      </c>
      <c r="H1007" s="25" t="s">
        <v>4631</v>
      </c>
      <c r="I1007" s="19" t="s">
        <v>1782</v>
      </c>
      <c r="J1007" s="25" t="s">
        <v>39</v>
      </c>
      <c r="K1007" s="32">
        <v>299744</v>
      </c>
      <c r="L1007" s="26">
        <v>600791.86142134294</v>
      </c>
      <c r="M1007" s="27">
        <v>84486.138578657061</v>
      </c>
      <c r="N1007" s="22">
        <v>0</v>
      </c>
      <c r="O1007" s="22">
        <v>31217</v>
      </c>
      <c r="P1007" s="1">
        <v>120651</v>
      </c>
      <c r="Q1007">
        <v>365</v>
      </c>
      <c r="R1007">
        <v>65</v>
      </c>
      <c r="S1007" t="s">
        <v>1811</v>
      </c>
      <c r="T1007" t="s">
        <v>1811</v>
      </c>
      <c r="U1007" t="s">
        <v>691</v>
      </c>
      <c r="V1007" t="s">
        <v>1782</v>
      </c>
      <c r="W1007" t="s">
        <v>39</v>
      </c>
      <c r="X1007">
        <v>228882</v>
      </c>
      <c r="Y1007">
        <f>VLOOKUP(P1007,[1]Listado!$F$5:$N$6488,9,0)</f>
        <v>43689.289761021049</v>
      </c>
      <c r="Z1007">
        <f>VLOOKUP(P1007,[1]Listado!$F$5:$O$6488,10,0)</f>
        <v>6143.7102389789561</v>
      </c>
    </row>
    <row r="1008" spans="2:26" ht="30" x14ac:dyDescent="0.25">
      <c r="B1008" s="24">
        <v>65</v>
      </c>
      <c r="C1008" s="19" t="s">
        <v>1811</v>
      </c>
      <c r="D1008" s="25">
        <v>365</v>
      </c>
      <c r="E1008" s="19" t="s">
        <v>1811</v>
      </c>
      <c r="F1008" s="25">
        <v>120107</v>
      </c>
      <c r="G1008" s="19" t="s">
        <v>814</v>
      </c>
      <c r="H1008" s="25" t="s">
        <v>4631</v>
      </c>
      <c r="I1008" s="19" t="s">
        <v>1782</v>
      </c>
      <c r="J1008" s="25" t="s">
        <v>39</v>
      </c>
      <c r="K1008" s="32">
        <v>713408</v>
      </c>
      <c r="L1008" s="26">
        <v>1433689.3992251831</v>
      </c>
      <c r="M1008" s="27">
        <v>230414.60077481688</v>
      </c>
      <c r="N1008" s="22">
        <v>0</v>
      </c>
      <c r="O1008" s="22">
        <v>166979</v>
      </c>
      <c r="P1008" s="1">
        <v>120652</v>
      </c>
      <c r="Q1008">
        <v>365</v>
      </c>
      <c r="R1008">
        <v>65</v>
      </c>
      <c r="S1008" t="s">
        <v>1811</v>
      </c>
      <c r="T1008" t="s">
        <v>1811</v>
      </c>
      <c r="U1008" t="s">
        <v>884</v>
      </c>
      <c r="V1008" t="s">
        <v>1782</v>
      </c>
      <c r="W1008" t="s">
        <v>39</v>
      </c>
      <c r="X1008">
        <v>219254</v>
      </c>
      <c r="Y1008">
        <f>VLOOKUP(P1008,[1]Listado!$F$5:$N$6488,9,0)</f>
        <v>439458.83075772552</v>
      </c>
      <c r="Z1008">
        <f>VLOOKUP(P1008,[1]Listado!$F$5:$O$6488,10,0)</f>
        <v>61799.169242274475</v>
      </c>
    </row>
    <row r="1009" spans="2:26" ht="30" x14ac:dyDescent="0.25">
      <c r="B1009" s="24">
        <v>65</v>
      </c>
      <c r="C1009" s="19" t="s">
        <v>1811</v>
      </c>
      <c r="D1009" s="25">
        <v>365</v>
      </c>
      <c r="E1009" s="19" t="s">
        <v>1811</v>
      </c>
      <c r="F1009" s="25">
        <v>120108</v>
      </c>
      <c r="G1009" s="19" t="s">
        <v>757</v>
      </c>
      <c r="H1009" s="25" t="s">
        <v>4631</v>
      </c>
      <c r="I1009" s="19" t="s">
        <v>1782</v>
      </c>
      <c r="J1009" s="25" t="s">
        <v>39</v>
      </c>
      <c r="K1009" s="32">
        <v>315812</v>
      </c>
      <c r="L1009" s="26">
        <v>0</v>
      </c>
      <c r="M1009" s="27">
        <v>0</v>
      </c>
      <c r="N1009" s="22">
        <v>0</v>
      </c>
      <c r="O1009" s="22">
        <v>264212</v>
      </c>
      <c r="P1009" s="1">
        <v>120653</v>
      </c>
      <c r="Q1009">
        <v>365</v>
      </c>
      <c r="R1009">
        <v>65</v>
      </c>
      <c r="S1009" t="s">
        <v>1811</v>
      </c>
      <c r="T1009" t="s">
        <v>1811</v>
      </c>
      <c r="U1009" t="s">
        <v>891</v>
      </c>
      <c r="V1009" t="s">
        <v>1782</v>
      </c>
      <c r="W1009" t="s">
        <v>39</v>
      </c>
      <c r="X1009">
        <v>740493</v>
      </c>
      <c r="Y1009">
        <f>VLOOKUP(P1009,[1]Listado!$F$5:$N$6488,9,0)</f>
        <v>1484205.6365882338</v>
      </c>
      <c r="Z1009">
        <f>VLOOKUP(P1009,[1]Listado!$F$5:$O$6488,10,0)</f>
        <v>208716.36341176627</v>
      </c>
    </row>
    <row r="1010" spans="2:26" ht="30" x14ac:dyDescent="0.25">
      <c r="B1010" s="24">
        <v>65</v>
      </c>
      <c r="C1010" s="19" t="s">
        <v>1811</v>
      </c>
      <c r="D1010" s="25">
        <v>365</v>
      </c>
      <c r="E1010" s="19" t="s">
        <v>1811</v>
      </c>
      <c r="F1010" s="25">
        <v>120109</v>
      </c>
      <c r="G1010" s="19" t="s">
        <v>789</v>
      </c>
      <c r="H1010" s="25" t="s">
        <v>4631</v>
      </c>
      <c r="I1010" s="19" t="s">
        <v>1782</v>
      </c>
      <c r="J1010" s="25" t="s">
        <v>39</v>
      </c>
      <c r="K1010" s="32">
        <v>348563</v>
      </c>
      <c r="L1010" s="26">
        <v>0</v>
      </c>
      <c r="M1010" s="27">
        <v>0</v>
      </c>
      <c r="N1010" s="22">
        <v>0</v>
      </c>
      <c r="O1010" s="22">
        <v>129177</v>
      </c>
      <c r="P1010" s="1">
        <v>120654</v>
      </c>
      <c r="Q1010">
        <v>365</v>
      </c>
      <c r="R1010">
        <v>65</v>
      </c>
      <c r="S1010" t="s">
        <v>1811</v>
      </c>
      <c r="T1010" t="s">
        <v>1811</v>
      </c>
      <c r="U1010" t="s">
        <v>938</v>
      </c>
      <c r="V1010" t="s">
        <v>1782</v>
      </c>
      <c r="W1010" t="s">
        <v>39</v>
      </c>
      <c r="X1010">
        <v>169618</v>
      </c>
      <c r="Y1010">
        <f>VLOOKUP(P1010,[1]Listado!$F$5:$N$6488,9,0)</f>
        <v>339971.31666099781</v>
      </c>
      <c r="Z1010">
        <f>VLOOKUP(P1010,[1]Listado!$F$5:$O$6488,10,0)</f>
        <v>47808.683339002164</v>
      </c>
    </row>
    <row r="1011" spans="2:26" ht="30" x14ac:dyDescent="0.25">
      <c r="B1011" s="24">
        <v>65</v>
      </c>
      <c r="C1011" s="19" t="s">
        <v>1811</v>
      </c>
      <c r="D1011" s="25">
        <v>365</v>
      </c>
      <c r="E1011" s="19" t="s">
        <v>1811</v>
      </c>
      <c r="F1011" s="25">
        <v>120110</v>
      </c>
      <c r="G1011" s="19" t="s">
        <v>886</v>
      </c>
      <c r="H1011" s="25" t="s">
        <v>4631</v>
      </c>
      <c r="I1011" s="19" t="s">
        <v>1782</v>
      </c>
      <c r="J1011" s="25" t="s">
        <v>39</v>
      </c>
      <c r="K1011" s="32">
        <v>723295</v>
      </c>
      <c r="L1011" s="26">
        <v>1449735.7953166785</v>
      </c>
      <c r="M1011" s="27">
        <v>203869.20468332164</v>
      </c>
      <c r="N1011" s="22">
        <v>0</v>
      </c>
      <c r="O1011" s="22">
        <v>104205</v>
      </c>
      <c r="P1011" s="1">
        <v>120655</v>
      </c>
      <c r="Q1011">
        <v>365</v>
      </c>
      <c r="R1011">
        <v>65</v>
      </c>
      <c r="S1011" t="s">
        <v>1811</v>
      </c>
      <c r="T1011" t="s">
        <v>1811</v>
      </c>
      <c r="U1011" t="s">
        <v>1295</v>
      </c>
      <c r="V1011" t="s">
        <v>1782</v>
      </c>
      <c r="W1011" t="s">
        <v>39</v>
      </c>
      <c r="X1011">
        <v>484765</v>
      </c>
      <c r="Y1011">
        <f>VLOOKUP(P1011,[1]Listado!$F$5:$N$6488,9,0)</f>
        <v>801513.02682977496</v>
      </c>
      <c r="Z1011">
        <f>VLOOKUP(P1011,[1]Listado!$F$5:$O$6488,10,0)</f>
        <v>112712.97317022504</v>
      </c>
    </row>
    <row r="1012" spans="2:26" ht="30" x14ac:dyDescent="0.25">
      <c r="B1012" s="24">
        <v>65</v>
      </c>
      <c r="C1012" s="19" t="s">
        <v>1811</v>
      </c>
      <c r="D1012" s="25">
        <v>365</v>
      </c>
      <c r="E1012" s="19" t="s">
        <v>1811</v>
      </c>
      <c r="F1012" s="25">
        <v>120111</v>
      </c>
      <c r="G1012" s="19" t="s">
        <v>748</v>
      </c>
      <c r="H1012" s="25" t="s">
        <v>4631</v>
      </c>
      <c r="I1012" s="19" t="s">
        <v>1782</v>
      </c>
      <c r="J1012" s="25" t="s">
        <v>39</v>
      </c>
      <c r="K1012" s="32">
        <v>11522335</v>
      </c>
      <c r="L1012" s="26">
        <v>23094764.132785998</v>
      </c>
      <c r="M1012" s="27">
        <v>3247700.8672140003</v>
      </c>
      <c r="N1012" s="22">
        <v>0</v>
      </c>
      <c r="O1012" s="22">
        <v>23733</v>
      </c>
      <c r="P1012" s="1">
        <v>120656</v>
      </c>
      <c r="Q1012">
        <v>365</v>
      </c>
      <c r="R1012">
        <v>65</v>
      </c>
      <c r="S1012" t="s">
        <v>1811</v>
      </c>
      <c r="T1012" t="s">
        <v>1811</v>
      </c>
      <c r="U1012" t="s">
        <v>1149</v>
      </c>
      <c r="V1012" t="s">
        <v>1782</v>
      </c>
      <c r="W1012" t="s">
        <v>39</v>
      </c>
      <c r="X1012">
        <v>198151</v>
      </c>
      <c r="Y1012">
        <f>VLOOKUP(P1012,[1]Listado!$F$5:$N$6488,9,0)</f>
        <v>12054.817461203536</v>
      </c>
      <c r="Z1012">
        <f>VLOOKUP(P1012,[1]Listado!$F$5:$O$6488,10,0)</f>
        <v>1695.1825387964727</v>
      </c>
    </row>
    <row r="1013" spans="2:26" ht="30" x14ac:dyDescent="0.25">
      <c r="B1013" s="24">
        <v>65</v>
      </c>
      <c r="C1013" s="19" t="s">
        <v>1811</v>
      </c>
      <c r="D1013" s="25">
        <v>365</v>
      </c>
      <c r="E1013" s="19" t="s">
        <v>1811</v>
      </c>
      <c r="F1013" s="25">
        <v>120112</v>
      </c>
      <c r="G1013" s="19" t="s">
        <v>928</v>
      </c>
      <c r="H1013" s="25" t="s">
        <v>4631</v>
      </c>
      <c r="I1013" s="19" t="s">
        <v>1782</v>
      </c>
      <c r="J1013" s="25" t="s">
        <v>39</v>
      </c>
      <c r="K1013" s="32">
        <v>2038727</v>
      </c>
      <c r="L1013" s="26">
        <v>4086319.4613335878</v>
      </c>
      <c r="M1013" s="27">
        <v>574638.53866641247</v>
      </c>
      <c r="N1013" s="22">
        <v>0</v>
      </c>
      <c r="O1013" s="22">
        <v>157072</v>
      </c>
      <c r="P1013" s="1">
        <v>120657</v>
      </c>
      <c r="Q1013">
        <v>365</v>
      </c>
      <c r="R1013">
        <v>65</v>
      </c>
      <c r="S1013" t="s">
        <v>1811</v>
      </c>
      <c r="T1013" t="s">
        <v>1811</v>
      </c>
      <c r="U1013" t="s">
        <v>1288</v>
      </c>
      <c r="V1013" t="s">
        <v>1782</v>
      </c>
      <c r="W1013" t="s">
        <v>39</v>
      </c>
      <c r="X1013">
        <v>1461198</v>
      </c>
      <c r="Y1013">
        <f>VLOOKUP(P1013,[1]Listado!$F$5:$N$6488,9,0)</f>
        <v>2415952.0822931617</v>
      </c>
      <c r="Z1013">
        <f>VLOOKUP(P1013,[1]Listado!$F$5:$O$6488,10,0)</f>
        <v>339742.9177068384</v>
      </c>
    </row>
    <row r="1014" spans="2:26" ht="30" x14ac:dyDescent="0.25">
      <c r="B1014" s="24">
        <v>65</v>
      </c>
      <c r="C1014" s="19" t="s">
        <v>1811</v>
      </c>
      <c r="D1014" s="25">
        <v>365</v>
      </c>
      <c r="E1014" s="19" t="s">
        <v>1811</v>
      </c>
      <c r="F1014" s="25">
        <v>120113</v>
      </c>
      <c r="G1014" s="19" t="s">
        <v>752</v>
      </c>
      <c r="H1014" s="25" t="s">
        <v>4631</v>
      </c>
      <c r="I1014" s="19" t="s">
        <v>1782</v>
      </c>
      <c r="J1014" s="25" t="s">
        <v>39</v>
      </c>
      <c r="K1014" s="32">
        <v>6563577</v>
      </c>
      <c r="L1014" s="26">
        <v>13155690.863809846</v>
      </c>
      <c r="M1014" s="27">
        <v>1850019.1361901527</v>
      </c>
      <c r="N1014" s="22">
        <v>0</v>
      </c>
      <c r="O1014" s="22">
        <v>184345</v>
      </c>
      <c r="P1014" s="1">
        <v>120658</v>
      </c>
      <c r="Q1014">
        <v>365</v>
      </c>
      <c r="R1014">
        <v>65</v>
      </c>
      <c r="S1014" t="s">
        <v>1811</v>
      </c>
      <c r="T1014" t="s">
        <v>1811</v>
      </c>
      <c r="U1014" t="s">
        <v>826</v>
      </c>
      <c r="V1014" t="s">
        <v>1782</v>
      </c>
      <c r="W1014" t="s">
        <v>39</v>
      </c>
      <c r="X1014">
        <v>231291</v>
      </c>
      <c r="Y1014">
        <f>VLOOKUP(P1014,[1]Listado!$F$5:$N$6488,9,0)</f>
        <v>464807.96800562483</v>
      </c>
      <c r="Z1014">
        <f>VLOOKUP(P1014,[1]Listado!$F$5:$O$6488,10,0)</f>
        <v>74701.031994375182</v>
      </c>
    </row>
    <row r="1015" spans="2:26" ht="30" x14ac:dyDescent="0.25">
      <c r="B1015" s="24">
        <v>65</v>
      </c>
      <c r="C1015" s="19" t="s">
        <v>1811</v>
      </c>
      <c r="D1015" s="25">
        <v>365</v>
      </c>
      <c r="E1015" s="19" t="s">
        <v>1811</v>
      </c>
      <c r="F1015" s="25">
        <v>120114</v>
      </c>
      <c r="G1015" s="19" t="s">
        <v>1017</v>
      </c>
      <c r="H1015" s="25" t="s">
        <v>4631</v>
      </c>
      <c r="I1015" s="19" t="s">
        <v>1782</v>
      </c>
      <c r="J1015" s="25" t="s">
        <v>39</v>
      </c>
      <c r="K1015" s="32">
        <v>1018620</v>
      </c>
      <c r="L1015" s="26">
        <v>2041667.7683585084</v>
      </c>
      <c r="M1015" s="27">
        <v>287109.23164149164</v>
      </c>
      <c r="N1015" s="22">
        <v>0</v>
      </c>
      <c r="O1015" s="22">
        <v>83917</v>
      </c>
      <c r="P1015" s="1">
        <v>120659</v>
      </c>
      <c r="Q1015">
        <v>365</v>
      </c>
      <c r="R1015">
        <v>65</v>
      </c>
      <c r="S1015" t="s">
        <v>1811</v>
      </c>
      <c r="T1015" t="s">
        <v>1811</v>
      </c>
      <c r="U1015" t="s">
        <v>688</v>
      </c>
      <c r="V1015" t="s">
        <v>1782</v>
      </c>
      <c r="W1015" t="s">
        <v>39</v>
      </c>
      <c r="X1015">
        <v>202762</v>
      </c>
      <c r="Y1015">
        <f>VLOOKUP(P1015,[1]Listado!$F$5:$N$6488,9,0)</f>
        <v>406402.30919430713</v>
      </c>
      <c r="Z1015">
        <f>VLOOKUP(P1015,[1]Listado!$F$5:$O$6488,10,0)</f>
        <v>57150.690805692881</v>
      </c>
    </row>
    <row r="1016" spans="2:26" ht="30" x14ac:dyDescent="0.25">
      <c r="B1016" s="24">
        <v>65</v>
      </c>
      <c r="C1016" s="19" t="s">
        <v>1811</v>
      </c>
      <c r="D1016" s="25">
        <v>365</v>
      </c>
      <c r="E1016" s="19" t="s">
        <v>1811</v>
      </c>
      <c r="F1016" s="25">
        <v>120115</v>
      </c>
      <c r="G1016" s="19" t="s">
        <v>714</v>
      </c>
      <c r="H1016" s="25" t="s">
        <v>4631</v>
      </c>
      <c r="I1016" s="19" t="s">
        <v>1782</v>
      </c>
      <c r="J1016" s="25" t="s">
        <v>39</v>
      </c>
      <c r="K1016" s="32">
        <v>5405001</v>
      </c>
      <c r="L1016" s="26">
        <v>10833499.178082192</v>
      </c>
      <c r="M1016" s="27">
        <v>1523460.8219178081</v>
      </c>
      <c r="N1016" s="22">
        <v>0</v>
      </c>
      <c r="O1016" s="22">
        <v>498831</v>
      </c>
      <c r="P1016" s="1">
        <v>120660</v>
      </c>
      <c r="Q1016">
        <v>365</v>
      </c>
      <c r="R1016">
        <v>65</v>
      </c>
      <c r="S1016" t="s">
        <v>1811</v>
      </c>
      <c r="T1016" t="s">
        <v>1811</v>
      </c>
      <c r="U1016" t="s">
        <v>1227</v>
      </c>
      <c r="V1016" t="s">
        <v>1782</v>
      </c>
      <c r="W1016" t="s">
        <v>39</v>
      </c>
      <c r="X1016">
        <v>745847</v>
      </c>
      <c r="Y1016">
        <f>VLOOKUP(P1016,[1]Listado!$F$5:$N$6488,9,0)</f>
        <v>1233187.2918052091</v>
      </c>
      <c r="Z1016">
        <f>VLOOKUP(P1016,[1]Listado!$F$5:$O$6488,10,0)</f>
        <v>173416.70819479099</v>
      </c>
    </row>
    <row r="1017" spans="2:26" ht="30" x14ac:dyDescent="0.25">
      <c r="B1017" s="24">
        <v>65</v>
      </c>
      <c r="C1017" s="19" t="s">
        <v>1811</v>
      </c>
      <c r="D1017" s="25">
        <v>365</v>
      </c>
      <c r="E1017" s="19" t="s">
        <v>1811</v>
      </c>
      <c r="F1017" s="25">
        <v>120116</v>
      </c>
      <c r="G1017" s="19" t="s">
        <v>1132</v>
      </c>
      <c r="H1017" s="25" t="s">
        <v>4631</v>
      </c>
      <c r="I1017" s="19" t="s">
        <v>1782</v>
      </c>
      <c r="J1017" s="25" t="s">
        <v>39</v>
      </c>
      <c r="K1017" s="32">
        <v>1154718</v>
      </c>
      <c r="L1017" s="26">
        <v>1909215.2490070113</v>
      </c>
      <c r="M1017" s="27">
        <v>268483.75099298882</v>
      </c>
      <c r="N1017" s="22">
        <v>0</v>
      </c>
      <c r="O1017" s="22">
        <v>532891</v>
      </c>
      <c r="P1017" s="1">
        <v>120661</v>
      </c>
      <c r="Q1017">
        <v>365</v>
      </c>
      <c r="R1017">
        <v>65</v>
      </c>
      <c r="S1017" t="s">
        <v>1811</v>
      </c>
      <c r="T1017" t="s">
        <v>1811</v>
      </c>
      <c r="U1017" t="s">
        <v>1079</v>
      </c>
      <c r="V1017" t="s">
        <v>1782</v>
      </c>
      <c r="W1017" t="s">
        <v>39</v>
      </c>
      <c r="X1017">
        <v>2588771</v>
      </c>
      <c r="Y1017">
        <f>VLOOKUP(P1017,[1]Listado!$F$5:$N$6488,9,0)</f>
        <v>5188797.9375189682</v>
      </c>
      <c r="Z1017">
        <f>VLOOKUP(P1017,[1]Listado!$F$5:$O$6488,10,0)</f>
        <v>729675.06248103175</v>
      </c>
    </row>
    <row r="1018" spans="2:26" ht="30" x14ac:dyDescent="0.25">
      <c r="B1018" s="24">
        <v>65</v>
      </c>
      <c r="C1018" s="19" t="s">
        <v>1811</v>
      </c>
      <c r="D1018" s="25">
        <v>365</v>
      </c>
      <c r="E1018" s="19" t="s">
        <v>1811</v>
      </c>
      <c r="F1018" s="25">
        <v>120117</v>
      </c>
      <c r="G1018" s="19" t="s">
        <v>1033</v>
      </c>
      <c r="H1018" s="25" t="s">
        <v>4631</v>
      </c>
      <c r="I1018" s="19" t="s">
        <v>1782</v>
      </c>
      <c r="J1018" s="25" t="s">
        <v>39</v>
      </c>
      <c r="K1018" s="32">
        <v>6981238</v>
      </c>
      <c r="L1018" s="26">
        <v>13992828.718999557</v>
      </c>
      <c r="M1018" s="27">
        <v>1967741.2810004433</v>
      </c>
      <c r="N1018" s="22">
        <v>0</v>
      </c>
      <c r="O1018" s="22">
        <v>44890</v>
      </c>
      <c r="P1018" s="1">
        <v>120662</v>
      </c>
      <c r="Q1018">
        <v>365</v>
      </c>
      <c r="R1018">
        <v>65</v>
      </c>
      <c r="S1018" t="s">
        <v>1811</v>
      </c>
      <c r="T1018" t="s">
        <v>1811</v>
      </c>
      <c r="U1018" t="s">
        <v>1210</v>
      </c>
      <c r="V1018" t="s">
        <v>1782</v>
      </c>
      <c r="W1018" t="s">
        <v>39</v>
      </c>
      <c r="X1018">
        <v>172056</v>
      </c>
      <c r="Y1018">
        <f>VLOOKUP(P1018,[1]Listado!$F$5:$N$6488,9,0)</f>
        <v>284477.43685662182</v>
      </c>
      <c r="Z1018">
        <f>VLOOKUP(P1018,[1]Listado!$F$5:$O$6488,10,0)</f>
        <v>40004.563143378196</v>
      </c>
    </row>
    <row r="1019" spans="2:26" ht="30" x14ac:dyDescent="0.25">
      <c r="B1019" s="24">
        <v>65</v>
      </c>
      <c r="C1019" s="19" t="s">
        <v>1811</v>
      </c>
      <c r="D1019" s="25">
        <v>365</v>
      </c>
      <c r="E1019" s="19" t="s">
        <v>1811</v>
      </c>
      <c r="F1019" s="25">
        <v>120118</v>
      </c>
      <c r="G1019" s="19" t="s">
        <v>933</v>
      </c>
      <c r="H1019" s="25" t="s">
        <v>4631</v>
      </c>
      <c r="I1019" s="19" t="s">
        <v>1782</v>
      </c>
      <c r="J1019" s="25" t="s">
        <v>39</v>
      </c>
      <c r="K1019" s="32">
        <v>3100432</v>
      </c>
      <c r="L1019" s="26">
        <v>6214345.3704396002</v>
      </c>
      <c r="M1019" s="27">
        <v>873892.62956039933</v>
      </c>
      <c r="N1019" s="22">
        <v>0</v>
      </c>
      <c r="O1019" s="22">
        <v>104205</v>
      </c>
      <c r="P1019" s="1">
        <v>120663</v>
      </c>
      <c r="Q1019">
        <v>365</v>
      </c>
      <c r="R1019">
        <v>65</v>
      </c>
      <c r="S1019" t="s">
        <v>1811</v>
      </c>
      <c r="T1019" t="s">
        <v>1811</v>
      </c>
      <c r="U1019" t="s">
        <v>1297</v>
      </c>
      <c r="V1019" t="s">
        <v>1782</v>
      </c>
      <c r="W1019" t="s">
        <v>39</v>
      </c>
      <c r="X1019">
        <v>581717</v>
      </c>
      <c r="Y1019">
        <f>VLOOKUP(P1019,[1]Listado!$F$5:$N$6488,9,0)</f>
        <v>961814.92850779858</v>
      </c>
      <c r="Z1019">
        <f>VLOOKUP(P1019,[1]Listado!$F$5:$O$6488,10,0)</f>
        <v>135255.07149220142</v>
      </c>
    </row>
    <row r="1020" spans="2:26" ht="30" x14ac:dyDescent="0.25">
      <c r="B1020" s="24">
        <v>65</v>
      </c>
      <c r="C1020" s="19" t="s">
        <v>1811</v>
      </c>
      <c r="D1020" s="25">
        <v>365</v>
      </c>
      <c r="E1020" s="19" t="s">
        <v>1811</v>
      </c>
      <c r="F1020" s="25">
        <v>120119</v>
      </c>
      <c r="G1020" s="19" t="s">
        <v>759</v>
      </c>
      <c r="H1020" s="25" t="s">
        <v>4631</v>
      </c>
      <c r="I1020" s="19" t="s">
        <v>1782</v>
      </c>
      <c r="J1020" s="25" t="s">
        <v>39</v>
      </c>
      <c r="K1020" s="32">
        <v>557222</v>
      </c>
      <c r="L1020" s="26">
        <v>1116866.8440990257</v>
      </c>
      <c r="M1020" s="27">
        <v>157059.15590097438</v>
      </c>
      <c r="N1020" s="22">
        <v>0</v>
      </c>
      <c r="O1020" s="22">
        <v>17413</v>
      </c>
      <c r="P1020" s="1">
        <v>120664</v>
      </c>
      <c r="Q1020">
        <v>365</v>
      </c>
      <c r="R1020">
        <v>65</v>
      </c>
      <c r="S1020" t="s">
        <v>1811</v>
      </c>
      <c r="T1020" t="s">
        <v>1811</v>
      </c>
      <c r="U1020" t="s">
        <v>1500</v>
      </c>
      <c r="V1020" t="s">
        <v>1782</v>
      </c>
      <c r="W1020" t="s">
        <v>39</v>
      </c>
      <c r="X1020">
        <v>121150</v>
      </c>
      <c r="Y1020">
        <f>VLOOKUP(P1020,[1]Listado!$F$5:$N$6488,9,0)</f>
        <v>7370.4995185922962</v>
      </c>
      <c r="Z1020">
        <f>VLOOKUP(P1020,[1]Listado!$F$5:$O$6488,10,0)</f>
        <v>1036.5004814077029</v>
      </c>
    </row>
    <row r="1021" spans="2:26" ht="30" x14ac:dyDescent="0.25">
      <c r="B1021" s="24">
        <v>65</v>
      </c>
      <c r="C1021" s="19" t="s">
        <v>1811</v>
      </c>
      <c r="D1021" s="25">
        <v>365</v>
      </c>
      <c r="E1021" s="19" t="s">
        <v>1811</v>
      </c>
      <c r="F1021" s="25">
        <v>120120</v>
      </c>
      <c r="G1021" s="19" t="s">
        <v>995</v>
      </c>
      <c r="H1021" s="25" t="s">
        <v>4631</v>
      </c>
      <c r="I1021" s="19" t="s">
        <v>1782</v>
      </c>
      <c r="J1021" s="25" t="s">
        <v>39</v>
      </c>
      <c r="K1021" s="32">
        <v>3631971</v>
      </c>
      <c r="L1021" s="26">
        <v>7298936.6689245729</v>
      </c>
      <c r="M1021" s="27">
        <v>1173043.3310754274</v>
      </c>
      <c r="N1021" s="22">
        <v>0</v>
      </c>
      <c r="O1021" s="22">
        <v>57600</v>
      </c>
      <c r="P1021" s="1">
        <v>120665</v>
      </c>
      <c r="Q1021">
        <v>365</v>
      </c>
      <c r="R1021">
        <v>65</v>
      </c>
      <c r="S1021" t="s">
        <v>1811</v>
      </c>
      <c r="T1021" t="s">
        <v>1811</v>
      </c>
      <c r="U1021" t="s">
        <v>651</v>
      </c>
      <c r="V1021" t="s">
        <v>1782</v>
      </c>
      <c r="W1021" t="s">
        <v>39</v>
      </c>
      <c r="X1021">
        <v>472081</v>
      </c>
      <c r="Y1021">
        <f>VLOOKUP(P1021,[1]Listado!$F$5:$N$6488,9,0)</f>
        <v>946212.91701205121</v>
      </c>
      <c r="Z1021">
        <f>VLOOKUP(P1021,[1]Listado!$F$5:$O$6488,10,0)</f>
        <v>133061.08298794887</v>
      </c>
    </row>
    <row r="1022" spans="2:26" ht="30" x14ac:dyDescent="0.25">
      <c r="B1022" s="24">
        <v>65</v>
      </c>
      <c r="C1022" s="19" t="s">
        <v>1811</v>
      </c>
      <c r="D1022" s="25">
        <v>365</v>
      </c>
      <c r="E1022" s="19" t="s">
        <v>1811</v>
      </c>
      <c r="F1022" s="25">
        <v>120121</v>
      </c>
      <c r="G1022" s="19" t="s">
        <v>799</v>
      </c>
      <c r="H1022" s="25" t="s">
        <v>4631</v>
      </c>
      <c r="I1022" s="19" t="s">
        <v>1782</v>
      </c>
      <c r="J1022" s="25" t="s">
        <v>39</v>
      </c>
      <c r="K1022" s="32">
        <v>421821</v>
      </c>
      <c r="L1022" s="26">
        <v>847704.11785271857</v>
      </c>
      <c r="M1022" s="27">
        <v>136237.8821472814</v>
      </c>
      <c r="N1022" s="22">
        <v>0</v>
      </c>
      <c r="O1022" s="22">
        <v>11166</v>
      </c>
      <c r="P1022" s="1">
        <v>120666</v>
      </c>
      <c r="Q1022">
        <v>365</v>
      </c>
      <c r="R1022">
        <v>65</v>
      </c>
      <c r="S1022" t="s">
        <v>1811</v>
      </c>
      <c r="T1022" t="s">
        <v>1811</v>
      </c>
      <c r="U1022" t="s">
        <v>1212</v>
      </c>
      <c r="V1022" t="s">
        <v>1782</v>
      </c>
      <c r="W1022" t="s">
        <v>39</v>
      </c>
      <c r="X1022">
        <v>238370</v>
      </c>
      <c r="Y1022">
        <f>VLOOKUP(P1022,[1]Listado!$F$5:$N$6488,9,0)</f>
        <v>14502.546664866779</v>
      </c>
      <c r="Z1022">
        <f>VLOOKUP(P1022,[1]Listado!$F$5:$O$6488,10,0)</f>
        <v>2039.4533351332211</v>
      </c>
    </row>
    <row r="1023" spans="2:26" ht="30" x14ac:dyDescent="0.25">
      <c r="B1023" s="24">
        <v>65</v>
      </c>
      <c r="C1023" s="19" t="s">
        <v>1811</v>
      </c>
      <c r="D1023" s="25">
        <v>365</v>
      </c>
      <c r="E1023" s="19" t="s">
        <v>1811</v>
      </c>
      <c r="F1023" s="25">
        <v>120122</v>
      </c>
      <c r="G1023" s="19" t="s">
        <v>854</v>
      </c>
      <c r="H1023" s="25" t="s">
        <v>4631</v>
      </c>
      <c r="I1023" s="19" t="s">
        <v>1782</v>
      </c>
      <c r="J1023" s="25" t="s">
        <v>39</v>
      </c>
      <c r="K1023" s="32">
        <v>141470</v>
      </c>
      <c r="L1023" s="26">
        <v>0</v>
      </c>
      <c r="M1023" s="27">
        <v>0</v>
      </c>
      <c r="N1023" s="22">
        <v>0</v>
      </c>
      <c r="O1023" s="22">
        <v>5697</v>
      </c>
      <c r="P1023" s="1">
        <v>120667</v>
      </c>
      <c r="Q1023">
        <v>365</v>
      </c>
      <c r="R1023">
        <v>65</v>
      </c>
      <c r="S1023" t="s">
        <v>1811</v>
      </c>
      <c r="T1023" t="s">
        <v>1811</v>
      </c>
      <c r="U1023" t="s">
        <v>857</v>
      </c>
      <c r="V1023" t="s">
        <v>1782</v>
      </c>
      <c r="W1023" t="s">
        <v>39</v>
      </c>
      <c r="X1023">
        <v>65063</v>
      </c>
      <c r="Y1023">
        <f>VLOOKUP(P1023,[1]Listado!$F$5:$N$6488,9,0)</f>
        <v>0</v>
      </c>
      <c r="Z1023">
        <f>VLOOKUP(P1023,[1]Listado!$F$5:$O$6488,10,0)</f>
        <v>0</v>
      </c>
    </row>
    <row r="1024" spans="2:26" ht="30" x14ac:dyDescent="0.25">
      <c r="B1024" s="24">
        <v>65</v>
      </c>
      <c r="C1024" s="19" t="s">
        <v>1811</v>
      </c>
      <c r="D1024" s="25">
        <v>365</v>
      </c>
      <c r="E1024" s="19" t="s">
        <v>1811</v>
      </c>
      <c r="F1024" s="25">
        <v>120123</v>
      </c>
      <c r="G1024" s="19" t="s">
        <v>1005</v>
      </c>
      <c r="H1024" s="25" t="s">
        <v>4631</v>
      </c>
      <c r="I1024" s="19" t="s">
        <v>1782</v>
      </c>
      <c r="J1024" s="25" t="s">
        <v>39</v>
      </c>
      <c r="K1024" s="32">
        <v>1769462</v>
      </c>
      <c r="L1024" s="26">
        <v>3546615.1615560278</v>
      </c>
      <c r="M1024" s="27">
        <v>498742.83844397246</v>
      </c>
      <c r="N1024" s="22">
        <v>0</v>
      </c>
      <c r="O1024" s="22">
        <v>273002</v>
      </c>
      <c r="P1024" s="1">
        <v>120668</v>
      </c>
      <c r="Q1024">
        <v>365</v>
      </c>
      <c r="R1024">
        <v>65</v>
      </c>
      <c r="S1024" t="s">
        <v>1811</v>
      </c>
      <c r="T1024" t="s">
        <v>1811</v>
      </c>
      <c r="U1024" t="s">
        <v>1038</v>
      </c>
      <c r="V1024" t="s">
        <v>1782</v>
      </c>
      <c r="W1024" t="s">
        <v>39</v>
      </c>
      <c r="X1024">
        <v>358467</v>
      </c>
      <c r="Y1024">
        <f>VLOOKUP(P1024,[1]Listado!$F$5:$N$6488,9,0)</f>
        <v>718492.75320504676</v>
      </c>
      <c r="Z1024">
        <f>VLOOKUP(P1024,[1]Listado!$F$5:$O$6488,10,0)</f>
        <v>101038.24679495324</v>
      </c>
    </row>
    <row r="1025" spans="2:26" ht="30" x14ac:dyDescent="0.25">
      <c r="B1025" s="24">
        <v>65</v>
      </c>
      <c r="C1025" s="19" t="s">
        <v>1811</v>
      </c>
      <c r="D1025" s="25">
        <v>365</v>
      </c>
      <c r="E1025" s="19" t="s">
        <v>1811</v>
      </c>
      <c r="F1025" s="25">
        <v>120125</v>
      </c>
      <c r="G1025" s="19" t="s">
        <v>861</v>
      </c>
      <c r="H1025" s="25" t="s">
        <v>4631</v>
      </c>
      <c r="I1025" s="19" t="s">
        <v>1782</v>
      </c>
      <c r="J1025" s="25" t="s">
        <v>39</v>
      </c>
      <c r="K1025" s="32">
        <v>5053328</v>
      </c>
      <c r="L1025" s="26">
        <v>10128628.317456931</v>
      </c>
      <c r="M1025" s="27">
        <v>1424338.6825430684</v>
      </c>
      <c r="N1025" s="22">
        <v>0</v>
      </c>
      <c r="O1025" s="22">
        <v>25175</v>
      </c>
      <c r="P1025" s="1">
        <v>120669</v>
      </c>
      <c r="Q1025">
        <v>365</v>
      </c>
      <c r="R1025">
        <v>65</v>
      </c>
      <c r="S1025" t="s">
        <v>1811</v>
      </c>
      <c r="T1025" t="s">
        <v>1811</v>
      </c>
      <c r="U1025" t="s">
        <v>1563</v>
      </c>
      <c r="V1025" t="s">
        <v>1782</v>
      </c>
      <c r="W1025" t="s">
        <v>39</v>
      </c>
      <c r="X1025">
        <v>210184</v>
      </c>
      <c r="Y1025">
        <f>VLOOKUP(P1025,[1]Listado!$F$5:$N$6488,9,0)</f>
        <v>12787.714556362494</v>
      </c>
      <c r="Z1025">
        <f>VLOOKUP(P1025,[1]Listado!$F$5:$O$6488,10,0)</f>
        <v>1798.2854436375128</v>
      </c>
    </row>
    <row r="1026" spans="2:26" ht="30" x14ac:dyDescent="0.25">
      <c r="B1026" s="24">
        <v>65</v>
      </c>
      <c r="C1026" s="19" t="s">
        <v>1811</v>
      </c>
      <c r="D1026" s="25">
        <v>365</v>
      </c>
      <c r="E1026" s="19" t="s">
        <v>1811</v>
      </c>
      <c r="F1026" s="25">
        <v>120128</v>
      </c>
      <c r="G1026" s="19" t="s">
        <v>1007</v>
      </c>
      <c r="H1026" s="25" t="s">
        <v>4631</v>
      </c>
      <c r="I1026" s="19" t="s">
        <v>1782</v>
      </c>
      <c r="J1026" s="25" t="s">
        <v>39</v>
      </c>
      <c r="K1026" s="32">
        <v>235142</v>
      </c>
      <c r="L1026" s="26">
        <v>471306.34224607563</v>
      </c>
      <c r="M1026" s="27">
        <v>66277.657753924374</v>
      </c>
      <c r="N1026" s="22">
        <v>0</v>
      </c>
      <c r="O1026" s="22">
        <v>30867</v>
      </c>
      <c r="P1026" s="1">
        <v>120670</v>
      </c>
      <c r="Q1026">
        <v>365</v>
      </c>
      <c r="R1026">
        <v>65</v>
      </c>
      <c r="S1026" t="s">
        <v>1811</v>
      </c>
      <c r="T1026" t="s">
        <v>1811</v>
      </c>
      <c r="U1026" t="s">
        <v>1070</v>
      </c>
      <c r="V1026" t="s">
        <v>1782</v>
      </c>
      <c r="W1026" t="s">
        <v>39</v>
      </c>
      <c r="X1026">
        <v>125306</v>
      </c>
      <c r="Y1026">
        <f>VLOOKUP(P1026,[1]Listado!$F$5:$N$6488,9,0)</f>
        <v>251157.53743074971</v>
      </c>
      <c r="Z1026">
        <f>VLOOKUP(P1026,[1]Listado!$F$5:$O$6488,10,0)</f>
        <v>35319.462569250296</v>
      </c>
    </row>
    <row r="1027" spans="2:26" ht="30" x14ac:dyDescent="0.25">
      <c r="B1027" s="24">
        <v>65</v>
      </c>
      <c r="C1027" s="19" t="s">
        <v>1811</v>
      </c>
      <c r="D1027" s="25">
        <v>365</v>
      </c>
      <c r="E1027" s="19" t="s">
        <v>1811</v>
      </c>
      <c r="F1027" s="25">
        <v>120129</v>
      </c>
      <c r="G1027" s="19" t="s">
        <v>1023</v>
      </c>
      <c r="H1027" s="25" t="s">
        <v>4631</v>
      </c>
      <c r="I1027" s="19" t="s">
        <v>1782</v>
      </c>
      <c r="J1027" s="25" t="s">
        <v>39</v>
      </c>
      <c r="K1027" s="32">
        <v>1890598</v>
      </c>
      <c r="L1027" s="26">
        <v>3789415.4877151395</v>
      </c>
      <c r="M1027" s="27">
        <v>532886.5122848606</v>
      </c>
      <c r="N1027" s="22">
        <v>0</v>
      </c>
      <c r="O1027" s="22">
        <v>30400</v>
      </c>
      <c r="P1027" s="1">
        <v>120671</v>
      </c>
      <c r="Q1027">
        <v>365</v>
      </c>
      <c r="R1027">
        <v>65</v>
      </c>
      <c r="S1027" t="s">
        <v>1811</v>
      </c>
      <c r="T1027" t="s">
        <v>1811</v>
      </c>
      <c r="U1027" t="s">
        <v>1102</v>
      </c>
      <c r="V1027" t="s">
        <v>1782</v>
      </c>
      <c r="W1027" t="s">
        <v>39</v>
      </c>
      <c r="X1027">
        <v>281013</v>
      </c>
      <c r="Y1027">
        <f>VLOOKUP(P1027,[1]Listado!$F$5:$N$6488,9,0)</f>
        <v>464627.64786817471</v>
      </c>
      <c r="Z1027">
        <f>VLOOKUP(P1027,[1]Listado!$F$5:$O$6488,10,0)</f>
        <v>65338.352131825275</v>
      </c>
    </row>
    <row r="1028" spans="2:26" ht="30" x14ac:dyDescent="0.25">
      <c r="B1028" s="24">
        <v>65</v>
      </c>
      <c r="C1028" s="19" t="s">
        <v>1811</v>
      </c>
      <c r="D1028" s="25">
        <v>365</v>
      </c>
      <c r="E1028" s="19" t="s">
        <v>1811</v>
      </c>
      <c r="F1028" s="25">
        <v>120130</v>
      </c>
      <c r="G1028" s="19" t="s">
        <v>1389</v>
      </c>
      <c r="H1028" s="25" t="s">
        <v>4631</v>
      </c>
      <c r="I1028" s="19" t="s">
        <v>1782</v>
      </c>
      <c r="J1028" s="25" t="s">
        <v>39</v>
      </c>
      <c r="K1028" s="32">
        <v>647503</v>
      </c>
      <c r="L1028" s="26">
        <v>0</v>
      </c>
      <c r="M1028" s="27">
        <v>0</v>
      </c>
      <c r="N1028" s="22">
        <v>0</v>
      </c>
      <c r="O1028" s="22">
        <v>215544</v>
      </c>
      <c r="P1028" s="1">
        <v>120672</v>
      </c>
      <c r="Q1028">
        <v>365</v>
      </c>
      <c r="R1028">
        <v>65</v>
      </c>
      <c r="S1028" t="s">
        <v>1811</v>
      </c>
      <c r="T1028" t="s">
        <v>1811</v>
      </c>
      <c r="U1028" t="s">
        <v>859</v>
      </c>
      <c r="V1028" t="s">
        <v>1782</v>
      </c>
      <c r="W1028" t="s">
        <v>39</v>
      </c>
      <c r="X1028">
        <v>2178058</v>
      </c>
      <c r="Y1028">
        <f>VLOOKUP(P1028,[1]Listado!$F$5:$N$6488,9,0)</f>
        <v>4365584.5981003391</v>
      </c>
      <c r="Z1028">
        <f>VLOOKUP(P1028,[1]Listado!$F$5:$O$6488,10,0)</f>
        <v>613910.40189966117</v>
      </c>
    </row>
    <row r="1029" spans="2:26" ht="45" x14ac:dyDescent="0.25">
      <c r="B1029" s="24">
        <v>65</v>
      </c>
      <c r="C1029" s="19" t="s">
        <v>1811</v>
      </c>
      <c r="D1029" s="25">
        <v>365</v>
      </c>
      <c r="E1029" s="19" t="s">
        <v>1811</v>
      </c>
      <c r="F1029" s="25">
        <v>120134</v>
      </c>
      <c r="G1029" s="19" t="s">
        <v>1398</v>
      </c>
      <c r="H1029" s="25" t="s">
        <v>4631</v>
      </c>
      <c r="I1029" s="19" t="s">
        <v>1782</v>
      </c>
      <c r="J1029" s="25" t="s">
        <v>39</v>
      </c>
      <c r="K1029" s="32">
        <v>1384387</v>
      </c>
      <c r="L1029" s="26">
        <v>617913.18535034347</v>
      </c>
      <c r="M1029" s="27">
        <v>397229.81464965653</v>
      </c>
      <c r="N1029" s="22">
        <v>0</v>
      </c>
      <c r="O1029" s="22">
        <v>101167</v>
      </c>
      <c r="P1029" s="1">
        <v>120673</v>
      </c>
      <c r="Q1029">
        <v>365</v>
      </c>
      <c r="R1029">
        <v>65</v>
      </c>
      <c r="S1029" t="s">
        <v>1811</v>
      </c>
      <c r="T1029" t="s">
        <v>1811</v>
      </c>
      <c r="U1029" t="s">
        <v>805</v>
      </c>
      <c r="V1029" t="s">
        <v>1782</v>
      </c>
      <c r="W1029" t="s">
        <v>39</v>
      </c>
      <c r="X1029">
        <v>132838</v>
      </c>
      <c r="Y1029">
        <f>VLOOKUP(P1029,[1]Listado!$F$5:$N$6488,9,0)</f>
        <v>266254.09871795238</v>
      </c>
      <c r="Z1029">
        <f>VLOOKUP(P1029,[1]Listado!$F$5:$O$6488,10,0)</f>
        <v>37441.90128204762</v>
      </c>
    </row>
    <row r="1030" spans="2:26" ht="30" x14ac:dyDescent="0.25">
      <c r="B1030" s="24">
        <v>65</v>
      </c>
      <c r="C1030" s="19" t="s">
        <v>1811</v>
      </c>
      <c r="D1030" s="25">
        <v>365</v>
      </c>
      <c r="E1030" s="19" t="s">
        <v>1811</v>
      </c>
      <c r="F1030" s="25">
        <v>120139</v>
      </c>
      <c r="G1030" s="19" t="s">
        <v>1090</v>
      </c>
      <c r="H1030" s="25" t="s">
        <v>4631</v>
      </c>
      <c r="I1030" s="19" t="s">
        <v>1782</v>
      </c>
      <c r="J1030" s="25" t="s">
        <v>39</v>
      </c>
      <c r="K1030" s="32">
        <v>3386241</v>
      </c>
      <c r="L1030" s="26">
        <v>6805107.076923077</v>
      </c>
      <c r="M1030" s="27">
        <v>1093677.923076923</v>
      </c>
      <c r="N1030" s="22">
        <v>0</v>
      </c>
      <c r="O1030" s="22">
        <v>383311</v>
      </c>
      <c r="P1030" s="1">
        <v>120674</v>
      </c>
      <c r="Q1030">
        <v>365</v>
      </c>
      <c r="R1030">
        <v>65</v>
      </c>
      <c r="S1030" t="s">
        <v>1811</v>
      </c>
      <c r="T1030" t="s">
        <v>1811</v>
      </c>
      <c r="U1030" t="s">
        <v>943</v>
      </c>
      <c r="V1030" t="s">
        <v>1782</v>
      </c>
      <c r="W1030" t="s">
        <v>39</v>
      </c>
      <c r="X1030">
        <v>3905635</v>
      </c>
      <c r="Y1030">
        <f>VLOOKUP(P1030,[1]Listado!$F$5:$N$6488,9,0)</f>
        <v>7828247.1748975422</v>
      </c>
      <c r="Z1030">
        <f>VLOOKUP(P1030,[1]Listado!$F$5:$O$6488,10,0)</f>
        <v>1100846.8251024575</v>
      </c>
    </row>
    <row r="1031" spans="2:26" ht="30" x14ac:dyDescent="0.25">
      <c r="B1031" s="24">
        <v>65</v>
      </c>
      <c r="C1031" s="19" t="s">
        <v>1811</v>
      </c>
      <c r="D1031" s="25">
        <v>365</v>
      </c>
      <c r="E1031" s="19" t="s">
        <v>1811</v>
      </c>
      <c r="F1031" s="25">
        <v>120140</v>
      </c>
      <c r="G1031" s="19" t="s">
        <v>950</v>
      </c>
      <c r="H1031" s="25" t="s">
        <v>4631</v>
      </c>
      <c r="I1031" s="19" t="s">
        <v>1782</v>
      </c>
      <c r="J1031" s="25" t="s">
        <v>39</v>
      </c>
      <c r="K1031" s="32">
        <v>3585779</v>
      </c>
      <c r="L1031" s="26">
        <v>7206107.8235455714</v>
      </c>
      <c r="M1031" s="27">
        <v>1158124.1764544288</v>
      </c>
      <c r="N1031" s="22">
        <v>0</v>
      </c>
      <c r="O1031" s="22">
        <v>61435</v>
      </c>
      <c r="P1031" s="1">
        <v>120675</v>
      </c>
      <c r="Q1031">
        <v>365</v>
      </c>
      <c r="R1031">
        <v>65</v>
      </c>
      <c r="S1031" t="s">
        <v>1811</v>
      </c>
      <c r="T1031" t="s">
        <v>1811</v>
      </c>
      <c r="U1031" t="s">
        <v>682</v>
      </c>
      <c r="V1031" t="s">
        <v>1782</v>
      </c>
      <c r="W1031" t="s">
        <v>39</v>
      </c>
      <c r="X1031">
        <v>755328</v>
      </c>
      <c r="Y1031">
        <f>VLOOKUP(P1031,[1]Listado!$F$5:$N$6488,9,0)</f>
        <v>1513941.0410958903</v>
      </c>
      <c r="Z1031">
        <f>VLOOKUP(P1031,[1]Listado!$F$5:$O$6488,10,0)</f>
        <v>212897.9589041096</v>
      </c>
    </row>
    <row r="1032" spans="2:26" ht="30" x14ac:dyDescent="0.25">
      <c r="B1032" s="24">
        <v>65</v>
      </c>
      <c r="C1032" s="19" t="s">
        <v>1811</v>
      </c>
      <c r="D1032" s="25">
        <v>365</v>
      </c>
      <c r="E1032" s="19" t="s">
        <v>1811</v>
      </c>
      <c r="F1032" s="25">
        <v>120147</v>
      </c>
      <c r="G1032" s="19" t="s">
        <v>1027</v>
      </c>
      <c r="H1032" s="25" t="s">
        <v>4631</v>
      </c>
      <c r="I1032" s="19" t="s">
        <v>1782</v>
      </c>
      <c r="J1032" s="25" t="s">
        <v>39</v>
      </c>
      <c r="K1032" s="32">
        <v>3118458</v>
      </c>
      <c r="L1032" s="26">
        <v>6266962.4239955163</v>
      </c>
      <c r="M1032" s="27">
        <v>1007190.5760044837</v>
      </c>
      <c r="N1032" s="22">
        <v>0</v>
      </c>
      <c r="O1032" s="22">
        <v>35838</v>
      </c>
      <c r="P1032" s="1">
        <v>120676</v>
      </c>
      <c r="Q1032">
        <v>365</v>
      </c>
      <c r="R1032">
        <v>65</v>
      </c>
      <c r="S1032" t="s">
        <v>1811</v>
      </c>
      <c r="T1032" t="s">
        <v>1811</v>
      </c>
      <c r="U1032" t="s">
        <v>1565</v>
      </c>
      <c r="V1032" t="s">
        <v>1782</v>
      </c>
      <c r="W1032" t="s">
        <v>39</v>
      </c>
      <c r="X1032">
        <v>502351</v>
      </c>
      <c r="Y1032">
        <f>VLOOKUP(P1032,[1]Listado!$F$5:$N$6488,9,0)</f>
        <v>830589.55967826303</v>
      </c>
      <c r="Z1032">
        <f>VLOOKUP(P1032,[1]Listado!$F$5:$O$6488,10,0)</f>
        <v>116801.44032173694</v>
      </c>
    </row>
    <row r="1033" spans="2:26" ht="30" x14ac:dyDescent="0.25">
      <c r="B1033" s="24">
        <v>65</v>
      </c>
      <c r="C1033" s="19" t="s">
        <v>1811</v>
      </c>
      <c r="D1033" s="25">
        <v>365</v>
      </c>
      <c r="E1033" s="19" t="s">
        <v>1811</v>
      </c>
      <c r="F1033" s="25">
        <v>120148</v>
      </c>
      <c r="G1033" s="19" t="s">
        <v>700</v>
      </c>
      <c r="H1033" s="25" t="s">
        <v>4631</v>
      </c>
      <c r="I1033" s="19" t="s">
        <v>1782</v>
      </c>
      <c r="J1033" s="25" t="s">
        <v>39</v>
      </c>
      <c r="K1033" s="32">
        <v>5887861</v>
      </c>
      <c r="L1033" s="26">
        <v>11832454.603386862</v>
      </c>
      <c r="M1033" s="27">
        <v>1901644.3966131376</v>
      </c>
      <c r="N1033" s="22">
        <v>0</v>
      </c>
      <c r="O1033" s="22">
        <v>38892</v>
      </c>
      <c r="P1033" s="1">
        <v>120677</v>
      </c>
      <c r="Q1033">
        <v>365</v>
      </c>
      <c r="R1033">
        <v>65</v>
      </c>
      <c r="S1033" t="s">
        <v>1811</v>
      </c>
      <c r="T1033" t="s">
        <v>1811</v>
      </c>
      <c r="U1033" t="s">
        <v>1562</v>
      </c>
      <c r="V1033" t="s">
        <v>1782</v>
      </c>
      <c r="W1033" t="s">
        <v>39</v>
      </c>
      <c r="X1033">
        <v>545170</v>
      </c>
      <c r="Y1033">
        <f>VLOOKUP(P1033,[1]Listado!$F$5:$N$6488,9,0)</f>
        <v>901387.2632730559</v>
      </c>
      <c r="Z1033">
        <f>VLOOKUP(P1033,[1]Listado!$F$5:$O$6488,10,0)</f>
        <v>126757.73672694409</v>
      </c>
    </row>
    <row r="1034" spans="2:26" ht="45" x14ac:dyDescent="0.25">
      <c r="B1034" s="24">
        <v>65</v>
      </c>
      <c r="C1034" s="19" t="s">
        <v>1811</v>
      </c>
      <c r="D1034" s="25">
        <v>365</v>
      </c>
      <c r="E1034" s="19" t="s">
        <v>1811</v>
      </c>
      <c r="F1034" s="25">
        <v>120149</v>
      </c>
      <c r="G1034" s="19" t="s">
        <v>959</v>
      </c>
      <c r="H1034" s="25" t="s">
        <v>4631</v>
      </c>
      <c r="I1034" s="19" t="s">
        <v>1782</v>
      </c>
      <c r="J1034" s="25" t="s">
        <v>39</v>
      </c>
      <c r="K1034" s="32">
        <v>1743012</v>
      </c>
      <c r="L1034" s="26">
        <v>3502814.4319940698</v>
      </c>
      <c r="M1034" s="27">
        <v>562952.56800593005</v>
      </c>
      <c r="N1034" s="22">
        <v>0</v>
      </c>
      <c r="O1034" s="22">
        <v>40280</v>
      </c>
      <c r="P1034" s="1">
        <v>120678</v>
      </c>
      <c r="Q1034">
        <v>365</v>
      </c>
      <c r="R1034">
        <v>65</v>
      </c>
      <c r="S1034" t="s">
        <v>1811</v>
      </c>
      <c r="T1034" t="s">
        <v>1811</v>
      </c>
      <c r="U1034" t="s">
        <v>1564</v>
      </c>
      <c r="V1034" t="s">
        <v>1782</v>
      </c>
      <c r="W1034" t="s">
        <v>39</v>
      </c>
      <c r="X1034">
        <v>395231</v>
      </c>
      <c r="Y1034">
        <f>VLOOKUP(P1034,[1]Listado!$F$5:$N$6488,9,0)</f>
        <v>656042.07557072421</v>
      </c>
      <c r="Z1034">
        <f>VLOOKUP(P1034,[1]Listado!$F$5:$O$6488,10,0)</f>
        <v>105434.92442927576</v>
      </c>
    </row>
    <row r="1035" spans="2:26" ht="30" x14ac:dyDescent="0.25">
      <c r="B1035" s="24">
        <v>65</v>
      </c>
      <c r="C1035" s="19" t="s">
        <v>1811</v>
      </c>
      <c r="D1035" s="25">
        <v>365</v>
      </c>
      <c r="E1035" s="19" t="s">
        <v>1811</v>
      </c>
      <c r="F1035" s="25">
        <v>120150</v>
      </c>
      <c r="G1035" s="19" t="s">
        <v>832</v>
      </c>
      <c r="H1035" s="25" t="s">
        <v>4631</v>
      </c>
      <c r="I1035" s="19" t="s">
        <v>1782</v>
      </c>
      <c r="J1035" s="25" t="s">
        <v>39</v>
      </c>
      <c r="K1035" s="32">
        <v>688219</v>
      </c>
      <c r="L1035" s="26">
        <v>1379429.8174979594</v>
      </c>
      <c r="M1035" s="27">
        <v>193982.18250204055</v>
      </c>
      <c r="N1035" s="22">
        <v>0</v>
      </c>
      <c r="O1035" s="22">
        <v>61359</v>
      </c>
      <c r="P1035" s="1">
        <v>120679</v>
      </c>
      <c r="Q1035">
        <v>365</v>
      </c>
      <c r="R1035">
        <v>65</v>
      </c>
      <c r="S1035" t="s">
        <v>1811</v>
      </c>
      <c r="T1035" t="s">
        <v>1811</v>
      </c>
      <c r="U1035" t="s">
        <v>645</v>
      </c>
      <c r="V1035" t="s">
        <v>1782</v>
      </c>
      <c r="W1035" t="s">
        <v>39</v>
      </c>
      <c r="X1035">
        <v>754081</v>
      </c>
      <c r="Y1035">
        <f>VLOOKUP(P1035,[1]Listado!$F$5:$N$6488,9,0)</f>
        <v>1511442.4109589041</v>
      </c>
      <c r="Z1035">
        <f>VLOOKUP(P1035,[1]Listado!$F$5:$O$6488,10,0)</f>
        <v>212546.5890410959</v>
      </c>
    </row>
    <row r="1036" spans="2:26" ht="45" x14ac:dyDescent="0.25">
      <c r="B1036" s="24">
        <v>65</v>
      </c>
      <c r="C1036" s="19" t="s">
        <v>1811</v>
      </c>
      <c r="D1036" s="25">
        <v>365</v>
      </c>
      <c r="E1036" s="19" t="s">
        <v>1811</v>
      </c>
      <c r="F1036" s="25">
        <v>120152</v>
      </c>
      <c r="G1036" s="19" t="s">
        <v>873</v>
      </c>
      <c r="H1036" s="25" t="s">
        <v>4631</v>
      </c>
      <c r="I1036" s="19" t="s">
        <v>1782</v>
      </c>
      <c r="J1036" s="25" t="s">
        <v>39</v>
      </c>
      <c r="K1036" s="32">
        <v>309794</v>
      </c>
      <c r="L1036" s="26">
        <v>622570.77984138858</v>
      </c>
      <c r="M1036" s="27">
        <v>100056.22015861148</v>
      </c>
      <c r="N1036" s="22">
        <v>0</v>
      </c>
      <c r="O1036" s="22">
        <v>61435</v>
      </c>
      <c r="P1036" s="1">
        <v>120680</v>
      </c>
      <c r="Q1036">
        <v>365</v>
      </c>
      <c r="R1036">
        <v>65</v>
      </c>
      <c r="S1036" t="s">
        <v>1811</v>
      </c>
      <c r="T1036" t="s">
        <v>1811</v>
      </c>
      <c r="U1036" t="s">
        <v>683</v>
      </c>
      <c r="V1036" t="s">
        <v>1782</v>
      </c>
      <c r="W1036" t="s">
        <v>39</v>
      </c>
      <c r="X1036">
        <v>604264</v>
      </c>
      <c r="Y1036">
        <f>VLOOKUP(P1036,[1]Listado!$F$5:$N$6488,9,0)</f>
        <v>1211151.9115764534</v>
      </c>
      <c r="Z1036">
        <f>VLOOKUP(P1036,[1]Listado!$F$5:$O$6488,10,0)</f>
        <v>170318.08842354661</v>
      </c>
    </row>
    <row r="1037" spans="2:26" ht="45" x14ac:dyDescent="0.25">
      <c r="B1037" s="24">
        <v>65</v>
      </c>
      <c r="C1037" s="19" t="s">
        <v>1811</v>
      </c>
      <c r="D1037" s="25">
        <v>365</v>
      </c>
      <c r="E1037" s="19" t="s">
        <v>1811</v>
      </c>
      <c r="F1037" s="25">
        <v>120154</v>
      </c>
      <c r="G1037" s="19" t="s">
        <v>981</v>
      </c>
      <c r="H1037" s="25" t="s">
        <v>4631</v>
      </c>
      <c r="I1037" s="19" t="s">
        <v>1782</v>
      </c>
      <c r="J1037" s="25" t="s">
        <v>39</v>
      </c>
      <c r="K1037" s="32">
        <v>487591</v>
      </c>
      <c r="L1037" s="26">
        <v>979880.51385362679</v>
      </c>
      <c r="M1037" s="27">
        <v>157480.48614637318</v>
      </c>
      <c r="N1037" s="22">
        <v>0</v>
      </c>
      <c r="O1037" s="22">
        <v>116270</v>
      </c>
      <c r="P1037" s="1">
        <v>120681</v>
      </c>
      <c r="Q1037">
        <v>365</v>
      </c>
      <c r="R1037">
        <v>65</v>
      </c>
      <c r="S1037" t="s">
        <v>1811</v>
      </c>
      <c r="T1037" t="s">
        <v>1811</v>
      </c>
      <c r="U1037" t="s">
        <v>746</v>
      </c>
      <c r="V1037" t="s">
        <v>1782</v>
      </c>
      <c r="W1037" t="s">
        <v>39</v>
      </c>
      <c r="X1037">
        <v>117420</v>
      </c>
      <c r="Y1037">
        <f>VLOOKUP(P1037,[1]Listado!$F$5:$N$6488,9,0)</f>
        <v>235349.71573292301</v>
      </c>
      <c r="Z1037">
        <f>VLOOKUP(P1037,[1]Listado!$F$5:$O$6488,10,0)</f>
        <v>33096.284267076975</v>
      </c>
    </row>
    <row r="1038" spans="2:26" ht="45" x14ac:dyDescent="0.25">
      <c r="B1038" s="24">
        <v>65</v>
      </c>
      <c r="C1038" s="19" t="s">
        <v>1811</v>
      </c>
      <c r="D1038" s="25">
        <v>365</v>
      </c>
      <c r="E1038" s="19" t="s">
        <v>1811</v>
      </c>
      <c r="F1038" s="25">
        <v>120158</v>
      </c>
      <c r="G1038" s="19" t="s">
        <v>1567</v>
      </c>
      <c r="H1038" s="25" t="s">
        <v>4631</v>
      </c>
      <c r="I1038" s="19" t="s">
        <v>1782</v>
      </c>
      <c r="J1038" s="25" t="s">
        <v>39</v>
      </c>
      <c r="K1038" s="32">
        <v>33316277</v>
      </c>
      <c r="L1038" s="26">
        <v>55301572.48393923</v>
      </c>
      <c r="M1038" s="27">
        <v>8887752.5160607696</v>
      </c>
      <c r="N1038" s="22">
        <v>0</v>
      </c>
      <c r="O1038" s="22">
        <v>81534</v>
      </c>
      <c r="P1038" s="1">
        <v>120682</v>
      </c>
      <c r="Q1038">
        <v>365</v>
      </c>
      <c r="R1038">
        <v>65</v>
      </c>
      <c r="S1038" t="s">
        <v>1811</v>
      </c>
      <c r="T1038" t="s">
        <v>1811</v>
      </c>
      <c r="U1038" t="s">
        <v>681</v>
      </c>
      <c r="V1038" t="s">
        <v>1782</v>
      </c>
      <c r="W1038" t="s">
        <v>39</v>
      </c>
      <c r="X1038">
        <v>500192</v>
      </c>
      <c r="Y1038">
        <f>VLOOKUP(P1038,[1]Listado!$F$5:$N$6488,9,0)</f>
        <v>1002559.7028303676</v>
      </c>
      <c r="Z1038">
        <f>VLOOKUP(P1038,[1]Listado!$F$5:$O$6488,10,0)</f>
        <v>140985.29716963237</v>
      </c>
    </row>
    <row r="1039" spans="2:26" ht="30" x14ac:dyDescent="0.25">
      <c r="B1039" s="24">
        <v>65</v>
      </c>
      <c r="C1039" s="19" t="s">
        <v>1811</v>
      </c>
      <c r="D1039" s="25">
        <v>365</v>
      </c>
      <c r="E1039" s="19" t="s">
        <v>1811</v>
      </c>
      <c r="F1039" s="25">
        <v>120160</v>
      </c>
      <c r="G1039" s="19" t="s">
        <v>785</v>
      </c>
      <c r="H1039" s="25" t="s">
        <v>4631</v>
      </c>
      <c r="I1039" s="19" t="s">
        <v>1782</v>
      </c>
      <c r="J1039" s="25" t="s">
        <v>39</v>
      </c>
      <c r="K1039" s="32">
        <v>1205683</v>
      </c>
      <c r="L1039" s="26">
        <v>2422983.8903080672</v>
      </c>
      <c r="M1039" s="27">
        <v>389408.10969193303</v>
      </c>
      <c r="N1039" s="22">
        <v>0</v>
      </c>
      <c r="O1039" s="22">
        <v>81534</v>
      </c>
      <c r="P1039" s="1">
        <v>120683</v>
      </c>
      <c r="Q1039">
        <v>365</v>
      </c>
      <c r="R1039">
        <v>65</v>
      </c>
      <c r="S1039" t="s">
        <v>1811</v>
      </c>
      <c r="T1039" t="s">
        <v>1811</v>
      </c>
      <c r="U1039" t="s">
        <v>662</v>
      </c>
      <c r="V1039" t="s">
        <v>1782</v>
      </c>
      <c r="W1039" t="s">
        <v>39</v>
      </c>
      <c r="X1039">
        <v>500192</v>
      </c>
      <c r="Y1039">
        <f>VLOOKUP(P1039,[1]Listado!$F$5:$N$6488,9,0)</f>
        <v>1002559.7028303676</v>
      </c>
      <c r="Z1039">
        <f>VLOOKUP(P1039,[1]Listado!$F$5:$O$6488,10,0)</f>
        <v>140985.29716963237</v>
      </c>
    </row>
    <row r="1040" spans="2:26" ht="30" x14ac:dyDescent="0.25">
      <c r="B1040" s="24">
        <v>65</v>
      </c>
      <c r="C1040" s="19" t="s">
        <v>1811</v>
      </c>
      <c r="D1040" s="25">
        <v>365</v>
      </c>
      <c r="E1040" s="19" t="s">
        <v>1811</v>
      </c>
      <c r="F1040" s="25">
        <v>120161</v>
      </c>
      <c r="G1040" s="19" t="s">
        <v>1054</v>
      </c>
      <c r="H1040" s="25" t="s">
        <v>4631</v>
      </c>
      <c r="I1040" s="19" t="s">
        <v>1782</v>
      </c>
      <c r="J1040" s="25" t="s">
        <v>39</v>
      </c>
      <c r="K1040" s="32">
        <v>61505797</v>
      </c>
      <c r="L1040" s="26">
        <v>196558326.95131141</v>
      </c>
      <c r="M1040" s="27">
        <v>27641015.048688598</v>
      </c>
      <c r="N1040" s="22">
        <v>0</v>
      </c>
      <c r="O1040" s="22">
        <v>28107</v>
      </c>
      <c r="P1040" s="1">
        <v>120684</v>
      </c>
      <c r="Q1040">
        <v>365</v>
      </c>
      <c r="R1040">
        <v>65</v>
      </c>
      <c r="S1040" t="s">
        <v>1811</v>
      </c>
      <c r="T1040" t="s">
        <v>1811</v>
      </c>
      <c r="U1040" t="s">
        <v>1041</v>
      </c>
      <c r="V1040" t="s">
        <v>1782</v>
      </c>
      <c r="W1040" t="s">
        <v>39</v>
      </c>
      <c r="X1040">
        <v>568474</v>
      </c>
      <c r="Y1040">
        <f>VLOOKUP(P1040,[1]Listado!$F$5:$N$6488,9,0)</f>
        <v>108512.38041208926</v>
      </c>
      <c r="Z1040">
        <f>VLOOKUP(P1040,[1]Listado!$F$5:$O$6488,10,0)</f>
        <v>15259.619587910722</v>
      </c>
    </row>
    <row r="1041" spans="2:26" ht="30" x14ac:dyDescent="0.25">
      <c r="B1041" s="24">
        <v>65</v>
      </c>
      <c r="C1041" s="19" t="s">
        <v>1811</v>
      </c>
      <c r="D1041" s="25">
        <v>365</v>
      </c>
      <c r="E1041" s="19" t="s">
        <v>1811</v>
      </c>
      <c r="F1041" s="25">
        <v>120162</v>
      </c>
      <c r="G1041" s="19" t="s">
        <v>1484</v>
      </c>
      <c r="H1041" s="25" t="s">
        <v>4631</v>
      </c>
      <c r="I1041" s="19" t="s">
        <v>1782</v>
      </c>
      <c r="J1041" s="25" t="s">
        <v>39</v>
      </c>
      <c r="K1041" s="32">
        <v>15169279</v>
      </c>
      <c r="L1041" s="26">
        <v>25080955.504782341</v>
      </c>
      <c r="M1041" s="27">
        <v>3527009.4952176576</v>
      </c>
      <c r="N1041" s="22">
        <v>0</v>
      </c>
      <c r="O1041" s="22">
        <v>102412</v>
      </c>
      <c r="P1041" s="1">
        <v>120685</v>
      </c>
      <c r="Q1041">
        <v>365</v>
      </c>
      <c r="R1041">
        <v>65</v>
      </c>
      <c r="S1041" t="s">
        <v>1811</v>
      </c>
      <c r="T1041" t="s">
        <v>1811</v>
      </c>
      <c r="U1041" t="s">
        <v>657</v>
      </c>
      <c r="V1041" t="s">
        <v>1782</v>
      </c>
      <c r="W1041" t="s">
        <v>39</v>
      </c>
      <c r="X1041">
        <v>924332</v>
      </c>
      <c r="Y1041">
        <f>VLOOKUP(P1041,[1]Listado!$F$5:$N$6488,9,0)</f>
        <v>1852681.905344794</v>
      </c>
      <c r="Z1041">
        <f>VLOOKUP(P1041,[1]Listado!$F$5:$O$6488,10,0)</f>
        <v>260533.0946552059</v>
      </c>
    </row>
    <row r="1042" spans="2:26" ht="45" x14ac:dyDescent="0.25">
      <c r="B1042" s="24">
        <v>65</v>
      </c>
      <c r="C1042" s="19" t="s">
        <v>1811</v>
      </c>
      <c r="D1042" s="25">
        <v>365</v>
      </c>
      <c r="E1042" s="19" t="s">
        <v>1811</v>
      </c>
      <c r="F1042" s="25">
        <v>120163</v>
      </c>
      <c r="G1042" s="19" t="s">
        <v>1097</v>
      </c>
      <c r="H1042" s="25" t="s">
        <v>4631</v>
      </c>
      <c r="I1042" s="19" t="s">
        <v>1782</v>
      </c>
      <c r="J1042" s="25" t="s">
        <v>39</v>
      </c>
      <c r="K1042" s="32">
        <v>1650278</v>
      </c>
      <c r="L1042" s="26">
        <v>3316457.8729238249</v>
      </c>
      <c r="M1042" s="27">
        <v>533002.12707617483</v>
      </c>
      <c r="N1042" s="22">
        <v>0</v>
      </c>
      <c r="O1042" s="22">
        <v>97290</v>
      </c>
      <c r="P1042" s="1">
        <v>120686</v>
      </c>
      <c r="Q1042">
        <v>365</v>
      </c>
      <c r="R1042">
        <v>65</v>
      </c>
      <c r="S1042" t="s">
        <v>1811</v>
      </c>
      <c r="T1042" t="s">
        <v>1811</v>
      </c>
      <c r="U1042" t="s">
        <v>658</v>
      </c>
      <c r="V1042" t="s">
        <v>1782</v>
      </c>
      <c r="W1042" t="s">
        <v>39</v>
      </c>
      <c r="X1042">
        <v>840263</v>
      </c>
      <c r="Y1042">
        <f>VLOOKUP(P1042,[1]Listado!$F$5:$N$6488,9,0)</f>
        <v>1684178.1494497315</v>
      </c>
      <c r="Z1042">
        <f>VLOOKUP(P1042,[1]Listado!$F$5:$O$6488,10,0)</f>
        <v>236837.85055026857</v>
      </c>
    </row>
    <row r="1043" spans="2:26" ht="45" x14ac:dyDescent="0.25">
      <c r="B1043" s="24">
        <v>65</v>
      </c>
      <c r="C1043" s="19" t="s">
        <v>1811</v>
      </c>
      <c r="D1043" s="25">
        <v>365</v>
      </c>
      <c r="E1043" s="19" t="s">
        <v>1811</v>
      </c>
      <c r="F1043" s="25">
        <v>120165</v>
      </c>
      <c r="G1043" s="19" t="s">
        <v>634</v>
      </c>
      <c r="H1043" s="25" t="s">
        <v>4631</v>
      </c>
      <c r="I1043" s="19" t="s">
        <v>1782</v>
      </c>
      <c r="J1043" s="25" t="s">
        <v>39</v>
      </c>
      <c r="K1043" s="32">
        <v>4382423</v>
      </c>
      <c r="L1043" s="26">
        <v>8800861.934510557</v>
      </c>
      <c r="M1043" s="27">
        <v>1366432.065489443</v>
      </c>
      <c r="N1043" s="22">
        <v>0</v>
      </c>
      <c r="O1043" s="22">
        <v>63531</v>
      </c>
      <c r="P1043" s="1">
        <v>120687</v>
      </c>
      <c r="Q1043">
        <v>365</v>
      </c>
      <c r="R1043">
        <v>65</v>
      </c>
      <c r="S1043" t="s">
        <v>1811</v>
      </c>
      <c r="T1043" t="s">
        <v>1811</v>
      </c>
      <c r="U1043" t="s">
        <v>656</v>
      </c>
      <c r="V1043" t="s">
        <v>1782</v>
      </c>
      <c r="W1043" t="s">
        <v>39</v>
      </c>
      <c r="X1043">
        <v>296201</v>
      </c>
      <c r="Y1043">
        <f>VLOOKUP(P1043,[1]Listado!$F$5:$N$6488,9,0)</f>
        <v>593690.58665269089</v>
      </c>
      <c r="Z1043">
        <f>VLOOKUP(P1043,[1]Listado!$F$5:$O$6488,10,0)</f>
        <v>83487.413347309121</v>
      </c>
    </row>
    <row r="1044" spans="2:26" ht="30" x14ac:dyDescent="0.25">
      <c r="B1044" s="24">
        <v>65</v>
      </c>
      <c r="C1044" s="19" t="s">
        <v>1811</v>
      </c>
      <c r="D1044" s="25">
        <v>365</v>
      </c>
      <c r="E1044" s="19" t="s">
        <v>1811</v>
      </c>
      <c r="F1044" s="25">
        <v>120166</v>
      </c>
      <c r="G1044" s="19" t="s">
        <v>633</v>
      </c>
      <c r="H1044" s="25" t="s">
        <v>4631</v>
      </c>
      <c r="I1044" s="19" t="s">
        <v>1782</v>
      </c>
      <c r="J1044" s="25" t="s">
        <v>39</v>
      </c>
      <c r="K1044" s="32">
        <v>5585006</v>
      </c>
      <c r="L1044" s="26">
        <v>11223825.685533967</v>
      </c>
      <c r="M1044" s="27">
        <v>1803829.3144660338</v>
      </c>
      <c r="N1044" s="22">
        <v>0</v>
      </c>
      <c r="O1044" s="22">
        <v>70410</v>
      </c>
      <c r="P1044" s="1">
        <v>120688</v>
      </c>
      <c r="Q1044">
        <v>365</v>
      </c>
      <c r="R1044">
        <v>65</v>
      </c>
      <c r="S1044" t="s">
        <v>1811</v>
      </c>
      <c r="T1044" t="s">
        <v>1811</v>
      </c>
      <c r="U1044" t="s">
        <v>677</v>
      </c>
      <c r="V1044" t="s">
        <v>1782</v>
      </c>
      <c r="W1044" t="s">
        <v>39</v>
      </c>
      <c r="X1044">
        <v>430202</v>
      </c>
      <c r="Y1044">
        <f>VLOOKUP(P1044,[1]Listado!$F$5:$N$6488,9,0)</f>
        <v>82119.806127685442</v>
      </c>
      <c r="Z1044">
        <f>VLOOKUP(P1044,[1]Listado!$F$5:$O$6488,10,0)</f>
        <v>11548.193872314569</v>
      </c>
    </row>
    <row r="1045" spans="2:26" ht="30" x14ac:dyDescent="0.25">
      <c r="B1045" s="24">
        <v>65</v>
      </c>
      <c r="C1045" s="19" t="s">
        <v>1811</v>
      </c>
      <c r="D1045" s="25">
        <v>365</v>
      </c>
      <c r="E1045" s="19" t="s">
        <v>1811</v>
      </c>
      <c r="F1045" s="25">
        <v>120168</v>
      </c>
      <c r="G1045" s="19" t="s">
        <v>736</v>
      </c>
      <c r="H1045" s="25" t="s">
        <v>4631</v>
      </c>
      <c r="I1045" s="19" t="s">
        <v>1782</v>
      </c>
      <c r="J1045" s="25" t="s">
        <v>39</v>
      </c>
      <c r="K1045" s="32">
        <v>13307036</v>
      </c>
      <c r="L1045" s="26">
        <v>26742288.072148982</v>
      </c>
      <c r="M1045" s="27">
        <v>4297867.9278510176</v>
      </c>
      <c r="N1045" s="22">
        <v>0</v>
      </c>
      <c r="O1045" s="22">
        <v>47580</v>
      </c>
      <c r="P1045" s="1">
        <v>120689</v>
      </c>
      <c r="Q1045">
        <v>365</v>
      </c>
      <c r="R1045">
        <v>65</v>
      </c>
      <c r="S1045" t="s">
        <v>1811</v>
      </c>
      <c r="T1045" t="s">
        <v>1811</v>
      </c>
      <c r="U1045" t="s">
        <v>732</v>
      </c>
      <c r="V1045" t="s">
        <v>1782</v>
      </c>
      <c r="W1045" t="s">
        <v>39</v>
      </c>
      <c r="X1045">
        <v>290712</v>
      </c>
      <c r="Y1045">
        <f>VLOOKUP(P1045,[1]Listado!$F$5:$N$6488,9,0)</f>
        <v>55494.000024300753</v>
      </c>
      <c r="Z1045">
        <f>VLOOKUP(P1045,[1]Listado!$F$5:$O$6488,10,0)</f>
        <v>7803.9999756992547</v>
      </c>
    </row>
    <row r="1046" spans="2:26" ht="30" x14ac:dyDescent="0.25">
      <c r="B1046" s="24">
        <v>65</v>
      </c>
      <c r="C1046" s="19" t="s">
        <v>1811</v>
      </c>
      <c r="D1046" s="25">
        <v>365</v>
      </c>
      <c r="E1046" s="19" t="s">
        <v>1811</v>
      </c>
      <c r="F1046" s="25">
        <v>120170</v>
      </c>
      <c r="G1046" s="19" t="s">
        <v>731</v>
      </c>
      <c r="H1046" s="25" t="s">
        <v>4631</v>
      </c>
      <c r="I1046" s="19" t="s">
        <v>1782</v>
      </c>
      <c r="J1046" s="25" t="s">
        <v>39</v>
      </c>
      <c r="K1046" s="32">
        <v>174156</v>
      </c>
      <c r="L1046" s="26">
        <v>0</v>
      </c>
      <c r="M1046" s="27">
        <v>0</v>
      </c>
      <c r="N1046" s="22">
        <v>0</v>
      </c>
      <c r="O1046" s="22">
        <v>68090</v>
      </c>
      <c r="P1046" s="1">
        <v>120690</v>
      </c>
      <c r="Q1046">
        <v>365</v>
      </c>
      <c r="R1046">
        <v>65</v>
      </c>
      <c r="S1046" t="s">
        <v>1811</v>
      </c>
      <c r="T1046" t="s">
        <v>1811</v>
      </c>
      <c r="U1046" t="s">
        <v>767</v>
      </c>
      <c r="V1046" t="s">
        <v>1782</v>
      </c>
      <c r="W1046" t="s">
        <v>39</v>
      </c>
      <c r="X1046">
        <v>839531</v>
      </c>
      <c r="Y1046">
        <f>VLOOKUP(P1046,[1]Listado!$F$5:$N$6488,9,0)</f>
        <v>1682711.6712328768</v>
      </c>
      <c r="Z1046">
        <f>VLOOKUP(P1046,[1]Listado!$F$5:$O$6488,10,0)</f>
        <v>236631.32876712328</v>
      </c>
    </row>
    <row r="1047" spans="2:26" ht="30" x14ac:dyDescent="0.25">
      <c r="B1047" s="24">
        <v>65</v>
      </c>
      <c r="C1047" s="19" t="s">
        <v>1811</v>
      </c>
      <c r="D1047" s="25">
        <v>365</v>
      </c>
      <c r="E1047" s="19" t="s">
        <v>1811</v>
      </c>
      <c r="F1047" s="25">
        <v>120171</v>
      </c>
      <c r="G1047" s="19" t="s">
        <v>696</v>
      </c>
      <c r="H1047" s="25" t="s">
        <v>4631</v>
      </c>
      <c r="I1047" s="19" t="s">
        <v>1782</v>
      </c>
      <c r="J1047" s="25" t="s">
        <v>39</v>
      </c>
      <c r="K1047" s="32">
        <v>61054</v>
      </c>
      <c r="L1047" s="26">
        <v>0</v>
      </c>
      <c r="M1047" s="27">
        <v>0</v>
      </c>
      <c r="N1047" s="22">
        <v>0</v>
      </c>
      <c r="O1047" s="22">
        <v>68514</v>
      </c>
      <c r="P1047" s="1">
        <v>120691</v>
      </c>
      <c r="Q1047">
        <v>365</v>
      </c>
      <c r="R1047">
        <v>65</v>
      </c>
      <c r="S1047" t="s">
        <v>1811</v>
      </c>
      <c r="T1047" t="s">
        <v>1811</v>
      </c>
      <c r="U1047" t="s">
        <v>791</v>
      </c>
      <c r="V1047" t="s">
        <v>1782</v>
      </c>
      <c r="W1047" t="s">
        <v>39</v>
      </c>
      <c r="X1047">
        <v>463770</v>
      </c>
      <c r="Y1047">
        <f>VLOOKUP(P1047,[1]Listado!$F$5:$N$6488,9,0)</f>
        <v>88526.898841916467</v>
      </c>
      <c r="Z1047">
        <f>VLOOKUP(P1047,[1]Listado!$F$5:$O$6488,10,0)</f>
        <v>12449.101158083547</v>
      </c>
    </row>
    <row r="1048" spans="2:26" ht="30" x14ac:dyDescent="0.25">
      <c r="B1048" s="24">
        <v>65</v>
      </c>
      <c r="C1048" s="19" t="s">
        <v>1811</v>
      </c>
      <c r="D1048" s="25">
        <v>365</v>
      </c>
      <c r="E1048" s="19" t="s">
        <v>1811</v>
      </c>
      <c r="F1048" s="25">
        <v>120172</v>
      </c>
      <c r="G1048" s="19" t="s">
        <v>1091</v>
      </c>
      <c r="H1048" s="25" t="s">
        <v>4631</v>
      </c>
      <c r="I1048" s="19" t="s">
        <v>1782</v>
      </c>
      <c r="J1048" s="25" t="s">
        <v>39</v>
      </c>
      <c r="K1048" s="32">
        <v>9659958</v>
      </c>
      <c r="L1048" s="26">
        <v>19412989.47969754</v>
      </c>
      <c r="M1048" s="27">
        <v>3119944.5203024605</v>
      </c>
      <c r="N1048" s="22">
        <v>0</v>
      </c>
      <c r="O1048" s="22">
        <v>192115</v>
      </c>
      <c r="P1048" s="1">
        <v>120692</v>
      </c>
      <c r="Q1048">
        <v>365</v>
      </c>
      <c r="R1048">
        <v>65</v>
      </c>
      <c r="S1048" t="s">
        <v>1811</v>
      </c>
      <c r="T1048" t="s">
        <v>1811</v>
      </c>
      <c r="U1048" t="s">
        <v>969</v>
      </c>
      <c r="V1048" t="s">
        <v>1782</v>
      </c>
      <c r="W1048" t="s">
        <v>39</v>
      </c>
      <c r="X1048">
        <v>702367</v>
      </c>
      <c r="Y1048">
        <f>VLOOKUP(P1048,[1]Listado!$F$5:$N$6488,9,0)</f>
        <v>1407787.6692014551</v>
      </c>
      <c r="Z1048">
        <f>VLOOKUP(P1048,[1]Listado!$F$5:$O$6488,10,0)</f>
        <v>197970.33079854483</v>
      </c>
    </row>
    <row r="1049" spans="2:26" ht="30" x14ac:dyDescent="0.25">
      <c r="B1049" s="24">
        <v>65</v>
      </c>
      <c r="C1049" s="19" t="s">
        <v>1811</v>
      </c>
      <c r="D1049" s="25">
        <v>365</v>
      </c>
      <c r="E1049" s="19" t="s">
        <v>1811</v>
      </c>
      <c r="F1049" s="25">
        <v>120174</v>
      </c>
      <c r="G1049" s="19" t="s">
        <v>1386</v>
      </c>
      <c r="H1049" s="25" t="s">
        <v>4631</v>
      </c>
      <c r="I1049" s="19" t="s">
        <v>1782</v>
      </c>
      <c r="J1049" s="25" t="s">
        <v>39</v>
      </c>
      <c r="K1049" s="32">
        <v>161993</v>
      </c>
      <c r="L1049" s="26">
        <v>267838.61503962008</v>
      </c>
      <c r="M1049" s="27">
        <v>37664.384960379924</v>
      </c>
      <c r="N1049" s="22">
        <v>0</v>
      </c>
      <c r="O1049" s="22">
        <v>165184</v>
      </c>
      <c r="P1049" s="1">
        <v>120693</v>
      </c>
      <c r="Q1049">
        <v>365</v>
      </c>
      <c r="R1049">
        <v>65</v>
      </c>
      <c r="S1049" t="s">
        <v>1811</v>
      </c>
      <c r="T1049" t="s">
        <v>1811</v>
      </c>
      <c r="U1049" t="s">
        <v>842</v>
      </c>
      <c r="V1049" t="s">
        <v>1782</v>
      </c>
      <c r="W1049" t="s">
        <v>39</v>
      </c>
      <c r="X1049">
        <v>539621</v>
      </c>
      <c r="Y1049">
        <f>VLOOKUP(P1049,[1]Listado!$F$5:$N$6488,9,0)</f>
        <v>1081586.6591265572</v>
      </c>
      <c r="Z1049">
        <f>VLOOKUP(P1049,[1]Listado!$F$5:$O$6488,10,0)</f>
        <v>152098.34087344291</v>
      </c>
    </row>
    <row r="1050" spans="2:26" ht="30" x14ac:dyDescent="0.25">
      <c r="B1050" s="24">
        <v>65</v>
      </c>
      <c r="C1050" s="19" t="s">
        <v>1811</v>
      </c>
      <c r="D1050" s="25">
        <v>365</v>
      </c>
      <c r="E1050" s="19" t="s">
        <v>1811</v>
      </c>
      <c r="F1050" s="25">
        <v>120175</v>
      </c>
      <c r="G1050" s="19" t="s">
        <v>869</v>
      </c>
      <c r="H1050" s="25" t="s">
        <v>4631</v>
      </c>
      <c r="I1050" s="19" t="s">
        <v>1782</v>
      </c>
      <c r="J1050" s="25" t="s">
        <v>39</v>
      </c>
      <c r="K1050" s="32">
        <v>11887227</v>
      </c>
      <c r="L1050" s="26">
        <v>23880143.449125864</v>
      </c>
      <c r="M1050" s="27">
        <v>3769368.5508741369</v>
      </c>
      <c r="N1050" s="22">
        <v>0</v>
      </c>
      <c r="O1050" s="22">
        <v>204553</v>
      </c>
      <c r="P1050" s="1">
        <v>120694</v>
      </c>
      <c r="Q1050">
        <v>365</v>
      </c>
      <c r="R1050">
        <v>65</v>
      </c>
      <c r="S1050" t="s">
        <v>1811</v>
      </c>
      <c r="T1050" t="s">
        <v>1811</v>
      </c>
      <c r="U1050" t="s">
        <v>1278</v>
      </c>
      <c r="V1050" t="s">
        <v>1782</v>
      </c>
      <c r="W1050" t="s">
        <v>39</v>
      </c>
      <c r="X1050">
        <v>2293839</v>
      </c>
      <c r="Y1050">
        <f>VLOOKUP(P1050,[1]Listado!$F$5:$N$6488,9,0)</f>
        <v>3792645.5840764339</v>
      </c>
      <c r="Z1050">
        <f>VLOOKUP(P1050,[1]Listado!$F$5:$O$6488,10,0)</f>
        <v>533340.41592356609</v>
      </c>
    </row>
    <row r="1051" spans="2:26" ht="30" x14ac:dyDescent="0.25">
      <c r="B1051" s="24">
        <v>65</v>
      </c>
      <c r="C1051" s="19" t="s">
        <v>1811</v>
      </c>
      <c r="D1051" s="25">
        <v>365</v>
      </c>
      <c r="E1051" s="19" t="s">
        <v>1811</v>
      </c>
      <c r="F1051" s="25">
        <v>120177</v>
      </c>
      <c r="G1051" s="19" t="s">
        <v>807</v>
      </c>
      <c r="H1051" s="25" t="s">
        <v>4631</v>
      </c>
      <c r="I1051" s="19" t="s">
        <v>1782</v>
      </c>
      <c r="J1051" s="25" t="s">
        <v>39</v>
      </c>
      <c r="K1051" s="32">
        <v>506266</v>
      </c>
      <c r="L1051" s="26">
        <v>1014730.639415706</v>
      </c>
      <c r="M1051" s="27">
        <v>142696.36058429402</v>
      </c>
      <c r="N1051" s="22">
        <v>0</v>
      </c>
      <c r="O1051" s="22">
        <v>41804</v>
      </c>
      <c r="P1051" s="1">
        <v>120695</v>
      </c>
      <c r="Q1051">
        <v>365</v>
      </c>
      <c r="R1051">
        <v>65</v>
      </c>
      <c r="S1051" t="s">
        <v>1811</v>
      </c>
      <c r="T1051" t="s">
        <v>1811</v>
      </c>
      <c r="U1051" t="s">
        <v>1223</v>
      </c>
      <c r="V1051" t="s">
        <v>1782</v>
      </c>
      <c r="W1051" t="s">
        <v>39</v>
      </c>
      <c r="X1051">
        <v>290853</v>
      </c>
      <c r="Y1051">
        <f>VLOOKUP(P1051,[1]Listado!$F$5:$N$6488,9,0)</f>
        <v>17695.576938501748</v>
      </c>
      <c r="Z1051">
        <f>VLOOKUP(P1051,[1]Listado!$F$5:$O$6488,10,0)</f>
        <v>2488.4230614982516</v>
      </c>
    </row>
    <row r="1052" spans="2:26" ht="30" x14ac:dyDescent="0.25">
      <c r="B1052" s="24">
        <v>65</v>
      </c>
      <c r="C1052" s="19" t="s">
        <v>1811</v>
      </c>
      <c r="D1052" s="25">
        <v>365</v>
      </c>
      <c r="E1052" s="19" t="s">
        <v>1811</v>
      </c>
      <c r="F1052" s="25">
        <v>120178</v>
      </c>
      <c r="G1052" s="19" t="s">
        <v>1018</v>
      </c>
      <c r="H1052" s="25" t="s">
        <v>4631</v>
      </c>
      <c r="I1052" s="19" t="s">
        <v>1782</v>
      </c>
      <c r="J1052" s="25" t="s">
        <v>39</v>
      </c>
      <c r="K1052" s="32">
        <v>103249</v>
      </c>
      <c r="L1052" s="26">
        <v>0</v>
      </c>
      <c r="M1052" s="27">
        <v>0</v>
      </c>
      <c r="N1052" s="22">
        <v>0</v>
      </c>
      <c r="O1052" s="22">
        <v>104205</v>
      </c>
      <c r="P1052" s="1">
        <v>120696</v>
      </c>
      <c r="Q1052">
        <v>365</v>
      </c>
      <c r="R1052">
        <v>65</v>
      </c>
      <c r="S1052" t="s">
        <v>1811</v>
      </c>
      <c r="T1052" t="s">
        <v>1811</v>
      </c>
      <c r="U1052" t="s">
        <v>1294</v>
      </c>
      <c r="V1052" t="s">
        <v>1782</v>
      </c>
      <c r="W1052" t="s">
        <v>39</v>
      </c>
      <c r="X1052">
        <v>116853</v>
      </c>
      <c r="Y1052">
        <f>VLOOKUP(P1052,[1]Listado!$F$5:$N$6488,9,0)</f>
        <v>193207.56784566393</v>
      </c>
      <c r="Z1052">
        <f>VLOOKUP(P1052,[1]Listado!$F$5:$O$6488,10,0)</f>
        <v>27169.432154336078</v>
      </c>
    </row>
    <row r="1053" spans="2:26" ht="30" x14ac:dyDescent="0.25">
      <c r="B1053" s="24">
        <v>65</v>
      </c>
      <c r="C1053" s="19" t="s">
        <v>1811</v>
      </c>
      <c r="D1053" s="25">
        <v>365</v>
      </c>
      <c r="E1053" s="19" t="s">
        <v>1811</v>
      </c>
      <c r="F1053" s="25">
        <v>120179</v>
      </c>
      <c r="G1053" s="19" t="s">
        <v>825</v>
      </c>
      <c r="H1053" s="25" t="s">
        <v>4631</v>
      </c>
      <c r="I1053" s="19" t="s">
        <v>1782</v>
      </c>
      <c r="J1053" s="25" t="s">
        <v>39</v>
      </c>
      <c r="K1053" s="32">
        <v>350629</v>
      </c>
      <c r="L1053" s="26">
        <v>702782.05638684693</v>
      </c>
      <c r="M1053" s="27">
        <v>98828.943613153111</v>
      </c>
      <c r="N1053" s="22">
        <v>0</v>
      </c>
      <c r="O1053" s="22">
        <v>39846</v>
      </c>
      <c r="P1053" s="1">
        <v>120697</v>
      </c>
      <c r="Q1053">
        <v>365</v>
      </c>
      <c r="R1053">
        <v>65</v>
      </c>
      <c r="S1053" t="s">
        <v>1811</v>
      </c>
      <c r="T1053" t="s">
        <v>1811</v>
      </c>
      <c r="U1053" t="s">
        <v>1044</v>
      </c>
      <c r="V1053" t="s">
        <v>1782</v>
      </c>
      <c r="W1053" t="s">
        <v>39</v>
      </c>
      <c r="X1053">
        <v>200231</v>
      </c>
      <c r="Y1053">
        <f>VLOOKUP(P1053,[1]Listado!$F$5:$N$6488,9,0)</f>
        <v>38220.368789196531</v>
      </c>
      <c r="Z1053">
        <f>VLOOKUP(P1053,[1]Listado!$F$5:$O$6488,10,0)</f>
        <v>5374.631210803469</v>
      </c>
    </row>
    <row r="1054" spans="2:26" ht="30" x14ac:dyDescent="0.25">
      <c r="B1054" s="24">
        <v>65</v>
      </c>
      <c r="C1054" s="19" t="s">
        <v>1811</v>
      </c>
      <c r="D1054" s="25">
        <v>365</v>
      </c>
      <c r="E1054" s="19" t="s">
        <v>1811</v>
      </c>
      <c r="F1054" s="25">
        <v>120180</v>
      </c>
      <c r="G1054" s="19" t="s">
        <v>1234</v>
      </c>
      <c r="H1054" s="25" t="s">
        <v>4631</v>
      </c>
      <c r="I1054" s="19" t="s">
        <v>1782</v>
      </c>
      <c r="J1054" s="25" t="s">
        <v>39</v>
      </c>
      <c r="K1054" s="32">
        <v>5518052</v>
      </c>
      <c r="L1054" s="26">
        <v>9123572.9042109624</v>
      </c>
      <c r="M1054" s="27">
        <v>1283002.0957890367</v>
      </c>
      <c r="N1054" s="22">
        <v>0</v>
      </c>
      <c r="O1054" s="22">
        <v>36317</v>
      </c>
      <c r="P1054" s="1">
        <v>120698</v>
      </c>
      <c r="Q1054">
        <v>365</v>
      </c>
      <c r="R1054">
        <v>65</v>
      </c>
      <c r="S1054" t="s">
        <v>1811</v>
      </c>
      <c r="T1054" t="s">
        <v>1811</v>
      </c>
      <c r="U1054" t="s">
        <v>1042</v>
      </c>
      <c r="V1054" t="s">
        <v>1782</v>
      </c>
      <c r="W1054" t="s">
        <v>39</v>
      </c>
      <c r="X1054">
        <v>218118</v>
      </c>
      <c r="Y1054">
        <f>VLOOKUP(P1054,[1]Listado!$F$5:$N$6488,9,0)</f>
        <v>437183.97622643877</v>
      </c>
      <c r="Z1054">
        <f>VLOOKUP(P1054,[1]Listado!$F$5:$O$6488,10,0)</f>
        <v>61479.023773561268</v>
      </c>
    </row>
    <row r="1055" spans="2:26" ht="30" x14ac:dyDescent="0.25">
      <c r="B1055" s="24">
        <v>65</v>
      </c>
      <c r="C1055" s="19" t="s">
        <v>1811</v>
      </c>
      <c r="D1055" s="25">
        <v>365</v>
      </c>
      <c r="E1055" s="19" t="s">
        <v>1811</v>
      </c>
      <c r="F1055" s="25">
        <v>120181</v>
      </c>
      <c r="G1055" s="19" t="s">
        <v>1231</v>
      </c>
      <c r="H1055" s="25" t="s">
        <v>4631</v>
      </c>
      <c r="I1055" s="19" t="s">
        <v>1782</v>
      </c>
      <c r="J1055" s="25" t="s">
        <v>39</v>
      </c>
      <c r="K1055" s="32">
        <v>9571433</v>
      </c>
      <c r="L1055" s="26">
        <v>15825450.657432873</v>
      </c>
      <c r="M1055" s="27">
        <v>2225454.3425671277</v>
      </c>
      <c r="N1055" s="22">
        <v>0</v>
      </c>
      <c r="O1055" s="22">
        <v>145230</v>
      </c>
      <c r="P1055" s="1">
        <v>120699</v>
      </c>
      <c r="Q1055">
        <v>365</v>
      </c>
      <c r="R1055">
        <v>65</v>
      </c>
      <c r="S1055" t="s">
        <v>1811</v>
      </c>
      <c r="T1055" t="s">
        <v>1811</v>
      </c>
      <c r="U1055" t="s">
        <v>801</v>
      </c>
      <c r="V1055" t="s">
        <v>1782</v>
      </c>
      <c r="W1055" t="s">
        <v>39</v>
      </c>
      <c r="X1055">
        <v>285283</v>
      </c>
      <c r="Y1055">
        <f>VLOOKUP(P1055,[1]Listado!$F$5:$N$6488,9,0)</f>
        <v>571804.68188470392</v>
      </c>
      <c r="Z1055">
        <f>VLOOKUP(P1055,[1]Listado!$F$5:$O$6488,10,0)</f>
        <v>80410.31811529609</v>
      </c>
    </row>
    <row r="1056" spans="2:26" ht="30" x14ac:dyDescent="0.25">
      <c r="B1056" s="24">
        <v>65</v>
      </c>
      <c r="C1056" s="19" t="s">
        <v>1811</v>
      </c>
      <c r="D1056" s="25">
        <v>365</v>
      </c>
      <c r="E1056" s="19" t="s">
        <v>1811</v>
      </c>
      <c r="F1056" s="25">
        <v>120182</v>
      </c>
      <c r="G1056" s="19" t="s">
        <v>1183</v>
      </c>
      <c r="H1056" s="25" t="s">
        <v>4631</v>
      </c>
      <c r="I1056" s="19" t="s">
        <v>1782</v>
      </c>
      <c r="J1056" s="25" t="s">
        <v>39</v>
      </c>
      <c r="K1056" s="32">
        <v>3020501</v>
      </c>
      <c r="L1056" s="26">
        <v>4994112.0446624085</v>
      </c>
      <c r="M1056" s="27">
        <v>702296.95533759089</v>
      </c>
      <c r="N1056" s="22">
        <v>0</v>
      </c>
      <c r="O1056" s="22">
        <v>183126</v>
      </c>
      <c r="P1056" s="1">
        <v>120700</v>
      </c>
      <c r="Q1056">
        <v>365</v>
      </c>
      <c r="R1056">
        <v>65</v>
      </c>
      <c r="S1056" t="s">
        <v>1811</v>
      </c>
      <c r="T1056" t="s">
        <v>1811</v>
      </c>
      <c r="U1056" t="s">
        <v>1259</v>
      </c>
      <c r="V1056" t="s">
        <v>1782</v>
      </c>
      <c r="W1056" t="s">
        <v>39</v>
      </c>
      <c r="X1056">
        <v>1646843</v>
      </c>
      <c r="Y1056">
        <f>VLOOKUP(P1056,[1]Listado!$F$5:$N$6488,9,0)</f>
        <v>2722897.4225905603</v>
      </c>
      <c r="Z1056">
        <f>VLOOKUP(P1056,[1]Listado!$F$5:$O$6488,10,0)</f>
        <v>382907.57740943966</v>
      </c>
    </row>
    <row r="1057" spans="2:26" ht="30" x14ac:dyDescent="0.25">
      <c r="B1057" s="24">
        <v>65</v>
      </c>
      <c r="C1057" s="19" t="s">
        <v>1811</v>
      </c>
      <c r="D1057" s="25">
        <v>365</v>
      </c>
      <c r="E1057" s="19" t="s">
        <v>1811</v>
      </c>
      <c r="F1057" s="25">
        <v>120183</v>
      </c>
      <c r="G1057" s="19" t="s">
        <v>912</v>
      </c>
      <c r="H1057" s="25" t="s">
        <v>4631</v>
      </c>
      <c r="I1057" s="19" t="s">
        <v>1782</v>
      </c>
      <c r="J1057" s="25" t="s">
        <v>39</v>
      </c>
      <c r="K1057" s="32">
        <v>1327872</v>
      </c>
      <c r="L1057" s="26">
        <v>2661517.1506849313</v>
      </c>
      <c r="M1057" s="27">
        <v>374275.84931506851</v>
      </c>
      <c r="N1057" s="22">
        <v>0</v>
      </c>
      <c r="O1057" s="22">
        <v>48466</v>
      </c>
      <c r="P1057" s="1">
        <v>120701</v>
      </c>
      <c r="Q1057">
        <v>365</v>
      </c>
      <c r="R1057">
        <v>65</v>
      </c>
      <c r="S1057" t="s">
        <v>1811</v>
      </c>
      <c r="T1057" t="s">
        <v>1811</v>
      </c>
      <c r="U1057" t="s">
        <v>1277</v>
      </c>
      <c r="V1057" t="s">
        <v>1782</v>
      </c>
      <c r="W1057" t="s">
        <v>39</v>
      </c>
      <c r="X1057">
        <v>224917</v>
      </c>
      <c r="Y1057">
        <f>VLOOKUP(P1057,[1]Listado!$F$5:$N$6488,9,0)</f>
        <v>371880.65256992646</v>
      </c>
      <c r="Z1057">
        <f>VLOOKUP(P1057,[1]Listado!$F$5:$O$6488,10,0)</f>
        <v>52295.347430073554</v>
      </c>
    </row>
    <row r="1058" spans="2:26" ht="30" x14ac:dyDescent="0.25">
      <c r="B1058" s="24">
        <v>65</v>
      </c>
      <c r="C1058" s="19" t="s">
        <v>1811</v>
      </c>
      <c r="D1058" s="25">
        <v>365</v>
      </c>
      <c r="E1058" s="19" t="s">
        <v>1811</v>
      </c>
      <c r="F1058" s="25">
        <v>120184</v>
      </c>
      <c r="G1058" s="19" t="s">
        <v>1226</v>
      </c>
      <c r="H1058" s="25" t="s">
        <v>4631</v>
      </c>
      <c r="I1058" s="19" t="s">
        <v>1782</v>
      </c>
      <c r="J1058" s="25" t="s">
        <v>39</v>
      </c>
      <c r="K1058" s="32">
        <v>12762893</v>
      </c>
      <c r="L1058" s="26">
        <v>21102225.322100148</v>
      </c>
      <c r="M1058" s="27">
        <v>2967500.6778998505</v>
      </c>
      <c r="N1058" s="22">
        <v>0</v>
      </c>
      <c r="O1058" s="22">
        <v>106789</v>
      </c>
      <c r="P1058" s="1">
        <v>120702</v>
      </c>
      <c r="Q1058">
        <v>365</v>
      </c>
      <c r="R1058">
        <v>65</v>
      </c>
      <c r="S1058" t="s">
        <v>1811</v>
      </c>
      <c r="T1058" t="s">
        <v>1811</v>
      </c>
      <c r="U1058" t="s">
        <v>1258</v>
      </c>
      <c r="V1058" t="s">
        <v>1782</v>
      </c>
      <c r="W1058" t="s">
        <v>39</v>
      </c>
      <c r="X1058">
        <v>159670</v>
      </c>
      <c r="Y1058">
        <f>VLOOKUP(P1058,[1]Listado!$F$5:$N$6488,9,0)</f>
        <v>263999.14561887411</v>
      </c>
      <c r="Z1058">
        <f>VLOOKUP(P1058,[1]Listado!$F$5:$O$6488,10,0)</f>
        <v>37124.854381125871</v>
      </c>
    </row>
    <row r="1059" spans="2:26" ht="30" x14ac:dyDescent="0.25">
      <c r="B1059" s="24">
        <v>65</v>
      </c>
      <c r="C1059" s="19" t="s">
        <v>1811</v>
      </c>
      <c r="D1059" s="25">
        <v>365</v>
      </c>
      <c r="E1059" s="19" t="s">
        <v>1811</v>
      </c>
      <c r="F1059" s="25">
        <v>120185</v>
      </c>
      <c r="G1059" s="19" t="s">
        <v>1176</v>
      </c>
      <c r="H1059" s="25" t="s">
        <v>4631</v>
      </c>
      <c r="I1059" s="19" t="s">
        <v>1782</v>
      </c>
      <c r="J1059" s="25" t="s">
        <v>39</v>
      </c>
      <c r="K1059" s="32">
        <v>2629274</v>
      </c>
      <c r="L1059" s="26">
        <v>4347253.9988651257</v>
      </c>
      <c r="M1059" s="27">
        <v>611333.00113487453</v>
      </c>
      <c r="N1059" s="22">
        <v>0</v>
      </c>
      <c r="O1059" s="22">
        <v>110632</v>
      </c>
      <c r="P1059" s="1">
        <v>120703</v>
      </c>
      <c r="Q1059">
        <v>365</v>
      </c>
      <c r="R1059">
        <v>65</v>
      </c>
      <c r="S1059" t="s">
        <v>1811</v>
      </c>
      <c r="T1059" t="s">
        <v>1811</v>
      </c>
      <c r="U1059" t="s">
        <v>813</v>
      </c>
      <c r="V1059" t="s">
        <v>1782</v>
      </c>
      <c r="W1059" t="s">
        <v>39</v>
      </c>
      <c r="X1059">
        <v>907292</v>
      </c>
      <c r="Y1059">
        <f>VLOOKUP(P1059,[1]Listado!$F$5:$N$6488,9,0)</f>
        <v>1818527.8231530087</v>
      </c>
      <c r="Z1059">
        <f>VLOOKUP(P1059,[1]Listado!$F$5:$O$6488,10,0)</f>
        <v>255730.17684699141</v>
      </c>
    </row>
    <row r="1060" spans="2:26" ht="30" x14ac:dyDescent="0.25">
      <c r="B1060" s="24">
        <v>65</v>
      </c>
      <c r="C1060" s="19" t="s">
        <v>1811</v>
      </c>
      <c r="D1060" s="25">
        <v>365</v>
      </c>
      <c r="E1060" s="19" t="s">
        <v>1811</v>
      </c>
      <c r="F1060" s="25">
        <v>120186</v>
      </c>
      <c r="G1060" s="19" t="s">
        <v>1123</v>
      </c>
      <c r="H1060" s="25" t="s">
        <v>4631</v>
      </c>
      <c r="I1060" s="19" t="s">
        <v>1782</v>
      </c>
      <c r="J1060" s="25" t="s">
        <v>39</v>
      </c>
      <c r="K1060" s="32">
        <v>607532</v>
      </c>
      <c r="L1060" s="26">
        <v>1004496.6686998464</v>
      </c>
      <c r="M1060" s="27">
        <v>141257.33130015366</v>
      </c>
      <c r="N1060" s="22">
        <v>0</v>
      </c>
      <c r="O1060" s="22">
        <v>127849</v>
      </c>
      <c r="P1060" s="1">
        <v>120704</v>
      </c>
      <c r="Q1060">
        <v>365</v>
      </c>
      <c r="R1060">
        <v>65</v>
      </c>
      <c r="S1060" t="s">
        <v>1811</v>
      </c>
      <c r="T1060" t="s">
        <v>1811</v>
      </c>
      <c r="U1060" t="s">
        <v>810</v>
      </c>
      <c r="V1060" t="s">
        <v>1782</v>
      </c>
      <c r="W1060" t="s">
        <v>39</v>
      </c>
      <c r="X1060">
        <v>1408573</v>
      </c>
      <c r="Y1060">
        <f>VLOOKUP(P1060,[1]Listado!$F$5:$N$6488,9,0)</f>
        <v>2823270.2900596499</v>
      </c>
      <c r="Z1060">
        <f>VLOOKUP(P1060,[1]Listado!$F$5:$O$6488,10,0)</f>
        <v>397022.70994034997</v>
      </c>
    </row>
    <row r="1061" spans="2:26" ht="30" x14ac:dyDescent="0.25">
      <c r="B1061" s="24">
        <v>65</v>
      </c>
      <c r="C1061" s="19" t="s">
        <v>1811</v>
      </c>
      <c r="D1061" s="25">
        <v>365</v>
      </c>
      <c r="E1061" s="19" t="s">
        <v>1811</v>
      </c>
      <c r="F1061" s="25">
        <v>120187</v>
      </c>
      <c r="G1061" s="19" t="s">
        <v>848</v>
      </c>
      <c r="H1061" s="25" t="s">
        <v>4631</v>
      </c>
      <c r="I1061" s="19" t="s">
        <v>1782</v>
      </c>
      <c r="J1061" s="25" t="s">
        <v>39</v>
      </c>
      <c r="K1061" s="32">
        <v>846597</v>
      </c>
      <c r="L1061" s="26">
        <v>1696873.2054794522</v>
      </c>
      <c r="M1061" s="27">
        <v>238622.79452054796</v>
      </c>
      <c r="N1061" s="22">
        <v>0</v>
      </c>
      <c r="O1061" s="22">
        <v>504260</v>
      </c>
      <c r="P1061" s="1">
        <v>120705</v>
      </c>
      <c r="Q1061">
        <v>365</v>
      </c>
      <c r="R1061">
        <v>65</v>
      </c>
      <c r="S1061" t="s">
        <v>1811</v>
      </c>
      <c r="T1061" t="s">
        <v>1811</v>
      </c>
      <c r="U1061" t="s">
        <v>1175</v>
      </c>
      <c r="V1061" t="s">
        <v>1782</v>
      </c>
      <c r="W1061" t="s">
        <v>39</v>
      </c>
      <c r="X1061">
        <v>3795221</v>
      </c>
      <c r="Y1061">
        <f>VLOOKUP(P1061,[1]Listado!$F$5:$N$6488,9,0)</f>
        <v>6275036.3116033617</v>
      </c>
      <c r="Z1061">
        <f>VLOOKUP(P1061,[1]Listado!$F$5:$O$6488,10,0)</f>
        <v>882426.68839663803</v>
      </c>
    </row>
    <row r="1062" spans="2:26" ht="30" x14ac:dyDescent="0.25">
      <c r="B1062" s="24">
        <v>65</v>
      </c>
      <c r="C1062" s="19" t="s">
        <v>1811</v>
      </c>
      <c r="D1062" s="25">
        <v>365</v>
      </c>
      <c r="E1062" s="19" t="s">
        <v>1811</v>
      </c>
      <c r="F1062" s="25">
        <v>120188</v>
      </c>
      <c r="G1062" s="19" t="s">
        <v>899</v>
      </c>
      <c r="H1062" s="25" t="s">
        <v>4631</v>
      </c>
      <c r="I1062" s="19" t="s">
        <v>1782</v>
      </c>
      <c r="J1062" s="25" t="s">
        <v>39</v>
      </c>
      <c r="K1062" s="32">
        <v>4232982</v>
      </c>
      <c r="L1062" s="26">
        <v>8484366.9041095898</v>
      </c>
      <c r="M1062" s="27">
        <v>1193114.0958904109</v>
      </c>
      <c r="N1062" s="22">
        <v>0</v>
      </c>
      <c r="O1062" s="22">
        <v>454</v>
      </c>
      <c r="P1062" s="1">
        <v>120706</v>
      </c>
      <c r="Q1062">
        <v>365</v>
      </c>
      <c r="R1062">
        <v>65</v>
      </c>
      <c r="S1062" t="s">
        <v>1811</v>
      </c>
      <c r="T1062" t="s">
        <v>1811</v>
      </c>
      <c r="U1062" t="s">
        <v>1312</v>
      </c>
      <c r="V1062" t="s">
        <v>1782</v>
      </c>
      <c r="W1062" t="s">
        <v>39</v>
      </c>
      <c r="X1062">
        <v>5904</v>
      </c>
      <c r="Y1062">
        <f>VLOOKUP(P1062,[1]Listado!$F$5:$N$6488,9,0)</f>
        <v>0</v>
      </c>
      <c r="Z1062">
        <f>VLOOKUP(P1062,[1]Listado!$F$5:$O$6488,10,0)</f>
        <v>0</v>
      </c>
    </row>
    <row r="1063" spans="2:26" ht="30" x14ac:dyDescent="0.25">
      <c r="B1063" s="24">
        <v>65</v>
      </c>
      <c r="C1063" s="19" t="s">
        <v>1811</v>
      </c>
      <c r="D1063" s="25">
        <v>365</v>
      </c>
      <c r="E1063" s="19" t="s">
        <v>1811</v>
      </c>
      <c r="F1063" s="25">
        <v>120189</v>
      </c>
      <c r="G1063" s="19" t="s">
        <v>1296</v>
      </c>
      <c r="H1063" s="25" t="s">
        <v>4631</v>
      </c>
      <c r="I1063" s="19" t="s">
        <v>1782</v>
      </c>
      <c r="J1063" s="25" t="s">
        <v>39</v>
      </c>
      <c r="K1063" s="32">
        <v>969529</v>
      </c>
      <c r="L1063" s="26">
        <v>1603024.9143431054</v>
      </c>
      <c r="M1063" s="27">
        <v>225425.08565689455</v>
      </c>
      <c r="N1063" s="22">
        <v>0</v>
      </c>
      <c r="O1063" s="22">
        <v>63848</v>
      </c>
      <c r="P1063" s="1">
        <v>120707</v>
      </c>
      <c r="Q1063">
        <v>365</v>
      </c>
      <c r="R1063">
        <v>65</v>
      </c>
      <c r="S1063" t="s">
        <v>1811</v>
      </c>
      <c r="T1063" t="s">
        <v>1811</v>
      </c>
      <c r="U1063" t="s">
        <v>874</v>
      </c>
      <c r="V1063" t="s">
        <v>1782</v>
      </c>
      <c r="W1063" t="s">
        <v>39</v>
      </c>
      <c r="X1063">
        <v>362375</v>
      </c>
      <c r="Y1063">
        <f>VLOOKUP(P1063,[1]Listado!$F$5:$N$6488,9,0)</f>
        <v>726327.58948034351</v>
      </c>
      <c r="Z1063">
        <f>VLOOKUP(P1063,[1]Listado!$F$5:$O$6488,10,0)</f>
        <v>102139.41051965654</v>
      </c>
    </row>
    <row r="1064" spans="2:26" ht="30" x14ac:dyDescent="0.25">
      <c r="B1064" s="24">
        <v>65</v>
      </c>
      <c r="C1064" s="19" t="s">
        <v>1811</v>
      </c>
      <c r="D1064" s="25">
        <v>365</v>
      </c>
      <c r="E1064" s="19" t="s">
        <v>1811</v>
      </c>
      <c r="F1064" s="25">
        <v>120190</v>
      </c>
      <c r="G1064" s="19" t="s">
        <v>1289</v>
      </c>
      <c r="H1064" s="25" t="s">
        <v>4631</v>
      </c>
      <c r="I1064" s="19" t="s">
        <v>1782</v>
      </c>
      <c r="J1064" s="25" t="s">
        <v>39</v>
      </c>
      <c r="K1064" s="32">
        <v>324337</v>
      </c>
      <c r="L1064" s="26">
        <v>536259.81948603143</v>
      </c>
      <c r="M1064" s="27">
        <v>75411.180513968575</v>
      </c>
      <c r="N1064" s="22">
        <v>0</v>
      </c>
      <c r="O1064" s="22">
        <v>19556</v>
      </c>
      <c r="P1064" s="1">
        <v>120708</v>
      </c>
      <c r="Q1064">
        <v>365</v>
      </c>
      <c r="R1064">
        <v>65</v>
      </c>
      <c r="S1064" t="s">
        <v>1811</v>
      </c>
      <c r="T1064" t="s">
        <v>1811</v>
      </c>
      <c r="U1064" t="s">
        <v>1236</v>
      </c>
      <c r="V1064" t="s">
        <v>1782</v>
      </c>
      <c r="W1064" t="s">
        <v>39</v>
      </c>
      <c r="X1064">
        <v>437623</v>
      </c>
      <c r="Y1064">
        <f>VLOOKUP(P1064,[1]Listado!$F$5:$N$6488,9,0)</f>
        <v>26625.703715958487</v>
      </c>
      <c r="Z1064">
        <f>VLOOKUP(P1064,[1]Listado!$F$5:$O$6488,10,0)</f>
        <v>3744.2962840415057</v>
      </c>
    </row>
    <row r="1065" spans="2:26" ht="30" x14ac:dyDescent="0.25">
      <c r="B1065" s="24">
        <v>65</v>
      </c>
      <c r="C1065" s="19" t="s">
        <v>1811</v>
      </c>
      <c r="D1065" s="25">
        <v>365</v>
      </c>
      <c r="E1065" s="19" t="s">
        <v>1811</v>
      </c>
      <c r="F1065" s="25">
        <v>120191</v>
      </c>
      <c r="G1065" s="19" t="s">
        <v>1241</v>
      </c>
      <c r="H1065" s="25" t="s">
        <v>4631</v>
      </c>
      <c r="I1065" s="19" t="s">
        <v>1782</v>
      </c>
      <c r="J1065" s="25" t="s">
        <v>39</v>
      </c>
      <c r="K1065" s="32">
        <v>827727</v>
      </c>
      <c r="L1065" s="26">
        <v>1368566.3561643837</v>
      </c>
      <c r="M1065" s="27">
        <v>192454.64383561644</v>
      </c>
      <c r="N1065" s="22">
        <v>0</v>
      </c>
      <c r="O1065" s="22">
        <v>28487</v>
      </c>
      <c r="P1065" s="1">
        <v>120709</v>
      </c>
      <c r="Q1065">
        <v>365</v>
      </c>
      <c r="R1065">
        <v>65</v>
      </c>
      <c r="S1065" t="s">
        <v>1811</v>
      </c>
      <c r="T1065" t="s">
        <v>1811</v>
      </c>
      <c r="U1065" t="s">
        <v>1377</v>
      </c>
      <c r="V1065" t="s">
        <v>1782</v>
      </c>
      <c r="W1065" t="s">
        <v>39</v>
      </c>
      <c r="X1065">
        <v>201668</v>
      </c>
      <c r="Y1065">
        <f>VLOOKUP(P1065,[1]Listado!$F$5:$N$6488,9,0)</f>
        <v>12270.454281639861</v>
      </c>
      <c r="Z1065">
        <f>VLOOKUP(P1065,[1]Listado!$F$5:$O$6488,10,0)</f>
        <v>1725.5457183601429</v>
      </c>
    </row>
    <row r="1066" spans="2:26" ht="30" x14ac:dyDescent="0.25">
      <c r="B1066" s="24">
        <v>65</v>
      </c>
      <c r="C1066" s="19" t="s">
        <v>1811</v>
      </c>
      <c r="D1066" s="25">
        <v>365</v>
      </c>
      <c r="E1066" s="19" t="s">
        <v>1811</v>
      </c>
      <c r="F1066" s="25">
        <v>120192</v>
      </c>
      <c r="G1066" s="19" t="s">
        <v>1301</v>
      </c>
      <c r="H1066" s="25" t="s">
        <v>4631</v>
      </c>
      <c r="I1066" s="19" t="s">
        <v>1782</v>
      </c>
      <c r="J1066" s="25" t="s">
        <v>39</v>
      </c>
      <c r="K1066" s="32">
        <v>1993981</v>
      </c>
      <c r="L1066" s="26">
        <v>3296858.9994325452</v>
      </c>
      <c r="M1066" s="27">
        <v>463621.00056745496</v>
      </c>
      <c r="N1066" s="22">
        <v>0</v>
      </c>
      <c r="O1066" s="22">
        <v>119379</v>
      </c>
      <c r="P1066" s="1">
        <v>120710</v>
      </c>
      <c r="Q1066">
        <v>365</v>
      </c>
      <c r="R1066">
        <v>65</v>
      </c>
      <c r="S1066" t="s">
        <v>1811</v>
      </c>
      <c r="T1066" t="s">
        <v>1811</v>
      </c>
      <c r="U1066" t="s">
        <v>1152</v>
      </c>
      <c r="V1066" t="s">
        <v>1782</v>
      </c>
      <c r="W1066" t="s">
        <v>39</v>
      </c>
      <c r="X1066">
        <v>544083</v>
      </c>
      <c r="Y1066">
        <f>VLOOKUP(P1066,[1]Listado!$F$5:$N$6488,9,0)</f>
        <v>899587.83065156743</v>
      </c>
      <c r="Z1066">
        <f>VLOOKUP(P1066,[1]Listado!$F$5:$O$6488,10,0)</f>
        <v>126504.16934843257</v>
      </c>
    </row>
    <row r="1067" spans="2:26" ht="30" x14ac:dyDescent="0.25">
      <c r="B1067" s="24">
        <v>65</v>
      </c>
      <c r="C1067" s="19" t="s">
        <v>1811</v>
      </c>
      <c r="D1067" s="25">
        <v>365</v>
      </c>
      <c r="E1067" s="19" t="s">
        <v>1811</v>
      </c>
      <c r="F1067" s="25">
        <v>120193</v>
      </c>
      <c r="G1067" s="19" t="s">
        <v>794</v>
      </c>
      <c r="H1067" s="25" t="s">
        <v>4631</v>
      </c>
      <c r="I1067" s="19" t="s">
        <v>1782</v>
      </c>
      <c r="J1067" s="25" t="s">
        <v>39</v>
      </c>
      <c r="K1067" s="32">
        <v>571280</v>
      </c>
      <c r="L1067" s="26">
        <v>1145042.919181101</v>
      </c>
      <c r="M1067" s="27">
        <v>161022.08081889895</v>
      </c>
      <c r="N1067" s="22">
        <v>0</v>
      </c>
      <c r="O1067" s="22">
        <v>10129</v>
      </c>
      <c r="P1067" s="1">
        <v>120711</v>
      </c>
      <c r="Q1067">
        <v>365</v>
      </c>
      <c r="R1067">
        <v>65</v>
      </c>
      <c r="S1067" t="s">
        <v>1811</v>
      </c>
      <c r="T1067" t="s">
        <v>1811</v>
      </c>
      <c r="U1067" t="s">
        <v>2943</v>
      </c>
      <c r="V1067" t="s">
        <v>1782</v>
      </c>
      <c r="W1067" t="s">
        <v>39</v>
      </c>
      <c r="X1067">
        <v>269417</v>
      </c>
      <c r="Y1067">
        <f>VLOOKUP(P1067,[1]Listado!$F$5:$N$6488,9,0)</f>
        <v>16391.90570601057</v>
      </c>
      <c r="Z1067">
        <f>VLOOKUP(P1067,[1]Listado!$F$5:$O$6488,10,0)</f>
        <v>2305.0942939894303</v>
      </c>
    </row>
    <row r="1068" spans="2:26" ht="30" x14ac:dyDescent="0.25">
      <c r="B1068" s="24">
        <v>65</v>
      </c>
      <c r="C1068" s="19" t="s">
        <v>1811</v>
      </c>
      <c r="D1068" s="25">
        <v>365</v>
      </c>
      <c r="E1068" s="19" t="s">
        <v>1811</v>
      </c>
      <c r="F1068" s="25">
        <v>120194</v>
      </c>
      <c r="G1068" s="19" t="s">
        <v>808</v>
      </c>
      <c r="H1068" s="25" t="s">
        <v>4631</v>
      </c>
      <c r="I1068" s="19" t="s">
        <v>1782</v>
      </c>
      <c r="J1068" s="25" t="s">
        <v>39</v>
      </c>
      <c r="K1068" s="32">
        <v>1416242</v>
      </c>
      <c r="L1068" s="26">
        <v>2838638.7510361532</v>
      </c>
      <c r="M1068" s="27">
        <v>399183.24896384659</v>
      </c>
      <c r="N1068" s="22">
        <v>0</v>
      </c>
      <c r="O1068" s="22">
        <v>114439</v>
      </c>
      <c r="P1068" s="1">
        <v>120712</v>
      </c>
      <c r="Q1068">
        <v>365</v>
      </c>
      <c r="R1068">
        <v>65</v>
      </c>
      <c r="S1068" t="s">
        <v>1811</v>
      </c>
      <c r="T1068" t="s">
        <v>1811</v>
      </c>
      <c r="U1068" t="s">
        <v>895</v>
      </c>
      <c r="V1068" t="s">
        <v>1782</v>
      </c>
      <c r="W1068" t="s">
        <v>39</v>
      </c>
      <c r="X1068">
        <v>591480</v>
      </c>
      <c r="Y1068">
        <f>VLOOKUP(P1068,[1]Listado!$F$5:$N$6488,9,0)</f>
        <v>1185530.6921789083</v>
      </c>
      <c r="Z1068">
        <f>VLOOKUP(P1068,[1]Listado!$F$5:$O$6488,10,0)</f>
        <v>166715.30782109176</v>
      </c>
    </row>
    <row r="1069" spans="2:26" ht="30" x14ac:dyDescent="0.25">
      <c r="B1069" s="24">
        <v>65</v>
      </c>
      <c r="C1069" s="19" t="s">
        <v>1811</v>
      </c>
      <c r="D1069" s="25">
        <v>365</v>
      </c>
      <c r="E1069" s="19" t="s">
        <v>1811</v>
      </c>
      <c r="F1069" s="25">
        <v>120195</v>
      </c>
      <c r="G1069" s="19" t="s">
        <v>1071</v>
      </c>
      <c r="H1069" s="25" t="s">
        <v>4631</v>
      </c>
      <c r="I1069" s="19" t="s">
        <v>1782</v>
      </c>
      <c r="J1069" s="25" t="s">
        <v>39</v>
      </c>
      <c r="K1069" s="32">
        <v>564908</v>
      </c>
      <c r="L1069" s="26">
        <v>1132271.0809565466</v>
      </c>
      <c r="M1069" s="27">
        <v>159225.91904345338</v>
      </c>
      <c r="N1069" s="22">
        <v>0</v>
      </c>
      <c r="O1069" s="22">
        <v>272678</v>
      </c>
      <c r="P1069" s="1">
        <v>120713</v>
      </c>
      <c r="Q1069">
        <v>365</v>
      </c>
      <c r="R1069">
        <v>65</v>
      </c>
      <c r="S1069" t="s">
        <v>1811</v>
      </c>
      <c r="T1069" t="s">
        <v>1811</v>
      </c>
      <c r="U1069" t="s">
        <v>1463</v>
      </c>
      <c r="V1069" t="s">
        <v>1782</v>
      </c>
      <c r="W1069" t="s">
        <v>39</v>
      </c>
      <c r="X1069">
        <v>1292775</v>
      </c>
      <c r="Y1069">
        <f>VLOOKUP(P1069,[1]Listado!$F$5:$N$6488,9,0)</f>
        <v>2137480.2142134062</v>
      </c>
      <c r="Z1069">
        <f>VLOOKUP(P1069,[1]Listado!$F$5:$O$6488,10,0)</f>
        <v>300582.78578659397</v>
      </c>
    </row>
    <row r="1070" spans="2:26" ht="30" x14ac:dyDescent="0.25">
      <c r="B1070" s="24">
        <v>65</v>
      </c>
      <c r="C1070" s="19" t="s">
        <v>1811</v>
      </c>
      <c r="D1070" s="25">
        <v>365</v>
      </c>
      <c r="E1070" s="19" t="s">
        <v>1811</v>
      </c>
      <c r="F1070" s="25">
        <v>120196</v>
      </c>
      <c r="G1070" s="19" t="s">
        <v>1068</v>
      </c>
      <c r="H1070" s="25" t="s">
        <v>4631</v>
      </c>
      <c r="I1070" s="19" t="s">
        <v>1782</v>
      </c>
      <c r="J1070" s="25" t="s">
        <v>39</v>
      </c>
      <c r="K1070" s="32">
        <v>231803</v>
      </c>
      <c r="L1070" s="26">
        <v>464612.91701202013</v>
      </c>
      <c r="M1070" s="27">
        <v>65336.082987979898</v>
      </c>
      <c r="N1070" s="22">
        <v>0</v>
      </c>
      <c r="O1070" s="22">
        <v>2974</v>
      </c>
      <c r="P1070" s="1">
        <v>120714</v>
      </c>
      <c r="Q1070">
        <v>365</v>
      </c>
      <c r="R1070">
        <v>65</v>
      </c>
      <c r="S1070" t="s">
        <v>1811</v>
      </c>
      <c r="T1070" t="s">
        <v>1811</v>
      </c>
      <c r="U1070" t="s">
        <v>1339</v>
      </c>
      <c r="V1070" t="s">
        <v>1782</v>
      </c>
      <c r="W1070" t="s">
        <v>39</v>
      </c>
      <c r="X1070">
        <v>38668</v>
      </c>
      <c r="Y1070">
        <f>VLOOKUP(P1070,[1]Listado!$F$5:$N$6488,9,0)</f>
        <v>0</v>
      </c>
      <c r="Z1070">
        <f>VLOOKUP(P1070,[1]Listado!$F$5:$O$6488,10,0)</f>
        <v>0</v>
      </c>
    </row>
    <row r="1071" spans="2:26" ht="30" x14ac:dyDescent="0.25">
      <c r="B1071" s="24">
        <v>65</v>
      </c>
      <c r="C1071" s="19" t="s">
        <v>1811</v>
      </c>
      <c r="D1071" s="25">
        <v>365</v>
      </c>
      <c r="E1071" s="19" t="s">
        <v>1811</v>
      </c>
      <c r="F1071" s="25">
        <v>120197</v>
      </c>
      <c r="G1071" s="19" t="s">
        <v>967</v>
      </c>
      <c r="H1071" s="25" t="s">
        <v>4631</v>
      </c>
      <c r="I1071" s="19" t="s">
        <v>1782</v>
      </c>
      <c r="J1071" s="25" t="s">
        <v>39</v>
      </c>
      <c r="K1071" s="32">
        <v>2604523</v>
      </c>
      <c r="L1071" s="26">
        <v>5220368.7288549365</v>
      </c>
      <c r="M1071" s="27">
        <v>734114.2711450638</v>
      </c>
      <c r="N1071" s="22">
        <v>0</v>
      </c>
      <c r="O1071" s="22">
        <v>17216</v>
      </c>
      <c r="P1071" s="1">
        <v>120715</v>
      </c>
      <c r="Q1071">
        <v>365</v>
      </c>
      <c r="R1071">
        <v>65</v>
      </c>
      <c r="S1071" t="s">
        <v>1811</v>
      </c>
      <c r="T1071" t="s">
        <v>1811</v>
      </c>
      <c r="U1071" t="s">
        <v>1347</v>
      </c>
      <c r="V1071" t="s">
        <v>1782</v>
      </c>
      <c r="W1071" t="s">
        <v>39</v>
      </c>
      <c r="X1071">
        <v>173528</v>
      </c>
      <c r="Y1071">
        <f>VLOOKUP(P1071,[1]Listado!$F$5:$N$6488,9,0)</f>
        <v>286911.12328767125</v>
      </c>
      <c r="Z1071">
        <f>VLOOKUP(P1071,[1]Listado!$F$5:$O$6488,10,0)</f>
        <v>40346.876712328769</v>
      </c>
    </row>
    <row r="1072" spans="2:26" ht="30" x14ac:dyDescent="0.25">
      <c r="B1072" s="24">
        <v>65</v>
      </c>
      <c r="C1072" s="19" t="s">
        <v>1811</v>
      </c>
      <c r="D1072" s="25">
        <v>365</v>
      </c>
      <c r="E1072" s="19" t="s">
        <v>1811</v>
      </c>
      <c r="F1072" s="25">
        <v>120198</v>
      </c>
      <c r="G1072" s="19" t="s">
        <v>878</v>
      </c>
      <c r="H1072" s="25" t="s">
        <v>4631</v>
      </c>
      <c r="I1072" s="19" t="s">
        <v>1782</v>
      </c>
      <c r="J1072" s="25" t="s">
        <v>39</v>
      </c>
      <c r="K1072" s="32">
        <v>559749</v>
      </c>
      <c r="L1072" s="26">
        <v>1121934.324566965</v>
      </c>
      <c r="M1072" s="27">
        <v>157771.6754330351</v>
      </c>
      <c r="N1072" s="22">
        <v>0</v>
      </c>
      <c r="O1072" s="22">
        <v>8180</v>
      </c>
      <c r="P1072" s="1">
        <v>120716</v>
      </c>
      <c r="Q1072">
        <v>365</v>
      </c>
      <c r="R1072">
        <v>65</v>
      </c>
      <c r="S1072" t="s">
        <v>1811</v>
      </c>
      <c r="T1072" t="s">
        <v>1811</v>
      </c>
      <c r="U1072" t="s">
        <v>1120</v>
      </c>
      <c r="V1072" t="s">
        <v>1782</v>
      </c>
      <c r="W1072" t="s">
        <v>39</v>
      </c>
      <c r="X1072">
        <v>352518</v>
      </c>
      <c r="Y1072">
        <f>VLOOKUP(P1072,[1]Listado!$F$5:$N$6488,9,0)</f>
        <v>21447.063405673078</v>
      </c>
      <c r="Z1072">
        <f>VLOOKUP(P1072,[1]Listado!$F$5:$O$6488,10,0)</f>
        <v>3015.9365943269222</v>
      </c>
    </row>
    <row r="1073" spans="2:26" ht="30" x14ac:dyDescent="0.25">
      <c r="B1073" s="24">
        <v>65</v>
      </c>
      <c r="C1073" s="19" t="s">
        <v>1811</v>
      </c>
      <c r="D1073" s="25">
        <v>365</v>
      </c>
      <c r="E1073" s="19" t="s">
        <v>1811</v>
      </c>
      <c r="F1073" s="25">
        <v>120199</v>
      </c>
      <c r="G1073" s="19" t="s">
        <v>1264</v>
      </c>
      <c r="H1073" s="25" t="s">
        <v>4631</v>
      </c>
      <c r="I1073" s="19" t="s">
        <v>1782</v>
      </c>
      <c r="J1073" s="25" t="s">
        <v>39</v>
      </c>
      <c r="K1073" s="32">
        <v>406101</v>
      </c>
      <c r="L1073" s="26">
        <v>671448.70426354569</v>
      </c>
      <c r="M1073" s="27">
        <v>94422.295736454325</v>
      </c>
      <c r="N1073" s="22">
        <v>0</v>
      </c>
      <c r="O1073" s="22">
        <v>3906</v>
      </c>
      <c r="P1073" s="1">
        <v>120717</v>
      </c>
      <c r="Q1073">
        <v>365</v>
      </c>
      <c r="R1073">
        <v>65</v>
      </c>
      <c r="S1073" t="s">
        <v>1811</v>
      </c>
      <c r="T1073" t="s">
        <v>1811</v>
      </c>
      <c r="U1073" t="s">
        <v>1417</v>
      </c>
      <c r="V1073" t="s">
        <v>1782</v>
      </c>
      <c r="W1073" t="s">
        <v>39</v>
      </c>
      <c r="X1073">
        <v>135874</v>
      </c>
      <c r="Y1073">
        <f>VLOOKUP(P1073,[1]Listado!$F$5:$N$6488,9,0)</f>
        <v>8267.3360764927056</v>
      </c>
      <c r="Z1073">
        <f>VLOOKUP(P1073,[1]Listado!$F$5:$O$6488,10,0)</f>
        <v>1162.6639235072971</v>
      </c>
    </row>
    <row r="1074" spans="2:26" ht="30" x14ac:dyDescent="0.25">
      <c r="B1074" s="24">
        <v>65</v>
      </c>
      <c r="C1074" s="19" t="s">
        <v>1811</v>
      </c>
      <c r="D1074" s="25">
        <v>365</v>
      </c>
      <c r="E1074" s="19" t="s">
        <v>1811</v>
      </c>
      <c r="F1074" s="25">
        <v>120200</v>
      </c>
      <c r="G1074" s="19" t="s">
        <v>2911</v>
      </c>
      <c r="H1074" s="25" t="s">
        <v>4631</v>
      </c>
      <c r="I1074" s="19" t="s">
        <v>1782</v>
      </c>
      <c r="J1074" s="25" t="s">
        <v>39</v>
      </c>
      <c r="K1074" s="32">
        <v>5581645</v>
      </c>
      <c r="L1074" s="26">
        <v>11187558.313833242</v>
      </c>
      <c r="M1074" s="27">
        <v>1573250.6861667577</v>
      </c>
      <c r="N1074" s="22">
        <v>0</v>
      </c>
      <c r="O1074" s="22">
        <v>41667</v>
      </c>
      <c r="P1074" s="1">
        <v>120718</v>
      </c>
      <c r="Q1074">
        <v>365</v>
      </c>
      <c r="R1074">
        <v>65</v>
      </c>
      <c r="S1074" t="s">
        <v>1811</v>
      </c>
      <c r="T1074" t="s">
        <v>1811</v>
      </c>
      <c r="U1074" t="s">
        <v>1349</v>
      </c>
      <c r="V1074" t="s">
        <v>1782</v>
      </c>
      <c r="W1074" t="s">
        <v>39</v>
      </c>
      <c r="X1074">
        <v>467249</v>
      </c>
      <c r="Y1074">
        <f>VLOOKUP(P1074,[1]Listado!$F$5:$N$6488,9,0)</f>
        <v>772553.01276662666</v>
      </c>
      <c r="Z1074">
        <f>VLOOKUP(P1074,[1]Listado!$F$5:$O$6488,10,0)</f>
        <v>108639.98723337342</v>
      </c>
    </row>
    <row r="1075" spans="2:26" ht="45" x14ac:dyDescent="0.25">
      <c r="B1075" s="24">
        <v>65</v>
      </c>
      <c r="C1075" s="19" t="s">
        <v>1811</v>
      </c>
      <c r="D1075" s="25">
        <v>365</v>
      </c>
      <c r="E1075" s="19" t="s">
        <v>1811</v>
      </c>
      <c r="F1075" s="25">
        <v>120201</v>
      </c>
      <c r="G1075" s="19" t="s">
        <v>956</v>
      </c>
      <c r="H1075" s="25" t="s">
        <v>4631</v>
      </c>
      <c r="I1075" s="19" t="s">
        <v>1782</v>
      </c>
      <c r="J1075" s="25" t="s">
        <v>39</v>
      </c>
      <c r="K1075" s="32">
        <v>785855</v>
      </c>
      <c r="L1075" s="26">
        <v>1575126.6043320368</v>
      </c>
      <c r="M1075" s="27">
        <v>221502.39566796314</v>
      </c>
      <c r="N1075" s="22">
        <v>0</v>
      </c>
      <c r="O1075" s="22">
        <v>3287</v>
      </c>
      <c r="P1075" s="1">
        <v>120719</v>
      </c>
      <c r="Q1075">
        <v>365</v>
      </c>
      <c r="R1075">
        <v>65</v>
      </c>
      <c r="S1075" t="s">
        <v>1811</v>
      </c>
      <c r="T1075" t="s">
        <v>1811</v>
      </c>
      <c r="U1075" t="s">
        <v>788</v>
      </c>
      <c r="V1075" t="s">
        <v>1782</v>
      </c>
      <c r="W1075" t="s">
        <v>39</v>
      </c>
      <c r="X1075">
        <v>190099</v>
      </c>
      <c r="Y1075">
        <f>VLOOKUP(P1075,[1]Listado!$F$5:$N$6488,9,0)</f>
        <v>36287.149626051003</v>
      </c>
      <c r="Z1075">
        <f>VLOOKUP(P1075,[1]Listado!$F$5:$O$6488,10,0)</f>
        <v>5102.8503739489943</v>
      </c>
    </row>
    <row r="1076" spans="2:26" ht="30" x14ac:dyDescent="0.25">
      <c r="B1076" s="24">
        <v>65</v>
      </c>
      <c r="C1076" s="19" t="s">
        <v>1811</v>
      </c>
      <c r="D1076" s="25">
        <v>365</v>
      </c>
      <c r="E1076" s="19" t="s">
        <v>1811</v>
      </c>
      <c r="F1076" s="25">
        <v>120202</v>
      </c>
      <c r="G1076" s="19" t="s">
        <v>960</v>
      </c>
      <c r="H1076" s="25" t="s">
        <v>4631</v>
      </c>
      <c r="I1076" s="19" t="s">
        <v>1782</v>
      </c>
      <c r="J1076" s="25" t="s">
        <v>39</v>
      </c>
      <c r="K1076" s="32">
        <v>2046047</v>
      </c>
      <c r="L1076" s="26">
        <v>4100990.0207264707</v>
      </c>
      <c r="M1076" s="27">
        <v>576701.97927352914</v>
      </c>
      <c r="N1076" s="22">
        <v>0</v>
      </c>
      <c r="O1076" s="22">
        <v>8865</v>
      </c>
      <c r="P1076" s="1">
        <v>120720</v>
      </c>
      <c r="Q1076">
        <v>365</v>
      </c>
      <c r="R1076">
        <v>65</v>
      </c>
      <c r="S1076" t="s">
        <v>1811</v>
      </c>
      <c r="T1076" t="s">
        <v>1811</v>
      </c>
      <c r="U1076" t="s">
        <v>1335</v>
      </c>
      <c r="V1076" t="s">
        <v>1782</v>
      </c>
      <c r="W1076" t="s">
        <v>39</v>
      </c>
      <c r="X1076">
        <v>481847</v>
      </c>
      <c r="Y1076">
        <f>VLOOKUP(P1076,[1]Listado!$F$5:$N$6488,9,0)</f>
        <v>29316.347236134752</v>
      </c>
      <c r="Z1076">
        <f>VLOOKUP(P1076,[1]Listado!$F$5:$O$6488,10,0)</f>
        <v>4122.6527638652406</v>
      </c>
    </row>
    <row r="1077" spans="2:26" ht="30" x14ac:dyDescent="0.25">
      <c r="B1077" s="24">
        <v>65</v>
      </c>
      <c r="C1077" s="19" t="s">
        <v>1811</v>
      </c>
      <c r="D1077" s="25">
        <v>365</v>
      </c>
      <c r="E1077" s="19" t="s">
        <v>1811</v>
      </c>
      <c r="F1077" s="25">
        <v>120203</v>
      </c>
      <c r="G1077" s="19" t="s">
        <v>1124</v>
      </c>
      <c r="H1077" s="25" t="s">
        <v>4631</v>
      </c>
      <c r="I1077" s="19" t="s">
        <v>1782</v>
      </c>
      <c r="J1077" s="25" t="s">
        <v>39</v>
      </c>
      <c r="K1077" s="32">
        <v>253527</v>
      </c>
      <c r="L1077" s="26">
        <v>419182.8118868256</v>
      </c>
      <c r="M1077" s="27">
        <v>58947.188113174416</v>
      </c>
      <c r="N1077" s="22">
        <v>0</v>
      </c>
      <c r="O1077" s="22">
        <v>8242</v>
      </c>
      <c r="P1077" s="1">
        <v>120721</v>
      </c>
      <c r="Q1077">
        <v>365</v>
      </c>
      <c r="R1077">
        <v>65</v>
      </c>
      <c r="S1077" t="s">
        <v>1811</v>
      </c>
      <c r="T1077" t="s">
        <v>1811</v>
      </c>
      <c r="U1077" t="s">
        <v>1359</v>
      </c>
      <c r="V1077" t="s">
        <v>1782</v>
      </c>
      <c r="W1077" t="s">
        <v>39</v>
      </c>
      <c r="X1077">
        <v>147415</v>
      </c>
      <c r="Y1077">
        <f>VLOOKUP(P1077,[1]Listado!$F$5:$N$6488,9,0)</f>
        <v>0</v>
      </c>
      <c r="Z1077">
        <f>VLOOKUP(P1077,[1]Listado!$F$5:$O$6488,10,0)</f>
        <v>0</v>
      </c>
    </row>
    <row r="1078" spans="2:26" ht="30" x14ac:dyDescent="0.25">
      <c r="B1078" s="24">
        <v>65</v>
      </c>
      <c r="C1078" s="19" t="s">
        <v>1811</v>
      </c>
      <c r="D1078" s="25">
        <v>365</v>
      </c>
      <c r="E1078" s="19" t="s">
        <v>1811</v>
      </c>
      <c r="F1078" s="25">
        <v>120208</v>
      </c>
      <c r="G1078" s="19" t="s">
        <v>1200</v>
      </c>
      <c r="H1078" s="25" t="s">
        <v>4631</v>
      </c>
      <c r="I1078" s="19" t="s">
        <v>1782</v>
      </c>
      <c r="J1078" s="25" t="s">
        <v>39</v>
      </c>
      <c r="K1078" s="32">
        <v>302598</v>
      </c>
      <c r="L1078" s="26">
        <v>18410.097486408529</v>
      </c>
      <c r="M1078" s="27">
        <v>2588.9025135914726</v>
      </c>
      <c r="N1078" s="22">
        <v>0</v>
      </c>
      <c r="O1078" s="22">
        <v>188476</v>
      </c>
      <c r="P1078" s="1">
        <v>120722</v>
      </c>
      <c r="Q1078">
        <v>365</v>
      </c>
      <c r="R1078">
        <v>65</v>
      </c>
      <c r="S1078" t="s">
        <v>1811</v>
      </c>
      <c r="T1078" t="s">
        <v>1811</v>
      </c>
      <c r="U1078" t="s">
        <v>1313</v>
      </c>
      <c r="V1078" t="s">
        <v>1782</v>
      </c>
      <c r="W1078" t="s">
        <v>39</v>
      </c>
      <c r="X1078">
        <v>281807</v>
      </c>
      <c r="Y1078">
        <f>VLOOKUP(P1078,[1]Listado!$F$5:$N$6488,9,0)</f>
        <v>465940.47702026437</v>
      </c>
      <c r="Z1078">
        <f>VLOOKUP(P1078,[1]Listado!$F$5:$O$6488,10,0)</f>
        <v>65522.52297973563</v>
      </c>
    </row>
    <row r="1079" spans="2:26" ht="30" x14ac:dyDescent="0.25">
      <c r="B1079" s="24">
        <v>65</v>
      </c>
      <c r="C1079" s="19" t="s">
        <v>1811</v>
      </c>
      <c r="D1079" s="25">
        <v>365</v>
      </c>
      <c r="E1079" s="19" t="s">
        <v>1811</v>
      </c>
      <c r="F1079" s="25">
        <v>120210</v>
      </c>
      <c r="G1079" s="19" t="s">
        <v>1196</v>
      </c>
      <c r="H1079" s="25" t="s">
        <v>4631</v>
      </c>
      <c r="I1079" s="19" t="s">
        <v>1782</v>
      </c>
      <c r="J1079" s="25" t="s">
        <v>39</v>
      </c>
      <c r="K1079" s="32">
        <v>555607</v>
      </c>
      <c r="L1079" s="26">
        <v>0</v>
      </c>
      <c r="M1079" s="27">
        <v>0</v>
      </c>
      <c r="N1079" s="22">
        <v>0</v>
      </c>
      <c r="O1079" s="22">
        <v>88227</v>
      </c>
      <c r="P1079" s="1">
        <v>120723</v>
      </c>
      <c r="Q1079">
        <v>365</v>
      </c>
      <c r="R1079">
        <v>65</v>
      </c>
      <c r="S1079" t="s">
        <v>1811</v>
      </c>
      <c r="T1079" t="s">
        <v>1811</v>
      </c>
      <c r="U1079" t="s">
        <v>1485</v>
      </c>
      <c r="V1079" t="s">
        <v>1782</v>
      </c>
      <c r="W1079" t="s">
        <v>39</v>
      </c>
      <c r="X1079">
        <v>131916</v>
      </c>
      <c r="Y1079">
        <f>VLOOKUP(P1079,[1]Listado!$F$5:$N$6488,9,0)</f>
        <v>218110.23540975229</v>
      </c>
      <c r="Z1079">
        <f>VLOOKUP(P1079,[1]Listado!$F$5:$O$6488,10,0)</f>
        <v>30671.764590247723</v>
      </c>
    </row>
    <row r="1080" spans="2:26" ht="30" x14ac:dyDescent="0.25">
      <c r="B1080" s="24">
        <v>65</v>
      </c>
      <c r="C1080" s="19" t="s">
        <v>1811</v>
      </c>
      <c r="D1080" s="25">
        <v>365</v>
      </c>
      <c r="E1080" s="19" t="s">
        <v>1811</v>
      </c>
      <c r="F1080" s="25">
        <v>120211</v>
      </c>
      <c r="G1080" s="19" t="s">
        <v>1197</v>
      </c>
      <c r="H1080" s="25" t="s">
        <v>4631</v>
      </c>
      <c r="I1080" s="19" t="s">
        <v>1782</v>
      </c>
      <c r="J1080" s="25" t="s">
        <v>39</v>
      </c>
      <c r="K1080" s="32">
        <v>639365</v>
      </c>
      <c r="L1080" s="26">
        <v>1057129.7918860784</v>
      </c>
      <c r="M1080" s="27">
        <v>148659.20811392154</v>
      </c>
      <c r="N1080" s="22">
        <v>0</v>
      </c>
      <c r="O1080" s="22">
        <v>43546</v>
      </c>
      <c r="P1080" s="1">
        <v>120724</v>
      </c>
      <c r="Q1080">
        <v>365</v>
      </c>
      <c r="R1080">
        <v>65</v>
      </c>
      <c r="S1080" t="s">
        <v>1811</v>
      </c>
      <c r="T1080" t="s">
        <v>1811</v>
      </c>
      <c r="U1080" t="s">
        <v>660</v>
      </c>
      <c r="V1080" t="s">
        <v>1782</v>
      </c>
      <c r="W1080" t="s">
        <v>39</v>
      </c>
      <c r="X1080">
        <v>564491</v>
      </c>
      <c r="Y1080">
        <f>VLOOKUP(P1080,[1]Listado!$F$5:$N$6488,9,0)</f>
        <v>1131434.1535124464</v>
      </c>
      <c r="Z1080">
        <f>VLOOKUP(P1080,[1]Listado!$F$5:$O$6488,10,0)</f>
        <v>159107.84648755356</v>
      </c>
    </row>
    <row r="1081" spans="2:26" ht="30" x14ac:dyDescent="0.25">
      <c r="B1081" s="24">
        <v>65</v>
      </c>
      <c r="C1081" s="19" t="s">
        <v>1811</v>
      </c>
      <c r="D1081" s="25">
        <v>365</v>
      </c>
      <c r="E1081" s="19" t="s">
        <v>1811</v>
      </c>
      <c r="F1081" s="25">
        <v>120212</v>
      </c>
      <c r="G1081" s="19" t="s">
        <v>1193</v>
      </c>
      <c r="H1081" s="25" t="s">
        <v>4631</v>
      </c>
      <c r="I1081" s="19" t="s">
        <v>1782</v>
      </c>
      <c r="J1081" s="25" t="s">
        <v>39</v>
      </c>
      <c r="K1081" s="32">
        <v>736285</v>
      </c>
      <c r="L1081" s="26">
        <v>1217379.9675366946</v>
      </c>
      <c r="M1081" s="27">
        <v>171194.03246330534</v>
      </c>
      <c r="N1081" s="22">
        <v>0</v>
      </c>
      <c r="O1081" s="22">
        <v>193580</v>
      </c>
      <c r="P1081" s="1">
        <v>120725</v>
      </c>
      <c r="Q1081">
        <v>365</v>
      </c>
      <c r="R1081">
        <v>65</v>
      </c>
      <c r="S1081" t="s">
        <v>1811</v>
      </c>
      <c r="T1081" t="s">
        <v>1811</v>
      </c>
      <c r="U1081" t="s">
        <v>1373</v>
      </c>
      <c r="V1081" t="s">
        <v>1782</v>
      </c>
      <c r="W1081" t="s">
        <v>39</v>
      </c>
      <c r="X1081">
        <v>826634</v>
      </c>
      <c r="Y1081">
        <f>VLOOKUP(P1081,[1]Listado!$F$5:$N$6488,9,0)</f>
        <v>1366761.5739443321</v>
      </c>
      <c r="Z1081">
        <f>VLOOKUP(P1081,[1]Listado!$F$5:$O$6488,10,0)</f>
        <v>192200.42605566792</v>
      </c>
    </row>
    <row r="1082" spans="2:26" ht="30" x14ac:dyDescent="0.25">
      <c r="B1082" s="24">
        <v>65</v>
      </c>
      <c r="C1082" s="19" t="s">
        <v>1811</v>
      </c>
      <c r="D1082" s="25">
        <v>365</v>
      </c>
      <c r="E1082" s="19" t="s">
        <v>1811</v>
      </c>
      <c r="F1082" s="25">
        <v>120213</v>
      </c>
      <c r="G1082" s="19" t="s">
        <v>1190</v>
      </c>
      <c r="H1082" s="25" t="s">
        <v>4631</v>
      </c>
      <c r="I1082" s="19" t="s">
        <v>1782</v>
      </c>
      <c r="J1082" s="25" t="s">
        <v>39</v>
      </c>
      <c r="K1082" s="32">
        <v>436326</v>
      </c>
      <c r="L1082" s="26">
        <v>721423.93714037235</v>
      </c>
      <c r="M1082" s="27">
        <v>101450.06285962769</v>
      </c>
      <c r="N1082" s="22">
        <v>0</v>
      </c>
      <c r="O1082" s="22">
        <v>1100873</v>
      </c>
      <c r="P1082" s="1">
        <v>120726</v>
      </c>
      <c r="Q1082">
        <v>365</v>
      </c>
      <c r="R1082">
        <v>65</v>
      </c>
      <c r="S1082" t="s">
        <v>1811</v>
      </c>
      <c r="T1082" t="s">
        <v>1811</v>
      </c>
      <c r="U1082" t="s">
        <v>1116</v>
      </c>
      <c r="V1082" t="s">
        <v>1782</v>
      </c>
      <c r="W1082" t="s">
        <v>39</v>
      </c>
      <c r="X1082">
        <v>1646013</v>
      </c>
      <c r="Y1082">
        <f>VLOOKUP(P1082,[1]Listado!$F$5:$N$6488,9,0)</f>
        <v>2721524.6250709277</v>
      </c>
      <c r="Z1082">
        <f>VLOOKUP(P1082,[1]Listado!$F$5:$O$6488,10,0)</f>
        <v>382714.37492907251</v>
      </c>
    </row>
    <row r="1083" spans="2:26" ht="30" x14ac:dyDescent="0.25">
      <c r="B1083" s="24">
        <v>65</v>
      </c>
      <c r="C1083" s="19" t="s">
        <v>1811</v>
      </c>
      <c r="D1083" s="25">
        <v>365</v>
      </c>
      <c r="E1083" s="19" t="s">
        <v>1811</v>
      </c>
      <c r="F1083" s="25">
        <v>120214</v>
      </c>
      <c r="G1083" s="19" t="s">
        <v>1191</v>
      </c>
      <c r="H1083" s="25" t="s">
        <v>4631</v>
      </c>
      <c r="I1083" s="19" t="s">
        <v>1782</v>
      </c>
      <c r="J1083" s="25" t="s">
        <v>39</v>
      </c>
      <c r="K1083" s="32">
        <v>767848</v>
      </c>
      <c r="L1083" s="26">
        <v>1269563.8062535918</v>
      </c>
      <c r="M1083" s="27">
        <v>178532.19374640819</v>
      </c>
      <c r="N1083" s="22">
        <v>0</v>
      </c>
      <c r="O1083" s="22">
        <v>12943</v>
      </c>
      <c r="P1083" s="1">
        <v>120727</v>
      </c>
      <c r="Q1083">
        <v>365</v>
      </c>
      <c r="R1083">
        <v>65</v>
      </c>
      <c r="S1083" t="s">
        <v>1811</v>
      </c>
      <c r="T1083" t="s">
        <v>1811</v>
      </c>
      <c r="U1083" t="s">
        <v>1153</v>
      </c>
      <c r="V1083" t="s">
        <v>1782</v>
      </c>
      <c r="W1083" t="s">
        <v>39</v>
      </c>
      <c r="X1083">
        <v>137264</v>
      </c>
      <c r="Y1083">
        <f>VLOOKUP(P1083,[1]Listado!$F$5:$N$6488,9,0)</f>
        <v>226952.39865866906</v>
      </c>
      <c r="Z1083">
        <f>VLOOKUP(P1083,[1]Listado!$F$5:$O$6488,10,0)</f>
        <v>31915.601341330941</v>
      </c>
    </row>
    <row r="1084" spans="2:26" ht="30" x14ac:dyDescent="0.25">
      <c r="B1084" s="24">
        <v>65</v>
      </c>
      <c r="C1084" s="19" t="s">
        <v>1811</v>
      </c>
      <c r="D1084" s="25">
        <v>365</v>
      </c>
      <c r="E1084" s="19" t="s">
        <v>1811</v>
      </c>
      <c r="F1084" s="25">
        <v>120215</v>
      </c>
      <c r="G1084" s="19" t="s">
        <v>1189</v>
      </c>
      <c r="H1084" s="25" t="s">
        <v>4631</v>
      </c>
      <c r="I1084" s="19" t="s">
        <v>1782</v>
      </c>
      <c r="J1084" s="25" t="s">
        <v>39</v>
      </c>
      <c r="K1084" s="32">
        <v>308637</v>
      </c>
      <c r="L1084" s="26">
        <v>510299.82031709491</v>
      </c>
      <c r="M1084" s="27">
        <v>71761.179682905102</v>
      </c>
      <c r="N1084" s="22">
        <v>0</v>
      </c>
      <c r="O1084" s="22">
        <v>41153</v>
      </c>
      <c r="P1084" s="1">
        <v>120728</v>
      </c>
      <c r="Q1084">
        <v>365</v>
      </c>
      <c r="R1084">
        <v>65</v>
      </c>
      <c r="S1084" t="s">
        <v>1811</v>
      </c>
      <c r="T1084" t="s">
        <v>1811</v>
      </c>
      <c r="U1084" t="s">
        <v>773</v>
      </c>
      <c r="V1084" t="s">
        <v>1782</v>
      </c>
      <c r="W1084" t="s">
        <v>39</v>
      </c>
      <c r="X1084">
        <v>170244</v>
      </c>
      <c r="Y1084">
        <f>VLOOKUP(P1084,[1]Listado!$F$5:$N$6488,9,0)</f>
        <v>341229.10459267849</v>
      </c>
      <c r="Z1084">
        <f>VLOOKUP(P1084,[1]Listado!$F$5:$O$6488,10,0)</f>
        <v>47984.895407321528</v>
      </c>
    </row>
    <row r="1085" spans="2:26" ht="30" x14ac:dyDescent="0.25">
      <c r="B1085" s="24">
        <v>65</v>
      </c>
      <c r="C1085" s="19" t="s">
        <v>1811</v>
      </c>
      <c r="D1085" s="25">
        <v>365</v>
      </c>
      <c r="E1085" s="19" t="s">
        <v>1811</v>
      </c>
      <c r="F1085" s="25">
        <v>120216</v>
      </c>
      <c r="G1085" s="19" t="s">
        <v>1202</v>
      </c>
      <c r="H1085" s="25" t="s">
        <v>4631</v>
      </c>
      <c r="I1085" s="19" t="s">
        <v>1782</v>
      </c>
      <c r="J1085" s="25" t="s">
        <v>39</v>
      </c>
      <c r="K1085" s="32">
        <v>228091</v>
      </c>
      <c r="L1085" s="26">
        <v>377127.20641140547</v>
      </c>
      <c r="M1085" s="27">
        <v>53033.793588594534</v>
      </c>
      <c r="N1085" s="22">
        <v>0</v>
      </c>
      <c r="O1085" s="22">
        <v>90580</v>
      </c>
      <c r="P1085" s="1">
        <v>120729</v>
      </c>
      <c r="Q1085">
        <v>365</v>
      </c>
      <c r="R1085">
        <v>65</v>
      </c>
      <c r="S1085" t="s">
        <v>1811</v>
      </c>
      <c r="T1085" t="s">
        <v>1811</v>
      </c>
      <c r="U1085" t="s">
        <v>917</v>
      </c>
      <c r="V1085" t="s">
        <v>1782</v>
      </c>
      <c r="W1085" t="s">
        <v>39</v>
      </c>
      <c r="X1085">
        <v>702997</v>
      </c>
      <c r="Y1085">
        <f>VLOOKUP(P1085,[1]Listado!$F$5:$N$6488,9,0)</f>
        <v>1409050.7055204257</v>
      </c>
      <c r="Z1085">
        <f>VLOOKUP(P1085,[1]Listado!$F$5:$O$6488,10,0)</f>
        <v>198147.29447957431</v>
      </c>
    </row>
    <row r="1086" spans="2:26" ht="30" x14ac:dyDescent="0.25">
      <c r="B1086" s="24">
        <v>65</v>
      </c>
      <c r="C1086" s="19" t="s">
        <v>1811</v>
      </c>
      <c r="D1086" s="25">
        <v>365</v>
      </c>
      <c r="E1086" s="19" t="s">
        <v>1811</v>
      </c>
      <c r="F1086" s="25">
        <v>120217</v>
      </c>
      <c r="G1086" s="19" t="s">
        <v>1195</v>
      </c>
      <c r="H1086" s="25" t="s">
        <v>4631</v>
      </c>
      <c r="I1086" s="19" t="s">
        <v>1782</v>
      </c>
      <c r="J1086" s="25" t="s">
        <v>39</v>
      </c>
      <c r="K1086" s="32">
        <v>327820</v>
      </c>
      <c r="L1086" s="26">
        <v>542018.59664018441</v>
      </c>
      <c r="M1086" s="27">
        <v>76221.403359815638</v>
      </c>
      <c r="N1086" s="22">
        <v>0</v>
      </c>
      <c r="O1086" s="22">
        <v>4709</v>
      </c>
      <c r="P1086" s="1">
        <v>120730</v>
      </c>
      <c r="Q1086">
        <v>365</v>
      </c>
      <c r="R1086">
        <v>65</v>
      </c>
      <c r="S1086" t="s">
        <v>1811</v>
      </c>
      <c r="T1086" t="s">
        <v>1811</v>
      </c>
      <c r="U1086" t="s">
        <v>1167</v>
      </c>
      <c r="V1086" t="s">
        <v>1782</v>
      </c>
      <c r="W1086" t="s">
        <v>39</v>
      </c>
      <c r="X1086">
        <v>317963</v>
      </c>
      <c r="Y1086">
        <f>VLOOKUP(P1086,[1]Listado!$F$5:$N$6488,9,0)</f>
        <v>19345.55527725596</v>
      </c>
      <c r="Z1086">
        <f>VLOOKUP(P1086,[1]Listado!$F$5:$O$6488,10,0)</f>
        <v>2720.4447227440323</v>
      </c>
    </row>
    <row r="1087" spans="2:26" ht="30" x14ac:dyDescent="0.25">
      <c r="B1087" s="24">
        <v>65</v>
      </c>
      <c r="C1087" s="19" t="s">
        <v>1811</v>
      </c>
      <c r="D1087" s="25">
        <v>365</v>
      </c>
      <c r="E1087" s="19" t="s">
        <v>1811</v>
      </c>
      <c r="F1087" s="25">
        <v>120218</v>
      </c>
      <c r="G1087" s="19" t="s">
        <v>1200</v>
      </c>
      <c r="H1087" s="25" t="s">
        <v>4631</v>
      </c>
      <c r="I1087" s="19" t="s">
        <v>1782</v>
      </c>
      <c r="J1087" s="25" t="s">
        <v>39</v>
      </c>
      <c r="K1087" s="32">
        <v>637193</v>
      </c>
      <c r="L1087" s="26">
        <v>1053538.1917808219</v>
      </c>
      <c r="M1087" s="27">
        <v>148153.80821917808</v>
      </c>
      <c r="N1087" s="22">
        <v>0</v>
      </c>
      <c r="O1087" s="22">
        <v>23103</v>
      </c>
      <c r="P1087" s="1">
        <v>120731</v>
      </c>
      <c r="Q1087">
        <v>365</v>
      </c>
      <c r="R1087">
        <v>65</v>
      </c>
      <c r="S1087" t="s">
        <v>1811</v>
      </c>
      <c r="T1087" t="s">
        <v>1811</v>
      </c>
      <c r="U1087" t="s">
        <v>1405</v>
      </c>
      <c r="V1087" t="s">
        <v>1782</v>
      </c>
      <c r="W1087" t="s">
        <v>39</v>
      </c>
      <c r="X1087">
        <v>178850</v>
      </c>
      <c r="Y1087">
        <f>VLOOKUP(P1087,[1]Listado!$F$5:$N$6488,9,0)</f>
        <v>295710.81891864463</v>
      </c>
      <c r="Z1087">
        <f>VLOOKUP(P1087,[1]Listado!$F$5:$O$6488,10,0)</f>
        <v>41584.181081355389</v>
      </c>
    </row>
    <row r="1088" spans="2:26" ht="30" x14ac:dyDescent="0.25">
      <c r="B1088" s="24">
        <v>65</v>
      </c>
      <c r="C1088" s="19" t="s">
        <v>1811</v>
      </c>
      <c r="D1088" s="25">
        <v>365</v>
      </c>
      <c r="E1088" s="19" t="s">
        <v>1811</v>
      </c>
      <c r="F1088" s="25">
        <v>120219</v>
      </c>
      <c r="G1088" s="19" t="s">
        <v>1192</v>
      </c>
      <c r="H1088" s="25" t="s">
        <v>4631</v>
      </c>
      <c r="I1088" s="19" t="s">
        <v>1782</v>
      </c>
      <c r="J1088" s="25" t="s">
        <v>39</v>
      </c>
      <c r="K1088" s="32">
        <v>646737</v>
      </c>
      <c r="L1088" s="26">
        <v>1069319.6336020241</v>
      </c>
      <c r="M1088" s="27">
        <v>150373.36639797594</v>
      </c>
      <c r="N1088" s="22">
        <v>0</v>
      </c>
      <c r="O1088" s="22">
        <v>510965</v>
      </c>
      <c r="P1088" s="1">
        <v>120732</v>
      </c>
      <c r="Q1088">
        <v>365</v>
      </c>
      <c r="R1088">
        <v>65</v>
      </c>
      <c r="S1088" t="s">
        <v>1811</v>
      </c>
      <c r="T1088" t="s">
        <v>1811</v>
      </c>
      <c r="U1088" t="s">
        <v>2932</v>
      </c>
      <c r="V1088" t="s">
        <v>1782</v>
      </c>
      <c r="W1088" t="s">
        <v>39</v>
      </c>
      <c r="X1088">
        <v>5036132</v>
      </c>
      <c r="Y1088">
        <f>VLOOKUP(P1088,[1]Listado!$F$5:$N$6488,9,0)</f>
        <v>8326763.014732115</v>
      </c>
      <c r="Z1088">
        <f>VLOOKUP(P1088,[1]Listado!$F$5:$O$6488,10,0)</f>
        <v>1170950.9852678846</v>
      </c>
    </row>
    <row r="1089" spans="2:26" ht="30" x14ac:dyDescent="0.25">
      <c r="B1089" s="24">
        <v>65</v>
      </c>
      <c r="C1089" s="19" t="s">
        <v>1811</v>
      </c>
      <c r="D1089" s="25">
        <v>365</v>
      </c>
      <c r="E1089" s="19" t="s">
        <v>1811</v>
      </c>
      <c r="F1089" s="25">
        <v>120220</v>
      </c>
      <c r="G1089" s="19" t="s">
        <v>1186</v>
      </c>
      <c r="H1089" s="25" t="s">
        <v>4631</v>
      </c>
      <c r="I1089" s="19" t="s">
        <v>1782</v>
      </c>
      <c r="J1089" s="25" t="s">
        <v>39</v>
      </c>
      <c r="K1089" s="32">
        <v>405574</v>
      </c>
      <c r="L1089" s="26">
        <v>670578.87164628261</v>
      </c>
      <c r="M1089" s="27">
        <v>94300.128353717344</v>
      </c>
      <c r="N1089" s="22">
        <v>0</v>
      </c>
      <c r="O1089" s="22">
        <v>17060</v>
      </c>
      <c r="P1089" s="1">
        <v>120733</v>
      </c>
      <c r="Q1089">
        <v>365</v>
      </c>
      <c r="R1089">
        <v>65</v>
      </c>
      <c r="S1089" t="s">
        <v>1811</v>
      </c>
      <c r="T1089" t="s">
        <v>1811</v>
      </c>
      <c r="U1089" t="s">
        <v>2927</v>
      </c>
      <c r="V1089" t="s">
        <v>1782</v>
      </c>
      <c r="W1089" t="s">
        <v>39</v>
      </c>
      <c r="X1089">
        <v>201214</v>
      </c>
      <c r="Y1089">
        <f>VLOOKUP(P1089,[1]Listado!$F$5:$N$6488,9,0)</f>
        <v>332687.52401306818</v>
      </c>
      <c r="Z1089">
        <f>VLOOKUP(P1089,[1]Listado!$F$5:$O$6488,10,0)</f>
        <v>46784.475986931837</v>
      </c>
    </row>
    <row r="1090" spans="2:26" ht="30" x14ac:dyDescent="0.25">
      <c r="B1090" s="24">
        <v>65</v>
      </c>
      <c r="C1090" s="19" t="s">
        <v>1811</v>
      </c>
      <c r="D1090" s="25">
        <v>365</v>
      </c>
      <c r="E1090" s="19" t="s">
        <v>1811</v>
      </c>
      <c r="F1090" s="25">
        <v>120221</v>
      </c>
      <c r="G1090" s="19" t="s">
        <v>1184</v>
      </c>
      <c r="H1090" s="25" t="s">
        <v>4631</v>
      </c>
      <c r="I1090" s="19" t="s">
        <v>1782</v>
      </c>
      <c r="J1090" s="25" t="s">
        <v>39</v>
      </c>
      <c r="K1090" s="32">
        <v>639148</v>
      </c>
      <c r="L1090" s="26">
        <v>1056771.3058684152</v>
      </c>
      <c r="M1090" s="27">
        <v>148608.69413158493</v>
      </c>
      <c r="N1090" s="22">
        <v>0</v>
      </c>
      <c r="O1090" s="22">
        <v>6008</v>
      </c>
      <c r="P1090" s="1">
        <v>120734</v>
      </c>
      <c r="Q1090">
        <v>365</v>
      </c>
      <c r="R1090">
        <v>65</v>
      </c>
      <c r="S1090" t="s">
        <v>1811</v>
      </c>
      <c r="T1090" t="s">
        <v>1811</v>
      </c>
      <c r="U1090" t="s">
        <v>1465</v>
      </c>
      <c r="V1090" t="s">
        <v>1782</v>
      </c>
      <c r="W1090" t="s">
        <v>39</v>
      </c>
      <c r="X1090">
        <v>166965</v>
      </c>
      <c r="Y1090">
        <f>VLOOKUP(P1090,[1]Listado!$F$5:$N$6488,9,0)</f>
        <v>10159.285105152849</v>
      </c>
      <c r="Z1090">
        <f>VLOOKUP(P1090,[1]Listado!$F$5:$O$6488,10,0)</f>
        <v>1428.7148948471495</v>
      </c>
    </row>
    <row r="1091" spans="2:26" ht="30" x14ac:dyDescent="0.25">
      <c r="B1091" s="24">
        <v>65</v>
      </c>
      <c r="C1091" s="19" t="s">
        <v>1811</v>
      </c>
      <c r="D1091" s="25">
        <v>365</v>
      </c>
      <c r="E1091" s="19" t="s">
        <v>1811</v>
      </c>
      <c r="F1091" s="25">
        <v>120222</v>
      </c>
      <c r="G1091" s="19" t="s">
        <v>1267</v>
      </c>
      <c r="H1091" s="25" t="s">
        <v>4631</v>
      </c>
      <c r="I1091" s="19" t="s">
        <v>1782</v>
      </c>
      <c r="J1091" s="25" t="s">
        <v>39</v>
      </c>
      <c r="K1091" s="32">
        <v>330569</v>
      </c>
      <c r="L1091" s="26">
        <v>0</v>
      </c>
      <c r="M1091" s="27">
        <v>0</v>
      </c>
      <c r="N1091" s="22">
        <v>0</v>
      </c>
      <c r="O1091" s="22">
        <v>30537</v>
      </c>
      <c r="P1091" s="1">
        <v>120735</v>
      </c>
      <c r="Q1091">
        <v>365</v>
      </c>
      <c r="R1091">
        <v>65</v>
      </c>
      <c r="S1091" t="s">
        <v>1811</v>
      </c>
      <c r="T1091" t="s">
        <v>1811</v>
      </c>
      <c r="U1091" t="s">
        <v>1498</v>
      </c>
      <c r="V1091" t="s">
        <v>1782</v>
      </c>
      <c r="W1091" t="s">
        <v>39</v>
      </c>
      <c r="X1091">
        <v>212460</v>
      </c>
      <c r="Y1091">
        <f>VLOOKUP(P1091,[1]Listado!$F$5:$N$6488,9,0)</f>
        <v>12925.419567974852</v>
      </c>
      <c r="Z1091">
        <f>VLOOKUP(P1091,[1]Listado!$F$5:$O$6488,10,0)</f>
        <v>1817.5804320251409</v>
      </c>
    </row>
    <row r="1092" spans="2:26" ht="30" x14ac:dyDescent="0.25">
      <c r="B1092" s="24">
        <v>65</v>
      </c>
      <c r="C1092" s="19" t="s">
        <v>1811</v>
      </c>
      <c r="D1092" s="25">
        <v>365</v>
      </c>
      <c r="E1092" s="19" t="s">
        <v>1811</v>
      </c>
      <c r="F1092" s="25">
        <v>120223</v>
      </c>
      <c r="G1092" s="19" t="s">
        <v>1187</v>
      </c>
      <c r="H1092" s="25" t="s">
        <v>4631</v>
      </c>
      <c r="I1092" s="19" t="s">
        <v>1782</v>
      </c>
      <c r="J1092" s="25" t="s">
        <v>39</v>
      </c>
      <c r="K1092" s="32">
        <v>398043</v>
      </c>
      <c r="L1092" s="26">
        <v>24217.455247295642</v>
      </c>
      <c r="M1092" s="27">
        <v>3405.5447527043616</v>
      </c>
      <c r="N1092" s="22">
        <v>0</v>
      </c>
      <c r="O1092" s="22">
        <v>251736</v>
      </c>
      <c r="P1092" s="1">
        <v>120736</v>
      </c>
      <c r="Q1092">
        <v>365</v>
      </c>
      <c r="R1092">
        <v>65</v>
      </c>
      <c r="S1092" t="s">
        <v>1811</v>
      </c>
      <c r="T1092" t="s">
        <v>1811</v>
      </c>
      <c r="U1092" t="s">
        <v>1138</v>
      </c>
      <c r="V1092" t="s">
        <v>1782</v>
      </c>
      <c r="W1092" t="s">
        <v>39</v>
      </c>
      <c r="X1092">
        <v>3116516</v>
      </c>
      <c r="Y1092">
        <f>VLOOKUP(P1092,[1]Listado!$F$5:$N$6488,9,0)</f>
        <v>5152862.6067722943</v>
      </c>
      <c r="Z1092">
        <f>VLOOKUP(P1092,[1]Listado!$F$5:$O$6488,10,0)</f>
        <v>724621.3932277055</v>
      </c>
    </row>
    <row r="1093" spans="2:26" ht="30" x14ac:dyDescent="0.25">
      <c r="B1093" s="24">
        <v>65</v>
      </c>
      <c r="C1093" s="19" t="s">
        <v>1811</v>
      </c>
      <c r="D1093" s="25">
        <v>365</v>
      </c>
      <c r="E1093" s="19" t="s">
        <v>1811</v>
      </c>
      <c r="F1093" s="25">
        <v>120224</v>
      </c>
      <c r="G1093" s="19" t="s">
        <v>1194</v>
      </c>
      <c r="H1093" s="25" t="s">
        <v>4631</v>
      </c>
      <c r="I1093" s="19" t="s">
        <v>1782</v>
      </c>
      <c r="J1093" s="25" t="s">
        <v>39</v>
      </c>
      <c r="K1093" s="32">
        <v>639365</v>
      </c>
      <c r="L1093" s="26">
        <v>1057129.7918860784</v>
      </c>
      <c r="M1093" s="27">
        <v>148659.20811392154</v>
      </c>
      <c r="N1093" s="22">
        <v>0</v>
      </c>
      <c r="O1093" s="22">
        <v>176061</v>
      </c>
      <c r="P1093" s="1">
        <v>120737</v>
      </c>
      <c r="Q1093">
        <v>365</v>
      </c>
      <c r="R1093">
        <v>65</v>
      </c>
      <c r="S1093" t="s">
        <v>1811</v>
      </c>
      <c r="T1093" t="s">
        <v>1811</v>
      </c>
      <c r="U1093" t="s">
        <v>1372</v>
      </c>
      <c r="V1093" t="s">
        <v>1782</v>
      </c>
      <c r="W1093" t="s">
        <v>39</v>
      </c>
      <c r="X1093">
        <v>680455</v>
      </c>
      <c r="Y1093">
        <f>VLOOKUP(P1093,[1]Listado!$F$5:$N$6488,9,0)</f>
        <v>1125068.1511509737</v>
      </c>
      <c r="Z1093">
        <f>VLOOKUP(P1093,[1]Listado!$F$5:$O$6488,10,0)</f>
        <v>158212.84884902625</v>
      </c>
    </row>
    <row r="1094" spans="2:26" ht="30" x14ac:dyDescent="0.25">
      <c r="B1094" s="24">
        <v>65</v>
      </c>
      <c r="C1094" s="19" t="s">
        <v>1811</v>
      </c>
      <c r="D1094" s="25">
        <v>365</v>
      </c>
      <c r="E1094" s="19" t="s">
        <v>1811</v>
      </c>
      <c r="F1094" s="25">
        <v>120225</v>
      </c>
      <c r="G1094" s="19" t="s">
        <v>1145</v>
      </c>
      <c r="H1094" s="25" t="s">
        <v>4631</v>
      </c>
      <c r="I1094" s="19" t="s">
        <v>1782</v>
      </c>
      <c r="J1094" s="25" t="s">
        <v>39</v>
      </c>
      <c r="K1094" s="32">
        <v>882151</v>
      </c>
      <c r="L1094" s="26">
        <v>1458555.9179097568</v>
      </c>
      <c r="M1094" s="27">
        <v>205109.08209024326</v>
      </c>
      <c r="N1094" s="22">
        <v>0</v>
      </c>
      <c r="O1094" s="22">
        <v>27202</v>
      </c>
      <c r="P1094" s="1">
        <v>120738</v>
      </c>
      <c r="Q1094">
        <v>365</v>
      </c>
      <c r="R1094">
        <v>65</v>
      </c>
      <c r="S1094" t="s">
        <v>1811</v>
      </c>
      <c r="T1094" t="s">
        <v>1811</v>
      </c>
      <c r="U1094" t="s">
        <v>1251</v>
      </c>
      <c r="V1094" t="s">
        <v>1782</v>
      </c>
      <c r="W1094" t="s">
        <v>39</v>
      </c>
      <c r="X1094">
        <v>357132</v>
      </c>
      <c r="Y1094">
        <f>VLOOKUP(P1094,[1]Listado!$F$5:$N$6488,9,0)</f>
        <v>21727.586497201235</v>
      </c>
      <c r="Z1094">
        <f>VLOOKUP(P1094,[1]Listado!$F$5:$O$6488,10,0)</f>
        <v>3055.4135027987686</v>
      </c>
    </row>
    <row r="1095" spans="2:26" ht="30" x14ac:dyDescent="0.25">
      <c r="B1095" s="24">
        <v>65</v>
      </c>
      <c r="C1095" s="19" t="s">
        <v>1811</v>
      </c>
      <c r="D1095" s="25">
        <v>365</v>
      </c>
      <c r="E1095" s="19" t="s">
        <v>1811</v>
      </c>
      <c r="F1095" s="25">
        <v>120226</v>
      </c>
      <c r="G1095" s="19" t="s">
        <v>1188</v>
      </c>
      <c r="H1095" s="25" t="s">
        <v>4631</v>
      </c>
      <c r="I1095" s="19" t="s">
        <v>1782</v>
      </c>
      <c r="J1095" s="25" t="s">
        <v>39</v>
      </c>
      <c r="K1095" s="32">
        <v>105870</v>
      </c>
      <c r="L1095" s="26">
        <v>175046.28213931425</v>
      </c>
      <c r="M1095" s="27">
        <v>24615.717860685752</v>
      </c>
      <c r="N1095" s="22">
        <v>0</v>
      </c>
      <c r="O1095" s="22">
        <v>11238</v>
      </c>
      <c r="P1095" s="1">
        <v>120739</v>
      </c>
      <c r="Q1095">
        <v>365</v>
      </c>
      <c r="R1095">
        <v>65</v>
      </c>
      <c r="S1095" t="s">
        <v>1811</v>
      </c>
      <c r="T1095" t="s">
        <v>1811</v>
      </c>
      <c r="U1095" t="s">
        <v>1358</v>
      </c>
      <c r="V1095" t="s">
        <v>1782</v>
      </c>
      <c r="W1095" t="s">
        <v>39</v>
      </c>
      <c r="X1095">
        <v>89990</v>
      </c>
      <c r="Y1095">
        <f>VLOOKUP(P1095,[1]Listado!$F$5:$N$6488,9,0)</f>
        <v>5475.9107873153553</v>
      </c>
      <c r="Z1095">
        <f>VLOOKUP(P1095,[1]Listado!$F$5:$O$6488,10,0)</f>
        <v>770.08921268464928</v>
      </c>
    </row>
    <row r="1096" spans="2:26" ht="30" x14ac:dyDescent="0.25">
      <c r="B1096" s="24">
        <v>65</v>
      </c>
      <c r="C1096" s="19" t="s">
        <v>1811</v>
      </c>
      <c r="D1096" s="25">
        <v>365</v>
      </c>
      <c r="E1096" s="19" t="s">
        <v>1811</v>
      </c>
      <c r="F1096" s="25">
        <v>120227</v>
      </c>
      <c r="G1096" s="19" t="s">
        <v>1185</v>
      </c>
      <c r="H1096" s="25" t="s">
        <v>4631</v>
      </c>
      <c r="I1096" s="19" t="s">
        <v>1782</v>
      </c>
      <c r="J1096" s="25" t="s">
        <v>39</v>
      </c>
      <c r="K1096" s="32">
        <v>326488</v>
      </c>
      <c r="L1096" s="26">
        <v>0</v>
      </c>
      <c r="M1096" s="27">
        <v>0</v>
      </c>
      <c r="N1096" s="22">
        <v>0</v>
      </c>
      <c r="O1096" s="22">
        <v>26588</v>
      </c>
      <c r="P1096" s="1">
        <v>120740</v>
      </c>
      <c r="Q1096">
        <v>365</v>
      </c>
      <c r="R1096">
        <v>65</v>
      </c>
      <c r="S1096" t="s">
        <v>1811</v>
      </c>
      <c r="T1096" t="s">
        <v>1811</v>
      </c>
      <c r="U1096" t="s">
        <v>1552</v>
      </c>
      <c r="V1096" t="s">
        <v>1782</v>
      </c>
      <c r="W1096" t="s">
        <v>39</v>
      </c>
      <c r="X1096">
        <v>127852</v>
      </c>
      <c r="Y1096">
        <f>VLOOKUP(P1096,[1]Listado!$F$5:$N$6488,9,0)</f>
        <v>211390.88881001156</v>
      </c>
      <c r="Z1096">
        <f>VLOOKUP(P1096,[1]Listado!$F$5:$O$6488,10,0)</f>
        <v>29727.111189988438</v>
      </c>
    </row>
    <row r="1097" spans="2:26" ht="30" x14ac:dyDescent="0.25">
      <c r="B1097" s="24">
        <v>65</v>
      </c>
      <c r="C1097" s="19" t="s">
        <v>1811</v>
      </c>
      <c r="D1097" s="25">
        <v>365</v>
      </c>
      <c r="E1097" s="19" t="s">
        <v>1811</v>
      </c>
      <c r="F1097" s="25">
        <v>120228</v>
      </c>
      <c r="G1097" s="19" t="s">
        <v>1198</v>
      </c>
      <c r="H1097" s="25" t="s">
        <v>4631</v>
      </c>
      <c r="I1097" s="19" t="s">
        <v>1782</v>
      </c>
      <c r="J1097" s="25" t="s">
        <v>39</v>
      </c>
      <c r="K1097" s="32">
        <v>931809</v>
      </c>
      <c r="L1097" s="26">
        <v>1540655.3536313518</v>
      </c>
      <c r="M1097" s="27">
        <v>216654.64636864822</v>
      </c>
      <c r="N1097" s="22">
        <v>0</v>
      </c>
      <c r="O1097" s="22">
        <v>35117</v>
      </c>
      <c r="P1097" s="1">
        <v>120741</v>
      </c>
      <c r="Q1097">
        <v>365</v>
      </c>
      <c r="R1097">
        <v>65</v>
      </c>
      <c r="S1097" t="s">
        <v>1811</v>
      </c>
      <c r="T1097" t="s">
        <v>1811</v>
      </c>
      <c r="U1097" t="s">
        <v>1571</v>
      </c>
      <c r="V1097" t="s">
        <v>1782</v>
      </c>
      <c r="W1097" t="s">
        <v>39</v>
      </c>
      <c r="X1097">
        <v>218823</v>
      </c>
      <c r="Y1097">
        <f>VLOOKUP(P1097,[1]Listado!$F$5:$N$6488,9,0)</f>
        <v>361803.33026665851</v>
      </c>
      <c r="Z1097">
        <f>VLOOKUP(P1097,[1]Listado!$F$5:$O$6488,10,0)</f>
        <v>50878.6697333415</v>
      </c>
    </row>
    <row r="1098" spans="2:26" ht="30" x14ac:dyDescent="0.25">
      <c r="B1098" s="24">
        <v>65</v>
      </c>
      <c r="C1098" s="19" t="s">
        <v>1811</v>
      </c>
      <c r="D1098" s="25">
        <v>365</v>
      </c>
      <c r="E1098" s="19" t="s">
        <v>1811</v>
      </c>
      <c r="F1098" s="25">
        <v>120230</v>
      </c>
      <c r="G1098" s="19" t="s">
        <v>1140</v>
      </c>
      <c r="H1098" s="25" t="s">
        <v>4631</v>
      </c>
      <c r="I1098" s="19" t="s">
        <v>1782</v>
      </c>
      <c r="J1098" s="25" t="s">
        <v>39</v>
      </c>
      <c r="K1098" s="32">
        <v>440398</v>
      </c>
      <c r="L1098" s="26">
        <v>26794.928313742683</v>
      </c>
      <c r="M1098" s="27">
        <v>3768.0716862573172</v>
      </c>
      <c r="N1098" s="22">
        <v>0</v>
      </c>
      <c r="O1098" s="22">
        <v>56933</v>
      </c>
      <c r="P1098" s="1">
        <v>120742</v>
      </c>
      <c r="Q1098">
        <v>365</v>
      </c>
      <c r="R1098">
        <v>65</v>
      </c>
      <c r="S1098" t="s">
        <v>1811</v>
      </c>
      <c r="T1098" t="s">
        <v>1811</v>
      </c>
      <c r="U1098" t="s">
        <v>1371</v>
      </c>
      <c r="V1098" t="s">
        <v>1782</v>
      </c>
      <c r="W1098" t="s">
        <v>39</v>
      </c>
      <c r="X1098">
        <v>618404</v>
      </c>
      <c r="Y1098">
        <f>VLOOKUP(P1098,[1]Listado!$F$5:$N$6488,9,0)</f>
        <v>1022471.0695266324</v>
      </c>
      <c r="Z1098">
        <f>VLOOKUP(P1098,[1]Listado!$F$5:$O$6488,10,0)</f>
        <v>143784.93047336763</v>
      </c>
    </row>
    <row r="1099" spans="2:26" ht="30" x14ac:dyDescent="0.25">
      <c r="B1099" s="24">
        <v>65</v>
      </c>
      <c r="C1099" s="19" t="s">
        <v>1811</v>
      </c>
      <c r="D1099" s="25">
        <v>365</v>
      </c>
      <c r="E1099" s="19" t="s">
        <v>1811</v>
      </c>
      <c r="F1099" s="25">
        <v>120231</v>
      </c>
      <c r="G1099" s="19" t="s">
        <v>1151</v>
      </c>
      <c r="H1099" s="25" t="s">
        <v>4631</v>
      </c>
      <c r="I1099" s="19" t="s">
        <v>1782</v>
      </c>
      <c r="J1099" s="25" t="s">
        <v>39</v>
      </c>
      <c r="K1099" s="32">
        <v>3926642</v>
      </c>
      <c r="L1099" s="26">
        <v>6492330.3948286474</v>
      </c>
      <c r="M1099" s="27">
        <v>912983.60517135239</v>
      </c>
      <c r="N1099" s="22">
        <v>0</v>
      </c>
      <c r="O1099" s="22">
        <v>32557</v>
      </c>
      <c r="P1099" s="1">
        <v>120743</v>
      </c>
      <c r="Q1099">
        <v>365</v>
      </c>
      <c r="R1099">
        <v>65</v>
      </c>
      <c r="S1099" t="s">
        <v>1811</v>
      </c>
      <c r="T1099" t="s">
        <v>1811</v>
      </c>
      <c r="U1099" t="s">
        <v>1356</v>
      </c>
      <c r="V1099" t="s">
        <v>1782</v>
      </c>
      <c r="W1099" t="s">
        <v>39</v>
      </c>
      <c r="X1099">
        <v>139950</v>
      </c>
      <c r="Y1099">
        <f>VLOOKUP(P1099,[1]Listado!$F$5:$N$6488,9,0)</f>
        <v>231394.99033386761</v>
      </c>
      <c r="Z1099">
        <f>VLOOKUP(P1099,[1]Listado!$F$5:$O$6488,10,0)</f>
        <v>32540.009666132406</v>
      </c>
    </row>
    <row r="1100" spans="2:26" ht="30" x14ac:dyDescent="0.25">
      <c r="B1100" s="24">
        <v>65</v>
      </c>
      <c r="C1100" s="19" t="s">
        <v>1811</v>
      </c>
      <c r="D1100" s="25">
        <v>365</v>
      </c>
      <c r="E1100" s="19" t="s">
        <v>1811</v>
      </c>
      <c r="F1100" s="25">
        <v>120232</v>
      </c>
      <c r="G1100" s="19" t="s">
        <v>1205</v>
      </c>
      <c r="H1100" s="25" t="s">
        <v>4631</v>
      </c>
      <c r="I1100" s="19" t="s">
        <v>1782</v>
      </c>
      <c r="J1100" s="25" t="s">
        <v>39</v>
      </c>
      <c r="K1100" s="32">
        <v>312127</v>
      </c>
      <c r="L1100" s="26">
        <v>516071.76469154673</v>
      </c>
      <c r="M1100" s="27">
        <v>72572.235308453251</v>
      </c>
      <c r="N1100" s="22">
        <v>0</v>
      </c>
      <c r="O1100" s="22">
        <v>475</v>
      </c>
      <c r="P1100" s="1">
        <v>120744</v>
      </c>
      <c r="Q1100">
        <v>365</v>
      </c>
      <c r="R1100">
        <v>65</v>
      </c>
      <c r="S1100" t="s">
        <v>1811</v>
      </c>
      <c r="T1100" t="s">
        <v>1811</v>
      </c>
      <c r="U1100" t="s">
        <v>2918</v>
      </c>
      <c r="V1100" t="s">
        <v>1782</v>
      </c>
      <c r="W1100" t="s">
        <v>39</v>
      </c>
      <c r="X1100">
        <v>1064</v>
      </c>
      <c r="Y1100">
        <f>VLOOKUP(P1100,[1]Listado!$F$5:$N$6488,9,0)</f>
        <v>0</v>
      </c>
      <c r="Z1100">
        <f>VLOOKUP(P1100,[1]Listado!$F$5:$O$6488,10,0)</f>
        <v>0</v>
      </c>
    </row>
    <row r="1101" spans="2:26" ht="30" x14ac:dyDescent="0.25">
      <c r="B1101" s="24">
        <v>65</v>
      </c>
      <c r="C1101" s="19" t="s">
        <v>1811</v>
      </c>
      <c r="D1101" s="25">
        <v>365</v>
      </c>
      <c r="E1101" s="19" t="s">
        <v>1811</v>
      </c>
      <c r="F1101" s="25">
        <v>120233</v>
      </c>
      <c r="G1101" s="19" t="s">
        <v>1252</v>
      </c>
      <c r="H1101" s="25" t="s">
        <v>4631</v>
      </c>
      <c r="I1101" s="19" t="s">
        <v>1782</v>
      </c>
      <c r="J1101" s="25" t="s">
        <v>39</v>
      </c>
      <c r="K1101" s="32">
        <v>453784</v>
      </c>
      <c r="L1101" s="26">
        <v>750289.75755872927</v>
      </c>
      <c r="M1101" s="27">
        <v>105509.24244127073</v>
      </c>
      <c r="N1101" s="22">
        <v>0</v>
      </c>
      <c r="O1101" s="22">
        <v>29841</v>
      </c>
      <c r="P1101" s="1">
        <v>120745</v>
      </c>
      <c r="Q1101">
        <v>365</v>
      </c>
      <c r="R1101">
        <v>65</v>
      </c>
      <c r="S1101" t="s">
        <v>1811</v>
      </c>
      <c r="T1101" t="s">
        <v>1811</v>
      </c>
      <c r="U1101" t="s">
        <v>804</v>
      </c>
      <c r="V1101" t="s">
        <v>1782</v>
      </c>
      <c r="W1101" t="s">
        <v>39</v>
      </c>
      <c r="X1101">
        <v>182326</v>
      </c>
      <c r="Y1101">
        <f>VLOOKUP(P1101,[1]Listado!$F$5:$N$6488,9,0)</f>
        <v>34804.449973361749</v>
      </c>
      <c r="Z1101">
        <f>VLOOKUP(P1101,[1]Listado!$F$5:$O$6488,10,0)</f>
        <v>4894.5500266382523</v>
      </c>
    </row>
    <row r="1102" spans="2:26" ht="30" x14ac:dyDescent="0.25">
      <c r="B1102" s="24">
        <v>65</v>
      </c>
      <c r="C1102" s="19" t="s">
        <v>1811</v>
      </c>
      <c r="D1102" s="25">
        <v>365</v>
      </c>
      <c r="E1102" s="19" t="s">
        <v>1811</v>
      </c>
      <c r="F1102" s="25">
        <v>120234</v>
      </c>
      <c r="G1102" s="19" t="s">
        <v>1260</v>
      </c>
      <c r="H1102" s="25" t="s">
        <v>4631</v>
      </c>
      <c r="I1102" s="19" t="s">
        <v>1782</v>
      </c>
      <c r="J1102" s="25" t="s">
        <v>39</v>
      </c>
      <c r="K1102" s="32">
        <v>368080</v>
      </c>
      <c r="L1102" s="26">
        <v>608584.15838524268</v>
      </c>
      <c r="M1102" s="27">
        <v>85581.841614757315</v>
      </c>
      <c r="N1102" s="22">
        <v>0</v>
      </c>
      <c r="O1102" s="22">
        <v>6631</v>
      </c>
      <c r="P1102" s="1">
        <v>120746</v>
      </c>
      <c r="Q1102">
        <v>365</v>
      </c>
      <c r="R1102">
        <v>65</v>
      </c>
      <c r="S1102" t="s">
        <v>1811</v>
      </c>
      <c r="T1102" t="s">
        <v>1811</v>
      </c>
      <c r="U1102" t="s">
        <v>1379</v>
      </c>
      <c r="V1102" t="s">
        <v>1782</v>
      </c>
      <c r="W1102" t="s">
        <v>39</v>
      </c>
      <c r="X1102">
        <v>162041</v>
      </c>
      <c r="Y1102">
        <f>VLOOKUP(P1102,[1]Listado!$F$5:$N$6488,9,0)</f>
        <v>9859.4590495575467</v>
      </c>
      <c r="Z1102">
        <f>VLOOKUP(P1102,[1]Listado!$F$5:$O$6488,10,0)</f>
        <v>1386.5409504424551</v>
      </c>
    </row>
    <row r="1103" spans="2:26" ht="30" x14ac:dyDescent="0.25">
      <c r="B1103" s="24">
        <v>65</v>
      </c>
      <c r="C1103" s="19" t="s">
        <v>1811</v>
      </c>
      <c r="D1103" s="25">
        <v>365</v>
      </c>
      <c r="E1103" s="19" t="s">
        <v>1811</v>
      </c>
      <c r="F1103" s="25">
        <v>120235</v>
      </c>
      <c r="G1103" s="19" t="s">
        <v>1159</v>
      </c>
      <c r="H1103" s="25" t="s">
        <v>4631</v>
      </c>
      <c r="I1103" s="19" t="s">
        <v>1782</v>
      </c>
      <c r="J1103" s="25" t="s">
        <v>39</v>
      </c>
      <c r="K1103" s="32">
        <v>57010</v>
      </c>
      <c r="L1103" s="26">
        <v>0</v>
      </c>
      <c r="M1103" s="27">
        <v>0</v>
      </c>
      <c r="N1103" s="22">
        <v>0</v>
      </c>
      <c r="O1103" s="22">
        <v>250800</v>
      </c>
      <c r="P1103" s="1">
        <v>120747</v>
      </c>
      <c r="Q1103">
        <v>365</v>
      </c>
      <c r="R1103">
        <v>65</v>
      </c>
      <c r="S1103" t="s">
        <v>1811</v>
      </c>
      <c r="T1103" t="s">
        <v>1811</v>
      </c>
      <c r="U1103" t="s">
        <v>1100</v>
      </c>
      <c r="V1103" t="s">
        <v>1782</v>
      </c>
      <c r="W1103" t="s">
        <v>39</v>
      </c>
      <c r="X1103">
        <v>3089309</v>
      </c>
      <c r="Y1103">
        <f>VLOOKUP(P1103,[1]Listado!$F$5:$N$6488,9,0)</f>
        <v>5107876.5762745915</v>
      </c>
      <c r="Z1103">
        <f>VLOOKUP(P1103,[1]Listado!$F$5:$O$6488,10,0)</f>
        <v>718295.4237254085</v>
      </c>
    </row>
    <row r="1104" spans="2:26" ht="30" x14ac:dyDescent="0.25">
      <c r="B1104" s="24">
        <v>65</v>
      </c>
      <c r="C1104" s="19" t="s">
        <v>1811</v>
      </c>
      <c r="D1104" s="25">
        <v>365</v>
      </c>
      <c r="E1104" s="19" t="s">
        <v>1811</v>
      </c>
      <c r="F1104" s="25">
        <v>120236</v>
      </c>
      <c r="G1104" s="19" t="s">
        <v>1201</v>
      </c>
      <c r="H1104" s="25" t="s">
        <v>4631</v>
      </c>
      <c r="I1104" s="19" t="s">
        <v>1782</v>
      </c>
      <c r="J1104" s="25" t="s">
        <v>39</v>
      </c>
      <c r="K1104" s="32">
        <v>471110</v>
      </c>
      <c r="L1104" s="26">
        <v>28662.409695541544</v>
      </c>
      <c r="M1104" s="27">
        <v>4030.5903044584447</v>
      </c>
      <c r="N1104" s="22">
        <v>0</v>
      </c>
      <c r="O1104" s="22">
        <v>8574</v>
      </c>
      <c r="P1104" s="1">
        <v>120748</v>
      </c>
      <c r="Q1104">
        <v>365</v>
      </c>
      <c r="R1104">
        <v>65</v>
      </c>
      <c r="S1104" t="s">
        <v>1811</v>
      </c>
      <c r="T1104" t="s">
        <v>1811</v>
      </c>
      <c r="U1104" t="s">
        <v>1529</v>
      </c>
      <c r="V1104" t="s">
        <v>1782</v>
      </c>
      <c r="W1104" t="s">
        <v>39</v>
      </c>
      <c r="X1104">
        <v>137461</v>
      </c>
      <c r="Y1104">
        <f>VLOOKUP(P1104,[1]Listado!$F$5:$N$6488,9,0)</f>
        <v>227280.66869987079</v>
      </c>
      <c r="Z1104">
        <f>VLOOKUP(P1104,[1]Listado!$F$5:$O$6488,10,0)</f>
        <v>31961.331300129223</v>
      </c>
    </row>
    <row r="1105" spans="2:26" ht="30" x14ac:dyDescent="0.25">
      <c r="B1105" s="24">
        <v>65</v>
      </c>
      <c r="C1105" s="19" t="s">
        <v>1811</v>
      </c>
      <c r="D1105" s="25">
        <v>365</v>
      </c>
      <c r="E1105" s="19" t="s">
        <v>1811</v>
      </c>
      <c r="F1105" s="25">
        <v>120237</v>
      </c>
      <c r="G1105" s="19" t="s">
        <v>1131</v>
      </c>
      <c r="H1105" s="25" t="s">
        <v>4631</v>
      </c>
      <c r="I1105" s="19" t="s">
        <v>1782</v>
      </c>
      <c r="J1105" s="25" t="s">
        <v>39</v>
      </c>
      <c r="K1105" s="32">
        <v>140198</v>
      </c>
      <c r="L1105" s="26">
        <v>231806.07909095954</v>
      </c>
      <c r="M1105" s="27">
        <v>32597.920909040462</v>
      </c>
      <c r="N1105" s="22">
        <v>0</v>
      </c>
      <c r="O1105" s="22">
        <v>40216</v>
      </c>
      <c r="P1105" s="1">
        <v>120749</v>
      </c>
      <c r="Q1105">
        <v>365</v>
      </c>
      <c r="R1105">
        <v>65</v>
      </c>
      <c r="S1105" t="s">
        <v>1811</v>
      </c>
      <c r="T1105" t="s">
        <v>1811</v>
      </c>
      <c r="U1105" t="s">
        <v>2935</v>
      </c>
      <c r="V1105" t="s">
        <v>1782</v>
      </c>
      <c r="W1105" t="s">
        <v>39</v>
      </c>
      <c r="X1105">
        <v>192776</v>
      </c>
      <c r="Y1105">
        <f>VLOOKUP(P1105,[1]Listado!$F$5:$N$6488,9,0)</f>
        <v>318736.44538781623</v>
      </c>
      <c r="Z1105">
        <f>VLOOKUP(P1105,[1]Listado!$F$5:$O$6488,10,0)</f>
        <v>44822.554612183769</v>
      </c>
    </row>
    <row r="1106" spans="2:26" ht="30" x14ac:dyDescent="0.25">
      <c r="B1106" s="24">
        <v>65</v>
      </c>
      <c r="C1106" s="19" t="s">
        <v>1811</v>
      </c>
      <c r="D1106" s="25">
        <v>365</v>
      </c>
      <c r="E1106" s="19" t="s">
        <v>1811</v>
      </c>
      <c r="F1106" s="25">
        <v>120238</v>
      </c>
      <c r="G1106" s="19" t="s">
        <v>1274</v>
      </c>
      <c r="H1106" s="25" t="s">
        <v>4631</v>
      </c>
      <c r="I1106" s="19" t="s">
        <v>1782</v>
      </c>
      <c r="J1106" s="25" t="s">
        <v>39</v>
      </c>
      <c r="K1106" s="32">
        <v>6696987</v>
      </c>
      <c r="L1106" s="26">
        <v>11072827.54944475</v>
      </c>
      <c r="M1106" s="27">
        <v>1557116.4505552503</v>
      </c>
      <c r="N1106" s="22">
        <v>0</v>
      </c>
      <c r="O1106" s="22">
        <v>49169</v>
      </c>
      <c r="P1106" s="1">
        <v>120750</v>
      </c>
      <c r="Q1106">
        <v>365</v>
      </c>
      <c r="R1106">
        <v>65</v>
      </c>
      <c r="S1106" t="s">
        <v>1811</v>
      </c>
      <c r="T1106" t="s">
        <v>1811</v>
      </c>
      <c r="U1106" t="s">
        <v>647</v>
      </c>
      <c r="V1106" t="s">
        <v>1782</v>
      </c>
      <c r="W1106" t="s">
        <v>39</v>
      </c>
      <c r="X1106">
        <v>521318</v>
      </c>
      <c r="Y1106">
        <f>VLOOKUP(P1106,[1]Listado!$F$5:$N$6488,9,0)</f>
        <v>1044900.2542617215</v>
      </c>
      <c r="Z1106">
        <f>VLOOKUP(P1106,[1]Listado!$F$5:$O$6488,10,0)</f>
        <v>146938.74573827855</v>
      </c>
    </row>
    <row r="1107" spans="2:26" ht="30" x14ac:dyDescent="0.25">
      <c r="B1107" s="24">
        <v>65</v>
      </c>
      <c r="C1107" s="19" t="s">
        <v>1811</v>
      </c>
      <c r="D1107" s="25">
        <v>365</v>
      </c>
      <c r="E1107" s="19" t="s">
        <v>1811</v>
      </c>
      <c r="F1107" s="25">
        <v>120239</v>
      </c>
      <c r="G1107" s="19" t="s">
        <v>2917</v>
      </c>
      <c r="H1107" s="25" t="s">
        <v>4631</v>
      </c>
      <c r="I1107" s="19" t="s">
        <v>1782</v>
      </c>
      <c r="J1107" s="25" t="s">
        <v>39</v>
      </c>
      <c r="K1107" s="32">
        <v>817769</v>
      </c>
      <c r="L1107" s="26">
        <v>1352102.9438073267</v>
      </c>
      <c r="M1107" s="27">
        <v>190139.05619267328</v>
      </c>
      <c r="N1107" s="22">
        <v>0</v>
      </c>
      <c r="O1107" s="22">
        <v>103068</v>
      </c>
      <c r="P1107" s="1">
        <v>120751</v>
      </c>
      <c r="Q1107">
        <v>365</v>
      </c>
      <c r="R1107">
        <v>65</v>
      </c>
      <c r="S1107" t="s">
        <v>1811</v>
      </c>
      <c r="T1107" t="s">
        <v>1811</v>
      </c>
      <c r="U1107" t="s">
        <v>837</v>
      </c>
      <c r="V1107" t="s">
        <v>1782</v>
      </c>
      <c r="W1107" t="s">
        <v>39</v>
      </c>
      <c r="X1107">
        <v>921260</v>
      </c>
      <c r="Y1107">
        <f>VLOOKUP(P1107,[1]Listado!$F$5:$N$6488,9,0)</f>
        <v>1846521.0219616962</v>
      </c>
      <c r="Z1107">
        <f>VLOOKUP(P1107,[1]Listado!$F$5:$O$6488,10,0)</f>
        <v>259666.97803830382</v>
      </c>
    </row>
    <row r="1108" spans="2:26" ht="30" x14ac:dyDescent="0.25">
      <c r="B1108" s="24">
        <v>65</v>
      </c>
      <c r="C1108" s="19" t="s">
        <v>1811</v>
      </c>
      <c r="D1108" s="25">
        <v>365</v>
      </c>
      <c r="E1108" s="19" t="s">
        <v>1811</v>
      </c>
      <c r="F1108" s="25">
        <v>120240</v>
      </c>
      <c r="G1108" s="19" t="s">
        <v>1111</v>
      </c>
      <c r="H1108" s="25" t="s">
        <v>4631</v>
      </c>
      <c r="I1108" s="19" t="s">
        <v>1782</v>
      </c>
      <c r="J1108" s="25" t="s">
        <v>39</v>
      </c>
      <c r="K1108" s="32">
        <v>284016</v>
      </c>
      <c r="L1108" s="26">
        <v>469594.10038895585</v>
      </c>
      <c r="M1108" s="27">
        <v>66036.899611044151</v>
      </c>
      <c r="N1108" s="22">
        <v>0</v>
      </c>
      <c r="O1108" s="22">
        <v>57589</v>
      </c>
      <c r="P1108" s="1">
        <v>120752</v>
      </c>
      <c r="Q1108">
        <v>365</v>
      </c>
      <c r="R1108">
        <v>65</v>
      </c>
      <c r="S1108" t="s">
        <v>1811</v>
      </c>
      <c r="T1108" t="s">
        <v>1811</v>
      </c>
      <c r="U1108" t="s">
        <v>1503</v>
      </c>
      <c r="V1108" t="s">
        <v>1782</v>
      </c>
      <c r="W1108" t="s">
        <v>39</v>
      </c>
      <c r="X1108">
        <v>401057</v>
      </c>
      <c r="Y1108">
        <f>VLOOKUP(P1108,[1]Listado!$F$5:$N$6488,9,0)</f>
        <v>663107.65200200444</v>
      </c>
      <c r="Z1108">
        <f>VLOOKUP(P1108,[1]Listado!$F$5:$O$6488,10,0)</f>
        <v>93249.347997995574</v>
      </c>
    </row>
    <row r="1109" spans="2:26" ht="30" x14ac:dyDescent="0.25">
      <c r="B1109" s="24">
        <v>65</v>
      </c>
      <c r="C1109" s="19" t="s">
        <v>1811</v>
      </c>
      <c r="D1109" s="25">
        <v>365</v>
      </c>
      <c r="E1109" s="19" t="s">
        <v>1811</v>
      </c>
      <c r="F1109" s="25">
        <v>120241</v>
      </c>
      <c r="G1109" s="19" t="s">
        <v>1125</v>
      </c>
      <c r="H1109" s="25" t="s">
        <v>4631</v>
      </c>
      <c r="I1109" s="19" t="s">
        <v>1782</v>
      </c>
      <c r="J1109" s="25" t="s">
        <v>39</v>
      </c>
      <c r="K1109" s="32">
        <v>600841</v>
      </c>
      <c r="L1109" s="26">
        <v>993431.69356407295</v>
      </c>
      <c r="M1109" s="27">
        <v>139701.30643592702</v>
      </c>
      <c r="N1109" s="22">
        <v>0</v>
      </c>
      <c r="O1109" s="22">
        <v>18775</v>
      </c>
      <c r="P1109" s="1">
        <v>120753</v>
      </c>
      <c r="Q1109">
        <v>365</v>
      </c>
      <c r="R1109">
        <v>65</v>
      </c>
      <c r="S1109" t="s">
        <v>1811</v>
      </c>
      <c r="T1109" t="s">
        <v>1811</v>
      </c>
      <c r="U1109" t="s">
        <v>1560</v>
      </c>
      <c r="V1109" t="s">
        <v>1782</v>
      </c>
      <c r="W1109" t="s">
        <v>39</v>
      </c>
      <c r="X1109">
        <v>137143</v>
      </c>
      <c r="Y1109">
        <f>VLOOKUP(P1109,[1]Listado!$F$5:$N$6488,9,0)</f>
        <v>226753.87624639162</v>
      </c>
      <c r="Z1109">
        <f>VLOOKUP(P1109,[1]Listado!$F$5:$O$6488,10,0)</f>
        <v>31887.12375360839</v>
      </c>
    </row>
    <row r="1110" spans="2:26" ht="30" x14ac:dyDescent="0.25">
      <c r="B1110" s="24">
        <v>65</v>
      </c>
      <c r="C1110" s="19" t="s">
        <v>1811</v>
      </c>
      <c r="D1110" s="25">
        <v>365</v>
      </c>
      <c r="E1110" s="19" t="s">
        <v>1811</v>
      </c>
      <c r="F1110" s="25">
        <v>120242</v>
      </c>
      <c r="G1110" s="19" t="s">
        <v>1235</v>
      </c>
      <c r="H1110" s="25" t="s">
        <v>4631</v>
      </c>
      <c r="I1110" s="19" t="s">
        <v>1782</v>
      </c>
      <c r="J1110" s="25" t="s">
        <v>39</v>
      </c>
      <c r="K1110" s="32">
        <v>575837</v>
      </c>
      <c r="L1110" s="26">
        <v>952091.82031680981</v>
      </c>
      <c r="M1110" s="27">
        <v>133888.17968319016</v>
      </c>
      <c r="N1110" s="22">
        <v>0</v>
      </c>
      <c r="O1110" s="22">
        <v>2444852</v>
      </c>
      <c r="P1110" s="1">
        <v>120754</v>
      </c>
      <c r="Q1110">
        <v>365</v>
      </c>
      <c r="R1110">
        <v>65</v>
      </c>
      <c r="S1110" t="s">
        <v>1811</v>
      </c>
      <c r="T1110" t="s">
        <v>1811</v>
      </c>
      <c r="U1110" t="s">
        <v>1420</v>
      </c>
      <c r="V1110" t="s">
        <v>1782</v>
      </c>
      <c r="W1110" t="s">
        <v>39</v>
      </c>
      <c r="X1110">
        <v>26295418</v>
      </c>
      <c r="Y1110">
        <f>VLOOKUP(P1110,[1]Listado!$F$5:$N$6488,9,0)</f>
        <v>43476967.463220395</v>
      </c>
      <c r="Z1110">
        <f>VLOOKUP(P1110,[1]Listado!$F$5:$O$6488,10,0)</f>
        <v>6113948.5367796039</v>
      </c>
    </row>
    <row r="1111" spans="2:26" ht="30" x14ac:dyDescent="0.25">
      <c r="B1111" s="24">
        <v>65</v>
      </c>
      <c r="C1111" s="19" t="s">
        <v>1811</v>
      </c>
      <c r="D1111" s="25">
        <v>365</v>
      </c>
      <c r="E1111" s="19" t="s">
        <v>1811</v>
      </c>
      <c r="F1111" s="25">
        <v>120244</v>
      </c>
      <c r="G1111" s="19" t="s">
        <v>2915</v>
      </c>
      <c r="H1111" s="25" t="s">
        <v>4631</v>
      </c>
      <c r="I1111" s="19" t="s">
        <v>1782</v>
      </c>
      <c r="J1111" s="25" t="s">
        <v>39</v>
      </c>
      <c r="K1111" s="32">
        <v>525689</v>
      </c>
      <c r="L1111" s="26">
        <v>869175.55667907849</v>
      </c>
      <c r="M1111" s="27">
        <v>122227.44332092151</v>
      </c>
      <c r="N1111" s="22">
        <v>0</v>
      </c>
      <c r="O1111" s="22">
        <v>253212</v>
      </c>
      <c r="P1111" s="1">
        <v>120755</v>
      </c>
      <c r="Q1111">
        <v>365</v>
      </c>
      <c r="R1111">
        <v>65</v>
      </c>
      <c r="S1111" t="s">
        <v>1811</v>
      </c>
      <c r="T1111" t="s">
        <v>1811</v>
      </c>
      <c r="U1111" t="s">
        <v>1104</v>
      </c>
      <c r="V1111" t="s">
        <v>1782</v>
      </c>
      <c r="W1111" t="s">
        <v>39</v>
      </c>
      <c r="X1111">
        <v>439608</v>
      </c>
      <c r="Y1111">
        <f>VLOOKUP(P1111,[1]Listado!$F$5:$N$6488,9,0)</f>
        <v>726853.10395537328</v>
      </c>
      <c r="Z1111">
        <f>VLOOKUP(P1111,[1]Listado!$F$5:$O$6488,10,0)</f>
        <v>102213.89604462674</v>
      </c>
    </row>
    <row r="1112" spans="2:26" ht="30" x14ac:dyDescent="0.25">
      <c r="B1112" s="24">
        <v>65</v>
      </c>
      <c r="C1112" s="19" t="s">
        <v>1811</v>
      </c>
      <c r="D1112" s="25">
        <v>365</v>
      </c>
      <c r="E1112" s="19" t="s">
        <v>1811</v>
      </c>
      <c r="F1112" s="25">
        <v>120245</v>
      </c>
      <c r="G1112" s="19" t="s">
        <v>1110</v>
      </c>
      <c r="H1112" s="25" t="s">
        <v>4631</v>
      </c>
      <c r="I1112" s="19" t="s">
        <v>1782</v>
      </c>
      <c r="J1112" s="25" t="s">
        <v>39</v>
      </c>
      <c r="K1112" s="32">
        <v>114941</v>
      </c>
      <c r="L1112" s="26">
        <v>190044.81985064637</v>
      </c>
      <c r="M1112" s="27">
        <v>26725.180149353626</v>
      </c>
      <c r="N1112" s="22">
        <v>0</v>
      </c>
      <c r="O1112" s="22">
        <v>64474</v>
      </c>
      <c r="P1112" s="1">
        <v>120756</v>
      </c>
      <c r="Q1112">
        <v>365</v>
      </c>
      <c r="R1112">
        <v>65</v>
      </c>
      <c r="S1112" t="s">
        <v>1811</v>
      </c>
      <c r="T1112" t="s">
        <v>1811</v>
      </c>
      <c r="U1112" t="s">
        <v>673</v>
      </c>
      <c r="V1112" t="s">
        <v>1782</v>
      </c>
      <c r="W1112" t="s">
        <v>39</v>
      </c>
      <c r="X1112">
        <v>731946</v>
      </c>
      <c r="Y1112">
        <f>VLOOKUP(P1112,[1]Listado!$F$5:$N$6488,9,0)</f>
        <v>1467073.5275758163</v>
      </c>
      <c r="Z1112">
        <f>VLOOKUP(P1112,[1]Listado!$F$5:$O$6488,10,0)</f>
        <v>206307.4724241838</v>
      </c>
    </row>
    <row r="1113" spans="2:26" ht="30" x14ac:dyDescent="0.25">
      <c r="B1113" s="24">
        <v>65</v>
      </c>
      <c r="C1113" s="19" t="s">
        <v>1811</v>
      </c>
      <c r="D1113" s="25">
        <v>365</v>
      </c>
      <c r="E1113" s="19" t="s">
        <v>1811</v>
      </c>
      <c r="F1113" s="25">
        <v>120246</v>
      </c>
      <c r="G1113" s="19" t="s">
        <v>1165</v>
      </c>
      <c r="H1113" s="25" t="s">
        <v>4631</v>
      </c>
      <c r="I1113" s="19" t="s">
        <v>1782</v>
      </c>
      <c r="J1113" s="25" t="s">
        <v>39</v>
      </c>
      <c r="K1113" s="32">
        <v>214660</v>
      </c>
      <c r="L1113" s="26">
        <v>354919.68653230515</v>
      </c>
      <c r="M1113" s="27">
        <v>49910.313467694847</v>
      </c>
      <c r="N1113" s="22">
        <v>0</v>
      </c>
      <c r="O1113" s="22">
        <v>214386</v>
      </c>
      <c r="P1113" s="1">
        <v>120757</v>
      </c>
      <c r="Q1113">
        <v>365</v>
      </c>
      <c r="R1113">
        <v>65</v>
      </c>
      <c r="S1113" t="s">
        <v>1811</v>
      </c>
      <c r="T1113" t="s">
        <v>1811</v>
      </c>
      <c r="U1113" t="s">
        <v>1304</v>
      </c>
      <c r="V1113" t="s">
        <v>1782</v>
      </c>
      <c r="W1113" t="s">
        <v>39</v>
      </c>
      <c r="X1113">
        <v>2841410</v>
      </c>
      <c r="Y1113">
        <f>VLOOKUP(P1113,[1]Listado!$F$5:$N$6488,9,0)</f>
        <v>4697998.5803071652</v>
      </c>
      <c r="Z1113">
        <f>VLOOKUP(P1113,[1]Listado!$F$5:$O$6488,10,0)</f>
        <v>660656.41969283519</v>
      </c>
    </row>
    <row r="1114" spans="2:26" ht="30" x14ac:dyDescent="0.25">
      <c r="B1114" s="24">
        <v>65</v>
      </c>
      <c r="C1114" s="19" t="s">
        <v>1811</v>
      </c>
      <c r="D1114" s="25">
        <v>365</v>
      </c>
      <c r="E1114" s="19" t="s">
        <v>1811</v>
      </c>
      <c r="F1114" s="25">
        <v>120247</v>
      </c>
      <c r="G1114" s="19" t="s">
        <v>1249</v>
      </c>
      <c r="H1114" s="25" t="s">
        <v>4631</v>
      </c>
      <c r="I1114" s="19" t="s">
        <v>1782</v>
      </c>
      <c r="J1114" s="25" t="s">
        <v>39</v>
      </c>
      <c r="K1114" s="32">
        <v>161732</v>
      </c>
      <c r="L1114" s="26">
        <v>9840.1732923811505</v>
      </c>
      <c r="M1114" s="27">
        <v>1383.8267076188458</v>
      </c>
      <c r="N1114" s="22">
        <v>0</v>
      </c>
      <c r="O1114" s="22">
        <v>42486</v>
      </c>
      <c r="P1114" s="1">
        <v>120758</v>
      </c>
      <c r="Q1114">
        <v>365</v>
      </c>
      <c r="R1114">
        <v>65</v>
      </c>
      <c r="S1114" t="s">
        <v>1811</v>
      </c>
      <c r="T1114" t="s">
        <v>1811</v>
      </c>
      <c r="U1114" t="s">
        <v>1497</v>
      </c>
      <c r="V1114" t="s">
        <v>1782</v>
      </c>
      <c r="W1114" t="s">
        <v>39</v>
      </c>
      <c r="X1114">
        <v>653194</v>
      </c>
      <c r="Y1114">
        <f>VLOOKUP(P1114,[1]Listado!$F$5:$N$6488,9,0)</f>
        <v>1079991.2217111187</v>
      </c>
      <c r="Z1114">
        <f>VLOOKUP(P1114,[1]Listado!$F$5:$O$6488,10,0)</f>
        <v>151873.77828888124</v>
      </c>
    </row>
    <row r="1115" spans="2:26" ht="30" x14ac:dyDescent="0.25">
      <c r="B1115" s="24">
        <v>65</v>
      </c>
      <c r="C1115" s="19" t="s">
        <v>1811</v>
      </c>
      <c r="D1115" s="25">
        <v>365</v>
      </c>
      <c r="E1115" s="19" t="s">
        <v>1811</v>
      </c>
      <c r="F1115" s="25">
        <v>120248</v>
      </c>
      <c r="G1115" s="19" t="s">
        <v>2913</v>
      </c>
      <c r="H1115" s="25" t="s">
        <v>4631</v>
      </c>
      <c r="I1115" s="19" t="s">
        <v>1782</v>
      </c>
      <c r="J1115" s="25" t="s">
        <v>39</v>
      </c>
      <c r="K1115" s="32">
        <v>126510</v>
      </c>
      <c r="L1115" s="26">
        <v>209173.06342709949</v>
      </c>
      <c r="M1115" s="27">
        <v>29414.936572900511</v>
      </c>
      <c r="N1115" s="22">
        <v>0</v>
      </c>
      <c r="O1115" s="22">
        <v>8434</v>
      </c>
      <c r="P1115" s="1">
        <v>120759</v>
      </c>
      <c r="Q1115">
        <v>365</v>
      </c>
      <c r="R1115">
        <v>65</v>
      </c>
      <c r="S1115" t="s">
        <v>1811</v>
      </c>
      <c r="T1115" t="s">
        <v>1811</v>
      </c>
      <c r="U1115" t="s">
        <v>1416</v>
      </c>
      <c r="V1115" t="s">
        <v>1782</v>
      </c>
      <c r="W1115" t="s">
        <v>39</v>
      </c>
      <c r="X1115">
        <v>300590</v>
      </c>
      <c r="Y1115">
        <f>VLOOKUP(P1115,[1]Listado!$F$5:$N$6488,9,0)</f>
        <v>18288.228737354817</v>
      </c>
      <c r="Z1115">
        <f>VLOOKUP(P1115,[1]Listado!$F$5:$O$6488,10,0)</f>
        <v>2571.7712626451848</v>
      </c>
    </row>
    <row r="1116" spans="2:26" ht="30" x14ac:dyDescent="0.25">
      <c r="B1116" s="24">
        <v>65</v>
      </c>
      <c r="C1116" s="19" t="s">
        <v>1811</v>
      </c>
      <c r="D1116" s="25">
        <v>365</v>
      </c>
      <c r="E1116" s="19" t="s">
        <v>1811</v>
      </c>
      <c r="F1116" s="25">
        <v>120249</v>
      </c>
      <c r="G1116" s="19" t="s">
        <v>1203</v>
      </c>
      <c r="H1116" s="25" t="s">
        <v>4631</v>
      </c>
      <c r="I1116" s="19" t="s">
        <v>1782</v>
      </c>
      <c r="J1116" s="25" t="s">
        <v>39</v>
      </c>
      <c r="K1116" s="32">
        <v>1140750</v>
      </c>
      <c r="L1116" s="26">
        <v>1886121.3729634685</v>
      </c>
      <c r="M1116" s="27">
        <v>265235.62703653157</v>
      </c>
      <c r="N1116" s="22">
        <v>0</v>
      </c>
      <c r="O1116" s="22">
        <v>10665</v>
      </c>
      <c r="P1116" s="1">
        <v>120761</v>
      </c>
      <c r="Q1116">
        <v>365</v>
      </c>
      <c r="R1116">
        <v>65</v>
      </c>
      <c r="S1116" t="s">
        <v>1811</v>
      </c>
      <c r="T1116" t="s">
        <v>1811</v>
      </c>
      <c r="U1116" t="s">
        <v>1319</v>
      </c>
      <c r="V1116" t="s">
        <v>1782</v>
      </c>
      <c r="W1116" t="s">
        <v>39</v>
      </c>
      <c r="X1116">
        <v>148168</v>
      </c>
      <c r="Y1116">
        <f>VLOOKUP(P1116,[1]Listado!$F$5:$N$6488,9,0)</f>
        <v>244980.47991820853</v>
      </c>
      <c r="Z1116">
        <f>VLOOKUP(P1116,[1]Listado!$F$5:$O$6488,10,0)</f>
        <v>34450.520081791481</v>
      </c>
    </row>
    <row r="1117" spans="2:26" ht="30" x14ac:dyDescent="0.25">
      <c r="B1117" s="24">
        <v>65</v>
      </c>
      <c r="C1117" s="19" t="s">
        <v>1811</v>
      </c>
      <c r="D1117" s="25">
        <v>365</v>
      </c>
      <c r="E1117" s="19" t="s">
        <v>1811</v>
      </c>
      <c r="F1117" s="25">
        <v>120250</v>
      </c>
      <c r="G1117" s="19" t="s">
        <v>1282</v>
      </c>
      <c r="H1117" s="25" t="s">
        <v>4631</v>
      </c>
      <c r="I1117" s="19" t="s">
        <v>1782</v>
      </c>
      <c r="J1117" s="25" t="s">
        <v>39</v>
      </c>
      <c r="K1117" s="32">
        <v>284946</v>
      </c>
      <c r="L1117" s="26">
        <v>471132.11062254285</v>
      </c>
      <c r="M1117" s="27">
        <v>66252.889377457162</v>
      </c>
      <c r="N1117" s="22">
        <v>0</v>
      </c>
      <c r="O1117" s="22">
        <v>54576</v>
      </c>
      <c r="P1117" s="1">
        <v>120762</v>
      </c>
      <c r="Q1117">
        <v>365</v>
      </c>
      <c r="R1117">
        <v>65</v>
      </c>
      <c r="S1117" t="s">
        <v>1811</v>
      </c>
      <c r="T1117" t="s">
        <v>1811</v>
      </c>
      <c r="U1117" t="s">
        <v>1069</v>
      </c>
      <c r="V1117" t="s">
        <v>1782</v>
      </c>
      <c r="W1117" t="s">
        <v>39</v>
      </c>
      <c r="X1117">
        <v>402828</v>
      </c>
      <c r="Y1117">
        <f>VLOOKUP(P1117,[1]Listado!$F$5:$N$6488,9,0)</f>
        <v>807407.59208819165</v>
      </c>
      <c r="Z1117">
        <f>VLOOKUP(P1117,[1]Listado!$F$5:$O$6488,10,0)</f>
        <v>113541.40791180835</v>
      </c>
    </row>
    <row r="1118" spans="2:26" ht="30" x14ac:dyDescent="0.25">
      <c r="B1118" s="24">
        <v>65</v>
      </c>
      <c r="C1118" s="19" t="s">
        <v>1811</v>
      </c>
      <c r="D1118" s="25">
        <v>365</v>
      </c>
      <c r="E1118" s="19" t="s">
        <v>1811</v>
      </c>
      <c r="F1118" s="25">
        <v>120251</v>
      </c>
      <c r="G1118" s="19" t="s">
        <v>1239</v>
      </c>
      <c r="H1118" s="25" t="s">
        <v>4631</v>
      </c>
      <c r="I1118" s="19" t="s">
        <v>1782</v>
      </c>
      <c r="J1118" s="25" t="s">
        <v>39</v>
      </c>
      <c r="K1118" s="32">
        <v>641611</v>
      </c>
      <c r="L1118" s="26">
        <v>1060842.182682184</v>
      </c>
      <c r="M1118" s="27">
        <v>149180.81731781596</v>
      </c>
      <c r="N1118" s="22">
        <v>0</v>
      </c>
      <c r="O1118" s="22">
        <v>43716</v>
      </c>
      <c r="P1118" s="1">
        <v>120763</v>
      </c>
      <c r="Q1118">
        <v>365</v>
      </c>
      <c r="R1118">
        <v>65</v>
      </c>
      <c r="S1118" t="s">
        <v>1811</v>
      </c>
      <c r="T1118" t="s">
        <v>1811</v>
      </c>
      <c r="U1118" t="s">
        <v>697</v>
      </c>
      <c r="V1118" t="s">
        <v>1782</v>
      </c>
      <c r="W1118" t="s">
        <v>39</v>
      </c>
      <c r="X1118">
        <v>230064</v>
      </c>
      <c r="Y1118">
        <f>VLOOKUP(P1118,[1]Listado!$F$5:$N$6488,9,0)</f>
        <v>0</v>
      </c>
      <c r="Z1118">
        <f>VLOOKUP(P1118,[1]Listado!$F$5:$O$6488,10,0)</f>
        <v>0</v>
      </c>
    </row>
    <row r="1119" spans="2:26" ht="30" x14ac:dyDescent="0.25">
      <c r="B1119" s="24">
        <v>65</v>
      </c>
      <c r="C1119" s="19" t="s">
        <v>1811</v>
      </c>
      <c r="D1119" s="25">
        <v>365</v>
      </c>
      <c r="E1119" s="19" t="s">
        <v>1811</v>
      </c>
      <c r="F1119" s="25">
        <v>120252</v>
      </c>
      <c r="G1119" s="19" t="s">
        <v>1135</v>
      </c>
      <c r="H1119" s="25" t="s">
        <v>4631</v>
      </c>
      <c r="I1119" s="19" t="s">
        <v>1782</v>
      </c>
      <c r="J1119" s="25" t="s">
        <v>39</v>
      </c>
      <c r="K1119" s="32">
        <v>244660</v>
      </c>
      <c r="L1119" s="26">
        <v>404521.14965146396</v>
      </c>
      <c r="M1119" s="27">
        <v>56885.850348536078</v>
      </c>
      <c r="N1119" s="22">
        <v>0</v>
      </c>
      <c r="O1119" s="22">
        <v>143628</v>
      </c>
      <c r="P1119" s="1">
        <v>120764</v>
      </c>
      <c r="Q1119">
        <v>365</v>
      </c>
      <c r="R1119">
        <v>65</v>
      </c>
      <c r="S1119" t="s">
        <v>1811</v>
      </c>
      <c r="T1119" t="s">
        <v>1811</v>
      </c>
      <c r="U1119" t="s">
        <v>1493</v>
      </c>
      <c r="V1119" t="s">
        <v>1782</v>
      </c>
      <c r="W1119" t="s">
        <v>39</v>
      </c>
      <c r="X1119">
        <v>631752</v>
      </c>
      <c r="Y1119">
        <f>VLOOKUP(P1119,[1]Listado!$F$5:$N$6488,9,0)</f>
        <v>1044542.1907473324</v>
      </c>
      <c r="Z1119">
        <f>VLOOKUP(P1119,[1]Listado!$F$5:$O$6488,10,0)</f>
        <v>146888.80925266759</v>
      </c>
    </row>
    <row r="1120" spans="2:26" ht="30" x14ac:dyDescent="0.25">
      <c r="B1120" s="24">
        <v>65</v>
      </c>
      <c r="C1120" s="19" t="s">
        <v>1811</v>
      </c>
      <c r="D1120" s="25">
        <v>365</v>
      </c>
      <c r="E1120" s="19" t="s">
        <v>1811</v>
      </c>
      <c r="F1120" s="25">
        <v>120253</v>
      </c>
      <c r="G1120" s="19" t="s">
        <v>1130</v>
      </c>
      <c r="H1120" s="25" t="s">
        <v>4631</v>
      </c>
      <c r="I1120" s="19" t="s">
        <v>1782</v>
      </c>
      <c r="J1120" s="25" t="s">
        <v>39</v>
      </c>
      <c r="K1120" s="32">
        <v>327151</v>
      </c>
      <c r="L1120" s="26">
        <v>540913.28570560424</v>
      </c>
      <c r="M1120" s="27">
        <v>76065.714294395773</v>
      </c>
      <c r="N1120" s="22">
        <v>0</v>
      </c>
      <c r="O1120" s="22">
        <v>45430</v>
      </c>
      <c r="P1120" s="1">
        <v>120765</v>
      </c>
      <c r="Q1120">
        <v>365</v>
      </c>
      <c r="R1120">
        <v>65</v>
      </c>
      <c r="S1120" t="s">
        <v>1811</v>
      </c>
      <c r="T1120" t="s">
        <v>1811</v>
      </c>
      <c r="U1120" t="s">
        <v>2916</v>
      </c>
      <c r="V1120" t="s">
        <v>1782</v>
      </c>
      <c r="W1120" t="s">
        <v>39</v>
      </c>
      <c r="X1120">
        <v>164864</v>
      </c>
      <c r="Y1120">
        <f>VLOOKUP(P1120,[1]Listado!$F$5:$N$6488,9,0)</f>
        <v>272587.15161683556</v>
      </c>
      <c r="Z1120">
        <f>VLOOKUP(P1120,[1]Listado!$F$5:$O$6488,10,0)</f>
        <v>38332.848383164463</v>
      </c>
    </row>
    <row r="1121" spans="2:26" ht="30" x14ac:dyDescent="0.25">
      <c r="B1121" s="24">
        <v>65</v>
      </c>
      <c r="C1121" s="19" t="s">
        <v>1811</v>
      </c>
      <c r="D1121" s="25">
        <v>365</v>
      </c>
      <c r="E1121" s="19" t="s">
        <v>1811</v>
      </c>
      <c r="F1121" s="25">
        <v>120254</v>
      </c>
      <c r="G1121" s="19" t="s">
        <v>1109</v>
      </c>
      <c r="H1121" s="25" t="s">
        <v>4631</v>
      </c>
      <c r="I1121" s="19" t="s">
        <v>1782</v>
      </c>
      <c r="J1121" s="25" t="s">
        <v>39</v>
      </c>
      <c r="K1121" s="32">
        <v>133111</v>
      </c>
      <c r="L1121" s="26">
        <v>220085.27847135413</v>
      </c>
      <c r="M1121" s="27">
        <v>30949.721528645874</v>
      </c>
      <c r="N1121" s="22">
        <v>0</v>
      </c>
      <c r="O1121" s="22">
        <v>221564</v>
      </c>
      <c r="P1121" s="1">
        <v>120766</v>
      </c>
      <c r="Q1121">
        <v>365</v>
      </c>
      <c r="R1121">
        <v>65</v>
      </c>
      <c r="S1121" t="s">
        <v>1811</v>
      </c>
      <c r="T1121" t="s">
        <v>1811</v>
      </c>
      <c r="U1121" t="s">
        <v>1491</v>
      </c>
      <c r="V1121" t="s">
        <v>1782</v>
      </c>
      <c r="W1121" t="s">
        <v>39</v>
      </c>
      <c r="X1121">
        <v>2453154</v>
      </c>
      <c r="Y1121">
        <f>VLOOKUP(P1121,[1]Listado!$F$5:$N$6488,9,0)</f>
        <v>4056057.0532949823</v>
      </c>
      <c r="Z1121">
        <f>VLOOKUP(P1121,[1]Listado!$F$5:$O$6488,10,0)</f>
        <v>570382.9467050177</v>
      </c>
    </row>
    <row r="1122" spans="2:26" ht="30" x14ac:dyDescent="0.25">
      <c r="B1122" s="24">
        <v>65</v>
      </c>
      <c r="C1122" s="19" t="s">
        <v>1811</v>
      </c>
      <c r="D1122" s="25">
        <v>365</v>
      </c>
      <c r="E1122" s="19" t="s">
        <v>1811</v>
      </c>
      <c r="F1122" s="25">
        <v>120255</v>
      </c>
      <c r="G1122" s="19" t="s">
        <v>1155</v>
      </c>
      <c r="H1122" s="25" t="s">
        <v>4631</v>
      </c>
      <c r="I1122" s="19" t="s">
        <v>1782</v>
      </c>
      <c r="J1122" s="25" t="s">
        <v>39</v>
      </c>
      <c r="K1122" s="32">
        <v>439925</v>
      </c>
      <c r="L1122" s="26">
        <v>727373.87107885233</v>
      </c>
      <c r="M1122" s="27">
        <v>102287.12892114773</v>
      </c>
      <c r="N1122" s="22">
        <v>0</v>
      </c>
      <c r="O1122" s="22">
        <v>88616</v>
      </c>
      <c r="P1122" s="1">
        <v>120767</v>
      </c>
      <c r="Q1122">
        <v>365</v>
      </c>
      <c r="R1122">
        <v>65</v>
      </c>
      <c r="S1122" t="s">
        <v>1811</v>
      </c>
      <c r="T1122" t="s">
        <v>1811</v>
      </c>
      <c r="U1122" t="s">
        <v>1504</v>
      </c>
      <c r="V1122" t="s">
        <v>1782</v>
      </c>
      <c r="W1122" t="s">
        <v>39</v>
      </c>
      <c r="X1122">
        <v>567908</v>
      </c>
      <c r="Y1122">
        <f>VLOOKUP(P1122,[1]Listado!$F$5:$N$6488,9,0)</f>
        <v>938982.57534246577</v>
      </c>
      <c r="Z1122">
        <f>VLOOKUP(P1122,[1]Listado!$F$5:$O$6488,10,0)</f>
        <v>132044.42465753425</v>
      </c>
    </row>
    <row r="1123" spans="2:26" ht="30" x14ac:dyDescent="0.25">
      <c r="B1123" s="24">
        <v>65</v>
      </c>
      <c r="C1123" s="19" t="s">
        <v>1811</v>
      </c>
      <c r="D1123" s="25">
        <v>365</v>
      </c>
      <c r="E1123" s="19" t="s">
        <v>1811</v>
      </c>
      <c r="F1123" s="25">
        <v>120256</v>
      </c>
      <c r="G1123" s="19" t="s">
        <v>1199</v>
      </c>
      <c r="H1123" s="25" t="s">
        <v>4631</v>
      </c>
      <c r="I1123" s="19" t="s">
        <v>1782</v>
      </c>
      <c r="J1123" s="25" t="s">
        <v>39</v>
      </c>
      <c r="K1123" s="32">
        <v>1101501</v>
      </c>
      <c r="L1123" s="26">
        <v>1821225.1719826572</v>
      </c>
      <c r="M1123" s="27">
        <v>256109.82801734286</v>
      </c>
      <c r="N1123" s="22">
        <v>0</v>
      </c>
      <c r="O1123" s="22">
        <v>177758</v>
      </c>
      <c r="P1123" s="1">
        <v>120768</v>
      </c>
      <c r="Q1123">
        <v>365</v>
      </c>
      <c r="R1123">
        <v>65</v>
      </c>
      <c r="S1123" t="s">
        <v>1811</v>
      </c>
      <c r="T1123" t="s">
        <v>1811</v>
      </c>
      <c r="U1123" t="s">
        <v>1502</v>
      </c>
      <c r="V1123" t="s">
        <v>1782</v>
      </c>
      <c r="W1123" t="s">
        <v>39</v>
      </c>
      <c r="X1123">
        <v>998596</v>
      </c>
      <c r="Y1123">
        <f>VLOOKUP(P1123,[1]Listado!$F$5:$N$6488,9,0)</f>
        <v>1651083.2186106499</v>
      </c>
      <c r="Z1123">
        <f>VLOOKUP(P1123,[1]Listado!$F$5:$O$6488,10,0)</f>
        <v>232183.78138934996</v>
      </c>
    </row>
    <row r="1124" spans="2:26" ht="30" x14ac:dyDescent="0.25">
      <c r="B1124" s="24">
        <v>65</v>
      </c>
      <c r="C1124" s="19" t="s">
        <v>1811</v>
      </c>
      <c r="D1124" s="25">
        <v>365</v>
      </c>
      <c r="E1124" s="19" t="s">
        <v>1811</v>
      </c>
      <c r="F1124" s="25">
        <v>120257</v>
      </c>
      <c r="G1124" s="19" t="s">
        <v>1248</v>
      </c>
      <c r="H1124" s="25" t="s">
        <v>4631</v>
      </c>
      <c r="I1124" s="19" t="s">
        <v>1782</v>
      </c>
      <c r="J1124" s="25" t="s">
        <v>39</v>
      </c>
      <c r="K1124" s="32">
        <v>117864</v>
      </c>
      <c r="L1124" s="26">
        <v>7170.6855782684361</v>
      </c>
      <c r="M1124" s="27">
        <v>1008.3144217315639</v>
      </c>
      <c r="N1124" s="22">
        <v>0</v>
      </c>
      <c r="O1124" s="22">
        <v>223729</v>
      </c>
      <c r="P1124" s="1">
        <v>120769</v>
      </c>
      <c r="Q1124">
        <v>365</v>
      </c>
      <c r="R1124">
        <v>65</v>
      </c>
      <c r="S1124" t="s">
        <v>1811</v>
      </c>
      <c r="T1124" t="s">
        <v>1811</v>
      </c>
      <c r="U1124" t="s">
        <v>1501</v>
      </c>
      <c r="V1124" t="s">
        <v>1782</v>
      </c>
      <c r="W1124" t="s">
        <v>39</v>
      </c>
      <c r="X1124">
        <v>1301063</v>
      </c>
      <c r="Y1124">
        <f>VLOOKUP(P1124,[1]Listado!$F$5:$N$6488,9,0)</f>
        <v>2151184.5012158095</v>
      </c>
      <c r="Z1124">
        <f>VLOOKUP(P1124,[1]Listado!$F$5:$O$6488,10,0)</f>
        <v>302510.49878419051</v>
      </c>
    </row>
    <row r="1125" spans="2:26" ht="30" x14ac:dyDescent="0.25">
      <c r="B1125" s="24">
        <v>65</v>
      </c>
      <c r="C1125" s="19" t="s">
        <v>1811</v>
      </c>
      <c r="D1125" s="25">
        <v>365</v>
      </c>
      <c r="E1125" s="19" t="s">
        <v>1811</v>
      </c>
      <c r="F1125" s="25">
        <v>120258</v>
      </c>
      <c r="G1125" s="19" t="s">
        <v>1156</v>
      </c>
      <c r="H1125" s="25" t="s">
        <v>4631</v>
      </c>
      <c r="I1125" s="19" t="s">
        <v>1782</v>
      </c>
      <c r="J1125" s="25" t="s">
        <v>39</v>
      </c>
      <c r="K1125" s="32">
        <v>428778</v>
      </c>
      <c r="L1125" s="26">
        <v>708942.88177839422</v>
      </c>
      <c r="M1125" s="27">
        <v>99695.118221605779</v>
      </c>
      <c r="N1125" s="22">
        <v>0</v>
      </c>
      <c r="O1125" s="22">
        <v>42350</v>
      </c>
      <c r="P1125" s="1">
        <v>120770</v>
      </c>
      <c r="Q1125">
        <v>365</v>
      </c>
      <c r="R1125">
        <v>65</v>
      </c>
      <c r="S1125" t="s">
        <v>1811</v>
      </c>
      <c r="T1125" t="s">
        <v>1811</v>
      </c>
      <c r="U1125" t="s">
        <v>654</v>
      </c>
      <c r="V1125" t="s">
        <v>1782</v>
      </c>
      <c r="W1125" t="s">
        <v>39</v>
      </c>
      <c r="X1125">
        <v>200058</v>
      </c>
      <c r="Y1125">
        <f>VLOOKUP(P1125,[1]Listado!$F$5:$N$6488,9,0)</f>
        <v>400983.07980276499</v>
      </c>
      <c r="Z1125">
        <f>VLOOKUP(P1125,[1]Listado!$F$5:$O$6488,10,0)</f>
        <v>56387.920197234991</v>
      </c>
    </row>
    <row r="1126" spans="2:26" ht="30" x14ac:dyDescent="0.25">
      <c r="B1126" s="24">
        <v>65</v>
      </c>
      <c r="C1126" s="19" t="s">
        <v>1811</v>
      </c>
      <c r="D1126" s="25">
        <v>365</v>
      </c>
      <c r="E1126" s="19" t="s">
        <v>1811</v>
      </c>
      <c r="F1126" s="25">
        <v>120259</v>
      </c>
      <c r="G1126" s="19" t="s">
        <v>1253</v>
      </c>
      <c r="H1126" s="25" t="s">
        <v>4631</v>
      </c>
      <c r="I1126" s="19" t="s">
        <v>1782</v>
      </c>
      <c r="J1126" s="25" t="s">
        <v>39</v>
      </c>
      <c r="K1126" s="32">
        <v>1930450</v>
      </c>
      <c r="L1126" s="26">
        <v>3191814.902042612</v>
      </c>
      <c r="M1126" s="27">
        <v>448849.09795738803</v>
      </c>
      <c r="N1126" s="22">
        <v>0</v>
      </c>
      <c r="O1126" s="22">
        <v>35371</v>
      </c>
      <c r="P1126" s="1">
        <v>120771</v>
      </c>
      <c r="Q1126">
        <v>365</v>
      </c>
      <c r="R1126">
        <v>65</v>
      </c>
      <c r="S1126" t="s">
        <v>1811</v>
      </c>
      <c r="T1126" t="s">
        <v>1811</v>
      </c>
      <c r="U1126" t="s">
        <v>1470</v>
      </c>
      <c r="V1126" t="s">
        <v>1782</v>
      </c>
      <c r="W1126" t="s">
        <v>39</v>
      </c>
      <c r="X1126">
        <v>167678</v>
      </c>
      <c r="Y1126">
        <f>VLOOKUP(P1126,[1]Listado!$F$5:$N$6488,9,0)</f>
        <v>277239.47851996956</v>
      </c>
      <c r="Z1126">
        <f>VLOOKUP(P1126,[1]Listado!$F$5:$O$6488,10,0)</f>
        <v>38986.521480030417</v>
      </c>
    </row>
    <row r="1127" spans="2:26" ht="30" x14ac:dyDescent="0.25">
      <c r="B1127" s="24">
        <v>65</v>
      </c>
      <c r="C1127" s="19" t="s">
        <v>1811</v>
      </c>
      <c r="D1127" s="25">
        <v>365</v>
      </c>
      <c r="E1127" s="19" t="s">
        <v>1811</v>
      </c>
      <c r="F1127" s="25">
        <v>120260</v>
      </c>
      <c r="G1127" s="19" t="s">
        <v>1222</v>
      </c>
      <c r="H1127" s="25" t="s">
        <v>4631</v>
      </c>
      <c r="I1127" s="19" t="s">
        <v>1782</v>
      </c>
      <c r="J1127" s="25" t="s">
        <v>39</v>
      </c>
      <c r="K1127" s="32">
        <v>115335</v>
      </c>
      <c r="L1127" s="26">
        <v>7016.3708237427636</v>
      </c>
      <c r="M1127" s="27">
        <v>986.6291762572364</v>
      </c>
      <c r="N1127" s="22">
        <v>0</v>
      </c>
      <c r="O1127" s="22">
        <v>58167</v>
      </c>
      <c r="P1127" s="1">
        <v>120772</v>
      </c>
      <c r="Q1127">
        <v>365</v>
      </c>
      <c r="R1127">
        <v>65</v>
      </c>
      <c r="S1127" t="s">
        <v>1811</v>
      </c>
      <c r="T1127" t="s">
        <v>1811</v>
      </c>
      <c r="U1127" t="s">
        <v>1495</v>
      </c>
      <c r="V1127" t="s">
        <v>1782</v>
      </c>
      <c r="W1127" t="s">
        <v>39</v>
      </c>
      <c r="X1127">
        <v>705191</v>
      </c>
      <c r="Y1127">
        <f>VLOOKUP(P1127,[1]Listado!$F$5:$N$6488,9,0)</f>
        <v>1165964.927372939</v>
      </c>
      <c r="Z1127">
        <f>VLOOKUP(P1127,[1]Listado!$F$5:$O$6488,10,0)</f>
        <v>163964.07262706105</v>
      </c>
    </row>
    <row r="1128" spans="2:26" ht="30" x14ac:dyDescent="0.25">
      <c r="B1128" s="24">
        <v>65</v>
      </c>
      <c r="C1128" s="19" t="s">
        <v>1811</v>
      </c>
      <c r="D1128" s="25">
        <v>365</v>
      </c>
      <c r="E1128" s="19" t="s">
        <v>1811</v>
      </c>
      <c r="F1128" s="25">
        <v>120261</v>
      </c>
      <c r="G1128" s="19" t="s">
        <v>1133</v>
      </c>
      <c r="H1128" s="25" t="s">
        <v>4631</v>
      </c>
      <c r="I1128" s="19" t="s">
        <v>1782</v>
      </c>
      <c r="J1128" s="25" t="s">
        <v>39</v>
      </c>
      <c r="K1128" s="32">
        <v>4337508</v>
      </c>
      <c r="L1128" s="26">
        <v>7171655.6447677361</v>
      </c>
      <c r="M1128" s="27">
        <v>1008514.3552322636</v>
      </c>
      <c r="N1128" s="22">
        <v>0</v>
      </c>
      <c r="O1128" s="22">
        <v>31167</v>
      </c>
      <c r="P1128" s="1">
        <v>120773</v>
      </c>
      <c r="Q1128">
        <v>365</v>
      </c>
      <c r="R1128">
        <v>65</v>
      </c>
      <c r="S1128" t="s">
        <v>1811</v>
      </c>
      <c r="T1128" t="s">
        <v>1811</v>
      </c>
      <c r="U1128" t="s">
        <v>798</v>
      </c>
      <c r="V1128" t="s">
        <v>1782</v>
      </c>
      <c r="W1128" t="s">
        <v>39</v>
      </c>
      <c r="X1128">
        <v>190429</v>
      </c>
      <c r="Y1128">
        <f>VLOOKUP(P1128,[1]Listado!$F$5:$N$6488,9,0)</f>
        <v>36350.293984530057</v>
      </c>
      <c r="Z1128">
        <f>VLOOKUP(P1128,[1]Listado!$F$5:$O$6488,10,0)</f>
        <v>5111.7060154699411</v>
      </c>
    </row>
    <row r="1129" spans="2:26" ht="30" x14ac:dyDescent="0.25">
      <c r="B1129" s="24">
        <v>65</v>
      </c>
      <c r="C1129" s="19" t="s">
        <v>1811</v>
      </c>
      <c r="D1129" s="25">
        <v>365</v>
      </c>
      <c r="E1129" s="19" t="s">
        <v>1811</v>
      </c>
      <c r="F1129" s="25">
        <v>120262</v>
      </c>
      <c r="G1129" s="19" t="s">
        <v>1129</v>
      </c>
      <c r="H1129" s="25" t="s">
        <v>4631</v>
      </c>
      <c r="I1129" s="19" t="s">
        <v>1782</v>
      </c>
      <c r="J1129" s="25" t="s">
        <v>39</v>
      </c>
      <c r="K1129" s="32">
        <v>1099356</v>
      </c>
      <c r="L1129" s="26">
        <v>1817679.9483059305</v>
      </c>
      <c r="M1129" s="27">
        <v>255611.05169406967</v>
      </c>
      <c r="N1129" s="22">
        <v>0</v>
      </c>
      <c r="O1129" s="22">
        <v>6733</v>
      </c>
      <c r="P1129" s="1">
        <v>120774</v>
      </c>
      <c r="Q1129">
        <v>365</v>
      </c>
      <c r="R1129">
        <v>65</v>
      </c>
      <c r="S1129" t="s">
        <v>1811</v>
      </c>
      <c r="T1129" t="s">
        <v>1811</v>
      </c>
      <c r="U1129" t="s">
        <v>1331</v>
      </c>
      <c r="V1129" t="s">
        <v>1782</v>
      </c>
      <c r="W1129" t="s">
        <v>39</v>
      </c>
      <c r="X1129">
        <v>203198</v>
      </c>
      <c r="Y1129">
        <f>VLOOKUP(P1129,[1]Listado!$F$5:$N$6488,9,0)</f>
        <v>12362.46701703337</v>
      </c>
      <c r="Z1129">
        <f>VLOOKUP(P1129,[1]Listado!$F$5:$O$6488,10,0)</f>
        <v>1738.5329829666371</v>
      </c>
    </row>
    <row r="1130" spans="2:26" ht="30" x14ac:dyDescent="0.25">
      <c r="B1130" s="24">
        <v>65</v>
      </c>
      <c r="C1130" s="19" t="s">
        <v>1811</v>
      </c>
      <c r="D1130" s="25">
        <v>365</v>
      </c>
      <c r="E1130" s="19" t="s">
        <v>1811</v>
      </c>
      <c r="F1130" s="25">
        <v>120263</v>
      </c>
      <c r="G1130" s="19" t="s">
        <v>1126</v>
      </c>
      <c r="H1130" s="25" t="s">
        <v>4631</v>
      </c>
      <c r="I1130" s="19" t="s">
        <v>1782</v>
      </c>
      <c r="J1130" s="25" t="s">
        <v>39</v>
      </c>
      <c r="K1130" s="32">
        <v>1751598</v>
      </c>
      <c r="L1130" s="26">
        <v>2896102.8433169625</v>
      </c>
      <c r="M1130" s="27">
        <v>407264.15668303741</v>
      </c>
      <c r="N1130" s="22">
        <v>0</v>
      </c>
      <c r="O1130" s="22">
        <v>387019</v>
      </c>
      <c r="P1130" s="1">
        <v>120775</v>
      </c>
      <c r="Q1130">
        <v>365</v>
      </c>
      <c r="R1130">
        <v>65</v>
      </c>
      <c r="S1130" t="s">
        <v>1811</v>
      </c>
      <c r="T1130" t="s">
        <v>1811</v>
      </c>
      <c r="U1130" t="s">
        <v>1549</v>
      </c>
      <c r="V1130" t="s">
        <v>1782</v>
      </c>
      <c r="W1130" t="s">
        <v>39</v>
      </c>
      <c r="X1130">
        <v>3990013</v>
      </c>
      <c r="Y1130">
        <f>VLOOKUP(P1130,[1]Listado!$F$5:$N$6488,9,0)</f>
        <v>6597104.1745156795</v>
      </c>
      <c r="Z1130">
        <f>VLOOKUP(P1130,[1]Listado!$F$5:$O$6488,10,0)</f>
        <v>927717.82548432052</v>
      </c>
    </row>
    <row r="1131" spans="2:26" ht="30" x14ac:dyDescent="0.25">
      <c r="B1131" s="24">
        <v>65</v>
      </c>
      <c r="C1131" s="19" t="s">
        <v>1811</v>
      </c>
      <c r="D1131" s="25">
        <v>365</v>
      </c>
      <c r="E1131" s="19" t="s">
        <v>1811</v>
      </c>
      <c r="F1131" s="25">
        <v>120268</v>
      </c>
      <c r="G1131" s="19" t="s">
        <v>1207</v>
      </c>
      <c r="H1131" s="25" t="s">
        <v>4631</v>
      </c>
      <c r="I1131" s="19" t="s">
        <v>1782</v>
      </c>
      <c r="J1131" s="25" t="s">
        <v>39</v>
      </c>
      <c r="K1131" s="32">
        <v>2209523</v>
      </c>
      <c r="L1131" s="26">
        <v>3653238.2110115341</v>
      </c>
      <c r="M1131" s="27">
        <v>513736.78898846585</v>
      </c>
      <c r="N1131" s="22">
        <v>0</v>
      </c>
      <c r="O1131" s="22">
        <v>11433</v>
      </c>
      <c r="P1131" s="1">
        <v>120777</v>
      </c>
      <c r="Q1131">
        <v>365</v>
      </c>
      <c r="R1131">
        <v>65</v>
      </c>
      <c r="S1131" t="s">
        <v>1811</v>
      </c>
      <c r="T1131" t="s">
        <v>1811</v>
      </c>
      <c r="U1131" t="s">
        <v>1342</v>
      </c>
      <c r="V1131" t="s">
        <v>1782</v>
      </c>
      <c r="W1131" t="s">
        <v>39</v>
      </c>
      <c r="X1131">
        <v>324414</v>
      </c>
      <c r="Y1131">
        <f>VLOOKUP(P1131,[1]Listado!$F$5:$N$6488,9,0)</f>
        <v>19737.359655322056</v>
      </c>
      <c r="Z1131">
        <f>VLOOKUP(P1131,[1]Listado!$F$5:$O$6488,10,0)</f>
        <v>2775.6403446779477</v>
      </c>
    </row>
    <row r="1132" spans="2:26" ht="30" x14ac:dyDescent="0.25">
      <c r="B1132" s="24">
        <v>65</v>
      </c>
      <c r="C1132" s="19" t="s">
        <v>1811</v>
      </c>
      <c r="D1132" s="25">
        <v>365</v>
      </c>
      <c r="E1132" s="19" t="s">
        <v>1811</v>
      </c>
      <c r="F1132" s="25">
        <v>120271</v>
      </c>
      <c r="G1132" s="19" t="s">
        <v>2912</v>
      </c>
      <c r="H1132" s="25" t="s">
        <v>4631</v>
      </c>
      <c r="I1132" s="19" t="s">
        <v>1782</v>
      </c>
      <c r="J1132" s="25" t="s">
        <v>39</v>
      </c>
      <c r="K1132" s="32">
        <v>1469453</v>
      </c>
      <c r="L1132" s="26">
        <v>2429599.595140636</v>
      </c>
      <c r="M1132" s="27">
        <v>341662.40485936415</v>
      </c>
      <c r="N1132" s="22">
        <v>0</v>
      </c>
      <c r="O1132" s="22">
        <v>49106</v>
      </c>
      <c r="P1132" s="1">
        <v>120778</v>
      </c>
      <c r="Q1132">
        <v>365</v>
      </c>
      <c r="R1132">
        <v>65</v>
      </c>
      <c r="S1132" t="s">
        <v>1811</v>
      </c>
      <c r="T1132" t="s">
        <v>1811</v>
      </c>
      <c r="U1132" t="s">
        <v>1547</v>
      </c>
      <c r="V1132" t="s">
        <v>1782</v>
      </c>
      <c r="W1132" t="s">
        <v>39</v>
      </c>
      <c r="X1132">
        <v>219538</v>
      </c>
      <c r="Y1132">
        <f>VLOOKUP(P1132,[1]Listado!$F$5:$N$6488,9,0)</f>
        <v>362984.0942896629</v>
      </c>
      <c r="Z1132">
        <f>VLOOKUP(P1132,[1]Listado!$F$5:$O$6488,10,0)</f>
        <v>51044.905710337116</v>
      </c>
    </row>
    <row r="1133" spans="2:26" ht="30" x14ac:dyDescent="0.25">
      <c r="B1133" s="24">
        <v>65</v>
      </c>
      <c r="C1133" s="19" t="s">
        <v>1811</v>
      </c>
      <c r="D1133" s="25">
        <v>365</v>
      </c>
      <c r="E1133" s="19" t="s">
        <v>1811</v>
      </c>
      <c r="F1133" s="25">
        <v>120277</v>
      </c>
      <c r="G1133" s="19" t="s">
        <v>1136</v>
      </c>
      <c r="H1133" s="25" t="s">
        <v>4631</v>
      </c>
      <c r="I1133" s="19" t="s">
        <v>1782</v>
      </c>
      <c r="J1133" s="25" t="s">
        <v>39</v>
      </c>
      <c r="K1133" s="32">
        <v>1826441</v>
      </c>
      <c r="L1133" s="26">
        <v>3019846.7568897773</v>
      </c>
      <c r="M1133" s="27">
        <v>424666.24311022297</v>
      </c>
      <c r="N1133" s="22">
        <v>0</v>
      </c>
      <c r="O1133" s="22">
        <v>95497</v>
      </c>
      <c r="P1133" s="1">
        <v>120779</v>
      </c>
      <c r="Q1133">
        <v>365</v>
      </c>
      <c r="R1133">
        <v>65</v>
      </c>
      <c r="S1133" t="s">
        <v>1811</v>
      </c>
      <c r="T1133" t="s">
        <v>1811</v>
      </c>
      <c r="U1133" t="s">
        <v>1355</v>
      </c>
      <c r="V1133" t="s">
        <v>1782</v>
      </c>
      <c r="W1133" t="s">
        <v>39</v>
      </c>
      <c r="X1133">
        <v>804219</v>
      </c>
      <c r="Y1133">
        <f>VLOOKUP(P1133,[1]Listado!$F$5:$N$6488,9,0)</f>
        <v>1329698.303436816</v>
      </c>
      <c r="Z1133">
        <f>VLOOKUP(P1133,[1]Listado!$F$5:$O$6488,10,0)</f>
        <v>186988.69656318403</v>
      </c>
    </row>
    <row r="1134" spans="2:26" ht="30" x14ac:dyDescent="0.25">
      <c r="B1134" s="24">
        <v>65</v>
      </c>
      <c r="C1134" s="19" t="s">
        <v>1811</v>
      </c>
      <c r="D1134" s="25">
        <v>365</v>
      </c>
      <c r="E1134" s="19" t="s">
        <v>1811</v>
      </c>
      <c r="F1134" s="25">
        <v>120278</v>
      </c>
      <c r="G1134" s="19" t="s">
        <v>1244</v>
      </c>
      <c r="H1134" s="25" t="s">
        <v>4631</v>
      </c>
      <c r="I1134" s="19" t="s">
        <v>1782</v>
      </c>
      <c r="J1134" s="25" t="s">
        <v>39</v>
      </c>
      <c r="K1134" s="32">
        <v>2127860</v>
      </c>
      <c r="L1134" s="26">
        <v>3518212.6850328497</v>
      </c>
      <c r="M1134" s="27">
        <v>494748.31496715033</v>
      </c>
      <c r="N1134" s="22">
        <v>0</v>
      </c>
      <c r="O1134" s="22">
        <v>85993</v>
      </c>
      <c r="P1134" s="1">
        <v>120780</v>
      </c>
      <c r="Q1134">
        <v>365</v>
      </c>
      <c r="R1134">
        <v>65</v>
      </c>
      <c r="S1134" t="s">
        <v>1811</v>
      </c>
      <c r="T1134" t="s">
        <v>1811</v>
      </c>
      <c r="U1134" t="s">
        <v>817</v>
      </c>
      <c r="V1134" t="s">
        <v>1782</v>
      </c>
      <c r="W1134" t="s">
        <v>39</v>
      </c>
      <c r="X1134">
        <v>683518</v>
      </c>
      <c r="Y1134">
        <f>VLOOKUP(P1134,[1]Listado!$F$5:$N$6488,9,0)</f>
        <v>1370005.8940346602</v>
      </c>
      <c r="Z1134">
        <f>VLOOKUP(P1134,[1]Listado!$F$5:$O$6488,10,0)</f>
        <v>192657.10596533975</v>
      </c>
    </row>
    <row r="1135" spans="2:26" ht="30" x14ac:dyDescent="0.25">
      <c r="B1135" s="24">
        <v>65</v>
      </c>
      <c r="C1135" s="19" t="s">
        <v>1811</v>
      </c>
      <c r="D1135" s="25">
        <v>365</v>
      </c>
      <c r="E1135" s="19" t="s">
        <v>1811</v>
      </c>
      <c r="F1135" s="25">
        <v>120279</v>
      </c>
      <c r="G1135" s="19" t="s">
        <v>1179</v>
      </c>
      <c r="H1135" s="25" t="s">
        <v>4631</v>
      </c>
      <c r="I1135" s="19" t="s">
        <v>1782</v>
      </c>
      <c r="J1135" s="25" t="s">
        <v>39</v>
      </c>
      <c r="K1135" s="32">
        <v>4654262</v>
      </c>
      <c r="L1135" s="26">
        <v>7695380.3653644007</v>
      </c>
      <c r="M1135" s="27">
        <v>1082162.6346355998</v>
      </c>
      <c r="N1135" s="22">
        <v>0</v>
      </c>
      <c r="O1135" s="22">
        <v>7835</v>
      </c>
      <c r="P1135" s="1">
        <v>120781</v>
      </c>
      <c r="Q1135">
        <v>365</v>
      </c>
      <c r="R1135">
        <v>65</v>
      </c>
      <c r="S1135" t="s">
        <v>1811</v>
      </c>
      <c r="T1135" t="s">
        <v>1811</v>
      </c>
      <c r="U1135" t="s">
        <v>1360</v>
      </c>
      <c r="V1135" t="s">
        <v>1782</v>
      </c>
      <c r="W1135" t="s">
        <v>39</v>
      </c>
      <c r="X1135">
        <v>393854</v>
      </c>
      <c r="Y1135">
        <f>VLOOKUP(P1135,[1]Listado!$F$5:$N$6488,9,0)</f>
        <v>23962.358725068683</v>
      </c>
      <c r="Z1135">
        <f>VLOOKUP(P1135,[1]Listado!$F$5:$O$6488,10,0)</f>
        <v>3369.6412749313204</v>
      </c>
    </row>
    <row r="1136" spans="2:26" ht="30" x14ac:dyDescent="0.25">
      <c r="B1136" s="24">
        <v>65</v>
      </c>
      <c r="C1136" s="19" t="s">
        <v>1811</v>
      </c>
      <c r="D1136" s="25">
        <v>365</v>
      </c>
      <c r="E1136" s="19" t="s">
        <v>1811</v>
      </c>
      <c r="F1136" s="25">
        <v>120280</v>
      </c>
      <c r="G1136" s="19" t="s">
        <v>1158</v>
      </c>
      <c r="H1136" s="25" t="s">
        <v>4631</v>
      </c>
      <c r="I1136" s="19" t="s">
        <v>1782</v>
      </c>
      <c r="J1136" s="25" t="s">
        <v>39</v>
      </c>
      <c r="K1136" s="32">
        <v>459692</v>
      </c>
      <c r="L1136" s="26">
        <v>0</v>
      </c>
      <c r="M1136" s="27">
        <v>0</v>
      </c>
      <c r="N1136" s="22">
        <v>0</v>
      </c>
      <c r="O1136" s="22">
        <v>1785</v>
      </c>
      <c r="P1136" s="1">
        <v>120782</v>
      </c>
      <c r="Q1136">
        <v>365</v>
      </c>
      <c r="R1136">
        <v>65</v>
      </c>
      <c r="S1136" t="s">
        <v>1811</v>
      </c>
      <c r="T1136" t="s">
        <v>1811</v>
      </c>
      <c r="U1136" t="s">
        <v>1574</v>
      </c>
      <c r="V1136" t="s">
        <v>1782</v>
      </c>
      <c r="W1136" t="s">
        <v>39</v>
      </c>
      <c r="X1136">
        <v>23208</v>
      </c>
      <c r="Y1136">
        <f>VLOOKUP(P1136,[1]Listado!$F$5:$N$6488,9,0)</f>
        <v>0</v>
      </c>
      <c r="Z1136">
        <f>VLOOKUP(P1136,[1]Listado!$F$5:$O$6488,10,0)</f>
        <v>0</v>
      </c>
    </row>
    <row r="1137" spans="2:26" ht="30" x14ac:dyDescent="0.25">
      <c r="B1137" s="24">
        <v>65</v>
      </c>
      <c r="C1137" s="19" t="s">
        <v>1811</v>
      </c>
      <c r="D1137" s="25">
        <v>365</v>
      </c>
      <c r="E1137" s="19" t="s">
        <v>1811</v>
      </c>
      <c r="F1137" s="25">
        <v>120281</v>
      </c>
      <c r="G1137" s="19" t="s">
        <v>1160</v>
      </c>
      <c r="H1137" s="25" t="s">
        <v>4631</v>
      </c>
      <c r="I1137" s="19" t="s">
        <v>1782</v>
      </c>
      <c r="J1137" s="25" t="s">
        <v>39</v>
      </c>
      <c r="K1137" s="32">
        <v>1229401</v>
      </c>
      <c r="L1137" s="26">
        <v>0</v>
      </c>
      <c r="M1137" s="27">
        <v>0</v>
      </c>
      <c r="N1137" s="22">
        <v>0</v>
      </c>
      <c r="O1137" s="22">
        <v>79362</v>
      </c>
      <c r="P1137" s="1">
        <v>120783</v>
      </c>
      <c r="Q1137">
        <v>365</v>
      </c>
      <c r="R1137">
        <v>65</v>
      </c>
      <c r="S1137" t="s">
        <v>1811</v>
      </c>
      <c r="T1137" t="s">
        <v>1811</v>
      </c>
      <c r="U1137" t="s">
        <v>1570</v>
      </c>
      <c r="V1137" t="s">
        <v>1782</v>
      </c>
      <c r="W1137" t="s">
        <v>39</v>
      </c>
      <c r="X1137">
        <v>158616</v>
      </c>
      <c r="Y1137">
        <f>VLOOKUP(P1137,[1]Listado!$F$5:$N$6488,9,0)</f>
        <v>262255.50994967262</v>
      </c>
      <c r="Z1137">
        <f>VLOOKUP(P1137,[1]Listado!$F$5:$O$6488,10,0)</f>
        <v>36879.490050327389</v>
      </c>
    </row>
    <row r="1138" spans="2:26" ht="30" x14ac:dyDescent="0.25">
      <c r="B1138" s="24">
        <v>65</v>
      </c>
      <c r="C1138" s="19" t="s">
        <v>1811</v>
      </c>
      <c r="D1138" s="25">
        <v>365</v>
      </c>
      <c r="E1138" s="19" t="s">
        <v>1811</v>
      </c>
      <c r="F1138" s="25">
        <v>120282</v>
      </c>
      <c r="G1138" s="19" t="s">
        <v>1144</v>
      </c>
      <c r="H1138" s="25" t="s">
        <v>4631</v>
      </c>
      <c r="I1138" s="19" t="s">
        <v>1782</v>
      </c>
      <c r="J1138" s="25" t="s">
        <v>39</v>
      </c>
      <c r="K1138" s="32">
        <v>195288</v>
      </c>
      <c r="L1138" s="26">
        <v>322888.90111033159</v>
      </c>
      <c r="M1138" s="27">
        <v>45406.098889668407</v>
      </c>
      <c r="N1138" s="22">
        <v>0</v>
      </c>
      <c r="O1138" s="22">
        <v>53740</v>
      </c>
      <c r="P1138" s="1">
        <v>120784</v>
      </c>
      <c r="Q1138">
        <v>365</v>
      </c>
      <c r="R1138">
        <v>65</v>
      </c>
      <c r="S1138" t="s">
        <v>1811</v>
      </c>
      <c r="T1138" t="s">
        <v>1811</v>
      </c>
      <c r="U1138" t="s">
        <v>1531</v>
      </c>
      <c r="V1138" t="s">
        <v>1782</v>
      </c>
      <c r="W1138" t="s">
        <v>39</v>
      </c>
      <c r="X1138">
        <v>418381</v>
      </c>
      <c r="Y1138">
        <f>VLOOKUP(P1138,[1]Listado!$F$5:$N$6488,9,0)</f>
        <v>691752.46275425353</v>
      </c>
      <c r="Z1138">
        <f>VLOOKUP(P1138,[1]Listado!$F$5:$O$6488,10,0)</f>
        <v>97277.537245746513</v>
      </c>
    </row>
    <row r="1139" spans="2:26" ht="30" x14ac:dyDescent="0.25">
      <c r="B1139" s="24">
        <v>65</v>
      </c>
      <c r="C1139" s="19" t="s">
        <v>1811</v>
      </c>
      <c r="D1139" s="25">
        <v>365</v>
      </c>
      <c r="E1139" s="19" t="s">
        <v>1811</v>
      </c>
      <c r="F1139" s="25">
        <v>120283</v>
      </c>
      <c r="G1139" s="19" t="s">
        <v>1161</v>
      </c>
      <c r="H1139" s="25" t="s">
        <v>4631</v>
      </c>
      <c r="I1139" s="19" t="s">
        <v>1782</v>
      </c>
      <c r="J1139" s="25" t="s">
        <v>39</v>
      </c>
      <c r="K1139" s="32">
        <v>11840</v>
      </c>
      <c r="L1139" s="26">
        <v>0</v>
      </c>
      <c r="M1139" s="27">
        <v>0</v>
      </c>
      <c r="N1139" s="22">
        <v>0</v>
      </c>
      <c r="O1139" s="22">
        <v>73582</v>
      </c>
      <c r="P1139" s="1">
        <v>120785</v>
      </c>
      <c r="Q1139">
        <v>365</v>
      </c>
      <c r="R1139">
        <v>65</v>
      </c>
      <c r="S1139" t="s">
        <v>1811</v>
      </c>
      <c r="T1139" t="s">
        <v>1811</v>
      </c>
      <c r="U1139" t="s">
        <v>1370</v>
      </c>
      <c r="V1139" t="s">
        <v>1782</v>
      </c>
      <c r="W1139" t="s">
        <v>39</v>
      </c>
      <c r="X1139">
        <v>511945</v>
      </c>
      <c r="Y1139">
        <f>VLOOKUP(P1139,[1]Listado!$F$5:$N$6488,9,0)</f>
        <v>31146.92257922588</v>
      </c>
      <c r="Z1139">
        <f>VLOOKUP(P1139,[1]Listado!$F$5:$O$6488,10,0)</f>
        <v>4380.0774207741306</v>
      </c>
    </row>
    <row r="1140" spans="2:26" ht="30" x14ac:dyDescent="0.25">
      <c r="B1140" s="24">
        <v>65</v>
      </c>
      <c r="C1140" s="19" t="s">
        <v>1811</v>
      </c>
      <c r="D1140" s="25">
        <v>365</v>
      </c>
      <c r="E1140" s="19" t="s">
        <v>1811</v>
      </c>
      <c r="F1140" s="25">
        <v>120284</v>
      </c>
      <c r="G1140" s="19" t="s">
        <v>1254</v>
      </c>
      <c r="H1140" s="25" t="s">
        <v>4631</v>
      </c>
      <c r="I1140" s="19" t="s">
        <v>1782</v>
      </c>
      <c r="J1140" s="25" t="s">
        <v>39</v>
      </c>
      <c r="K1140" s="32">
        <v>89120</v>
      </c>
      <c r="L1140" s="26">
        <v>5421.6234513573872</v>
      </c>
      <c r="M1140" s="27">
        <v>762.37654864261003</v>
      </c>
      <c r="N1140" s="22">
        <v>0</v>
      </c>
      <c r="O1140" s="22">
        <v>13610</v>
      </c>
      <c r="P1140" s="1">
        <v>120786</v>
      </c>
      <c r="Q1140">
        <v>365</v>
      </c>
      <c r="R1140">
        <v>65</v>
      </c>
      <c r="S1140" t="s">
        <v>1811</v>
      </c>
      <c r="T1140" t="s">
        <v>1811</v>
      </c>
      <c r="U1140" t="s">
        <v>1505</v>
      </c>
      <c r="V1140" t="s">
        <v>1782</v>
      </c>
      <c r="W1140" t="s">
        <v>39</v>
      </c>
      <c r="X1140">
        <v>174335</v>
      </c>
      <c r="Y1140">
        <f>VLOOKUP(P1140,[1]Listado!$F$5:$N$6488,9,0)</f>
        <v>288246.60180777853</v>
      </c>
      <c r="Z1140">
        <f>VLOOKUP(P1140,[1]Listado!$F$5:$O$6488,10,0)</f>
        <v>40534.398192221495</v>
      </c>
    </row>
    <row r="1141" spans="2:26" ht="30" x14ac:dyDescent="0.25">
      <c r="B1141" s="24">
        <v>65</v>
      </c>
      <c r="C1141" s="19" t="s">
        <v>1811</v>
      </c>
      <c r="D1141" s="25">
        <v>365</v>
      </c>
      <c r="E1141" s="19" t="s">
        <v>1811</v>
      </c>
      <c r="F1141" s="25">
        <v>120285</v>
      </c>
      <c r="G1141" s="19" t="s">
        <v>1232</v>
      </c>
      <c r="H1141" s="25" t="s">
        <v>4631</v>
      </c>
      <c r="I1141" s="19" t="s">
        <v>1782</v>
      </c>
      <c r="J1141" s="25" t="s">
        <v>39</v>
      </c>
      <c r="K1141" s="32">
        <v>466485</v>
      </c>
      <c r="L1141" s="26">
        <v>771290.66983498144</v>
      </c>
      <c r="M1141" s="27">
        <v>108462.33016501857</v>
      </c>
      <c r="N1141" s="22">
        <v>0</v>
      </c>
      <c r="O1141" s="22">
        <v>25577</v>
      </c>
      <c r="P1141" s="1">
        <v>120787</v>
      </c>
      <c r="Q1141">
        <v>365</v>
      </c>
      <c r="R1141">
        <v>65</v>
      </c>
      <c r="S1141" t="s">
        <v>1811</v>
      </c>
      <c r="T1141" t="s">
        <v>1811</v>
      </c>
      <c r="U1141" t="s">
        <v>1346</v>
      </c>
      <c r="V1141" t="s">
        <v>1782</v>
      </c>
      <c r="W1141" t="s">
        <v>39</v>
      </c>
      <c r="X1141">
        <v>201583</v>
      </c>
      <c r="Y1141">
        <f>VLOOKUP(P1141,[1]Listado!$F$5:$N$6488,9,0)</f>
        <v>333298.92747430393</v>
      </c>
      <c r="Z1141">
        <f>VLOOKUP(P1141,[1]Listado!$F$5:$O$6488,10,0)</f>
        <v>46870.072525696058</v>
      </c>
    </row>
    <row r="1142" spans="2:26" ht="30" x14ac:dyDescent="0.25">
      <c r="B1142" s="24">
        <v>65</v>
      </c>
      <c r="C1142" s="19" t="s">
        <v>1811</v>
      </c>
      <c r="D1142" s="25">
        <v>365</v>
      </c>
      <c r="E1142" s="19" t="s">
        <v>1811</v>
      </c>
      <c r="F1142" s="25">
        <v>120286</v>
      </c>
      <c r="G1142" s="19" t="s">
        <v>1143</v>
      </c>
      <c r="H1142" s="25" t="s">
        <v>4631</v>
      </c>
      <c r="I1142" s="19" t="s">
        <v>1782</v>
      </c>
      <c r="J1142" s="25" t="s">
        <v>39</v>
      </c>
      <c r="K1142" s="32">
        <v>231071</v>
      </c>
      <c r="L1142" s="26">
        <v>382053.40832446446</v>
      </c>
      <c r="M1142" s="27">
        <v>53726.591675535543</v>
      </c>
      <c r="N1142" s="22">
        <v>0</v>
      </c>
      <c r="O1142" s="22">
        <v>95842</v>
      </c>
      <c r="P1142" s="1">
        <v>120788</v>
      </c>
      <c r="Q1142">
        <v>365</v>
      </c>
      <c r="R1142">
        <v>65</v>
      </c>
      <c r="S1142" t="s">
        <v>1811</v>
      </c>
      <c r="T1142" t="s">
        <v>1811</v>
      </c>
      <c r="U1142" t="s">
        <v>2920</v>
      </c>
      <c r="V1142" t="s">
        <v>1782</v>
      </c>
      <c r="W1142" t="s">
        <v>39</v>
      </c>
      <c r="X1142">
        <v>159064</v>
      </c>
      <c r="Y1142">
        <f>VLOOKUP(P1142,[1]Listado!$F$5:$N$6488,9,0)</f>
        <v>262994.25464090076</v>
      </c>
      <c r="Z1142">
        <f>VLOOKUP(P1142,[1]Listado!$F$5:$O$6488,10,0)</f>
        <v>36983.745359099208</v>
      </c>
    </row>
    <row r="1143" spans="2:26" ht="30" x14ac:dyDescent="0.25">
      <c r="B1143" s="24">
        <v>65</v>
      </c>
      <c r="C1143" s="19" t="s">
        <v>1811</v>
      </c>
      <c r="D1143" s="25">
        <v>365</v>
      </c>
      <c r="E1143" s="19" t="s">
        <v>1811</v>
      </c>
      <c r="F1143" s="25">
        <v>120287</v>
      </c>
      <c r="G1143" s="19" t="s">
        <v>1157</v>
      </c>
      <c r="H1143" s="25" t="s">
        <v>4631</v>
      </c>
      <c r="I1143" s="19" t="s">
        <v>1782</v>
      </c>
      <c r="J1143" s="25" t="s">
        <v>39</v>
      </c>
      <c r="K1143" s="32">
        <v>563401</v>
      </c>
      <c r="L1143" s="26">
        <v>931526.90204270126</v>
      </c>
      <c r="M1143" s="27">
        <v>130996.09795729874</v>
      </c>
      <c r="N1143" s="22">
        <v>0</v>
      </c>
      <c r="O1143" s="22">
        <v>114292</v>
      </c>
      <c r="P1143" s="1">
        <v>120789</v>
      </c>
      <c r="Q1143">
        <v>365</v>
      </c>
      <c r="R1143">
        <v>65</v>
      </c>
      <c r="S1143" t="s">
        <v>1811</v>
      </c>
      <c r="T1143" t="s">
        <v>1811</v>
      </c>
      <c r="U1143" t="s">
        <v>1492</v>
      </c>
      <c r="V1143" t="s">
        <v>1782</v>
      </c>
      <c r="W1143" t="s">
        <v>39</v>
      </c>
      <c r="X1143">
        <v>632072</v>
      </c>
      <c r="Y1143">
        <f>VLOOKUP(P1143,[1]Listado!$F$5:$N$6488,9,0)</f>
        <v>1045071.0380967945</v>
      </c>
      <c r="Z1143">
        <f>VLOOKUP(P1143,[1]Listado!$F$5:$O$6488,10,0)</f>
        <v>146962.96190320549</v>
      </c>
    </row>
    <row r="1144" spans="2:26" ht="30" x14ac:dyDescent="0.25">
      <c r="B1144" s="24">
        <v>65</v>
      </c>
      <c r="C1144" s="19" t="s">
        <v>1811</v>
      </c>
      <c r="D1144" s="25">
        <v>365</v>
      </c>
      <c r="E1144" s="19" t="s">
        <v>1811</v>
      </c>
      <c r="F1144" s="25">
        <v>120288</v>
      </c>
      <c r="G1144" s="19" t="s">
        <v>1173</v>
      </c>
      <c r="H1144" s="25" t="s">
        <v>4631</v>
      </c>
      <c r="I1144" s="19" t="s">
        <v>1782</v>
      </c>
      <c r="J1144" s="25" t="s">
        <v>39</v>
      </c>
      <c r="K1144" s="32">
        <v>158833</v>
      </c>
      <c r="L1144" s="26">
        <v>262613.995967336</v>
      </c>
      <c r="M1144" s="27">
        <v>36930.004032664037</v>
      </c>
      <c r="N1144" s="22">
        <v>0</v>
      </c>
      <c r="O1144" s="22">
        <v>72388</v>
      </c>
      <c r="P1144" s="1">
        <v>120790</v>
      </c>
      <c r="Q1144">
        <v>365</v>
      </c>
      <c r="R1144">
        <v>65</v>
      </c>
      <c r="S1144" t="s">
        <v>1811</v>
      </c>
      <c r="T1144" t="s">
        <v>1811</v>
      </c>
      <c r="U1144" t="s">
        <v>1510</v>
      </c>
      <c r="V1144" t="s">
        <v>1782</v>
      </c>
      <c r="W1144" t="s">
        <v>39</v>
      </c>
      <c r="X1144">
        <v>461190</v>
      </c>
      <c r="Y1144">
        <f>VLOOKUP(P1144,[1]Listado!$F$5:$N$6488,9,0)</f>
        <v>762531.5879064136</v>
      </c>
      <c r="Z1144">
        <f>VLOOKUP(P1144,[1]Listado!$F$5:$O$6488,10,0)</f>
        <v>107231.4120935864</v>
      </c>
    </row>
    <row r="1145" spans="2:26" ht="30" x14ac:dyDescent="0.25">
      <c r="B1145" s="24">
        <v>65</v>
      </c>
      <c r="C1145" s="19" t="s">
        <v>1811</v>
      </c>
      <c r="D1145" s="25">
        <v>365</v>
      </c>
      <c r="E1145" s="19" t="s">
        <v>1811</v>
      </c>
      <c r="F1145" s="25">
        <v>120289</v>
      </c>
      <c r="G1145" s="19" t="s">
        <v>1255</v>
      </c>
      <c r="H1145" s="25" t="s">
        <v>4631</v>
      </c>
      <c r="I1145" s="19" t="s">
        <v>1782</v>
      </c>
      <c r="J1145" s="25" t="s">
        <v>39</v>
      </c>
      <c r="K1145" s="32">
        <v>79291</v>
      </c>
      <c r="L1145" s="26">
        <v>0</v>
      </c>
      <c r="M1145" s="27">
        <v>0</v>
      </c>
      <c r="N1145" s="22">
        <v>0</v>
      </c>
      <c r="O1145" s="22">
        <v>125249</v>
      </c>
      <c r="P1145" s="1">
        <v>120791</v>
      </c>
      <c r="Q1145">
        <v>365</v>
      </c>
      <c r="R1145">
        <v>65</v>
      </c>
      <c r="S1145" t="s">
        <v>1811</v>
      </c>
      <c r="T1145" t="s">
        <v>1811</v>
      </c>
      <c r="U1145" t="s">
        <v>1550</v>
      </c>
      <c r="V1145" t="s">
        <v>1782</v>
      </c>
      <c r="W1145" t="s">
        <v>39</v>
      </c>
      <c r="X1145">
        <v>545374</v>
      </c>
      <c r="Y1145">
        <f>VLOOKUP(P1145,[1]Listado!$F$5:$N$6488,9,0)</f>
        <v>901723.97663530288</v>
      </c>
      <c r="Z1145">
        <f>VLOOKUP(P1145,[1]Listado!$F$5:$O$6488,10,0)</f>
        <v>126805.02336469706</v>
      </c>
    </row>
    <row r="1146" spans="2:26" ht="30" x14ac:dyDescent="0.25">
      <c r="B1146" s="24">
        <v>65</v>
      </c>
      <c r="C1146" s="19" t="s">
        <v>1811</v>
      </c>
      <c r="D1146" s="25">
        <v>365</v>
      </c>
      <c r="E1146" s="19" t="s">
        <v>1811</v>
      </c>
      <c r="F1146" s="25">
        <v>120290</v>
      </c>
      <c r="G1146" s="19" t="s">
        <v>1246</v>
      </c>
      <c r="H1146" s="25" t="s">
        <v>4631</v>
      </c>
      <c r="I1146" s="19" t="s">
        <v>1782</v>
      </c>
      <c r="J1146" s="25" t="s">
        <v>39</v>
      </c>
      <c r="K1146" s="32">
        <v>649257</v>
      </c>
      <c r="L1146" s="26">
        <v>1073486.3958622627</v>
      </c>
      <c r="M1146" s="27">
        <v>150958.6041377373</v>
      </c>
      <c r="N1146" s="22">
        <v>0</v>
      </c>
      <c r="O1146" s="22">
        <v>103293</v>
      </c>
      <c r="P1146" s="1">
        <v>120792</v>
      </c>
      <c r="Q1146">
        <v>365</v>
      </c>
      <c r="R1146">
        <v>65</v>
      </c>
      <c r="S1146" t="s">
        <v>1811</v>
      </c>
      <c r="T1146" t="s">
        <v>1811</v>
      </c>
      <c r="U1146" t="s">
        <v>1340</v>
      </c>
      <c r="V1146" t="s">
        <v>1782</v>
      </c>
      <c r="W1146" t="s">
        <v>39</v>
      </c>
      <c r="X1146">
        <v>1694830</v>
      </c>
      <c r="Y1146">
        <f>VLOOKUP(P1146,[1]Listado!$F$5:$N$6488,9,0)</f>
        <v>2802237.5708437972</v>
      </c>
      <c r="Z1146">
        <f>VLOOKUP(P1146,[1]Listado!$F$5:$O$6488,10,0)</f>
        <v>394064.42915620276</v>
      </c>
    </row>
    <row r="1147" spans="2:26" ht="30" x14ac:dyDescent="0.25">
      <c r="B1147" s="24">
        <v>65</v>
      </c>
      <c r="C1147" s="19" t="s">
        <v>1811</v>
      </c>
      <c r="D1147" s="25">
        <v>365</v>
      </c>
      <c r="E1147" s="19" t="s">
        <v>1811</v>
      </c>
      <c r="F1147" s="25">
        <v>120291</v>
      </c>
      <c r="G1147" s="19" t="s">
        <v>1101</v>
      </c>
      <c r="H1147" s="25" t="s">
        <v>4631</v>
      </c>
      <c r="I1147" s="19" t="s">
        <v>1782</v>
      </c>
      <c r="J1147" s="25" t="s">
        <v>39</v>
      </c>
      <c r="K1147" s="32">
        <v>8087</v>
      </c>
      <c r="L1147" s="26">
        <v>0</v>
      </c>
      <c r="M1147" s="27">
        <v>0</v>
      </c>
      <c r="N1147" s="22">
        <v>0</v>
      </c>
      <c r="O1147" s="22">
        <v>96127</v>
      </c>
      <c r="P1147" s="1">
        <v>120793</v>
      </c>
      <c r="Q1147">
        <v>365</v>
      </c>
      <c r="R1147">
        <v>65</v>
      </c>
      <c r="S1147" t="s">
        <v>1811</v>
      </c>
      <c r="T1147" t="s">
        <v>1811</v>
      </c>
      <c r="U1147" t="s">
        <v>1475</v>
      </c>
      <c r="V1147" t="s">
        <v>1782</v>
      </c>
      <c r="W1147" t="s">
        <v>39</v>
      </c>
      <c r="X1147">
        <v>669761</v>
      </c>
      <c r="Y1147">
        <f>VLOOKUP(P1147,[1]Listado!$F$5:$N$6488,9,0)</f>
        <v>1107385.0644605497</v>
      </c>
      <c r="Z1147">
        <f>VLOOKUP(P1147,[1]Listado!$F$5:$O$6488,10,0)</f>
        <v>155725.93553945023</v>
      </c>
    </row>
    <row r="1148" spans="2:26" ht="30" x14ac:dyDescent="0.25">
      <c r="B1148" s="24">
        <v>65</v>
      </c>
      <c r="C1148" s="19" t="s">
        <v>1811</v>
      </c>
      <c r="D1148" s="25">
        <v>365</v>
      </c>
      <c r="E1148" s="19" t="s">
        <v>1811</v>
      </c>
      <c r="F1148" s="25">
        <v>120292</v>
      </c>
      <c r="G1148" s="19" t="s">
        <v>1208</v>
      </c>
      <c r="H1148" s="25" t="s">
        <v>4631</v>
      </c>
      <c r="I1148" s="19" t="s">
        <v>1782</v>
      </c>
      <c r="J1148" s="25" t="s">
        <v>39</v>
      </c>
      <c r="K1148" s="32">
        <v>42394</v>
      </c>
      <c r="L1148" s="26">
        <v>0</v>
      </c>
      <c r="M1148" s="27">
        <v>0</v>
      </c>
      <c r="N1148" s="22">
        <v>0</v>
      </c>
      <c r="O1148" s="22">
        <v>263013</v>
      </c>
      <c r="P1148" s="1">
        <v>120794</v>
      </c>
      <c r="Q1148">
        <v>365</v>
      </c>
      <c r="R1148">
        <v>65</v>
      </c>
      <c r="S1148" t="s">
        <v>1811</v>
      </c>
      <c r="T1148" t="s">
        <v>1811</v>
      </c>
      <c r="U1148" t="s">
        <v>2930</v>
      </c>
      <c r="V1148" t="s">
        <v>1782</v>
      </c>
      <c r="W1148" t="s">
        <v>39</v>
      </c>
      <c r="X1148">
        <v>3932543</v>
      </c>
      <c r="Y1148">
        <f>VLOOKUP(P1148,[1]Listado!$F$5:$N$6488,9,0)</f>
        <v>6502085.8355150539</v>
      </c>
      <c r="Z1148">
        <f>VLOOKUP(P1148,[1]Listado!$F$5:$O$6488,10,0)</f>
        <v>914356.16448494641</v>
      </c>
    </row>
    <row r="1149" spans="2:26" ht="30" x14ac:dyDescent="0.25">
      <c r="B1149" s="24">
        <v>65</v>
      </c>
      <c r="C1149" s="19" t="s">
        <v>1811</v>
      </c>
      <c r="D1149" s="25">
        <v>365</v>
      </c>
      <c r="E1149" s="19" t="s">
        <v>1811</v>
      </c>
      <c r="F1149" s="25">
        <v>120293</v>
      </c>
      <c r="G1149" s="19" t="s">
        <v>1287</v>
      </c>
      <c r="H1149" s="25" t="s">
        <v>4631</v>
      </c>
      <c r="I1149" s="19" t="s">
        <v>1782</v>
      </c>
      <c r="J1149" s="25" t="s">
        <v>39</v>
      </c>
      <c r="K1149" s="32">
        <v>340233</v>
      </c>
      <c r="L1149" s="26">
        <v>20699.204847051864</v>
      </c>
      <c r="M1149" s="27">
        <v>2910.7951529481288</v>
      </c>
      <c r="N1149" s="22">
        <v>0</v>
      </c>
      <c r="O1149" s="22">
        <v>7675</v>
      </c>
      <c r="P1149" s="1">
        <v>120795</v>
      </c>
      <c r="Q1149">
        <v>365</v>
      </c>
      <c r="R1149">
        <v>65</v>
      </c>
      <c r="S1149" t="s">
        <v>1811</v>
      </c>
      <c r="T1149" t="s">
        <v>1811</v>
      </c>
      <c r="U1149" t="s">
        <v>1308</v>
      </c>
      <c r="V1149" t="s">
        <v>1782</v>
      </c>
      <c r="W1149" t="s">
        <v>39</v>
      </c>
      <c r="X1149">
        <v>170375</v>
      </c>
      <c r="Y1149">
        <f>VLOOKUP(P1149,[1]Listado!$F$5:$N$6488,9,0)</f>
        <v>10365.431040181313</v>
      </c>
      <c r="Z1149">
        <f>VLOOKUP(P1149,[1]Listado!$F$5:$O$6488,10,0)</f>
        <v>1457.5689598186891</v>
      </c>
    </row>
    <row r="1150" spans="2:26" ht="30" x14ac:dyDescent="0.25">
      <c r="B1150" s="24">
        <v>65</v>
      </c>
      <c r="C1150" s="19" t="s">
        <v>1811</v>
      </c>
      <c r="D1150" s="25">
        <v>365</v>
      </c>
      <c r="E1150" s="19" t="s">
        <v>1811</v>
      </c>
      <c r="F1150" s="25">
        <v>120294</v>
      </c>
      <c r="G1150" s="19" t="s">
        <v>1265</v>
      </c>
      <c r="H1150" s="25" t="s">
        <v>4631</v>
      </c>
      <c r="I1150" s="19" t="s">
        <v>1782</v>
      </c>
      <c r="J1150" s="25" t="s">
        <v>39</v>
      </c>
      <c r="K1150" s="32">
        <v>1902248</v>
      </c>
      <c r="L1150" s="26">
        <v>3145187.2471427983</v>
      </c>
      <c r="M1150" s="27">
        <v>442291.75285720197</v>
      </c>
      <c r="N1150" s="22">
        <v>0</v>
      </c>
      <c r="O1150" s="22">
        <v>72339</v>
      </c>
      <c r="P1150" s="1">
        <v>120796</v>
      </c>
      <c r="Q1150">
        <v>365</v>
      </c>
      <c r="R1150">
        <v>65</v>
      </c>
      <c r="S1150" t="s">
        <v>1811</v>
      </c>
      <c r="T1150" t="s">
        <v>1811</v>
      </c>
      <c r="U1150" t="s">
        <v>1369</v>
      </c>
      <c r="V1150" t="s">
        <v>1782</v>
      </c>
      <c r="W1150" t="s">
        <v>39</v>
      </c>
      <c r="X1150">
        <v>108162</v>
      </c>
      <c r="Y1150">
        <f>VLOOKUP(P1150,[1]Listado!$F$5:$N$6488,9,0)</f>
        <v>178833.31093511498</v>
      </c>
      <c r="Z1150">
        <f>VLOOKUP(P1150,[1]Listado!$F$5:$O$6488,10,0)</f>
        <v>25148.689064885039</v>
      </c>
    </row>
    <row r="1151" spans="2:26" ht="30" x14ac:dyDescent="0.25">
      <c r="B1151" s="24">
        <v>65</v>
      </c>
      <c r="C1151" s="19" t="s">
        <v>1811</v>
      </c>
      <c r="D1151" s="25">
        <v>365</v>
      </c>
      <c r="E1151" s="19" t="s">
        <v>1811</v>
      </c>
      <c r="F1151" s="25">
        <v>120295</v>
      </c>
      <c r="G1151" s="19" t="s">
        <v>1164</v>
      </c>
      <c r="H1151" s="25" t="s">
        <v>4631</v>
      </c>
      <c r="I1151" s="19" t="s">
        <v>1782</v>
      </c>
      <c r="J1151" s="25" t="s">
        <v>39</v>
      </c>
      <c r="K1151" s="32">
        <v>86409</v>
      </c>
      <c r="L1151" s="26">
        <v>5256.7747701617627</v>
      </c>
      <c r="M1151" s="27">
        <v>739.22522983824001</v>
      </c>
      <c r="N1151" s="22">
        <v>0</v>
      </c>
      <c r="O1151" s="22">
        <v>105401</v>
      </c>
      <c r="P1151" s="1">
        <v>120797</v>
      </c>
      <c r="Q1151">
        <v>365</v>
      </c>
      <c r="R1151">
        <v>65</v>
      </c>
      <c r="S1151" t="s">
        <v>1811</v>
      </c>
      <c r="T1151" t="s">
        <v>1811</v>
      </c>
      <c r="U1151" t="s">
        <v>1318</v>
      </c>
      <c r="V1151" t="s">
        <v>1782</v>
      </c>
      <c r="W1151" t="s">
        <v>39</v>
      </c>
      <c r="X1151">
        <v>238132</v>
      </c>
      <c r="Y1151">
        <f>VLOOKUP(P1151,[1]Listado!$F$5:$N$6488,9,0)</f>
        <v>393726.85531337967</v>
      </c>
      <c r="Z1151">
        <f>VLOOKUP(P1151,[1]Listado!$F$5:$O$6488,10,0)</f>
        <v>55368.144686620311</v>
      </c>
    </row>
    <row r="1152" spans="2:26" ht="30" x14ac:dyDescent="0.25">
      <c r="B1152" s="24">
        <v>65</v>
      </c>
      <c r="C1152" s="19" t="s">
        <v>1811</v>
      </c>
      <c r="D1152" s="25">
        <v>365</v>
      </c>
      <c r="E1152" s="19" t="s">
        <v>1811</v>
      </c>
      <c r="F1152" s="25">
        <v>120296</v>
      </c>
      <c r="G1152" s="19" t="s">
        <v>1204</v>
      </c>
      <c r="H1152" s="25" t="s">
        <v>4631</v>
      </c>
      <c r="I1152" s="19" t="s">
        <v>1782</v>
      </c>
      <c r="J1152" s="25" t="s">
        <v>39</v>
      </c>
      <c r="K1152" s="32">
        <v>67177</v>
      </c>
      <c r="L1152" s="26">
        <v>0</v>
      </c>
      <c r="M1152" s="27">
        <v>0</v>
      </c>
      <c r="N1152" s="22">
        <v>0</v>
      </c>
      <c r="O1152" s="22">
        <v>7596</v>
      </c>
      <c r="P1152" s="1">
        <v>120798</v>
      </c>
      <c r="Q1152">
        <v>365</v>
      </c>
      <c r="R1152">
        <v>65</v>
      </c>
      <c r="S1152" t="s">
        <v>1811</v>
      </c>
      <c r="T1152" t="s">
        <v>1811</v>
      </c>
      <c r="U1152" t="s">
        <v>1551</v>
      </c>
      <c r="V1152" t="s">
        <v>1782</v>
      </c>
      <c r="W1152" t="s">
        <v>39</v>
      </c>
      <c r="X1152">
        <v>169788</v>
      </c>
      <c r="Y1152">
        <f>VLOOKUP(P1152,[1]Listado!$F$5:$N$6488,9,0)</f>
        <v>10330.240189517324</v>
      </c>
      <c r="Z1152">
        <f>VLOOKUP(P1152,[1]Listado!$F$5:$O$6488,10,0)</f>
        <v>1452.7598104826757</v>
      </c>
    </row>
    <row r="1153" spans="2:26" ht="30" x14ac:dyDescent="0.25">
      <c r="B1153" s="24">
        <v>65</v>
      </c>
      <c r="C1153" s="19" t="s">
        <v>1811</v>
      </c>
      <c r="D1153" s="25">
        <v>365</v>
      </c>
      <c r="E1153" s="19" t="s">
        <v>1811</v>
      </c>
      <c r="F1153" s="25">
        <v>120313</v>
      </c>
      <c r="G1153" s="19" t="s">
        <v>1221</v>
      </c>
      <c r="H1153" s="25" t="s">
        <v>4631</v>
      </c>
      <c r="I1153" s="19" t="s">
        <v>1782</v>
      </c>
      <c r="J1153" s="25" t="s">
        <v>39</v>
      </c>
      <c r="K1153" s="32">
        <v>377991</v>
      </c>
      <c r="L1153" s="26">
        <v>22997.923543902405</v>
      </c>
      <c r="M1153" s="27">
        <v>3234.0764560975986</v>
      </c>
      <c r="N1153" s="22">
        <v>0</v>
      </c>
      <c r="O1153" s="22">
        <v>12661</v>
      </c>
      <c r="P1153" s="1">
        <v>120799</v>
      </c>
      <c r="Q1153">
        <v>365</v>
      </c>
      <c r="R1153">
        <v>65</v>
      </c>
      <c r="S1153" t="s">
        <v>1811</v>
      </c>
      <c r="T1153" t="s">
        <v>1811</v>
      </c>
      <c r="U1153" t="s">
        <v>1348</v>
      </c>
      <c r="V1153" t="s">
        <v>1782</v>
      </c>
      <c r="W1153" t="s">
        <v>39</v>
      </c>
      <c r="X1153">
        <v>330298</v>
      </c>
      <c r="Y1153">
        <f>VLOOKUP(P1153,[1]Listado!$F$5:$N$6488,9,0)</f>
        <v>20096.038237658009</v>
      </c>
      <c r="Z1153">
        <f>VLOOKUP(P1153,[1]Listado!$F$5:$O$6488,10,0)</f>
        <v>2825.9617623419945</v>
      </c>
    </row>
    <row r="1154" spans="2:26" ht="30" x14ac:dyDescent="0.25">
      <c r="B1154" s="24">
        <v>65</v>
      </c>
      <c r="C1154" s="19" t="s">
        <v>1811</v>
      </c>
      <c r="D1154" s="25">
        <v>365</v>
      </c>
      <c r="E1154" s="19" t="s">
        <v>1811</v>
      </c>
      <c r="F1154" s="25">
        <v>120314</v>
      </c>
      <c r="G1154" s="19" t="s">
        <v>1073</v>
      </c>
      <c r="H1154" s="25" t="s">
        <v>4631</v>
      </c>
      <c r="I1154" s="19" t="s">
        <v>1782</v>
      </c>
      <c r="J1154" s="25" t="s">
        <v>39</v>
      </c>
      <c r="K1154" s="32">
        <v>124807</v>
      </c>
      <c r="L1154" s="26">
        <v>250158.08537568158</v>
      </c>
      <c r="M1154" s="27">
        <v>35178.914624318415</v>
      </c>
      <c r="N1154" s="22">
        <v>0</v>
      </c>
      <c r="O1154" s="22">
        <v>13536</v>
      </c>
      <c r="P1154" s="1">
        <v>120800</v>
      </c>
      <c r="Q1154">
        <v>365</v>
      </c>
      <c r="R1154">
        <v>65</v>
      </c>
      <c r="S1154" t="s">
        <v>1811</v>
      </c>
      <c r="T1154" t="s">
        <v>1811</v>
      </c>
      <c r="U1154" t="s">
        <v>1508</v>
      </c>
      <c r="V1154" t="s">
        <v>1782</v>
      </c>
      <c r="W1154" t="s">
        <v>39</v>
      </c>
      <c r="X1154">
        <v>94175</v>
      </c>
      <c r="Y1154">
        <f>VLOOKUP(P1154,[1]Listado!$F$5:$N$6488,9,0)</f>
        <v>5728.4479135522997</v>
      </c>
      <c r="Z1154">
        <f>VLOOKUP(P1154,[1]Listado!$F$5:$O$6488,10,0)</f>
        <v>805.55208644769937</v>
      </c>
    </row>
    <row r="1155" spans="2:26" ht="45" x14ac:dyDescent="0.25">
      <c r="B1155" s="24">
        <v>65</v>
      </c>
      <c r="C1155" s="19" t="s">
        <v>1811</v>
      </c>
      <c r="D1155" s="25">
        <v>365</v>
      </c>
      <c r="E1155" s="19" t="s">
        <v>1811</v>
      </c>
      <c r="F1155" s="25">
        <v>120315</v>
      </c>
      <c r="G1155" s="19" t="s">
        <v>1418</v>
      </c>
      <c r="H1155" s="25" t="s">
        <v>4631</v>
      </c>
      <c r="I1155" s="19" t="s">
        <v>1782</v>
      </c>
      <c r="J1155" s="25" t="s">
        <v>39</v>
      </c>
      <c r="K1155" s="32">
        <v>1335709</v>
      </c>
      <c r="L1155" s="26">
        <v>2208467.9968995331</v>
      </c>
      <c r="M1155" s="27">
        <v>310566.00310046715</v>
      </c>
      <c r="N1155" s="22">
        <v>0</v>
      </c>
      <c r="O1155" s="22">
        <v>10328</v>
      </c>
      <c r="P1155" s="1">
        <v>120801</v>
      </c>
      <c r="Q1155">
        <v>365</v>
      </c>
      <c r="R1155">
        <v>65</v>
      </c>
      <c r="S1155" t="s">
        <v>1811</v>
      </c>
      <c r="T1155" t="s">
        <v>1811</v>
      </c>
      <c r="U1155" t="s">
        <v>1419</v>
      </c>
      <c r="V1155" t="s">
        <v>1782</v>
      </c>
      <c r="W1155" t="s">
        <v>39</v>
      </c>
      <c r="X1155">
        <v>385374</v>
      </c>
      <c r="Y1155">
        <f>VLOOKUP(P1155,[1]Listado!$F$5:$N$6488,9,0)</f>
        <v>23446.74290008453</v>
      </c>
      <c r="Z1155">
        <f>VLOOKUP(P1155,[1]Listado!$F$5:$O$6488,10,0)</f>
        <v>3297.2570999154595</v>
      </c>
    </row>
    <row r="1156" spans="2:26" ht="30" x14ac:dyDescent="0.25">
      <c r="B1156" s="24">
        <v>65</v>
      </c>
      <c r="C1156" s="19" t="s">
        <v>1811</v>
      </c>
      <c r="D1156" s="25">
        <v>365</v>
      </c>
      <c r="E1156" s="19" t="s">
        <v>1811</v>
      </c>
      <c r="F1156" s="25">
        <v>120316</v>
      </c>
      <c r="G1156" s="19" t="s">
        <v>896</v>
      </c>
      <c r="H1156" s="25" t="s">
        <v>4631</v>
      </c>
      <c r="I1156" s="19" t="s">
        <v>1782</v>
      </c>
      <c r="J1156" s="25" t="s">
        <v>39</v>
      </c>
      <c r="K1156" s="32">
        <v>711934</v>
      </c>
      <c r="L1156" s="26">
        <v>1426962.6486945553</v>
      </c>
      <c r="M1156" s="27">
        <v>200666.35130544467</v>
      </c>
      <c r="N1156" s="22">
        <v>0</v>
      </c>
      <c r="O1156" s="22">
        <v>105333</v>
      </c>
      <c r="P1156" s="1">
        <v>120802</v>
      </c>
      <c r="Q1156">
        <v>365</v>
      </c>
      <c r="R1156">
        <v>65</v>
      </c>
      <c r="S1156" t="s">
        <v>1811</v>
      </c>
      <c r="T1156" t="s">
        <v>1811</v>
      </c>
      <c r="U1156" t="s">
        <v>1478</v>
      </c>
      <c r="V1156" t="s">
        <v>1782</v>
      </c>
      <c r="W1156" t="s">
        <v>39</v>
      </c>
      <c r="X1156">
        <v>157493</v>
      </c>
      <c r="Y1156">
        <f>VLOOKUP(P1156,[1]Listado!$F$5:$N$6488,9,0)</f>
        <v>260398.38759436773</v>
      </c>
      <c r="Z1156">
        <f>VLOOKUP(P1156,[1]Listado!$F$5:$O$6488,10,0)</f>
        <v>36618.612405632288</v>
      </c>
    </row>
    <row r="1157" spans="2:26" ht="30" x14ac:dyDescent="0.25">
      <c r="B1157" s="24">
        <v>65</v>
      </c>
      <c r="C1157" s="19" t="s">
        <v>1811</v>
      </c>
      <c r="D1157" s="25">
        <v>365</v>
      </c>
      <c r="E1157" s="19" t="s">
        <v>1811</v>
      </c>
      <c r="F1157" s="25">
        <v>120317</v>
      </c>
      <c r="G1157" s="19" t="s">
        <v>1584</v>
      </c>
      <c r="H1157" s="25" t="s">
        <v>4631</v>
      </c>
      <c r="I1157" s="19" t="s">
        <v>1782</v>
      </c>
      <c r="J1157" s="25" t="s">
        <v>39</v>
      </c>
      <c r="K1157" s="32">
        <v>102913</v>
      </c>
      <c r="L1157" s="26">
        <v>364860</v>
      </c>
      <c r="M1157" s="27">
        <v>51308</v>
      </c>
      <c r="N1157" s="22">
        <v>0</v>
      </c>
      <c r="O1157" s="22">
        <v>46936</v>
      </c>
      <c r="P1157" s="1">
        <v>120803</v>
      </c>
      <c r="Q1157">
        <v>365</v>
      </c>
      <c r="R1157">
        <v>65</v>
      </c>
      <c r="S1157" t="s">
        <v>1811</v>
      </c>
      <c r="T1157" t="s">
        <v>1811</v>
      </c>
      <c r="U1157" t="s">
        <v>1314</v>
      </c>
      <c r="V1157" t="s">
        <v>1782</v>
      </c>
      <c r="W1157" t="s">
        <v>39</v>
      </c>
      <c r="X1157">
        <v>438618</v>
      </c>
      <c r="Y1157">
        <f>VLOOKUP(P1157,[1]Listado!$F$5:$N$6488,9,0)</f>
        <v>725211.94313856296</v>
      </c>
      <c r="Z1157">
        <f>VLOOKUP(P1157,[1]Listado!$F$5:$O$6488,10,0)</f>
        <v>101983.05686143707</v>
      </c>
    </row>
    <row r="1158" spans="2:26" ht="45" x14ac:dyDescent="0.25">
      <c r="B1158" s="24">
        <v>65</v>
      </c>
      <c r="C1158" s="19" t="s">
        <v>1811</v>
      </c>
      <c r="D1158" s="25">
        <v>365</v>
      </c>
      <c r="E1158" s="19" t="s">
        <v>1811</v>
      </c>
      <c r="F1158" s="25">
        <v>120318</v>
      </c>
      <c r="G1158" s="19" t="s">
        <v>1585</v>
      </c>
      <c r="H1158" s="25" t="s">
        <v>4631</v>
      </c>
      <c r="I1158" s="19" t="s">
        <v>1782</v>
      </c>
      <c r="J1158" s="25" t="s">
        <v>39</v>
      </c>
      <c r="K1158" s="32">
        <v>268142</v>
      </c>
      <c r="L1158" s="26">
        <v>950650</v>
      </c>
      <c r="M1158" s="27">
        <v>133685</v>
      </c>
      <c r="N1158" s="22">
        <v>0</v>
      </c>
      <c r="O1158" s="22">
        <v>4051</v>
      </c>
      <c r="P1158" s="1">
        <v>120804</v>
      </c>
      <c r="Q1158">
        <v>365</v>
      </c>
      <c r="R1158">
        <v>65</v>
      </c>
      <c r="S1158" t="s">
        <v>1811</v>
      </c>
      <c r="T1158" t="s">
        <v>1811</v>
      </c>
      <c r="U1158" t="s">
        <v>1317</v>
      </c>
      <c r="V1158" t="s">
        <v>1782</v>
      </c>
      <c r="W1158" t="s">
        <v>39</v>
      </c>
      <c r="X1158">
        <v>120471</v>
      </c>
      <c r="Y1158">
        <f>VLOOKUP(P1158,[1]Listado!$F$5:$N$6488,9,0)</f>
        <v>7330.2338447156217</v>
      </c>
      <c r="Z1158">
        <f>VLOOKUP(P1158,[1]Listado!$F$5:$O$6488,10,0)</f>
        <v>1030.7661552843765</v>
      </c>
    </row>
    <row r="1159" spans="2:26" ht="30" x14ac:dyDescent="0.25">
      <c r="B1159" s="24">
        <v>65</v>
      </c>
      <c r="C1159" s="19" t="s">
        <v>1811</v>
      </c>
      <c r="D1159" s="25">
        <v>365</v>
      </c>
      <c r="E1159" s="19" t="s">
        <v>1811</v>
      </c>
      <c r="F1159" s="25">
        <v>120319</v>
      </c>
      <c r="G1159" s="19" t="s">
        <v>1583</v>
      </c>
      <c r="H1159" s="25" t="s">
        <v>4631</v>
      </c>
      <c r="I1159" s="19" t="s">
        <v>1782</v>
      </c>
      <c r="J1159" s="25" t="s">
        <v>39</v>
      </c>
      <c r="K1159" s="32">
        <v>340407</v>
      </c>
      <c r="L1159" s="26">
        <v>1206854</v>
      </c>
      <c r="M1159" s="27">
        <v>169714</v>
      </c>
      <c r="N1159" s="22">
        <v>0</v>
      </c>
      <c r="O1159" s="22">
        <v>130175</v>
      </c>
      <c r="P1159" s="1">
        <v>120805</v>
      </c>
      <c r="Q1159">
        <v>365</v>
      </c>
      <c r="R1159">
        <v>65</v>
      </c>
      <c r="S1159" t="s">
        <v>1811</v>
      </c>
      <c r="T1159" t="s">
        <v>1811</v>
      </c>
      <c r="U1159" t="s">
        <v>1468</v>
      </c>
      <c r="V1159" t="s">
        <v>1782</v>
      </c>
      <c r="W1159" t="s">
        <v>39</v>
      </c>
      <c r="X1159">
        <v>734055</v>
      </c>
      <c r="Y1159">
        <f>VLOOKUP(P1159,[1]Listado!$F$5:$N$6488,9,0)</f>
        <v>1213689.287772584</v>
      </c>
      <c r="Z1159">
        <f>VLOOKUP(P1159,[1]Listado!$F$5:$O$6488,10,0)</f>
        <v>170674.71222741593</v>
      </c>
    </row>
    <row r="1160" spans="2:26" ht="30" x14ac:dyDescent="0.25">
      <c r="B1160" s="24">
        <v>65</v>
      </c>
      <c r="C1160" s="19" t="s">
        <v>1811</v>
      </c>
      <c r="D1160" s="25">
        <v>365</v>
      </c>
      <c r="E1160" s="19" t="s">
        <v>1811</v>
      </c>
      <c r="F1160" s="25">
        <v>120320</v>
      </c>
      <c r="G1160" s="19" t="s">
        <v>1580</v>
      </c>
      <c r="H1160" s="25" t="s">
        <v>4631</v>
      </c>
      <c r="I1160" s="19" t="s">
        <v>1782</v>
      </c>
      <c r="J1160" s="25" t="s">
        <v>39</v>
      </c>
      <c r="K1160" s="32">
        <v>118494</v>
      </c>
      <c r="L1160" s="26">
        <v>420101</v>
      </c>
      <c r="M1160" s="27">
        <v>59077</v>
      </c>
      <c r="N1160" s="22">
        <v>0</v>
      </c>
      <c r="O1160" s="22">
        <v>72683</v>
      </c>
      <c r="P1160" s="1">
        <v>120806</v>
      </c>
      <c r="Q1160">
        <v>365</v>
      </c>
      <c r="R1160">
        <v>65</v>
      </c>
      <c r="S1160" t="s">
        <v>1811</v>
      </c>
      <c r="T1160" t="s">
        <v>1811</v>
      </c>
      <c r="U1160" t="s">
        <v>2944</v>
      </c>
      <c r="V1160" t="s">
        <v>1782</v>
      </c>
      <c r="W1160" t="s">
        <v>39</v>
      </c>
      <c r="X1160">
        <v>272351</v>
      </c>
      <c r="Y1160">
        <f>VLOOKUP(P1160,[1]Listado!$F$5:$N$6488,9,0)</f>
        <v>450305.73109345045</v>
      </c>
      <c r="Z1160">
        <f>VLOOKUP(P1160,[1]Listado!$F$5:$O$6488,10,0)</f>
        <v>63324.268906549529</v>
      </c>
    </row>
    <row r="1161" spans="2:26" ht="30" x14ac:dyDescent="0.25">
      <c r="B1161" s="24">
        <v>65</v>
      </c>
      <c r="C1161" s="19" t="s">
        <v>1811</v>
      </c>
      <c r="D1161" s="25">
        <v>365</v>
      </c>
      <c r="E1161" s="19" t="s">
        <v>1811</v>
      </c>
      <c r="F1161" s="25">
        <v>120321</v>
      </c>
      <c r="G1161" s="19" t="s">
        <v>856</v>
      </c>
      <c r="H1161" s="25" t="s">
        <v>4631</v>
      </c>
      <c r="I1161" s="19" t="s">
        <v>1782</v>
      </c>
      <c r="J1161" s="25" t="s">
        <v>39</v>
      </c>
      <c r="K1161" s="32">
        <v>1456814</v>
      </c>
      <c r="L1161" s="26">
        <v>2919961.8972192253</v>
      </c>
      <c r="M1161" s="27">
        <v>410620.10278077464</v>
      </c>
      <c r="N1161" s="22">
        <v>0</v>
      </c>
      <c r="O1161" s="22">
        <v>21224</v>
      </c>
      <c r="P1161" s="1">
        <v>120807</v>
      </c>
      <c r="Q1161">
        <v>365</v>
      </c>
      <c r="R1161">
        <v>65</v>
      </c>
      <c r="S1161" t="s">
        <v>1811</v>
      </c>
      <c r="T1161" t="s">
        <v>1811</v>
      </c>
      <c r="U1161" t="s">
        <v>1487</v>
      </c>
      <c r="V1161" t="s">
        <v>1782</v>
      </c>
      <c r="W1161" t="s">
        <v>39</v>
      </c>
      <c r="X1161">
        <v>228672</v>
      </c>
      <c r="Y1161">
        <f>VLOOKUP(P1161,[1]Listado!$F$5:$N$6488,9,0)</f>
        <v>378087.77585708321</v>
      </c>
      <c r="Z1161">
        <f>VLOOKUP(P1161,[1]Listado!$F$5:$O$6488,10,0)</f>
        <v>53168.224142916813</v>
      </c>
    </row>
    <row r="1162" spans="2:26" ht="30" x14ac:dyDescent="0.25">
      <c r="B1162" s="24">
        <v>65</v>
      </c>
      <c r="C1162" s="19" t="s">
        <v>1811</v>
      </c>
      <c r="D1162" s="25">
        <v>365</v>
      </c>
      <c r="E1162" s="19" t="s">
        <v>1811</v>
      </c>
      <c r="F1162" s="25">
        <v>120322</v>
      </c>
      <c r="G1162" s="19" t="s">
        <v>1059</v>
      </c>
      <c r="H1162" s="25" t="s">
        <v>4631</v>
      </c>
      <c r="I1162" s="19" t="s">
        <v>1782</v>
      </c>
      <c r="J1162" s="25" t="s">
        <v>39</v>
      </c>
      <c r="K1162" s="32">
        <v>5289250</v>
      </c>
      <c r="L1162" s="26">
        <v>10601493.219397616</v>
      </c>
      <c r="M1162" s="27">
        <v>1490834.7806023851</v>
      </c>
      <c r="N1162" s="22">
        <v>0</v>
      </c>
      <c r="O1162" s="22">
        <v>55051</v>
      </c>
      <c r="P1162" s="1">
        <v>120808</v>
      </c>
      <c r="Q1162">
        <v>365</v>
      </c>
      <c r="R1162">
        <v>65</v>
      </c>
      <c r="S1162" t="s">
        <v>1811</v>
      </c>
      <c r="T1162" t="s">
        <v>1811</v>
      </c>
      <c r="U1162" t="s">
        <v>1341</v>
      </c>
      <c r="V1162" t="s">
        <v>1782</v>
      </c>
      <c r="W1162" t="s">
        <v>39</v>
      </c>
      <c r="X1162">
        <v>383014</v>
      </c>
      <c r="Y1162">
        <f>VLOOKUP(P1162,[1]Listado!$F$5:$N$6488,9,0)</f>
        <v>23302.998403763748</v>
      </c>
      <c r="Z1162">
        <f>VLOOKUP(P1162,[1]Listado!$F$5:$O$6488,10,0)</f>
        <v>3277.0015962362449</v>
      </c>
    </row>
    <row r="1163" spans="2:26" ht="30" x14ac:dyDescent="0.25">
      <c r="B1163" s="24">
        <v>65</v>
      </c>
      <c r="C1163" s="19" t="s">
        <v>1811</v>
      </c>
      <c r="D1163" s="25">
        <v>365</v>
      </c>
      <c r="E1163" s="19" t="s">
        <v>1811</v>
      </c>
      <c r="F1163" s="25">
        <v>120323</v>
      </c>
      <c r="G1163" s="19" t="s">
        <v>733</v>
      </c>
      <c r="H1163" s="25" t="s">
        <v>4631</v>
      </c>
      <c r="I1163" s="19" t="s">
        <v>1782</v>
      </c>
      <c r="J1163" s="25" t="s">
        <v>39</v>
      </c>
      <c r="K1163" s="32">
        <v>145022</v>
      </c>
      <c r="L1163" s="26">
        <v>290674.62346632191</v>
      </c>
      <c r="M1163" s="27">
        <v>40876.376533678107</v>
      </c>
      <c r="N1163" s="22">
        <v>0</v>
      </c>
      <c r="O1163" s="22">
        <v>588413</v>
      </c>
      <c r="P1163" s="1">
        <v>120809</v>
      </c>
      <c r="Q1163">
        <v>365</v>
      </c>
      <c r="R1163">
        <v>65</v>
      </c>
      <c r="S1163" t="s">
        <v>1811</v>
      </c>
      <c r="T1163" t="s">
        <v>1811</v>
      </c>
      <c r="U1163" t="s">
        <v>1375</v>
      </c>
      <c r="V1163" t="s">
        <v>1782</v>
      </c>
      <c r="W1163" t="s">
        <v>39</v>
      </c>
      <c r="X1163">
        <v>4292929</v>
      </c>
      <c r="Y1163">
        <f>VLOOKUP(P1163,[1]Listado!$F$5:$N$6488,9,0)</f>
        <v>7097947.1334197875</v>
      </c>
      <c r="Z1163">
        <f>VLOOKUP(P1163,[1]Listado!$F$5:$O$6488,10,0)</f>
        <v>998148.86658021214</v>
      </c>
    </row>
    <row r="1164" spans="2:26" ht="30" x14ac:dyDescent="0.25">
      <c r="B1164" s="24">
        <v>65</v>
      </c>
      <c r="C1164" s="19" t="s">
        <v>1811</v>
      </c>
      <c r="D1164" s="25">
        <v>365</v>
      </c>
      <c r="E1164" s="19" t="s">
        <v>1811</v>
      </c>
      <c r="F1164" s="25">
        <v>120324</v>
      </c>
      <c r="G1164" s="19" t="s">
        <v>694</v>
      </c>
      <c r="H1164" s="25" t="s">
        <v>4631</v>
      </c>
      <c r="I1164" s="19" t="s">
        <v>1782</v>
      </c>
      <c r="J1164" s="25" t="s">
        <v>39</v>
      </c>
      <c r="K1164" s="32">
        <v>348874</v>
      </c>
      <c r="L1164" s="26">
        <v>699267.5662832798</v>
      </c>
      <c r="M1164" s="27">
        <v>98334.433716720188</v>
      </c>
      <c r="N1164" s="22">
        <v>0</v>
      </c>
      <c r="O1164" s="22">
        <v>38109</v>
      </c>
      <c r="P1164" s="1">
        <v>120810</v>
      </c>
      <c r="Q1164">
        <v>365</v>
      </c>
      <c r="R1164">
        <v>65</v>
      </c>
      <c r="S1164" t="s">
        <v>1811</v>
      </c>
      <c r="T1164" t="s">
        <v>1811</v>
      </c>
      <c r="U1164" t="s">
        <v>666</v>
      </c>
      <c r="V1164" t="s">
        <v>1782</v>
      </c>
      <c r="W1164" t="s">
        <v>39</v>
      </c>
      <c r="X1164">
        <v>191883</v>
      </c>
      <c r="Y1164">
        <f>VLOOKUP(P1164,[1]Listado!$F$5:$N$6488,9,0)</f>
        <v>384598.86584116309</v>
      </c>
      <c r="Z1164">
        <f>VLOOKUP(P1164,[1]Listado!$F$5:$O$6488,10,0)</f>
        <v>54084.134158836911</v>
      </c>
    </row>
    <row r="1165" spans="2:26" ht="30" x14ac:dyDescent="0.25">
      <c r="B1165" s="24">
        <v>65</v>
      </c>
      <c r="C1165" s="19" t="s">
        <v>1811</v>
      </c>
      <c r="D1165" s="25">
        <v>365</v>
      </c>
      <c r="E1165" s="19" t="s">
        <v>1811</v>
      </c>
      <c r="F1165" s="25">
        <v>120325</v>
      </c>
      <c r="G1165" s="19" t="s">
        <v>693</v>
      </c>
      <c r="H1165" s="25" t="s">
        <v>4631</v>
      </c>
      <c r="I1165" s="19" t="s">
        <v>1782</v>
      </c>
      <c r="J1165" s="25" t="s">
        <v>39</v>
      </c>
      <c r="K1165" s="32">
        <v>25284</v>
      </c>
      <c r="L1165" s="26">
        <v>0</v>
      </c>
      <c r="M1165" s="27">
        <v>0</v>
      </c>
      <c r="N1165" s="22">
        <v>0</v>
      </c>
      <c r="O1165" s="22">
        <v>70708</v>
      </c>
      <c r="P1165" s="1">
        <v>120811</v>
      </c>
      <c r="Q1165">
        <v>365</v>
      </c>
      <c r="R1165">
        <v>65</v>
      </c>
      <c r="S1165" t="s">
        <v>1811</v>
      </c>
      <c r="T1165" t="s">
        <v>1811</v>
      </c>
      <c r="U1165" t="s">
        <v>1474</v>
      </c>
      <c r="V1165" t="s">
        <v>1782</v>
      </c>
      <c r="W1165" t="s">
        <v>39</v>
      </c>
      <c r="X1165">
        <v>484492</v>
      </c>
      <c r="Y1165">
        <f>VLOOKUP(P1165,[1]Listado!$F$5:$N$6488,9,0)</f>
        <v>801064.51858254871</v>
      </c>
      <c r="Z1165">
        <f>VLOOKUP(P1165,[1]Listado!$F$5:$O$6488,10,0)</f>
        <v>112649.48141745123</v>
      </c>
    </row>
    <row r="1166" spans="2:26" ht="30" x14ac:dyDescent="0.25">
      <c r="B1166" s="24">
        <v>65</v>
      </c>
      <c r="C1166" s="19" t="s">
        <v>1811</v>
      </c>
      <c r="D1166" s="25">
        <v>365</v>
      </c>
      <c r="E1166" s="19" t="s">
        <v>1811</v>
      </c>
      <c r="F1166" s="25">
        <v>120326</v>
      </c>
      <c r="G1166" s="19" t="s">
        <v>961</v>
      </c>
      <c r="H1166" s="25" t="s">
        <v>4631</v>
      </c>
      <c r="I1166" s="19" t="s">
        <v>1782</v>
      </c>
      <c r="J1166" s="25" t="s">
        <v>39</v>
      </c>
      <c r="K1166" s="32">
        <v>75266</v>
      </c>
      <c r="L1166" s="26">
        <v>0</v>
      </c>
      <c r="M1166" s="27">
        <v>0</v>
      </c>
      <c r="N1166" s="22">
        <v>0</v>
      </c>
      <c r="O1166" s="22">
        <v>232196</v>
      </c>
      <c r="P1166" s="1">
        <v>120812</v>
      </c>
      <c r="Q1166">
        <v>365</v>
      </c>
      <c r="R1166">
        <v>65</v>
      </c>
      <c r="S1166" t="s">
        <v>1811</v>
      </c>
      <c r="T1166" t="s">
        <v>1811</v>
      </c>
      <c r="U1166" t="s">
        <v>897</v>
      </c>
      <c r="V1166" t="s">
        <v>1782</v>
      </c>
      <c r="W1166" t="s">
        <v>39</v>
      </c>
      <c r="X1166">
        <v>2356624</v>
      </c>
      <c r="Y1166">
        <f>VLOOKUP(P1166,[1]Listado!$F$5:$N$6488,9,0)</f>
        <v>4723492.2423750125</v>
      </c>
      <c r="Z1166">
        <f>VLOOKUP(P1166,[1]Listado!$F$5:$O$6488,10,0)</f>
        <v>664240.75762498751</v>
      </c>
    </row>
    <row r="1167" spans="2:26" ht="45" x14ac:dyDescent="0.25">
      <c r="B1167" s="24">
        <v>65</v>
      </c>
      <c r="C1167" s="19" t="s">
        <v>1811</v>
      </c>
      <c r="D1167" s="25">
        <v>365</v>
      </c>
      <c r="E1167" s="19" t="s">
        <v>1811</v>
      </c>
      <c r="F1167" s="25">
        <v>120327</v>
      </c>
      <c r="G1167" s="19" t="s">
        <v>1425</v>
      </c>
      <c r="H1167" s="25" t="s">
        <v>4631</v>
      </c>
      <c r="I1167" s="19" t="s">
        <v>1782</v>
      </c>
      <c r="J1167" s="25" t="s">
        <v>39</v>
      </c>
      <c r="K1167" s="32">
        <v>69046</v>
      </c>
      <c r="L1167" s="26">
        <v>0</v>
      </c>
      <c r="M1167" s="27">
        <v>0</v>
      </c>
      <c r="N1167" s="22">
        <v>0</v>
      </c>
      <c r="O1167" s="22">
        <v>210687</v>
      </c>
      <c r="P1167" s="1">
        <v>120814</v>
      </c>
      <c r="Q1167">
        <v>365</v>
      </c>
      <c r="R1167">
        <v>65</v>
      </c>
      <c r="S1167" t="s">
        <v>1811</v>
      </c>
      <c r="T1167" t="s">
        <v>1811</v>
      </c>
      <c r="U1167" t="s">
        <v>1481</v>
      </c>
      <c r="V1167" t="s">
        <v>1782</v>
      </c>
      <c r="W1167" t="s">
        <v>39</v>
      </c>
      <c r="X1167">
        <v>2420174</v>
      </c>
      <c r="Y1167">
        <f>VLOOKUP(P1167,[1]Listado!$F$5:$N$6488,9,0)</f>
        <v>4001525.4794520549</v>
      </c>
      <c r="Z1167">
        <f>VLOOKUP(P1167,[1]Listado!$F$5:$O$6488,10,0)</f>
        <v>562714.52054794517</v>
      </c>
    </row>
    <row r="1168" spans="2:26" ht="30" x14ac:dyDescent="0.25">
      <c r="B1168" s="24">
        <v>65</v>
      </c>
      <c r="C1168" s="19" t="s">
        <v>1811</v>
      </c>
      <c r="D1168" s="25">
        <v>365</v>
      </c>
      <c r="E1168" s="19" t="s">
        <v>1811</v>
      </c>
      <c r="F1168" s="25">
        <v>120328</v>
      </c>
      <c r="G1168" s="19" t="s">
        <v>1387</v>
      </c>
      <c r="H1168" s="25" t="s">
        <v>4631</v>
      </c>
      <c r="I1168" s="19" t="s">
        <v>1782</v>
      </c>
      <c r="J1168" s="25" t="s">
        <v>39</v>
      </c>
      <c r="K1168" s="32">
        <v>46461</v>
      </c>
      <c r="L1168" s="26">
        <v>0</v>
      </c>
      <c r="M1168" s="27">
        <v>0</v>
      </c>
      <c r="N1168" s="22">
        <v>0</v>
      </c>
      <c r="O1168" s="22">
        <v>161775</v>
      </c>
      <c r="P1168" s="1">
        <v>120815</v>
      </c>
      <c r="Q1168">
        <v>365</v>
      </c>
      <c r="R1168">
        <v>65</v>
      </c>
      <c r="S1168" t="s">
        <v>1811</v>
      </c>
      <c r="T1168" t="s">
        <v>1811</v>
      </c>
      <c r="U1168" t="s">
        <v>1350</v>
      </c>
      <c r="V1168" t="s">
        <v>1782</v>
      </c>
      <c r="W1168" t="s">
        <v>39</v>
      </c>
      <c r="X1168">
        <v>2187846</v>
      </c>
      <c r="Y1168">
        <f>VLOOKUP(P1168,[1]Listado!$F$5:$N$6488,9,0)</f>
        <v>3617393.838615525</v>
      </c>
      <c r="Z1168">
        <f>VLOOKUP(P1168,[1]Listado!$F$5:$O$6488,10,0)</f>
        <v>508696.16138447513</v>
      </c>
    </row>
    <row r="1169" spans="2:26" ht="30" x14ac:dyDescent="0.25">
      <c r="B1169" s="24">
        <v>65</v>
      </c>
      <c r="C1169" s="19" t="s">
        <v>1811</v>
      </c>
      <c r="D1169" s="25">
        <v>365</v>
      </c>
      <c r="E1169" s="19" t="s">
        <v>1811</v>
      </c>
      <c r="F1169" s="25">
        <v>120329</v>
      </c>
      <c r="G1169" s="19" t="s">
        <v>853</v>
      </c>
      <c r="H1169" s="25" t="s">
        <v>4631</v>
      </c>
      <c r="I1169" s="19" t="s">
        <v>1782</v>
      </c>
      <c r="J1169" s="25" t="s">
        <v>39</v>
      </c>
      <c r="K1169" s="32">
        <v>203219</v>
      </c>
      <c r="L1169" s="26">
        <v>407322.90468604089</v>
      </c>
      <c r="M1169" s="27">
        <v>57280.095313959137</v>
      </c>
      <c r="N1169" s="22">
        <v>0</v>
      </c>
      <c r="O1169" s="22">
        <v>8977</v>
      </c>
      <c r="P1169" s="1">
        <v>120816</v>
      </c>
      <c r="Q1169">
        <v>365</v>
      </c>
      <c r="R1169">
        <v>65</v>
      </c>
      <c r="S1169" t="s">
        <v>1811</v>
      </c>
      <c r="T1169" t="s">
        <v>1811</v>
      </c>
      <c r="U1169" t="s">
        <v>986</v>
      </c>
      <c r="V1169" t="s">
        <v>1782</v>
      </c>
      <c r="W1169" t="s">
        <v>39</v>
      </c>
      <c r="X1169">
        <v>344603</v>
      </c>
      <c r="Y1169">
        <f>VLOOKUP(P1169,[1]Listado!$F$5:$N$6488,9,0)</f>
        <v>65779.878790053102</v>
      </c>
      <c r="Z1169">
        <f>VLOOKUP(P1169,[1]Listado!$F$5:$O$6488,10,0)</f>
        <v>9250.121209946903</v>
      </c>
    </row>
    <row r="1170" spans="2:26" ht="30" x14ac:dyDescent="0.25">
      <c r="B1170" s="24">
        <v>65</v>
      </c>
      <c r="C1170" s="19" t="s">
        <v>1811</v>
      </c>
      <c r="D1170" s="25">
        <v>365</v>
      </c>
      <c r="E1170" s="19" t="s">
        <v>1811</v>
      </c>
      <c r="F1170" s="25">
        <v>120330</v>
      </c>
      <c r="G1170" s="19" t="s">
        <v>1019</v>
      </c>
      <c r="H1170" s="25" t="s">
        <v>4631</v>
      </c>
      <c r="I1170" s="19" t="s">
        <v>1782</v>
      </c>
      <c r="J1170" s="25" t="s">
        <v>39</v>
      </c>
      <c r="K1170" s="32">
        <v>754674</v>
      </c>
      <c r="L1170" s="26">
        <v>0</v>
      </c>
      <c r="M1170" s="27">
        <v>0</v>
      </c>
      <c r="N1170" s="22">
        <v>0</v>
      </c>
      <c r="O1170" s="22">
        <v>2150071</v>
      </c>
      <c r="P1170" s="1">
        <v>120817</v>
      </c>
      <c r="Q1170">
        <v>365</v>
      </c>
      <c r="R1170">
        <v>65</v>
      </c>
      <c r="S1170" t="s">
        <v>1811</v>
      </c>
      <c r="T1170" t="s">
        <v>1811</v>
      </c>
      <c r="U1170" t="s">
        <v>1471</v>
      </c>
      <c r="V1170" t="s">
        <v>1782</v>
      </c>
      <c r="W1170" t="s">
        <v>39</v>
      </c>
      <c r="X1170">
        <v>24110711</v>
      </c>
      <c r="Y1170">
        <f>VLOOKUP(P1170,[1]Listado!$F$5:$N$6488,9,0)</f>
        <v>39864761.187282197</v>
      </c>
      <c r="Z1170">
        <f>VLOOKUP(P1170,[1]Listado!$F$5:$O$6488,10,0)</f>
        <v>5605981.8127178038</v>
      </c>
    </row>
    <row r="1171" spans="2:26" ht="45" x14ac:dyDescent="0.25">
      <c r="B1171" s="24">
        <v>65</v>
      </c>
      <c r="C1171" s="19" t="s">
        <v>1811</v>
      </c>
      <c r="D1171" s="25">
        <v>365</v>
      </c>
      <c r="E1171" s="19" t="s">
        <v>1811</v>
      </c>
      <c r="F1171" s="25">
        <v>120331</v>
      </c>
      <c r="G1171" s="19" t="s">
        <v>779</v>
      </c>
      <c r="H1171" s="25" t="s">
        <v>4631</v>
      </c>
      <c r="I1171" s="19" t="s">
        <v>1782</v>
      </c>
      <c r="J1171" s="25" t="s">
        <v>39</v>
      </c>
      <c r="K1171" s="32">
        <v>102019</v>
      </c>
      <c r="L1171" s="26">
        <v>0</v>
      </c>
      <c r="M1171" s="27">
        <v>0</v>
      </c>
      <c r="N1171" s="22">
        <v>0</v>
      </c>
      <c r="O1171" s="22">
        <v>11388</v>
      </c>
      <c r="P1171" s="1">
        <v>120819</v>
      </c>
      <c r="Q1171">
        <v>365</v>
      </c>
      <c r="R1171">
        <v>65</v>
      </c>
      <c r="S1171" t="s">
        <v>1811</v>
      </c>
      <c r="T1171" t="s">
        <v>1811</v>
      </c>
      <c r="U1171" t="s">
        <v>1378</v>
      </c>
      <c r="V1171" t="s">
        <v>1782</v>
      </c>
      <c r="W1171" t="s">
        <v>39</v>
      </c>
      <c r="X1171">
        <v>116659</v>
      </c>
      <c r="Y1171">
        <f>VLOOKUP(P1171,[1]Listado!$F$5:$N$6488,9,0)</f>
        <v>192885.42362394923</v>
      </c>
      <c r="Z1171">
        <f>VLOOKUP(P1171,[1]Listado!$F$5:$O$6488,10,0)</f>
        <v>27124.576376050769</v>
      </c>
    </row>
    <row r="1172" spans="2:26" ht="45" x14ac:dyDescent="0.25">
      <c r="B1172" s="24">
        <v>65</v>
      </c>
      <c r="C1172" s="19" t="s">
        <v>1811</v>
      </c>
      <c r="D1172" s="25">
        <v>365</v>
      </c>
      <c r="E1172" s="19" t="s">
        <v>1811</v>
      </c>
      <c r="F1172" s="25">
        <v>120332</v>
      </c>
      <c r="G1172" s="19" t="s">
        <v>726</v>
      </c>
      <c r="H1172" s="25" t="s">
        <v>4631</v>
      </c>
      <c r="I1172" s="19" t="s">
        <v>1782</v>
      </c>
      <c r="J1172" s="25" t="s">
        <v>39</v>
      </c>
      <c r="K1172" s="32">
        <v>75101</v>
      </c>
      <c r="L1172" s="26">
        <v>0</v>
      </c>
      <c r="M1172" s="27">
        <v>0</v>
      </c>
      <c r="N1172" s="22">
        <v>0</v>
      </c>
      <c r="O1172" s="22">
        <v>1111305</v>
      </c>
      <c r="P1172" s="1">
        <v>120820</v>
      </c>
      <c r="Q1172">
        <v>365</v>
      </c>
      <c r="R1172">
        <v>65</v>
      </c>
      <c r="S1172" t="s">
        <v>1811</v>
      </c>
      <c r="T1172" t="s">
        <v>1811</v>
      </c>
      <c r="U1172" t="s">
        <v>1486</v>
      </c>
      <c r="V1172" t="s">
        <v>1782</v>
      </c>
      <c r="W1172" t="s">
        <v>39</v>
      </c>
      <c r="X1172">
        <v>5252922</v>
      </c>
      <c r="Y1172">
        <f>VLOOKUP(P1172,[1]Listado!$F$5:$N$6488,9,0)</f>
        <v>8685207.0289981868</v>
      </c>
      <c r="Z1172">
        <f>VLOOKUP(P1172,[1]Listado!$F$5:$O$6488,10,0)</f>
        <v>1221356.9710018137</v>
      </c>
    </row>
    <row r="1173" spans="2:26" ht="45" x14ac:dyDescent="0.25">
      <c r="B1173" s="24">
        <v>65</v>
      </c>
      <c r="C1173" s="19" t="s">
        <v>1811</v>
      </c>
      <c r="D1173" s="25">
        <v>365</v>
      </c>
      <c r="E1173" s="19" t="s">
        <v>1811</v>
      </c>
      <c r="F1173" s="25">
        <v>120333</v>
      </c>
      <c r="G1173" s="19" t="s">
        <v>1445</v>
      </c>
      <c r="H1173" s="25" t="s">
        <v>4631</v>
      </c>
      <c r="I1173" s="19" t="s">
        <v>1782</v>
      </c>
      <c r="J1173" s="25" t="s">
        <v>39</v>
      </c>
      <c r="K1173" s="32">
        <v>31818</v>
      </c>
      <c r="L1173" s="26">
        <v>0</v>
      </c>
      <c r="M1173" s="27">
        <v>0</v>
      </c>
      <c r="N1173" s="22">
        <v>0</v>
      </c>
      <c r="O1173" s="22">
        <v>76069</v>
      </c>
      <c r="P1173" s="1">
        <v>120821</v>
      </c>
      <c r="Q1173">
        <v>365</v>
      </c>
      <c r="R1173">
        <v>65</v>
      </c>
      <c r="S1173" t="s">
        <v>1811</v>
      </c>
      <c r="T1173" t="s">
        <v>1811</v>
      </c>
      <c r="U1173" t="s">
        <v>865</v>
      </c>
      <c r="V1173" t="s">
        <v>1782</v>
      </c>
      <c r="W1173" t="s">
        <v>39</v>
      </c>
      <c r="X1173">
        <v>464778</v>
      </c>
      <c r="Y1173">
        <f>VLOOKUP(P1173,[1]Listado!$F$5:$N$6488,9,0)</f>
        <v>88719.00419518238</v>
      </c>
      <c r="Z1173">
        <f>VLOOKUP(P1173,[1]Listado!$F$5:$O$6488,10,0)</f>
        <v>12475.99580481762</v>
      </c>
    </row>
    <row r="1174" spans="2:26" ht="45" x14ac:dyDescent="0.25">
      <c r="B1174" s="24">
        <v>65</v>
      </c>
      <c r="C1174" s="19" t="s">
        <v>1811</v>
      </c>
      <c r="D1174" s="25">
        <v>365</v>
      </c>
      <c r="E1174" s="19" t="s">
        <v>1811</v>
      </c>
      <c r="F1174" s="25">
        <v>120334</v>
      </c>
      <c r="G1174" s="19" t="s">
        <v>1449</v>
      </c>
      <c r="H1174" s="25" t="s">
        <v>4631</v>
      </c>
      <c r="I1174" s="19" t="s">
        <v>1782</v>
      </c>
      <c r="J1174" s="25" t="s">
        <v>39</v>
      </c>
      <c r="K1174" s="32">
        <v>33578</v>
      </c>
      <c r="L1174" s="26">
        <v>0</v>
      </c>
      <c r="M1174" s="27">
        <v>0</v>
      </c>
      <c r="N1174" s="22">
        <v>0</v>
      </c>
      <c r="O1174" s="22">
        <v>21580</v>
      </c>
      <c r="P1174" s="1">
        <v>120822</v>
      </c>
      <c r="Q1174">
        <v>365</v>
      </c>
      <c r="R1174">
        <v>65</v>
      </c>
      <c r="S1174" t="s">
        <v>1811</v>
      </c>
      <c r="T1174" t="s">
        <v>1811</v>
      </c>
      <c r="U1174" t="s">
        <v>725</v>
      </c>
      <c r="V1174" t="s">
        <v>1782</v>
      </c>
      <c r="W1174" t="s">
        <v>39</v>
      </c>
      <c r="X1174">
        <v>406768</v>
      </c>
      <c r="Y1174">
        <f>VLOOKUP(P1174,[1]Listado!$F$5:$N$6488,9,0)</f>
        <v>77645.97998819004</v>
      </c>
      <c r="Z1174">
        <f>VLOOKUP(P1174,[1]Listado!$F$5:$O$6488,10,0)</f>
        <v>10919.020011809964</v>
      </c>
    </row>
    <row r="1175" spans="2:26" ht="45" x14ac:dyDescent="0.25">
      <c r="B1175" s="24">
        <v>65</v>
      </c>
      <c r="C1175" s="19" t="s">
        <v>1811</v>
      </c>
      <c r="D1175" s="25">
        <v>365</v>
      </c>
      <c r="E1175" s="19" t="s">
        <v>1811</v>
      </c>
      <c r="F1175" s="25">
        <v>120335</v>
      </c>
      <c r="G1175" s="19" t="s">
        <v>636</v>
      </c>
      <c r="H1175" s="25" t="s">
        <v>4631</v>
      </c>
      <c r="I1175" s="19" t="s">
        <v>1782</v>
      </c>
      <c r="J1175" s="25" t="s">
        <v>39</v>
      </c>
      <c r="K1175" s="32">
        <v>197701</v>
      </c>
      <c r="L1175" s="26">
        <v>0</v>
      </c>
      <c r="M1175" s="27">
        <v>0</v>
      </c>
      <c r="N1175" s="22">
        <v>0</v>
      </c>
      <c r="O1175" s="22">
        <v>192119</v>
      </c>
      <c r="P1175" s="1">
        <v>120823</v>
      </c>
      <c r="Q1175">
        <v>365</v>
      </c>
      <c r="R1175">
        <v>65</v>
      </c>
      <c r="S1175" t="s">
        <v>1811</v>
      </c>
      <c r="T1175" t="s">
        <v>1811</v>
      </c>
      <c r="U1175" t="s">
        <v>1353</v>
      </c>
      <c r="V1175" t="s">
        <v>1782</v>
      </c>
      <c r="W1175" t="s">
        <v>39</v>
      </c>
      <c r="X1175">
        <v>287255</v>
      </c>
      <c r="Y1175">
        <f>VLOOKUP(P1175,[1]Listado!$F$5:$N$6488,9,0)</f>
        <v>474945.89857726207</v>
      </c>
      <c r="Z1175">
        <f>VLOOKUP(P1175,[1]Listado!$F$5:$O$6488,10,0)</f>
        <v>66789.101422737935</v>
      </c>
    </row>
    <row r="1176" spans="2:26" ht="30" x14ac:dyDescent="0.25">
      <c r="B1176" s="24">
        <v>65</v>
      </c>
      <c r="C1176" s="19" t="s">
        <v>1811</v>
      </c>
      <c r="D1176" s="25">
        <v>365</v>
      </c>
      <c r="E1176" s="19" t="s">
        <v>1811</v>
      </c>
      <c r="F1176" s="25">
        <v>120336</v>
      </c>
      <c r="G1176" s="19" t="s">
        <v>828</v>
      </c>
      <c r="H1176" s="25" t="s">
        <v>4631</v>
      </c>
      <c r="I1176" s="19" t="s">
        <v>1782</v>
      </c>
      <c r="J1176" s="25" t="s">
        <v>39</v>
      </c>
      <c r="K1176" s="32">
        <v>1751186</v>
      </c>
      <c r="L1176" s="26">
        <v>0</v>
      </c>
      <c r="M1176" s="27">
        <v>0</v>
      </c>
      <c r="N1176" s="22">
        <v>0</v>
      </c>
      <c r="O1176" s="22">
        <v>5573</v>
      </c>
      <c r="P1176" s="1">
        <v>120824</v>
      </c>
      <c r="Q1176">
        <v>365</v>
      </c>
      <c r="R1176">
        <v>65</v>
      </c>
      <c r="S1176" t="s">
        <v>1811</v>
      </c>
      <c r="T1176" t="s">
        <v>1811</v>
      </c>
      <c r="U1176" t="s">
        <v>2940</v>
      </c>
      <c r="V1176" t="s">
        <v>1782</v>
      </c>
      <c r="W1176" t="s">
        <v>39</v>
      </c>
      <c r="X1176">
        <v>313862</v>
      </c>
      <c r="Y1176">
        <f>VLOOKUP(P1176,[1]Listado!$F$5:$N$6488,9,0)</f>
        <v>19096.515442382602</v>
      </c>
      <c r="Z1176">
        <f>VLOOKUP(P1176,[1]Listado!$F$5:$O$6488,10,0)</f>
        <v>2685.4845576173902</v>
      </c>
    </row>
    <row r="1177" spans="2:26" ht="30" x14ac:dyDescent="0.25">
      <c r="B1177" s="24">
        <v>65</v>
      </c>
      <c r="C1177" s="19" t="s">
        <v>1811</v>
      </c>
      <c r="D1177" s="25">
        <v>365</v>
      </c>
      <c r="E1177" s="19" t="s">
        <v>1811</v>
      </c>
      <c r="F1177" s="25">
        <v>120337</v>
      </c>
      <c r="G1177" s="19" t="s">
        <v>966</v>
      </c>
      <c r="H1177" s="25" t="s">
        <v>4631</v>
      </c>
      <c r="I1177" s="19" t="s">
        <v>1782</v>
      </c>
      <c r="J1177" s="25" t="s">
        <v>39</v>
      </c>
      <c r="K1177" s="32">
        <v>669552</v>
      </c>
      <c r="L1177" s="26">
        <v>0</v>
      </c>
      <c r="M1177" s="27">
        <v>0</v>
      </c>
      <c r="N1177" s="22">
        <v>0</v>
      </c>
      <c r="O1177" s="22">
        <v>31272</v>
      </c>
      <c r="P1177" s="1">
        <v>120825</v>
      </c>
      <c r="Q1177">
        <v>365</v>
      </c>
      <c r="R1177">
        <v>65</v>
      </c>
      <c r="S1177" t="s">
        <v>1811</v>
      </c>
      <c r="T1177" t="s">
        <v>1811</v>
      </c>
      <c r="U1177" t="s">
        <v>684</v>
      </c>
      <c r="V1177" t="s">
        <v>1782</v>
      </c>
      <c r="W1177" t="s">
        <v>39</v>
      </c>
      <c r="X1177">
        <v>245044</v>
      </c>
      <c r="Y1177">
        <f>VLOOKUP(P1177,[1]Listado!$F$5:$N$6488,9,0)</f>
        <v>491151.78082191781</v>
      </c>
      <c r="Z1177">
        <f>VLOOKUP(P1177,[1]Listado!$F$5:$O$6488,10,0)</f>
        <v>69068.219178082189</v>
      </c>
    </row>
    <row r="1178" spans="2:26" ht="30" x14ac:dyDescent="0.25">
      <c r="B1178" s="24">
        <v>65</v>
      </c>
      <c r="C1178" s="19" t="s">
        <v>1811</v>
      </c>
      <c r="D1178" s="25">
        <v>365</v>
      </c>
      <c r="E1178" s="19" t="s">
        <v>1811</v>
      </c>
      <c r="F1178" s="25">
        <v>120338</v>
      </c>
      <c r="G1178" s="19" t="s">
        <v>1053</v>
      </c>
      <c r="H1178" s="25" t="s">
        <v>4631</v>
      </c>
      <c r="I1178" s="19" t="s">
        <v>1782</v>
      </c>
      <c r="J1178" s="25" t="s">
        <v>39</v>
      </c>
      <c r="K1178" s="32">
        <v>494632</v>
      </c>
      <c r="L1178" s="26">
        <v>0</v>
      </c>
      <c r="M1178" s="27">
        <v>0</v>
      </c>
      <c r="N1178" s="22">
        <v>0</v>
      </c>
      <c r="O1178" s="22">
        <v>50577</v>
      </c>
      <c r="P1178" s="1">
        <v>120826</v>
      </c>
      <c r="Q1178">
        <v>365</v>
      </c>
      <c r="R1178">
        <v>65</v>
      </c>
      <c r="S1178" t="s">
        <v>1811</v>
      </c>
      <c r="T1178" t="s">
        <v>1811</v>
      </c>
      <c r="U1178" t="s">
        <v>1512</v>
      </c>
      <c r="V1178" t="s">
        <v>1782</v>
      </c>
      <c r="W1178" t="s">
        <v>39</v>
      </c>
      <c r="X1178">
        <v>342395</v>
      </c>
      <c r="Y1178">
        <f>VLOOKUP(P1178,[1]Listado!$F$5:$N$6488,9,0)</f>
        <v>566117.46415254392</v>
      </c>
      <c r="Z1178">
        <f>VLOOKUP(P1178,[1]Listado!$F$5:$O$6488,10,0)</f>
        <v>79610.535847456136</v>
      </c>
    </row>
    <row r="1179" spans="2:26" ht="30" x14ac:dyDescent="0.25">
      <c r="B1179" s="24">
        <v>65</v>
      </c>
      <c r="C1179" s="19" t="s">
        <v>1811</v>
      </c>
      <c r="D1179" s="25">
        <v>365</v>
      </c>
      <c r="E1179" s="19" t="s">
        <v>1811</v>
      </c>
      <c r="F1179" s="25">
        <v>120339</v>
      </c>
      <c r="G1179" s="19" t="s">
        <v>709</v>
      </c>
      <c r="H1179" s="25" t="s">
        <v>4631</v>
      </c>
      <c r="I1179" s="19" t="s">
        <v>1782</v>
      </c>
      <c r="J1179" s="25" t="s">
        <v>39</v>
      </c>
      <c r="K1179" s="32">
        <v>402588</v>
      </c>
      <c r="L1179" s="26">
        <v>0</v>
      </c>
      <c r="M1179" s="27">
        <v>0</v>
      </c>
      <c r="N1179" s="22">
        <v>0</v>
      </c>
      <c r="O1179" s="22">
        <v>45376</v>
      </c>
      <c r="P1179" s="1">
        <v>120827</v>
      </c>
      <c r="Q1179">
        <v>365</v>
      </c>
      <c r="R1179">
        <v>65</v>
      </c>
      <c r="S1179" t="s">
        <v>1811</v>
      </c>
      <c r="T1179" t="s">
        <v>1811</v>
      </c>
      <c r="U1179" t="s">
        <v>1352</v>
      </c>
      <c r="V1179" t="s">
        <v>1782</v>
      </c>
      <c r="W1179" t="s">
        <v>39</v>
      </c>
      <c r="X1179">
        <v>423185</v>
      </c>
      <c r="Y1179">
        <f>VLOOKUP(P1179,[1]Listado!$F$5:$N$6488,9,0)</f>
        <v>699695.91770685883</v>
      </c>
      <c r="Z1179">
        <f>VLOOKUP(P1179,[1]Listado!$F$5:$O$6488,10,0)</f>
        <v>98395.082293141168</v>
      </c>
    </row>
    <row r="1180" spans="2:26" ht="30" x14ac:dyDescent="0.25">
      <c r="B1180" s="24">
        <v>65</v>
      </c>
      <c r="C1180" s="19" t="s">
        <v>1811</v>
      </c>
      <c r="D1180" s="25">
        <v>365</v>
      </c>
      <c r="E1180" s="19" t="s">
        <v>1811</v>
      </c>
      <c r="F1180" s="25">
        <v>120340</v>
      </c>
      <c r="G1180" s="19" t="s">
        <v>679</v>
      </c>
      <c r="H1180" s="25" t="s">
        <v>4631</v>
      </c>
      <c r="I1180" s="19" t="s">
        <v>1782</v>
      </c>
      <c r="J1180" s="25" t="s">
        <v>39</v>
      </c>
      <c r="K1180" s="32">
        <v>151937</v>
      </c>
      <c r="L1180" s="26">
        <v>305338.94862246141</v>
      </c>
      <c r="M1180" s="27">
        <v>49072.051377538621</v>
      </c>
      <c r="N1180" s="22">
        <v>0</v>
      </c>
      <c r="O1180" s="22">
        <v>13965</v>
      </c>
      <c r="P1180" s="1">
        <v>120828</v>
      </c>
      <c r="Q1180">
        <v>365</v>
      </c>
      <c r="R1180">
        <v>65</v>
      </c>
      <c r="S1180" t="s">
        <v>1811</v>
      </c>
      <c r="T1180" t="s">
        <v>1811</v>
      </c>
      <c r="U1180" t="s">
        <v>2929</v>
      </c>
      <c r="V1180" t="s">
        <v>1782</v>
      </c>
      <c r="W1180" t="s">
        <v>39</v>
      </c>
      <c r="X1180">
        <v>143576</v>
      </c>
      <c r="Y1180">
        <f>VLOOKUP(P1180,[1]Listado!$F$5:$N$6488,9,0)</f>
        <v>237391.13858778268</v>
      </c>
      <c r="Z1180">
        <f>VLOOKUP(P1180,[1]Listado!$F$5:$O$6488,10,0)</f>
        <v>33382.861412217302</v>
      </c>
    </row>
    <row r="1181" spans="2:26" ht="30" x14ac:dyDescent="0.25">
      <c r="B1181" s="24">
        <v>65</v>
      </c>
      <c r="C1181" s="19" t="s">
        <v>1811</v>
      </c>
      <c r="D1181" s="25">
        <v>365</v>
      </c>
      <c r="E1181" s="19" t="s">
        <v>1811</v>
      </c>
      <c r="F1181" s="25">
        <v>120341</v>
      </c>
      <c r="G1181" s="19" t="s">
        <v>858</v>
      </c>
      <c r="H1181" s="25" t="s">
        <v>4631</v>
      </c>
      <c r="I1181" s="19" t="s">
        <v>1782</v>
      </c>
      <c r="J1181" s="25" t="s">
        <v>39</v>
      </c>
      <c r="K1181" s="32">
        <v>371999</v>
      </c>
      <c r="L1181" s="26">
        <v>71009.251856353381</v>
      </c>
      <c r="M1181" s="27">
        <v>9985.7481436466187</v>
      </c>
      <c r="N1181" s="22">
        <v>0</v>
      </c>
      <c r="O1181" s="22">
        <v>14464</v>
      </c>
      <c r="P1181" s="1">
        <v>120829</v>
      </c>
      <c r="Q1181">
        <v>365</v>
      </c>
      <c r="R1181">
        <v>65</v>
      </c>
      <c r="S1181" t="s">
        <v>1811</v>
      </c>
      <c r="T1181" t="s">
        <v>1811</v>
      </c>
      <c r="U1181" t="s">
        <v>1351</v>
      </c>
      <c r="V1181" t="s">
        <v>1782</v>
      </c>
      <c r="W1181" t="s">
        <v>39</v>
      </c>
      <c r="X1181">
        <v>207025</v>
      </c>
      <c r="Y1181">
        <f>VLOOKUP(P1181,[1]Listado!$F$5:$N$6488,9,0)</f>
        <v>12595.758529240338</v>
      </c>
      <c r="Z1181">
        <f>VLOOKUP(P1181,[1]Listado!$F$5:$O$6488,10,0)</f>
        <v>1771.2414707596654</v>
      </c>
    </row>
    <row r="1182" spans="2:26" ht="30" x14ac:dyDescent="0.25">
      <c r="B1182" s="24">
        <v>65</v>
      </c>
      <c r="C1182" s="19" t="s">
        <v>1811</v>
      </c>
      <c r="D1182" s="25">
        <v>365</v>
      </c>
      <c r="E1182" s="19" t="s">
        <v>1811</v>
      </c>
      <c r="F1182" s="25">
        <v>120342</v>
      </c>
      <c r="G1182" s="19" t="s">
        <v>672</v>
      </c>
      <c r="H1182" s="25" t="s">
        <v>4631</v>
      </c>
      <c r="I1182" s="19" t="s">
        <v>1782</v>
      </c>
      <c r="J1182" s="25" t="s">
        <v>39</v>
      </c>
      <c r="K1182" s="32">
        <v>151937</v>
      </c>
      <c r="L1182" s="26">
        <v>305338.94862246141</v>
      </c>
      <c r="M1182" s="27">
        <v>49072.051377538621</v>
      </c>
      <c r="N1182" s="22">
        <v>0</v>
      </c>
      <c r="O1182" s="22">
        <v>12366</v>
      </c>
      <c r="P1182" s="1">
        <v>120830</v>
      </c>
      <c r="Q1182">
        <v>365</v>
      </c>
      <c r="R1182">
        <v>65</v>
      </c>
      <c r="S1182" t="s">
        <v>1811</v>
      </c>
      <c r="T1182" t="s">
        <v>1811</v>
      </c>
      <c r="U1182" t="s">
        <v>1506</v>
      </c>
      <c r="V1182" t="s">
        <v>1782</v>
      </c>
      <c r="W1182" t="s">
        <v>39</v>
      </c>
      <c r="X1182">
        <v>162356</v>
      </c>
      <c r="Y1182">
        <f>VLOOKUP(P1182,[1]Listado!$F$5:$N$6488,9,0)</f>
        <v>9878.7964325529538</v>
      </c>
      <c r="Z1182">
        <f>VLOOKUP(P1182,[1]Listado!$F$5:$O$6488,10,0)</f>
        <v>1389.2035674470444</v>
      </c>
    </row>
    <row r="1183" spans="2:26" ht="30" x14ac:dyDescent="0.25">
      <c r="B1183" s="24">
        <v>65</v>
      </c>
      <c r="C1183" s="19" t="s">
        <v>1811</v>
      </c>
      <c r="D1183" s="25">
        <v>365</v>
      </c>
      <c r="E1183" s="19" t="s">
        <v>1811</v>
      </c>
      <c r="F1183" s="25">
        <v>120343</v>
      </c>
      <c r="G1183" s="19" t="s">
        <v>1521</v>
      </c>
      <c r="H1183" s="25" t="s">
        <v>4631</v>
      </c>
      <c r="I1183" s="19" t="s">
        <v>1782</v>
      </c>
      <c r="J1183" s="25" t="s">
        <v>39</v>
      </c>
      <c r="K1183" s="32">
        <v>232224</v>
      </c>
      <c r="L1183" s="26">
        <v>383961.17901397706</v>
      </c>
      <c r="M1183" s="27">
        <v>53994.820986022969</v>
      </c>
      <c r="N1183" s="22">
        <v>0</v>
      </c>
      <c r="O1183" s="22">
        <v>26588</v>
      </c>
      <c r="P1183" s="1">
        <v>120831</v>
      </c>
      <c r="Q1183">
        <v>365</v>
      </c>
      <c r="R1183">
        <v>65</v>
      </c>
      <c r="S1183" t="s">
        <v>1811</v>
      </c>
      <c r="T1183" t="s">
        <v>1811</v>
      </c>
      <c r="U1183" t="s">
        <v>1230</v>
      </c>
      <c r="V1183" t="s">
        <v>1782</v>
      </c>
      <c r="W1183" t="s">
        <v>39</v>
      </c>
      <c r="X1183">
        <v>124231</v>
      </c>
      <c r="Y1183">
        <f>VLOOKUP(P1183,[1]Listado!$F$5:$N$6488,9,0)</f>
        <v>205401.94407141715</v>
      </c>
      <c r="Z1183">
        <f>VLOOKUP(P1183,[1]Listado!$F$5:$O$6488,10,0)</f>
        <v>28885.05592858286</v>
      </c>
    </row>
    <row r="1184" spans="2:26" ht="30" x14ac:dyDescent="0.25">
      <c r="B1184" s="24">
        <v>65</v>
      </c>
      <c r="C1184" s="19" t="s">
        <v>1811</v>
      </c>
      <c r="D1184" s="25">
        <v>365</v>
      </c>
      <c r="E1184" s="19" t="s">
        <v>1811</v>
      </c>
      <c r="F1184" s="25">
        <v>120344</v>
      </c>
      <c r="G1184" s="19" t="s">
        <v>1526</v>
      </c>
      <c r="H1184" s="25" t="s">
        <v>4631</v>
      </c>
      <c r="I1184" s="19" t="s">
        <v>1782</v>
      </c>
      <c r="J1184" s="25" t="s">
        <v>39</v>
      </c>
      <c r="K1184" s="32">
        <v>684008</v>
      </c>
      <c r="L1184" s="26">
        <v>1130941.4926846221</v>
      </c>
      <c r="M1184" s="27">
        <v>159038.50731537794</v>
      </c>
      <c r="N1184" s="22">
        <v>0</v>
      </c>
      <c r="O1184" s="22">
        <v>4842</v>
      </c>
      <c r="P1184" s="1">
        <v>120832</v>
      </c>
      <c r="Q1184">
        <v>365</v>
      </c>
      <c r="R1184">
        <v>65</v>
      </c>
      <c r="S1184" t="s">
        <v>1811</v>
      </c>
      <c r="T1184" t="s">
        <v>1811</v>
      </c>
      <c r="U1184" t="s">
        <v>1467</v>
      </c>
      <c r="V1184" t="s">
        <v>1782</v>
      </c>
      <c r="W1184" t="s">
        <v>39</v>
      </c>
      <c r="X1184">
        <v>33691</v>
      </c>
      <c r="Y1184">
        <f>VLOOKUP(P1184,[1]Listado!$F$5:$N$6488,9,0)</f>
        <v>2049.7973973256921</v>
      </c>
      <c r="Z1184">
        <f>VLOOKUP(P1184,[1]Listado!$F$5:$O$6488,10,0)</f>
        <v>288.20260267430763</v>
      </c>
    </row>
    <row r="1185" spans="2:26" ht="30" x14ac:dyDescent="0.25">
      <c r="B1185" s="24">
        <v>65</v>
      </c>
      <c r="C1185" s="19" t="s">
        <v>1811</v>
      </c>
      <c r="D1185" s="25">
        <v>365</v>
      </c>
      <c r="E1185" s="19" t="s">
        <v>1811</v>
      </c>
      <c r="F1185" s="25">
        <v>120345</v>
      </c>
      <c r="G1185" s="19" t="s">
        <v>1519</v>
      </c>
      <c r="H1185" s="25" t="s">
        <v>4631</v>
      </c>
      <c r="I1185" s="19" t="s">
        <v>1782</v>
      </c>
      <c r="J1185" s="25" t="s">
        <v>39</v>
      </c>
      <c r="K1185" s="32">
        <v>428802</v>
      </c>
      <c r="L1185" s="26">
        <v>708983.13238629152</v>
      </c>
      <c r="M1185" s="27">
        <v>99700.867613708513</v>
      </c>
      <c r="N1185" s="22">
        <v>0</v>
      </c>
      <c r="O1185" s="22">
        <v>32007</v>
      </c>
      <c r="P1185" s="1">
        <v>120833</v>
      </c>
      <c r="Q1185">
        <v>365</v>
      </c>
      <c r="R1185">
        <v>65</v>
      </c>
      <c r="S1185" t="s">
        <v>1811</v>
      </c>
      <c r="T1185" t="s">
        <v>1811</v>
      </c>
      <c r="U1185" t="s">
        <v>1172</v>
      </c>
      <c r="V1185" t="s">
        <v>1782</v>
      </c>
      <c r="W1185" t="s">
        <v>39</v>
      </c>
      <c r="X1185">
        <v>244793</v>
      </c>
      <c r="Y1185">
        <f>VLOOKUP(P1185,[1]Listado!$F$5:$N$6488,9,0)</f>
        <v>404740.2049121717</v>
      </c>
      <c r="Z1185">
        <f>VLOOKUP(P1185,[1]Listado!$F$5:$O$6488,10,0)</f>
        <v>56916.79508782833</v>
      </c>
    </row>
    <row r="1186" spans="2:26" ht="30" x14ac:dyDescent="0.25">
      <c r="B1186" s="24">
        <v>65</v>
      </c>
      <c r="C1186" s="19" t="s">
        <v>1811</v>
      </c>
      <c r="D1186" s="25">
        <v>365</v>
      </c>
      <c r="E1186" s="19" t="s">
        <v>1811</v>
      </c>
      <c r="F1186" s="25">
        <v>120346</v>
      </c>
      <c r="G1186" s="19" t="s">
        <v>1522</v>
      </c>
      <c r="H1186" s="25" t="s">
        <v>4631</v>
      </c>
      <c r="I1186" s="19" t="s">
        <v>1782</v>
      </c>
      <c r="J1186" s="25" t="s">
        <v>39</v>
      </c>
      <c r="K1186" s="32">
        <v>528054</v>
      </c>
      <c r="L1186" s="26">
        <v>873085.39219420764</v>
      </c>
      <c r="M1186" s="27">
        <v>122777.60780579234</v>
      </c>
      <c r="N1186" s="22">
        <v>0</v>
      </c>
      <c r="O1186" s="22">
        <v>70868</v>
      </c>
      <c r="P1186" s="1">
        <v>120834</v>
      </c>
      <c r="Q1186">
        <v>365</v>
      </c>
      <c r="R1186">
        <v>65</v>
      </c>
      <c r="S1186" t="s">
        <v>1811</v>
      </c>
      <c r="T1186" t="s">
        <v>1811</v>
      </c>
      <c r="U1186" t="s">
        <v>1496</v>
      </c>
      <c r="V1186" t="s">
        <v>1782</v>
      </c>
      <c r="W1186" t="s">
        <v>39</v>
      </c>
      <c r="X1186">
        <v>423840</v>
      </c>
      <c r="Y1186">
        <f>VLOOKUP(P1186,[1]Listado!$F$5:$N$6488,9,0)</f>
        <v>700781.41039132664</v>
      </c>
      <c r="Z1186">
        <f>VLOOKUP(P1186,[1]Listado!$F$5:$O$6488,10,0)</f>
        <v>98547.589608673312</v>
      </c>
    </row>
    <row r="1187" spans="2:26" ht="30" x14ac:dyDescent="0.25">
      <c r="B1187" s="24">
        <v>65</v>
      </c>
      <c r="C1187" s="19" t="s">
        <v>1811</v>
      </c>
      <c r="D1187" s="25">
        <v>365</v>
      </c>
      <c r="E1187" s="19" t="s">
        <v>1811</v>
      </c>
      <c r="F1187" s="25">
        <v>120347</v>
      </c>
      <c r="G1187" s="19" t="s">
        <v>1520</v>
      </c>
      <c r="H1187" s="25" t="s">
        <v>4631</v>
      </c>
      <c r="I1187" s="19" t="s">
        <v>1782</v>
      </c>
      <c r="J1187" s="25" t="s">
        <v>39</v>
      </c>
      <c r="K1187" s="32">
        <v>3122908</v>
      </c>
      <c r="L1187" s="26">
        <v>5163427.8112182785</v>
      </c>
      <c r="M1187" s="27">
        <v>726107.18878172105</v>
      </c>
      <c r="N1187" s="22">
        <v>0</v>
      </c>
      <c r="O1187" s="22">
        <v>17409</v>
      </c>
      <c r="P1187" s="1">
        <v>120835</v>
      </c>
      <c r="Q1187">
        <v>365</v>
      </c>
      <c r="R1187">
        <v>65</v>
      </c>
      <c r="S1187" t="s">
        <v>1811</v>
      </c>
      <c r="T1187" t="s">
        <v>1811</v>
      </c>
      <c r="U1187" t="s">
        <v>1376</v>
      </c>
      <c r="V1187" t="s">
        <v>1782</v>
      </c>
      <c r="W1187" t="s">
        <v>39</v>
      </c>
      <c r="X1187">
        <v>432084</v>
      </c>
      <c r="Y1187">
        <f>VLOOKUP(P1187,[1]Listado!$F$5:$N$6488,9,0)</f>
        <v>26289.111185582355</v>
      </c>
      <c r="Z1187">
        <f>VLOOKUP(P1187,[1]Listado!$F$5:$O$6488,10,0)</f>
        <v>3696.8888144176344</v>
      </c>
    </row>
    <row r="1188" spans="2:26" ht="30" x14ac:dyDescent="0.25">
      <c r="B1188" s="24">
        <v>65</v>
      </c>
      <c r="C1188" s="19" t="s">
        <v>1811</v>
      </c>
      <c r="D1188" s="25">
        <v>365</v>
      </c>
      <c r="E1188" s="19" t="s">
        <v>1811</v>
      </c>
      <c r="F1188" s="25">
        <v>120348</v>
      </c>
      <c r="G1188" s="19" t="s">
        <v>1525</v>
      </c>
      <c r="H1188" s="25" t="s">
        <v>4631</v>
      </c>
      <c r="I1188" s="19" t="s">
        <v>1782</v>
      </c>
      <c r="J1188" s="25" t="s">
        <v>39</v>
      </c>
      <c r="K1188" s="32">
        <v>356899</v>
      </c>
      <c r="L1188" s="26">
        <v>590098.41095890407</v>
      </c>
      <c r="M1188" s="27">
        <v>82982.589041095896</v>
      </c>
      <c r="N1188" s="22">
        <v>0</v>
      </c>
      <c r="O1188" s="22">
        <v>1092151</v>
      </c>
      <c r="P1188" s="1">
        <v>120836</v>
      </c>
      <c r="Q1188">
        <v>365</v>
      </c>
      <c r="R1188">
        <v>65</v>
      </c>
      <c r="S1188" t="s">
        <v>1811</v>
      </c>
      <c r="T1188" t="s">
        <v>1811</v>
      </c>
      <c r="U1188" t="s">
        <v>1329</v>
      </c>
      <c r="V1188" t="s">
        <v>1782</v>
      </c>
      <c r="W1188" t="s">
        <v>39</v>
      </c>
      <c r="X1188">
        <v>2235812</v>
      </c>
      <c r="Y1188">
        <f>VLOOKUP(P1188,[1]Listado!$F$5:$N$6488,9,0)</f>
        <v>3696701.0013981899</v>
      </c>
      <c r="Z1188">
        <f>VLOOKUP(P1188,[1]Listado!$F$5:$O$6488,10,0)</f>
        <v>519848.99860181008</v>
      </c>
    </row>
    <row r="1189" spans="2:26" ht="30" x14ac:dyDescent="0.25">
      <c r="B1189" s="24">
        <v>65</v>
      </c>
      <c r="C1189" s="19" t="s">
        <v>1811</v>
      </c>
      <c r="D1189" s="25">
        <v>365</v>
      </c>
      <c r="E1189" s="19" t="s">
        <v>1811</v>
      </c>
      <c r="F1189" s="25">
        <v>120349</v>
      </c>
      <c r="G1189" s="19" t="s">
        <v>1524</v>
      </c>
      <c r="H1189" s="25" t="s">
        <v>4631</v>
      </c>
      <c r="I1189" s="19" t="s">
        <v>1782</v>
      </c>
      <c r="J1189" s="25" t="s">
        <v>39</v>
      </c>
      <c r="K1189" s="32">
        <v>1722421</v>
      </c>
      <c r="L1189" s="26">
        <v>2847858.8939774772</v>
      </c>
      <c r="M1189" s="27">
        <v>400480.10602252249</v>
      </c>
      <c r="N1189" s="22">
        <v>0</v>
      </c>
      <c r="O1189" s="22">
        <v>22863</v>
      </c>
      <c r="P1189" s="1">
        <v>120837</v>
      </c>
      <c r="Q1189">
        <v>365</v>
      </c>
      <c r="R1189">
        <v>65</v>
      </c>
      <c r="S1189" t="s">
        <v>1811</v>
      </c>
      <c r="T1189" t="s">
        <v>1811</v>
      </c>
      <c r="U1189" t="s">
        <v>984</v>
      </c>
      <c r="V1189" t="s">
        <v>1782</v>
      </c>
      <c r="W1189" t="s">
        <v>39</v>
      </c>
      <c r="X1189">
        <v>316262</v>
      </c>
      <c r="Y1189">
        <f>VLOOKUP(P1189,[1]Listado!$F$5:$N$6488,9,0)</f>
        <v>60369.534246575349</v>
      </c>
      <c r="Z1189">
        <f>VLOOKUP(P1189,[1]Listado!$F$5:$O$6488,10,0)</f>
        <v>8489.465753424658</v>
      </c>
    </row>
    <row r="1190" spans="2:26" ht="30" x14ac:dyDescent="0.25">
      <c r="B1190" s="24">
        <v>65</v>
      </c>
      <c r="C1190" s="19" t="s">
        <v>1811</v>
      </c>
      <c r="D1190" s="25">
        <v>365</v>
      </c>
      <c r="E1190" s="19" t="s">
        <v>1811</v>
      </c>
      <c r="F1190" s="25">
        <v>120350</v>
      </c>
      <c r="G1190" s="19" t="s">
        <v>1523</v>
      </c>
      <c r="H1190" s="25" t="s">
        <v>4631</v>
      </c>
      <c r="I1190" s="19" t="s">
        <v>1782</v>
      </c>
      <c r="J1190" s="25" t="s">
        <v>39</v>
      </c>
      <c r="K1190" s="32">
        <v>177404</v>
      </c>
      <c r="L1190" s="26">
        <v>293320.5773079088</v>
      </c>
      <c r="M1190" s="27">
        <v>41248.422692091241</v>
      </c>
      <c r="N1190" s="22">
        <v>0</v>
      </c>
      <c r="O1190" s="22">
        <v>56527</v>
      </c>
      <c r="P1190" s="1">
        <v>120838</v>
      </c>
      <c r="Q1190">
        <v>365</v>
      </c>
      <c r="R1190">
        <v>65</v>
      </c>
      <c r="S1190" t="s">
        <v>1811</v>
      </c>
      <c r="T1190" t="s">
        <v>1811</v>
      </c>
      <c r="U1190" t="s">
        <v>1533</v>
      </c>
      <c r="V1190" t="s">
        <v>1782</v>
      </c>
      <c r="W1190" t="s">
        <v>39</v>
      </c>
      <c r="X1190">
        <v>475441</v>
      </c>
      <c r="Y1190">
        <f>VLOOKUP(P1190,[1]Listado!$F$5:$N$6488,9,0)</f>
        <v>786096.1968468792</v>
      </c>
      <c r="Z1190">
        <f>VLOOKUP(P1190,[1]Listado!$F$5:$O$6488,10,0)</f>
        <v>110544.8031531208</v>
      </c>
    </row>
    <row r="1191" spans="2:26" ht="30" x14ac:dyDescent="0.25">
      <c r="B1191" s="24">
        <v>65</v>
      </c>
      <c r="C1191" s="19" t="s">
        <v>1811</v>
      </c>
      <c r="D1191" s="25">
        <v>365</v>
      </c>
      <c r="E1191" s="19" t="s">
        <v>1811</v>
      </c>
      <c r="F1191" s="25">
        <v>120351</v>
      </c>
      <c r="G1191" s="19" t="s">
        <v>1518</v>
      </c>
      <c r="H1191" s="25" t="s">
        <v>4631</v>
      </c>
      <c r="I1191" s="19" t="s">
        <v>1782</v>
      </c>
      <c r="J1191" s="25" t="s">
        <v>39</v>
      </c>
      <c r="K1191" s="32">
        <v>109151</v>
      </c>
      <c r="L1191" s="26">
        <v>180469.42362411748</v>
      </c>
      <c r="M1191" s="27">
        <v>25378.576375882509</v>
      </c>
      <c r="N1191" s="22">
        <v>0</v>
      </c>
      <c r="O1191" s="22">
        <v>17942</v>
      </c>
      <c r="P1191" s="1">
        <v>120839</v>
      </c>
      <c r="Q1191">
        <v>365</v>
      </c>
      <c r="R1191">
        <v>65</v>
      </c>
      <c r="S1191" t="s">
        <v>1811</v>
      </c>
      <c r="T1191" t="s">
        <v>1811</v>
      </c>
      <c r="U1191" t="s">
        <v>1530</v>
      </c>
      <c r="V1191" t="s">
        <v>1782</v>
      </c>
      <c r="W1191" t="s">
        <v>39</v>
      </c>
      <c r="X1191">
        <v>167668</v>
      </c>
      <c r="Y1191">
        <f>VLOOKUP(P1191,[1]Listado!$F$5:$N$6488,9,0)</f>
        <v>277221.00056709803</v>
      </c>
      <c r="Z1191">
        <f>VLOOKUP(P1191,[1]Listado!$F$5:$O$6488,10,0)</f>
        <v>38983.999432901997</v>
      </c>
    </row>
    <row r="1192" spans="2:26" ht="30" x14ac:dyDescent="0.25">
      <c r="B1192" s="24">
        <v>65</v>
      </c>
      <c r="C1192" s="19" t="s">
        <v>1811</v>
      </c>
      <c r="D1192" s="25">
        <v>365</v>
      </c>
      <c r="E1192" s="19" t="s">
        <v>1811</v>
      </c>
      <c r="F1192" s="25">
        <v>120352</v>
      </c>
      <c r="G1192" s="19" t="s">
        <v>815</v>
      </c>
      <c r="H1192" s="25" t="s">
        <v>4631</v>
      </c>
      <c r="I1192" s="19" t="s">
        <v>1782</v>
      </c>
      <c r="J1192" s="25" t="s">
        <v>39</v>
      </c>
      <c r="K1192" s="32">
        <v>339780</v>
      </c>
      <c r="L1192" s="26">
        <v>681037.89664259052</v>
      </c>
      <c r="M1192" s="27">
        <v>95771.103357409505</v>
      </c>
      <c r="N1192" s="22">
        <v>0</v>
      </c>
      <c r="O1192" s="22">
        <v>1104935</v>
      </c>
      <c r="P1192" s="1">
        <v>120840</v>
      </c>
      <c r="Q1192">
        <v>365</v>
      </c>
      <c r="R1192">
        <v>65</v>
      </c>
      <c r="S1192" t="s">
        <v>1811</v>
      </c>
      <c r="T1192" t="s">
        <v>1811</v>
      </c>
      <c r="U1192" t="s">
        <v>827</v>
      </c>
      <c r="V1192" t="s">
        <v>1782</v>
      </c>
      <c r="W1192" t="s">
        <v>39</v>
      </c>
      <c r="X1192">
        <v>3945121</v>
      </c>
      <c r="Y1192">
        <f>VLOOKUP(P1192,[1]Listado!$F$5:$N$6488,9,0)</f>
        <v>0</v>
      </c>
      <c r="Z1192">
        <f>VLOOKUP(P1192,[1]Listado!$F$5:$O$6488,10,0)</f>
        <v>0</v>
      </c>
    </row>
    <row r="1193" spans="2:26" ht="30" x14ac:dyDescent="0.25">
      <c r="B1193" s="24">
        <v>65</v>
      </c>
      <c r="C1193" s="19" t="s">
        <v>1811</v>
      </c>
      <c r="D1193" s="25">
        <v>365</v>
      </c>
      <c r="E1193" s="19" t="s">
        <v>1811</v>
      </c>
      <c r="F1193" s="25">
        <v>120353</v>
      </c>
      <c r="G1193" s="19" t="s">
        <v>756</v>
      </c>
      <c r="H1193" s="25" t="s">
        <v>4631</v>
      </c>
      <c r="I1193" s="19" t="s">
        <v>1782</v>
      </c>
      <c r="J1193" s="25" t="s">
        <v>39</v>
      </c>
      <c r="K1193" s="32">
        <v>220614</v>
      </c>
      <c r="L1193" s="26">
        <v>0</v>
      </c>
      <c r="M1193" s="27">
        <v>0</v>
      </c>
      <c r="N1193" s="22">
        <v>0</v>
      </c>
      <c r="O1193" s="22">
        <v>28245</v>
      </c>
      <c r="P1193" s="1">
        <v>120841</v>
      </c>
      <c r="Q1193">
        <v>365</v>
      </c>
      <c r="R1193">
        <v>65</v>
      </c>
      <c r="S1193" t="s">
        <v>1811</v>
      </c>
      <c r="T1193" t="s">
        <v>1811</v>
      </c>
      <c r="U1193" t="s">
        <v>1333</v>
      </c>
      <c r="V1193" t="s">
        <v>1782</v>
      </c>
      <c r="W1193" t="s">
        <v>39</v>
      </c>
      <c r="X1193">
        <v>304734</v>
      </c>
      <c r="Y1193">
        <f>VLOOKUP(P1193,[1]Listado!$F$5:$N$6488,9,0)</f>
        <v>503847.79818828555</v>
      </c>
      <c r="Z1193">
        <f>VLOOKUP(P1193,[1]Listado!$F$5:$O$6488,10,0)</f>
        <v>70853.201811714447</v>
      </c>
    </row>
    <row r="1194" spans="2:26" ht="30" x14ac:dyDescent="0.25">
      <c r="B1194" s="24">
        <v>65</v>
      </c>
      <c r="C1194" s="19" t="s">
        <v>1811</v>
      </c>
      <c r="D1194" s="25">
        <v>365</v>
      </c>
      <c r="E1194" s="19" t="s">
        <v>1811</v>
      </c>
      <c r="F1194" s="25">
        <v>120354</v>
      </c>
      <c r="G1194" s="19" t="s">
        <v>811</v>
      </c>
      <c r="H1194" s="25" t="s">
        <v>4631</v>
      </c>
      <c r="I1194" s="19" t="s">
        <v>1782</v>
      </c>
      <c r="J1194" s="25" t="s">
        <v>39</v>
      </c>
      <c r="K1194" s="32">
        <v>265968</v>
      </c>
      <c r="L1194" s="26">
        <v>0</v>
      </c>
      <c r="M1194" s="27">
        <v>0</v>
      </c>
      <c r="N1194" s="22">
        <v>0</v>
      </c>
      <c r="O1194" s="22">
        <v>37473</v>
      </c>
      <c r="P1194" s="1">
        <v>120842</v>
      </c>
      <c r="Q1194">
        <v>365</v>
      </c>
      <c r="R1194">
        <v>65</v>
      </c>
      <c r="S1194" t="s">
        <v>1811</v>
      </c>
      <c r="T1194" t="s">
        <v>1811</v>
      </c>
      <c r="U1194" t="s">
        <v>1357</v>
      </c>
      <c r="V1194" t="s">
        <v>1782</v>
      </c>
      <c r="W1194" t="s">
        <v>39</v>
      </c>
      <c r="X1194">
        <v>192935</v>
      </c>
      <c r="Y1194">
        <f>VLOOKUP(P1194,[1]Listado!$F$5:$N$6488,9,0)</f>
        <v>318999.76055770111</v>
      </c>
      <c r="Z1194">
        <f>VLOOKUP(P1194,[1]Listado!$F$5:$O$6488,10,0)</f>
        <v>44859.239442298902</v>
      </c>
    </row>
    <row r="1195" spans="2:26" ht="30" x14ac:dyDescent="0.25">
      <c r="B1195" s="24">
        <v>65</v>
      </c>
      <c r="C1195" s="19" t="s">
        <v>1811</v>
      </c>
      <c r="D1195" s="25">
        <v>365</v>
      </c>
      <c r="E1195" s="19" t="s">
        <v>1811</v>
      </c>
      <c r="F1195" s="25">
        <v>120355</v>
      </c>
      <c r="G1195" s="19" t="s">
        <v>1390</v>
      </c>
      <c r="H1195" s="25" t="s">
        <v>4631</v>
      </c>
      <c r="I1195" s="19" t="s">
        <v>1782</v>
      </c>
      <c r="J1195" s="25" t="s">
        <v>39</v>
      </c>
      <c r="K1195" s="32">
        <v>83856</v>
      </c>
      <c r="L1195" s="26">
        <v>0</v>
      </c>
      <c r="M1195" s="27">
        <v>0</v>
      </c>
      <c r="N1195" s="22">
        <v>0</v>
      </c>
      <c r="O1195" s="22">
        <v>24020</v>
      </c>
      <c r="P1195" s="1">
        <v>120843</v>
      </c>
      <c r="Q1195">
        <v>365</v>
      </c>
      <c r="R1195">
        <v>65</v>
      </c>
      <c r="S1195" t="s">
        <v>1811</v>
      </c>
      <c r="T1195" t="s">
        <v>1811</v>
      </c>
      <c r="U1195" t="s">
        <v>1220</v>
      </c>
      <c r="V1195" t="s">
        <v>1782</v>
      </c>
      <c r="W1195" t="s">
        <v>39</v>
      </c>
      <c r="X1195">
        <v>264018</v>
      </c>
      <c r="Y1195">
        <f>VLOOKUP(P1195,[1]Listado!$F$5:$N$6488,9,0)</f>
        <v>436529.18521525752</v>
      </c>
      <c r="Z1195">
        <f>VLOOKUP(P1195,[1]Listado!$F$5:$O$6488,10,0)</f>
        <v>61386.814784742492</v>
      </c>
    </row>
    <row r="1196" spans="2:26" ht="30" x14ac:dyDescent="0.25">
      <c r="B1196" s="24">
        <v>65</v>
      </c>
      <c r="C1196" s="19" t="s">
        <v>1811</v>
      </c>
      <c r="D1196" s="25">
        <v>365</v>
      </c>
      <c r="E1196" s="19" t="s">
        <v>1811</v>
      </c>
      <c r="F1196" s="25">
        <v>120356</v>
      </c>
      <c r="G1196" s="19" t="s">
        <v>1394</v>
      </c>
      <c r="H1196" s="25" t="s">
        <v>4631</v>
      </c>
      <c r="I1196" s="19" t="s">
        <v>1782</v>
      </c>
      <c r="J1196" s="25" t="s">
        <v>39</v>
      </c>
      <c r="K1196" s="32">
        <v>96875</v>
      </c>
      <c r="L1196" s="26">
        <v>5894.1044841187468</v>
      </c>
      <c r="M1196" s="27">
        <v>828.89551588125414</v>
      </c>
      <c r="N1196" s="22">
        <v>0</v>
      </c>
      <c r="O1196" s="22">
        <v>114517</v>
      </c>
      <c r="P1196" s="1">
        <v>120844</v>
      </c>
      <c r="Q1196">
        <v>365</v>
      </c>
      <c r="R1196">
        <v>65</v>
      </c>
      <c r="S1196" t="s">
        <v>1811</v>
      </c>
      <c r="T1196" t="s">
        <v>1811</v>
      </c>
      <c r="U1196" t="s">
        <v>887</v>
      </c>
      <c r="V1196" t="s">
        <v>1782</v>
      </c>
      <c r="W1196" t="s">
        <v>39</v>
      </c>
      <c r="X1196">
        <v>1297069</v>
      </c>
      <c r="Y1196">
        <f>VLOOKUP(P1196,[1]Listado!$F$5:$N$6488,9,0)</f>
        <v>2599775.7518323315</v>
      </c>
      <c r="Z1196">
        <f>VLOOKUP(P1196,[1]Listado!$F$5:$O$6488,10,0)</f>
        <v>365593.24816766824</v>
      </c>
    </row>
    <row r="1197" spans="2:26" ht="30" x14ac:dyDescent="0.25">
      <c r="B1197" s="24">
        <v>65</v>
      </c>
      <c r="C1197" s="19" t="s">
        <v>1811</v>
      </c>
      <c r="D1197" s="25">
        <v>365</v>
      </c>
      <c r="E1197" s="19" t="s">
        <v>1811</v>
      </c>
      <c r="F1197" s="25">
        <v>120357</v>
      </c>
      <c r="G1197" s="19" t="s">
        <v>1413</v>
      </c>
      <c r="H1197" s="25" t="s">
        <v>4631</v>
      </c>
      <c r="I1197" s="19" t="s">
        <v>1782</v>
      </c>
      <c r="J1197" s="25" t="s">
        <v>39</v>
      </c>
      <c r="K1197" s="32">
        <v>138298</v>
      </c>
      <c r="L1197" s="26">
        <v>0</v>
      </c>
      <c r="M1197" s="27">
        <v>0</v>
      </c>
      <c r="N1197" s="22">
        <v>0</v>
      </c>
      <c r="O1197" s="22">
        <v>11458</v>
      </c>
      <c r="P1197" s="1">
        <v>120845</v>
      </c>
      <c r="Q1197">
        <v>365</v>
      </c>
      <c r="R1197">
        <v>65</v>
      </c>
      <c r="S1197" t="s">
        <v>1811</v>
      </c>
      <c r="T1197" t="s">
        <v>1811</v>
      </c>
      <c r="U1197" t="s">
        <v>1516</v>
      </c>
      <c r="V1197" t="s">
        <v>1782</v>
      </c>
      <c r="W1197" t="s">
        <v>39</v>
      </c>
      <c r="X1197">
        <v>199297</v>
      </c>
      <c r="Y1197">
        <f>VLOOKUP(P1197,[1]Listado!$F$5:$N$6488,9,0)</f>
        <v>12125.747038285335</v>
      </c>
      <c r="Z1197">
        <f>VLOOKUP(P1197,[1]Listado!$F$5:$O$6488,10,0)</f>
        <v>1705.2529617146665</v>
      </c>
    </row>
    <row r="1198" spans="2:26" ht="30" x14ac:dyDescent="0.25">
      <c r="B1198" s="24">
        <v>65</v>
      </c>
      <c r="C1198" s="19" t="s">
        <v>1811</v>
      </c>
      <c r="D1198" s="25">
        <v>365</v>
      </c>
      <c r="E1198" s="19" t="s">
        <v>1811</v>
      </c>
      <c r="F1198" s="25">
        <v>120358</v>
      </c>
      <c r="G1198" s="19" t="s">
        <v>903</v>
      </c>
      <c r="H1198" s="25" t="s">
        <v>4631</v>
      </c>
      <c r="I1198" s="19" t="s">
        <v>1782</v>
      </c>
      <c r="J1198" s="25" t="s">
        <v>39</v>
      </c>
      <c r="K1198" s="32">
        <v>167018</v>
      </c>
      <c r="L1198" s="26">
        <v>0</v>
      </c>
      <c r="M1198" s="27">
        <v>0</v>
      </c>
      <c r="N1198" s="22">
        <v>0</v>
      </c>
      <c r="O1198" s="22">
        <v>188133</v>
      </c>
      <c r="P1198" s="1">
        <v>120846</v>
      </c>
      <c r="Q1198">
        <v>365</v>
      </c>
      <c r="R1198">
        <v>65</v>
      </c>
      <c r="S1198" t="s">
        <v>1811</v>
      </c>
      <c r="T1198" t="s">
        <v>1811</v>
      </c>
      <c r="U1198" t="s">
        <v>1545</v>
      </c>
      <c r="V1198" t="s">
        <v>1782</v>
      </c>
      <c r="W1198" t="s">
        <v>39</v>
      </c>
      <c r="X1198">
        <v>571632</v>
      </c>
      <c r="Y1198">
        <f>VLOOKUP(P1198,[1]Listado!$F$5:$N$6488,9,0)</f>
        <v>945142.04352727428</v>
      </c>
      <c r="Z1198">
        <f>VLOOKUP(P1198,[1]Listado!$F$5:$O$6488,10,0)</f>
        <v>132910.95647272569</v>
      </c>
    </row>
    <row r="1199" spans="2:26" ht="30" x14ac:dyDescent="0.25">
      <c r="B1199" s="24">
        <v>65</v>
      </c>
      <c r="C1199" s="19" t="s">
        <v>1811</v>
      </c>
      <c r="D1199" s="25">
        <v>365</v>
      </c>
      <c r="E1199" s="19" t="s">
        <v>1811</v>
      </c>
      <c r="F1199" s="25">
        <v>120359</v>
      </c>
      <c r="G1199" s="19" t="s">
        <v>1088</v>
      </c>
      <c r="H1199" s="25" t="s">
        <v>4631</v>
      </c>
      <c r="I1199" s="19" t="s">
        <v>1782</v>
      </c>
      <c r="J1199" s="25" t="s">
        <v>39</v>
      </c>
      <c r="K1199" s="32">
        <v>331873</v>
      </c>
      <c r="L1199" s="26">
        <v>665187.19924769469</v>
      </c>
      <c r="M1199" s="27">
        <v>93541.800752305353</v>
      </c>
      <c r="N1199" s="22">
        <v>0</v>
      </c>
      <c r="O1199" s="22">
        <v>936498</v>
      </c>
      <c r="P1199" s="1">
        <v>120847</v>
      </c>
      <c r="Q1199">
        <v>365</v>
      </c>
      <c r="R1199">
        <v>65</v>
      </c>
      <c r="S1199" t="s">
        <v>1811</v>
      </c>
      <c r="T1199" t="s">
        <v>1811</v>
      </c>
      <c r="U1199" t="s">
        <v>1479</v>
      </c>
      <c r="V1199" t="s">
        <v>1782</v>
      </c>
      <c r="W1199" t="s">
        <v>39</v>
      </c>
      <c r="X1199">
        <v>9637157</v>
      </c>
      <c r="Y1199">
        <f>VLOOKUP(P1199,[1]Listado!$F$5:$N$6488,9,0)</f>
        <v>15934119.340398779</v>
      </c>
      <c r="Z1199">
        <f>VLOOKUP(P1199,[1]Listado!$F$5:$O$6488,10,0)</f>
        <v>2240735.6596012209</v>
      </c>
    </row>
    <row r="1200" spans="2:26" ht="30" x14ac:dyDescent="0.25">
      <c r="B1200" s="24">
        <v>65</v>
      </c>
      <c r="C1200" s="19" t="s">
        <v>1811</v>
      </c>
      <c r="D1200" s="25">
        <v>365</v>
      </c>
      <c r="E1200" s="19" t="s">
        <v>1811</v>
      </c>
      <c r="F1200" s="25">
        <v>120360</v>
      </c>
      <c r="G1200" s="19" t="s">
        <v>893</v>
      </c>
      <c r="H1200" s="25" t="s">
        <v>4631</v>
      </c>
      <c r="I1200" s="19" t="s">
        <v>1782</v>
      </c>
      <c r="J1200" s="25" t="s">
        <v>39</v>
      </c>
      <c r="K1200" s="32">
        <v>626972</v>
      </c>
      <c r="L1200" s="26">
        <v>0</v>
      </c>
      <c r="M1200" s="27">
        <v>0</v>
      </c>
      <c r="N1200" s="22">
        <v>0</v>
      </c>
      <c r="O1200" s="22">
        <v>282432</v>
      </c>
      <c r="P1200" s="1">
        <v>120848</v>
      </c>
      <c r="Q1200">
        <v>365</v>
      </c>
      <c r="R1200">
        <v>65</v>
      </c>
      <c r="S1200" t="s">
        <v>1811</v>
      </c>
      <c r="T1200" t="s">
        <v>1811</v>
      </c>
      <c r="U1200" t="s">
        <v>1472</v>
      </c>
      <c r="V1200" t="s">
        <v>1782</v>
      </c>
      <c r="W1200" t="s">
        <v>39</v>
      </c>
      <c r="X1200">
        <v>422288</v>
      </c>
      <c r="Y1200">
        <f>VLOOKUP(P1200,[1]Listado!$F$5:$N$6488,9,0)</f>
        <v>698214.51951442682</v>
      </c>
      <c r="Z1200">
        <f>VLOOKUP(P1200,[1]Listado!$F$5:$O$6488,10,0)</f>
        <v>98186.480485573222</v>
      </c>
    </row>
    <row r="1201" spans="2:26" ht="30" x14ac:dyDescent="0.25">
      <c r="B1201" s="24">
        <v>65</v>
      </c>
      <c r="C1201" s="19" t="s">
        <v>1811</v>
      </c>
      <c r="D1201" s="25">
        <v>365</v>
      </c>
      <c r="E1201" s="19" t="s">
        <v>1811</v>
      </c>
      <c r="F1201" s="25">
        <v>120361</v>
      </c>
      <c r="G1201" s="19" t="s">
        <v>1393</v>
      </c>
      <c r="H1201" s="25" t="s">
        <v>4631</v>
      </c>
      <c r="I1201" s="19" t="s">
        <v>1782</v>
      </c>
      <c r="J1201" s="25" t="s">
        <v>39</v>
      </c>
      <c r="K1201" s="32">
        <v>68220</v>
      </c>
      <c r="L1201" s="26">
        <v>0</v>
      </c>
      <c r="M1201" s="27">
        <v>0</v>
      </c>
      <c r="N1201" s="22">
        <v>0</v>
      </c>
      <c r="O1201" s="22">
        <v>3165</v>
      </c>
      <c r="P1201" s="1">
        <v>120849</v>
      </c>
      <c r="Q1201">
        <v>365</v>
      </c>
      <c r="R1201">
        <v>65</v>
      </c>
      <c r="S1201" t="s">
        <v>1811</v>
      </c>
      <c r="T1201" t="s">
        <v>1811</v>
      </c>
      <c r="U1201" t="s">
        <v>881</v>
      </c>
      <c r="V1201" t="s">
        <v>1782</v>
      </c>
      <c r="W1201" t="s">
        <v>39</v>
      </c>
      <c r="X1201">
        <v>154714</v>
      </c>
      <c r="Y1201">
        <f>VLOOKUP(P1201,[1]Listado!$F$5:$N$6488,9,0)</f>
        <v>29532.931506849316</v>
      </c>
      <c r="Z1201">
        <f>VLOOKUP(P1201,[1]Listado!$F$5:$O$6488,10,0)</f>
        <v>4153.0684931506858</v>
      </c>
    </row>
    <row r="1202" spans="2:26" ht="30" x14ac:dyDescent="0.25">
      <c r="B1202" s="24">
        <v>65</v>
      </c>
      <c r="C1202" s="19" t="s">
        <v>1811</v>
      </c>
      <c r="D1202" s="25">
        <v>365</v>
      </c>
      <c r="E1202" s="19" t="s">
        <v>1811</v>
      </c>
      <c r="F1202" s="25">
        <v>120362</v>
      </c>
      <c r="G1202" s="19" t="s">
        <v>1384</v>
      </c>
      <c r="H1202" s="25" t="s">
        <v>4631</v>
      </c>
      <c r="I1202" s="19" t="s">
        <v>1782</v>
      </c>
      <c r="J1202" s="25" t="s">
        <v>39</v>
      </c>
      <c r="K1202" s="32">
        <v>48308</v>
      </c>
      <c r="L1202" s="26">
        <v>0</v>
      </c>
      <c r="M1202" s="27">
        <v>0</v>
      </c>
      <c r="N1202" s="22">
        <v>0</v>
      </c>
      <c r="O1202" s="22">
        <v>8103</v>
      </c>
      <c r="P1202" s="1">
        <v>120850</v>
      </c>
      <c r="Q1202">
        <v>365</v>
      </c>
      <c r="R1202">
        <v>65</v>
      </c>
      <c r="S1202" t="s">
        <v>1811</v>
      </c>
      <c r="T1202" t="s">
        <v>1811</v>
      </c>
      <c r="U1202" t="s">
        <v>1458</v>
      </c>
      <c r="V1202" t="s">
        <v>1782</v>
      </c>
      <c r="W1202" t="s">
        <v>39</v>
      </c>
      <c r="X1202">
        <v>383319</v>
      </c>
      <c r="Y1202">
        <f>VLOOKUP(P1202,[1]Listado!$F$5:$N$6488,9,0)</f>
        <v>23321.373037775455</v>
      </c>
      <c r="Z1202">
        <f>VLOOKUP(P1202,[1]Listado!$F$5:$O$6488,10,0)</f>
        <v>3279.6269622245563</v>
      </c>
    </row>
    <row r="1203" spans="2:26" ht="30" x14ac:dyDescent="0.25">
      <c r="B1203" s="24">
        <v>65</v>
      </c>
      <c r="C1203" s="19" t="s">
        <v>1811</v>
      </c>
      <c r="D1203" s="25">
        <v>365</v>
      </c>
      <c r="E1203" s="19" t="s">
        <v>1811</v>
      </c>
      <c r="F1203" s="25">
        <v>120363</v>
      </c>
      <c r="G1203" s="19" t="s">
        <v>1004</v>
      </c>
      <c r="H1203" s="25" t="s">
        <v>4631</v>
      </c>
      <c r="I1203" s="19" t="s">
        <v>1782</v>
      </c>
      <c r="J1203" s="25" t="s">
        <v>39</v>
      </c>
      <c r="K1203" s="32">
        <v>123327</v>
      </c>
      <c r="L1203" s="26">
        <v>0</v>
      </c>
      <c r="M1203" s="27">
        <v>0</v>
      </c>
      <c r="N1203" s="22">
        <v>0</v>
      </c>
      <c r="O1203" s="22">
        <v>12144</v>
      </c>
      <c r="P1203" s="1">
        <v>120851</v>
      </c>
      <c r="Q1203">
        <v>365</v>
      </c>
      <c r="R1203">
        <v>65</v>
      </c>
      <c r="S1203" t="s">
        <v>1811</v>
      </c>
      <c r="T1203" t="s">
        <v>1811</v>
      </c>
      <c r="U1203" t="s">
        <v>1324</v>
      </c>
      <c r="V1203" t="s">
        <v>1782</v>
      </c>
      <c r="W1203" t="s">
        <v>39</v>
      </c>
      <c r="X1203">
        <v>128835</v>
      </c>
      <c r="Y1203">
        <f>VLOOKUP(P1203,[1]Listado!$F$5:$N$6488,9,0)</f>
        <v>7837.7986606515624</v>
      </c>
      <c r="Z1203">
        <f>VLOOKUP(P1203,[1]Listado!$F$5:$O$6488,10,0)</f>
        <v>1102.201339348434</v>
      </c>
    </row>
    <row r="1204" spans="2:26" ht="30" x14ac:dyDescent="0.25">
      <c r="B1204" s="24">
        <v>65</v>
      </c>
      <c r="C1204" s="19" t="s">
        <v>1811</v>
      </c>
      <c r="D1204" s="25">
        <v>365</v>
      </c>
      <c r="E1204" s="19" t="s">
        <v>1811</v>
      </c>
      <c r="F1204" s="25">
        <v>120364</v>
      </c>
      <c r="G1204" s="19" t="s">
        <v>631</v>
      </c>
      <c r="H1204" s="25" t="s">
        <v>4631</v>
      </c>
      <c r="I1204" s="19" t="s">
        <v>1782</v>
      </c>
      <c r="J1204" s="25" t="s">
        <v>39</v>
      </c>
      <c r="K1204" s="32">
        <v>996564</v>
      </c>
      <c r="L1204" s="26">
        <v>0</v>
      </c>
      <c r="M1204" s="27">
        <v>0</v>
      </c>
      <c r="N1204" s="22">
        <v>0</v>
      </c>
      <c r="O1204" s="22">
        <v>8103</v>
      </c>
      <c r="P1204" s="1">
        <v>120852</v>
      </c>
      <c r="Q1204">
        <v>365</v>
      </c>
      <c r="R1204">
        <v>65</v>
      </c>
      <c r="S1204" t="s">
        <v>1811</v>
      </c>
      <c r="T1204" t="s">
        <v>1811</v>
      </c>
      <c r="U1204" t="s">
        <v>1112</v>
      </c>
      <c r="V1204" t="s">
        <v>1782</v>
      </c>
      <c r="W1204" t="s">
        <v>39</v>
      </c>
      <c r="X1204">
        <v>178467</v>
      </c>
      <c r="Y1204">
        <f>VLOOKUP(P1204,[1]Listado!$F$5:$N$6488,9,0)</f>
        <v>10858.019100743739</v>
      </c>
      <c r="Z1204">
        <f>VLOOKUP(P1204,[1]Listado!$F$5:$O$6488,10,0)</f>
        <v>1526.9808992562539</v>
      </c>
    </row>
    <row r="1205" spans="2:26" ht="30" x14ac:dyDescent="0.25">
      <c r="B1205" s="24">
        <v>65</v>
      </c>
      <c r="C1205" s="19" t="s">
        <v>1811</v>
      </c>
      <c r="D1205" s="25">
        <v>365</v>
      </c>
      <c r="E1205" s="19" t="s">
        <v>1811</v>
      </c>
      <c r="F1205" s="25">
        <v>120365</v>
      </c>
      <c r="G1205" s="19" t="s">
        <v>703</v>
      </c>
      <c r="H1205" s="25" t="s">
        <v>4631</v>
      </c>
      <c r="I1205" s="19" t="s">
        <v>1782</v>
      </c>
      <c r="J1205" s="25" t="s">
        <v>39</v>
      </c>
      <c r="K1205" s="32">
        <v>1211958</v>
      </c>
      <c r="L1205" s="26">
        <v>2429182.1990282247</v>
      </c>
      <c r="M1205" s="27">
        <v>341603.80097177532</v>
      </c>
      <c r="N1205" s="22">
        <v>0</v>
      </c>
      <c r="O1205" s="22">
        <v>134229</v>
      </c>
      <c r="P1205" s="1">
        <v>120853</v>
      </c>
      <c r="Q1205">
        <v>365</v>
      </c>
      <c r="R1205">
        <v>65</v>
      </c>
      <c r="S1205" t="s">
        <v>1811</v>
      </c>
      <c r="T1205" t="s">
        <v>1811</v>
      </c>
      <c r="U1205" t="s">
        <v>1469</v>
      </c>
      <c r="V1205" t="s">
        <v>1782</v>
      </c>
      <c r="W1205" t="s">
        <v>39</v>
      </c>
      <c r="X1205">
        <v>801082</v>
      </c>
      <c r="Y1205">
        <f>VLOOKUP(P1205,[1]Listado!$F$5:$N$6488,9,0)</f>
        <v>1324511.8184526074</v>
      </c>
      <c r="Z1205">
        <f>VLOOKUP(P1205,[1]Listado!$F$5:$O$6488,10,0)</f>
        <v>186259.18154739263</v>
      </c>
    </row>
    <row r="1206" spans="2:26" ht="30" x14ac:dyDescent="0.25">
      <c r="B1206" s="24">
        <v>65</v>
      </c>
      <c r="C1206" s="19" t="s">
        <v>1811</v>
      </c>
      <c r="D1206" s="25">
        <v>365</v>
      </c>
      <c r="E1206" s="19" t="s">
        <v>1811</v>
      </c>
      <c r="F1206" s="25">
        <v>120366</v>
      </c>
      <c r="G1206" s="19" t="s">
        <v>1002</v>
      </c>
      <c r="H1206" s="25" t="s">
        <v>4631</v>
      </c>
      <c r="I1206" s="19" t="s">
        <v>1782</v>
      </c>
      <c r="J1206" s="25" t="s">
        <v>39</v>
      </c>
      <c r="K1206" s="32">
        <v>168947</v>
      </c>
      <c r="L1206" s="26">
        <v>338630.39849570009</v>
      </c>
      <c r="M1206" s="27">
        <v>47619.601504299928</v>
      </c>
      <c r="N1206" s="22">
        <v>0</v>
      </c>
      <c r="O1206" s="22">
        <v>33799</v>
      </c>
      <c r="P1206" s="1">
        <v>120854</v>
      </c>
      <c r="Q1206">
        <v>365</v>
      </c>
      <c r="R1206">
        <v>65</v>
      </c>
      <c r="S1206" t="s">
        <v>1811</v>
      </c>
      <c r="T1206" t="s">
        <v>1811</v>
      </c>
      <c r="U1206" t="s">
        <v>1494</v>
      </c>
      <c r="V1206" t="s">
        <v>1782</v>
      </c>
      <c r="W1206" t="s">
        <v>39</v>
      </c>
      <c r="X1206">
        <v>235156</v>
      </c>
      <c r="Y1206">
        <f>VLOOKUP(P1206,[1]Listado!$F$5:$N$6488,9,0)</f>
        <v>14307.037903667209</v>
      </c>
      <c r="Z1206">
        <f>VLOOKUP(P1206,[1]Listado!$F$5:$O$6488,10,0)</f>
        <v>2011.962096332787</v>
      </c>
    </row>
    <row r="1207" spans="2:26" ht="30" x14ac:dyDescent="0.25">
      <c r="B1207" s="24">
        <v>65</v>
      </c>
      <c r="C1207" s="19" t="s">
        <v>1811</v>
      </c>
      <c r="D1207" s="25">
        <v>365</v>
      </c>
      <c r="E1207" s="19" t="s">
        <v>1811</v>
      </c>
      <c r="F1207" s="25">
        <v>120367</v>
      </c>
      <c r="G1207" s="19" t="s">
        <v>849</v>
      </c>
      <c r="H1207" s="25" t="s">
        <v>4631</v>
      </c>
      <c r="I1207" s="19" t="s">
        <v>1782</v>
      </c>
      <c r="J1207" s="25" t="s">
        <v>39</v>
      </c>
      <c r="K1207" s="32">
        <v>5500128</v>
      </c>
      <c r="L1207" s="26">
        <v>2372843.0791966328</v>
      </c>
      <c r="M1207" s="27">
        <v>333680.92080336751</v>
      </c>
      <c r="N1207" s="22">
        <v>0</v>
      </c>
      <c r="O1207" s="22">
        <v>1223850</v>
      </c>
      <c r="P1207" s="1">
        <v>120855</v>
      </c>
      <c r="Q1207">
        <v>365</v>
      </c>
      <c r="R1207">
        <v>65</v>
      </c>
      <c r="S1207" t="s">
        <v>1811</v>
      </c>
      <c r="T1207" t="s">
        <v>1811</v>
      </c>
      <c r="U1207" t="s">
        <v>1480</v>
      </c>
      <c r="V1207" t="s">
        <v>1782</v>
      </c>
      <c r="W1207" t="s">
        <v>39</v>
      </c>
      <c r="X1207">
        <v>8355718</v>
      </c>
      <c r="Y1207">
        <f>VLOOKUP(P1207,[1]Listado!$F$5:$N$6488,9,0)</f>
        <v>13815381.962470625</v>
      </c>
      <c r="Z1207">
        <f>VLOOKUP(P1207,[1]Listado!$F$5:$O$6488,10,0)</f>
        <v>1942788.0375293752</v>
      </c>
    </row>
    <row r="1208" spans="2:26" ht="30" x14ac:dyDescent="0.25">
      <c r="B1208" s="24">
        <v>65</v>
      </c>
      <c r="C1208" s="19" t="s">
        <v>1811</v>
      </c>
      <c r="D1208" s="25">
        <v>365</v>
      </c>
      <c r="E1208" s="19" t="s">
        <v>1811</v>
      </c>
      <c r="F1208" s="25">
        <v>120368</v>
      </c>
      <c r="G1208" s="19" t="s">
        <v>1010</v>
      </c>
      <c r="H1208" s="25" t="s">
        <v>4631</v>
      </c>
      <c r="I1208" s="19" t="s">
        <v>1782</v>
      </c>
      <c r="J1208" s="25" t="s">
        <v>39</v>
      </c>
      <c r="K1208" s="32">
        <v>267889</v>
      </c>
      <c r="L1208" s="26">
        <v>536942.29933848395</v>
      </c>
      <c r="M1208" s="27">
        <v>75507.700661516035</v>
      </c>
      <c r="N1208" s="22">
        <v>0</v>
      </c>
      <c r="O1208" s="22">
        <v>32931</v>
      </c>
      <c r="P1208" s="1">
        <v>120856</v>
      </c>
      <c r="Q1208">
        <v>365</v>
      </c>
      <c r="R1208">
        <v>65</v>
      </c>
      <c r="S1208" t="s">
        <v>1811</v>
      </c>
      <c r="T1208" t="s">
        <v>1811</v>
      </c>
      <c r="U1208" t="s">
        <v>1513</v>
      </c>
      <c r="V1208" t="s">
        <v>1782</v>
      </c>
      <c r="W1208" t="s">
        <v>39</v>
      </c>
      <c r="X1208">
        <v>453781</v>
      </c>
      <c r="Y1208">
        <f>VLOOKUP(P1208,[1]Listado!$F$5:$N$6488,9,0)</f>
        <v>750283.63173790427</v>
      </c>
      <c r="Z1208">
        <f>VLOOKUP(P1208,[1]Listado!$F$5:$O$6488,10,0)</f>
        <v>105508.36826209573</v>
      </c>
    </row>
    <row r="1209" spans="2:26" ht="30" x14ac:dyDescent="0.25">
      <c r="B1209" s="24">
        <v>65</v>
      </c>
      <c r="C1209" s="19" t="s">
        <v>1811</v>
      </c>
      <c r="D1209" s="25">
        <v>365</v>
      </c>
      <c r="E1209" s="19" t="s">
        <v>1811</v>
      </c>
      <c r="F1209" s="25">
        <v>120369</v>
      </c>
      <c r="G1209" s="19" t="s">
        <v>1012</v>
      </c>
      <c r="H1209" s="25" t="s">
        <v>4631</v>
      </c>
      <c r="I1209" s="19" t="s">
        <v>1782</v>
      </c>
      <c r="J1209" s="25" t="s">
        <v>39</v>
      </c>
      <c r="K1209" s="32">
        <v>1021110</v>
      </c>
      <c r="L1209" s="26">
        <v>2046657.8128585564</v>
      </c>
      <c r="M1209" s="27">
        <v>287811.1871414436</v>
      </c>
      <c r="N1209" s="22">
        <v>0</v>
      </c>
      <c r="O1209" s="22">
        <v>251778</v>
      </c>
      <c r="P1209" s="1">
        <v>120857</v>
      </c>
      <c r="Q1209">
        <v>365</v>
      </c>
      <c r="R1209">
        <v>65</v>
      </c>
      <c r="S1209" t="s">
        <v>1811</v>
      </c>
      <c r="T1209" t="s">
        <v>1811</v>
      </c>
      <c r="U1209" t="s">
        <v>1137</v>
      </c>
      <c r="V1209" t="s">
        <v>1782</v>
      </c>
      <c r="W1209" t="s">
        <v>39</v>
      </c>
      <c r="X1209">
        <v>1773966</v>
      </c>
      <c r="Y1209">
        <f>VLOOKUP(P1209,[1]Listado!$F$5:$N$6488,9,0)</f>
        <v>2933085.7747223671</v>
      </c>
      <c r="Z1209">
        <f>VLOOKUP(P1209,[1]Listado!$F$5:$O$6488,10,0)</f>
        <v>412465.22527763282</v>
      </c>
    </row>
    <row r="1210" spans="2:26" ht="30" x14ac:dyDescent="0.25">
      <c r="B1210" s="24">
        <v>65</v>
      </c>
      <c r="C1210" s="19" t="s">
        <v>1811</v>
      </c>
      <c r="D1210" s="25">
        <v>365</v>
      </c>
      <c r="E1210" s="19" t="s">
        <v>1811</v>
      </c>
      <c r="F1210" s="25">
        <v>120370</v>
      </c>
      <c r="G1210" s="19" t="s">
        <v>1595</v>
      </c>
      <c r="H1210" s="25" t="s">
        <v>4631</v>
      </c>
      <c r="I1210" s="19" t="s">
        <v>1782</v>
      </c>
      <c r="J1210" s="25" t="s">
        <v>39</v>
      </c>
      <c r="K1210" s="32">
        <v>483863</v>
      </c>
      <c r="L1210" s="26">
        <v>92362.378320667543</v>
      </c>
      <c r="M1210" s="27">
        <v>12988.621679332471</v>
      </c>
      <c r="N1210" s="22">
        <v>0</v>
      </c>
      <c r="O1210" s="22">
        <v>34816</v>
      </c>
      <c r="P1210" s="1">
        <v>120858</v>
      </c>
      <c r="Q1210">
        <v>365</v>
      </c>
      <c r="R1210">
        <v>65</v>
      </c>
      <c r="S1210" t="s">
        <v>1811</v>
      </c>
      <c r="T1210" t="s">
        <v>1811</v>
      </c>
      <c r="U1210" t="s">
        <v>698</v>
      </c>
      <c r="V1210" t="s">
        <v>1782</v>
      </c>
      <c r="W1210" t="s">
        <v>39</v>
      </c>
      <c r="X1210">
        <v>220492</v>
      </c>
      <c r="Y1210">
        <f>VLOOKUP(P1210,[1]Listado!$F$5:$N$6488,9,0)</f>
        <v>441944.88077544759</v>
      </c>
      <c r="Z1210">
        <f>VLOOKUP(P1210,[1]Listado!$F$5:$O$6488,10,0)</f>
        <v>62148.1192245524</v>
      </c>
    </row>
    <row r="1211" spans="2:26" ht="45" x14ac:dyDescent="0.25">
      <c r="B1211" s="24">
        <v>65</v>
      </c>
      <c r="C1211" s="19" t="s">
        <v>1811</v>
      </c>
      <c r="D1211" s="25">
        <v>365</v>
      </c>
      <c r="E1211" s="19" t="s">
        <v>1811</v>
      </c>
      <c r="F1211" s="25">
        <v>120371</v>
      </c>
      <c r="G1211" s="19" t="s">
        <v>761</v>
      </c>
      <c r="H1211" s="25" t="s">
        <v>4631</v>
      </c>
      <c r="I1211" s="19" t="s">
        <v>1782</v>
      </c>
      <c r="J1211" s="25" t="s">
        <v>39</v>
      </c>
      <c r="K1211" s="32">
        <v>278421</v>
      </c>
      <c r="L1211" s="26">
        <v>53147.009515109996</v>
      </c>
      <c r="M1211" s="27">
        <v>7473.990484890006</v>
      </c>
      <c r="N1211" s="22">
        <v>0</v>
      </c>
      <c r="O1211" s="22">
        <v>59560</v>
      </c>
      <c r="P1211" s="1">
        <v>120859</v>
      </c>
      <c r="Q1211">
        <v>365</v>
      </c>
      <c r="R1211">
        <v>65</v>
      </c>
      <c r="S1211" t="s">
        <v>1811</v>
      </c>
      <c r="T1211" t="s">
        <v>1811</v>
      </c>
      <c r="U1211" t="s">
        <v>1489</v>
      </c>
      <c r="V1211" t="s">
        <v>1782</v>
      </c>
      <c r="W1211" t="s">
        <v>39</v>
      </c>
      <c r="X1211">
        <v>208387</v>
      </c>
      <c r="Y1211">
        <f>VLOOKUP(P1211,[1]Listado!$F$5:$N$6488,9,0)</f>
        <v>344549.81028625474</v>
      </c>
      <c r="Z1211">
        <f>VLOOKUP(P1211,[1]Listado!$F$5:$O$6488,10,0)</f>
        <v>48452.189713745291</v>
      </c>
    </row>
    <row r="1212" spans="2:26" ht="60" x14ac:dyDescent="0.25">
      <c r="B1212" s="24">
        <v>65</v>
      </c>
      <c r="C1212" s="19" t="s">
        <v>1811</v>
      </c>
      <c r="D1212" s="25">
        <v>365</v>
      </c>
      <c r="E1212" s="19" t="s">
        <v>1811</v>
      </c>
      <c r="F1212" s="25">
        <v>120372</v>
      </c>
      <c r="G1212" s="19" t="s">
        <v>2922</v>
      </c>
      <c r="H1212" s="25" t="s">
        <v>4631</v>
      </c>
      <c r="I1212" s="19" t="s">
        <v>1782</v>
      </c>
      <c r="J1212" s="25" t="s">
        <v>39</v>
      </c>
      <c r="K1212" s="32">
        <v>187814</v>
      </c>
      <c r="L1212" s="26">
        <v>11427.011136334433</v>
      </c>
      <c r="M1212" s="27">
        <v>1606.9888636655687</v>
      </c>
      <c r="N1212" s="22">
        <v>0</v>
      </c>
      <c r="O1212" s="22">
        <v>20012</v>
      </c>
      <c r="P1212" s="1">
        <v>120860</v>
      </c>
      <c r="Q1212">
        <v>365</v>
      </c>
      <c r="R1212">
        <v>65</v>
      </c>
      <c r="S1212" t="s">
        <v>1811</v>
      </c>
      <c r="T1212" t="s">
        <v>1811</v>
      </c>
      <c r="U1212" t="s">
        <v>1334</v>
      </c>
      <c r="V1212" t="s">
        <v>1782</v>
      </c>
      <c r="W1212" t="s">
        <v>39</v>
      </c>
      <c r="X1212">
        <v>140623</v>
      </c>
      <c r="Y1212">
        <f>VLOOKUP(P1212,[1]Listado!$F$5:$N$6488,9,0)</f>
        <v>232507.5047822773</v>
      </c>
      <c r="Z1212">
        <f>VLOOKUP(P1212,[1]Listado!$F$5:$O$6488,10,0)</f>
        <v>32696.495217722702</v>
      </c>
    </row>
    <row r="1213" spans="2:26" ht="30" x14ac:dyDescent="0.25">
      <c r="B1213" s="24">
        <v>65</v>
      </c>
      <c r="C1213" s="19" t="s">
        <v>1811</v>
      </c>
      <c r="D1213" s="25">
        <v>365</v>
      </c>
      <c r="E1213" s="19" t="s">
        <v>1811</v>
      </c>
      <c r="F1213" s="25">
        <v>120373</v>
      </c>
      <c r="G1213" s="19" t="s">
        <v>1083</v>
      </c>
      <c r="H1213" s="25" t="s">
        <v>4631</v>
      </c>
      <c r="I1213" s="19" t="s">
        <v>1782</v>
      </c>
      <c r="J1213" s="25" t="s">
        <v>39</v>
      </c>
      <c r="K1213" s="32">
        <v>87111</v>
      </c>
      <c r="L1213" s="26">
        <v>16628.571133142752</v>
      </c>
      <c r="M1213" s="27">
        <v>2338.4288668572472</v>
      </c>
      <c r="N1213" s="22">
        <v>0</v>
      </c>
      <c r="O1213" s="22">
        <v>34047</v>
      </c>
      <c r="P1213" s="1">
        <v>120861</v>
      </c>
      <c r="Q1213">
        <v>365</v>
      </c>
      <c r="R1213">
        <v>65</v>
      </c>
      <c r="S1213" t="s">
        <v>1811</v>
      </c>
      <c r="T1213" t="s">
        <v>1811</v>
      </c>
      <c r="U1213" t="s">
        <v>1514</v>
      </c>
      <c r="V1213" t="s">
        <v>1782</v>
      </c>
      <c r="W1213" t="s">
        <v>39</v>
      </c>
      <c r="X1213">
        <v>236881</v>
      </c>
      <c r="Y1213">
        <f>VLOOKUP(P1213,[1]Listado!$F$5:$N$6488,9,0)</f>
        <v>14411.458436982648</v>
      </c>
      <c r="Z1213">
        <f>VLOOKUP(P1213,[1]Listado!$F$5:$O$6488,10,0)</f>
        <v>2026.5415630173629</v>
      </c>
    </row>
    <row r="1214" spans="2:26" ht="30" x14ac:dyDescent="0.25">
      <c r="B1214" s="24">
        <v>65</v>
      </c>
      <c r="C1214" s="19" t="s">
        <v>1811</v>
      </c>
      <c r="D1214" s="25">
        <v>365</v>
      </c>
      <c r="E1214" s="19" t="s">
        <v>1811</v>
      </c>
      <c r="F1214" s="25">
        <v>120374</v>
      </c>
      <c r="G1214" s="19" t="s">
        <v>744</v>
      </c>
      <c r="H1214" s="25" t="s">
        <v>4631</v>
      </c>
      <c r="I1214" s="19" t="s">
        <v>1782</v>
      </c>
      <c r="J1214" s="25" t="s">
        <v>39</v>
      </c>
      <c r="K1214" s="32">
        <v>737557</v>
      </c>
      <c r="L1214" s="26">
        <v>1478320.4806873093</v>
      </c>
      <c r="M1214" s="27">
        <v>207888.51931269074</v>
      </c>
      <c r="N1214" s="22">
        <v>0</v>
      </c>
      <c r="O1214" s="22">
        <v>10218</v>
      </c>
      <c r="P1214" s="1">
        <v>120862</v>
      </c>
      <c r="Q1214">
        <v>365</v>
      </c>
      <c r="R1214">
        <v>65</v>
      </c>
      <c r="S1214" t="s">
        <v>1811</v>
      </c>
      <c r="T1214" t="s">
        <v>1811</v>
      </c>
      <c r="U1214" t="s">
        <v>1362</v>
      </c>
      <c r="V1214" t="s">
        <v>1782</v>
      </c>
      <c r="W1214" t="s">
        <v>39</v>
      </c>
      <c r="X1214">
        <v>243782</v>
      </c>
      <c r="Y1214">
        <f>VLOOKUP(P1214,[1]Listado!$F$5:$N$6488,9,0)</f>
        <v>14833.051914732132</v>
      </c>
      <c r="Z1214">
        <f>VLOOKUP(P1214,[1]Listado!$F$5:$O$6488,10,0)</f>
        <v>2085.9480852678644</v>
      </c>
    </row>
    <row r="1215" spans="2:26" ht="60" x14ac:dyDescent="0.25">
      <c r="B1215" s="24">
        <v>65</v>
      </c>
      <c r="C1215" s="19" t="s">
        <v>1811</v>
      </c>
      <c r="D1215" s="25">
        <v>365</v>
      </c>
      <c r="E1215" s="19" t="s">
        <v>1811</v>
      </c>
      <c r="F1215" s="25">
        <v>120375</v>
      </c>
      <c r="G1215" s="19" t="s">
        <v>1424</v>
      </c>
      <c r="H1215" s="25" t="s">
        <v>4631</v>
      </c>
      <c r="I1215" s="19" t="s">
        <v>1782</v>
      </c>
      <c r="J1215" s="25" t="s">
        <v>39</v>
      </c>
      <c r="K1215" s="32">
        <v>148846</v>
      </c>
      <c r="L1215" s="26">
        <v>9056.4058531049013</v>
      </c>
      <c r="M1215" s="27">
        <v>1273.5941468950978</v>
      </c>
      <c r="N1215" s="22">
        <v>0</v>
      </c>
      <c r="O1215" s="22">
        <v>5908</v>
      </c>
      <c r="P1215" s="1">
        <v>120863</v>
      </c>
      <c r="Q1215">
        <v>365</v>
      </c>
      <c r="R1215">
        <v>65</v>
      </c>
      <c r="S1215" t="s">
        <v>1811</v>
      </c>
      <c r="T1215" t="s">
        <v>1811</v>
      </c>
      <c r="U1215" t="s">
        <v>2934</v>
      </c>
      <c r="V1215" t="s">
        <v>1782</v>
      </c>
      <c r="W1215" t="s">
        <v>39</v>
      </c>
      <c r="X1215">
        <v>283294</v>
      </c>
      <c r="Y1215">
        <f>VLOOKUP(P1215,[1]Listado!$F$5:$N$6488,9,0)</f>
        <v>17236.135705361201</v>
      </c>
      <c r="Z1215">
        <f>VLOOKUP(P1215,[1]Listado!$F$5:$O$6488,10,0)</f>
        <v>2423.8642946388009</v>
      </c>
    </row>
    <row r="1216" spans="2:26" ht="30" x14ac:dyDescent="0.25">
      <c r="B1216" s="24">
        <v>65</v>
      </c>
      <c r="C1216" s="19" t="s">
        <v>1811</v>
      </c>
      <c r="D1216" s="25">
        <v>365</v>
      </c>
      <c r="E1216" s="19" t="s">
        <v>1811</v>
      </c>
      <c r="F1216" s="25">
        <v>120376</v>
      </c>
      <c r="G1216" s="19" t="s">
        <v>907</v>
      </c>
      <c r="H1216" s="25" t="s">
        <v>4631</v>
      </c>
      <c r="I1216" s="19" t="s">
        <v>1782</v>
      </c>
      <c r="J1216" s="25" t="s">
        <v>39</v>
      </c>
      <c r="K1216" s="32">
        <v>658171</v>
      </c>
      <c r="L1216" s="26">
        <v>0</v>
      </c>
      <c r="M1216" s="27">
        <v>0</v>
      </c>
      <c r="N1216" s="22">
        <v>0</v>
      </c>
      <c r="O1216" s="22">
        <v>18991</v>
      </c>
      <c r="P1216" s="1">
        <v>120864</v>
      </c>
      <c r="Q1216">
        <v>365</v>
      </c>
      <c r="R1216">
        <v>65</v>
      </c>
      <c r="S1216" t="s">
        <v>1811</v>
      </c>
      <c r="T1216" t="s">
        <v>1811</v>
      </c>
      <c r="U1216" t="s">
        <v>1454</v>
      </c>
      <c r="V1216" t="s">
        <v>1782</v>
      </c>
      <c r="W1216" t="s">
        <v>39</v>
      </c>
      <c r="X1216">
        <v>195045</v>
      </c>
      <c r="Y1216">
        <f>VLOOKUP(P1216,[1]Listado!$F$5:$N$6488,9,0)</f>
        <v>322488.10958904109</v>
      </c>
      <c r="Z1216">
        <f>VLOOKUP(P1216,[1]Listado!$F$5:$O$6488,10,0)</f>
        <v>45349.890410958906</v>
      </c>
    </row>
    <row r="1217" spans="2:26" ht="30" x14ac:dyDescent="0.25">
      <c r="B1217" s="24">
        <v>65</v>
      </c>
      <c r="C1217" s="19" t="s">
        <v>1811</v>
      </c>
      <c r="D1217" s="25">
        <v>365</v>
      </c>
      <c r="E1217" s="19" t="s">
        <v>1811</v>
      </c>
      <c r="F1217" s="25">
        <v>120377</v>
      </c>
      <c r="G1217" s="19" t="s">
        <v>906</v>
      </c>
      <c r="H1217" s="25" t="s">
        <v>4631</v>
      </c>
      <c r="I1217" s="19" t="s">
        <v>1782</v>
      </c>
      <c r="J1217" s="25" t="s">
        <v>39</v>
      </c>
      <c r="K1217" s="32">
        <v>49109</v>
      </c>
      <c r="L1217" s="26">
        <v>0</v>
      </c>
      <c r="M1217" s="27">
        <v>0</v>
      </c>
      <c r="N1217" s="22">
        <v>0</v>
      </c>
      <c r="O1217" s="22">
        <v>48021</v>
      </c>
      <c r="P1217" s="1">
        <v>120865</v>
      </c>
      <c r="Q1217">
        <v>365</v>
      </c>
      <c r="R1217">
        <v>65</v>
      </c>
      <c r="S1217" t="s">
        <v>1811</v>
      </c>
      <c r="T1217" t="s">
        <v>1811</v>
      </c>
      <c r="U1217" t="s">
        <v>1464</v>
      </c>
      <c r="V1217" t="s">
        <v>1782</v>
      </c>
      <c r="W1217" t="s">
        <v>39</v>
      </c>
      <c r="X1217">
        <v>328128</v>
      </c>
      <c r="Y1217">
        <f>VLOOKUP(P1217,[1]Listado!$F$5:$N$6488,9,0)</f>
        <v>542525.93393879128</v>
      </c>
      <c r="Z1217">
        <f>VLOOKUP(P1217,[1]Listado!$F$5:$O$6488,10,0)</f>
        <v>76293.066061208767</v>
      </c>
    </row>
    <row r="1218" spans="2:26" ht="30" x14ac:dyDescent="0.25">
      <c r="B1218" s="24">
        <v>65</v>
      </c>
      <c r="C1218" s="19" t="s">
        <v>1811</v>
      </c>
      <c r="D1218" s="25">
        <v>365</v>
      </c>
      <c r="E1218" s="19" t="s">
        <v>1811</v>
      </c>
      <c r="F1218" s="25">
        <v>120378</v>
      </c>
      <c r="G1218" s="19" t="s">
        <v>1048</v>
      </c>
      <c r="H1218" s="25" t="s">
        <v>4631</v>
      </c>
      <c r="I1218" s="19" t="s">
        <v>1782</v>
      </c>
      <c r="J1218" s="25" t="s">
        <v>39</v>
      </c>
      <c r="K1218" s="32">
        <v>359758</v>
      </c>
      <c r="L1218" s="26">
        <v>68673.003137012332</v>
      </c>
      <c r="M1218" s="27">
        <v>9656.996862987673</v>
      </c>
      <c r="N1218" s="22">
        <v>0</v>
      </c>
      <c r="O1218" s="22">
        <v>93906</v>
      </c>
      <c r="P1218" s="1">
        <v>120866</v>
      </c>
      <c r="Q1218">
        <v>365</v>
      </c>
      <c r="R1218">
        <v>65</v>
      </c>
      <c r="S1218" t="s">
        <v>1811</v>
      </c>
      <c r="T1218" t="s">
        <v>1811</v>
      </c>
      <c r="U1218" t="s">
        <v>1515</v>
      </c>
      <c r="V1218" t="s">
        <v>1782</v>
      </c>
      <c r="W1218" t="s">
        <v>39</v>
      </c>
      <c r="X1218">
        <v>729319</v>
      </c>
      <c r="Y1218">
        <f>VLOOKUP(P1218,[1]Listado!$F$5:$N$6488,9,0)</f>
        <v>1205858.6665315526</v>
      </c>
      <c r="Z1218">
        <f>VLOOKUP(P1218,[1]Listado!$F$5:$O$6488,10,0)</f>
        <v>169574.33346844732</v>
      </c>
    </row>
    <row r="1219" spans="2:26" ht="30" x14ac:dyDescent="0.25">
      <c r="B1219" s="24">
        <v>65</v>
      </c>
      <c r="C1219" s="19" t="s">
        <v>1811</v>
      </c>
      <c r="D1219" s="25">
        <v>365</v>
      </c>
      <c r="E1219" s="19" t="s">
        <v>1811</v>
      </c>
      <c r="F1219" s="25">
        <v>120379</v>
      </c>
      <c r="G1219" s="19" t="s">
        <v>1062</v>
      </c>
      <c r="H1219" s="25" t="s">
        <v>4631</v>
      </c>
      <c r="I1219" s="19" t="s">
        <v>1782</v>
      </c>
      <c r="J1219" s="25" t="s">
        <v>39</v>
      </c>
      <c r="K1219" s="32">
        <v>375404</v>
      </c>
      <c r="L1219" s="26">
        <v>71659.656514048052</v>
      </c>
      <c r="M1219" s="27">
        <v>10077.343485951938</v>
      </c>
      <c r="N1219" s="22">
        <v>0</v>
      </c>
      <c r="O1219" s="22">
        <v>359650</v>
      </c>
      <c r="P1219" s="1">
        <v>120867</v>
      </c>
      <c r="Q1219">
        <v>365</v>
      </c>
      <c r="R1219">
        <v>65</v>
      </c>
      <c r="S1219" t="s">
        <v>1811</v>
      </c>
      <c r="T1219" t="s">
        <v>1811</v>
      </c>
      <c r="U1219" t="s">
        <v>1150</v>
      </c>
      <c r="V1219" t="s">
        <v>1782</v>
      </c>
      <c r="W1219" t="s">
        <v>39</v>
      </c>
      <c r="X1219">
        <v>4934234</v>
      </c>
      <c r="Y1219">
        <f>VLOOKUP(P1219,[1]Listado!$F$5:$N$6488,9,0)</f>
        <v>8158284.1958133942</v>
      </c>
      <c r="Z1219">
        <f>VLOOKUP(P1219,[1]Listado!$F$5:$O$6488,10,0)</f>
        <v>1147258.8041866058</v>
      </c>
    </row>
    <row r="1220" spans="2:26" ht="45" x14ac:dyDescent="0.25">
      <c r="B1220" s="24">
        <v>65</v>
      </c>
      <c r="C1220" s="19" t="s">
        <v>1811</v>
      </c>
      <c r="D1220" s="25">
        <v>365</v>
      </c>
      <c r="E1220" s="19" t="s">
        <v>1811</v>
      </c>
      <c r="F1220" s="25">
        <v>120380</v>
      </c>
      <c r="G1220" s="19" t="s">
        <v>1448</v>
      </c>
      <c r="H1220" s="25" t="s">
        <v>4631</v>
      </c>
      <c r="I1220" s="19" t="s">
        <v>1782</v>
      </c>
      <c r="J1220" s="25" t="s">
        <v>39</v>
      </c>
      <c r="K1220" s="32">
        <v>136047</v>
      </c>
      <c r="L1220" s="26">
        <v>0</v>
      </c>
      <c r="M1220" s="27">
        <v>0</v>
      </c>
      <c r="N1220" s="22">
        <v>0</v>
      </c>
      <c r="O1220" s="22">
        <v>226982</v>
      </c>
      <c r="P1220" s="1">
        <v>120868</v>
      </c>
      <c r="Q1220">
        <v>365</v>
      </c>
      <c r="R1220">
        <v>65</v>
      </c>
      <c r="S1220" t="s">
        <v>1811</v>
      </c>
      <c r="T1220" t="s">
        <v>1811</v>
      </c>
      <c r="U1220" t="s">
        <v>1134</v>
      </c>
      <c r="V1220" t="s">
        <v>1782</v>
      </c>
      <c r="W1220" t="s">
        <v>39</v>
      </c>
      <c r="X1220">
        <v>3750619</v>
      </c>
      <c r="Y1220">
        <f>VLOOKUP(P1220,[1]Listado!$F$5:$N$6488,9,0)</f>
        <v>6201290.7438599672</v>
      </c>
      <c r="Z1220">
        <f>VLOOKUP(P1220,[1]Listado!$F$5:$O$6488,10,0)</f>
        <v>872056.25614003302</v>
      </c>
    </row>
    <row r="1221" spans="2:26" ht="30" x14ac:dyDescent="0.25">
      <c r="B1221" s="24">
        <v>65</v>
      </c>
      <c r="C1221" s="19" t="s">
        <v>1811</v>
      </c>
      <c r="D1221" s="25">
        <v>365</v>
      </c>
      <c r="E1221" s="19" t="s">
        <v>1811</v>
      </c>
      <c r="F1221" s="25">
        <v>120381</v>
      </c>
      <c r="G1221" s="19" t="s">
        <v>2910</v>
      </c>
      <c r="H1221" s="25" t="s">
        <v>4631</v>
      </c>
      <c r="I1221" s="19" t="s">
        <v>1782</v>
      </c>
      <c r="J1221" s="25" t="s">
        <v>39</v>
      </c>
      <c r="K1221" s="32">
        <v>164878</v>
      </c>
      <c r="L1221" s="26">
        <v>0</v>
      </c>
      <c r="M1221" s="27">
        <v>0</v>
      </c>
      <c r="N1221" s="22">
        <v>0</v>
      </c>
      <c r="O1221" s="22">
        <v>22903</v>
      </c>
      <c r="P1221" s="1">
        <v>120869</v>
      </c>
      <c r="Q1221">
        <v>365</v>
      </c>
      <c r="R1221">
        <v>65</v>
      </c>
      <c r="S1221" t="s">
        <v>1811</v>
      </c>
      <c r="T1221" t="s">
        <v>1811</v>
      </c>
      <c r="U1221" t="s">
        <v>1141</v>
      </c>
      <c r="V1221" t="s">
        <v>1782</v>
      </c>
      <c r="W1221" t="s">
        <v>39</v>
      </c>
      <c r="X1221">
        <v>284661</v>
      </c>
      <c r="Y1221">
        <f>VLOOKUP(P1221,[1]Listado!$F$5:$N$6488,9,0)</f>
        <v>470659.16071572265</v>
      </c>
      <c r="Z1221">
        <f>VLOOKUP(P1221,[1]Listado!$F$5:$O$6488,10,0)</f>
        <v>66186.839284277332</v>
      </c>
    </row>
    <row r="1222" spans="2:26" ht="30" x14ac:dyDescent="0.25">
      <c r="B1222" s="24">
        <v>65</v>
      </c>
      <c r="C1222" s="19" t="s">
        <v>1811</v>
      </c>
      <c r="D1222" s="25">
        <v>365</v>
      </c>
      <c r="E1222" s="19" t="s">
        <v>1811</v>
      </c>
      <c r="F1222" s="25">
        <v>120382</v>
      </c>
      <c r="G1222" s="19" t="s">
        <v>1399</v>
      </c>
      <c r="H1222" s="25" t="s">
        <v>4631</v>
      </c>
      <c r="I1222" s="19" t="s">
        <v>1782</v>
      </c>
      <c r="J1222" s="25" t="s">
        <v>39</v>
      </c>
      <c r="K1222" s="32">
        <v>176693</v>
      </c>
      <c r="L1222" s="26">
        <v>0</v>
      </c>
      <c r="M1222" s="27">
        <v>0</v>
      </c>
      <c r="N1222" s="22">
        <v>0</v>
      </c>
      <c r="O1222" s="22">
        <v>120318</v>
      </c>
      <c r="P1222" s="1">
        <v>120870</v>
      </c>
      <c r="Q1222">
        <v>365</v>
      </c>
      <c r="R1222">
        <v>65</v>
      </c>
      <c r="S1222" t="s">
        <v>1811</v>
      </c>
      <c r="T1222" t="s">
        <v>1811</v>
      </c>
      <c r="U1222" t="s">
        <v>1268</v>
      </c>
      <c r="V1222" t="s">
        <v>1782</v>
      </c>
      <c r="W1222" t="s">
        <v>39</v>
      </c>
      <c r="X1222">
        <v>1220159</v>
      </c>
      <c r="Y1222">
        <f>VLOOKUP(P1222,[1]Listado!$F$5:$N$6488,9,0)</f>
        <v>2017415.9685701695</v>
      </c>
      <c r="Z1222">
        <f>VLOOKUP(P1222,[1]Listado!$F$5:$O$6488,10,0)</f>
        <v>283699.03142983041</v>
      </c>
    </row>
    <row r="1223" spans="2:26" ht="45" x14ac:dyDescent="0.25">
      <c r="B1223" s="24">
        <v>65</v>
      </c>
      <c r="C1223" s="19" t="s">
        <v>1811</v>
      </c>
      <c r="D1223" s="25">
        <v>365</v>
      </c>
      <c r="E1223" s="19" t="s">
        <v>1811</v>
      </c>
      <c r="F1223" s="25">
        <v>120383</v>
      </c>
      <c r="G1223" s="19" t="s">
        <v>1566</v>
      </c>
      <c r="H1223" s="25" t="s">
        <v>4631</v>
      </c>
      <c r="I1223" s="19" t="s">
        <v>1782</v>
      </c>
      <c r="J1223" s="25" t="s">
        <v>39</v>
      </c>
      <c r="K1223" s="32">
        <v>133048</v>
      </c>
      <c r="L1223" s="26">
        <v>220846.66851814609</v>
      </c>
      <c r="M1223" s="27">
        <v>35493.331481853907</v>
      </c>
      <c r="N1223" s="22">
        <v>0</v>
      </c>
      <c r="O1223" s="22">
        <v>103375</v>
      </c>
      <c r="P1223" s="1">
        <v>120871</v>
      </c>
      <c r="Q1223">
        <v>365</v>
      </c>
      <c r="R1223">
        <v>65</v>
      </c>
      <c r="S1223" t="s">
        <v>1811</v>
      </c>
      <c r="T1223" t="s">
        <v>1811</v>
      </c>
      <c r="U1223" t="s">
        <v>1118</v>
      </c>
      <c r="V1223" t="s">
        <v>1782</v>
      </c>
      <c r="W1223" t="s">
        <v>39</v>
      </c>
      <c r="X1223">
        <v>1475137</v>
      </c>
      <c r="Y1223">
        <f>VLOOKUP(P1223,[1]Listado!$F$5:$N$6488,9,0)</f>
        <v>2438997.3648982653</v>
      </c>
      <c r="Z1223">
        <f>VLOOKUP(P1223,[1]Listado!$F$5:$O$6488,10,0)</f>
        <v>342983.63510173443</v>
      </c>
    </row>
    <row r="1224" spans="2:26" ht="30" x14ac:dyDescent="0.25">
      <c r="B1224" s="24">
        <v>65</v>
      </c>
      <c r="C1224" s="19" t="s">
        <v>1811</v>
      </c>
      <c r="D1224" s="25">
        <v>365</v>
      </c>
      <c r="E1224" s="19" t="s">
        <v>1811</v>
      </c>
      <c r="F1224" s="25">
        <v>120384</v>
      </c>
      <c r="G1224" s="19" t="s">
        <v>935</v>
      </c>
      <c r="H1224" s="25" t="s">
        <v>4631</v>
      </c>
      <c r="I1224" s="19" t="s">
        <v>1782</v>
      </c>
      <c r="J1224" s="25" t="s">
        <v>39</v>
      </c>
      <c r="K1224" s="32">
        <v>823472</v>
      </c>
      <c r="L1224" s="26">
        <v>1650525.6536909491</v>
      </c>
      <c r="M1224" s="27">
        <v>232105.34630905086</v>
      </c>
      <c r="N1224" s="22">
        <v>0</v>
      </c>
      <c r="O1224" s="22">
        <v>15263</v>
      </c>
      <c r="P1224" s="1">
        <v>120872</v>
      </c>
      <c r="Q1224">
        <v>365</v>
      </c>
      <c r="R1224">
        <v>65</v>
      </c>
      <c r="S1224" t="s">
        <v>1811</v>
      </c>
      <c r="T1224" t="s">
        <v>1811</v>
      </c>
      <c r="U1224" t="s">
        <v>1206</v>
      </c>
      <c r="V1224" t="s">
        <v>1782</v>
      </c>
      <c r="W1224" t="s">
        <v>39</v>
      </c>
      <c r="X1224">
        <v>194403</v>
      </c>
      <c r="Y1224">
        <f>VLOOKUP(P1224,[1]Listado!$F$5:$N$6488,9,0)</f>
        <v>321428.19788040069</v>
      </c>
      <c r="Z1224">
        <f>VLOOKUP(P1224,[1]Listado!$F$5:$O$6488,10,0)</f>
        <v>45200.802119599291</v>
      </c>
    </row>
    <row r="1225" spans="2:26" ht="30" x14ac:dyDescent="0.25">
      <c r="B1225" s="24">
        <v>65</v>
      </c>
      <c r="C1225" s="19" t="s">
        <v>1811</v>
      </c>
      <c r="D1225" s="25">
        <v>365</v>
      </c>
      <c r="E1225" s="19" t="s">
        <v>1811</v>
      </c>
      <c r="F1225" s="25">
        <v>120385</v>
      </c>
      <c r="G1225" s="19" t="s">
        <v>1095</v>
      </c>
      <c r="H1225" s="25" t="s">
        <v>4631</v>
      </c>
      <c r="I1225" s="19" t="s">
        <v>1782</v>
      </c>
      <c r="J1225" s="25" t="s">
        <v>39</v>
      </c>
      <c r="K1225" s="32">
        <v>737743</v>
      </c>
      <c r="L1225" s="26">
        <v>0</v>
      </c>
      <c r="M1225" s="27">
        <v>0</v>
      </c>
      <c r="N1225" s="22">
        <v>0</v>
      </c>
      <c r="O1225" s="22">
        <v>36629</v>
      </c>
      <c r="P1225" s="1">
        <v>120873</v>
      </c>
      <c r="Q1225">
        <v>365</v>
      </c>
      <c r="R1225">
        <v>65</v>
      </c>
      <c r="S1225" t="s">
        <v>1811</v>
      </c>
      <c r="T1225" t="s">
        <v>1811</v>
      </c>
      <c r="U1225" t="s">
        <v>1247</v>
      </c>
      <c r="V1225" t="s">
        <v>1782</v>
      </c>
      <c r="W1225" t="s">
        <v>39</v>
      </c>
      <c r="X1225">
        <v>501121</v>
      </c>
      <c r="Y1225">
        <f>VLOOKUP(P1225,[1]Listado!$F$5:$N$6488,9,0)</f>
        <v>828554.71036310587</v>
      </c>
      <c r="Z1225">
        <f>VLOOKUP(P1225,[1]Listado!$F$5:$O$6488,10,0)</f>
        <v>116515.28963689413</v>
      </c>
    </row>
    <row r="1226" spans="2:26" ht="30" x14ac:dyDescent="0.25">
      <c r="B1226" s="24">
        <v>65</v>
      </c>
      <c r="C1226" s="19" t="s">
        <v>1811</v>
      </c>
      <c r="D1226" s="25">
        <v>365</v>
      </c>
      <c r="E1226" s="19" t="s">
        <v>1811</v>
      </c>
      <c r="F1226" s="25">
        <v>120386</v>
      </c>
      <c r="G1226" s="19" t="s">
        <v>2931</v>
      </c>
      <c r="H1226" s="25" t="s">
        <v>4631</v>
      </c>
      <c r="I1226" s="19" t="s">
        <v>1782</v>
      </c>
      <c r="J1226" s="25" t="s">
        <v>39</v>
      </c>
      <c r="K1226" s="32">
        <v>637769</v>
      </c>
      <c r="L1226" s="26">
        <v>1054490.480019517</v>
      </c>
      <c r="M1226" s="27">
        <v>148287.51998048305</v>
      </c>
      <c r="N1226" s="22">
        <v>0</v>
      </c>
      <c r="O1226" s="22">
        <v>14596</v>
      </c>
      <c r="P1226" s="1">
        <v>120874</v>
      </c>
      <c r="Q1226">
        <v>365</v>
      </c>
      <c r="R1226">
        <v>65</v>
      </c>
      <c r="S1226" t="s">
        <v>1811</v>
      </c>
      <c r="T1226" t="s">
        <v>1811</v>
      </c>
      <c r="U1226" t="s">
        <v>1154</v>
      </c>
      <c r="V1226" t="s">
        <v>1782</v>
      </c>
      <c r="W1226" t="s">
        <v>39</v>
      </c>
      <c r="X1226">
        <v>226955</v>
      </c>
      <c r="Y1226">
        <f>VLOOKUP(P1226,[1]Listado!$F$5:$N$6488,9,0)</f>
        <v>375249.28860315471</v>
      </c>
      <c r="Z1226">
        <f>VLOOKUP(P1226,[1]Listado!$F$5:$O$6488,10,0)</f>
        <v>52769.71139684529</v>
      </c>
    </row>
    <row r="1227" spans="2:26" ht="30" x14ac:dyDescent="0.25">
      <c r="B1227" s="24">
        <v>65</v>
      </c>
      <c r="C1227" s="19" t="s">
        <v>1811</v>
      </c>
      <c r="D1227" s="25">
        <v>365</v>
      </c>
      <c r="E1227" s="19" t="s">
        <v>1811</v>
      </c>
      <c r="F1227" s="25">
        <v>120387</v>
      </c>
      <c r="G1227" s="19" t="s">
        <v>927</v>
      </c>
      <c r="H1227" s="25" t="s">
        <v>4631</v>
      </c>
      <c r="I1227" s="19" t="s">
        <v>1782</v>
      </c>
      <c r="J1227" s="25" t="s">
        <v>39</v>
      </c>
      <c r="K1227" s="32">
        <v>166910</v>
      </c>
      <c r="L1227" s="26">
        <v>334545.85518982162</v>
      </c>
      <c r="M1227" s="27">
        <v>47045.144810178397</v>
      </c>
      <c r="N1227" s="22">
        <v>0</v>
      </c>
      <c r="O1227" s="22">
        <v>32790</v>
      </c>
      <c r="P1227" s="1">
        <v>120875</v>
      </c>
      <c r="Q1227">
        <v>365</v>
      </c>
      <c r="R1227">
        <v>65</v>
      </c>
      <c r="S1227" t="s">
        <v>1811</v>
      </c>
      <c r="T1227" t="s">
        <v>1811</v>
      </c>
      <c r="U1227" t="s">
        <v>1245</v>
      </c>
      <c r="V1227" t="s">
        <v>1782</v>
      </c>
      <c r="W1227" t="s">
        <v>39</v>
      </c>
      <c r="X1227">
        <v>389763</v>
      </c>
      <c r="Y1227">
        <f>VLOOKUP(P1227,[1]Listado!$F$5:$N$6488,9,0)</f>
        <v>644435.01969694451</v>
      </c>
      <c r="Z1227">
        <f>VLOOKUP(P1227,[1]Listado!$F$5:$O$6488,10,0)</f>
        <v>90623.980303055505</v>
      </c>
    </row>
    <row r="1228" spans="2:26" ht="30" x14ac:dyDescent="0.25">
      <c r="B1228" s="24">
        <v>65</v>
      </c>
      <c r="C1228" s="19" t="s">
        <v>1811</v>
      </c>
      <c r="D1228" s="25">
        <v>365</v>
      </c>
      <c r="E1228" s="19" t="s">
        <v>1811</v>
      </c>
      <c r="F1228" s="25">
        <v>120388</v>
      </c>
      <c r="G1228" s="19" t="s">
        <v>723</v>
      </c>
      <c r="H1228" s="25" t="s">
        <v>4631</v>
      </c>
      <c r="I1228" s="19" t="s">
        <v>1782</v>
      </c>
      <c r="J1228" s="25" t="s">
        <v>39</v>
      </c>
      <c r="K1228" s="32">
        <v>4164844</v>
      </c>
      <c r="L1228" s="26">
        <v>8347791.5906334156</v>
      </c>
      <c r="M1228" s="27">
        <v>1173908.4093665844</v>
      </c>
      <c r="N1228" s="22">
        <v>0</v>
      </c>
      <c r="O1228" s="22">
        <v>458068</v>
      </c>
      <c r="P1228" s="1">
        <v>120876</v>
      </c>
      <c r="Q1228">
        <v>365</v>
      </c>
      <c r="R1228">
        <v>65</v>
      </c>
      <c r="S1228" t="s">
        <v>1811</v>
      </c>
      <c r="T1228" t="s">
        <v>1811</v>
      </c>
      <c r="U1228" t="s">
        <v>1225</v>
      </c>
      <c r="V1228" t="s">
        <v>1782</v>
      </c>
      <c r="W1228" t="s">
        <v>39</v>
      </c>
      <c r="X1228">
        <v>2383443</v>
      </c>
      <c r="Y1228">
        <f>VLOOKUP(P1228,[1]Listado!$F$5:$N$6488,9,0)</f>
        <v>3940797.0795573504</v>
      </c>
      <c r="Z1228">
        <f>VLOOKUP(P1228,[1]Listado!$F$5:$O$6488,10,0)</f>
        <v>554174.92044264963</v>
      </c>
    </row>
    <row r="1229" spans="2:26" ht="30" x14ac:dyDescent="0.25">
      <c r="B1229" s="24">
        <v>65</v>
      </c>
      <c r="C1229" s="19" t="s">
        <v>1811</v>
      </c>
      <c r="D1229" s="25">
        <v>365</v>
      </c>
      <c r="E1229" s="19" t="s">
        <v>1811</v>
      </c>
      <c r="F1229" s="25">
        <v>120389</v>
      </c>
      <c r="G1229" s="19" t="s">
        <v>701</v>
      </c>
      <c r="H1229" s="25" t="s">
        <v>4631</v>
      </c>
      <c r="I1229" s="19" t="s">
        <v>1782</v>
      </c>
      <c r="J1229" s="25" t="s">
        <v>39</v>
      </c>
      <c r="K1229" s="32">
        <v>2804456</v>
      </c>
      <c r="L1229" s="26">
        <v>0</v>
      </c>
      <c r="M1229" s="27">
        <v>0</v>
      </c>
      <c r="N1229" s="22">
        <v>0</v>
      </c>
      <c r="O1229" s="22">
        <v>129751</v>
      </c>
      <c r="P1229" s="1">
        <v>120879</v>
      </c>
      <c r="Q1229">
        <v>365</v>
      </c>
      <c r="R1229">
        <v>65</v>
      </c>
      <c r="S1229" t="s">
        <v>1811</v>
      </c>
      <c r="T1229" t="s">
        <v>1811</v>
      </c>
      <c r="U1229" t="s">
        <v>1263</v>
      </c>
      <c r="V1229" t="s">
        <v>1782</v>
      </c>
      <c r="W1229" t="s">
        <v>39</v>
      </c>
      <c r="X1229">
        <v>1145764</v>
      </c>
      <c r="Y1229">
        <f>VLOOKUP(P1229,[1]Listado!$F$5:$N$6488,9,0)</f>
        <v>1894411.9390045176</v>
      </c>
      <c r="Z1229">
        <f>VLOOKUP(P1229,[1]Listado!$F$5:$O$6488,10,0)</f>
        <v>266402.06099548249</v>
      </c>
    </row>
    <row r="1230" spans="2:26" ht="45" x14ac:dyDescent="0.25">
      <c r="B1230" s="24">
        <v>65</v>
      </c>
      <c r="C1230" s="19" t="s">
        <v>1811</v>
      </c>
      <c r="D1230" s="25">
        <v>365</v>
      </c>
      <c r="E1230" s="19" t="s">
        <v>1811</v>
      </c>
      <c r="F1230" s="25">
        <v>120390</v>
      </c>
      <c r="G1230" s="19" t="s">
        <v>1532</v>
      </c>
      <c r="H1230" s="25" t="s">
        <v>4631</v>
      </c>
      <c r="I1230" s="19" t="s">
        <v>1782</v>
      </c>
      <c r="J1230" s="25" t="s">
        <v>39</v>
      </c>
      <c r="K1230" s="32">
        <v>5558789</v>
      </c>
      <c r="L1230" s="26">
        <v>0</v>
      </c>
      <c r="M1230" s="27">
        <v>0</v>
      </c>
      <c r="N1230" s="22">
        <v>0</v>
      </c>
      <c r="O1230" s="22">
        <v>280197</v>
      </c>
      <c r="P1230" s="1">
        <v>120880</v>
      </c>
      <c r="Q1230">
        <v>365</v>
      </c>
      <c r="R1230">
        <v>65</v>
      </c>
      <c r="S1230" t="s">
        <v>1811</v>
      </c>
      <c r="T1230" t="s">
        <v>1811</v>
      </c>
      <c r="U1230" t="s">
        <v>1117</v>
      </c>
      <c r="V1230" t="s">
        <v>1782</v>
      </c>
      <c r="W1230" t="s">
        <v>39</v>
      </c>
      <c r="X1230">
        <v>1977430</v>
      </c>
      <c r="Y1230">
        <f>VLOOKUP(P1230,[1]Listado!$F$5:$N$6488,9,0)</f>
        <v>3269491.9158426197</v>
      </c>
      <c r="Z1230">
        <f>VLOOKUP(P1230,[1]Listado!$F$5:$O$6488,10,0)</f>
        <v>459772.08415738033</v>
      </c>
    </row>
    <row r="1231" spans="2:26" ht="30" x14ac:dyDescent="0.25">
      <c r="B1231" s="24">
        <v>65</v>
      </c>
      <c r="C1231" s="19" t="s">
        <v>1811</v>
      </c>
      <c r="D1231" s="25">
        <v>365</v>
      </c>
      <c r="E1231" s="19" t="s">
        <v>1811</v>
      </c>
      <c r="F1231" s="25">
        <v>120391</v>
      </c>
      <c r="G1231" s="19" t="s">
        <v>1391</v>
      </c>
      <c r="H1231" s="25" t="s">
        <v>4631</v>
      </c>
      <c r="I1231" s="19" t="s">
        <v>1782</v>
      </c>
      <c r="J1231" s="25" t="s">
        <v>39</v>
      </c>
      <c r="K1231" s="32">
        <v>423638</v>
      </c>
      <c r="L1231" s="26">
        <v>25774.50781398351</v>
      </c>
      <c r="M1231" s="27">
        <v>3624.4921860164832</v>
      </c>
      <c r="N1231" s="22">
        <v>0</v>
      </c>
      <c r="O1231" s="22">
        <v>3798240</v>
      </c>
      <c r="P1231" s="1">
        <v>120881</v>
      </c>
      <c r="Q1231">
        <v>365</v>
      </c>
      <c r="R1231">
        <v>65</v>
      </c>
      <c r="S1231" t="s">
        <v>1811</v>
      </c>
      <c r="T1231" t="s">
        <v>1811</v>
      </c>
      <c r="U1231" t="s">
        <v>1577</v>
      </c>
      <c r="V1231" t="s">
        <v>1782</v>
      </c>
      <c r="W1231" t="s">
        <v>39</v>
      </c>
      <c r="X1231">
        <v>3726900</v>
      </c>
      <c r="Y1231">
        <f>VLOOKUP(P1231,[1]Listado!$F$5:$N$6488,9,0)</f>
        <v>6186266.5846153842</v>
      </c>
      <c r="Z1231">
        <f>VLOOKUP(P1231,[1]Listado!$F$5:$O$6488,10,0)</f>
        <v>994221.41538461531</v>
      </c>
    </row>
    <row r="1232" spans="2:26" ht="30" x14ac:dyDescent="0.25">
      <c r="B1232" s="24">
        <v>65</v>
      </c>
      <c r="C1232" s="19" t="s">
        <v>1811</v>
      </c>
      <c r="D1232" s="25">
        <v>365</v>
      </c>
      <c r="E1232" s="19" t="s">
        <v>1811</v>
      </c>
      <c r="F1232" s="25">
        <v>120392</v>
      </c>
      <c r="G1232" s="19" t="s">
        <v>1061</v>
      </c>
      <c r="H1232" s="25" t="s">
        <v>4631</v>
      </c>
      <c r="I1232" s="19" t="s">
        <v>1782</v>
      </c>
      <c r="J1232" s="25" t="s">
        <v>39</v>
      </c>
      <c r="K1232" s="32">
        <v>2176944</v>
      </c>
      <c r="L1232" s="26">
        <v>4363348.7914735079</v>
      </c>
      <c r="M1232" s="27">
        <v>613596.20852649235</v>
      </c>
      <c r="N1232" s="22">
        <v>0</v>
      </c>
      <c r="O1232" s="22">
        <v>316520</v>
      </c>
      <c r="P1232" s="1">
        <v>120882</v>
      </c>
      <c r="Q1232">
        <v>365</v>
      </c>
      <c r="R1232">
        <v>65</v>
      </c>
      <c r="S1232" t="s">
        <v>1811</v>
      </c>
      <c r="T1232" t="s">
        <v>1811</v>
      </c>
      <c r="U1232" t="s">
        <v>1578</v>
      </c>
      <c r="V1232" t="s">
        <v>1782</v>
      </c>
      <c r="W1232" t="s">
        <v>39</v>
      </c>
      <c r="X1232">
        <v>638897</v>
      </c>
      <c r="Y1232">
        <f>VLOOKUP(P1232,[1]Listado!$F$5:$N$6488,9,0)</f>
        <v>1056355.0684931506</v>
      </c>
      <c r="Z1232">
        <f>VLOOKUP(P1232,[1]Listado!$F$5:$O$6488,10,0)</f>
        <v>148549.9315068493</v>
      </c>
    </row>
    <row r="1233" spans="2:26" ht="30" x14ac:dyDescent="0.25">
      <c r="B1233" s="24">
        <v>65</v>
      </c>
      <c r="C1233" s="19" t="s">
        <v>1811</v>
      </c>
      <c r="D1233" s="25">
        <v>365</v>
      </c>
      <c r="E1233" s="19" t="s">
        <v>1811</v>
      </c>
      <c r="F1233" s="25">
        <v>120393</v>
      </c>
      <c r="G1233" s="19" t="s">
        <v>867</v>
      </c>
      <c r="H1233" s="25" t="s">
        <v>4631</v>
      </c>
      <c r="I1233" s="19" t="s">
        <v>1782</v>
      </c>
      <c r="J1233" s="25" t="s">
        <v>39</v>
      </c>
      <c r="K1233" s="32">
        <v>307216</v>
      </c>
      <c r="L1233" s="26">
        <v>615768.77379425708</v>
      </c>
      <c r="M1233" s="27">
        <v>86592.226205742889</v>
      </c>
      <c r="N1233" s="22">
        <v>0</v>
      </c>
      <c r="O1233" s="22">
        <v>36425</v>
      </c>
      <c r="P1233" s="1">
        <v>120883</v>
      </c>
      <c r="Q1233">
        <v>365</v>
      </c>
      <c r="R1233">
        <v>65</v>
      </c>
      <c r="S1233" t="s">
        <v>1811</v>
      </c>
      <c r="T1233" t="s">
        <v>1811</v>
      </c>
      <c r="U1233" t="s">
        <v>676</v>
      </c>
      <c r="V1233" t="s">
        <v>1782</v>
      </c>
      <c r="W1233" t="s">
        <v>39</v>
      </c>
      <c r="X1233">
        <v>149463</v>
      </c>
      <c r="Y1233">
        <f>VLOOKUP(P1233,[1]Listado!$F$5:$N$6488,9,0)</f>
        <v>299577.27158452879</v>
      </c>
      <c r="Z1233">
        <f>VLOOKUP(P1233,[1]Listado!$F$5:$O$6488,10,0)</f>
        <v>42127.728415471232</v>
      </c>
    </row>
    <row r="1234" spans="2:26" ht="30" x14ac:dyDescent="0.25">
      <c r="B1234" s="24">
        <v>65</v>
      </c>
      <c r="C1234" s="19" t="s">
        <v>1811</v>
      </c>
      <c r="D1234" s="25">
        <v>365</v>
      </c>
      <c r="E1234" s="19" t="s">
        <v>1811</v>
      </c>
      <c r="F1234" s="25">
        <v>120394</v>
      </c>
      <c r="G1234" s="19" t="s">
        <v>993</v>
      </c>
      <c r="H1234" s="25" t="s">
        <v>4631</v>
      </c>
      <c r="I1234" s="19" t="s">
        <v>1782</v>
      </c>
      <c r="J1234" s="25" t="s">
        <v>39</v>
      </c>
      <c r="K1234" s="32">
        <v>236289</v>
      </c>
      <c r="L1234" s="26">
        <v>473603.61383032554</v>
      </c>
      <c r="M1234" s="27">
        <v>66600.386169674486</v>
      </c>
      <c r="N1234" s="22">
        <v>0</v>
      </c>
      <c r="O1234" s="22">
        <v>32855</v>
      </c>
      <c r="P1234" s="1">
        <v>120884</v>
      </c>
      <c r="Q1234">
        <v>365</v>
      </c>
      <c r="R1234">
        <v>65</v>
      </c>
      <c r="S1234" t="s">
        <v>1811</v>
      </c>
      <c r="T1234" t="s">
        <v>1811</v>
      </c>
      <c r="U1234" t="s">
        <v>665</v>
      </c>
      <c r="V1234" t="s">
        <v>1782</v>
      </c>
      <c r="W1234" t="s">
        <v>39</v>
      </c>
      <c r="X1234">
        <v>269626</v>
      </c>
      <c r="Y1234">
        <f>VLOOKUP(P1234,[1]Listado!$F$5:$N$6488,9,0)</f>
        <v>540425.83402427705</v>
      </c>
      <c r="Z1234">
        <f>VLOOKUP(P1234,[1]Listado!$F$5:$O$6488,10,0)</f>
        <v>75997.165975722892</v>
      </c>
    </row>
    <row r="1235" spans="2:26" ht="30" x14ac:dyDescent="0.25">
      <c r="B1235" s="24">
        <v>65</v>
      </c>
      <c r="C1235" s="19" t="s">
        <v>1811</v>
      </c>
      <c r="D1235" s="25">
        <v>365</v>
      </c>
      <c r="E1235" s="19" t="s">
        <v>1811</v>
      </c>
      <c r="F1235" s="25">
        <v>120395</v>
      </c>
      <c r="G1235" s="19" t="s">
        <v>796</v>
      </c>
      <c r="H1235" s="25" t="s">
        <v>4631</v>
      </c>
      <c r="I1235" s="19" t="s">
        <v>1782</v>
      </c>
      <c r="J1235" s="25" t="s">
        <v>39</v>
      </c>
      <c r="K1235" s="32">
        <v>328957</v>
      </c>
      <c r="L1235" s="26">
        <v>659343.93535002961</v>
      </c>
      <c r="M1235" s="27">
        <v>92720.064649970343</v>
      </c>
      <c r="N1235" s="22">
        <v>0</v>
      </c>
      <c r="O1235" s="22">
        <v>34855</v>
      </c>
      <c r="P1235" s="1">
        <v>120885</v>
      </c>
      <c r="Q1235">
        <v>365</v>
      </c>
      <c r="R1235">
        <v>65</v>
      </c>
      <c r="S1235" t="s">
        <v>1811</v>
      </c>
      <c r="T1235" t="s">
        <v>1811</v>
      </c>
      <c r="U1235" t="s">
        <v>670</v>
      </c>
      <c r="V1235" t="s">
        <v>1782</v>
      </c>
      <c r="W1235" t="s">
        <v>39</v>
      </c>
      <c r="X1235">
        <v>143022</v>
      </c>
      <c r="Y1235">
        <f>VLOOKUP(P1235,[1]Listado!$F$5:$N$6488,9,0)</f>
        <v>286664.67202912818</v>
      </c>
      <c r="Z1235">
        <f>VLOOKUP(P1235,[1]Listado!$F$5:$O$6488,10,0)</f>
        <v>40312.327970871804</v>
      </c>
    </row>
    <row r="1236" spans="2:26" ht="30" x14ac:dyDescent="0.25">
      <c r="B1236" s="24">
        <v>65</v>
      </c>
      <c r="C1236" s="19" t="s">
        <v>1811</v>
      </c>
      <c r="D1236" s="25">
        <v>365</v>
      </c>
      <c r="E1236" s="19" t="s">
        <v>1811</v>
      </c>
      <c r="F1236" s="25">
        <v>120396</v>
      </c>
      <c r="G1236" s="19" t="s">
        <v>988</v>
      </c>
      <c r="H1236" s="25" t="s">
        <v>4631</v>
      </c>
      <c r="I1236" s="19" t="s">
        <v>1782</v>
      </c>
      <c r="J1236" s="25" t="s">
        <v>39</v>
      </c>
      <c r="K1236" s="32">
        <v>5120285</v>
      </c>
      <c r="L1236" s="26">
        <v>10262829.898097439</v>
      </c>
      <c r="M1236" s="27">
        <v>1443210.1019025617</v>
      </c>
      <c r="N1236" s="22">
        <v>0</v>
      </c>
      <c r="O1236" s="22">
        <v>309595</v>
      </c>
      <c r="P1236" s="1">
        <v>120886</v>
      </c>
      <c r="Q1236">
        <v>365</v>
      </c>
      <c r="R1236">
        <v>65</v>
      </c>
      <c r="S1236" t="s">
        <v>1811</v>
      </c>
      <c r="T1236" t="s">
        <v>1811</v>
      </c>
      <c r="U1236" t="s">
        <v>944</v>
      </c>
      <c r="V1236" t="s">
        <v>1782</v>
      </c>
      <c r="W1236" t="s">
        <v>39</v>
      </c>
      <c r="X1236">
        <v>3596160</v>
      </c>
      <c r="Y1236">
        <f>VLOOKUP(P1236,[1]Listado!$F$5:$N$6488,9,0)</f>
        <v>7207954.2920910846</v>
      </c>
      <c r="Z1236">
        <f>VLOOKUP(P1236,[1]Listado!$F$5:$O$6488,10,0)</f>
        <v>1013618.7079089158</v>
      </c>
    </row>
    <row r="1237" spans="2:26" ht="30" x14ac:dyDescent="0.25">
      <c r="B1237" s="24">
        <v>65</v>
      </c>
      <c r="C1237" s="19" t="s">
        <v>1811</v>
      </c>
      <c r="D1237" s="25">
        <v>365</v>
      </c>
      <c r="E1237" s="19" t="s">
        <v>1811</v>
      </c>
      <c r="F1237" s="25">
        <v>120397</v>
      </c>
      <c r="G1237" s="19" t="s">
        <v>992</v>
      </c>
      <c r="H1237" s="25" t="s">
        <v>4631</v>
      </c>
      <c r="I1237" s="19" t="s">
        <v>1782</v>
      </c>
      <c r="J1237" s="25" t="s">
        <v>39</v>
      </c>
      <c r="K1237" s="32">
        <v>544022</v>
      </c>
      <c r="L1237" s="26">
        <v>103845.71970080642</v>
      </c>
      <c r="M1237" s="27">
        <v>14603.280299193579</v>
      </c>
      <c r="N1237" s="22">
        <v>0</v>
      </c>
      <c r="O1237" s="22">
        <v>32855</v>
      </c>
      <c r="P1237" s="1">
        <v>120887</v>
      </c>
      <c r="Q1237">
        <v>365</v>
      </c>
      <c r="R1237">
        <v>65</v>
      </c>
      <c r="S1237" t="s">
        <v>1811</v>
      </c>
      <c r="T1237" t="s">
        <v>1811</v>
      </c>
      <c r="U1237" t="s">
        <v>674</v>
      </c>
      <c r="V1237" t="s">
        <v>1782</v>
      </c>
      <c r="W1237" t="s">
        <v>39</v>
      </c>
      <c r="X1237">
        <v>269626</v>
      </c>
      <c r="Y1237">
        <f>VLOOKUP(P1237,[1]Listado!$F$5:$N$6488,9,0)</f>
        <v>540425.83402427705</v>
      </c>
      <c r="Z1237">
        <f>VLOOKUP(P1237,[1]Listado!$F$5:$O$6488,10,0)</f>
        <v>75997.165975722892</v>
      </c>
    </row>
    <row r="1238" spans="2:26" ht="30" x14ac:dyDescent="0.25">
      <c r="B1238" s="24">
        <v>65</v>
      </c>
      <c r="C1238" s="19" t="s">
        <v>1811</v>
      </c>
      <c r="D1238" s="25">
        <v>365</v>
      </c>
      <c r="E1238" s="19" t="s">
        <v>1811</v>
      </c>
      <c r="F1238" s="25">
        <v>120398</v>
      </c>
      <c r="G1238" s="19" t="s">
        <v>1363</v>
      </c>
      <c r="H1238" s="25" t="s">
        <v>4631</v>
      </c>
      <c r="I1238" s="19" t="s">
        <v>1782</v>
      </c>
      <c r="J1238" s="25" t="s">
        <v>39</v>
      </c>
      <c r="K1238" s="32">
        <v>778085</v>
      </c>
      <c r="L1238" s="26">
        <v>1286487.816385648</v>
      </c>
      <c r="M1238" s="27">
        <v>180912.18361435208</v>
      </c>
      <c r="N1238" s="22">
        <v>0</v>
      </c>
      <c r="O1238" s="22">
        <v>19010</v>
      </c>
      <c r="P1238" s="1">
        <v>120888</v>
      </c>
      <c r="Q1238">
        <v>365</v>
      </c>
      <c r="R1238">
        <v>65</v>
      </c>
      <c r="S1238" t="s">
        <v>1811</v>
      </c>
      <c r="T1238" t="s">
        <v>1811</v>
      </c>
      <c r="U1238" t="s">
        <v>671</v>
      </c>
      <c r="V1238" t="s">
        <v>1782</v>
      </c>
      <c r="W1238" t="s">
        <v>39</v>
      </c>
      <c r="X1238">
        <v>362974</v>
      </c>
      <c r="Y1238">
        <f>VLOOKUP(P1238,[1]Listado!$F$5:$N$6488,9,0)</f>
        <v>69286.51213032435</v>
      </c>
      <c r="Z1238">
        <f>VLOOKUP(P1238,[1]Listado!$F$5:$O$6488,10,0)</f>
        <v>9743.4878696756477</v>
      </c>
    </row>
    <row r="1239" spans="2:26" ht="60" x14ac:dyDescent="0.25">
      <c r="B1239" s="24">
        <v>65</v>
      </c>
      <c r="C1239" s="19" t="s">
        <v>1811</v>
      </c>
      <c r="D1239" s="25">
        <v>365</v>
      </c>
      <c r="E1239" s="19" t="s">
        <v>1811</v>
      </c>
      <c r="F1239" s="25">
        <v>120399</v>
      </c>
      <c r="G1239" s="19" t="s">
        <v>1457</v>
      </c>
      <c r="H1239" s="25" t="s">
        <v>4631</v>
      </c>
      <c r="I1239" s="19" t="s">
        <v>1782</v>
      </c>
      <c r="J1239" s="25" t="s">
        <v>39</v>
      </c>
      <c r="K1239" s="32">
        <v>372530</v>
      </c>
      <c r="L1239" s="26">
        <v>0</v>
      </c>
      <c r="M1239" s="27">
        <v>0</v>
      </c>
      <c r="N1239" s="22">
        <v>0</v>
      </c>
      <c r="O1239" s="22">
        <v>32855</v>
      </c>
      <c r="P1239" s="1">
        <v>120889</v>
      </c>
      <c r="Q1239">
        <v>365</v>
      </c>
      <c r="R1239">
        <v>65</v>
      </c>
      <c r="S1239" t="s">
        <v>1811</v>
      </c>
      <c r="T1239" t="s">
        <v>1811</v>
      </c>
      <c r="U1239" t="s">
        <v>659</v>
      </c>
      <c r="V1239" t="s">
        <v>1782</v>
      </c>
      <c r="W1239" t="s">
        <v>39</v>
      </c>
      <c r="X1239">
        <v>134813</v>
      </c>
      <c r="Y1239">
        <f>VLOOKUP(P1239,[1]Listado!$F$5:$N$6488,9,0)</f>
        <v>270212.9749909204</v>
      </c>
      <c r="Z1239">
        <f>VLOOKUP(P1239,[1]Listado!$F$5:$O$6488,10,0)</f>
        <v>37999.025009079618</v>
      </c>
    </row>
    <row r="1240" spans="2:26" ht="30" x14ac:dyDescent="0.25">
      <c r="B1240" s="24">
        <v>65</v>
      </c>
      <c r="C1240" s="19" t="s">
        <v>1811</v>
      </c>
      <c r="D1240" s="25">
        <v>365</v>
      </c>
      <c r="E1240" s="19" t="s">
        <v>1811</v>
      </c>
      <c r="F1240" s="25">
        <v>120400</v>
      </c>
      <c r="G1240" s="19" t="s">
        <v>1395</v>
      </c>
      <c r="H1240" s="25" t="s">
        <v>4631</v>
      </c>
      <c r="I1240" s="19" t="s">
        <v>1782</v>
      </c>
      <c r="J1240" s="25" t="s">
        <v>39</v>
      </c>
      <c r="K1240" s="32">
        <v>1670125</v>
      </c>
      <c r="L1240" s="26">
        <v>2761393.3973616669</v>
      </c>
      <c r="M1240" s="27">
        <v>388320.60263833316</v>
      </c>
      <c r="N1240" s="22">
        <v>0</v>
      </c>
      <c r="O1240" s="22">
        <v>19010</v>
      </c>
      <c r="P1240" s="1">
        <v>120890</v>
      </c>
      <c r="Q1240">
        <v>365</v>
      </c>
      <c r="R1240">
        <v>65</v>
      </c>
      <c r="S1240" t="s">
        <v>1811</v>
      </c>
      <c r="T1240" t="s">
        <v>1811</v>
      </c>
      <c r="U1240" t="s">
        <v>678</v>
      </c>
      <c r="V1240" t="s">
        <v>1782</v>
      </c>
      <c r="W1240" t="s">
        <v>39</v>
      </c>
      <c r="X1240">
        <v>435570</v>
      </c>
      <c r="Y1240">
        <f>VLOOKUP(P1240,[1]Listado!$F$5:$N$6488,9,0)</f>
        <v>83143.140121887438</v>
      </c>
      <c r="Z1240">
        <f>VLOOKUP(P1240,[1]Listado!$F$5:$O$6488,10,0)</f>
        <v>11691.859878112569</v>
      </c>
    </row>
    <row r="1241" spans="2:26" ht="30" x14ac:dyDescent="0.25">
      <c r="B1241" s="24">
        <v>65</v>
      </c>
      <c r="C1241" s="19" t="s">
        <v>1811</v>
      </c>
      <c r="D1241" s="25">
        <v>365</v>
      </c>
      <c r="E1241" s="19" t="s">
        <v>1811</v>
      </c>
      <c r="F1241" s="25">
        <v>120401</v>
      </c>
      <c r="G1241" s="19" t="s">
        <v>1452</v>
      </c>
      <c r="H1241" s="25" t="s">
        <v>4631</v>
      </c>
      <c r="I1241" s="19" t="s">
        <v>1782</v>
      </c>
      <c r="J1241" s="25" t="s">
        <v>39</v>
      </c>
      <c r="K1241" s="32">
        <v>34656</v>
      </c>
      <c r="L1241" s="26">
        <v>0</v>
      </c>
      <c r="M1241" s="27">
        <v>0</v>
      </c>
      <c r="N1241" s="22">
        <v>0</v>
      </c>
      <c r="O1241" s="22">
        <v>34498</v>
      </c>
      <c r="P1241" s="1">
        <v>120891</v>
      </c>
      <c r="Q1241">
        <v>365</v>
      </c>
      <c r="R1241">
        <v>65</v>
      </c>
      <c r="S1241" t="s">
        <v>1811</v>
      </c>
      <c r="T1241" t="s">
        <v>1811</v>
      </c>
      <c r="U1241" t="s">
        <v>652</v>
      </c>
      <c r="V1241" t="s">
        <v>1782</v>
      </c>
      <c r="W1241" t="s">
        <v>39</v>
      </c>
      <c r="X1241">
        <v>283113</v>
      </c>
      <c r="Y1241">
        <f>VLOOKUP(P1241,[1]Listado!$F$5:$N$6488,9,0)</f>
        <v>567457.31506849313</v>
      </c>
      <c r="Z1241">
        <f>VLOOKUP(P1241,[1]Listado!$F$5:$O$6488,10,0)</f>
        <v>79798.684931506854</v>
      </c>
    </row>
    <row r="1242" spans="2:26" ht="45" x14ac:dyDescent="0.25">
      <c r="B1242" s="24">
        <v>65</v>
      </c>
      <c r="C1242" s="19" t="s">
        <v>1811</v>
      </c>
      <c r="D1242" s="25">
        <v>365</v>
      </c>
      <c r="E1242" s="19" t="s">
        <v>1811</v>
      </c>
      <c r="F1242" s="25">
        <v>120402</v>
      </c>
      <c r="G1242" s="19" t="s">
        <v>1441</v>
      </c>
      <c r="H1242" s="25" t="s">
        <v>4631</v>
      </c>
      <c r="I1242" s="19" t="s">
        <v>1782</v>
      </c>
      <c r="J1242" s="25" t="s">
        <v>39</v>
      </c>
      <c r="K1242" s="32">
        <v>49072</v>
      </c>
      <c r="L1242" s="26">
        <v>0</v>
      </c>
      <c r="M1242" s="27">
        <v>0</v>
      </c>
      <c r="N1242" s="22">
        <v>0</v>
      </c>
      <c r="O1242" s="22">
        <v>10782</v>
      </c>
      <c r="P1242" s="1">
        <v>120892</v>
      </c>
      <c r="Q1242">
        <v>365</v>
      </c>
      <c r="R1242">
        <v>65</v>
      </c>
      <c r="S1242" t="s">
        <v>1811</v>
      </c>
      <c r="T1242" t="s">
        <v>1811</v>
      </c>
      <c r="U1242" t="s">
        <v>983</v>
      </c>
      <c r="V1242" t="s">
        <v>1782</v>
      </c>
      <c r="W1242" t="s">
        <v>39</v>
      </c>
      <c r="X1242">
        <v>123133</v>
      </c>
      <c r="Y1242">
        <f>VLOOKUP(P1242,[1]Listado!$F$5:$N$6488,9,0)</f>
        <v>0</v>
      </c>
      <c r="Z1242">
        <f>VLOOKUP(P1242,[1]Listado!$F$5:$O$6488,10,0)</f>
        <v>0</v>
      </c>
    </row>
    <row r="1243" spans="2:26" ht="45" x14ac:dyDescent="0.25">
      <c r="B1243" s="24">
        <v>65</v>
      </c>
      <c r="C1243" s="19" t="s">
        <v>1811</v>
      </c>
      <c r="D1243" s="25">
        <v>365</v>
      </c>
      <c r="E1243" s="19" t="s">
        <v>1811</v>
      </c>
      <c r="F1243" s="25">
        <v>120403</v>
      </c>
      <c r="G1243" s="19" t="s">
        <v>1435</v>
      </c>
      <c r="H1243" s="25" t="s">
        <v>4631</v>
      </c>
      <c r="I1243" s="19" t="s">
        <v>1782</v>
      </c>
      <c r="J1243" s="25" t="s">
        <v>39</v>
      </c>
      <c r="K1243" s="32">
        <v>16371</v>
      </c>
      <c r="L1243" s="26">
        <v>0</v>
      </c>
      <c r="M1243" s="27">
        <v>0</v>
      </c>
      <c r="N1243" s="22">
        <v>0</v>
      </c>
      <c r="O1243" s="22">
        <v>34497</v>
      </c>
      <c r="P1243" s="1">
        <v>120893</v>
      </c>
      <c r="Q1243">
        <v>365</v>
      </c>
      <c r="R1243">
        <v>65</v>
      </c>
      <c r="S1243" t="s">
        <v>1811</v>
      </c>
      <c r="T1243" t="s">
        <v>1811</v>
      </c>
      <c r="U1243" t="s">
        <v>644</v>
      </c>
      <c r="V1243" t="s">
        <v>1782</v>
      </c>
      <c r="W1243" t="s">
        <v>39</v>
      </c>
      <c r="X1243">
        <v>141552</v>
      </c>
      <c r="Y1243">
        <f>VLOOKUP(P1243,[1]Listado!$F$5:$N$6488,9,0)</f>
        <v>283717.49800907914</v>
      </c>
      <c r="Z1243">
        <f>VLOOKUP(P1243,[1]Listado!$F$5:$O$6488,10,0)</f>
        <v>39897.501990920864</v>
      </c>
    </row>
    <row r="1244" spans="2:26" ht="45" x14ac:dyDescent="0.25">
      <c r="B1244" s="24">
        <v>65</v>
      </c>
      <c r="C1244" s="19" t="s">
        <v>1811</v>
      </c>
      <c r="D1244" s="25">
        <v>365</v>
      </c>
      <c r="E1244" s="19" t="s">
        <v>1811</v>
      </c>
      <c r="F1244" s="25">
        <v>120404</v>
      </c>
      <c r="G1244" s="19" t="s">
        <v>1327</v>
      </c>
      <c r="H1244" s="25" t="s">
        <v>4631</v>
      </c>
      <c r="I1244" s="19" t="s">
        <v>1782</v>
      </c>
      <c r="J1244" s="25" t="s">
        <v>39</v>
      </c>
      <c r="K1244" s="32">
        <v>162939</v>
      </c>
      <c r="L1244" s="26">
        <v>269403.70866125025</v>
      </c>
      <c r="M1244" s="27">
        <v>37885.291338749768</v>
      </c>
      <c r="N1244" s="22">
        <v>0</v>
      </c>
      <c r="O1244" s="22">
        <v>20534</v>
      </c>
      <c r="P1244" s="1">
        <v>120894</v>
      </c>
      <c r="Q1244">
        <v>365</v>
      </c>
      <c r="R1244">
        <v>65</v>
      </c>
      <c r="S1244" t="s">
        <v>1811</v>
      </c>
      <c r="T1244" t="s">
        <v>1811</v>
      </c>
      <c r="U1244" t="s">
        <v>675</v>
      </c>
      <c r="V1244" t="s">
        <v>1782</v>
      </c>
      <c r="W1244" t="s">
        <v>39</v>
      </c>
      <c r="X1244">
        <v>150556</v>
      </c>
      <c r="Y1244">
        <f>VLOOKUP(P1244,[1]Listado!$F$5:$N$6488,9,0)</f>
        <v>28739.42256528166</v>
      </c>
      <c r="Z1244">
        <f>VLOOKUP(P1244,[1]Listado!$F$5:$O$6488,10,0)</f>
        <v>4041.5774347183442</v>
      </c>
    </row>
    <row r="1245" spans="2:26" ht="45" x14ac:dyDescent="0.25">
      <c r="B1245" s="24">
        <v>65</v>
      </c>
      <c r="C1245" s="19" t="s">
        <v>1811</v>
      </c>
      <c r="D1245" s="25">
        <v>365</v>
      </c>
      <c r="E1245" s="19" t="s">
        <v>1811</v>
      </c>
      <c r="F1245" s="25">
        <v>120405</v>
      </c>
      <c r="G1245" s="19" t="s">
        <v>1440</v>
      </c>
      <c r="H1245" s="25" t="s">
        <v>4631</v>
      </c>
      <c r="I1245" s="19" t="s">
        <v>1782</v>
      </c>
      <c r="J1245" s="25" t="s">
        <v>39</v>
      </c>
      <c r="K1245" s="32">
        <v>428005</v>
      </c>
      <c r="L1245" s="26">
        <v>26040.103853509325</v>
      </c>
      <c r="M1245" s="27">
        <v>3661.8961464906824</v>
      </c>
      <c r="N1245" s="22">
        <v>0</v>
      </c>
      <c r="O1245" s="22">
        <v>32855</v>
      </c>
      <c r="P1245" s="1">
        <v>120895</v>
      </c>
      <c r="Q1245">
        <v>365</v>
      </c>
      <c r="R1245">
        <v>65</v>
      </c>
      <c r="S1245" t="s">
        <v>1811</v>
      </c>
      <c r="T1245" t="s">
        <v>1811</v>
      </c>
      <c r="U1245" t="s">
        <v>663</v>
      </c>
      <c r="V1245" t="s">
        <v>1782</v>
      </c>
      <c r="W1245" t="s">
        <v>39</v>
      </c>
      <c r="X1245">
        <v>269626</v>
      </c>
      <c r="Y1245">
        <f>VLOOKUP(P1245,[1]Listado!$F$5:$N$6488,9,0)</f>
        <v>540425.83402427705</v>
      </c>
      <c r="Z1245">
        <f>VLOOKUP(P1245,[1]Listado!$F$5:$O$6488,10,0)</f>
        <v>75997.165975722892</v>
      </c>
    </row>
    <row r="1246" spans="2:26" ht="45" x14ac:dyDescent="0.25">
      <c r="B1246" s="24">
        <v>65</v>
      </c>
      <c r="C1246" s="19" t="s">
        <v>1811</v>
      </c>
      <c r="D1246" s="25">
        <v>365</v>
      </c>
      <c r="E1246" s="19" t="s">
        <v>1811</v>
      </c>
      <c r="F1246" s="25">
        <v>120406</v>
      </c>
      <c r="G1246" s="19" t="s">
        <v>1439</v>
      </c>
      <c r="H1246" s="25" t="s">
        <v>4631</v>
      </c>
      <c r="I1246" s="19" t="s">
        <v>1782</v>
      </c>
      <c r="J1246" s="25" t="s">
        <v>39</v>
      </c>
      <c r="K1246" s="32">
        <v>321869</v>
      </c>
      <c r="L1246" s="26">
        <v>19583.06401949453</v>
      </c>
      <c r="M1246" s="27">
        <v>2753.9359805054846</v>
      </c>
      <c r="N1246" s="22">
        <v>0</v>
      </c>
      <c r="O1246" s="22">
        <v>32855</v>
      </c>
      <c r="P1246" s="1">
        <v>120896</v>
      </c>
      <c r="Q1246">
        <v>365</v>
      </c>
      <c r="R1246">
        <v>65</v>
      </c>
      <c r="S1246" t="s">
        <v>1811</v>
      </c>
      <c r="T1246" t="s">
        <v>1811</v>
      </c>
      <c r="U1246" t="s">
        <v>664</v>
      </c>
      <c r="V1246" t="s">
        <v>1782</v>
      </c>
      <c r="W1246" t="s">
        <v>39</v>
      </c>
      <c r="X1246">
        <v>269626</v>
      </c>
      <c r="Y1246">
        <f>VLOOKUP(P1246,[1]Listado!$F$5:$N$6488,9,0)</f>
        <v>540425.83402427705</v>
      </c>
      <c r="Z1246">
        <f>VLOOKUP(P1246,[1]Listado!$F$5:$O$6488,10,0)</f>
        <v>75997.165975722892</v>
      </c>
    </row>
    <row r="1247" spans="2:26" ht="45" x14ac:dyDescent="0.25">
      <c r="B1247" s="24">
        <v>65</v>
      </c>
      <c r="C1247" s="19" t="s">
        <v>1811</v>
      </c>
      <c r="D1247" s="25">
        <v>365</v>
      </c>
      <c r="E1247" s="19" t="s">
        <v>1811</v>
      </c>
      <c r="F1247" s="25">
        <v>120407</v>
      </c>
      <c r="G1247" s="19" t="s">
        <v>1436</v>
      </c>
      <c r="H1247" s="25" t="s">
        <v>4631</v>
      </c>
      <c r="I1247" s="19" t="s">
        <v>1782</v>
      </c>
      <c r="J1247" s="25" t="s">
        <v>39</v>
      </c>
      <c r="K1247" s="32">
        <v>9550</v>
      </c>
      <c r="L1247" s="26">
        <v>0</v>
      </c>
      <c r="M1247" s="27">
        <v>0</v>
      </c>
      <c r="N1247" s="22">
        <v>0</v>
      </c>
      <c r="O1247" s="22">
        <v>32855</v>
      </c>
      <c r="P1247" s="1">
        <v>120897</v>
      </c>
      <c r="Q1247">
        <v>365</v>
      </c>
      <c r="R1247">
        <v>65</v>
      </c>
      <c r="S1247" t="s">
        <v>1811</v>
      </c>
      <c r="T1247" t="s">
        <v>1811</v>
      </c>
      <c r="U1247" t="s">
        <v>648</v>
      </c>
      <c r="V1247" t="s">
        <v>1782</v>
      </c>
      <c r="W1247" t="s">
        <v>39</v>
      </c>
      <c r="X1247">
        <v>269626</v>
      </c>
      <c r="Y1247">
        <f>VLOOKUP(P1247,[1]Listado!$F$5:$N$6488,9,0)</f>
        <v>540425.83402427705</v>
      </c>
      <c r="Z1247">
        <f>VLOOKUP(P1247,[1]Listado!$F$5:$O$6488,10,0)</f>
        <v>75997.165975722892</v>
      </c>
    </row>
    <row r="1248" spans="2:26" ht="45" x14ac:dyDescent="0.25">
      <c r="B1248" s="24">
        <v>65</v>
      </c>
      <c r="C1248" s="19" t="s">
        <v>1811</v>
      </c>
      <c r="D1248" s="25">
        <v>365</v>
      </c>
      <c r="E1248" s="19" t="s">
        <v>1811</v>
      </c>
      <c r="F1248" s="25">
        <v>120408</v>
      </c>
      <c r="G1248" s="19" t="s">
        <v>1434</v>
      </c>
      <c r="H1248" s="25" t="s">
        <v>4631</v>
      </c>
      <c r="I1248" s="19" t="s">
        <v>1782</v>
      </c>
      <c r="J1248" s="25" t="s">
        <v>39</v>
      </c>
      <c r="K1248" s="32">
        <v>130288</v>
      </c>
      <c r="L1248" s="26">
        <v>7927.2424364040489</v>
      </c>
      <c r="M1248" s="27">
        <v>1114.7575635959493</v>
      </c>
      <c r="N1248" s="22">
        <v>0</v>
      </c>
      <c r="O1248" s="22">
        <v>31801</v>
      </c>
      <c r="P1248" s="1">
        <v>120898</v>
      </c>
      <c r="Q1248">
        <v>365</v>
      </c>
      <c r="R1248">
        <v>65</v>
      </c>
      <c r="S1248" t="s">
        <v>1811</v>
      </c>
      <c r="T1248" t="s">
        <v>1811</v>
      </c>
      <c r="U1248" t="s">
        <v>1536</v>
      </c>
      <c r="V1248" t="s">
        <v>1782</v>
      </c>
      <c r="W1248" t="s">
        <v>39</v>
      </c>
      <c r="X1248">
        <v>334329</v>
      </c>
      <c r="Y1248">
        <f>VLOOKUP(P1248,[1]Listado!$F$5:$N$6488,9,0)</f>
        <v>552780.98320093588</v>
      </c>
      <c r="Z1248">
        <f>VLOOKUP(P1248,[1]Listado!$F$5:$O$6488,10,0)</f>
        <v>77735.016799064062</v>
      </c>
    </row>
    <row r="1249" spans="2:26" ht="45" x14ac:dyDescent="0.25">
      <c r="B1249" s="24">
        <v>65</v>
      </c>
      <c r="C1249" s="19" t="s">
        <v>1811</v>
      </c>
      <c r="D1249" s="25">
        <v>365</v>
      </c>
      <c r="E1249" s="19" t="s">
        <v>1811</v>
      </c>
      <c r="F1249" s="25">
        <v>120409</v>
      </c>
      <c r="G1249" s="19" t="s">
        <v>1451</v>
      </c>
      <c r="H1249" s="25" t="s">
        <v>4631</v>
      </c>
      <c r="I1249" s="19" t="s">
        <v>1782</v>
      </c>
      <c r="J1249" s="25" t="s">
        <v>39</v>
      </c>
      <c r="K1249" s="32">
        <v>194749</v>
      </c>
      <c r="L1249" s="26">
        <v>238812.35900268756</v>
      </c>
      <c r="M1249" s="27">
        <v>33582.640997312461</v>
      </c>
      <c r="N1249" s="22">
        <v>0</v>
      </c>
      <c r="O1249" s="22">
        <v>122256</v>
      </c>
      <c r="P1249" s="1">
        <v>120899</v>
      </c>
      <c r="Q1249">
        <v>365</v>
      </c>
      <c r="R1249">
        <v>65</v>
      </c>
      <c r="S1249" t="s">
        <v>1811</v>
      </c>
      <c r="T1249" t="s">
        <v>1811</v>
      </c>
      <c r="U1249" t="s">
        <v>1407</v>
      </c>
      <c r="V1249" t="s">
        <v>1782</v>
      </c>
      <c r="W1249" t="s">
        <v>39</v>
      </c>
      <c r="X1249">
        <v>1060308</v>
      </c>
      <c r="Y1249">
        <f>VLOOKUP(P1249,[1]Listado!$F$5:$N$6488,9,0)</f>
        <v>1753118.4057914834</v>
      </c>
      <c r="Z1249">
        <f>VLOOKUP(P1249,[1]Listado!$F$5:$O$6488,10,0)</f>
        <v>246532.59420851656</v>
      </c>
    </row>
    <row r="1250" spans="2:26" ht="45" x14ac:dyDescent="0.25">
      <c r="B1250" s="24">
        <v>65</v>
      </c>
      <c r="C1250" s="19" t="s">
        <v>1811</v>
      </c>
      <c r="D1250" s="25">
        <v>365</v>
      </c>
      <c r="E1250" s="19" t="s">
        <v>1811</v>
      </c>
      <c r="F1250" s="25">
        <v>120410</v>
      </c>
      <c r="G1250" s="19" t="s">
        <v>1437</v>
      </c>
      <c r="H1250" s="25" t="s">
        <v>4631</v>
      </c>
      <c r="I1250" s="19" t="s">
        <v>1782</v>
      </c>
      <c r="J1250" s="25" t="s">
        <v>39</v>
      </c>
      <c r="K1250" s="32">
        <v>10992</v>
      </c>
      <c r="L1250" s="26">
        <v>0</v>
      </c>
      <c r="M1250" s="27">
        <v>0</v>
      </c>
      <c r="N1250" s="22">
        <v>0</v>
      </c>
      <c r="O1250" s="22">
        <v>117329</v>
      </c>
      <c r="P1250" s="1">
        <v>120900</v>
      </c>
      <c r="Q1250">
        <v>365</v>
      </c>
      <c r="R1250">
        <v>65</v>
      </c>
      <c r="S1250" t="s">
        <v>1811</v>
      </c>
      <c r="T1250" t="s">
        <v>1811</v>
      </c>
      <c r="U1250" t="s">
        <v>806</v>
      </c>
      <c r="V1250" t="s">
        <v>1782</v>
      </c>
      <c r="W1250" t="s">
        <v>39</v>
      </c>
      <c r="X1250">
        <v>320229</v>
      </c>
      <c r="Y1250">
        <f>VLOOKUP(P1250,[1]Listado!$F$5:$N$6488,9,0)</f>
        <v>641850.89425425767</v>
      </c>
      <c r="Z1250">
        <f>VLOOKUP(P1250,[1]Listado!$F$5:$O$6488,10,0)</f>
        <v>90260.105745742287</v>
      </c>
    </row>
    <row r="1251" spans="2:26" ht="45" x14ac:dyDescent="0.25">
      <c r="B1251" s="24">
        <v>65</v>
      </c>
      <c r="C1251" s="19" t="s">
        <v>1811</v>
      </c>
      <c r="D1251" s="25">
        <v>365</v>
      </c>
      <c r="E1251" s="19" t="s">
        <v>1811</v>
      </c>
      <c r="F1251" s="25">
        <v>120411</v>
      </c>
      <c r="G1251" s="19" t="s">
        <v>1450</v>
      </c>
      <c r="H1251" s="25" t="s">
        <v>4631</v>
      </c>
      <c r="I1251" s="19" t="s">
        <v>1782</v>
      </c>
      <c r="J1251" s="25" t="s">
        <v>39</v>
      </c>
      <c r="K1251" s="32">
        <v>10072</v>
      </c>
      <c r="L1251" s="26">
        <v>0</v>
      </c>
      <c r="M1251" s="27">
        <v>0</v>
      </c>
      <c r="N1251" s="22">
        <v>0</v>
      </c>
      <c r="O1251" s="22">
        <v>1026222</v>
      </c>
      <c r="P1251" s="1">
        <v>120901</v>
      </c>
      <c r="Q1251">
        <v>365</v>
      </c>
      <c r="R1251">
        <v>65</v>
      </c>
      <c r="S1251" t="s">
        <v>1811</v>
      </c>
      <c r="T1251" t="s">
        <v>1811</v>
      </c>
      <c r="U1251" t="s">
        <v>1014</v>
      </c>
      <c r="V1251" t="s">
        <v>1782</v>
      </c>
      <c r="W1251" t="s">
        <v>39</v>
      </c>
      <c r="X1251">
        <v>9210786</v>
      </c>
      <c r="Y1251">
        <f>VLOOKUP(P1251,[1]Listado!$F$5:$N$6488,9,0)</f>
        <v>18461613.505833622</v>
      </c>
      <c r="Z1251">
        <f>VLOOKUP(P1251,[1]Listado!$F$5:$O$6488,10,0)</f>
        <v>2596164.4941663793</v>
      </c>
    </row>
    <row r="1252" spans="2:26" ht="45" x14ac:dyDescent="0.25">
      <c r="B1252" s="24">
        <v>65</v>
      </c>
      <c r="C1252" s="19" t="s">
        <v>1811</v>
      </c>
      <c r="D1252" s="25">
        <v>365</v>
      </c>
      <c r="E1252" s="19" t="s">
        <v>1811</v>
      </c>
      <c r="F1252" s="25">
        <v>120412</v>
      </c>
      <c r="G1252" s="19" t="s">
        <v>1326</v>
      </c>
      <c r="H1252" s="25" t="s">
        <v>4631</v>
      </c>
      <c r="I1252" s="19" t="s">
        <v>1782</v>
      </c>
      <c r="J1252" s="25" t="s">
        <v>39</v>
      </c>
      <c r="K1252" s="32">
        <v>286215</v>
      </c>
      <c r="L1252" s="26">
        <v>346714.12355263793</v>
      </c>
      <c r="M1252" s="27">
        <v>48756.876447362069</v>
      </c>
      <c r="N1252" s="22">
        <v>0</v>
      </c>
      <c r="O1252" s="22">
        <v>85607</v>
      </c>
      <c r="P1252" s="1">
        <v>120902</v>
      </c>
      <c r="Q1252">
        <v>365</v>
      </c>
      <c r="R1252">
        <v>65</v>
      </c>
      <c r="S1252" t="s">
        <v>1811</v>
      </c>
      <c r="T1252" t="s">
        <v>1811</v>
      </c>
      <c r="U1252" t="s">
        <v>1011</v>
      </c>
      <c r="V1252" t="s">
        <v>1782</v>
      </c>
      <c r="W1252" t="s">
        <v>39</v>
      </c>
      <c r="X1252">
        <v>112407</v>
      </c>
      <c r="Y1252">
        <f>VLOOKUP(P1252,[1]Listado!$F$5:$N$6488,9,0)</f>
        <v>225304.33398275927</v>
      </c>
      <c r="Z1252">
        <f>VLOOKUP(P1252,[1]Listado!$F$5:$O$6488,10,0)</f>
        <v>31683.666017240739</v>
      </c>
    </row>
    <row r="1253" spans="2:26" ht="30" x14ac:dyDescent="0.25">
      <c r="B1253" s="24">
        <v>65</v>
      </c>
      <c r="C1253" s="19" t="s">
        <v>1811</v>
      </c>
      <c r="D1253" s="25">
        <v>365</v>
      </c>
      <c r="E1253" s="19" t="s">
        <v>1811</v>
      </c>
      <c r="F1253" s="25">
        <v>120414</v>
      </c>
      <c r="G1253" s="19" t="s">
        <v>1067</v>
      </c>
      <c r="H1253" s="25" t="s">
        <v>4631</v>
      </c>
      <c r="I1253" s="19" t="s">
        <v>1782</v>
      </c>
      <c r="J1253" s="25" t="s">
        <v>39</v>
      </c>
      <c r="K1253" s="32">
        <v>7699</v>
      </c>
      <c r="L1253" s="26">
        <v>0</v>
      </c>
      <c r="M1253" s="27">
        <v>0</v>
      </c>
      <c r="N1253" s="22">
        <v>0</v>
      </c>
      <c r="O1253" s="22">
        <v>18840</v>
      </c>
      <c r="P1253" s="1">
        <v>120903</v>
      </c>
      <c r="Q1253">
        <v>365</v>
      </c>
      <c r="R1253">
        <v>65</v>
      </c>
      <c r="S1253" t="s">
        <v>1811</v>
      </c>
      <c r="T1253" t="s">
        <v>1811</v>
      </c>
      <c r="U1253" t="s">
        <v>1456</v>
      </c>
      <c r="V1253" t="s">
        <v>1782</v>
      </c>
      <c r="W1253" t="s">
        <v>39</v>
      </c>
      <c r="X1253">
        <v>131076</v>
      </c>
      <c r="Y1253">
        <f>VLOOKUP(P1253,[1]Listado!$F$5:$N$6488,9,0)</f>
        <v>7975.5075027617568</v>
      </c>
      <c r="Z1253">
        <f>VLOOKUP(P1253,[1]Listado!$F$5:$O$6488,10,0)</f>
        <v>1121.4924972382478</v>
      </c>
    </row>
    <row r="1254" spans="2:26" ht="60" x14ac:dyDescent="0.25">
      <c r="B1254" s="24">
        <v>65</v>
      </c>
      <c r="C1254" s="19" t="s">
        <v>1811</v>
      </c>
      <c r="D1254" s="25">
        <v>365</v>
      </c>
      <c r="E1254" s="19" t="s">
        <v>1811</v>
      </c>
      <c r="F1254" s="25">
        <v>120415</v>
      </c>
      <c r="G1254" s="19" t="s">
        <v>1380</v>
      </c>
      <c r="H1254" s="25" t="s">
        <v>4631</v>
      </c>
      <c r="I1254" s="19" t="s">
        <v>1782</v>
      </c>
      <c r="J1254" s="25" t="s">
        <v>39</v>
      </c>
      <c r="K1254" s="32">
        <v>279694</v>
      </c>
      <c r="L1254" s="26">
        <v>0</v>
      </c>
      <c r="M1254" s="27">
        <v>0</v>
      </c>
      <c r="N1254" s="22">
        <v>0</v>
      </c>
      <c r="O1254" s="22">
        <v>48091</v>
      </c>
      <c r="P1254" s="1">
        <v>120904</v>
      </c>
      <c r="Q1254">
        <v>365</v>
      </c>
      <c r="R1254">
        <v>65</v>
      </c>
      <c r="S1254" t="s">
        <v>1811</v>
      </c>
      <c r="T1254" t="s">
        <v>1811</v>
      </c>
      <c r="U1254" t="s">
        <v>721</v>
      </c>
      <c r="V1254" t="s">
        <v>1782</v>
      </c>
      <c r="W1254" t="s">
        <v>39</v>
      </c>
      <c r="X1254">
        <v>94722</v>
      </c>
      <c r="Y1254">
        <f>VLOOKUP(P1254,[1]Listado!$F$5:$N$6488,9,0)</f>
        <v>0</v>
      </c>
      <c r="Z1254">
        <f>VLOOKUP(P1254,[1]Listado!$F$5:$O$6488,10,0)</f>
        <v>0</v>
      </c>
    </row>
    <row r="1255" spans="2:26" ht="30" x14ac:dyDescent="0.25">
      <c r="B1255" s="24">
        <v>65</v>
      </c>
      <c r="C1255" s="19" t="s">
        <v>1811</v>
      </c>
      <c r="D1255" s="25">
        <v>365</v>
      </c>
      <c r="E1255" s="19" t="s">
        <v>1811</v>
      </c>
      <c r="F1255" s="25">
        <v>120416</v>
      </c>
      <c r="G1255" s="19" t="s">
        <v>765</v>
      </c>
      <c r="H1255" s="25" t="s">
        <v>4631</v>
      </c>
      <c r="I1255" s="19" t="s">
        <v>1782</v>
      </c>
      <c r="J1255" s="25" t="s">
        <v>39</v>
      </c>
      <c r="K1255" s="32">
        <v>6590005</v>
      </c>
      <c r="L1255" s="26">
        <v>0</v>
      </c>
      <c r="M1255" s="27">
        <v>0</v>
      </c>
      <c r="N1255" s="22">
        <v>0</v>
      </c>
      <c r="O1255" s="22">
        <v>262813</v>
      </c>
      <c r="P1255" s="1">
        <v>120905</v>
      </c>
      <c r="Q1255">
        <v>365</v>
      </c>
      <c r="R1255">
        <v>65</v>
      </c>
      <c r="S1255" t="s">
        <v>1811</v>
      </c>
      <c r="T1255" t="s">
        <v>1811</v>
      </c>
      <c r="U1255" t="s">
        <v>1462</v>
      </c>
      <c r="V1255" t="s">
        <v>1782</v>
      </c>
      <c r="W1255" t="s">
        <v>39</v>
      </c>
      <c r="X1255">
        <v>2371717</v>
      </c>
      <c r="Y1255">
        <f>VLOOKUP(P1255,[1]Listado!$F$5:$N$6488,9,0)</f>
        <v>3921410.5073153498</v>
      </c>
      <c r="Z1255">
        <f>VLOOKUP(P1255,[1]Listado!$F$5:$O$6488,10,0)</f>
        <v>551448.49268465047</v>
      </c>
    </row>
    <row r="1256" spans="2:26" ht="30" x14ac:dyDescent="0.25">
      <c r="B1256" s="24">
        <v>65</v>
      </c>
      <c r="C1256" s="19" t="s">
        <v>1811</v>
      </c>
      <c r="D1256" s="25">
        <v>365</v>
      </c>
      <c r="E1256" s="19" t="s">
        <v>1811</v>
      </c>
      <c r="F1256" s="25">
        <v>120417</v>
      </c>
      <c r="G1256" s="19" t="s">
        <v>1607</v>
      </c>
      <c r="H1256" s="25" t="s">
        <v>4631</v>
      </c>
      <c r="I1256" s="19" t="s">
        <v>1782</v>
      </c>
      <c r="J1256" s="25" t="s">
        <v>39</v>
      </c>
      <c r="K1256" s="32">
        <v>588500</v>
      </c>
      <c r="L1256" s="26">
        <v>1179556.7268236084</v>
      </c>
      <c r="M1256" s="27">
        <v>165875.27317639152</v>
      </c>
      <c r="N1256" s="22">
        <v>0</v>
      </c>
      <c r="O1256" s="22">
        <v>659449</v>
      </c>
      <c r="P1256" s="1">
        <v>120906</v>
      </c>
      <c r="Q1256">
        <v>365</v>
      </c>
      <c r="R1256">
        <v>65</v>
      </c>
      <c r="S1256" t="s">
        <v>1811</v>
      </c>
      <c r="T1256" t="s">
        <v>1811</v>
      </c>
      <c r="U1256" t="s">
        <v>782</v>
      </c>
      <c r="V1256" t="s">
        <v>1782</v>
      </c>
      <c r="W1256" t="s">
        <v>39</v>
      </c>
      <c r="X1256">
        <v>3181768</v>
      </c>
      <c r="Y1256">
        <f>VLOOKUP(P1256,[1]Listado!$F$5:$N$6488,9,0)</f>
        <v>6377368.7619072841</v>
      </c>
      <c r="Z1256">
        <f>VLOOKUP(P1256,[1]Listado!$F$5:$O$6488,10,0)</f>
        <v>896817.23809271597</v>
      </c>
    </row>
    <row r="1257" spans="2:26" ht="30" x14ac:dyDescent="0.25">
      <c r="B1257" s="24">
        <v>65</v>
      </c>
      <c r="C1257" s="19" t="s">
        <v>1811</v>
      </c>
      <c r="D1257" s="25">
        <v>365</v>
      </c>
      <c r="E1257" s="19" t="s">
        <v>1811</v>
      </c>
      <c r="F1257" s="25">
        <v>120418</v>
      </c>
      <c r="G1257" s="19" t="s">
        <v>1614</v>
      </c>
      <c r="H1257" s="25" t="s">
        <v>4631</v>
      </c>
      <c r="I1257" s="19" t="s">
        <v>1782</v>
      </c>
      <c r="J1257" s="25" t="s">
        <v>39</v>
      </c>
      <c r="K1257" s="32">
        <v>267556</v>
      </c>
      <c r="L1257" s="26">
        <v>51071.989464720682</v>
      </c>
      <c r="M1257" s="27">
        <v>7182.0105352793234</v>
      </c>
      <c r="N1257" s="22">
        <v>0</v>
      </c>
      <c r="O1257" s="22">
        <v>90981</v>
      </c>
      <c r="P1257" s="1">
        <v>120908</v>
      </c>
      <c r="Q1257">
        <v>365</v>
      </c>
      <c r="R1257">
        <v>65</v>
      </c>
      <c r="S1257" t="s">
        <v>1811</v>
      </c>
      <c r="T1257" t="s">
        <v>1811</v>
      </c>
      <c r="U1257" t="s">
        <v>1311</v>
      </c>
      <c r="V1257" t="s">
        <v>1782</v>
      </c>
      <c r="W1257" t="s">
        <v>39</v>
      </c>
      <c r="X1257">
        <v>136035</v>
      </c>
      <c r="Y1257">
        <f>VLOOKUP(P1257,[1]Listado!$F$5:$N$6488,9,0)</f>
        <v>224919.50374900716</v>
      </c>
      <c r="Z1257">
        <f>VLOOKUP(P1257,[1]Listado!$F$5:$O$6488,10,0)</f>
        <v>31629.496250992852</v>
      </c>
    </row>
    <row r="1258" spans="2:26" ht="30" x14ac:dyDescent="0.25">
      <c r="B1258" s="24">
        <v>65</v>
      </c>
      <c r="C1258" s="19" t="s">
        <v>1811</v>
      </c>
      <c r="D1258" s="25">
        <v>365</v>
      </c>
      <c r="E1258" s="19" t="s">
        <v>1811</v>
      </c>
      <c r="F1258" s="25">
        <v>120420</v>
      </c>
      <c r="G1258" s="19" t="s">
        <v>1591</v>
      </c>
      <c r="H1258" s="25" t="s">
        <v>4631</v>
      </c>
      <c r="I1258" s="19" t="s">
        <v>1782</v>
      </c>
      <c r="J1258" s="25" t="s">
        <v>39</v>
      </c>
      <c r="K1258" s="32">
        <v>343943</v>
      </c>
      <c r="L1258" s="26">
        <v>0</v>
      </c>
      <c r="M1258" s="27">
        <v>0</v>
      </c>
      <c r="N1258" s="22">
        <v>0</v>
      </c>
      <c r="O1258" s="22">
        <v>5845</v>
      </c>
      <c r="P1258" s="1">
        <v>120909</v>
      </c>
      <c r="Q1258">
        <v>365</v>
      </c>
      <c r="R1258">
        <v>65</v>
      </c>
      <c r="S1258" t="s">
        <v>1811</v>
      </c>
      <c r="T1258" t="s">
        <v>1811</v>
      </c>
      <c r="U1258" t="s">
        <v>1455</v>
      </c>
      <c r="V1258" t="s">
        <v>1782</v>
      </c>
      <c r="W1258" t="s">
        <v>39</v>
      </c>
      <c r="X1258">
        <v>76013</v>
      </c>
      <c r="Y1258">
        <f>VLOOKUP(P1258,[1]Listado!$F$5:$N$6488,9,0)</f>
        <v>0</v>
      </c>
      <c r="Z1258">
        <f>VLOOKUP(P1258,[1]Listado!$F$5:$O$6488,10,0)</f>
        <v>0</v>
      </c>
    </row>
    <row r="1259" spans="2:26" ht="30" x14ac:dyDescent="0.25">
      <c r="B1259" s="24">
        <v>65</v>
      </c>
      <c r="C1259" s="19" t="s">
        <v>1811</v>
      </c>
      <c r="D1259" s="25">
        <v>365</v>
      </c>
      <c r="E1259" s="19" t="s">
        <v>1811</v>
      </c>
      <c r="F1259" s="25">
        <v>120421</v>
      </c>
      <c r="G1259" s="19" t="s">
        <v>1031</v>
      </c>
      <c r="H1259" s="25" t="s">
        <v>4631</v>
      </c>
      <c r="I1259" s="19" t="s">
        <v>1782</v>
      </c>
      <c r="J1259" s="25" t="s">
        <v>39</v>
      </c>
      <c r="K1259" s="32">
        <v>106336</v>
      </c>
      <c r="L1259" s="26">
        <v>0</v>
      </c>
      <c r="M1259" s="27">
        <v>0</v>
      </c>
      <c r="N1259" s="22">
        <v>0</v>
      </c>
      <c r="O1259" s="22">
        <v>113014</v>
      </c>
      <c r="P1259" s="1">
        <v>120910</v>
      </c>
      <c r="Q1259">
        <v>365</v>
      </c>
      <c r="R1259">
        <v>65</v>
      </c>
      <c r="S1259" t="s">
        <v>1811</v>
      </c>
      <c r="T1259" t="s">
        <v>1811</v>
      </c>
      <c r="U1259" t="s">
        <v>1455</v>
      </c>
      <c r="V1259" t="s">
        <v>1782</v>
      </c>
      <c r="W1259" t="s">
        <v>39</v>
      </c>
      <c r="X1259">
        <v>168977</v>
      </c>
      <c r="Y1259">
        <f>VLOOKUP(P1259,[1]Listado!$F$5:$N$6488,9,0)</f>
        <v>279387.0999230122</v>
      </c>
      <c r="Z1259">
        <f>VLOOKUP(P1259,[1]Listado!$F$5:$O$6488,10,0)</f>
        <v>39288.900076987804</v>
      </c>
    </row>
    <row r="1260" spans="2:26" ht="30" x14ac:dyDescent="0.25">
      <c r="B1260" s="24">
        <v>65</v>
      </c>
      <c r="C1260" s="19" t="s">
        <v>1811</v>
      </c>
      <c r="D1260" s="25">
        <v>365</v>
      </c>
      <c r="E1260" s="19" t="s">
        <v>1811</v>
      </c>
      <c r="F1260" s="25">
        <v>120422</v>
      </c>
      <c r="G1260" s="19" t="s">
        <v>843</v>
      </c>
      <c r="H1260" s="25" t="s">
        <v>4631</v>
      </c>
      <c r="I1260" s="19" t="s">
        <v>1782</v>
      </c>
      <c r="J1260" s="25" t="s">
        <v>39</v>
      </c>
      <c r="K1260" s="32">
        <v>1151369</v>
      </c>
      <c r="L1260" s="26">
        <v>2307741.0741482093</v>
      </c>
      <c r="M1260" s="27">
        <v>324525.92585179058</v>
      </c>
      <c r="N1260" s="22">
        <v>0</v>
      </c>
      <c r="O1260" s="22">
        <v>23388</v>
      </c>
      <c r="P1260" s="1">
        <v>120911</v>
      </c>
      <c r="Q1260">
        <v>365</v>
      </c>
      <c r="R1260">
        <v>65</v>
      </c>
      <c r="S1260" t="s">
        <v>1811</v>
      </c>
      <c r="T1260" t="s">
        <v>1811</v>
      </c>
      <c r="U1260" t="s">
        <v>1406</v>
      </c>
      <c r="V1260" t="s">
        <v>1782</v>
      </c>
      <c r="W1260" t="s">
        <v>39</v>
      </c>
      <c r="X1260">
        <v>284287</v>
      </c>
      <c r="Y1260">
        <f>VLOOKUP(P1260,[1]Listado!$F$5:$N$6488,9,0)</f>
        <v>17296.615472771271</v>
      </c>
      <c r="Z1260">
        <f>VLOOKUP(P1260,[1]Listado!$F$5:$O$6488,10,0)</f>
        <v>2432.3845272287381</v>
      </c>
    </row>
    <row r="1261" spans="2:26" ht="30" x14ac:dyDescent="0.25">
      <c r="B1261" s="24">
        <v>65</v>
      </c>
      <c r="C1261" s="19" t="s">
        <v>1811</v>
      </c>
      <c r="D1261" s="25">
        <v>365</v>
      </c>
      <c r="E1261" s="19" t="s">
        <v>1811</v>
      </c>
      <c r="F1261" s="25">
        <v>120423</v>
      </c>
      <c r="G1261" s="19" t="s">
        <v>820</v>
      </c>
      <c r="H1261" s="25" t="s">
        <v>4631</v>
      </c>
      <c r="I1261" s="19" t="s">
        <v>1782</v>
      </c>
      <c r="J1261" s="25" t="s">
        <v>39</v>
      </c>
      <c r="K1261" s="32">
        <v>902259</v>
      </c>
      <c r="L1261" s="26">
        <v>1808440.6653582477</v>
      </c>
      <c r="M1261" s="27">
        <v>254312.33464175244</v>
      </c>
      <c r="N1261" s="22">
        <v>0</v>
      </c>
      <c r="O1261" s="22">
        <v>171926</v>
      </c>
      <c r="P1261" s="1">
        <v>120912</v>
      </c>
      <c r="Q1261">
        <v>365</v>
      </c>
      <c r="R1261">
        <v>65</v>
      </c>
      <c r="S1261" t="s">
        <v>1811</v>
      </c>
      <c r="T1261" t="s">
        <v>1811</v>
      </c>
      <c r="U1261" t="s">
        <v>1511</v>
      </c>
      <c r="V1261" t="s">
        <v>1782</v>
      </c>
      <c r="W1261" t="s">
        <v>39</v>
      </c>
      <c r="X1261">
        <v>2177801</v>
      </c>
      <c r="Y1261">
        <f>VLOOKUP(P1261,[1]Listado!$F$5:$N$6488,9,0)</f>
        <v>3600789.9178082193</v>
      </c>
      <c r="Z1261">
        <f>VLOOKUP(P1261,[1]Listado!$F$5:$O$6488,10,0)</f>
        <v>506361.08219178085</v>
      </c>
    </row>
    <row r="1262" spans="2:26" ht="30" x14ac:dyDescent="0.25">
      <c r="B1262" s="24">
        <v>65</v>
      </c>
      <c r="C1262" s="19" t="s">
        <v>1811</v>
      </c>
      <c r="D1262" s="25">
        <v>365</v>
      </c>
      <c r="E1262" s="19" t="s">
        <v>1811</v>
      </c>
      <c r="F1262" s="25">
        <v>120424</v>
      </c>
      <c r="G1262" s="19" t="s">
        <v>883</v>
      </c>
      <c r="H1262" s="25" t="s">
        <v>4631</v>
      </c>
      <c r="I1262" s="19" t="s">
        <v>1782</v>
      </c>
      <c r="J1262" s="25" t="s">
        <v>39</v>
      </c>
      <c r="K1262" s="32">
        <v>390614</v>
      </c>
      <c r="L1262" s="26">
        <v>782924.94860971835</v>
      </c>
      <c r="M1262" s="27">
        <v>110099.05139028163</v>
      </c>
      <c r="N1262" s="22">
        <v>0</v>
      </c>
      <c r="O1262" s="22">
        <v>907777</v>
      </c>
      <c r="P1262" s="1">
        <v>120914</v>
      </c>
      <c r="Q1262">
        <v>365</v>
      </c>
      <c r="R1262">
        <v>65</v>
      </c>
      <c r="S1262" t="s">
        <v>1811</v>
      </c>
      <c r="T1262" t="s">
        <v>1811</v>
      </c>
      <c r="U1262" t="s">
        <v>1466</v>
      </c>
      <c r="V1262" t="s">
        <v>1782</v>
      </c>
      <c r="W1262" t="s">
        <v>39</v>
      </c>
      <c r="X1262">
        <v>6732426</v>
      </c>
      <c r="Y1262">
        <f>VLOOKUP(P1262,[1]Listado!$F$5:$N$6488,9,0)</f>
        <v>11131423.773790263</v>
      </c>
      <c r="Z1262">
        <f>VLOOKUP(P1262,[1]Listado!$F$5:$O$6488,10,0)</f>
        <v>1565356.2262097383</v>
      </c>
    </row>
    <row r="1263" spans="2:26" ht="45" x14ac:dyDescent="0.25">
      <c r="B1263" s="24">
        <v>65</v>
      </c>
      <c r="C1263" s="19" t="s">
        <v>1811</v>
      </c>
      <c r="D1263" s="25">
        <v>365</v>
      </c>
      <c r="E1263" s="19" t="s">
        <v>1811</v>
      </c>
      <c r="F1263" s="25">
        <v>120425</v>
      </c>
      <c r="G1263" s="19" t="s">
        <v>1559</v>
      </c>
      <c r="H1263" s="25" t="s">
        <v>4631</v>
      </c>
      <c r="I1263" s="19" t="s">
        <v>1782</v>
      </c>
      <c r="J1263" s="25" t="s">
        <v>39</v>
      </c>
      <c r="K1263" s="32">
        <v>74643</v>
      </c>
      <c r="L1263" s="26">
        <v>0</v>
      </c>
      <c r="M1263" s="27">
        <v>0</v>
      </c>
      <c r="N1263" s="22">
        <v>0</v>
      </c>
      <c r="O1263" s="22">
        <v>6433</v>
      </c>
      <c r="P1263" s="1">
        <v>120915</v>
      </c>
      <c r="Q1263">
        <v>365</v>
      </c>
      <c r="R1263">
        <v>65</v>
      </c>
      <c r="S1263" t="s">
        <v>1811</v>
      </c>
      <c r="T1263" t="s">
        <v>1811</v>
      </c>
      <c r="U1263" t="s">
        <v>669</v>
      </c>
      <c r="V1263" t="s">
        <v>1782</v>
      </c>
      <c r="W1263" t="s">
        <v>39</v>
      </c>
      <c r="X1263">
        <v>73463</v>
      </c>
      <c r="Y1263">
        <f>VLOOKUP(P1263,[1]Listado!$F$5:$N$6488,9,0)</f>
        <v>0</v>
      </c>
      <c r="Z1263">
        <f>VLOOKUP(P1263,[1]Listado!$F$5:$O$6488,10,0)</f>
        <v>0</v>
      </c>
    </row>
    <row r="1264" spans="2:26" ht="30" x14ac:dyDescent="0.25">
      <c r="B1264" s="24">
        <v>65</v>
      </c>
      <c r="C1264" s="19" t="s">
        <v>1811</v>
      </c>
      <c r="D1264" s="25">
        <v>365</v>
      </c>
      <c r="E1264" s="19" t="s">
        <v>1811</v>
      </c>
      <c r="F1264" s="25">
        <v>120426</v>
      </c>
      <c r="G1264" s="19" t="s">
        <v>1309</v>
      </c>
      <c r="H1264" s="25" t="s">
        <v>4631</v>
      </c>
      <c r="I1264" s="19" t="s">
        <v>1782</v>
      </c>
      <c r="J1264" s="25" t="s">
        <v>39</v>
      </c>
      <c r="K1264" s="32">
        <v>219303</v>
      </c>
      <c r="L1264" s="26">
        <v>13343.565467784239</v>
      </c>
      <c r="M1264" s="27">
        <v>1876.4345322157624</v>
      </c>
      <c r="N1264" s="22">
        <v>0</v>
      </c>
      <c r="O1264" s="22">
        <v>10369</v>
      </c>
      <c r="P1264" s="1">
        <v>120916</v>
      </c>
      <c r="Q1264">
        <v>365</v>
      </c>
      <c r="R1264">
        <v>65</v>
      </c>
      <c r="S1264" t="s">
        <v>1811</v>
      </c>
      <c r="T1264" t="s">
        <v>1811</v>
      </c>
      <c r="U1264" t="s">
        <v>1517</v>
      </c>
      <c r="V1264" t="s">
        <v>1782</v>
      </c>
      <c r="W1264" t="s">
        <v>39</v>
      </c>
      <c r="X1264">
        <v>134841</v>
      </c>
      <c r="Y1264">
        <f>VLOOKUP(P1264,[1]Listado!$F$5:$N$6488,9,0)</f>
        <v>0</v>
      </c>
      <c r="Z1264">
        <f>VLOOKUP(P1264,[1]Listado!$F$5:$O$6488,10,0)</f>
        <v>0</v>
      </c>
    </row>
    <row r="1265" spans="2:26" ht="30" x14ac:dyDescent="0.25">
      <c r="B1265" s="24">
        <v>65</v>
      </c>
      <c r="C1265" s="19" t="s">
        <v>1811</v>
      </c>
      <c r="D1265" s="25">
        <v>365</v>
      </c>
      <c r="E1265" s="19" t="s">
        <v>1811</v>
      </c>
      <c r="F1265" s="25">
        <v>120427</v>
      </c>
      <c r="G1265" s="19" t="s">
        <v>971</v>
      </c>
      <c r="H1265" s="25" t="s">
        <v>4631</v>
      </c>
      <c r="I1265" s="19" t="s">
        <v>1782</v>
      </c>
      <c r="J1265" s="25" t="s">
        <v>39</v>
      </c>
      <c r="K1265" s="32">
        <v>1531188</v>
      </c>
      <c r="L1265" s="26">
        <v>3069030.2543993895</v>
      </c>
      <c r="M1265" s="27">
        <v>431582.74560061039</v>
      </c>
      <c r="N1265" s="22">
        <v>0</v>
      </c>
      <c r="O1265" s="22">
        <v>2104556</v>
      </c>
      <c r="P1265" s="1">
        <v>120917</v>
      </c>
      <c r="Q1265">
        <v>365</v>
      </c>
      <c r="R1265">
        <v>65</v>
      </c>
      <c r="S1265" t="s">
        <v>1811</v>
      </c>
      <c r="T1265" t="s">
        <v>1811</v>
      </c>
      <c r="U1265" t="s">
        <v>847</v>
      </c>
      <c r="V1265" t="s">
        <v>1782</v>
      </c>
      <c r="W1265" t="s">
        <v>39</v>
      </c>
      <c r="X1265">
        <v>27670323</v>
      </c>
      <c r="Y1265">
        <f>VLOOKUP(P1265,[1]Listado!$F$5:$N$6488,9,0)</f>
        <v>55460941.635133445</v>
      </c>
      <c r="Z1265">
        <f>VLOOKUP(P1265,[1]Listado!$F$5:$O$6488,10,0)</f>
        <v>7799195.3648665566</v>
      </c>
    </row>
    <row r="1266" spans="2:26" ht="45" x14ac:dyDescent="0.25">
      <c r="B1266" s="24">
        <v>65</v>
      </c>
      <c r="C1266" s="19" t="s">
        <v>1811</v>
      </c>
      <c r="D1266" s="25">
        <v>365</v>
      </c>
      <c r="E1266" s="19" t="s">
        <v>1811</v>
      </c>
      <c r="F1266" s="25">
        <v>120428</v>
      </c>
      <c r="G1266" s="19" t="s">
        <v>1442</v>
      </c>
      <c r="H1266" s="25" t="s">
        <v>4631</v>
      </c>
      <c r="I1266" s="19" t="s">
        <v>1782</v>
      </c>
      <c r="J1266" s="25" t="s">
        <v>39</v>
      </c>
      <c r="K1266" s="32">
        <v>3135</v>
      </c>
      <c r="L1266" s="26">
        <v>0</v>
      </c>
      <c r="M1266" s="27">
        <v>0</v>
      </c>
      <c r="N1266" s="22">
        <v>0</v>
      </c>
      <c r="O1266" s="22">
        <v>176375</v>
      </c>
      <c r="P1266" s="1">
        <v>120918</v>
      </c>
      <c r="Q1266">
        <v>365</v>
      </c>
      <c r="R1266">
        <v>65</v>
      </c>
      <c r="S1266" t="s">
        <v>1811</v>
      </c>
      <c r="T1266" t="s">
        <v>1811</v>
      </c>
      <c r="U1266" t="s">
        <v>970</v>
      </c>
      <c r="V1266" t="s">
        <v>1782</v>
      </c>
      <c r="W1266" t="s">
        <v>39</v>
      </c>
      <c r="X1266">
        <v>696383</v>
      </c>
      <c r="Y1266">
        <f>VLOOKUP(P1266,[1]Listado!$F$5:$N$6488,9,0)</f>
        <v>1395794.5654870879</v>
      </c>
      <c r="Z1266">
        <f>VLOOKUP(P1266,[1]Listado!$F$5:$O$6488,10,0)</f>
        <v>196283.43451291212</v>
      </c>
    </row>
    <row r="1267" spans="2:26" ht="45" x14ac:dyDescent="0.25">
      <c r="B1267" s="24">
        <v>65</v>
      </c>
      <c r="C1267" s="19" t="s">
        <v>1811</v>
      </c>
      <c r="D1267" s="25">
        <v>365</v>
      </c>
      <c r="E1267" s="19" t="s">
        <v>1811</v>
      </c>
      <c r="F1267" s="25">
        <v>120429</v>
      </c>
      <c r="G1267" s="19" t="s">
        <v>1446</v>
      </c>
      <c r="H1267" s="25" t="s">
        <v>4631</v>
      </c>
      <c r="I1267" s="19" t="s">
        <v>1782</v>
      </c>
      <c r="J1267" s="25" t="s">
        <v>39</v>
      </c>
      <c r="K1267" s="32">
        <v>33938</v>
      </c>
      <c r="L1267" s="26">
        <v>0</v>
      </c>
      <c r="M1267" s="27">
        <v>0</v>
      </c>
      <c r="N1267" s="22">
        <v>0</v>
      </c>
      <c r="O1267" s="22">
        <v>282439</v>
      </c>
      <c r="P1267" s="1">
        <v>120919</v>
      </c>
      <c r="Q1267">
        <v>365</v>
      </c>
      <c r="R1267">
        <v>65</v>
      </c>
      <c r="S1267" t="s">
        <v>1811</v>
      </c>
      <c r="T1267" t="s">
        <v>1811</v>
      </c>
      <c r="U1267" t="s">
        <v>924</v>
      </c>
      <c r="V1267" t="s">
        <v>1782</v>
      </c>
      <c r="W1267" t="s">
        <v>39</v>
      </c>
      <c r="X1267">
        <v>1771934</v>
      </c>
      <c r="Y1267">
        <f>VLOOKUP(P1267,[1]Listado!$F$5:$N$6488,9,0)</f>
        <v>6282077</v>
      </c>
      <c r="Z1267">
        <f>VLOOKUP(P1267,[1]Listado!$F$5:$O$6488,10,0)</f>
        <v>883417</v>
      </c>
    </row>
    <row r="1268" spans="2:26" ht="45" x14ac:dyDescent="0.25">
      <c r="B1268" s="24">
        <v>65</v>
      </c>
      <c r="C1268" s="19" t="s">
        <v>1811</v>
      </c>
      <c r="D1268" s="25">
        <v>365</v>
      </c>
      <c r="E1268" s="19" t="s">
        <v>1811</v>
      </c>
      <c r="F1268" s="25">
        <v>120430</v>
      </c>
      <c r="G1268" s="19" t="s">
        <v>1575</v>
      </c>
      <c r="H1268" s="25" t="s">
        <v>4631</v>
      </c>
      <c r="I1268" s="19" t="s">
        <v>1782</v>
      </c>
      <c r="J1268" s="25" t="s">
        <v>39</v>
      </c>
      <c r="K1268" s="32">
        <v>70360</v>
      </c>
      <c r="L1268" s="26">
        <v>0</v>
      </c>
      <c r="M1268" s="27">
        <v>0</v>
      </c>
      <c r="N1268" s="22">
        <v>0</v>
      </c>
      <c r="O1268" s="22">
        <v>659154</v>
      </c>
      <c r="P1268" s="1">
        <v>120920</v>
      </c>
      <c r="Q1268">
        <v>365</v>
      </c>
      <c r="R1268">
        <v>65</v>
      </c>
      <c r="S1268" t="s">
        <v>1811</v>
      </c>
      <c r="T1268" t="s">
        <v>1811</v>
      </c>
      <c r="U1268" t="s">
        <v>818</v>
      </c>
      <c r="V1268" t="s">
        <v>1782</v>
      </c>
      <c r="W1268" t="s">
        <v>39</v>
      </c>
      <c r="X1268">
        <v>2722702</v>
      </c>
      <c r="Y1268">
        <f>VLOOKUP(P1268,[1]Listado!$F$5:$N$6488,9,0)</f>
        <v>5457242.0160870673</v>
      </c>
      <c r="Z1268">
        <f>VLOOKUP(P1268,[1]Listado!$F$5:$O$6488,10,0)</f>
        <v>767424.98391293245</v>
      </c>
    </row>
    <row r="1269" spans="2:26" ht="30" x14ac:dyDescent="0.25">
      <c r="B1269" s="24">
        <v>65</v>
      </c>
      <c r="C1269" s="19" t="s">
        <v>1811</v>
      </c>
      <c r="D1269" s="25">
        <v>365</v>
      </c>
      <c r="E1269" s="19" t="s">
        <v>1811</v>
      </c>
      <c r="F1269" s="25">
        <v>120431</v>
      </c>
      <c r="G1269" s="19" t="s">
        <v>1611</v>
      </c>
      <c r="H1269" s="25" t="s">
        <v>4631</v>
      </c>
      <c r="I1269" s="19" t="s">
        <v>1782</v>
      </c>
      <c r="J1269" s="25" t="s">
        <v>39</v>
      </c>
      <c r="K1269" s="32">
        <v>2396</v>
      </c>
      <c r="L1269" s="26">
        <v>0</v>
      </c>
      <c r="M1269" s="27">
        <v>0</v>
      </c>
      <c r="N1269" s="22">
        <v>0</v>
      </c>
      <c r="O1269" s="22">
        <v>283451</v>
      </c>
      <c r="P1269" s="1">
        <v>120921</v>
      </c>
      <c r="Q1269">
        <v>365</v>
      </c>
      <c r="R1269">
        <v>65</v>
      </c>
      <c r="S1269" t="s">
        <v>1811</v>
      </c>
      <c r="T1269" t="s">
        <v>1811</v>
      </c>
      <c r="U1269" t="s">
        <v>923</v>
      </c>
      <c r="V1269" t="s">
        <v>1782</v>
      </c>
      <c r="W1269" t="s">
        <v>39</v>
      </c>
      <c r="X1269">
        <v>3334668</v>
      </c>
      <c r="Y1269">
        <f>VLOOKUP(P1269,[1]Listado!$F$5:$N$6488,9,0)</f>
        <v>6683833.8154665697</v>
      </c>
      <c r="Z1269">
        <f>VLOOKUP(P1269,[1]Listado!$F$5:$O$6488,10,0)</f>
        <v>939914.18453343073</v>
      </c>
    </row>
    <row r="1270" spans="2:26" ht="45" x14ac:dyDescent="0.25">
      <c r="B1270" s="24">
        <v>65</v>
      </c>
      <c r="C1270" s="19" t="s">
        <v>1811</v>
      </c>
      <c r="D1270" s="25">
        <v>365</v>
      </c>
      <c r="E1270" s="19" t="s">
        <v>1811</v>
      </c>
      <c r="F1270" s="25">
        <v>120432</v>
      </c>
      <c r="G1270" s="19" t="s">
        <v>1426</v>
      </c>
      <c r="H1270" s="25" t="s">
        <v>4631</v>
      </c>
      <c r="I1270" s="19" t="s">
        <v>1782</v>
      </c>
      <c r="J1270" s="25" t="s">
        <v>39</v>
      </c>
      <c r="K1270" s="32">
        <v>82903</v>
      </c>
      <c r="L1270" s="26">
        <v>5043.7489689971371</v>
      </c>
      <c r="M1270" s="27">
        <v>709.25103100286196</v>
      </c>
      <c r="N1270" s="22">
        <v>0</v>
      </c>
      <c r="O1270" s="22">
        <v>272813</v>
      </c>
      <c r="P1270" s="1">
        <v>120922</v>
      </c>
      <c r="Q1270">
        <v>365</v>
      </c>
      <c r="R1270">
        <v>65</v>
      </c>
      <c r="S1270" t="s">
        <v>1811</v>
      </c>
      <c r="T1270" t="s">
        <v>1811</v>
      </c>
      <c r="U1270" t="s">
        <v>1404</v>
      </c>
      <c r="V1270" t="s">
        <v>1782</v>
      </c>
      <c r="W1270" t="s">
        <v>39</v>
      </c>
      <c r="X1270">
        <v>407908</v>
      </c>
      <c r="Y1270">
        <f>VLOOKUP(P1270,[1]Listado!$F$5:$N$6488,9,0)</f>
        <v>674433.98790203384</v>
      </c>
      <c r="Z1270">
        <f>VLOOKUP(P1270,[1]Listado!$F$5:$O$6488,10,0)</f>
        <v>94842.012097966188</v>
      </c>
    </row>
    <row r="1271" spans="2:26" ht="30" x14ac:dyDescent="0.25">
      <c r="B1271" s="24">
        <v>65</v>
      </c>
      <c r="C1271" s="19" t="s">
        <v>1811</v>
      </c>
      <c r="D1271" s="25">
        <v>365</v>
      </c>
      <c r="E1271" s="19" t="s">
        <v>1811</v>
      </c>
      <c r="F1271" s="25">
        <v>120433</v>
      </c>
      <c r="G1271" s="19" t="s">
        <v>774</v>
      </c>
      <c r="H1271" s="25" t="s">
        <v>4631</v>
      </c>
      <c r="I1271" s="19" t="s">
        <v>1782</v>
      </c>
      <c r="J1271" s="25" t="s">
        <v>39</v>
      </c>
      <c r="K1271" s="32">
        <v>56168</v>
      </c>
      <c r="L1271" s="26">
        <v>0</v>
      </c>
      <c r="M1271" s="27">
        <v>0</v>
      </c>
      <c r="N1271" s="22">
        <v>0</v>
      </c>
      <c r="O1271" s="22">
        <v>128401</v>
      </c>
      <c r="P1271" s="1">
        <v>120923</v>
      </c>
      <c r="Q1271">
        <v>365</v>
      </c>
      <c r="R1271">
        <v>65</v>
      </c>
      <c r="S1271" t="s">
        <v>1811</v>
      </c>
      <c r="T1271" t="s">
        <v>1811</v>
      </c>
      <c r="U1271" t="s">
        <v>1628</v>
      </c>
      <c r="V1271" t="s">
        <v>1782</v>
      </c>
      <c r="W1271" t="s">
        <v>39</v>
      </c>
      <c r="X1271">
        <v>420818</v>
      </c>
      <c r="Y1271">
        <f>VLOOKUP(P1271,[1]Listado!$F$5:$N$6488,9,0)</f>
        <v>843466.52054794517</v>
      </c>
      <c r="Z1271">
        <f>VLOOKUP(P1271,[1]Listado!$F$5:$O$6488,10,0)</f>
        <v>118612.4794520548</v>
      </c>
    </row>
    <row r="1272" spans="2:26" ht="30" x14ac:dyDescent="0.25">
      <c r="B1272" s="24">
        <v>65</v>
      </c>
      <c r="C1272" s="19" t="s">
        <v>1811</v>
      </c>
      <c r="D1272" s="25">
        <v>365</v>
      </c>
      <c r="E1272" s="19" t="s">
        <v>1811</v>
      </c>
      <c r="F1272" s="25">
        <v>120434</v>
      </c>
      <c r="G1272" s="19" t="s">
        <v>1600</v>
      </c>
      <c r="H1272" s="25" t="s">
        <v>4631</v>
      </c>
      <c r="I1272" s="19" t="s">
        <v>1782</v>
      </c>
      <c r="J1272" s="25" t="s">
        <v>39</v>
      </c>
      <c r="K1272" s="32">
        <v>301655</v>
      </c>
      <c r="L1272" s="26">
        <v>604620.03623712668</v>
      </c>
      <c r="M1272" s="27">
        <v>85024.963762873303</v>
      </c>
      <c r="N1272" s="22">
        <v>0</v>
      </c>
      <c r="O1272" s="22">
        <v>753971</v>
      </c>
      <c r="P1272" s="1">
        <v>120924</v>
      </c>
      <c r="Q1272">
        <v>365</v>
      </c>
      <c r="R1272">
        <v>65</v>
      </c>
      <c r="S1272" t="s">
        <v>1811</v>
      </c>
      <c r="T1272" t="s">
        <v>1811</v>
      </c>
      <c r="U1272" t="s">
        <v>1593</v>
      </c>
      <c r="V1272" t="s">
        <v>1782</v>
      </c>
      <c r="W1272" t="s">
        <v>39</v>
      </c>
      <c r="X1272">
        <v>13302360</v>
      </c>
      <c r="Y1272">
        <f>VLOOKUP(P1272,[1]Listado!$F$5:$N$6488,9,0)</f>
        <v>26662551.103576884</v>
      </c>
      <c r="Z1272">
        <f>VLOOKUP(P1272,[1]Listado!$F$5:$O$6488,10,0)</f>
        <v>3749420.8964231145</v>
      </c>
    </row>
    <row r="1273" spans="2:26" ht="30" x14ac:dyDescent="0.25">
      <c r="B1273" s="24">
        <v>65</v>
      </c>
      <c r="C1273" s="19" t="s">
        <v>1811</v>
      </c>
      <c r="D1273" s="25">
        <v>365</v>
      </c>
      <c r="E1273" s="19" t="s">
        <v>1811</v>
      </c>
      <c r="F1273" s="25">
        <v>120435</v>
      </c>
      <c r="G1273" s="19" t="s">
        <v>1608</v>
      </c>
      <c r="H1273" s="25" t="s">
        <v>4631</v>
      </c>
      <c r="I1273" s="19" t="s">
        <v>1782</v>
      </c>
      <c r="J1273" s="25" t="s">
        <v>39</v>
      </c>
      <c r="K1273" s="32">
        <v>2261071</v>
      </c>
      <c r="L1273" s="26">
        <v>0</v>
      </c>
      <c r="M1273" s="27">
        <v>0</v>
      </c>
      <c r="N1273" s="22">
        <v>0</v>
      </c>
      <c r="O1273" s="22">
        <v>226421</v>
      </c>
      <c r="P1273" s="1">
        <v>120925</v>
      </c>
      <c r="Q1273">
        <v>365</v>
      </c>
      <c r="R1273">
        <v>65</v>
      </c>
      <c r="S1273" t="s">
        <v>1811</v>
      </c>
      <c r="T1273" t="s">
        <v>1811</v>
      </c>
      <c r="U1273" t="s">
        <v>994</v>
      </c>
      <c r="V1273" t="s">
        <v>1782</v>
      </c>
      <c r="W1273" t="s">
        <v>39</v>
      </c>
      <c r="X1273">
        <v>308453</v>
      </c>
      <c r="Y1273">
        <f>VLOOKUP(P1273,[1]Listado!$F$5:$N$6488,9,0)</f>
        <v>618245.09385916882</v>
      </c>
      <c r="Z1273">
        <f>VLOOKUP(P1273,[1]Listado!$F$5:$O$6488,10,0)</f>
        <v>86940.906140831212</v>
      </c>
    </row>
    <row r="1274" spans="2:26" ht="30" x14ac:dyDescent="0.25">
      <c r="B1274" s="24">
        <v>65</v>
      </c>
      <c r="C1274" s="19" t="s">
        <v>1811</v>
      </c>
      <c r="D1274" s="25">
        <v>365</v>
      </c>
      <c r="E1274" s="19" t="s">
        <v>1811</v>
      </c>
      <c r="F1274" s="25">
        <v>120436</v>
      </c>
      <c r="G1274" s="19" t="s">
        <v>1605</v>
      </c>
      <c r="H1274" s="25" t="s">
        <v>4631</v>
      </c>
      <c r="I1274" s="19" t="s">
        <v>1782</v>
      </c>
      <c r="J1274" s="25" t="s">
        <v>39</v>
      </c>
      <c r="K1274" s="32">
        <v>473084</v>
      </c>
      <c r="L1274" s="26">
        <v>948228.99876447325</v>
      </c>
      <c r="M1274" s="27">
        <v>133345.0012355267</v>
      </c>
      <c r="N1274" s="22">
        <v>0</v>
      </c>
      <c r="O1274" s="22">
        <v>49208</v>
      </c>
      <c r="P1274" s="1">
        <v>120926</v>
      </c>
      <c r="Q1274">
        <v>365</v>
      </c>
      <c r="R1274">
        <v>65</v>
      </c>
      <c r="S1274" t="s">
        <v>1811</v>
      </c>
      <c r="T1274" t="s">
        <v>1811</v>
      </c>
      <c r="U1274" t="s">
        <v>1310</v>
      </c>
      <c r="V1274" t="s">
        <v>1782</v>
      </c>
      <c r="W1274" t="s">
        <v>39</v>
      </c>
      <c r="X1274">
        <v>342363</v>
      </c>
      <c r="Y1274">
        <f>VLOOKUP(P1274,[1]Listado!$F$5:$N$6488,9,0)</f>
        <v>20829.791012424001</v>
      </c>
      <c r="Z1274">
        <f>VLOOKUP(P1274,[1]Listado!$F$5:$O$6488,10,0)</f>
        <v>2929.2089875759957</v>
      </c>
    </row>
    <row r="1275" spans="2:26" ht="30" x14ac:dyDescent="0.25">
      <c r="B1275" s="24">
        <v>65</v>
      </c>
      <c r="C1275" s="19" t="s">
        <v>1811</v>
      </c>
      <c r="D1275" s="25">
        <v>365</v>
      </c>
      <c r="E1275" s="19" t="s">
        <v>1811</v>
      </c>
      <c r="F1275" s="25">
        <v>120437</v>
      </c>
      <c r="G1275" s="19" t="s">
        <v>776</v>
      </c>
      <c r="H1275" s="25" t="s">
        <v>4631</v>
      </c>
      <c r="I1275" s="19" t="s">
        <v>1782</v>
      </c>
      <c r="J1275" s="25" t="s">
        <v>39</v>
      </c>
      <c r="K1275" s="32">
        <v>3255601</v>
      </c>
      <c r="L1275" s="26">
        <v>0</v>
      </c>
      <c r="M1275" s="27">
        <v>0</v>
      </c>
      <c r="N1275" s="22">
        <v>0</v>
      </c>
      <c r="O1275" s="22">
        <v>162869</v>
      </c>
      <c r="P1275" s="1">
        <v>120927</v>
      </c>
      <c r="Q1275">
        <v>365</v>
      </c>
      <c r="R1275">
        <v>65</v>
      </c>
      <c r="S1275" t="s">
        <v>1811</v>
      </c>
      <c r="T1275" t="s">
        <v>1811</v>
      </c>
      <c r="U1275" t="s">
        <v>929</v>
      </c>
      <c r="V1275" t="s">
        <v>1782</v>
      </c>
      <c r="W1275" t="s">
        <v>39</v>
      </c>
      <c r="X1275">
        <v>311404</v>
      </c>
      <c r="Y1275">
        <f>VLOOKUP(P1275,[1]Listado!$F$5:$N$6488,9,0)</f>
        <v>624161.8589509197</v>
      </c>
      <c r="Z1275">
        <f>VLOOKUP(P1275,[1]Listado!$F$5:$O$6488,10,0)</f>
        <v>87773.141049080266</v>
      </c>
    </row>
    <row r="1276" spans="2:26" ht="30" x14ac:dyDescent="0.25">
      <c r="B1276" s="24">
        <v>65</v>
      </c>
      <c r="C1276" s="19" t="s">
        <v>1811</v>
      </c>
      <c r="D1276" s="25">
        <v>365</v>
      </c>
      <c r="E1276" s="19" t="s">
        <v>1811</v>
      </c>
      <c r="F1276" s="25">
        <v>120438</v>
      </c>
      <c r="G1276" s="19" t="s">
        <v>1414</v>
      </c>
      <c r="H1276" s="25" t="s">
        <v>4631</v>
      </c>
      <c r="I1276" s="19" t="s">
        <v>1782</v>
      </c>
      <c r="J1276" s="25" t="s">
        <v>39</v>
      </c>
      <c r="K1276" s="32">
        <v>2561319</v>
      </c>
      <c r="L1276" s="26">
        <v>4234898.444455713</v>
      </c>
      <c r="M1276" s="27">
        <v>595532.55554428743</v>
      </c>
      <c r="N1276" s="22">
        <v>0</v>
      </c>
      <c r="O1276" s="22">
        <v>475287</v>
      </c>
      <c r="P1276" s="1">
        <v>120928</v>
      </c>
      <c r="Q1276">
        <v>365</v>
      </c>
      <c r="R1276">
        <v>65</v>
      </c>
      <c r="S1276" t="s">
        <v>1811</v>
      </c>
      <c r="T1276" t="s">
        <v>1811</v>
      </c>
      <c r="U1276" t="s">
        <v>1057</v>
      </c>
      <c r="V1276" t="s">
        <v>1782</v>
      </c>
      <c r="W1276" t="s">
        <v>39</v>
      </c>
      <c r="X1276">
        <v>4913065</v>
      </c>
      <c r="Y1276">
        <f>VLOOKUP(P1276,[1]Listado!$F$5:$N$6488,9,0)</f>
        <v>9847487.2064951453</v>
      </c>
      <c r="Z1276">
        <f>VLOOKUP(P1276,[1]Listado!$F$5:$O$6488,10,0)</f>
        <v>1384802.7935048554</v>
      </c>
    </row>
    <row r="1277" spans="2:26" ht="30" x14ac:dyDescent="0.25">
      <c r="B1277" s="24">
        <v>65</v>
      </c>
      <c r="C1277" s="19" t="s">
        <v>1811</v>
      </c>
      <c r="D1277" s="25">
        <v>365</v>
      </c>
      <c r="E1277" s="19" t="s">
        <v>1811</v>
      </c>
      <c r="F1277" s="25">
        <v>120439</v>
      </c>
      <c r="G1277" s="19" t="s">
        <v>1509</v>
      </c>
      <c r="H1277" s="25" t="s">
        <v>4631</v>
      </c>
      <c r="I1277" s="19" t="s">
        <v>1782</v>
      </c>
      <c r="J1277" s="25" t="s">
        <v>39</v>
      </c>
      <c r="K1277" s="32">
        <v>246560</v>
      </c>
      <c r="L1277" s="26">
        <v>0</v>
      </c>
      <c r="M1277" s="27">
        <v>0</v>
      </c>
      <c r="N1277" s="22">
        <v>0</v>
      </c>
      <c r="O1277" s="22">
        <v>302857</v>
      </c>
      <c r="P1277" s="1">
        <v>120929</v>
      </c>
      <c r="Q1277">
        <v>365</v>
      </c>
      <c r="R1277">
        <v>65</v>
      </c>
      <c r="S1277" t="s">
        <v>1811</v>
      </c>
      <c r="T1277" t="s">
        <v>1811</v>
      </c>
      <c r="U1277" t="s">
        <v>1052</v>
      </c>
      <c r="V1277" t="s">
        <v>1782</v>
      </c>
      <c r="W1277" t="s">
        <v>39</v>
      </c>
      <c r="X1277">
        <v>4908040</v>
      </c>
      <c r="Y1277">
        <f>VLOOKUP(P1277,[1]Listado!$F$5:$N$6488,9,0)</f>
        <v>9837416.3406539056</v>
      </c>
      <c r="Z1277">
        <f>VLOOKUP(P1277,[1]Listado!$F$5:$O$6488,10,0)</f>
        <v>1383386.6593460948</v>
      </c>
    </row>
    <row r="1278" spans="2:26" ht="30" x14ac:dyDescent="0.25">
      <c r="B1278" s="24">
        <v>65</v>
      </c>
      <c r="C1278" s="19" t="s">
        <v>1811</v>
      </c>
      <c r="D1278" s="25">
        <v>365</v>
      </c>
      <c r="E1278" s="19" t="s">
        <v>1811</v>
      </c>
      <c r="F1278" s="25">
        <v>120440</v>
      </c>
      <c r="G1278" s="19" t="s">
        <v>743</v>
      </c>
      <c r="H1278" s="25" t="s">
        <v>4631</v>
      </c>
      <c r="I1278" s="19" t="s">
        <v>1782</v>
      </c>
      <c r="J1278" s="25" t="s">
        <v>39</v>
      </c>
      <c r="K1278" s="32">
        <v>1364483</v>
      </c>
      <c r="L1278" s="26">
        <v>1938085.0715542047</v>
      </c>
      <c r="M1278" s="27">
        <v>311477.92844579538</v>
      </c>
      <c r="N1278" s="22">
        <v>0</v>
      </c>
      <c r="O1278" s="22">
        <v>56410</v>
      </c>
      <c r="P1278" s="1">
        <v>120933</v>
      </c>
      <c r="Q1278">
        <v>365</v>
      </c>
      <c r="R1278">
        <v>65</v>
      </c>
      <c r="S1278" t="s">
        <v>1811</v>
      </c>
      <c r="T1278" t="s">
        <v>1811</v>
      </c>
      <c r="U1278" t="s">
        <v>1025</v>
      </c>
      <c r="V1278" t="s">
        <v>1782</v>
      </c>
      <c r="W1278" t="s">
        <v>39</v>
      </c>
      <c r="X1278">
        <v>468107</v>
      </c>
      <c r="Y1278">
        <f>VLOOKUP(P1278,[1]Listado!$F$5:$N$6488,9,0)</f>
        <v>89355.312977041642</v>
      </c>
      <c r="Z1278">
        <f>VLOOKUP(P1278,[1]Listado!$F$5:$O$6488,10,0)</f>
        <v>12565.687022958366</v>
      </c>
    </row>
    <row r="1279" spans="2:26" ht="30" x14ac:dyDescent="0.25">
      <c r="B1279" s="24">
        <v>65</v>
      </c>
      <c r="C1279" s="19" t="s">
        <v>1811</v>
      </c>
      <c r="D1279" s="25">
        <v>365</v>
      </c>
      <c r="E1279" s="19" t="s">
        <v>1811</v>
      </c>
      <c r="F1279" s="25">
        <v>120441</v>
      </c>
      <c r="G1279" s="19" t="s">
        <v>777</v>
      </c>
      <c r="H1279" s="25" t="s">
        <v>4631</v>
      </c>
      <c r="I1279" s="19" t="s">
        <v>1782</v>
      </c>
      <c r="J1279" s="25" t="s">
        <v>39</v>
      </c>
      <c r="K1279" s="32">
        <v>722801</v>
      </c>
      <c r="L1279" s="26">
        <v>0</v>
      </c>
      <c r="M1279" s="27">
        <v>0</v>
      </c>
      <c r="N1279" s="22">
        <v>0</v>
      </c>
      <c r="O1279" s="22">
        <v>46446</v>
      </c>
      <c r="P1279" s="1">
        <v>120935</v>
      </c>
      <c r="Q1279">
        <v>365</v>
      </c>
      <c r="R1279">
        <v>65</v>
      </c>
      <c r="S1279" t="s">
        <v>1811</v>
      </c>
      <c r="T1279" t="s">
        <v>1811</v>
      </c>
      <c r="U1279" t="s">
        <v>1415</v>
      </c>
      <c r="V1279" t="s">
        <v>1782</v>
      </c>
      <c r="W1279" t="s">
        <v>39</v>
      </c>
      <c r="X1279">
        <v>207723</v>
      </c>
      <c r="Y1279">
        <f>VLOOKUP(P1279,[1]Listado!$F$5:$N$6488,9,0)</f>
        <v>0</v>
      </c>
      <c r="Z1279">
        <f>VLOOKUP(P1279,[1]Listado!$F$5:$O$6488,10,0)</f>
        <v>0</v>
      </c>
    </row>
    <row r="1280" spans="2:26" ht="30" x14ac:dyDescent="0.25">
      <c r="B1280" s="24">
        <v>65</v>
      </c>
      <c r="C1280" s="19" t="s">
        <v>1811</v>
      </c>
      <c r="D1280" s="25">
        <v>365</v>
      </c>
      <c r="E1280" s="19" t="s">
        <v>1811</v>
      </c>
      <c r="F1280" s="25">
        <v>120442</v>
      </c>
      <c r="G1280" s="19" t="s">
        <v>689</v>
      </c>
      <c r="H1280" s="25" t="s">
        <v>4631</v>
      </c>
      <c r="I1280" s="19" t="s">
        <v>1782</v>
      </c>
      <c r="J1280" s="25" t="s">
        <v>39</v>
      </c>
      <c r="K1280" s="32">
        <v>229938</v>
      </c>
      <c r="L1280" s="26">
        <v>43891.752365736756</v>
      </c>
      <c r="M1280" s="27">
        <v>6172.2476342632417</v>
      </c>
      <c r="N1280" s="22">
        <v>0</v>
      </c>
      <c r="O1280" s="22">
        <v>1389342</v>
      </c>
      <c r="P1280" s="1">
        <v>120936</v>
      </c>
      <c r="Q1280">
        <v>365</v>
      </c>
      <c r="R1280">
        <v>65</v>
      </c>
      <c r="S1280" t="s">
        <v>1811</v>
      </c>
      <c r="T1280" t="s">
        <v>1811</v>
      </c>
      <c r="U1280" t="s">
        <v>864</v>
      </c>
      <c r="V1280" t="s">
        <v>1782</v>
      </c>
      <c r="W1280" t="s">
        <v>39</v>
      </c>
      <c r="X1280">
        <v>5274473</v>
      </c>
      <c r="Y1280">
        <f>VLOOKUP(P1280,[1]Listado!$F$5:$N$6488,9,0)</f>
        <v>10571877.365800226</v>
      </c>
      <c r="Z1280">
        <f>VLOOKUP(P1280,[1]Listado!$F$5:$O$6488,10,0)</f>
        <v>1486670.6341997746</v>
      </c>
    </row>
    <row r="1281" spans="2:26" ht="30" x14ac:dyDescent="0.25">
      <c r="B1281" s="24">
        <v>65</v>
      </c>
      <c r="C1281" s="19" t="s">
        <v>1811</v>
      </c>
      <c r="D1281" s="25">
        <v>365</v>
      </c>
      <c r="E1281" s="19" t="s">
        <v>1811</v>
      </c>
      <c r="F1281" s="25">
        <v>120443</v>
      </c>
      <c r="G1281" s="19" t="s">
        <v>692</v>
      </c>
      <c r="H1281" s="25" t="s">
        <v>4631</v>
      </c>
      <c r="I1281" s="19" t="s">
        <v>1782</v>
      </c>
      <c r="J1281" s="25" t="s">
        <v>39</v>
      </c>
      <c r="K1281" s="32">
        <v>277393</v>
      </c>
      <c r="L1281" s="26">
        <v>555991.61179897736</v>
      </c>
      <c r="M1281" s="27">
        <v>78186.388201022652</v>
      </c>
      <c r="N1281" s="22">
        <v>0</v>
      </c>
      <c r="O1281" s="22">
        <v>405406</v>
      </c>
      <c r="P1281" s="1">
        <v>120937</v>
      </c>
      <c r="Q1281">
        <v>365</v>
      </c>
      <c r="R1281">
        <v>65</v>
      </c>
      <c r="S1281" t="s">
        <v>1811</v>
      </c>
      <c r="T1281" t="s">
        <v>1811</v>
      </c>
      <c r="U1281" t="s">
        <v>1490</v>
      </c>
      <c r="V1281" t="s">
        <v>1782</v>
      </c>
      <c r="W1281" t="s">
        <v>39</v>
      </c>
      <c r="X1281">
        <v>3005378</v>
      </c>
      <c r="Y1281">
        <f>VLOOKUP(P1281,[1]Listado!$F$5:$N$6488,9,0)</f>
        <v>4969106.3886277014</v>
      </c>
      <c r="Z1281">
        <f>VLOOKUP(P1281,[1]Listado!$F$5:$O$6488,10,0)</f>
        <v>698780.61137229879</v>
      </c>
    </row>
    <row r="1282" spans="2:26" ht="30" x14ac:dyDescent="0.25">
      <c r="B1282" s="24">
        <v>65</v>
      </c>
      <c r="C1282" s="19" t="s">
        <v>1811</v>
      </c>
      <c r="D1282" s="25">
        <v>365</v>
      </c>
      <c r="E1282" s="19" t="s">
        <v>1811</v>
      </c>
      <c r="F1282" s="25">
        <v>120444</v>
      </c>
      <c r="G1282" s="19" t="s">
        <v>724</v>
      </c>
      <c r="H1282" s="25" t="s">
        <v>4631</v>
      </c>
      <c r="I1282" s="19" t="s">
        <v>1782</v>
      </c>
      <c r="J1282" s="25" t="s">
        <v>39</v>
      </c>
      <c r="K1282" s="32">
        <v>6050738</v>
      </c>
      <c r="L1282" s="26">
        <v>2526227.9903579508</v>
      </c>
      <c r="M1282" s="27">
        <v>355251.00964204938</v>
      </c>
      <c r="N1282" s="22">
        <v>0</v>
      </c>
      <c r="O1282" s="22">
        <v>312672</v>
      </c>
      <c r="P1282" s="1">
        <v>120939</v>
      </c>
      <c r="Q1282">
        <v>365</v>
      </c>
      <c r="R1282">
        <v>65</v>
      </c>
      <c r="S1282" t="s">
        <v>1811</v>
      </c>
      <c r="T1282" t="s">
        <v>1811</v>
      </c>
      <c r="U1282" t="s">
        <v>973</v>
      </c>
      <c r="V1282" t="s">
        <v>1782</v>
      </c>
      <c r="W1282" t="s">
        <v>39</v>
      </c>
      <c r="X1282">
        <v>1825439</v>
      </c>
      <c r="Y1282">
        <f>VLOOKUP(P1282,[1]Listado!$F$5:$N$6488,9,0)</f>
        <v>3658815.0163066192</v>
      </c>
      <c r="Z1282">
        <f>VLOOKUP(P1282,[1]Listado!$F$5:$O$6488,10,0)</f>
        <v>514520.98369338084</v>
      </c>
    </row>
    <row r="1283" spans="2:26" ht="30" x14ac:dyDescent="0.25">
      <c r="B1283" s="24">
        <v>65</v>
      </c>
      <c r="C1283" s="19" t="s">
        <v>1811</v>
      </c>
      <c r="D1283" s="25">
        <v>365</v>
      </c>
      <c r="E1283" s="19" t="s">
        <v>1811</v>
      </c>
      <c r="F1283" s="25">
        <v>120445</v>
      </c>
      <c r="G1283" s="19" t="s">
        <v>1612</v>
      </c>
      <c r="H1283" s="25" t="s">
        <v>4631</v>
      </c>
      <c r="I1283" s="19" t="s">
        <v>1782</v>
      </c>
      <c r="J1283" s="25" t="s">
        <v>39</v>
      </c>
      <c r="K1283" s="32">
        <v>91702</v>
      </c>
      <c r="L1283" s="26">
        <v>0</v>
      </c>
      <c r="M1283" s="27">
        <v>0</v>
      </c>
      <c r="N1283" s="22">
        <v>0</v>
      </c>
      <c r="O1283" s="22">
        <v>9053</v>
      </c>
      <c r="P1283" s="1">
        <v>120941</v>
      </c>
      <c r="Q1283">
        <v>365</v>
      </c>
      <c r="R1283">
        <v>65</v>
      </c>
      <c r="S1283" t="s">
        <v>1811</v>
      </c>
      <c r="T1283" t="s">
        <v>1811</v>
      </c>
      <c r="U1283" t="s">
        <v>2936</v>
      </c>
      <c r="V1283" t="s">
        <v>1782</v>
      </c>
      <c r="W1283" t="s">
        <v>39</v>
      </c>
      <c r="X1283">
        <v>117717</v>
      </c>
      <c r="Y1283">
        <f>VLOOKUP(P1283,[1]Listado!$F$5:$N$6488,9,0)</f>
        <v>0</v>
      </c>
      <c r="Z1283">
        <f>VLOOKUP(P1283,[1]Listado!$F$5:$O$6488,10,0)</f>
        <v>0</v>
      </c>
    </row>
    <row r="1284" spans="2:26" ht="45" x14ac:dyDescent="0.25">
      <c r="B1284" s="24">
        <v>65</v>
      </c>
      <c r="C1284" s="19" t="s">
        <v>1811</v>
      </c>
      <c r="D1284" s="25">
        <v>365</v>
      </c>
      <c r="E1284" s="19" t="s">
        <v>1811</v>
      </c>
      <c r="F1284" s="25">
        <v>120446</v>
      </c>
      <c r="G1284" s="19" t="s">
        <v>1460</v>
      </c>
      <c r="H1284" s="25" t="s">
        <v>4631</v>
      </c>
      <c r="I1284" s="19" t="s">
        <v>1782</v>
      </c>
      <c r="J1284" s="25" t="s">
        <v>39</v>
      </c>
      <c r="K1284" s="32">
        <v>26557</v>
      </c>
      <c r="L1284" s="26">
        <v>0</v>
      </c>
      <c r="M1284" s="27">
        <v>0</v>
      </c>
      <c r="N1284" s="22">
        <v>0</v>
      </c>
      <c r="O1284" s="22">
        <v>31814</v>
      </c>
      <c r="P1284" s="1">
        <v>120942</v>
      </c>
      <c r="Q1284">
        <v>365</v>
      </c>
      <c r="R1284">
        <v>65</v>
      </c>
      <c r="S1284" t="s">
        <v>1811</v>
      </c>
      <c r="T1284" t="s">
        <v>1811</v>
      </c>
      <c r="U1284" t="s">
        <v>1006</v>
      </c>
      <c r="V1284" t="s">
        <v>1782</v>
      </c>
      <c r="W1284" t="s">
        <v>39</v>
      </c>
      <c r="X1284">
        <v>194385</v>
      </c>
      <c r="Y1284">
        <f>VLOOKUP(P1284,[1]Listado!$F$5:$N$6488,9,0)</f>
        <v>37104.282388857086</v>
      </c>
      <c r="Z1284">
        <f>VLOOKUP(P1284,[1]Listado!$F$5:$O$6488,10,0)</f>
        <v>5217.7176111429108</v>
      </c>
    </row>
    <row r="1285" spans="2:26" ht="30" x14ac:dyDescent="0.25">
      <c r="B1285" s="24">
        <v>65</v>
      </c>
      <c r="C1285" s="19" t="s">
        <v>1811</v>
      </c>
      <c r="D1285" s="25">
        <v>365</v>
      </c>
      <c r="E1285" s="19" t="s">
        <v>1811</v>
      </c>
      <c r="F1285" s="25">
        <v>120447</v>
      </c>
      <c r="G1285" s="19" t="s">
        <v>722</v>
      </c>
      <c r="H1285" s="25" t="s">
        <v>4631</v>
      </c>
      <c r="I1285" s="19" t="s">
        <v>1782</v>
      </c>
      <c r="J1285" s="25" t="s">
        <v>39</v>
      </c>
      <c r="K1285" s="32">
        <v>497357</v>
      </c>
      <c r="L1285" s="26">
        <v>0</v>
      </c>
      <c r="M1285" s="27">
        <v>0</v>
      </c>
      <c r="N1285" s="22">
        <v>0</v>
      </c>
      <c r="O1285" s="22">
        <v>468863</v>
      </c>
      <c r="P1285" s="1">
        <v>120943</v>
      </c>
      <c r="Q1285">
        <v>365</v>
      </c>
      <c r="R1285">
        <v>65</v>
      </c>
      <c r="S1285" t="s">
        <v>1811</v>
      </c>
      <c r="T1285" t="s">
        <v>1811</v>
      </c>
      <c r="U1285" t="s">
        <v>830</v>
      </c>
      <c r="V1285" t="s">
        <v>1782</v>
      </c>
      <c r="W1285" t="s">
        <v>39</v>
      </c>
      <c r="X1285">
        <v>1588345</v>
      </c>
      <c r="Y1285">
        <f>VLOOKUP(P1285,[1]Listado!$F$5:$N$6488,9,0)</f>
        <v>3183594.8638098598</v>
      </c>
      <c r="Z1285">
        <f>VLOOKUP(P1285,[1]Listado!$F$5:$O$6488,10,0)</f>
        <v>447693.13619014004</v>
      </c>
    </row>
    <row r="1286" spans="2:26" ht="30" x14ac:dyDescent="0.25">
      <c r="B1286" s="24">
        <v>65</v>
      </c>
      <c r="C1286" s="19" t="s">
        <v>1811</v>
      </c>
      <c r="D1286" s="25">
        <v>365</v>
      </c>
      <c r="E1286" s="19" t="s">
        <v>1811</v>
      </c>
      <c r="F1286" s="25">
        <v>120448</v>
      </c>
      <c r="G1286" s="19" t="s">
        <v>902</v>
      </c>
      <c r="H1286" s="25" t="s">
        <v>4631</v>
      </c>
      <c r="I1286" s="19" t="s">
        <v>1782</v>
      </c>
      <c r="J1286" s="25" t="s">
        <v>39</v>
      </c>
      <c r="K1286" s="32">
        <v>370102</v>
      </c>
      <c r="L1286" s="26">
        <v>70646.472052416328</v>
      </c>
      <c r="M1286" s="27">
        <v>9934.5279475836669</v>
      </c>
      <c r="N1286" s="22">
        <v>0</v>
      </c>
      <c r="O1286" s="22">
        <v>28533</v>
      </c>
      <c r="P1286" s="1">
        <v>120946</v>
      </c>
      <c r="Q1286">
        <v>365</v>
      </c>
      <c r="R1286">
        <v>65</v>
      </c>
      <c r="S1286" t="s">
        <v>1811</v>
      </c>
      <c r="T1286" t="s">
        <v>1811</v>
      </c>
      <c r="U1286" t="s">
        <v>1035</v>
      </c>
      <c r="V1286" t="s">
        <v>1782</v>
      </c>
      <c r="W1286" t="s">
        <v>39</v>
      </c>
      <c r="X1286">
        <v>56199</v>
      </c>
      <c r="Y1286">
        <f>VLOOKUP(P1286,[1]Listado!$F$5:$N$6488,9,0)</f>
        <v>0</v>
      </c>
      <c r="Z1286">
        <f>VLOOKUP(P1286,[1]Listado!$F$5:$O$6488,10,0)</f>
        <v>0</v>
      </c>
    </row>
    <row r="1287" spans="2:26" ht="45" x14ac:dyDescent="0.25">
      <c r="B1287" s="24">
        <v>65</v>
      </c>
      <c r="C1287" s="19" t="s">
        <v>1811</v>
      </c>
      <c r="D1287" s="25">
        <v>365</v>
      </c>
      <c r="E1287" s="19" t="s">
        <v>1811</v>
      </c>
      <c r="F1287" s="25">
        <v>120449</v>
      </c>
      <c r="G1287" s="19" t="s">
        <v>770</v>
      </c>
      <c r="H1287" s="25" t="s">
        <v>4631</v>
      </c>
      <c r="I1287" s="19" t="s">
        <v>1782</v>
      </c>
      <c r="J1287" s="25" t="s">
        <v>39</v>
      </c>
      <c r="K1287" s="32">
        <v>120092</v>
      </c>
      <c r="L1287" s="26">
        <v>240707.47118891552</v>
      </c>
      <c r="M1287" s="27">
        <v>33849.528811084492</v>
      </c>
      <c r="N1287" s="22">
        <v>0</v>
      </c>
      <c r="O1287" s="22">
        <v>145694</v>
      </c>
      <c r="P1287" s="1">
        <v>120947</v>
      </c>
      <c r="Q1287">
        <v>365</v>
      </c>
      <c r="R1287">
        <v>65</v>
      </c>
      <c r="S1287" t="s">
        <v>1811</v>
      </c>
      <c r="T1287" t="s">
        <v>1811</v>
      </c>
      <c r="U1287" t="s">
        <v>1094</v>
      </c>
      <c r="V1287" t="s">
        <v>1782</v>
      </c>
      <c r="W1287" t="s">
        <v>39</v>
      </c>
      <c r="X1287">
        <v>299026</v>
      </c>
      <c r="Y1287">
        <f>VLOOKUP(P1287,[1]Listado!$F$5:$N$6488,9,0)</f>
        <v>599352.95064099308</v>
      </c>
      <c r="Z1287">
        <f>VLOOKUP(P1287,[1]Listado!$F$5:$O$6488,10,0)</f>
        <v>84284.049359006909</v>
      </c>
    </row>
    <row r="1288" spans="2:26" ht="30" x14ac:dyDescent="0.25">
      <c r="B1288" s="24">
        <v>65</v>
      </c>
      <c r="C1288" s="19" t="s">
        <v>1811</v>
      </c>
      <c r="D1288" s="25">
        <v>365</v>
      </c>
      <c r="E1288" s="19" t="s">
        <v>1811</v>
      </c>
      <c r="F1288" s="25">
        <v>120450</v>
      </c>
      <c r="G1288" s="19" t="s">
        <v>695</v>
      </c>
      <c r="H1288" s="25" t="s">
        <v>4631</v>
      </c>
      <c r="I1288" s="19" t="s">
        <v>1782</v>
      </c>
      <c r="J1288" s="25" t="s">
        <v>39</v>
      </c>
      <c r="K1288" s="32">
        <v>371266</v>
      </c>
      <c r="L1288" s="26">
        <v>744145.58179372048</v>
      </c>
      <c r="M1288" s="27">
        <v>104645.41820627949</v>
      </c>
      <c r="N1288" s="22">
        <v>0</v>
      </c>
      <c r="O1288" s="22">
        <v>129476</v>
      </c>
      <c r="P1288" s="1">
        <v>120950</v>
      </c>
      <c r="Q1288">
        <v>365</v>
      </c>
      <c r="R1288">
        <v>65</v>
      </c>
      <c r="S1288" t="s">
        <v>1811</v>
      </c>
      <c r="T1288" t="s">
        <v>1811</v>
      </c>
      <c r="U1288" t="s">
        <v>821</v>
      </c>
      <c r="V1288" t="s">
        <v>1782</v>
      </c>
      <c r="W1288" t="s">
        <v>39</v>
      </c>
      <c r="X1288">
        <v>1167832</v>
      </c>
      <c r="Y1288">
        <f>VLOOKUP(P1288,[1]Listado!$F$5:$N$6488,9,0)</f>
        <v>2340742.362835166</v>
      </c>
      <c r="Z1288">
        <f>VLOOKUP(P1288,[1]Listado!$F$5:$O$6488,10,0)</f>
        <v>329166.63716483401</v>
      </c>
    </row>
    <row r="1289" spans="2:26" ht="30" x14ac:dyDescent="0.25">
      <c r="B1289" s="24">
        <v>65</v>
      </c>
      <c r="C1289" s="19" t="s">
        <v>1811</v>
      </c>
      <c r="D1289" s="25">
        <v>365</v>
      </c>
      <c r="E1289" s="19" t="s">
        <v>1811</v>
      </c>
      <c r="F1289" s="25">
        <v>120451</v>
      </c>
      <c r="G1289" s="19" t="s">
        <v>738</v>
      </c>
      <c r="H1289" s="25" t="s">
        <v>4631</v>
      </c>
      <c r="I1289" s="19" t="s">
        <v>1782</v>
      </c>
      <c r="J1289" s="25" t="s">
        <v>39</v>
      </c>
      <c r="K1289" s="32">
        <v>7828658</v>
      </c>
      <c r="L1289" s="26">
        <v>0</v>
      </c>
      <c r="M1289" s="27">
        <v>0</v>
      </c>
      <c r="N1289" s="22">
        <v>0</v>
      </c>
      <c r="O1289" s="22">
        <v>649666</v>
      </c>
      <c r="P1289" s="1">
        <v>120951</v>
      </c>
      <c r="Q1289">
        <v>365</v>
      </c>
      <c r="R1289">
        <v>65</v>
      </c>
      <c r="S1289" t="s">
        <v>1811</v>
      </c>
      <c r="T1289" t="s">
        <v>1811</v>
      </c>
      <c r="U1289" t="s">
        <v>1098</v>
      </c>
      <c r="V1289" t="s">
        <v>1782</v>
      </c>
      <c r="W1289" t="s">
        <v>39</v>
      </c>
      <c r="X1289">
        <v>8538927</v>
      </c>
      <c r="Y1289">
        <f>VLOOKUP(P1289,[1]Listado!$F$5:$N$6488,9,0)</f>
        <v>17114977.493370228</v>
      </c>
      <c r="Z1289">
        <f>VLOOKUP(P1289,[1]Listado!$F$5:$O$6488,10,0)</f>
        <v>2406793.5066297706</v>
      </c>
    </row>
    <row r="1290" spans="2:26" ht="60" x14ac:dyDescent="0.25">
      <c r="B1290" s="24">
        <v>65</v>
      </c>
      <c r="C1290" s="19" t="s">
        <v>1811</v>
      </c>
      <c r="D1290" s="25">
        <v>365</v>
      </c>
      <c r="E1290" s="19" t="s">
        <v>1811</v>
      </c>
      <c r="F1290" s="25">
        <v>120452</v>
      </c>
      <c r="G1290" s="19" t="s">
        <v>1459</v>
      </c>
      <c r="H1290" s="25" t="s">
        <v>4631</v>
      </c>
      <c r="I1290" s="19" t="s">
        <v>1782</v>
      </c>
      <c r="J1290" s="25" t="s">
        <v>39</v>
      </c>
      <c r="K1290" s="32">
        <v>294040</v>
      </c>
      <c r="L1290" s="26">
        <v>486167.80522006005</v>
      </c>
      <c r="M1290" s="27">
        <v>68367.19477993995</v>
      </c>
      <c r="N1290" s="22">
        <v>0</v>
      </c>
      <c r="O1290" s="22">
        <v>248074</v>
      </c>
      <c r="P1290" s="1">
        <v>120953</v>
      </c>
      <c r="Q1290">
        <v>365</v>
      </c>
      <c r="R1290">
        <v>65</v>
      </c>
      <c r="S1290" t="s">
        <v>1811</v>
      </c>
      <c r="T1290" t="s">
        <v>1811</v>
      </c>
      <c r="U1290" t="s">
        <v>1628</v>
      </c>
      <c r="V1290" t="s">
        <v>1782</v>
      </c>
      <c r="W1290" t="s">
        <v>39</v>
      </c>
      <c r="X1290">
        <v>1486086</v>
      </c>
      <c r="Y1290">
        <f>VLOOKUP(P1290,[1]Listado!$F$5:$N$6488,9,0)</f>
        <v>2978630.4460425922</v>
      </c>
      <c r="Z1290">
        <f>VLOOKUP(P1290,[1]Listado!$F$5:$O$6488,10,0)</f>
        <v>418869.55395740783</v>
      </c>
    </row>
    <row r="1291" spans="2:26" ht="30" x14ac:dyDescent="0.25">
      <c r="B1291" s="24">
        <v>65</v>
      </c>
      <c r="C1291" s="19" t="s">
        <v>1811</v>
      </c>
      <c r="D1291" s="25">
        <v>365</v>
      </c>
      <c r="E1291" s="19" t="s">
        <v>1811</v>
      </c>
      <c r="F1291" s="25">
        <v>120453</v>
      </c>
      <c r="G1291" s="19" t="s">
        <v>745</v>
      </c>
      <c r="H1291" s="25" t="s">
        <v>4631</v>
      </c>
      <c r="I1291" s="19" t="s">
        <v>1782</v>
      </c>
      <c r="J1291" s="25" t="s">
        <v>39</v>
      </c>
      <c r="K1291" s="32">
        <v>21555072</v>
      </c>
      <c r="L1291" s="26">
        <v>43203852.107557654</v>
      </c>
      <c r="M1291" s="27">
        <v>6075541.8924423484</v>
      </c>
      <c r="N1291" s="22">
        <v>0</v>
      </c>
      <c r="O1291" s="22">
        <v>68215</v>
      </c>
      <c r="P1291" s="1">
        <v>120954</v>
      </c>
      <c r="Q1291">
        <v>365</v>
      </c>
      <c r="R1291">
        <v>65</v>
      </c>
      <c r="S1291" t="s">
        <v>1811</v>
      </c>
      <c r="T1291" t="s">
        <v>1811</v>
      </c>
      <c r="U1291" t="s">
        <v>1483</v>
      </c>
      <c r="V1291" t="s">
        <v>1782</v>
      </c>
      <c r="W1291" t="s">
        <v>39</v>
      </c>
      <c r="X1291">
        <v>474602</v>
      </c>
      <c r="Y1291">
        <f>VLOOKUP(P1291,[1]Listado!$F$5:$N$6488,9,0)</f>
        <v>28876.22617483791</v>
      </c>
      <c r="Z1291">
        <f>VLOOKUP(P1291,[1]Listado!$F$5:$O$6488,10,0)</f>
        <v>4060.7738251620831</v>
      </c>
    </row>
    <row r="1292" spans="2:26" ht="30" x14ac:dyDescent="0.25">
      <c r="B1292" s="24">
        <v>65</v>
      </c>
      <c r="C1292" s="19" t="s">
        <v>1811</v>
      </c>
      <c r="D1292" s="25">
        <v>365</v>
      </c>
      <c r="E1292" s="19" t="s">
        <v>1811</v>
      </c>
      <c r="F1292" s="25">
        <v>120454</v>
      </c>
      <c r="G1292" s="19" t="s">
        <v>1075</v>
      </c>
      <c r="H1292" s="25" t="s">
        <v>4631</v>
      </c>
      <c r="I1292" s="19" t="s">
        <v>1782</v>
      </c>
      <c r="J1292" s="25" t="s">
        <v>39</v>
      </c>
      <c r="K1292" s="32">
        <v>586855</v>
      </c>
      <c r="L1292" s="26">
        <v>0</v>
      </c>
      <c r="M1292" s="27">
        <v>0</v>
      </c>
      <c r="N1292" s="22">
        <v>0</v>
      </c>
      <c r="O1292" s="22">
        <v>49339</v>
      </c>
      <c r="P1292" s="1">
        <v>120955</v>
      </c>
      <c r="Q1292">
        <v>365</v>
      </c>
      <c r="R1292">
        <v>65</v>
      </c>
      <c r="S1292" t="s">
        <v>1811</v>
      </c>
      <c r="T1292" t="s">
        <v>1811</v>
      </c>
      <c r="U1292" t="s">
        <v>1589</v>
      </c>
      <c r="V1292" t="s">
        <v>1782</v>
      </c>
      <c r="W1292" t="s">
        <v>39</v>
      </c>
      <c r="X1292">
        <v>449770</v>
      </c>
      <c r="Y1292">
        <f>VLOOKUP(P1292,[1]Listado!$F$5:$N$6488,9,0)</f>
        <v>0</v>
      </c>
      <c r="Z1292">
        <f>VLOOKUP(P1292,[1]Listado!$F$5:$O$6488,10,0)</f>
        <v>0</v>
      </c>
    </row>
    <row r="1293" spans="2:26" ht="30" x14ac:dyDescent="0.25">
      <c r="B1293" s="24">
        <v>65</v>
      </c>
      <c r="C1293" s="19" t="s">
        <v>1811</v>
      </c>
      <c r="D1293" s="25">
        <v>365</v>
      </c>
      <c r="E1293" s="19" t="s">
        <v>1811</v>
      </c>
      <c r="F1293" s="25">
        <v>120455</v>
      </c>
      <c r="G1293" s="19" t="s">
        <v>1392</v>
      </c>
      <c r="H1293" s="25" t="s">
        <v>4631</v>
      </c>
      <c r="I1293" s="19" t="s">
        <v>1782</v>
      </c>
      <c r="J1293" s="25" t="s">
        <v>39</v>
      </c>
      <c r="K1293" s="32">
        <v>392947</v>
      </c>
      <c r="L1293" s="26">
        <v>23907.041727443488</v>
      </c>
      <c r="M1293" s="27">
        <v>3361.958272556516</v>
      </c>
      <c r="N1293" s="22">
        <v>0</v>
      </c>
      <c r="O1293" s="22">
        <v>36984</v>
      </c>
      <c r="P1293" s="1">
        <v>120957</v>
      </c>
      <c r="Q1293">
        <v>365</v>
      </c>
      <c r="R1293">
        <v>65</v>
      </c>
      <c r="S1293" t="s">
        <v>1811</v>
      </c>
      <c r="T1293" t="s">
        <v>1811</v>
      </c>
      <c r="U1293" t="s">
        <v>1461</v>
      </c>
      <c r="V1293" t="s">
        <v>1782</v>
      </c>
      <c r="W1293" t="s">
        <v>39</v>
      </c>
      <c r="X1293">
        <v>250291</v>
      </c>
      <c r="Y1293">
        <f>VLOOKUP(P1293,[1]Listado!$F$5:$N$6488,9,0)</f>
        <v>413833.06859467598</v>
      </c>
      <c r="Z1293">
        <f>VLOOKUP(P1293,[1]Listado!$F$5:$O$6488,10,0)</f>
        <v>58194.931405324016</v>
      </c>
    </row>
    <row r="1294" spans="2:26" ht="30" x14ac:dyDescent="0.25">
      <c r="B1294" s="24">
        <v>65</v>
      </c>
      <c r="C1294" s="19" t="s">
        <v>1811</v>
      </c>
      <c r="D1294" s="25">
        <v>365</v>
      </c>
      <c r="E1294" s="19" t="s">
        <v>1811</v>
      </c>
      <c r="F1294" s="25">
        <v>120456</v>
      </c>
      <c r="G1294" s="19" t="s">
        <v>2908</v>
      </c>
      <c r="H1294" s="25" t="s">
        <v>4631</v>
      </c>
      <c r="I1294" s="19" t="s">
        <v>1782</v>
      </c>
      <c r="J1294" s="25" t="s">
        <v>39</v>
      </c>
      <c r="K1294" s="32">
        <v>203879</v>
      </c>
      <c r="L1294" s="26">
        <v>408645.22461361461</v>
      </c>
      <c r="M1294" s="27">
        <v>57465.775386385387</v>
      </c>
      <c r="N1294" s="22">
        <v>0</v>
      </c>
      <c r="O1294" s="22">
        <v>473474</v>
      </c>
      <c r="P1294" s="1">
        <v>120959</v>
      </c>
      <c r="Q1294">
        <v>365</v>
      </c>
      <c r="R1294">
        <v>65</v>
      </c>
      <c r="S1294" t="s">
        <v>1811</v>
      </c>
      <c r="T1294" t="s">
        <v>1811</v>
      </c>
      <c r="U1294" t="s">
        <v>1047</v>
      </c>
      <c r="V1294" t="s">
        <v>1782</v>
      </c>
      <c r="W1294" t="s">
        <v>39</v>
      </c>
      <c r="X1294">
        <v>7214701</v>
      </c>
      <c r="Y1294">
        <f>VLOOKUP(P1294,[1]Listado!$F$5:$N$6488,9,0)</f>
        <v>14460767.017761402</v>
      </c>
      <c r="Z1294">
        <f>VLOOKUP(P1294,[1]Listado!$F$5:$O$6488,10,0)</f>
        <v>2033544.9822385975</v>
      </c>
    </row>
    <row r="1295" spans="2:26" ht="30" x14ac:dyDescent="0.25">
      <c r="B1295" s="24">
        <v>65</v>
      </c>
      <c r="C1295" s="19" t="s">
        <v>1811</v>
      </c>
      <c r="D1295" s="25">
        <v>365</v>
      </c>
      <c r="E1295" s="19" t="s">
        <v>1811</v>
      </c>
      <c r="F1295" s="25">
        <v>120457</v>
      </c>
      <c r="G1295" s="19" t="s">
        <v>1412</v>
      </c>
      <c r="H1295" s="25" t="s">
        <v>4631</v>
      </c>
      <c r="I1295" s="19" t="s">
        <v>1782</v>
      </c>
      <c r="J1295" s="25" t="s">
        <v>39</v>
      </c>
      <c r="K1295" s="32">
        <v>99152</v>
      </c>
      <c r="L1295" s="26">
        <v>6032.7034197395624</v>
      </c>
      <c r="M1295" s="27">
        <v>848.2965802604358</v>
      </c>
      <c r="N1295" s="22">
        <v>0</v>
      </c>
      <c r="O1295" s="22">
        <v>1723</v>
      </c>
      <c r="P1295" s="1">
        <v>120960</v>
      </c>
      <c r="Q1295">
        <v>365</v>
      </c>
      <c r="R1295">
        <v>65</v>
      </c>
      <c r="S1295" t="s">
        <v>1811</v>
      </c>
      <c r="T1295" t="s">
        <v>1811</v>
      </c>
      <c r="U1295" t="s">
        <v>1060</v>
      </c>
      <c r="V1295" t="s">
        <v>1782</v>
      </c>
      <c r="W1295" t="s">
        <v>39</v>
      </c>
      <c r="X1295">
        <v>19671</v>
      </c>
      <c r="Y1295">
        <f>VLOOKUP(P1295,[1]Listado!$F$5:$N$6488,9,0)</f>
        <v>0</v>
      </c>
      <c r="Z1295">
        <f>VLOOKUP(P1295,[1]Listado!$F$5:$O$6488,10,0)</f>
        <v>0</v>
      </c>
    </row>
    <row r="1296" spans="2:26" ht="30" x14ac:dyDescent="0.25">
      <c r="B1296" s="24">
        <v>65</v>
      </c>
      <c r="C1296" s="19" t="s">
        <v>1811</v>
      </c>
      <c r="D1296" s="25">
        <v>365</v>
      </c>
      <c r="E1296" s="19" t="s">
        <v>1811</v>
      </c>
      <c r="F1296" s="25">
        <v>120458</v>
      </c>
      <c r="G1296" s="19" t="s">
        <v>1043</v>
      </c>
      <c r="H1296" s="25" t="s">
        <v>4631</v>
      </c>
      <c r="I1296" s="19" t="s">
        <v>1782</v>
      </c>
      <c r="J1296" s="25" t="s">
        <v>39</v>
      </c>
      <c r="K1296" s="32">
        <v>122904</v>
      </c>
      <c r="L1296" s="26">
        <v>0</v>
      </c>
      <c r="M1296" s="27">
        <v>0</v>
      </c>
      <c r="N1296" s="22">
        <v>0</v>
      </c>
      <c r="O1296" s="22">
        <v>186342</v>
      </c>
      <c r="P1296" s="1">
        <v>120961</v>
      </c>
      <c r="Q1296">
        <v>365</v>
      </c>
      <c r="R1296">
        <v>65</v>
      </c>
      <c r="S1296" t="s">
        <v>1811</v>
      </c>
      <c r="T1296" t="s">
        <v>1811</v>
      </c>
      <c r="U1296" t="s">
        <v>965</v>
      </c>
      <c r="V1296" t="s">
        <v>1782</v>
      </c>
      <c r="W1296" t="s">
        <v>39</v>
      </c>
      <c r="X1296">
        <v>1950079</v>
      </c>
      <c r="Y1296">
        <f>VLOOKUP(P1296,[1]Listado!$F$5:$N$6488,9,0)</f>
        <v>3908638.8513464881</v>
      </c>
      <c r="Z1296">
        <f>VLOOKUP(P1296,[1]Listado!$F$5:$O$6488,10,0)</f>
        <v>549652.14865351189</v>
      </c>
    </row>
    <row r="1297" spans="2:26" ht="30" x14ac:dyDescent="0.25">
      <c r="B1297" s="24">
        <v>65</v>
      </c>
      <c r="C1297" s="19" t="s">
        <v>1811</v>
      </c>
      <c r="D1297" s="25">
        <v>365</v>
      </c>
      <c r="E1297" s="19" t="s">
        <v>1811</v>
      </c>
      <c r="F1297" s="25">
        <v>120459</v>
      </c>
      <c r="G1297" s="19" t="s">
        <v>1058</v>
      </c>
      <c r="H1297" s="25" t="s">
        <v>4631</v>
      </c>
      <c r="I1297" s="19" t="s">
        <v>1782</v>
      </c>
      <c r="J1297" s="25" t="s">
        <v>39</v>
      </c>
      <c r="K1297" s="32">
        <v>128272</v>
      </c>
      <c r="L1297" s="26">
        <v>0</v>
      </c>
      <c r="M1297" s="27">
        <v>0</v>
      </c>
      <c r="N1297" s="22">
        <v>0</v>
      </c>
      <c r="O1297" s="22">
        <v>153658</v>
      </c>
      <c r="P1297" s="1">
        <v>120962</v>
      </c>
      <c r="Q1297">
        <v>365</v>
      </c>
      <c r="R1297">
        <v>65</v>
      </c>
      <c r="S1297" t="s">
        <v>1811</v>
      </c>
      <c r="T1297" t="s">
        <v>1811</v>
      </c>
      <c r="U1297" t="s">
        <v>802</v>
      </c>
      <c r="V1297" t="s">
        <v>1782</v>
      </c>
      <c r="W1297" t="s">
        <v>39</v>
      </c>
      <c r="X1297">
        <v>1426355</v>
      </c>
      <c r="Y1297">
        <f>VLOOKUP(P1297,[1]Listado!$F$5:$N$6488,9,0)</f>
        <v>2858912.2838279852</v>
      </c>
      <c r="Z1297">
        <f>VLOOKUP(P1297,[1]Listado!$F$5:$O$6488,10,0)</f>
        <v>402034.716172015</v>
      </c>
    </row>
    <row r="1298" spans="2:26" ht="30" x14ac:dyDescent="0.25">
      <c r="B1298" s="24">
        <v>65</v>
      </c>
      <c r="C1298" s="19" t="s">
        <v>1811</v>
      </c>
      <c r="D1298" s="25">
        <v>365</v>
      </c>
      <c r="E1298" s="19" t="s">
        <v>1811</v>
      </c>
      <c r="F1298" s="25">
        <v>120460</v>
      </c>
      <c r="G1298" s="19" t="s">
        <v>1008</v>
      </c>
      <c r="H1298" s="25" t="s">
        <v>4631</v>
      </c>
      <c r="I1298" s="19" t="s">
        <v>1782</v>
      </c>
      <c r="J1298" s="25" t="s">
        <v>39</v>
      </c>
      <c r="K1298" s="32">
        <v>60267</v>
      </c>
      <c r="L1298" s="26">
        <v>0</v>
      </c>
      <c r="M1298" s="27">
        <v>0</v>
      </c>
      <c r="N1298" s="22">
        <v>0</v>
      </c>
      <c r="O1298" s="22">
        <v>21338</v>
      </c>
      <c r="P1298" s="1">
        <v>120963</v>
      </c>
      <c r="Q1298">
        <v>365</v>
      </c>
      <c r="R1298">
        <v>65</v>
      </c>
      <c r="S1298" t="s">
        <v>1811</v>
      </c>
      <c r="T1298" t="s">
        <v>1811</v>
      </c>
      <c r="U1298" t="s">
        <v>1024</v>
      </c>
      <c r="V1298" t="s">
        <v>1782</v>
      </c>
      <c r="W1298" t="s">
        <v>39</v>
      </c>
      <c r="X1298">
        <v>130376</v>
      </c>
      <c r="Y1298">
        <f>VLOOKUP(P1298,[1]Listado!$F$5:$N$6488,9,0)</f>
        <v>24887.26975074505</v>
      </c>
      <c r="Z1298">
        <f>VLOOKUP(P1298,[1]Listado!$F$5:$O$6488,10,0)</f>
        <v>3499.7302492549443</v>
      </c>
    </row>
    <row r="1299" spans="2:26" ht="30" x14ac:dyDescent="0.25">
      <c r="B1299" s="24">
        <v>65</v>
      </c>
      <c r="C1299" s="19" t="s">
        <v>1811</v>
      </c>
      <c r="D1299" s="25">
        <v>365</v>
      </c>
      <c r="E1299" s="19" t="s">
        <v>1811</v>
      </c>
      <c r="F1299" s="25">
        <v>120461</v>
      </c>
      <c r="G1299" s="19" t="s">
        <v>905</v>
      </c>
      <c r="H1299" s="25" t="s">
        <v>4631</v>
      </c>
      <c r="I1299" s="19" t="s">
        <v>1782</v>
      </c>
      <c r="J1299" s="25" t="s">
        <v>39</v>
      </c>
      <c r="K1299" s="32">
        <v>6003325</v>
      </c>
      <c r="L1299" s="26">
        <v>12032749.862437086</v>
      </c>
      <c r="M1299" s="27">
        <v>1692105.1375629138</v>
      </c>
      <c r="N1299" s="22">
        <v>0</v>
      </c>
      <c r="O1299" s="22">
        <v>142763</v>
      </c>
      <c r="P1299" s="1">
        <v>120964</v>
      </c>
      <c r="Q1299">
        <v>365</v>
      </c>
      <c r="R1299">
        <v>65</v>
      </c>
      <c r="S1299" t="s">
        <v>1811</v>
      </c>
      <c r="T1299" t="s">
        <v>1811</v>
      </c>
      <c r="U1299" t="s">
        <v>2904</v>
      </c>
      <c r="V1299" t="s">
        <v>1782</v>
      </c>
      <c r="W1299" t="s">
        <v>39</v>
      </c>
      <c r="X1299">
        <v>284933</v>
      </c>
      <c r="Y1299">
        <f>VLOOKUP(P1299,[1]Listado!$F$5:$N$6488,9,0)</f>
        <v>571107.425097008</v>
      </c>
      <c r="Z1299">
        <f>VLOOKUP(P1299,[1]Listado!$F$5:$O$6488,10,0)</f>
        <v>80311.574902991968</v>
      </c>
    </row>
    <row r="1300" spans="2:26" ht="30" x14ac:dyDescent="0.25">
      <c r="B1300" s="24">
        <v>65</v>
      </c>
      <c r="C1300" s="19" t="s">
        <v>1811</v>
      </c>
      <c r="D1300" s="25">
        <v>365</v>
      </c>
      <c r="E1300" s="19" t="s">
        <v>1811</v>
      </c>
      <c r="F1300" s="25">
        <v>120462</v>
      </c>
      <c r="G1300" s="19" t="s">
        <v>866</v>
      </c>
      <c r="H1300" s="25" t="s">
        <v>4631</v>
      </c>
      <c r="I1300" s="19" t="s">
        <v>1782</v>
      </c>
      <c r="J1300" s="25" t="s">
        <v>39</v>
      </c>
      <c r="K1300" s="32">
        <v>1064189</v>
      </c>
      <c r="L1300" s="26">
        <v>2133008.5148927867</v>
      </c>
      <c r="M1300" s="27">
        <v>299954.48510721314</v>
      </c>
      <c r="N1300" s="22">
        <v>0</v>
      </c>
      <c r="O1300" s="22">
        <v>2042046</v>
      </c>
      <c r="P1300" s="1">
        <v>120965</v>
      </c>
      <c r="Q1300">
        <v>365</v>
      </c>
      <c r="R1300">
        <v>65</v>
      </c>
      <c r="S1300" t="s">
        <v>1811</v>
      </c>
      <c r="T1300" t="s">
        <v>1811</v>
      </c>
      <c r="U1300" t="s">
        <v>834</v>
      </c>
      <c r="V1300" t="s">
        <v>1782</v>
      </c>
      <c r="W1300" t="s">
        <v>39</v>
      </c>
      <c r="X1300">
        <v>32473543</v>
      </c>
      <c r="Y1300">
        <f>VLOOKUP(P1300,[1]Listado!$F$5:$N$6488,9,0)</f>
        <v>65088259.578170009</v>
      </c>
      <c r="Z1300">
        <f>VLOOKUP(P1300,[1]Listado!$F$5:$O$6488,10,0)</f>
        <v>9153036.421829991</v>
      </c>
    </row>
    <row r="1301" spans="2:26" ht="30" x14ac:dyDescent="0.25">
      <c r="B1301" s="24">
        <v>65</v>
      </c>
      <c r="C1301" s="19" t="s">
        <v>1811</v>
      </c>
      <c r="D1301" s="25">
        <v>365</v>
      </c>
      <c r="E1301" s="19" t="s">
        <v>1811</v>
      </c>
      <c r="F1301" s="25">
        <v>120463</v>
      </c>
      <c r="G1301" s="19" t="s">
        <v>846</v>
      </c>
      <c r="H1301" s="25" t="s">
        <v>4631</v>
      </c>
      <c r="I1301" s="19" t="s">
        <v>1782</v>
      </c>
      <c r="J1301" s="25" t="s">
        <v>39</v>
      </c>
      <c r="K1301" s="32">
        <v>15122479</v>
      </c>
      <c r="L1301" s="26">
        <v>30310701.577154312</v>
      </c>
      <c r="M1301" s="27">
        <v>4262442.4228456868</v>
      </c>
      <c r="N1301" s="22">
        <v>0</v>
      </c>
      <c r="O1301" s="22">
        <v>676204</v>
      </c>
      <c r="P1301" s="1">
        <v>120966</v>
      </c>
      <c r="Q1301">
        <v>365</v>
      </c>
      <c r="R1301">
        <v>65</v>
      </c>
      <c r="S1301" t="s">
        <v>1811</v>
      </c>
      <c r="T1301" t="s">
        <v>1811</v>
      </c>
      <c r="U1301" t="s">
        <v>1064</v>
      </c>
      <c r="V1301" t="s">
        <v>1782</v>
      </c>
      <c r="W1301" t="s">
        <v>39</v>
      </c>
      <c r="X1301">
        <v>7341526</v>
      </c>
      <c r="Y1301">
        <f>VLOOKUP(P1301,[1]Listado!$F$5:$N$6488,9,0)</f>
        <v>14714970.70552047</v>
      </c>
      <c r="Z1301">
        <f>VLOOKUP(P1301,[1]Listado!$F$5:$O$6488,10,0)</f>
        <v>2069292.2944795303</v>
      </c>
    </row>
    <row r="1302" spans="2:26" ht="30" x14ac:dyDescent="0.25">
      <c r="B1302" s="24">
        <v>65</v>
      </c>
      <c r="C1302" s="19" t="s">
        <v>1811</v>
      </c>
      <c r="D1302" s="25">
        <v>365</v>
      </c>
      <c r="E1302" s="19" t="s">
        <v>1811</v>
      </c>
      <c r="F1302" s="25">
        <v>120464</v>
      </c>
      <c r="G1302" s="19" t="s">
        <v>1034</v>
      </c>
      <c r="H1302" s="25" t="s">
        <v>4631</v>
      </c>
      <c r="I1302" s="19" t="s">
        <v>1782</v>
      </c>
      <c r="J1302" s="25" t="s">
        <v>39</v>
      </c>
      <c r="K1302" s="32">
        <v>7412473</v>
      </c>
      <c r="L1302" s="26">
        <v>14857167.911576517</v>
      </c>
      <c r="M1302" s="27">
        <v>2089289.0884234842</v>
      </c>
      <c r="N1302" s="22">
        <v>0</v>
      </c>
      <c r="O1302" s="22">
        <v>713341</v>
      </c>
      <c r="P1302" s="1">
        <v>120967</v>
      </c>
      <c r="Q1302">
        <v>365</v>
      </c>
      <c r="R1302">
        <v>65</v>
      </c>
      <c r="S1302" t="s">
        <v>1811</v>
      </c>
      <c r="T1302" t="s">
        <v>1811</v>
      </c>
      <c r="U1302" t="s">
        <v>1082</v>
      </c>
      <c r="V1302" t="s">
        <v>1782</v>
      </c>
      <c r="W1302" t="s">
        <v>39</v>
      </c>
      <c r="X1302">
        <v>8547360</v>
      </c>
      <c r="Y1302">
        <f>VLOOKUP(P1302,[1]Listado!$F$5:$N$6488,9,0)</f>
        <v>17131877.84127152</v>
      </c>
      <c r="Z1302">
        <f>VLOOKUP(P1302,[1]Listado!$F$5:$O$6488,10,0)</f>
        <v>2409170.1587284785</v>
      </c>
    </row>
    <row r="1303" spans="2:26" ht="30" x14ac:dyDescent="0.25">
      <c r="B1303" s="24">
        <v>65</v>
      </c>
      <c r="C1303" s="19" t="s">
        <v>1811</v>
      </c>
      <c r="D1303" s="25">
        <v>365</v>
      </c>
      <c r="E1303" s="19" t="s">
        <v>1811</v>
      </c>
      <c r="F1303" s="25">
        <v>120465</v>
      </c>
      <c r="G1303" s="19" t="s">
        <v>910</v>
      </c>
      <c r="H1303" s="25" t="s">
        <v>4631</v>
      </c>
      <c r="I1303" s="19" t="s">
        <v>1782</v>
      </c>
      <c r="J1303" s="25" t="s">
        <v>39</v>
      </c>
      <c r="K1303" s="32">
        <v>5865069</v>
      </c>
      <c r="L1303" s="26">
        <v>11755636.971229976</v>
      </c>
      <c r="M1303" s="27">
        <v>1653136.0287700247</v>
      </c>
      <c r="N1303" s="22">
        <v>0</v>
      </c>
      <c r="O1303" s="22">
        <v>277515</v>
      </c>
      <c r="P1303" s="1">
        <v>120968</v>
      </c>
      <c r="Q1303">
        <v>365</v>
      </c>
      <c r="R1303">
        <v>65</v>
      </c>
      <c r="S1303" t="s">
        <v>1811</v>
      </c>
      <c r="T1303" t="s">
        <v>1811</v>
      </c>
      <c r="U1303" t="s">
        <v>1592</v>
      </c>
      <c r="V1303" t="s">
        <v>1782</v>
      </c>
      <c r="W1303" t="s">
        <v>39</v>
      </c>
      <c r="X1303">
        <v>561602</v>
      </c>
      <c r="Y1303">
        <f>VLOOKUP(P1303,[1]Listado!$F$5:$N$6488,9,0)</f>
        <v>1125646.0155104771</v>
      </c>
      <c r="Z1303">
        <f>VLOOKUP(P1303,[1]Listado!$F$5:$O$6488,10,0)</f>
        <v>158293.98448952282</v>
      </c>
    </row>
    <row r="1304" spans="2:26" ht="30" x14ac:dyDescent="0.25">
      <c r="B1304" s="24">
        <v>65</v>
      </c>
      <c r="C1304" s="19" t="s">
        <v>1811</v>
      </c>
      <c r="D1304" s="25">
        <v>365</v>
      </c>
      <c r="E1304" s="19" t="s">
        <v>1811</v>
      </c>
      <c r="F1304" s="25">
        <v>120469</v>
      </c>
      <c r="G1304" s="19" t="s">
        <v>911</v>
      </c>
      <c r="H1304" s="25" t="s">
        <v>4631</v>
      </c>
      <c r="I1304" s="19" t="s">
        <v>1782</v>
      </c>
      <c r="J1304" s="25" t="s">
        <v>39</v>
      </c>
      <c r="K1304" s="32">
        <v>6248999</v>
      </c>
      <c r="L1304" s="26">
        <v>11039084.794080608</v>
      </c>
      <c r="M1304" s="27">
        <v>1552371.2059193917</v>
      </c>
      <c r="N1304" s="22">
        <v>0</v>
      </c>
      <c r="O1304" s="22">
        <v>338588</v>
      </c>
      <c r="P1304" s="1">
        <v>120969</v>
      </c>
      <c r="Q1304">
        <v>365</v>
      </c>
      <c r="R1304">
        <v>65</v>
      </c>
      <c r="S1304" t="s">
        <v>1811</v>
      </c>
      <c r="T1304" t="s">
        <v>1811</v>
      </c>
      <c r="U1304" t="s">
        <v>949</v>
      </c>
      <c r="V1304" t="s">
        <v>1782</v>
      </c>
      <c r="W1304" t="s">
        <v>39</v>
      </c>
      <c r="X1304">
        <v>4164306</v>
      </c>
      <c r="Y1304">
        <f>VLOOKUP(P1304,[1]Listado!$F$5:$N$6488,9,0)</f>
        <v>8346717.3237706758</v>
      </c>
      <c r="Z1304">
        <f>VLOOKUP(P1304,[1]Listado!$F$5:$O$6488,10,0)</f>
        <v>1173756.6762293244</v>
      </c>
    </row>
    <row r="1305" spans="2:26" ht="30" x14ac:dyDescent="0.25">
      <c r="B1305" s="24">
        <v>65</v>
      </c>
      <c r="C1305" s="19" t="s">
        <v>1811</v>
      </c>
      <c r="D1305" s="25">
        <v>365</v>
      </c>
      <c r="E1305" s="19" t="s">
        <v>1811</v>
      </c>
      <c r="F1305" s="25">
        <v>120470</v>
      </c>
      <c r="G1305" s="19" t="s">
        <v>987</v>
      </c>
      <c r="H1305" s="25" t="s">
        <v>4631</v>
      </c>
      <c r="I1305" s="19" t="s">
        <v>1782</v>
      </c>
      <c r="J1305" s="25" t="s">
        <v>39</v>
      </c>
      <c r="K1305" s="32">
        <v>130928</v>
      </c>
      <c r="L1305" s="26">
        <v>24993.193908245994</v>
      </c>
      <c r="M1305" s="27">
        <v>3514.8060917540097</v>
      </c>
      <c r="N1305" s="22">
        <v>0</v>
      </c>
      <c r="O1305" s="22">
        <v>39839</v>
      </c>
      <c r="P1305" s="1">
        <v>120970</v>
      </c>
      <c r="Q1305">
        <v>365</v>
      </c>
      <c r="R1305">
        <v>65</v>
      </c>
      <c r="S1305" t="s">
        <v>1811</v>
      </c>
      <c r="T1305" t="s">
        <v>1811</v>
      </c>
      <c r="U1305" t="s">
        <v>1084</v>
      </c>
      <c r="V1305" t="s">
        <v>1782</v>
      </c>
      <c r="W1305" t="s">
        <v>39</v>
      </c>
      <c r="X1305">
        <v>530225</v>
      </c>
      <c r="Y1305">
        <f>VLOOKUP(P1305,[1]Listado!$F$5:$N$6488,9,0)</f>
        <v>1062755.9808658268</v>
      </c>
      <c r="Z1305">
        <f>VLOOKUP(P1305,[1]Listado!$F$5:$O$6488,10,0)</f>
        <v>149450.01913417329</v>
      </c>
    </row>
    <row r="1306" spans="2:26" ht="30" x14ac:dyDescent="0.25">
      <c r="B1306" s="24">
        <v>65</v>
      </c>
      <c r="C1306" s="19" t="s">
        <v>1811</v>
      </c>
      <c r="D1306" s="25">
        <v>365</v>
      </c>
      <c r="E1306" s="19" t="s">
        <v>1811</v>
      </c>
      <c r="F1306" s="25">
        <v>120471</v>
      </c>
      <c r="G1306" s="19" t="s">
        <v>945</v>
      </c>
      <c r="H1306" s="25" t="s">
        <v>4631</v>
      </c>
      <c r="I1306" s="19" t="s">
        <v>1782</v>
      </c>
      <c r="J1306" s="25" t="s">
        <v>39</v>
      </c>
      <c r="K1306" s="32">
        <v>147078</v>
      </c>
      <c r="L1306" s="26">
        <v>0</v>
      </c>
      <c r="M1306" s="27">
        <v>0</v>
      </c>
      <c r="N1306" s="22">
        <v>0</v>
      </c>
      <c r="O1306" s="22">
        <v>45724</v>
      </c>
      <c r="P1306" s="1">
        <v>120971</v>
      </c>
      <c r="Q1306">
        <v>365</v>
      </c>
      <c r="R1306">
        <v>65</v>
      </c>
      <c r="S1306" t="s">
        <v>1811</v>
      </c>
      <c r="T1306" t="s">
        <v>1811</v>
      </c>
      <c r="U1306" t="s">
        <v>719</v>
      </c>
      <c r="V1306" t="s">
        <v>1782</v>
      </c>
      <c r="W1306" t="s">
        <v>39</v>
      </c>
      <c r="X1306">
        <v>211990</v>
      </c>
      <c r="Y1306">
        <f>VLOOKUP(P1306,[1]Listado!$F$5:$N$6488,9,0)</f>
        <v>424900.70450435614</v>
      </c>
      <c r="Z1306">
        <f>VLOOKUP(P1306,[1]Listado!$F$5:$O$6488,10,0)</f>
        <v>59751.295495643892</v>
      </c>
    </row>
    <row r="1307" spans="2:26" ht="30" x14ac:dyDescent="0.25">
      <c r="B1307" s="24">
        <v>65</v>
      </c>
      <c r="C1307" s="19" t="s">
        <v>1811</v>
      </c>
      <c r="D1307" s="25">
        <v>365</v>
      </c>
      <c r="E1307" s="19" t="s">
        <v>1811</v>
      </c>
      <c r="F1307" s="25">
        <v>120472</v>
      </c>
      <c r="G1307" s="19" t="s">
        <v>948</v>
      </c>
      <c r="H1307" s="25" t="s">
        <v>4631</v>
      </c>
      <c r="I1307" s="19" t="s">
        <v>1782</v>
      </c>
      <c r="J1307" s="25" t="s">
        <v>39</v>
      </c>
      <c r="K1307" s="32">
        <v>1296733</v>
      </c>
      <c r="L1307" s="26">
        <v>2599103.3253629538</v>
      </c>
      <c r="M1307" s="27">
        <v>365498.67463704635</v>
      </c>
      <c r="N1307" s="22">
        <v>0</v>
      </c>
      <c r="O1307" s="22">
        <v>2152106</v>
      </c>
      <c r="P1307" s="1">
        <v>120972</v>
      </c>
      <c r="Q1307">
        <v>365</v>
      </c>
      <c r="R1307">
        <v>65</v>
      </c>
      <c r="S1307" t="s">
        <v>1811</v>
      </c>
      <c r="T1307" t="s">
        <v>1811</v>
      </c>
      <c r="U1307" t="s">
        <v>1499</v>
      </c>
      <c r="V1307" t="s">
        <v>1782</v>
      </c>
      <c r="W1307" t="s">
        <v>39</v>
      </c>
      <c r="X1307">
        <v>20764292</v>
      </c>
      <c r="Y1307">
        <f>VLOOKUP(P1307,[1]Listado!$F$5:$N$6488,9,0)</f>
        <v>34331775.955337599</v>
      </c>
      <c r="Z1307">
        <f>VLOOKUP(P1307,[1]Listado!$F$5:$O$6488,10,0)</f>
        <v>4827906.0446624057</v>
      </c>
    </row>
    <row r="1308" spans="2:26" ht="30" x14ac:dyDescent="0.25">
      <c r="B1308" s="24">
        <v>65</v>
      </c>
      <c r="C1308" s="19" t="s">
        <v>1811</v>
      </c>
      <c r="D1308" s="25">
        <v>365</v>
      </c>
      <c r="E1308" s="19" t="s">
        <v>1811</v>
      </c>
      <c r="F1308" s="25">
        <v>120473</v>
      </c>
      <c r="G1308" s="19" t="s">
        <v>952</v>
      </c>
      <c r="H1308" s="25" t="s">
        <v>4631</v>
      </c>
      <c r="I1308" s="19" t="s">
        <v>1782</v>
      </c>
      <c r="J1308" s="25" t="s">
        <v>39</v>
      </c>
      <c r="K1308" s="32">
        <v>732323</v>
      </c>
      <c r="L1308" s="26">
        <v>1467830.6057868574</v>
      </c>
      <c r="M1308" s="27">
        <v>206413.39421314257</v>
      </c>
      <c r="N1308" s="22">
        <v>0</v>
      </c>
      <c r="O1308" s="22">
        <v>2023008</v>
      </c>
      <c r="P1308" s="1">
        <v>120973</v>
      </c>
      <c r="Q1308">
        <v>365</v>
      </c>
      <c r="R1308">
        <v>65</v>
      </c>
      <c r="S1308" t="s">
        <v>1811</v>
      </c>
      <c r="T1308" t="s">
        <v>1811</v>
      </c>
      <c r="U1308" t="s">
        <v>835</v>
      </c>
      <c r="V1308" t="s">
        <v>1782</v>
      </c>
      <c r="W1308" t="s">
        <v>39</v>
      </c>
      <c r="X1308">
        <v>32533625</v>
      </c>
      <c r="Y1308">
        <f>VLOOKUP(P1308,[1]Listado!$F$5:$N$6488,9,0)</f>
        <v>65208687.910121746</v>
      </c>
      <c r="Z1308">
        <f>VLOOKUP(P1308,[1]Listado!$F$5:$O$6488,10,0)</f>
        <v>9169972.0898782574</v>
      </c>
    </row>
    <row r="1309" spans="2:26" ht="30" x14ac:dyDescent="0.25">
      <c r="B1309" s="24">
        <v>65</v>
      </c>
      <c r="C1309" s="19" t="s">
        <v>1811</v>
      </c>
      <c r="D1309" s="25">
        <v>365</v>
      </c>
      <c r="E1309" s="19" t="s">
        <v>1811</v>
      </c>
      <c r="F1309" s="25">
        <v>120474</v>
      </c>
      <c r="G1309" s="19" t="s">
        <v>947</v>
      </c>
      <c r="H1309" s="25" t="s">
        <v>4631</v>
      </c>
      <c r="I1309" s="19" t="s">
        <v>1782</v>
      </c>
      <c r="J1309" s="25" t="s">
        <v>39</v>
      </c>
      <c r="K1309" s="32">
        <v>2824984</v>
      </c>
      <c r="L1309" s="26">
        <v>5662249.3005737113</v>
      </c>
      <c r="M1309" s="27">
        <v>796253.69942628872</v>
      </c>
      <c r="N1309" s="22">
        <v>0</v>
      </c>
      <c r="O1309" s="22">
        <v>151963</v>
      </c>
      <c r="P1309" s="1">
        <v>120974</v>
      </c>
      <c r="Q1309">
        <v>365</v>
      </c>
      <c r="R1309">
        <v>65</v>
      </c>
      <c r="S1309" t="s">
        <v>1811</v>
      </c>
      <c r="T1309" t="s">
        <v>1811</v>
      </c>
      <c r="U1309" t="s">
        <v>1626</v>
      </c>
      <c r="V1309" t="s">
        <v>1782</v>
      </c>
      <c r="W1309" t="s">
        <v>39</v>
      </c>
      <c r="X1309">
        <v>130002</v>
      </c>
      <c r="Y1309">
        <f>VLOOKUP(P1309,[1]Listado!$F$5:$N$6488,9,0)</f>
        <v>460900</v>
      </c>
      <c r="Z1309">
        <f>VLOOKUP(P1309,[1]Listado!$F$5:$O$6488,10,0)</f>
        <v>64814</v>
      </c>
    </row>
    <row r="1310" spans="2:26" ht="30" x14ac:dyDescent="0.25">
      <c r="B1310" s="24">
        <v>65</v>
      </c>
      <c r="C1310" s="19" t="s">
        <v>1811</v>
      </c>
      <c r="D1310" s="25">
        <v>365</v>
      </c>
      <c r="E1310" s="19" t="s">
        <v>1811</v>
      </c>
      <c r="F1310" s="25">
        <v>120475</v>
      </c>
      <c r="G1310" s="19" t="s">
        <v>951</v>
      </c>
      <c r="H1310" s="25" t="s">
        <v>4631</v>
      </c>
      <c r="I1310" s="19" t="s">
        <v>1782</v>
      </c>
      <c r="J1310" s="25" t="s">
        <v>39</v>
      </c>
      <c r="K1310" s="32">
        <v>949875</v>
      </c>
      <c r="L1310" s="26">
        <v>1903880.2707879976</v>
      </c>
      <c r="M1310" s="27">
        <v>267732.72921200248</v>
      </c>
      <c r="N1310" s="22">
        <v>0</v>
      </c>
      <c r="O1310" s="22">
        <v>142471</v>
      </c>
      <c r="P1310" s="1">
        <v>120975</v>
      </c>
      <c r="Q1310">
        <v>365</v>
      </c>
      <c r="R1310">
        <v>65</v>
      </c>
      <c r="S1310" t="s">
        <v>1811</v>
      </c>
      <c r="T1310" t="s">
        <v>1811</v>
      </c>
      <c r="U1310" t="s">
        <v>797</v>
      </c>
      <c r="V1310" t="s">
        <v>1782</v>
      </c>
      <c r="W1310" t="s">
        <v>39</v>
      </c>
      <c r="X1310">
        <v>728210</v>
      </c>
      <c r="Y1310">
        <f>VLOOKUP(P1310,[1]Listado!$F$5:$N$6488,9,0)</f>
        <v>2581737</v>
      </c>
      <c r="Z1310">
        <f>VLOOKUP(P1310,[1]Listado!$F$5:$O$6488,10,0)</f>
        <v>363057</v>
      </c>
    </row>
    <row r="1311" spans="2:26" ht="30" x14ac:dyDescent="0.25">
      <c r="B1311" s="24">
        <v>65</v>
      </c>
      <c r="C1311" s="19" t="s">
        <v>1811</v>
      </c>
      <c r="D1311" s="25">
        <v>365</v>
      </c>
      <c r="E1311" s="19" t="s">
        <v>1811</v>
      </c>
      <c r="F1311" s="25">
        <v>120476</v>
      </c>
      <c r="G1311" s="19" t="s">
        <v>946</v>
      </c>
      <c r="H1311" s="25" t="s">
        <v>4631</v>
      </c>
      <c r="I1311" s="19" t="s">
        <v>1782</v>
      </c>
      <c r="J1311" s="25" t="s">
        <v>39</v>
      </c>
      <c r="K1311" s="32">
        <v>919394</v>
      </c>
      <c r="L1311" s="26">
        <v>1842783.739945556</v>
      </c>
      <c r="M1311" s="27">
        <v>259141.26005444385</v>
      </c>
      <c r="N1311" s="22">
        <v>0</v>
      </c>
      <c r="O1311" s="22">
        <v>3031</v>
      </c>
      <c r="P1311" s="1">
        <v>120976</v>
      </c>
      <c r="Q1311">
        <v>365</v>
      </c>
      <c r="R1311">
        <v>65</v>
      </c>
      <c r="S1311" t="s">
        <v>1811</v>
      </c>
      <c r="T1311" t="s">
        <v>1811</v>
      </c>
      <c r="U1311" t="s">
        <v>1293</v>
      </c>
      <c r="V1311" t="s">
        <v>1782</v>
      </c>
      <c r="W1311" t="s">
        <v>39</v>
      </c>
      <c r="X1311">
        <v>39410</v>
      </c>
      <c r="Y1311">
        <f>VLOOKUP(P1311,[1]Listado!$F$5:$N$6488,9,0)</f>
        <v>0</v>
      </c>
      <c r="Z1311">
        <f>VLOOKUP(P1311,[1]Listado!$F$5:$O$6488,10,0)</f>
        <v>0</v>
      </c>
    </row>
    <row r="1312" spans="2:26" ht="30" x14ac:dyDescent="0.25">
      <c r="B1312" s="24">
        <v>65</v>
      </c>
      <c r="C1312" s="19" t="s">
        <v>1811</v>
      </c>
      <c r="D1312" s="25">
        <v>365</v>
      </c>
      <c r="E1312" s="19" t="s">
        <v>1811</v>
      </c>
      <c r="F1312" s="25">
        <v>120477</v>
      </c>
      <c r="G1312" s="19" t="s">
        <v>863</v>
      </c>
      <c r="H1312" s="25" t="s">
        <v>4631</v>
      </c>
      <c r="I1312" s="19" t="s">
        <v>1782</v>
      </c>
      <c r="J1312" s="25" t="s">
        <v>39</v>
      </c>
      <c r="K1312" s="32">
        <v>1224189</v>
      </c>
      <c r="L1312" s="26">
        <v>2453699.625717131</v>
      </c>
      <c r="M1312" s="27">
        <v>345051.37428286899</v>
      </c>
      <c r="N1312" s="22">
        <v>0</v>
      </c>
      <c r="O1312" s="22">
        <v>1020234</v>
      </c>
      <c r="P1312" s="1">
        <v>120977</v>
      </c>
      <c r="Q1312">
        <v>365</v>
      </c>
      <c r="R1312">
        <v>65</v>
      </c>
      <c r="S1312" t="s">
        <v>1811</v>
      </c>
      <c r="T1312" t="s">
        <v>1811</v>
      </c>
      <c r="U1312" t="s">
        <v>836</v>
      </c>
      <c r="V1312" t="s">
        <v>1782</v>
      </c>
      <c r="W1312" t="s">
        <v>39</v>
      </c>
      <c r="X1312">
        <v>6065258</v>
      </c>
      <c r="Y1312">
        <f>VLOOKUP(P1312,[1]Listado!$F$5:$N$6488,9,0)</f>
        <v>12156884.743926331</v>
      </c>
      <c r="Z1312">
        <f>VLOOKUP(P1312,[1]Listado!$F$5:$O$6488,10,0)</f>
        <v>1709562.2560736684</v>
      </c>
    </row>
    <row r="1313" spans="2:26" ht="30" x14ac:dyDescent="0.25">
      <c r="B1313" s="24">
        <v>65</v>
      </c>
      <c r="C1313" s="19" t="s">
        <v>1811</v>
      </c>
      <c r="D1313" s="25">
        <v>365</v>
      </c>
      <c r="E1313" s="19" t="s">
        <v>1811</v>
      </c>
      <c r="F1313" s="25">
        <v>120478</v>
      </c>
      <c r="G1313" s="19" t="s">
        <v>1453</v>
      </c>
      <c r="H1313" s="25" t="s">
        <v>4631</v>
      </c>
      <c r="I1313" s="19" t="s">
        <v>1782</v>
      </c>
      <c r="J1313" s="25" t="s">
        <v>39</v>
      </c>
      <c r="K1313" s="32">
        <v>37320</v>
      </c>
      <c r="L1313" s="26">
        <v>0</v>
      </c>
      <c r="M1313" s="27">
        <v>0</v>
      </c>
      <c r="N1313" s="22">
        <v>0</v>
      </c>
      <c r="O1313" s="22">
        <v>185187</v>
      </c>
      <c r="P1313" s="1">
        <v>120978</v>
      </c>
      <c r="Q1313">
        <v>365</v>
      </c>
      <c r="R1313">
        <v>65</v>
      </c>
      <c r="S1313" t="s">
        <v>1811</v>
      </c>
      <c r="T1313" t="s">
        <v>1811</v>
      </c>
      <c r="U1313" t="s">
        <v>845</v>
      </c>
      <c r="V1313" t="s">
        <v>1782</v>
      </c>
      <c r="W1313" t="s">
        <v>39</v>
      </c>
      <c r="X1313">
        <v>1766321</v>
      </c>
      <c r="Y1313">
        <f>VLOOKUP(P1313,[1]Listado!$F$5:$N$6488,9,0)</f>
        <v>3540320.1887337361</v>
      </c>
      <c r="Z1313">
        <f>VLOOKUP(P1313,[1]Listado!$F$5:$O$6488,10,0)</f>
        <v>497857.81126626366</v>
      </c>
    </row>
    <row r="1314" spans="2:26" ht="45" x14ac:dyDescent="0.25">
      <c r="B1314" s="24">
        <v>65</v>
      </c>
      <c r="C1314" s="19" t="s">
        <v>1811</v>
      </c>
      <c r="D1314" s="25">
        <v>365</v>
      </c>
      <c r="E1314" s="19" t="s">
        <v>1811</v>
      </c>
      <c r="F1314" s="25">
        <v>120479</v>
      </c>
      <c r="G1314" s="19" t="s">
        <v>1438</v>
      </c>
      <c r="H1314" s="25" t="s">
        <v>4631</v>
      </c>
      <c r="I1314" s="19" t="s">
        <v>1782</v>
      </c>
      <c r="J1314" s="25" t="s">
        <v>39</v>
      </c>
      <c r="K1314" s="32">
        <v>306342</v>
      </c>
      <c r="L1314" s="26">
        <v>18638.875430822256</v>
      </c>
      <c r="M1314" s="27">
        <v>2621.1245691777458</v>
      </c>
      <c r="N1314" s="22">
        <v>0</v>
      </c>
      <c r="O1314" s="22">
        <v>519366</v>
      </c>
      <c r="P1314" s="1">
        <v>120980</v>
      </c>
      <c r="Q1314">
        <v>365</v>
      </c>
      <c r="R1314">
        <v>65</v>
      </c>
      <c r="S1314" t="s">
        <v>1811</v>
      </c>
      <c r="T1314" t="s">
        <v>1811</v>
      </c>
      <c r="U1314" t="s">
        <v>1383</v>
      </c>
      <c r="V1314" t="s">
        <v>1782</v>
      </c>
      <c r="W1314" t="s">
        <v>39</v>
      </c>
      <c r="X1314">
        <v>1118433</v>
      </c>
      <c r="Y1314">
        <f>VLOOKUP(P1314,[1]Listado!$F$5:$N$6488,9,0)</f>
        <v>1849221.2602739725</v>
      </c>
      <c r="Z1314">
        <f>VLOOKUP(P1314,[1]Listado!$F$5:$O$6488,10,0)</f>
        <v>260046.73972602742</v>
      </c>
    </row>
    <row r="1315" spans="2:26" ht="45" x14ac:dyDescent="0.25">
      <c r="B1315" s="24">
        <v>65</v>
      </c>
      <c r="C1315" s="19" t="s">
        <v>1811</v>
      </c>
      <c r="D1315" s="25">
        <v>365</v>
      </c>
      <c r="E1315" s="19" t="s">
        <v>1811</v>
      </c>
      <c r="F1315" s="25">
        <v>120480</v>
      </c>
      <c r="G1315" s="19" t="s">
        <v>1443</v>
      </c>
      <c r="H1315" s="25" t="s">
        <v>4631</v>
      </c>
      <c r="I1315" s="19" t="s">
        <v>1782</v>
      </c>
      <c r="J1315" s="25" t="s">
        <v>39</v>
      </c>
      <c r="K1315" s="32">
        <v>16079</v>
      </c>
      <c r="L1315" s="26">
        <v>0</v>
      </c>
      <c r="M1315" s="27">
        <v>0</v>
      </c>
      <c r="N1315" s="22">
        <v>0</v>
      </c>
      <c r="O1315" s="22">
        <v>46424</v>
      </c>
      <c r="P1315" s="1">
        <v>120981</v>
      </c>
      <c r="Q1315">
        <v>365</v>
      </c>
      <c r="R1315">
        <v>65</v>
      </c>
      <c r="S1315" t="s">
        <v>1811</v>
      </c>
      <c r="T1315" t="s">
        <v>1811</v>
      </c>
      <c r="U1315" t="s">
        <v>889</v>
      </c>
      <c r="V1315" t="s">
        <v>1782</v>
      </c>
      <c r="W1315" t="s">
        <v>39</v>
      </c>
      <c r="X1315">
        <v>91436</v>
      </c>
      <c r="Y1315">
        <f>VLOOKUP(P1315,[1]Listado!$F$5:$N$6488,9,0)</f>
        <v>0</v>
      </c>
      <c r="Z1315">
        <f>VLOOKUP(P1315,[1]Listado!$F$5:$O$6488,10,0)</f>
        <v>0</v>
      </c>
    </row>
    <row r="1316" spans="2:26" ht="30" x14ac:dyDescent="0.25">
      <c r="B1316" s="24">
        <v>65</v>
      </c>
      <c r="C1316" s="19" t="s">
        <v>1811</v>
      </c>
      <c r="D1316" s="25">
        <v>365</v>
      </c>
      <c r="E1316" s="19" t="s">
        <v>1811</v>
      </c>
      <c r="F1316" s="25">
        <v>120481</v>
      </c>
      <c r="G1316" s="19" t="s">
        <v>2907</v>
      </c>
      <c r="H1316" s="25" t="s">
        <v>4631</v>
      </c>
      <c r="I1316" s="19" t="s">
        <v>1782</v>
      </c>
      <c r="J1316" s="25" t="s">
        <v>39</v>
      </c>
      <c r="K1316" s="32">
        <v>7288057</v>
      </c>
      <c r="L1316" s="26">
        <v>14607796.662173634</v>
      </c>
      <c r="M1316" s="27">
        <v>2054221.3378263651</v>
      </c>
      <c r="N1316" s="22">
        <v>0</v>
      </c>
      <c r="O1316" s="22">
        <v>154310</v>
      </c>
      <c r="P1316" s="1">
        <v>120982</v>
      </c>
      <c r="Q1316">
        <v>365</v>
      </c>
      <c r="R1316">
        <v>65</v>
      </c>
      <c r="S1316" t="s">
        <v>1811</v>
      </c>
      <c r="T1316" t="s">
        <v>1811</v>
      </c>
      <c r="U1316" t="s">
        <v>635</v>
      </c>
      <c r="V1316" t="s">
        <v>1782</v>
      </c>
      <c r="W1316" t="s">
        <v>39</v>
      </c>
      <c r="X1316">
        <v>1298006</v>
      </c>
      <c r="Y1316">
        <f>VLOOKUP(P1316,[1]Listado!$F$5:$N$6488,9,0)</f>
        <v>2146128.289069396</v>
      </c>
      <c r="Z1316">
        <f>VLOOKUP(P1316,[1]Listado!$F$5:$O$6488,10,0)</f>
        <v>301799.71093060385</v>
      </c>
    </row>
    <row r="1317" spans="2:26" ht="30" x14ac:dyDescent="0.25">
      <c r="B1317" s="24">
        <v>65</v>
      </c>
      <c r="C1317" s="19" t="s">
        <v>1811</v>
      </c>
      <c r="D1317" s="25">
        <v>365</v>
      </c>
      <c r="E1317" s="19" t="s">
        <v>1811</v>
      </c>
      <c r="F1317" s="25">
        <v>120482</v>
      </c>
      <c r="G1317" s="19" t="s">
        <v>900</v>
      </c>
      <c r="H1317" s="25" t="s">
        <v>4631</v>
      </c>
      <c r="I1317" s="19" t="s">
        <v>1782</v>
      </c>
      <c r="J1317" s="25" t="s">
        <v>39</v>
      </c>
      <c r="K1317" s="32">
        <v>555191</v>
      </c>
      <c r="L1317" s="26">
        <v>105977.75766020257</v>
      </c>
      <c r="M1317" s="27">
        <v>14903.242339797423</v>
      </c>
      <c r="N1317" s="22">
        <v>0</v>
      </c>
      <c r="O1317" s="22">
        <v>506704</v>
      </c>
      <c r="P1317" s="1">
        <v>120984</v>
      </c>
      <c r="Q1317">
        <v>365</v>
      </c>
      <c r="R1317">
        <v>65</v>
      </c>
      <c r="S1317" t="s">
        <v>1811</v>
      </c>
      <c r="T1317" t="s">
        <v>1811</v>
      </c>
      <c r="U1317" t="s">
        <v>1409</v>
      </c>
      <c r="V1317" t="s">
        <v>1782</v>
      </c>
      <c r="W1317" t="s">
        <v>39</v>
      </c>
      <c r="X1317">
        <v>757618</v>
      </c>
      <c r="Y1317">
        <f>VLOOKUP(P1317,[1]Listado!$F$5:$N$6488,9,0)</f>
        <v>1252649.2166450555</v>
      </c>
      <c r="Z1317">
        <f>VLOOKUP(P1317,[1]Listado!$F$5:$O$6488,10,0)</f>
        <v>176153.78335494464</v>
      </c>
    </row>
    <row r="1318" spans="2:26" ht="30" x14ac:dyDescent="0.25">
      <c r="B1318" s="24">
        <v>65</v>
      </c>
      <c r="C1318" s="19" t="s">
        <v>1811</v>
      </c>
      <c r="D1318" s="25">
        <v>365</v>
      </c>
      <c r="E1318" s="19" t="s">
        <v>1811</v>
      </c>
      <c r="F1318" s="25">
        <v>120483</v>
      </c>
      <c r="G1318" s="19" t="s">
        <v>936</v>
      </c>
      <c r="H1318" s="25" t="s">
        <v>4631</v>
      </c>
      <c r="I1318" s="19" t="s">
        <v>1782</v>
      </c>
      <c r="J1318" s="25" t="s">
        <v>39</v>
      </c>
      <c r="K1318" s="32">
        <v>110742</v>
      </c>
      <c r="L1318" s="26">
        <v>0</v>
      </c>
      <c r="M1318" s="27">
        <v>0</v>
      </c>
      <c r="N1318" s="22">
        <v>0</v>
      </c>
      <c r="O1318" s="22">
        <v>175749</v>
      </c>
      <c r="P1318" s="1">
        <v>120985</v>
      </c>
      <c r="Q1318">
        <v>365</v>
      </c>
      <c r="R1318">
        <v>65</v>
      </c>
      <c r="S1318" t="s">
        <v>1811</v>
      </c>
      <c r="T1318" t="s">
        <v>1811</v>
      </c>
      <c r="U1318" t="s">
        <v>898</v>
      </c>
      <c r="V1318" t="s">
        <v>1782</v>
      </c>
      <c r="W1318" t="s">
        <v>39</v>
      </c>
      <c r="X1318">
        <v>150351</v>
      </c>
      <c r="Y1318">
        <f>VLOOKUP(P1318,[1]Listado!$F$5:$N$6488,9,0)</f>
        <v>533043</v>
      </c>
      <c r="Z1318">
        <f>VLOOKUP(P1318,[1]Listado!$F$5:$O$6488,10,0)</f>
        <v>74959</v>
      </c>
    </row>
    <row r="1319" spans="2:26" ht="30" x14ac:dyDescent="0.25">
      <c r="B1319" s="24">
        <v>65</v>
      </c>
      <c r="C1319" s="19" t="s">
        <v>1811</v>
      </c>
      <c r="D1319" s="25">
        <v>365</v>
      </c>
      <c r="E1319" s="19" t="s">
        <v>1811</v>
      </c>
      <c r="F1319" s="25">
        <v>120484</v>
      </c>
      <c r="G1319" s="19" t="s">
        <v>888</v>
      </c>
      <c r="H1319" s="25" t="s">
        <v>4631</v>
      </c>
      <c r="I1319" s="19" t="s">
        <v>1782</v>
      </c>
      <c r="J1319" s="25" t="s">
        <v>39</v>
      </c>
      <c r="K1319" s="32">
        <v>2586</v>
      </c>
      <c r="L1319" s="26">
        <v>0</v>
      </c>
      <c r="M1319" s="27">
        <v>0</v>
      </c>
      <c r="N1319" s="22">
        <v>0</v>
      </c>
      <c r="O1319" s="22">
        <v>6175961</v>
      </c>
      <c r="P1319" s="1">
        <v>120986</v>
      </c>
      <c r="Q1319">
        <v>365</v>
      </c>
      <c r="R1319">
        <v>65</v>
      </c>
      <c r="S1319" t="s">
        <v>1811</v>
      </c>
      <c r="T1319" t="s">
        <v>1811</v>
      </c>
      <c r="U1319" t="s">
        <v>1028</v>
      </c>
      <c r="V1319" t="s">
        <v>1782</v>
      </c>
      <c r="W1319" t="s">
        <v>39</v>
      </c>
      <c r="X1319">
        <v>57075541</v>
      </c>
      <c r="Y1319">
        <f>VLOOKUP(P1319,[1]Listado!$F$5:$N$6488,9,0)</f>
        <v>182400248.35093075</v>
      </c>
      <c r="Z1319">
        <f>VLOOKUP(P1319,[1]Listado!$F$5:$O$6488,10,0)</f>
        <v>25650034.649069265</v>
      </c>
    </row>
    <row r="1320" spans="2:26" ht="30" x14ac:dyDescent="0.25">
      <c r="B1320" s="24">
        <v>65</v>
      </c>
      <c r="C1320" s="19" t="s">
        <v>1811</v>
      </c>
      <c r="D1320" s="25">
        <v>365</v>
      </c>
      <c r="E1320" s="19" t="s">
        <v>1811</v>
      </c>
      <c r="F1320" s="25">
        <v>120485</v>
      </c>
      <c r="G1320" s="19" t="s">
        <v>646</v>
      </c>
      <c r="H1320" s="25" t="s">
        <v>4631</v>
      </c>
      <c r="I1320" s="19" t="s">
        <v>1782</v>
      </c>
      <c r="J1320" s="25" t="s">
        <v>39</v>
      </c>
      <c r="K1320" s="32">
        <v>195261</v>
      </c>
      <c r="L1320" s="26">
        <v>0</v>
      </c>
      <c r="M1320" s="27">
        <v>0</v>
      </c>
      <c r="N1320" s="22">
        <v>0</v>
      </c>
      <c r="O1320" s="22">
        <v>1023026</v>
      </c>
      <c r="P1320" s="1">
        <v>120987</v>
      </c>
      <c r="Q1320">
        <v>365</v>
      </c>
      <c r="R1320">
        <v>65</v>
      </c>
      <c r="S1320" t="s">
        <v>1811</v>
      </c>
      <c r="T1320" t="s">
        <v>1811</v>
      </c>
      <c r="U1320" t="s">
        <v>780</v>
      </c>
      <c r="V1320" t="s">
        <v>1782</v>
      </c>
      <c r="W1320" t="s">
        <v>39</v>
      </c>
      <c r="X1320">
        <v>8452722</v>
      </c>
      <c r="Y1320">
        <f>VLOOKUP(P1320,[1]Listado!$F$5:$N$6488,9,0)</f>
        <v>16942188.92629084</v>
      </c>
      <c r="Z1320">
        <f>VLOOKUP(P1320,[1]Listado!$F$5:$O$6488,10,0)</f>
        <v>2382495.0737091596</v>
      </c>
    </row>
    <row r="1321" spans="2:26" ht="30" x14ac:dyDescent="0.25">
      <c r="B1321" s="24">
        <v>65</v>
      </c>
      <c r="C1321" s="19" t="s">
        <v>1811</v>
      </c>
      <c r="D1321" s="25">
        <v>365</v>
      </c>
      <c r="E1321" s="19" t="s">
        <v>1811</v>
      </c>
      <c r="F1321" s="25">
        <v>120486</v>
      </c>
      <c r="G1321" s="19" t="s">
        <v>716</v>
      </c>
      <c r="H1321" s="25" t="s">
        <v>4631</v>
      </c>
      <c r="I1321" s="19" t="s">
        <v>1782</v>
      </c>
      <c r="J1321" s="25" t="s">
        <v>39</v>
      </c>
      <c r="K1321" s="32">
        <v>694904</v>
      </c>
      <c r="L1321" s="26">
        <v>0</v>
      </c>
      <c r="M1321" s="27">
        <v>0</v>
      </c>
      <c r="N1321" s="22">
        <v>0</v>
      </c>
      <c r="O1321" s="22">
        <v>1337207</v>
      </c>
      <c r="P1321" s="1">
        <v>120988</v>
      </c>
      <c r="Q1321">
        <v>365</v>
      </c>
      <c r="R1321">
        <v>65</v>
      </c>
      <c r="S1321" t="s">
        <v>1811</v>
      </c>
      <c r="T1321" t="s">
        <v>1811</v>
      </c>
      <c r="U1321" t="s">
        <v>1382</v>
      </c>
      <c r="V1321" t="s">
        <v>1782</v>
      </c>
      <c r="W1321" t="s">
        <v>39</v>
      </c>
      <c r="X1321">
        <v>5938198</v>
      </c>
      <c r="Y1321">
        <f>VLOOKUP(P1321,[1]Listado!$F$5:$N$6488,9,0)</f>
        <v>9818240.6087379158</v>
      </c>
      <c r="Z1321">
        <f>VLOOKUP(P1321,[1]Listado!$F$5:$O$6488,10,0)</f>
        <v>1380690.3912620833</v>
      </c>
    </row>
    <row r="1322" spans="2:26" ht="30" x14ac:dyDescent="0.25">
      <c r="B1322" s="24">
        <v>65</v>
      </c>
      <c r="C1322" s="19" t="s">
        <v>1811</v>
      </c>
      <c r="D1322" s="25">
        <v>365</v>
      </c>
      <c r="E1322" s="19" t="s">
        <v>1811</v>
      </c>
      <c r="F1322" s="25">
        <v>120487</v>
      </c>
      <c r="G1322" s="19" t="s">
        <v>958</v>
      </c>
      <c r="H1322" s="25" t="s">
        <v>4631</v>
      </c>
      <c r="I1322" s="19" t="s">
        <v>1782</v>
      </c>
      <c r="J1322" s="25" t="s">
        <v>39</v>
      </c>
      <c r="K1322" s="32">
        <v>2159836</v>
      </c>
      <c r="L1322" s="26">
        <v>4329061.7105169185</v>
      </c>
      <c r="M1322" s="27">
        <v>608774.2894830812</v>
      </c>
      <c r="N1322" s="22">
        <v>0</v>
      </c>
      <c r="O1322" s="22">
        <v>1151225</v>
      </c>
      <c r="P1322" s="1">
        <v>120989</v>
      </c>
      <c r="Q1322">
        <v>365</v>
      </c>
      <c r="R1322">
        <v>65</v>
      </c>
      <c r="S1322" t="s">
        <v>1811</v>
      </c>
      <c r="T1322" t="s">
        <v>1811</v>
      </c>
      <c r="U1322" t="s">
        <v>786</v>
      </c>
      <c r="V1322" t="s">
        <v>1782</v>
      </c>
      <c r="W1322" t="s">
        <v>39</v>
      </c>
      <c r="X1322">
        <v>4528075</v>
      </c>
      <c r="Y1322">
        <f>VLOOKUP(P1322,[1]Listado!$F$5:$N$6488,9,0)</f>
        <v>9075836.8854145072</v>
      </c>
      <c r="Z1322">
        <f>VLOOKUP(P1322,[1]Listado!$F$5:$O$6488,10,0)</f>
        <v>1276289.1145854925</v>
      </c>
    </row>
    <row r="1323" spans="2:26" ht="45" x14ac:dyDescent="0.25">
      <c r="B1323" s="24">
        <v>65</v>
      </c>
      <c r="C1323" s="19" t="s">
        <v>1811</v>
      </c>
      <c r="D1323" s="25">
        <v>365</v>
      </c>
      <c r="E1323" s="19" t="s">
        <v>1811</v>
      </c>
      <c r="F1323" s="25">
        <v>120488</v>
      </c>
      <c r="G1323" s="19" t="s">
        <v>1447</v>
      </c>
      <c r="H1323" s="25" t="s">
        <v>4631</v>
      </c>
      <c r="I1323" s="19" t="s">
        <v>1782</v>
      </c>
      <c r="J1323" s="25" t="s">
        <v>39</v>
      </c>
      <c r="K1323" s="32">
        <v>91747</v>
      </c>
      <c r="L1323" s="26">
        <v>0</v>
      </c>
      <c r="M1323" s="27">
        <v>0</v>
      </c>
      <c r="N1323" s="22">
        <v>0</v>
      </c>
      <c r="O1323" s="22">
        <v>108481</v>
      </c>
      <c r="P1323" s="1">
        <v>120990</v>
      </c>
      <c r="Q1323">
        <v>365</v>
      </c>
      <c r="R1323">
        <v>65</v>
      </c>
      <c r="S1323" t="s">
        <v>1811</v>
      </c>
      <c r="T1323" t="s">
        <v>1811</v>
      </c>
      <c r="U1323" t="s">
        <v>1381</v>
      </c>
      <c r="V1323" t="s">
        <v>1782</v>
      </c>
      <c r="W1323" t="s">
        <v>39</v>
      </c>
      <c r="X1323">
        <v>1519374</v>
      </c>
      <c r="Y1323">
        <f>VLOOKUP(P1323,[1]Listado!$F$5:$N$6488,9,0)</f>
        <v>2512140.8492136728</v>
      </c>
      <c r="Z1323">
        <f>VLOOKUP(P1323,[1]Listado!$F$5:$O$6488,10,0)</f>
        <v>353270.15078632714</v>
      </c>
    </row>
    <row r="1324" spans="2:26" ht="45" x14ac:dyDescent="0.25">
      <c r="B1324" s="24">
        <v>65</v>
      </c>
      <c r="C1324" s="19" t="s">
        <v>1811</v>
      </c>
      <c r="D1324" s="25">
        <v>365</v>
      </c>
      <c r="E1324" s="19" t="s">
        <v>1811</v>
      </c>
      <c r="F1324" s="25">
        <v>120489</v>
      </c>
      <c r="G1324" s="19" t="s">
        <v>1443</v>
      </c>
      <c r="H1324" s="25" t="s">
        <v>4631</v>
      </c>
      <c r="I1324" s="19" t="s">
        <v>1782</v>
      </c>
      <c r="J1324" s="25" t="s">
        <v>39</v>
      </c>
      <c r="K1324" s="32">
        <v>122541</v>
      </c>
      <c r="L1324" s="26">
        <v>202610.74882464352</v>
      </c>
      <c r="M1324" s="27">
        <v>28492.251175356487</v>
      </c>
      <c r="N1324" s="22">
        <v>0</v>
      </c>
      <c r="O1324" s="22">
        <v>399702</v>
      </c>
      <c r="P1324" s="1">
        <v>120992</v>
      </c>
      <c r="Q1324">
        <v>365</v>
      </c>
      <c r="R1324">
        <v>65</v>
      </c>
      <c r="S1324" t="s">
        <v>1811</v>
      </c>
      <c r="T1324" t="s">
        <v>1811</v>
      </c>
      <c r="U1324" t="s">
        <v>1433</v>
      </c>
      <c r="V1324" t="s">
        <v>1782</v>
      </c>
      <c r="W1324" t="s">
        <v>39</v>
      </c>
      <c r="X1324">
        <v>1002212</v>
      </c>
      <c r="Y1324">
        <f>VLOOKUP(P1324,[1]Listado!$F$5:$N$6488,9,0)</f>
        <v>1657061.8661141563</v>
      </c>
      <c r="Z1324">
        <f>VLOOKUP(P1324,[1]Listado!$F$5:$O$6488,10,0)</f>
        <v>233024.13388584359</v>
      </c>
    </row>
    <row r="1325" spans="2:26" ht="30" x14ac:dyDescent="0.25">
      <c r="B1325" s="24">
        <v>65</v>
      </c>
      <c r="C1325" s="19" t="s">
        <v>1811</v>
      </c>
      <c r="D1325" s="25">
        <v>365</v>
      </c>
      <c r="E1325" s="19" t="s">
        <v>1811</v>
      </c>
      <c r="F1325" s="25">
        <v>120490</v>
      </c>
      <c r="G1325" s="19" t="s">
        <v>1177</v>
      </c>
      <c r="H1325" s="25" t="s">
        <v>4631</v>
      </c>
      <c r="I1325" s="19" t="s">
        <v>1782</v>
      </c>
      <c r="J1325" s="25" t="s">
        <v>39</v>
      </c>
      <c r="K1325" s="32">
        <v>741941</v>
      </c>
      <c r="L1325" s="26">
        <v>1226728.3287671232</v>
      </c>
      <c r="M1325" s="27">
        <v>172508.67123287672</v>
      </c>
      <c r="N1325" s="22">
        <v>0</v>
      </c>
      <c r="O1325" s="22">
        <v>238858</v>
      </c>
      <c r="P1325" s="1">
        <v>120993</v>
      </c>
      <c r="Q1325">
        <v>365</v>
      </c>
      <c r="R1325">
        <v>65</v>
      </c>
      <c r="S1325" t="s">
        <v>1811</v>
      </c>
      <c r="T1325" t="s">
        <v>1811</v>
      </c>
      <c r="U1325" t="s">
        <v>1171</v>
      </c>
      <c r="V1325" t="s">
        <v>1782</v>
      </c>
      <c r="W1325" t="s">
        <v>39</v>
      </c>
      <c r="X1325">
        <v>540578</v>
      </c>
      <c r="Y1325">
        <f>VLOOKUP(P1325,[1]Listado!$F$5:$N$6488,9,0)</f>
        <v>1916523</v>
      </c>
      <c r="Z1325">
        <f>VLOOKUP(P1325,[1]Listado!$F$5:$O$6488,10,0)</f>
        <v>269511</v>
      </c>
    </row>
    <row r="1326" spans="2:26" ht="45" x14ac:dyDescent="0.25">
      <c r="B1326" s="24">
        <v>65</v>
      </c>
      <c r="C1326" s="19" t="s">
        <v>1811</v>
      </c>
      <c r="D1326" s="25">
        <v>365</v>
      </c>
      <c r="E1326" s="19" t="s">
        <v>1811</v>
      </c>
      <c r="F1326" s="25">
        <v>120491</v>
      </c>
      <c r="G1326" s="19" t="s">
        <v>1427</v>
      </c>
      <c r="H1326" s="25" t="s">
        <v>4631</v>
      </c>
      <c r="I1326" s="19" t="s">
        <v>1782</v>
      </c>
      <c r="J1326" s="25" t="s">
        <v>39</v>
      </c>
      <c r="K1326" s="32">
        <v>111044</v>
      </c>
      <c r="L1326" s="26">
        <v>183600.26384045335</v>
      </c>
      <c r="M1326" s="27">
        <v>25818.736159546643</v>
      </c>
      <c r="N1326" s="22">
        <v>0</v>
      </c>
      <c r="O1326" s="22">
        <v>193728</v>
      </c>
      <c r="P1326" s="1">
        <v>120994</v>
      </c>
      <c r="Q1326">
        <v>365</v>
      </c>
      <c r="R1326">
        <v>65</v>
      </c>
      <c r="S1326" t="s">
        <v>1811</v>
      </c>
      <c r="T1326" t="s">
        <v>1811</v>
      </c>
      <c r="U1326" t="s">
        <v>1281</v>
      </c>
      <c r="V1326" t="s">
        <v>1782</v>
      </c>
      <c r="W1326" t="s">
        <v>39</v>
      </c>
      <c r="X1326">
        <v>1533187</v>
      </c>
      <c r="Y1326">
        <f>VLOOKUP(P1326,[1]Listado!$F$5:$N$6488,9,0)</f>
        <v>5435643</v>
      </c>
      <c r="Z1326">
        <f>VLOOKUP(P1326,[1]Listado!$F$5:$O$6488,10,0)</f>
        <v>764387</v>
      </c>
    </row>
    <row r="1327" spans="2:26" ht="30" x14ac:dyDescent="0.25">
      <c r="B1327" s="24">
        <v>65</v>
      </c>
      <c r="C1327" s="19" t="s">
        <v>1811</v>
      </c>
      <c r="D1327" s="25">
        <v>365</v>
      </c>
      <c r="E1327" s="19" t="s">
        <v>1811</v>
      </c>
      <c r="F1327" s="25">
        <v>120492</v>
      </c>
      <c r="G1327" s="19" t="s">
        <v>831</v>
      </c>
      <c r="H1327" s="25" t="s">
        <v>4631</v>
      </c>
      <c r="I1327" s="19" t="s">
        <v>1782</v>
      </c>
      <c r="J1327" s="25" t="s">
        <v>39</v>
      </c>
      <c r="K1327" s="32">
        <v>3821379</v>
      </c>
      <c r="L1327" s="26">
        <v>0</v>
      </c>
      <c r="M1327" s="27">
        <v>0</v>
      </c>
      <c r="N1327" s="22">
        <v>0</v>
      </c>
      <c r="O1327" s="22">
        <v>100292</v>
      </c>
      <c r="P1327" s="1">
        <v>120995</v>
      </c>
      <c r="Q1327">
        <v>365</v>
      </c>
      <c r="R1327">
        <v>65</v>
      </c>
      <c r="S1327" t="s">
        <v>1811</v>
      </c>
      <c r="T1327" t="s">
        <v>1811</v>
      </c>
      <c r="U1327" t="s">
        <v>1402</v>
      </c>
      <c r="V1327" t="s">
        <v>1782</v>
      </c>
      <c r="W1327" t="s">
        <v>39</v>
      </c>
      <c r="X1327">
        <v>1210458</v>
      </c>
      <c r="Y1327">
        <f>VLOOKUP(P1327,[1]Listado!$F$5:$N$6488,9,0)</f>
        <v>0</v>
      </c>
      <c r="Z1327">
        <f>VLOOKUP(P1327,[1]Listado!$F$5:$O$6488,10,0)</f>
        <v>0</v>
      </c>
    </row>
    <row r="1328" spans="2:26" ht="60" x14ac:dyDescent="0.25">
      <c r="B1328" s="24">
        <v>65</v>
      </c>
      <c r="C1328" s="19" t="s">
        <v>1811</v>
      </c>
      <c r="D1328" s="25">
        <v>365</v>
      </c>
      <c r="E1328" s="19" t="s">
        <v>1811</v>
      </c>
      <c r="F1328" s="25">
        <v>120493</v>
      </c>
      <c r="G1328" s="19" t="s">
        <v>1423</v>
      </c>
      <c r="H1328" s="25" t="s">
        <v>4631</v>
      </c>
      <c r="I1328" s="19" t="s">
        <v>1782</v>
      </c>
      <c r="J1328" s="25" t="s">
        <v>39</v>
      </c>
      <c r="K1328" s="32">
        <v>36829</v>
      </c>
      <c r="L1328" s="26">
        <v>0</v>
      </c>
      <c r="M1328" s="27">
        <v>0</v>
      </c>
      <c r="N1328" s="22">
        <v>0</v>
      </c>
      <c r="O1328" s="22">
        <v>753764</v>
      </c>
      <c r="P1328" s="1">
        <v>120996</v>
      </c>
      <c r="Q1328">
        <v>365</v>
      </c>
      <c r="R1328">
        <v>65</v>
      </c>
      <c r="S1328" t="s">
        <v>1811</v>
      </c>
      <c r="T1328" t="s">
        <v>1811</v>
      </c>
      <c r="U1328" t="s">
        <v>823</v>
      </c>
      <c r="V1328" t="s">
        <v>1782</v>
      </c>
      <c r="W1328" t="s">
        <v>39</v>
      </c>
      <c r="X1328">
        <v>2416983</v>
      </c>
      <c r="Y1328">
        <f>VLOOKUP(P1328,[1]Listado!$F$5:$N$6488,9,0)</f>
        <v>8568984</v>
      </c>
      <c r="Z1328">
        <f>VLOOKUP(P1328,[1]Listado!$F$5:$O$6488,10,0)</f>
        <v>1205013</v>
      </c>
    </row>
    <row r="1329" spans="2:26" ht="30" x14ac:dyDescent="0.25">
      <c r="B1329" s="24">
        <v>65</v>
      </c>
      <c r="C1329" s="19" t="s">
        <v>1811</v>
      </c>
      <c r="D1329" s="25">
        <v>365</v>
      </c>
      <c r="E1329" s="19" t="s">
        <v>1811</v>
      </c>
      <c r="F1329" s="25">
        <v>120494</v>
      </c>
      <c r="G1329" s="19" t="s">
        <v>1328</v>
      </c>
      <c r="H1329" s="25" t="s">
        <v>4631</v>
      </c>
      <c r="I1329" s="19" t="s">
        <v>1782</v>
      </c>
      <c r="J1329" s="25" t="s">
        <v>39</v>
      </c>
      <c r="K1329" s="32">
        <v>8083</v>
      </c>
      <c r="L1329" s="26">
        <v>0</v>
      </c>
      <c r="M1329" s="27">
        <v>0</v>
      </c>
      <c r="N1329" s="22">
        <v>0</v>
      </c>
      <c r="O1329" s="22">
        <v>511621</v>
      </c>
      <c r="P1329" s="1">
        <v>120997</v>
      </c>
      <c r="Q1329">
        <v>365</v>
      </c>
      <c r="R1329">
        <v>65</v>
      </c>
      <c r="S1329" t="s">
        <v>1811</v>
      </c>
      <c r="T1329" t="s">
        <v>1811</v>
      </c>
      <c r="U1329" t="s">
        <v>706</v>
      </c>
      <c r="V1329" t="s">
        <v>1782</v>
      </c>
      <c r="W1329" t="s">
        <v>39</v>
      </c>
      <c r="X1329">
        <v>3081440</v>
      </c>
      <c r="Y1329">
        <f>VLOOKUP(P1329,[1]Listado!$F$5:$N$6488,9,0)</f>
        <v>10924696</v>
      </c>
      <c r="Z1329">
        <f>VLOOKUP(P1329,[1]Listado!$F$5:$O$6488,10,0)</f>
        <v>1536285</v>
      </c>
    </row>
    <row r="1330" spans="2:26" ht="30" x14ac:dyDescent="0.25">
      <c r="B1330" s="24">
        <v>65</v>
      </c>
      <c r="C1330" s="19" t="s">
        <v>1811</v>
      </c>
      <c r="D1330" s="25">
        <v>365</v>
      </c>
      <c r="E1330" s="19" t="s">
        <v>1811</v>
      </c>
      <c r="F1330" s="25">
        <v>120495</v>
      </c>
      <c r="G1330" s="19" t="s">
        <v>1430</v>
      </c>
      <c r="H1330" s="25" t="s">
        <v>4631</v>
      </c>
      <c r="I1330" s="19" t="s">
        <v>1782</v>
      </c>
      <c r="J1330" s="25" t="s">
        <v>39</v>
      </c>
      <c r="K1330" s="32">
        <v>8043</v>
      </c>
      <c r="L1330" s="26">
        <v>0</v>
      </c>
      <c r="M1330" s="27">
        <v>0</v>
      </c>
      <c r="N1330" s="22">
        <v>0</v>
      </c>
      <c r="O1330" s="22">
        <v>17637</v>
      </c>
      <c r="P1330" s="1">
        <v>120998</v>
      </c>
      <c r="Q1330">
        <v>365</v>
      </c>
      <c r="R1330">
        <v>65</v>
      </c>
      <c r="S1330" t="s">
        <v>1811</v>
      </c>
      <c r="T1330" t="s">
        <v>1811</v>
      </c>
      <c r="U1330" t="s">
        <v>980</v>
      </c>
      <c r="V1330" t="s">
        <v>1782</v>
      </c>
      <c r="W1330" t="s">
        <v>39</v>
      </c>
      <c r="X1330">
        <v>107763</v>
      </c>
      <c r="Y1330">
        <f>VLOOKUP(P1330,[1]Listado!$F$5:$N$6488,9,0)</f>
        <v>20570.11700209781</v>
      </c>
      <c r="Z1330">
        <f>VLOOKUP(P1330,[1]Listado!$F$5:$O$6488,10,0)</f>
        <v>2892.8829979021893</v>
      </c>
    </row>
    <row r="1331" spans="2:26" ht="30" x14ac:dyDescent="0.25">
      <c r="B1331" s="24">
        <v>65</v>
      </c>
      <c r="C1331" s="19" t="s">
        <v>1811</v>
      </c>
      <c r="D1331" s="25">
        <v>365</v>
      </c>
      <c r="E1331" s="19" t="s">
        <v>1811</v>
      </c>
      <c r="F1331" s="25">
        <v>120496</v>
      </c>
      <c r="G1331" s="19" t="s">
        <v>1428</v>
      </c>
      <c r="H1331" s="25" t="s">
        <v>4631</v>
      </c>
      <c r="I1331" s="19" t="s">
        <v>1782</v>
      </c>
      <c r="J1331" s="25" t="s">
        <v>39</v>
      </c>
      <c r="K1331" s="32">
        <v>158539</v>
      </c>
      <c r="L1331" s="26">
        <v>0</v>
      </c>
      <c r="M1331" s="27">
        <v>0</v>
      </c>
      <c r="N1331" s="22">
        <v>0</v>
      </c>
      <c r="O1331" s="22">
        <v>29037</v>
      </c>
      <c r="P1331" s="1">
        <v>120999</v>
      </c>
      <c r="Q1331">
        <v>365</v>
      </c>
      <c r="R1331">
        <v>65</v>
      </c>
      <c r="S1331" t="s">
        <v>1811</v>
      </c>
      <c r="T1331" t="s">
        <v>1811</v>
      </c>
      <c r="U1331" t="s">
        <v>1408</v>
      </c>
      <c r="V1331" t="s">
        <v>1782</v>
      </c>
      <c r="W1331" t="s">
        <v>39</v>
      </c>
      <c r="X1331">
        <v>99324</v>
      </c>
      <c r="Y1331">
        <f>VLOOKUP(P1331,[1]Listado!$F$5:$N$6488,9,0)</f>
        <v>352136</v>
      </c>
      <c r="Z1331">
        <f>VLOOKUP(P1331,[1]Listado!$F$5:$O$6488,10,0)</f>
        <v>49519</v>
      </c>
    </row>
    <row r="1332" spans="2:26" ht="30" x14ac:dyDescent="0.25">
      <c r="B1332" s="24">
        <v>65</v>
      </c>
      <c r="C1332" s="19" t="s">
        <v>1811</v>
      </c>
      <c r="D1332" s="25">
        <v>365</v>
      </c>
      <c r="E1332" s="19" t="s">
        <v>1811</v>
      </c>
      <c r="F1332" s="25">
        <v>120497</v>
      </c>
      <c r="G1332" s="19" t="s">
        <v>1429</v>
      </c>
      <c r="H1332" s="25" t="s">
        <v>4631</v>
      </c>
      <c r="I1332" s="19" t="s">
        <v>1782</v>
      </c>
      <c r="J1332" s="25" t="s">
        <v>39</v>
      </c>
      <c r="K1332" s="32">
        <v>27552</v>
      </c>
      <c r="L1332" s="26">
        <v>0</v>
      </c>
      <c r="M1332" s="27">
        <v>0</v>
      </c>
      <c r="N1332" s="22">
        <v>0</v>
      </c>
      <c r="O1332" s="22">
        <v>3545092</v>
      </c>
      <c r="P1332" s="1">
        <v>121000</v>
      </c>
      <c r="Q1332">
        <v>365</v>
      </c>
      <c r="R1332">
        <v>65</v>
      </c>
      <c r="S1332" t="s">
        <v>1811</v>
      </c>
      <c r="T1332" t="s">
        <v>1811</v>
      </c>
      <c r="U1332" t="s">
        <v>1022</v>
      </c>
      <c r="V1332" t="s">
        <v>1782</v>
      </c>
      <c r="W1332" t="s">
        <v>39</v>
      </c>
      <c r="X1332">
        <v>11649772</v>
      </c>
      <c r="Y1332">
        <f>VLOOKUP(P1332,[1]Listado!$F$5:$N$6488,9,0)</f>
        <v>23350190.287451692</v>
      </c>
      <c r="Z1332">
        <f>VLOOKUP(P1332,[1]Listado!$F$5:$O$6488,10,0)</f>
        <v>3283620.7125483095</v>
      </c>
    </row>
    <row r="1333" spans="2:26" ht="30" x14ac:dyDescent="0.25">
      <c r="B1333" s="24">
        <v>65</v>
      </c>
      <c r="C1333" s="19" t="s">
        <v>1811</v>
      </c>
      <c r="D1333" s="25">
        <v>365</v>
      </c>
      <c r="E1333" s="19" t="s">
        <v>1811</v>
      </c>
      <c r="F1333" s="25">
        <v>120498</v>
      </c>
      <c r="G1333" s="19" t="s">
        <v>1432</v>
      </c>
      <c r="H1333" s="25" t="s">
        <v>4631</v>
      </c>
      <c r="I1333" s="19" t="s">
        <v>1782</v>
      </c>
      <c r="J1333" s="25" t="s">
        <v>39</v>
      </c>
      <c r="K1333" s="32">
        <v>110516</v>
      </c>
      <c r="L1333" s="26">
        <v>0</v>
      </c>
      <c r="M1333" s="27">
        <v>0</v>
      </c>
      <c r="N1333" s="22">
        <v>0</v>
      </c>
      <c r="O1333" s="22">
        <v>1928311</v>
      </c>
      <c r="P1333" s="1">
        <v>121001</v>
      </c>
      <c r="Q1333">
        <v>365</v>
      </c>
      <c r="R1333">
        <v>65</v>
      </c>
      <c r="S1333" t="s">
        <v>1811</v>
      </c>
      <c r="T1333" t="s">
        <v>1811</v>
      </c>
      <c r="U1333" t="s">
        <v>908</v>
      </c>
      <c r="V1333" t="s">
        <v>1782</v>
      </c>
      <c r="W1333" t="s">
        <v>39</v>
      </c>
      <c r="X1333">
        <v>87094351</v>
      </c>
      <c r="Y1333">
        <f>VLOOKUP(P1333,[1]Listado!$F$5:$N$6488,9,0)</f>
        <v>52461004</v>
      </c>
      <c r="Z1333">
        <f>VLOOKUP(P1333,[1]Listado!$F$5:$O$6488,10,0)</f>
        <v>7377329</v>
      </c>
    </row>
    <row r="1334" spans="2:26" ht="30" x14ac:dyDescent="0.25">
      <c r="B1334" s="24">
        <v>65</v>
      </c>
      <c r="C1334" s="19" t="s">
        <v>1811</v>
      </c>
      <c r="D1334" s="25">
        <v>365</v>
      </c>
      <c r="E1334" s="19" t="s">
        <v>1811</v>
      </c>
      <c r="F1334" s="25">
        <v>120499</v>
      </c>
      <c r="G1334" s="19" t="s">
        <v>1431</v>
      </c>
      <c r="H1334" s="25" t="s">
        <v>4631</v>
      </c>
      <c r="I1334" s="19" t="s">
        <v>1782</v>
      </c>
      <c r="J1334" s="25" t="s">
        <v>39</v>
      </c>
      <c r="K1334" s="32">
        <v>79020</v>
      </c>
      <c r="L1334" s="26">
        <v>0</v>
      </c>
      <c r="M1334" s="27">
        <v>0</v>
      </c>
      <c r="N1334" s="22">
        <v>0</v>
      </c>
      <c r="O1334" s="22">
        <v>695484</v>
      </c>
      <c r="P1334" s="1">
        <v>121002</v>
      </c>
      <c r="Q1334">
        <v>365</v>
      </c>
      <c r="R1334">
        <v>65</v>
      </c>
      <c r="S1334" t="s">
        <v>1811</v>
      </c>
      <c r="T1334" t="s">
        <v>1811</v>
      </c>
      <c r="U1334" t="s">
        <v>2924</v>
      </c>
      <c r="V1334" t="s">
        <v>1782</v>
      </c>
      <c r="W1334" t="s">
        <v>39</v>
      </c>
      <c r="X1334">
        <v>7082140</v>
      </c>
      <c r="Y1334">
        <f>VLOOKUP(P1334,[1]Listado!$F$5:$N$6488,9,0)</f>
        <v>11709644.2516414</v>
      </c>
      <c r="Z1334">
        <f>VLOOKUP(P1334,[1]Listado!$F$5:$O$6488,10,0)</f>
        <v>1646668.748358601</v>
      </c>
    </row>
    <row r="1335" spans="2:26" ht="30" x14ac:dyDescent="0.25">
      <c r="B1335" s="24">
        <v>65</v>
      </c>
      <c r="C1335" s="19" t="s">
        <v>1811</v>
      </c>
      <c r="D1335" s="25">
        <v>365</v>
      </c>
      <c r="E1335" s="19" t="s">
        <v>1811</v>
      </c>
      <c r="F1335" s="25">
        <v>120500</v>
      </c>
      <c r="G1335" s="19" t="s">
        <v>1617</v>
      </c>
      <c r="H1335" s="25" t="s">
        <v>4631</v>
      </c>
      <c r="I1335" s="19" t="s">
        <v>1782</v>
      </c>
      <c r="J1335" s="25" t="s">
        <v>39</v>
      </c>
      <c r="K1335" s="32">
        <v>178344</v>
      </c>
      <c r="L1335" s="26">
        <v>357461.18373705517</v>
      </c>
      <c r="M1335" s="27">
        <v>50267.816262944849</v>
      </c>
      <c r="N1335" s="22">
        <v>0</v>
      </c>
      <c r="O1335" s="22">
        <v>1097251</v>
      </c>
      <c r="P1335" s="1">
        <v>121003</v>
      </c>
      <c r="Q1335">
        <v>365</v>
      </c>
      <c r="R1335">
        <v>65</v>
      </c>
      <c r="S1335" t="s">
        <v>1811</v>
      </c>
      <c r="T1335" t="s">
        <v>1811</v>
      </c>
      <c r="U1335" t="s">
        <v>833</v>
      </c>
      <c r="V1335" t="s">
        <v>1782</v>
      </c>
      <c r="W1335" t="s">
        <v>39</v>
      </c>
      <c r="X1335">
        <v>5417239</v>
      </c>
      <c r="Y1335">
        <f>VLOOKUP(P1335,[1]Listado!$F$5:$N$6488,9,0)</f>
        <v>10858028.961951189</v>
      </c>
      <c r="Z1335">
        <f>VLOOKUP(P1335,[1]Listado!$F$5:$O$6488,10,0)</f>
        <v>1526910.038048812</v>
      </c>
    </row>
    <row r="1336" spans="2:26" ht="30" x14ac:dyDescent="0.25">
      <c r="B1336" s="24">
        <v>65</v>
      </c>
      <c r="C1336" s="19" t="s">
        <v>1811</v>
      </c>
      <c r="D1336" s="25">
        <v>365</v>
      </c>
      <c r="E1336" s="19" t="s">
        <v>1811</v>
      </c>
      <c r="F1336" s="25">
        <v>120501</v>
      </c>
      <c r="G1336" s="19" t="s">
        <v>784</v>
      </c>
      <c r="H1336" s="25" t="s">
        <v>4631</v>
      </c>
      <c r="I1336" s="19" t="s">
        <v>1782</v>
      </c>
      <c r="J1336" s="25" t="s">
        <v>39</v>
      </c>
      <c r="K1336" s="32">
        <v>1535894</v>
      </c>
      <c r="L1336" s="26">
        <v>3078462.3773299223</v>
      </c>
      <c r="M1336" s="27">
        <v>432908.6226700776</v>
      </c>
      <c r="N1336" s="22">
        <v>0</v>
      </c>
      <c r="O1336" s="22">
        <v>57812</v>
      </c>
      <c r="P1336" s="1">
        <v>121004</v>
      </c>
      <c r="Q1336">
        <v>365</v>
      </c>
      <c r="R1336">
        <v>65</v>
      </c>
      <c r="S1336" t="s">
        <v>1811</v>
      </c>
      <c r="T1336" t="s">
        <v>1811</v>
      </c>
      <c r="U1336" t="s">
        <v>669</v>
      </c>
      <c r="V1336" t="s">
        <v>1782</v>
      </c>
      <c r="W1336" t="s">
        <v>39</v>
      </c>
      <c r="X1336">
        <v>489866</v>
      </c>
      <c r="Y1336">
        <f>VLOOKUP(P1336,[1]Listado!$F$5:$N$6488,9,0)</f>
        <v>981860.05218647164</v>
      </c>
      <c r="Z1336">
        <f>VLOOKUP(P1336,[1]Listado!$F$5:$O$6488,10,0)</f>
        <v>138073.94781352833</v>
      </c>
    </row>
    <row r="1337" spans="2:26" ht="30" x14ac:dyDescent="0.25">
      <c r="B1337" s="24">
        <v>65</v>
      </c>
      <c r="C1337" s="19" t="s">
        <v>1811</v>
      </c>
      <c r="D1337" s="25">
        <v>365</v>
      </c>
      <c r="E1337" s="19" t="s">
        <v>1811</v>
      </c>
      <c r="F1337" s="25">
        <v>120502</v>
      </c>
      <c r="G1337" s="19" t="s">
        <v>860</v>
      </c>
      <c r="H1337" s="25" t="s">
        <v>4631</v>
      </c>
      <c r="I1337" s="19" t="s">
        <v>1782</v>
      </c>
      <c r="J1337" s="25" t="s">
        <v>39</v>
      </c>
      <c r="K1337" s="32">
        <v>612583</v>
      </c>
      <c r="L1337" s="26">
        <v>1230880.9264647802</v>
      </c>
      <c r="M1337" s="27">
        <v>196372.07353521982</v>
      </c>
      <c r="N1337" s="22">
        <v>0</v>
      </c>
      <c r="O1337" s="22">
        <v>283441</v>
      </c>
      <c r="P1337" s="1">
        <v>121005</v>
      </c>
      <c r="Q1337">
        <v>365</v>
      </c>
      <c r="R1337">
        <v>65</v>
      </c>
      <c r="S1337" t="s">
        <v>1811</v>
      </c>
      <c r="T1337" t="s">
        <v>1811</v>
      </c>
      <c r="U1337" t="s">
        <v>850</v>
      </c>
      <c r="V1337" t="s">
        <v>1782</v>
      </c>
      <c r="W1337" t="s">
        <v>39</v>
      </c>
      <c r="X1337">
        <v>641805</v>
      </c>
      <c r="Y1337">
        <f>VLOOKUP(P1337,[1]Listado!$F$5:$N$6488,9,0)</f>
        <v>0</v>
      </c>
      <c r="Z1337">
        <f>VLOOKUP(P1337,[1]Listado!$F$5:$O$6488,10,0)</f>
        <v>0</v>
      </c>
    </row>
    <row r="1338" spans="2:26" ht="45" x14ac:dyDescent="0.25">
      <c r="B1338" s="24">
        <v>65</v>
      </c>
      <c r="C1338" s="19" t="s">
        <v>1811</v>
      </c>
      <c r="D1338" s="25">
        <v>365</v>
      </c>
      <c r="E1338" s="19" t="s">
        <v>1811</v>
      </c>
      <c r="F1338" s="25">
        <v>120504</v>
      </c>
      <c r="G1338" s="19" t="s">
        <v>1444</v>
      </c>
      <c r="H1338" s="25" t="s">
        <v>4631</v>
      </c>
      <c r="I1338" s="19" t="s">
        <v>1782</v>
      </c>
      <c r="J1338" s="25" t="s">
        <v>39</v>
      </c>
      <c r="K1338" s="32">
        <v>74294</v>
      </c>
      <c r="L1338" s="26">
        <v>0</v>
      </c>
      <c r="M1338" s="27">
        <v>0</v>
      </c>
      <c r="N1338" s="22">
        <v>0</v>
      </c>
      <c r="O1338" s="22">
        <v>145273</v>
      </c>
      <c r="P1338" s="1">
        <v>121006</v>
      </c>
      <c r="Q1338">
        <v>365</v>
      </c>
      <c r="R1338">
        <v>65</v>
      </c>
      <c r="S1338" t="s">
        <v>1811</v>
      </c>
      <c r="T1338" t="s">
        <v>1811</v>
      </c>
      <c r="U1338" t="s">
        <v>2903</v>
      </c>
      <c r="V1338" t="s">
        <v>1782</v>
      </c>
      <c r="W1338" t="s">
        <v>39</v>
      </c>
      <c r="X1338">
        <v>1844572</v>
      </c>
      <c r="Y1338">
        <f>VLOOKUP(P1338,[1]Listado!$F$5:$N$6488,9,0)</f>
        <v>3697163.123864295</v>
      </c>
      <c r="Z1338">
        <f>VLOOKUP(P1338,[1]Listado!$F$5:$O$6488,10,0)</f>
        <v>519913.87613570492</v>
      </c>
    </row>
    <row r="1339" spans="2:26" ht="30" x14ac:dyDescent="0.25">
      <c r="B1339" s="24">
        <v>65</v>
      </c>
      <c r="C1339" s="19" t="s">
        <v>1811</v>
      </c>
      <c r="D1339" s="25">
        <v>365</v>
      </c>
      <c r="E1339" s="19" t="s">
        <v>1811</v>
      </c>
      <c r="F1339" s="25">
        <v>120505</v>
      </c>
      <c r="G1339" s="19" t="s">
        <v>1051</v>
      </c>
      <c r="H1339" s="25" t="s">
        <v>4631</v>
      </c>
      <c r="I1339" s="19" t="s">
        <v>1782</v>
      </c>
      <c r="J1339" s="25" t="s">
        <v>39</v>
      </c>
      <c r="K1339" s="32">
        <v>43651</v>
      </c>
      <c r="L1339" s="26">
        <v>0</v>
      </c>
      <c r="M1339" s="27">
        <v>0</v>
      </c>
      <c r="N1339" s="22">
        <v>0</v>
      </c>
      <c r="O1339" s="22">
        <v>94674</v>
      </c>
      <c r="P1339" s="1">
        <v>121007</v>
      </c>
      <c r="Q1339">
        <v>365</v>
      </c>
      <c r="R1339">
        <v>65</v>
      </c>
      <c r="S1339" t="s">
        <v>1811</v>
      </c>
      <c r="T1339" t="s">
        <v>1811</v>
      </c>
      <c r="U1339" t="s">
        <v>1303</v>
      </c>
      <c r="V1339" t="s">
        <v>1782</v>
      </c>
      <c r="W1339" t="s">
        <v>39</v>
      </c>
      <c r="X1339">
        <v>156774</v>
      </c>
      <c r="Y1339">
        <f>VLOOKUP(P1339,[1]Listado!$F$5:$N$6488,9,0)</f>
        <v>259209.44285497678</v>
      </c>
      <c r="Z1339">
        <f>VLOOKUP(P1339,[1]Listado!$F$5:$O$6488,10,0)</f>
        <v>36451.557145023224</v>
      </c>
    </row>
    <row r="1340" spans="2:26" ht="30" x14ac:dyDescent="0.25">
      <c r="B1340" s="24">
        <v>65</v>
      </c>
      <c r="C1340" s="19" t="s">
        <v>1811</v>
      </c>
      <c r="D1340" s="25">
        <v>365</v>
      </c>
      <c r="E1340" s="19" t="s">
        <v>1811</v>
      </c>
      <c r="F1340" s="25">
        <v>120508</v>
      </c>
      <c r="G1340" s="19" t="s">
        <v>990</v>
      </c>
      <c r="H1340" s="25" t="s">
        <v>4631</v>
      </c>
      <c r="I1340" s="19" t="s">
        <v>1782</v>
      </c>
      <c r="J1340" s="25" t="s">
        <v>39</v>
      </c>
      <c r="K1340" s="32">
        <v>5784017</v>
      </c>
      <c r="L1340" s="26">
        <v>11593179.805172089</v>
      </c>
      <c r="M1340" s="27">
        <v>1630291.1948279107</v>
      </c>
      <c r="N1340" s="22">
        <v>0</v>
      </c>
      <c r="O1340" s="22">
        <v>9616</v>
      </c>
      <c r="P1340" s="1">
        <v>121008</v>
      </c>
      <c r="Q1340">
        <v>365</v>
      </c>
      <c r="R1340">
        <v>65</v>
      </c>
      <c r="S1340" t="s">
        <v>1811</v>
      </c>
      <c r="T1340" t="s">
        <v>1811</v>
      </c>
      <c r="U1340" t="s">
        <v>1257</v>
      </c>
      <c r="V1340" t="s">
        <v>1782</v>
      </c>
      <c r="W1340" t="s">
        <v>39</v>
      </c>
      <c r="X1340">
        <v>125049</v>
      </c>
      <c r="Y1340">
        <f>VLOOKUP(P1340,[1]Listado!$F$5:$N$6488,9,0)</f>
        <v>0</v>
      </c>
      <c r="Z1340">
        <f>VLOOKUP(P1340,[1]Listado!$F$5:$O$6488,10,0)</f>
        <v>0</v>
      </c>
    </row>
    <row r="1341" spans="2:26" ht="30" x14ac:dyDescent="0.25">
      <c r="B1341" s="24">
        <v>65</v>
      </c>
      <c r="C1341" s="19" t="s">
        <v>1811</v>
      </c>
      <c r="D1341" s="25">
        <v>365</v>
      </c>
      <c r="E1341" s="19" t="s">
        <v>1811</v>
      </c>
      <c r="F1341" s="25">
        <v>120509</v>
      </c>
      <c r="G1341" s="19" t="s">
        <v>925</v>
      </c>
      <c r="H1341" s="25" t="s">
        <v>4631</v>
      </c>
      <c r="I1341" s="19" t="s">
        <v>1782</v>
      </c>
      <c r="J1341" s="25" t="s">
        <v>39</v>
      </c>
      <c r="K1341" s="32">
        <v>4601173</v>
      </c>
      <c r="L1341" s="26">
        <v>9222348.4285007697</v>
      </c>
      <c r="M1341" s="27">
        <v>1296892.5714992303</v>
      </c>
      <c r="N1341" s="22">
        <v>0</v>
      </c>
      <c r="O1341" s="22">
        <v>10466758</v>
      </c>
      <c r="P1341" s="1">
        <v>121009</v>
      </c>
      <c r="Q1341">
        <v>365</v>
      </c>
      <c r="R1341">
        <v>65</v>
      </c>
      <c r="S1341" t="s">
        <v>1811</v>
      </c>
      <c r="T1341" t="s">
        <v>1811</v>
      </c>
      <c r="U1341" t="s">
        <v>819</v>
      </c>
      <c r="V1341" t="s">
        <v>1782</v>
      </c>
      <c r="W1341" t="s">
        <v>39</v>
      </c>
      <c r="X1341">
        <v>19821740</v>
      </c>
      <c r="Y1341">
        <f>VLOOKUP(P1341,[1]Listado!$F$5:$N$6488,9,0)</f>
        <v>39729652.293683387</v>
      </c>
      <c r="Z1341">
        <f>VLOOKUP(P1341,[1]Listado!$F$5:$O$6488,10,0)</f>
        <v>5586982.7063166099</v>
      </c>
    </row>
    <row r="1342" spans="2:26" ht="30" x14ac:dyDescent="0.25">
      <c r="B1342" s="24">
        <v>65</v>
      </c>
      <c r="C1342" s="19" t="s">
        <v>1811</v>
      </c>
      <c r="D1342" s="25">
        <v>365</v>
      </c>
      <c r="E1342" s="19" t="s">
        <v>1811</v>
      </c>
      <c r="F1342" s="25">
        <v>120510</v>
      </c>
      <c r="G1342" s="19" t="s">
        <v>997</v>
      </c>
      <c r="H1342" s="25" t="s">
        <v>4631</v>
      </c>
      <c r="I1342" s="19" t="s">
        <v>1782</v>
      </c>
      <c r="J1342" s="25" t="s">
        <v>39</v>
      </c>
      <c r="K1342" s="32">
        <v>6771535</v>
      </c>
      <c r="L1342" s="26">
        <v>13572508.34007729</v>
      </c>
      <c r="M1342" s="27">
        <v>1908633.6599227099</v>
      </c>
      <c r="N1342" s="22">
        <v>0</v>
      </c>
      <c r="O1342" s="22">
        <v>526459</v>
      </c>
      <c r="P1342" s="1">
        <v>121010</v>
      </c>
      <c r="Q1342">
        <v>365</v>
      </c>
      <c r="R1342">
        <v>65</v>
      </c>
      <c r="S1342" t="s">
        <v>1811</v>
      </c>
      <c r="T1342" t="s">
        <v>1811</v>
      </c>
      <c r="U1342" t="s">
        <v>1588</v>
      </c>
      <c r="V1342" t="s">
        <v>1782</v>
      </c>
      <c r="W1342" t="s">
        <v>39</v>
      </c>
      <c r="X1342">
        <v>942924</v>
      </c>
      <c r="Y1342">
        <f>VLOOKUP(P1342,[1]Listado!$F$5:$N$6488,9,0)</f>
        <v>1978013.5417023343</v>
      </c>
      <c r="Z1342">
        <f>VLOOKUP(P1342,[1]Listado!$F$5:$O$6488,10,0)</f>
        <v>1271580.4582976657</v>
      </c>
    </row>
    <row r="1343" spans="2:26" ht="30" x14ac:dyDescent="0.25">
      <c r="B1343" s="24">
        <v>65</v>
      </c>
      <c r="C1343" s="19" t="s">
        <v>1811</v>
      </c>
      <c r="D1343" s="25">
        <v>365</v>
      </c>
      <c r="E1343" s="19" t="s">
        <v>1811</v>
      </c>
      <c r="F1343" s="25">
        <v>120511</v>
      </c>
      <c r="G1343" s="19" t="s">
        <v>998</v>
      </c>
      <c r="H1343" s="25" t="s">
        <v>4631</v>
      </c>
      <c r="I1343" s="19" t="s">
        <v>1782</v>
      </c>
      <c r="J1343" s="25" t="s">
        <v>39</v>
      </c>
      <c r="K1343" s="32">
        <v>4996959</v>
      </c>
      <c r="L1343" s="26">
        <v>10015640.536058424</v>
      </c>
      <c r="M1343" s="27">
        <v>1408449.4639415767</v>
      </c>
      <c r="N1343" s="22">
        <v>0</v>
      </c>
      <c r="O1343" s="22">
        <v>1552880</v>
      </c>
      <c r="P1343" s="1">
        <v>121013</v>
      </c>
      <c r="Q1343">
        <v>365</v>
      </c>
      <c r="R1343">
        <v>65</v>
      </c>
      <c r="S1343" t="s">
        <v>1811</v>
      </c>
      <c r="T1343" t="s">
        <v>1811</v>
      </c>
      <c r="U1343" t="s">
        <v>1613</v>
      </c>
      <c r="V1343" t="s">
        <v>1782</v>
      </c>
      <c r="W1343" t="s">
        <v>39</v>
      </c>
      <c r="X1343">
        <v>1789543</v>
      </c>
      <c r="Y1343">
        <f>VLOOKUP(P1343,[1]Listado!$F$5:$N$6488,9,0)</f>
        <v>3754005.4942314047</v>
      </c>
      <c r="Z1343">
        <f>VLOOKUP(P1343,[1]Listado!$F$5:$O$6488,10,0)</f>
        <v>2413289.5057685953</v>
      </c>
    </row>
    <row r="1344" spans="2:26" ht="30" x14ac:dyDescent="0.25">
      <c r="B1344" s="24">
        <v>65</v>
      </c>
      <c r="C1344" s="19" t="s">
        <v>1811</v>
      </c>
      <c r="D1344" s="25">
        <v>365</v>
      </c>
      <c r="E1344" s="19" t="s">
        <v>1811</v>
      </c>
      <c r="F1344" s="25">
        <v>120512</v>
      </c>
      <c r="G1344" s="19" t="s">
        <v>1000</v>
      </c>
      <c r="H1344" s="25" t="s">
        <v>4631</v>
      </c>
      <c r="I1344" s="19" t="s">
        <v>1782</v>
      </c>
      <c r="J1344" s="25" t="s">
        <v>39</v>
      </c>
      <c r="K1344" s="32">
        <v>4440059</v>
      </c>
      <c r="L1344" s="26">
        <v>8899424.4621297307</v>
      </c>
      <c r="M1344" s="27">
        <v>1251481.5378702688</v>
      </c>
      <c r="N1344" s="22">
        <v>0</v>
      </c>
      <c r="O1344" s="22">
        <v>2387512</v>
      </c>
      <c r="P1344" s="1">
        <v>121014</v>
      </c>
      <c r="Q1344">
        <v>365</v>
      </c>
      <c r="R1344">
        <v>65</v>
      </c>
      <c r="S1344" t="s">
        <v>1811</v>
      </c>
      <c r="T1344" t="s">
        <v>1811</v>
      </c>
      <c r="U1344" t="s">
        <v>1021</v>
      </c>
      <c r="V1344" t="s">
        <v>1782</v>
      </c>
      <c r="W1344" t="s">
        <v>39</v>
      </c>
      <c r="X1344">
        <v>19821740</v>
      </c>
      <c r="Y1344">
        <f>VLOOKUP(P1344,[1]Listado!$F$5:$N$6488,9,0)</f>
        <v>39729652.293683387</v>
      </c>
      <c r="Z1344">
        <f>VLOOKUP(P1344,[1]Listado!$F$5:$O$6488,10,0)</f>
        <v>5586982.7063166099</v>
      </c>
    </row>
    <row r="1345" spans="2:26" ht="30" x14ac:dyDescent="0.25">
      <c r="B1345" s="24">
        <v>65</v>
      </c>
      <c r="C1345" s="19" t="s">
        <v>1811</v>
      </c>
      <c r="D1345" s="25">
        <v>365</v>
      </c>
      <c r="E1345" s="19" t="s">
        <v>1811</v>
      </c>
      <c r="F1345" s="25">
        <v>120513</v>
      </c>
      <c r="G1345" s="19" t="s">
        <v>939</v>
      </c>
      <c r="H1345" s="25" t="s">
        <v>4631</v>
      </c>
      <c r="I1345" s="19" t="s">
        <v>1782</v>
      </c>
      <c r="J1345" s="25" t="s">
        <v>39</v>
      </c>
      <c r="K1345" s="32">
        <v>3997594</v>
      </c>
      <c r="L1345" s="26">
        <v>8012566.9609354977</v>
      </c>
      <c r="M1345" s="27">
        <v>1126767.0390645019</v>
      </c>
      <c r="N1345" s="22">
        <v>0</v>
      </c>
      <c r="O1345" s="22">
        <v>167312</v>
      </c>
      <c r="P1345" s="1">
        <v>121016</v>
      </c>
      <c r="Q1345">
        <v>365</v>
      </c>
      <c r="R1345">
        <v>65</v>
      </c>
      <c r="S1345" t="s">
        <v>1811</v>
      </c>
      <c r="T1345" t="s">
        <v>1811</v>
      </c>
      <c r="U1345" t="s">
        <v>1606</v>
      </c>
      <c r="V1345" t="s">
        <v>1782</v>
      </c>
      <c r="W1345" t="s">
        <v>39</v>
      </c>
      <c r="X1345">
        <v>988610</v>
      </c>
      <c r="Y1345">
        <f>VLOOKUP(P1345,[1]Listado!$F$5:$N$6488,9,0)</f>
        <v>1981518.5237325011</v>
      </c>
      <c r="Z1345">
        <f>VLOOKUP(P1345,[1]Listado!$F$5:$O$6488,10,0)</f>
        <v>278651.4762674988</v>
      </c>
    </row>
    <row r="1346" spans="2:26" ht="30" x14ac:dyDescent="0.25">
      <c r="B1346" s="24">
        <v>65</v>
      </c>
      <c r="C1346" s="19" t="s">
        <v>1811</v>
      </c>
      <c r="D1346" s="25">
        <v>365</v>
      </c>
      <c r="E1346" s="19" t="s">
        <v>1811</v>
      </c>
      <c r="F1346" s="25">
        <v>120515</v>
      </c>
      <c r="G1346" s="19" t="s">
        <v>1616</v>
      </c>
      <c r="H1346" s="25" t="s">
        <v>4631</v>
      </c>
      <c r="I1346" s="19" t="s">
        <v>1782</v>
      </c>
      <c r="J1346" s="25" t="s">
        <v>39</v>
      </c>
      <c r="K1346" s="32">
        <v>1943083</v>
      </c>
      <c r="L1346" s="26">
        <v>0</v>
      </c>
      <c r="M1346" s="27">
        <v>0</v>
      </c>
      <c r="N1346" s="22">
        <v>0</v>
      </c>
      <c r="O1346" s="22">
        <v>54355</v>
      </c>
      <c r="P1346" s="1">
        <v>121017</v>
      </c>
      <c r="Q1346">
        <v>365</v>
      </c>
      <c r="R1346">
        <v>65</v>
      </c>
      <c r="S1346" t="s">
        <v>1811</v>
      </c>
      <c r="T1346" t="s">
        <v>1811</v>
      </c>
      <c r="U1346" t="s">
        <v>1586</v>
      </c>
      <c r="V1346" t="s">
        <v>1782</v>
      </c>
      <c r="W1346" t="s">
        <v>39</v>
      </c>
      <c r="X1346">
        <v>249079</v>
      </c>
      <c r="Y1346">
        <f>VLOOKUP(P1346,[1]Listado!$F$5:$N$6488,9,0)</f>
        <v>47545.038977798889</v>
      </c>
      <c r="Z1346">
        <f>VLOOKUP(P1346,[1]Listado!$F$5:$O$6488,10,0)</f>
        <v>6685.961022201107</v>
      </c>
    </row>
    <row r="1347" spans="2:26" ht="30" x14ac:dyDescent="0.25">
      <c r="B1347" s="24">
        <v>65</v>
      </c>
      <c r="C1347" s="19" t="s">
        <v>1811</v>
      </c>
      <c r="D1347" s="25">
        <v>365</v>
      </c>
      <c r="E1347" s="19" t="s">
        <v>1811</v>
      </c>
      <c r="F1347" s="25">
        <v>120517</v>
      </c>
      <c r="G1347" s="19" t="s">
        <v>931</v>
      </c>
      <c r="H1347" s="25" t="s">
        <v>4631</v>
      </c>
      <c r="I1347" s="19" t="s">
        <v>1782</v>
      </c>
      <c r="J1347" s="25" t="s">
        <v>39</v>
      </c>
      <c r="K1347" s="32">
        <v>3750556</v>
      </c>
      <c r="L1347" s="26">
        <v>7517415.511488704</v>
      </c>
      <c r="M1347" s="27">
        <v>1057136.4885112955</v>
      </c>
      <c r="N1347" s="22">
        <v>0</v>
      </c>
      <c r="O1347" s="22">
        <v>362429</v>
      </c>
      <c r="P1347" s="1">
        <v>121018</v>
      </c>
      <c r="Q1347">
        <v>365</v>
      </c>
      <c r="R1347">
        <v>65</v>
      </c>
      <c r="S1347" t="s">
        <v>1811</v>
      </c>
      <c r="T1347" t="s">
        <v>1811</v>
      </c>
      <c r="U1347" t="s">
        <v>1615</v>
      </c>
      <c r="V1347" t="s">
        <v>1782</v>
      </c>
      <c r="W1347" t="s">
        <v>39</v>
      </c>
      <c r="X1347">
        <v>602088</v>
      </c>
      <c r="Y1347">
        <f>VLOOKUP(P1347,[1]Listado!$F$5:$N$6488,9,0)</f>
        <v>1207210.6392171711</v>
      </c>
      <c r="Z1347">
        <f>VLOOKUP(P1347,[1]Listado!$F$5:$O$6488,10,0)</f>
        <v>172901.36078282888</v>
      </c>
    </row>
    <row r="1348" spans="2:26" ht="30" x14ac:dyDescent="0.25">
      <c r="B1348" s="24">
        <v>65</v>
      </c>
      <c r="C1348" s="19" t="s">
        <v>1811</v>
      </c>
      <c r="D1348" s="25">
        <v>365</v>
      </c>
      <c r="E1348" s="19" t="s">
        <v>1811</v>
      </c>
      <c r="F1348" s="25">
        <v>120518</v>
      </c>
      <c r="G1348" s="19" t="s">
        <v>991</v>
      </c>
      <c r="H1348" s="25" t="s">
        <v>4631</v>
      </c>
      <c r="I1348" s="19" t="s">
        <v>1782</v>
      </c>
      <c r="J1348" s="25" t="s">
        <v>39</v>
      </c>
      <c r="K1348" s="32">
        <v>3823525</v>
      </c>
      <c r="L1348" s="26">
        <v>7663673.5301837865</v>
      </c>
      <c r="M1348" s="27">
        <v>1077704.4698162142</v>
      </c>
      <c r="N1348" s="22">
        <v>0</v>
      </c>
      <c r="O1348" s="22">
        <v>12382</v>
      </c>
      <c r="P1348" s="1">
        <v>121019</v>
      </c>
      <c r="Q1348">
        <v>365</v>
      </c>
      <c r="R1348">
        <v>65</v>
      </c>
      <c r="S1348" t="s">
        <v>1811</v>
      </c>
      <c r="T1348" t="s">
        <v>1811</v>
      </c>
      <c r="U1348" t="s">
        <v>1343</v>
      </c>
      <c r="V1348" t="s">
        <v>1782</v>
      </c>
      <c r="W1348" t="s">
        <v>39</v>
      </c>
      <c r="X1348">
        <v>363798</v>
      </c>
      <c r="Y1348">
        <f>VLOOKUP(P1348,[1]Listado!$F$5:$N$6488,9,0)</f>
        <v>22133.462245636911</v>
      </c>
      <c r="Z1348">
        <f>VLOOKUP(P1348,[1]Listado!$F$5:$O$6488,10,0)</f>
        <v>3112.5377543630784</v>
      </c>
    </row>
    <row r="1349" spans="2:26" ht="30" x14ac:dyDescent="0.25">
      <c r="B1349" s="24">
        <v>65</v>
      </c>
      <c r="C1349" s="19" t="s">
        <v>1811</v>
      </c>
      <c r="D1349" s="25">
        <v>365</v>
      </c>
      <c r="E1349" s="19" t="s">
        <v>1811</v>
      </c>
      <c r="F1349" s="25">
        <v>120519</v>
      </c>
      <c r="G1349" s="19" t="s">
        <v>989</v>
      </c>
      <c r="H1349" s="25" t="s">
        <v>4631</v>
      </c>
      <c r="I1349" s="19" t="s">
        <v>1782</v>
      </c>
      <c r="J1349" s="25" t="s">
        <v>39</v>
      </c>
      <c r="K1349" s="32">
        <v>4587515</v>
      </c>
      <c r="L1349" s="26">
        <v>9194969.6861667167</v>
      </c>
      <c r="M1349" s="27">
        <v>1293042.3138332837</v>
      </c>
      <c r="N1349" s="22">
        <v>0</v>
      </c>
      <c r="O1349" s="22">
        <v>12597</v>
      </c>
      <c r="P1349" s="1">
        <v>121020</v>
      </c>
      <c r="Q1349">
        <v>365</v>
      </c>
      <c r="R1349">
        <v>65</v>
      </c>
      <c r="S1349" t="s">
        <v>1811</v>
      </c>
      <c r="T1349" t="s">
        <v>1811</v>
      </c>
      <c r="U1349" t="s">
        <v>985</v>
      </c>
      <c r="V1349" t="s">
        <v>1782</v>
      </c>
      <c r="W1349" t="s">
        <v>39</v>
      </c>
      <c r="X1349">
        <v>194301</v>
      </c>
      <c r="Y1349">
        <f>VLOOKUP(P1349,[1]Listado!$F$5:$N$6488,9,0)</f>
        <v>37089.457296344102</v>
      </c>
      <c r="Z1349">
        <f>VLOOKUP(P1349,[1]Listado!$F$5:$O$6488,10,0)</f>
        <v>5215.5427036558995</v>
      </c>
    </row>
    <row r="1350" spans="2:26" ht="30" x14ac:dyDescent="0.25">
      <c r="B1350" s="24">
        <v>65</v>
      </c>
      <c r="C1350" s="19" t="s">
        <v>1811</v>
      </c>
      <c r="D1350" s="25">
        <v>365</v>
      </c>
      <c r="E1350" s="19" t="s">
        <v>1811</v>
      </c>
      <c r="F1350" s="25">
        <v>120520</v>
      </c>
      <c r="G1350" s="19" t="s">
        <v>926</v>
      </c>
      <c r="H1350" s="25" t="s">
        <v>4631</v>
      </c>
      <c r="I1350" s="19" t="s">
        <v>1782</v>
      </c>
      <c r="J1350" s="25" t="s">
        <v>39</v>
      </c>
      <c r="K1350" s="32">
        <v>3316840</v>
      </c>
      <c r="L1350" s="26">
        <v>6648099.8382244352</v>
      </c>
      <c r="M1350" s="27">
        <v>934889.16177556512</v>
      </c>
      <c r="N1350" s="22">
        <v>0</v>
      </c>
      <c r="O1350" s="22">
        <v>93773</v>
      </c>
      <c r="P1350" s="1">
        <v>121021</v>
      </c>
      <c r="Q1350">
        <v>365</v>
      </c>
      <c r="R1350">
        <v>65</v>
      </c>
      <c r="S1350" t="s">
        <v>1811</v>
      </c>
      <c r="T1350" t="s">
        <v>1811</v>
      </c>
      <c r="U1350" t="s">
        <v>1769</v>
      </c>
      <c r="V1350" t="s">
        <v>1782</v>
      </c>
      <c r="W1350" t="s">
        <v>39</v>
      </c>
      <c r="X1350">
        <v>848453</v>
      </c>
      <c r="Y1350">
        <f>VLOOKUP(P1350,[1]Listado!$F$5:$N$6488,9,0)</f>
        <v>1402837.6163369098</v>
      </c>
      <c r="Z1350">
        <f>VLOOKUP(P1350,[1]Listado!$F$5:$O$6488,10,0)</f>
        <v>197274.38366309021</v>
      </c>
    </row>
    <row r="1351" spans="2:26" ht="45" x14ac:dyDescent="0.25">
      <c r="B1351" s="24">
        <v>65</v>
      </c>
      <c r="C1351" s="19" t="s">
        <v>1811</v>
      </c>
      <c r="D1351" s="25">
        <v>365</v>
      </c>
      <c r="E1351" s="19" t="s">
        <v>1811</v>
      </c>
      <c r="F1351" s="25">
        <v>120521</v>
      </c>
      <c r="G1351" s="19" t="s">
        <v>1092</v>
      </c>
      <c r="H1351" s="25" t="s">
        <v>4631</v>
      </c>
      <c r="I1351" s="19" t="s">
        <v>1782</v>
      </c>
      <c r="J1351" s="25" t="s">
        <v>39</v>
      </c>
      <c r="K1351" s="32">
        <v>10608552</v>
      </c>
      <c r="L1351" s="26">
        <v>21263223.518159479</v>
      </c>
      <c r="M1351" s="27">
        <v>2990140.4818405197</v>
      </c>
      <c r="N1351" s="22">
        <v>0</v>
      </c>
      <c r="O1351" s="22">
        <v>6330</v>
      </c>
      <c r="P1351" s="1">
        <v>121022</v>
      </c>
      <c r="Q1351">
        <v>365</v>
      </c>
      <c r="R1351">
        <v>65</v>
      </c>
      <c r="S1351" t="s">
        <v>1811</v>
      </c>
      <c r="T1351" t="s">
        <v>1811</v>
      </c>
      <c r="U1351" t="s">
        <v>1103</v>
      </c>
      <c r="V1351" t="s">
        <v>1782</v>
      </c>
      <c r="W1351" t="s">
        <v>39</v>
      </c>
      <c r="X1351">
        <v>133768</v>
      </c>
      <c r="Y1351">
        <f>VLOOKUP(P1351,[1]Listado!$F$5:$N$6488,9,0)</f>
        <v>0</v>
      </c>
      <c r="Z1351">
        <f>VLOOKUP(P1351,[1]Listado!$F$5:$O$6488,10,0)</f>
        <v>0</v>
      </c>
    </row>
    <row r="1352" spans="2:26" ht="45" x14ac:dyDescent="0.25">
      <c r="B1352" s="24">
        <v>65</v>
      </c>
      <c r="C1352" s="19" t="s">
        <v>1811</v>
      </c>
      <c r="D1352" s="25">
        <v>365</v>
      </c>
      <c r="E1352" s="19" t="s">
        <v>1811</v>
      </c>
      <c r="F1352" s="25">
        <v>120522</v>
      </c>
      <c r="G1352" s="19" t="s">
        <v>1093</v>
      </c>
      <c r="H1352" s="25" t="s">
        <v>4631</v>
      </c>
      <c r="I1352" s="19" t="s">
        <v>1782</v>
      </c>
      <c r="J1352" s="25" t="s">
        <v>39</v>
      </c>
      <c r="K1352" s="32">
        <v>8184602</v>
      </c>
      <c r="L1352" s="26">
        <v>16404786.718560461</v>
      </c>
      <c r="M1352" s="27">
        <v>2306923.281439539</v>
      </c>
      <c r="N1352" s="22">
        <v>0</v>
      </c>
      <c r="O1352" s="22">
        <v>1899</v>
      </c>
      <c r="P1352" s="1">
        <v>121023</v>
      </c>
      <c r="Q1352">
        <v>365</v>
      </c>
      <c r="R1352">
        <v>65</v>
      </c>
      <c r="S1352" t="s">
        <v>1811</v>
      </c>
      <c r="T1352" t="s">
        <v>1811</v>
      </c>
      <c r="U1352" t="s">
        <v>2902</v>
      </c>
      <c r="V1352" t="s">
        <v>1782</v>
      </c>
      <c r="W1352" t="s">
        <v>39</v>
      </c>
      <c r="X1352">
        <v>21688</v>
      </c>
      <c r="Y1352">
        <f>VLOOKUP(P1352,[1]Listado!$F$5:$N$6488,9,0)</f>
        <v>0</v>
      </c>
      <c r="Z1352">
        <f>VLOOKUP(P1352,[1]Listado!$F$5:$O$6488,10,0)</f>
        <v>0</v>
      </c>
    </row>
    <row r="1353" spans="2:26" ht="30" x14ac:dyDescent="0.25">
      <c r="B1353" s="24">
        <v>65</v>
      </c>
      <c r="C1353" s="19" t="s">
        <v>1811</v>
      </c>
      <c r="D1353" s="25">
        <v>365</v>
      </c>
      <c r="E1353" s="19" t="s">
        <v>1811</v>
      </c>
      <c r="F1353" s="25">
        <v>120523</v>
      </c>
      <c r="G1353" s="19" t="s">
        <v>1320</v>
      </c>
      <c r="H1353" s="25" t="s">
        <v>4631</v>
      </c>
      <c r="I1353" s="19" t="s">
        <v>1782</v>
      </c>
      <c r="J1353" s="25" t="s">
        <v>39</v>
      </c>
      <c r="K1353" s="32">
        <v>293463</v>
      </c>
      <c r="L1353" s="26">
        <v>485212.32276877761</v>
      </c>
      <c r="M1353" s="27">
        <v>68232.677231222391</v>
      </c>
      <c r="N1353" s="22">
        <v>0</v>
      </c>
      <c r="O1353" s="22">
        <v>69541</v>
      </c>
      <c r="P1353" s="1">
        <v>121024</v>
      </c>
      <c r="Q1353">
        <v>365</v>
      </c>
      <c r="R1353">
        <v>65</v>
      </c>
      <c r="S1353" t="s">
        <v>1811</v>
      </c>
      <c r="T1353" t="s">
        <v>1811</v>
      </c>
      <c r="U1353" t="s">
        <v>1306</v>
      </c>
      <c r="V1353" t="s">
        <v>1782</v>
      </c>
      <c r="W1353" t="s">
        <v>39</v>
      </c>
      <c r="X1353">
        <v>958293</v>
      </c>
      <c r="Y1353">
        <f>VLOOKUP(P1353,[1]Listado!$F$5:$N$6488,9,0)</f>
        <v>1584445.3363662153</v>
      </c>
      <c r="Z1353">
        <f>VLOOKUP(P1353,[1]Listado!$F$5:$O$6488,10,0)</f>
        <v>222812.66363378469</v>
      </c>
    </row>
    <row r="1354" spans="2:26" ht="30" x14ac:dyDescent="0.25">
      <c r="B1354" s="24">
        <v>65</v>
      </c>
      <c r="C1354" s="19" t="s">
        <v>1811</v>
      </c>
      <c r="D1354" s="25">
        <v>365</v>
      </c>
      <c r="E1354" s="19" t="s">
        <v>1811</v>
      </c>
      <c r="F1354" s="25">
        <v>120524</v>
      </c>
      <c r="G1354" s="19" t="s">
        <v>1321</v>
      </c>
      <c r="H1354" s="25" t="s">
        <v>4631</v>
      </c>
      <c r="I1354" s="19" t="s">
        <v>1782</v>
      </c>
      <c r="J1354" s="25" t="s">
        <v>39</v>
      </c>
      <c r="K1354" s="32">
        <v>76339</v>
      </c>
      <c r="L1354" s="26">
        <v>0</v>
      </c>
      <c r="M1354" s="27">
        <v>0</v>
      </c>
      <c r="N1354" s="22">
        <v>0</v>
      </c>
      <c r="O1354" s="22">
        <v>18257</v>
      </c>
      <c r="P1354" s="1">
        <v>121025</v>
      </c>
      <c r="Q1354">
        <v>365</v>
      </c>
      <c r="R1354">
        <v>65</v>
      </c>
      <c r="S1354" t="s">
        <v>1811</v>
      </c>
      <c r="T1354" t="s">
        <v>1811</v>
      </c>
      <c r="U1354" t="s">
        <v>1276</v>
      </c>
      <c r="V1354" t="s">
        <v>1782</v>
      </c>
      <c r="W1354" t="s">
        <v>39</v>
      </c>
      <c r="X1354">
        <v>139439</v>
      </c>
      <c r="Y1354">
        <f>VLOOKUP(P1354,[1]Listado!$F$5:$N$6488,9,0)</f>
        <v>26617.789264363157</v>
      </c>
      <c r="Z1354">
        <f>VLOOKUP(P1354,[1]Listado!$F$5:$O$6488,10,0)</f>
        <v>3743.2107356368433</v>
      </c>
    </row>
    <row r="1355" spans="2:26" ht="45" x14ac:dyDescent="0.25">
      <c r="B1355" s="24">
        <v>65</v>
      </c>
      <c r="C1355" s="19" t="s">
        <v>1811</v>
      </c>
      <c r="D1355" s="25">
        <v>365</v>
      </c>
      <c r="E1355" s="19" t="s">
        <v>1811</v>
      </c>
      <c r="F1355" s="25">
        <v>120525</v>
      </c>
      <c r="G1355" s="19" t="s">
        <v>1587</v>
      </c>
      <c r="H1355" s="25" t="s">
        <v>4631</v>
      </c>
      <c r="I1355" s="19" t="s">
        <v>1782</v>
      </c>
      <c r="J1355" s="25" t="s">
        <v>39</v>
      </c>
      <c r="K1355" s="32">
        <v>6759499</v>
      </c>
      <c r="L1355" s="26">
        <v>23964598</v>
      </c>
      <c r="M1355" s="27">
        <v>3370022</v>
      </c>
      <c r="N1355" s="22">
        <v>0</v>
      </c>
      <c r="O1355" s="22">
        <v>484839</v>
      </c>
      <c r="P1355" s="1">
        <v>121026</v>
      </c>
      <c r="Q1355">
        <v>365</v>
      </c>
      <c r="R1355">
        <v>65</v>
      </c>
      <c r="S1355" t="s">
        <v>1811</v>
      </c>
      <c r="T1355" t="s">
        <v>1811</v>
      </c>
      <c r="U1355" t="s">
        <v>1476</v>
      </c>
      <c r="V1355" t="s">
        <v>1782</v>
      </c>
      <c r="W1355" t="s">
        <v>39</v>
      </c>
      <c r="X1355">
        <v>728574</v>
      </c>
      <c r="Y1355">
        <f>VLOOKUP(P1355,[1]Listado!$F$5:$N$6488,9,0)</f>
        <v>1204627.2541744278</v>
      </c>
      <c r="Z1355">
        <f>VLOOKUP(P1355,[1]Listado!$F$5:$O$6488,10,0)</f>
        <v>169400.74582557214</v>
      </c>
    </row>
    <row r="1356" spans="2:26" ht="30" x14ac:dyDescent="0.25">
      <c r="B1356" s="24">
        <v>65</v>
      </c>
      <c r="C1356" s="19" t="s">
        <v>1811</v>
      </c>
      <c r="D1356" s="25">
        <v>365</v>
      </c>
      <c r="E1356" s="19" t="s">
        <v>1811</v>
      </c>
      <c r="F1356" s="25">
        <v>120526</v>
      </c>
      <c r="G1356" s="19" t="s">
        <v>754</v>
      </c>
      <c r="H1356" s="25" t="s">
        <v>4631</v>
      </c>
      <c r="I1356" s="19" t="s">
        <v>1782</v>
      </c>
      <c r="J1356" s="25" t="s">
        <v>39</v>
      </c>
      <c r="K1356" s="32">
        <v>2185961</v>
      </c>
      <c r="L1356" s="26">
        <v>4381423.1522772582</v>
      </c>
      <c r="M1356" s="27">
        <v>616137.84772274212</v>
      </c>
      <c r="N1356" s="22">
        <v>0</v>
      </c>
      <c r="O1356" s="22">
        <v>166191</v>
      </c>
      <c r="P1356" s="1">
        <v>121027</v>
      </c>
      <c r="Q1356">
        <v>365</v>
      </c>
      <c r="R1356">
        <v>65</v>
      </c>
      <c r="S1356" t="s">
        <v>1811</v>
      </c>
      <c r="T1356" t="s">
        <v>1811</v>
      </c>
      <c r="U1356" t="s">
        <v>1477</v>
      </c>
      <c r="V1356" t="s">
        <v>1782</v>
      </c>
      <c r="W1356" t="s">
        <v>39</v>
      </c>
      <c r="X1356">
        <v>248488</v>
      </c>
      <c r="Y1356">
        <f>VLOOKUP(P1356,[1]Listado!$F$5:$N$6488,9,0)</f>
        <v>410849.1252535056</v>
      </c>
      <c r="Z1356">
        <f>VLOOKUP(P1356,[1]Listado!$F$5:$O$6488,10,0)</f>
        <v>57775.874746494403</v>
      </c>
    </row>
    <row r="1357" spans="2:26" ht="45" x14ac:dyDescent="0.25">
      <c r="B1357" s="24">
        <v>65</v>
      </c>
      <c r="C1357" s="19" t="s">
        <v>1811</v>
      </c>
      <c r="D1357" s="25">
        <v>365</v>
      </c>
      <c r="E1357" s="19" t="s">
        <v>1811</v>
      </c>
      <c r="F1357" s="25">
        <v>120527</v>
      </c>
      <c r="G1357" s="19" t="s">
        <v>1410</v>
      </c>
      <c r="H1357" s="25" t="s">
        <v>4631</v>
      </c>
      <c r="I1357" s="19" t="s">
        <v>1782</v>
      </c>
      <c r="J1357" s="25" t="s">
        <v>39</v>
      </c>
      <c r="K1357" s="32">
        <v>260444</v>
      </c>
      <c r="L1357" s="26">
        <v>0</v>
      </c>
      <c r="M1357" s="27">
        <v>0</v>
      </c>
      <c r="N1357" s="22">
        <v>0</v>
      </c>
      <c r="O1357" s="22">
        <v>30386</v>
      </c>
      <c r="P1357" s="1">
        <v>121028</v>
      </c>
      <c r="Q1357">
        <v>365</v>
      </c>
      <c r="R1357">
        <v>65</v>
      </c>
      <c r="S1357" t="s">
        <v>1811</v>
      </c>
      <c r="T1357" t="s">
        <v>1811</v>
      </c>
      <c r="U1357" t="s">
        <v>637</v>
      </c>
      <c r="V1357" t="s">
        <v>1782</v>
      </c>
      <c r="W1357" t="s">
        <v>39</v>
      </c>
      <c r="X1357">
        <v>383680</v>
      </c>
      <c r="Y1357">
        <f>VLOOKUP(P1357,[1]Listado!$F$5:$N$6488,9,0)</f>
        <v>634377.96763804718</v>
      </c>
      <c r="Z1357">
        <f>VLOOKUP(P1357,[1]Listado!$F$5:$O$6488,10,0)</f>
        <v>89209.032361952821</v>
      </c>
    </row>
    <row r="1358" spans="2:26" ht="30" x14ac:dyDescent="0.25">
      <c r="B1358" s="24">
        <v>65</v>
      </c>
      <c r="C1358" s="19" t="s">
        <v>1811</v>
      </c>
      <c r="D1358" s="25">
        <v>365</v>
      </c>
      <c r="E1358" s="19" t="s">
        <v>1811</v>
      </c>
      <c r="F1358" s="25">
        <v>120528</v>
      </c>
      <c r="G1358" s="19" t="s">
        <v>1009</v>
      </c>
      <c r="H1358" s="25" t="s">
        <v>4631</v>
      </c>
      <c r="I1358" s="19" t="s">
        <v>1782</v>
      </c>
      <c r="J1358" s="25" t="s">
        <v>39</v>
      </c>
      <c r="K1358" s="32">
        <v>291721</v>
      </c>
      <c r="L1358" s="26">
        <v>0</v>
      </c>
      <c r="M1358" s="27">
        <v>0</v>
      </c>
      <c r="N1358" s="22">
        <v>0</v>
      </c>
      <c r="O1358" s="22">
        <v>20257</v>
      </c>
      <c r="P1358" s="1">
        <v>121029</v>
      </c>
      <c r="Q1358">
        <v>365</v>
      </c>
      <c r="R1358">
        <v>65</v>
      </c>
      <c r="S1358" t="s">
        <v>1811</v>
      </c>
      <c r="T1358" t="s">
        <v>1811</v>
      </c>
      <c r="U1358" t="s">
        <v>1473</v>
      </c>
      <c r="V1358" t="s">
        <v>1782</v>
      </c>
      <c r="W1358" t="s">
        <v>39</v>
      </c>
      <c r="X1358">
        <v>183950</v>
      </c>
      <c r="Y1358">
        <f>VLOOKUP(P1358,[1]Listado!$F$5:$N$6488,9,0)</f>
        <v>11192.075174653146</v>
      </c>
      <c r="Z1358">
        <f>VLOOKUP(P1358,[1]Listado!$F$5:$O$6488,10,0)</f>
        <v>1573.9248253468468</v>
      </c>
    </row>
    <row r="1359" spans="2:26" ht="45" x14ac:dyDescent="0.25">
      <c r="B1359" s="24">
        <v>65</v>
      </c>
      <c r="C1359" s="19" t="s">
        <v>1811</v>
      </c>
      <c r="D1359" s="25">
        <v>365</v>
      </c>
      <c r="E1359" s="19" t="s">
        <v>1811</v>
      </c>
      <c r="F1359" s="25">
        <v>120530</v>
      </c>
      <c r="G1359" s="19" t="s">
        <v>2926</v>
      </c>
      <c r="H1359" s="25" t="s">
        <v>4631</v>
      </c>
      <c r="I1359" s="19" t="s">
        <v>1782</v>
      </c>
      <c r="J1359" s="25" t="s">
        <v>39</v>
      </c>
      <c r="K1359" s="32">
        <v>347528</v>
      </c>
      <c r="L1359" s="26">
        <v>21142.844226339963</v>
      </c>
      <c r="M1359" s="27">
        <v>2973.1557736600262</v>
      </c>
      <c r="N1359" s="22">
        <v>0</v>
      </c>
      <c r="O1359" s="22">
        <v>17978</v>
      </c>
      <c r="P1359" s="1">
        <v>121030</v>
      </c>
      <c r="Q1359">
        <v>365</v>
      </c>
      <c r="R1359">
        <v>65</v>
      </c>
      <c r="S1359" t="s">
        <v>1811</v>
      </c>
      <c r="T1359" t="s">
        <v>1811</v>
      </c>
      <c r="U1359" t="s">
        <v>1336</v>
      </c>
      <c r="V1359" t="s">
        <v>1782</v>
      </c>
      <c r="W1359" t="s">
        <v>39</v>
      </c>
      <c r="X1359">
        <v>269450</v>
      </c>
      <c r="Y1359">
        <f>VLOOKUP(P1359,[1]Listado!$F$5:$N$6488,9,0)</f>
        <v>445510.77922084171</v>
      </c>
      <c r="Z1359">
        <f>VLOOKUP(P1359,[1]Listado!$F$5:$O$6488,10,0)</f>
        <v>62650.220779158284</v>
      </c>
    </row>
    <row r="1360" spans="2:26" ht="30" x14ac:dyDescent="0.25">
      <c r="B1360" s="24">
        <v>65</v>
      </c>
      <c r="C1360" s="19" t="s">
        <v>1811</v>
      </c>
      <c r="D1360" s="25">
        <v>365</v>
      </c>
      <c r="E1360" s="19" t="s">
        <v>1811</v>
      </c>
      <c r="F1360" s="25">
        <v>120536</v>
      </c>
      <c r="G1360" s="19" t="s">
        <v>1400</v>
      </c>
      <c r="H1360" s="25" t="s">
        <v>4631</v>
      </c>
      <c r="I1360" s="19" t="s">
        <v>1782</v>
      </c>
      <c r="J1360" s="25" t="s">
        <v>39</v>
      </c>
      <c r="K1360" s="32">
        <v>9886</v>
      </c>
      <c r="L1360" s="26">
        <v>0</v>
      </c>
      <c r="M1360" s="27">
        <v>0</v>
      </c>
      <c r="N1360" s="22">
        <v>0</v>
      </c>
      <c r="O1360" s="22">
        <v>137623</v>
      </c>
      <c r="P1360" s="1">
        <v>121031</v>
      </c>
      <c r="Q1360">
        <v>365</v>
      </c>
      <c r="R1360">
        <v>65</v>
      </c>
      <c r="S1360" t="s">
        <v>1811</v>
      </c>
      <c r="T1360" t="s">
        <v>1811</v>
      </c>
      <c r="U1360" t="s">
        <v>1374</v>
      </c>
      <c r="V1360" t="s">
        <v>1782</v>
      </c>
      <c r="W1360" t="s">
        <v>39</v>
      </c>
      <c r="X1360">
        <v>1500584</v>
      </c>
      <c r="Y1360">
        <f>VLOOKUP(P1360,[1]Listado!$F$5:$N$6488,9,0)</f>
        <v>2481070.6332374131</v>
      </c>
      <c r="Z1360">
        <f>VLOOKUP(P1360,[1]Listado!$F$5:$O$6488,10,0)</f>
        <v>348900.36676258699</v>
      </c>
    </row>
    <row r="1361" spans="2:26" ht="45" x14ac:dyDescent="0.25">
      <c r="B1361" s="24">
        <v>65</v>
      </c>
      <c r="C1361" s="19" t="s">
        <v>1811</v>
      </c>
      <c r="D1361" s="25">
        <v>365</v>
      </c>
      <c r="E1361" s="19" t="s">
        <v>1811</v>
      </c>
      <c r="F1361" s="25">
        <v>120538</v>
      </c>
      <c r="G1361" s="19" t="s">
        <v>783</v>
      </c>
      <c r="H1361" s="25" t="s">
        <v>4631</v>
      </c>
      <c r="I1361" s="19" t="s">
        <v>1782</v>
      </c>
      <c r="J1361" s="25" t="s">
        <v>39</v>
      </c>
      <c r="K1361" s="32">
        <v>8506170</v>
      </c>
      <c r="L1361" s="26">
        <v>12639747.245512117</v>
      </c>
      <c r="M1361" s="27">
        <v>1777464.7544878838</v>
      </c>
      <c r="N1361" s="22">
        <v>0</v>
      </c>
      <c r="O1361" s="22">
        <v>2874</v>
      </c>
      <c r="P1361" s="1">
        <v>121032</v>
      </c>
      <c r="Q1361">
        <v>365</v>
      </c>
      <c r="R1361">
        <v>65</v>
      </c>
      <c r="S1361" t="s">
        <v>1811</v>
      </c>
      <c r="T1361" t="s">
        <v>1811</v>
      </c>
      <c r="U1361" t="s">
        <v>1568</v>
      </c>
      <c r="V1361" t="s">
        <v>1782</v>
      </c>
      <c r="W1361" t="s">
        <v>39</v>
      </c>
      <c r="X1361">
        <v>222222</v>
      </c>
      <c r="Y1361">
        <f>VLOOKUP(P1361,[1]Listado!$F$5:$N$6488,9,0)</f>
        <v>13520.646062789034</v>
      </c>
      <c r="Z1361">
        <f>VLOOKUP(P1361,[1]Listado!$F$5:$O$6488,10,0)</f>
        <v>1901.3539372109644</v>
      </c>
    </row>
    <row r="1362" spans="2:26" ht="45" x14ac:dyDescent="0.25">
      <c r="B1362" s="24">
        <v>65</v>
      </c>
      <c r="C1362" s="19" t="s">
        <v>1811</v>
      </c>
      <c r="D1362" s="25">
        <v>365</v>
      </c>
      <c r="E1362" s="19" t="s">
        <v>1811</v>
      </c>
      <c r="F1362" s="25">
        <v>120542</v>
      </c>
      <c r="G1362" s="19" t="s">
        <v>2925</v>
      </c>
      <c r="H1362" s="25" t="s">
        <v>4631</v>
      </c>
      <c r="I1362" s="19" t="s">
        <v>1782</v>
      </c>
      <c r="J1362" s="25" t="s">
        <v>39</v>
      </c>
      <c r="K1362" s="32">
        <v>2203450</v>
      </c>
      <c r="L1362" s="26">
        <v>3643193.8741792999</v>
      </c>
      <c r="M1362" s="27">
        <v>512324.12582070008</v>
      </c>
      <c r="N1362" s="22">
        <v>0</v>
      </c>
      <c r="O1362" s="22">
        <v>9496</v>
      </c>
      <c r="P1362" s="1">
        <v>121033</v>
      </c>
      <c r="Q1362">
        <v>365</v>
      </c>
      <c r="R1362">
        <v>65</v>
      </c>
      <c r="S1362" t="s">
        <v>1811</v>
      </c>
      <c r="T1362" t="s">
        <v>1811</v>
      </c>
      <c r="U1362" t="s">
        <v>1338</v>
      </c>
      <c r="V1362" t="s">
        <v>1782</v>
      </c>
      <c r="W1362" t="s">
        <v>39</v>
      </c>
      <c r="X1362">
        <v>82582</v>
      </c>
      <c r="Y1362">
        <f>VLOOKUP(P1362,[1]Listado!$F$5:$N$6488,9,0)</f>
        <v>5024.3771765336205</v>
      </c>
      <c r="Z1362">
        <f>VLOOKUP(P1362,[1]Listado!$F$5:$O$6488,10,0)</f>
        <v>706.62282346638131</v>
      </c>
    </row>
    <row r="1363" spans="2:26" ht="30" x14ac:dyDescent="0.25">
      <c r="B1363" s="24">
        <v>65</v>
      </c>
      <c r="C1363" s="19" t="s">
        <v>1811</v>
      </c>
      <c r="D1363" s="25">
        <v>365</v>
      </c>
      <c r="E1363" s="19" t="s">
        <v>1811</v>
      </c>
      <c r="F1363" s="25">
        <v>120546</v>
      </c>
      <c r="G1363" s="19" t="s">
        <v>963</v>
      </c>
      <c r="H1363" s="25" t="s">
        <v>4631</v>
      </c>
      <c r="I1363" s="19" t="s">
        <v>1782</v>
      </c>
      <c r="J1363" s="25" t="s">
        <v>39</v>
      </c>
      <c r="K1363" s="32">
        <v>490054</v>
      </c>
      <c r="L1363" s="26">
        <v>982239.02964826382</v>
      </c>
      <c r="M1363" s="27">
        <v>138126.97035173624</v>
      </c>
      <c r="N1363" s="22">
        <v>0</v>
      </c>
      <c r="O1363" s="22">
        <v>2975</v>
      </c>
      <c r="P1363" s="1">
        <v>121034</v>
      </c>
      <c r="Q1363">
        <v>365</v>
      </c>
      <c r="R1363">
        <v>65</v>
      </c>
      <c r="S1363" t="s">
        <v>1811</v>
      </c>
      <c r="T1363" t="s">
        <v>1811</v>
      </c>
      <c r="U1363" t="s">
        <v>1422</v>
      </c>
      <c r="V1363" t="s">
        <v>1782</v>
      </c>
      <c r="W1363" t="s">
        <v>39</v>
      </c>
      <c r="X1363">
        <v>48362</v>
      </c>
      <c r="Y1363">
        <f>VLOOKUP(P1363,[1]Listado!$F$5:$N$6488,9,0)</f>
        <v>0</v>
      </c>
      <c r="Z1363">
        <f>VLOOKUP(P1363,[1]Listado!$F$5:$O$6488,10,0)</f>
        <v>0</v>
      </c>
    </row>
    <row r="1364" spans="2:26" ht="30" x14ac:dyDescent="0.25">
      <c r="B1364" s="24">
        <v>65</v>
      </c>
      <c r="C1364" s="19" t="s">
        <v>1811</v>
      </c>
      <c r="D1364" s="25">
        <v>365</v>
      </c>
      <c r="E1364" s="19" t="s">
        <v>1811</v>
      </c>
      <c r="F1364" s="25">
        <v>120548</v>
      </c>
      <c r="G1364" s="19" t="s">
        <v>741</v>
      </c>
      <c r="H1364" s="25" t="s">
        <v>4631</v>
      </c>
      <c r="I1364" s="19" t="s">
        <v>1782</v>
      </c>
      <c r="J1364" s="25" t="s">
        <v>39</v>
      </c>
      <c r="K1364" s="32">
        <v>279236</v>
      </c>
      <c r="L1364" s="26">
        <v>0</v>
      </c>
      <c r="M1364" s="27">
        <v>0</v>
      </c>
      <c r="N1364" s="22">
        <v>0</v>
      </c>
      <c r="O1364" s="22">
        <v>6120</v>
      </c>
      <c r="P1364" s="1">
        <v>121036</v>
      </c>
      <c r="Q1364">
        <v>365</v>
      </c>
      <c r="R1364">
        <v>65</v>
      </c>
      <c r="S1364" t="s">
        <v>1811</v>
      </c>
      <c r="T1364" t="s">
        <v>1811</v>
      </c>
      <c r="U1364" t="s">
        <v>1305</v>
      </c>
      <c r="V1364" t="s">
        <v>1782</v>
      </c>
      <c r="W1364" t="s">
        <v>39</v>
      </c>
      <c r="X1364">
        <v>160044</v>
      </c>
      <c r="Y1364">
        <f>VLOOKUP(P1364,[1]Listado!$F$5:$N$6488,9,0)</f>
        <v>9736.7824174719426</v>
      </c>
      <c r="Z1364">
        <f>VLOOKUP(P1364,[1]Listado!$F$5:$O$6488,10,0)</f>
        <v>1369.2175825280538</v>
      </c>
    </row>
    <row r="1365" spans="2:26" ht="30" x14ac:dyDescent="0.25">
      <c r="B1365" s="24">
        <v>65</v>
      </c>
      <c r="C1365" s="19" t="s">
        <v>1811</v>
      </c>
      <c r="D1365" s="25">
        <v>365</v>
      </c>
      <c r="E1365" s="19" t="s">
        <v>1811</v>
      </c>
      <c r="F1365" s="25">
        <v>120551</v>
      </c>
      <c r="G1365" s="19" t="s">
        <v>916</v>
      </c>
      <c r="H1365" s="25" t="s">
        <v>4631</v>
      </c>
      <c r="I1365" s="19" t="s">
        <v>1782</v>
      </c>
      <c r="J1365" s="25" t="s">
        <v>39</v>
      </c>
      <c r="K1365" s="32">
        <v>58054</v>
      </c>
      <c r="L1365" s="26">
        <v>0</v>
      </c>
      <c r="M1365" s="27">
        <v>0</v>
      </c>
      <c r="N1365" s="22">
        <v>0</v>
      </c>
      <c r="O1365" s="22">
        <v>23303</v>
      </c>
      <c r="P1365" s="1">
        <v>121037</v>
      </c>
      <c r="Q1365">
        <v>365</v>
      </c>
      <c r="R1365">
        <v>65</v>
      </c>
      <c r="S1365" t="s">
        <v>1811</v>
      </c>
      <c r="T1365" t="s">
        <v>1811</v>
      </c>
      <c r="U1365" t="s">
        <v>699</v>
      </c>
      <c r="V1365" t="s">
        <v>1782</v>
      </c>
      <c r="W1365" t="s">
        <v>39</v>
      </c>
      <c r="X1365">
        <v>332744</v>
      </c>
      <c r="Y1365">
        <f>VLOOKUP(P1365,[1]Listado!$F$5:$N$6488,9,0)</f>
        <v>63516.794545705459</v>
      </c>
      <c r="Z1365">
        <f>VLOOKUP(P1365,[1]Listado!$F$5:$O$6488,10,0)</f>
        <v>8932.2054542945407</v>
      </c>
    </row>
    <row r="1366" spans="2:26" ht="30" x14ac:dyDescent="0.25">
      <c r="B1366" s="24">
        <v>65</v>
      </c>
      <c r="C1366" s="19" t="s">
        <v>1811</v>
      </c>
      <c r="D1366" s="25">
        <v>365</v>
      </c>
      <c r="E1366" s="19" t="s">
        <v>1811</v>
      </c>
      <c r="F1366" s="25">
        <v>120553</v>
      </c>
      <c r="G1366" s="19" t="s">
        <v>667</v>
      </c>
      <c r="H1366" s="25" t="s">
        <v>4631</v>
      </c>
      <c r="I1366" s="19" t="s">
        <v>1782</v>
      </c>
      <c r="J1366" s="25" t="s">
        <v>39</v>
      </c>
      <c r="K1366" s="32">
        <v>352749</v>
      </c>
      <c r="L1366" s="26">
        <v>708895.38461538462</v>
      </c>
      <c r="M1366" s="27">
        <v>113929.61538461538</v>
      </c>
      <c r="N1366" s="22">
        <v>0</v>
      </c>
      <c r="O1366" s="22">
        <v>14745</v>
      </c>
      <c r="P1366" s="1">
        <v>121038</v>
      </c>
      <c r="Q1366">
        <v>365</v>
      </c>
      <c r="R1366">
        <v>65</v>
      </c>
      <c r="S1366" t="s">
        <v>1811</v>
      </c>
      <c r="T1366" t="s">
        <v>1811</v>
      </c>
      <c r="U1366" t="s">
        <v>1345</v>
      </c>
      <c r="V1366" t="s">
        <v>1782</v>
      </c>
      <c r="W1366" t="s">
        <v>39</v>
      </c>
      <c r="X1366">
        <v>181260</v>
      </c>
      <c r="Y1366">
        <f>VLOOKUP(P1366,[1]Listado!$F$5:$N$6488,9,0)</f>
        <v>299697.96143712458</v>
      </c>
      <c r="Z1366">
        <f>VLOOKUP(P1366,[1]Listado!$F$5:$O$6488,10,0)</f>
        <v>42145.038562875394</v>
      </c>
    </row>
    <row r="1367" spans="2:26" ht="30" x14ac:dyDescent="0.25">
      <c r="B1367" s="24">
        <v>65</v>
      </c>
      <c r="C1367" s="19" t="s">
        <v>1811</v>
      </c>
      <c r="D1367" s="25">
        <v>365</v>
      </c>
      <c r="E1367" s="19" t="s">
        <v>1811</v>
      </c>
      <c r="F1367" s="25">
        <v>120554</v>
      </c>
      <c r="G1367" s="19" t="s">
        <v>649</v>
      </c>
      <c r="H1367" s="25" t="s">
        <v>4631</v>
      </c>
      <c r="I1367" s="19" t="s">
        <v>1782</v>
      </c>
      <c r="J1367" s="25" t="s">
        <v>39</v>
      </c>
      <c r="K1367" s="32">
        <v>352749</v>
      </c>
      <c r="L1367" s="26">
        <v>708895.38461538462</v>
      </c>
      <c r="M1367" s="27">
        <v>113929.61538461538</v>
      </c>
      <c r="N1367" s="22">
        <v>0</v>
      </c>
      <c r="O1367" s="22">
        <v>4273</v>
      </c>
      <c r="P1367" s="1">
        <v>121039</v>
      </c>
      <c r="Q1367">
        <v>365</v>
      </c>
      <c r="R1367">
        <v>65</v>
      </c>
      <c r="S1367" t="s">
        <v>1811</v>
      </c>
      <c r="T1367" t="s">
        <v>1811</v>
      </c>
      <c r="U1367" t="s">
        <v>1507</v>
      </c>
      <c r="V1367" t="s">
        <v>1782</v>
      </c>
      <c r="W1367" t="s">
        <v>39</v>
      </c>
      <c r="X1367">
        <v>181421</v>
      </c>
      <c r="Y1367">
        <f>VLOOKUP(P1367,[1]Listado!$F$5:$N$6488,9,0)</f>
        <v>11037.760423017666</v>
      </c>
      <c r="Z1367">
        <f>VLOOKUP(P1367,[1]Listado!$F$5:$O$6488,10,0)</f>
        <v>1552.2395769823415</v>
      </c>
    </row>
    <row r="1368" spans="2:26" ht="30" x14ac:dyDescent="0.25">
      <c r="B1368" s="24">
        <v>65</v>
      </c>
      <c r="C1368" s="19" t="s">
        <v>1811</v>
      </c>
      <c r="D1368" s="25">
        <v>365</v>
      </c>
      <c r="E1368" s="19" t="s">
        <v>1811</v>
      </c>
      <c r="F1368" s="25">
        <v>120555</v>
      </c>
      <c r="G1368" s="19" t="s">
        <v>816</v>
      </c>
      <c r="H1368" s="25" t="s">
        <v>4631</v>
      </c>
      <c r="I1368" s="19" t="s">
        <v>1782</v>
      </c>
      <c r="J1368" s="25" t="s">
        <v>39</v>
      </c>
      <c r="K1368" s="32">
        <v>1209424</v>
      </c>
      <c r="L1368" s="26">
        <v>0</v>
      </c>
      <c r="M1368" s="27">
        <v>0</v>
      </c>
      <c r="N1368" s="22">
        <v>0</v>
      </c>
      <c r="O1368" s="22">
        <v>13665</v>
      </c>
      <c r="P1368" s="1">
        <v>121040</v>
      </c>
      <c r="Q1368">
        <v>365</v>
      </c>
      <c r="R1368">
        <v>65</v>
      </c>
      <c r="S1368" t="s">
        <v>1811</v>
      </c>
      <c r="T1368" t="s">
        <v>1811</v>
      </c>
      <c r="U1368" t="s">
        <v>1548</v>
      </c>
      <c r="V1368" t="s">
        <v>1782</v>
      </c>
      <c r="W1368" t="s">
        <v>39</v>
      </c>
      <c r="X1368">
        <v>160897</v>
      </c>
      <c r="Y1368">
        <f>VLOOKUP(P1368,[1]Listado!$F$5:$N$6488,9,0)</f>
        <v>266028.84631604963</v>
      </c>
      <c r="Z1368">
        <f>VLOOKUP(P1368,[1]Listado!$F$5:$O$6488,10,0)</f>
        <v>37410.15368395039</v>
      </c>
    </row>
    <row r="1369" spans="2:26" ht="30" x14ac:dyDescent="0.25">
      <c r="B1369" s="24">
        <v>65</v>
      </c>
      <c r="C1369" s="19" t="s">
        <v>1811</v>
      </c>
      <c r="D1369" s="25">
        <v>365</v>
      </c>
      <c r="E1369" s="19" t="s">
        <v>1811</v>
      </c>
      <c r="F1369" s="25">
        <v>120556</v>
      </c>
      <c r="G1369" s="19" t="s">
        <v>653</v>
      </c>
      <c r="H1369" s="25" t="s">
        <v>4631</v>
      </c>
      <c r="I1369" s="19" t="s">
        <v>1782</v>
      </c>
      <c r="J1369" s="25" t="s">
        <v>39</v>
      </c>
      <c r="K1369" s="32">
        <v>393941</v>
      </c>
      <c r="L1369" s="26">
        <v>77280.861538461526</v>
      </c>
      <c r="M1369" s="27">
        <v>12420.13846153846</v>
      </c>
      <c r="N1369" s="22">
        <v>0</v>
      </c>
      <c r="O1369" s="22">
        <v>75965</v>
      </c>
      <c r="P1369" s="1">
        <v>121041</v>
      </c>
      <c r="Q1369">
        <v>365</v>
      </c>
      <c r="R1369">
        <v>65</v>
      </c>
      <c r="S1369" t="s">
        <v>1811</v>
      </c>
      <c r="T1369" t="s">
        <v>1811</v>
      </c>
      <c r="U1369" t="s">
        <v>2933</v>
      </c>
      <c r="V1369" t="s">
        <v>1782</v>
      </c>
      <c r="W1369" t="s">
        <v>39</v>
      </c>
      <c r="X1369">
        <v>806903</v>
      </c>
      <c r="Y1369">
        <f>VLOOKUP(P1369,[1]Listado!$F$5:$N$6488,9,0)</f>
        <v>1334137.8630136987</v>
      </c>
      <c r="Z1369">
        <f>VLOOKUP(P1369,[1]Listado!$F$5:$O$6488,10,0)</f>
        <v>187613.13698630137</v>
      </c>
    </row>
    <row r="1370" spans="2:26" ht="30" x14ac:dyDescent="0.25">
      <c r="B1370" s="24">
        <v>65</v>
      </c>
      <c r="C1370" s="19" t="s">
        <v>1811</v>
      </c>
      <c r="D1370" s="25">
        <v>365</v>
      </c>
      <c r="E1370" s="19" t="s">
        <v>1811</v>
      </c>
      <c r="F1370" s="25">
        <v>120557</v>
      </c>
      <c r="G1370" s="19" t="s">
        <v>655</v>
      </c>
      <c r="H1370" s="25" t="s">
        <v>4631</v>
      </c>
      <c r="I1370" s="19" t="s">
        <v>1782</v>
      </c>
      <c r="J1370" s="25" t="s">
        <v>39</v>
      </c>
      <c r="K1370" s="32">
        <v>486386</v>
      </c>
      <c r="L1370" s="26">
        <v>977459.39000187872</v>
      </c>
      <c r="M1370" s="27">
        <v>157091.60999812122</v>
      </c>
      <c r="N1370" s="22">
        <v>0</v>
      </c>
      <c r="O1370" s="22">
        <v>12661</v>
      </c>
      <c r="P1370" s="1">
        <v>121047</v>
      </c>
      <c r="Q1370">
        <v>365</v>
      </c>
      <c r="R1370">
        <v>65</v>
      </c>
      <c r="S1370" t="s">
        <v>1811</v>
      </c>
      <c r="T1370" t="s">
        <v>1811</v>
      </c>
      <c r="U1370" t="s">
        <v>1139</v>
      </c>
      <c r="V1370" t="s">
        <v>1782</v>
      </c>
      <c r="W1370" t="s">
        <v>39</v>
      </c>
      <c r="X1370">
        <v>110888</v>
      </c>
      <c r="Y1370">
        <f>VLOOKUP(P1370,[1]Listado!$F$5:$N$6488,9,0)</f>
        <v>183343.07449097314</v>
      </c>
      <c r="Z1370">
        <f>VLOOKUP(P1370,[1]Listado!$F$5:$O$6488,10,0)</f>
        <v>25782.925509026845</v>
      </c>
    </row>
    <row r="1371" spans="2:26" ht="30" x14ac:dyDescent="0.25">
      <c r="B1371" s="24">
        <v>65</v>
      </c>
      <c r="C1371" s="19" t="s">
        <v>1811</v>
      </c>
      <c r="D1371" s="25">
        <v>365</v>
      </c>
      <c r="E1371" s="19" t="s">
        <v>1811</v>
      </c>
      <c r="F1371" s="25">
        <v>120558</v>
      </c>
      <c r="G1371" s="19" t="s">
        <v>734</v>
      </c>
      <c r="H1371" s="25" t="s">
        <v>4631</v>
      </c>
      <c r="I1371" s="19" t="s">
        <v>1782</v>
      </c>
      <c r="J1371" s="25" t="s">
        <v>39</v>
      </c>
      <c r="K1371" s="32">
        <v>483769</v>
      </c>
      <c r="L1371" s="26">
        <v>969642.08219178079</v>
      </c>
      <c r="M1371" s="27">
        <v>136355.91780821918</v>
      </c>
      <c r="N1371" s="22">
        <v>0</v>
      </c>
      <c r="O1371" s="22">
        <v>14521</v>
      </c>
      <c r="P1371" s="1">
        <v>121048</v>
      </c>
      <c r="Q1371">
        <v>365</v>
      </c>
      <c r="R1371">
        <v>65</v>
      </c>
      <c r="S1371" t="s">
        <v>1811</v>
      </c>
      <c r="T1371" t="s">
        <v>1811</v>
      </c>
      <c r="U1371" t="s">
        <v>1344</v>
      </c>
      <c r="V1371" t="s">
        <v>1782</v>
      </c>
      <c r="W1371" t="s">
        <v>39</v>
      </c>
      <c r="X1371">
        <v>244260</v>
      </c>
      <c r="Y1371">
        <f>VLOOKUP(P1371,[1]Listado!$F$5:$N$6488,9,0)</f>
        <v>0</v>
      </c>
      <c r="Z1371">
        <f>VLOOKUP(P1371,[1]Listado!$F$5:$O$6488,10,0)</f>
        <v>0</v>
      </c>
    </row>
    <row r="1372" spans="2:26" ht="30" x14ac:dyDescent="0.25">
      <c r="B1372" s="24">
        <v>65</v>
      </c>
      <c r="C1372" s="19" t="s">
        <v>1811</v>
      </c>
      <c r="D1372" s="25">
        <v>365</v>
      </c>
      <c r="E1372" s="19" t="s">
        <v>1811</v>
      </c>
      <c r="F1372" s="25">
        <v>120559</v>
      </c>
      <c r="G1372" s="19" t="s">
        <v>1076</v>
      </c>
      <c r="H1372" s="25" t="s">
        <v>4631</v>
      </c>
      <c r="I1372" s="19" t="s">
        <v>1782</v>
      </c>
      <c r="J1372" s="25" t="s">
        <v>39</v>
      </c>
      <c r="K1372" s="32">
        <v>300145</v>
      </c>
      <c r="L1372" s="26">
        <v>57294.027397260274</v>
      </c>
      <c r="M1372" s="27">
        <v>8056.9726027397264</v>
      </c>
      <c r="N1372" s="22">
        <v>0</v>
      </c>
      <c r="O1372" s="22">
        <v>18949</v>
      </c>
      <c r="P1372" s="1">
        <v>121049</v>
      </c>
      <c r="Q1372">
        <v>365</v>
      </c>
      <c r="R1372">
        <v>65</v>
      </c>
      <c r="S1372" t="s">
        <v>1811</v>
      </c>
      <c r="T1372" t="s">
        <v>1811</v>
      </c>
      <c r="U1372" t="s">
        <v>1385</v>
      </c>
      <c r="V1372" t="s">
        <v>1782</v>
      </c>
      <c r="W1372" t="s">
        <v>39</v>
      </c>
      <c r="X1372">
        <v>208726</v>
      </c>
      <c r="Y1372">
        <f>VLOOKUP(P1372,[1]Listado!$F$5:$N$6488,9,0)</f>
        <v>0</v>
      </c>
      <c r="Z1372">
        <f>VLOOKUP(P1372,[1]Listado!$F$5:$O$6488,10,0)</f>
        <v>0</v>
      </c>
    </row>
    <row r="1373" spans="2:26" ht="30" x14ac:dyDescent="0.25">
      <c r="B1373" s="24">
        <v>65</v>
      </c>
      <c r="C1373" s="19" t="s">
        <v>1811</v>
      </c>
      <c r="D1373" s="25">
        <v>365</v>
      </c>
      <c r="E1373" s="19" t="s">
        <v>1811</v>
      </c>
      <c r="F1373" s="25">
        <v>120560</v>
      </c>
      <c r="G1373" s="19" t="s">
        <v>643</v>
      </c>
      <c r="H1373" s="25" t="s">
        <v>4631</v>
      </c>
      <c r="I1373" s="19" t="s">
        <v>1782</v>
      </c>
      <c r="J1373" s="25" t="s">
        <v>39</v>
      </c>
      <c r="K1373" s="32">
        <v>735554</v>
      </c>
      <c r="L1373" s="26">
        <v>1474305.5038022078</v>
      </c>
      <c r="M1373" s="27">
        <v>207324.49619779221</v>
      </c>
      <c r="N1373" s="22">
        <v>0</v>
      </c>
      <c r="O1373" s="22">
        <v>11284</v>
      </c>
      <c r="P1373" s="1">
        <v>121050</v>
      </c>
      <c r="Q1373">
        <v>365</v>
      </c>
      <c r="R1373">
        <v>65</v>
      </c>
      <c r="S1373" t="s">
        <v>1811</v>
      </c>
      <c r="T1373" t="s">
        <v>1811</v>
      </c>
      <c r="U1373" t="s">
        <v>1573</v>
      </c>
      <c r="V1373" t="s">
        <v>1782</v>
      </c>
      <c r="W1373" t="s">
        <v>39</v>
      </c>
      <c r="X1373">
        <v>140593</v>
      </c>
      <c r="Y1373">
        <f>VLOOKUP(P1373,[1]Listado!$F$5:$N$6488,9,0)</f>
        <v>232455.87924536422</v>
      </c>
      <c r="Z1373">
        <f>VLOOKUP(P1373,[1]Listado!$F$5:$O$6488,10,0)</f>
        <v>32689.120754635776</v>
      </c>
    </row>
    <row r="1374" spans="2:26" ht="30" x14ac:dyDescent="0.25">
      <c r="B1374" s="24">
        <v>65</v>
      </c>
      <c r="C1374" s="19" t="s">
        <v>1811</v>
      </c>
      <c r="D1374" s="25">
        <v>365</v>
      </c>
      <c r="E1374" s="19" t="s">
        <v>1811</v>
      </c>
      <c r="F1374" s="25">
        <v>120561</v>
      </c>
      <c r="G1374" s="19" t="s">
        <v>740</v>
      </c>
      <c r="H1374" s="25" t="s">
        <v>4631</v>
      </c>
      <c r="I1374" s="19" t="s">
        <v>1782</v>
      </c>
      <c r="J1374" s="25" t="s">
        <v>39</v>
      </c>
      <c r="K1374" s="32">
        <v>1258147</v>
      </c>
      <c r="L1374" s="26">
        <v>2521766.515908537</v>
      </c>
      <c r="M1374" s="27">
        <v>354623.48409146309</v>
      </c>
      <c r="N1374" s="22">
        <v>0</v>
      </c>
      <c r="O1374" s="22">
        <v>11210</v>
      </c>
      <c r="P1374" s="1">
        <v>121051</v>
      </c>
      <c r="Q1374">
        <v>365</v>
      </c>
      <c r="R1374">
        <v>65</v>
      </c>
      <c r="S1374" t="s">
        <v>1811</v>
      </c>
      <c r="T1374" t="s">
        <v>1811</v>
      </c>
      <c r="U1374" t="s">
        <v>1330</v>
      </c>
      <c r="V1374" t="s">
        <v>1782</v>
      </c>
      <c r="W1374" t="s">
        <v>39</v>
      </c>
      <c r="X1374">
        <v>107372</v>
      </c>
      <c r="Y1374">
        <f>VLOOKUP(P1374,[1]Listado!$F$5:$N$6488,9,0)</f>
        <v>6532.4122384760922</v>
      </c>
      <c r="Z1374">
        <f>VLOOKUP(P1374,[1]Listado!$F$5:$O$6488,10,0)</f>
        <v>918.58776152390965</v>
      </c>
    </row>
    <row r="1375" spans="2:26" ht="30" x14ac:dyDescent="0.25">
      <c r="B1375" s="24">
        <v>65</v>
      </c>
      <c r="C1375" s="19" t="s">
        <v>1811</v>
      </c>
      <c r="D1375" s="25">
        <v>365</v>
      </c>
      <c r="E1375" s="19" t="s">
        <v>1811</v>
      </c>
      <c r="F1375" s="25">
        <v>120562</v>
      </c>
      <c r="G1375" s="19" t="s">
        <v>800</v>
      </c>
      <c r="H1375" s="25" t="s">
        <v>4631</v>
      </c>
      <c r="I1375" s="19" t="s">
        <v>1782</v>
      </c>
      <c r="J1375" s="25" t="s">
        <v>39</v>
      </c>
      <c r="K1375" s="32">
        <v>143303</v>
      </c>
      <c r="L1375" s="26">
        <v>287227.72341924533</v>
      </c>
      <c r="M1375" s="27">
        <v>40391.276580754697</v>
      </c>
      <c r="N1375" s="22">
        <v>0</v>
      </c>
      <c r="O1375" s="22">
        <v>12661</v>
      </c>
      <c r="P1375" s="1">
        <v>121052</v>
      </c>
      <c r="Q1375">
        <v>365</v>
      </c>
      <c r="R1375">
        <v>65</v>
      </c>
      <c r="S1375" t="s">
        <v>1811</v>
      </c>
      <c r="T1375" t="s">
        <v>1811</v>
      </c>
      <c r="U1375" t="s">
        <v>1142</v>
      </c>
      <c r="V1375" t="s">
        <v>1782</v>
      </c>
      <c r="W1375" t="s">
        <v>39</v>
      </c>
      <c r="X1375">
        <v>218856</v>
      </c>
      <c r="Y1375">
        <f>VLOOKUP(P1375,[1]Listado!$F$5:$N$6488,9,0)</f>
        <v>13316.335762331844</v>
      </c>
      <c r="Z1375">
        <f>VLOOKUP(P1375,[1]Listado!$F$5:$O$6488,10,0)</f>
        <v>1872.6642376681611</v>
      </c>
    </row>
    <row r="1376" spans="2:26" ht="30" x14ac:dyDescent="0.25">
      <c r="B1376" s="24">
        <v>65</v>
      </c>
      <c r="C1376" s="19" t="s">
        <v>1811</v>
      </c>
      <c r="D1376" s="25">
        <v>365</v>
      </c>
      <c r="E1376" s="19" t="s">
        <v>1811</v>
      </c>
      <c r="F1376" s="25">
        <v>120563</v>
      </c>
      <c r="G1376" s="19" t="s">
        <v>852</v>
      </c>
      <c r="H1376" s="25" t="s">
        <v>4631</v>
      </c>
      <c r="I1376" s="19" t="s">
        <v>1782</v>
      </c>
      <c r="J1376" s="25" t="s">
        <v>39</v>
      </c>
      <c r="K1376" s="32">
        <v>325946</v>
      </c>
      <c r="L1376" s="26">
        <v>0</v>
      </c>
      <c r="M1376" s="27">
        <v>0</v>
      </c>
      <c r="N1376" s="22">
        <v>0</v>
      </c>
      <c r="O1376" s="22">
        <v>12114</v>
      </c>
      <c r="P1376" s="1">
        <v>121053</v>
      </c>
      <c r="Q1376">
        <v>365</v>
      </c>
      <c r="R1376">
        <v>65</v>
      </c>
      <c r="S1376" t="s">
        <v>1811</v>
      </c>
      <c r="T1376" t="s">
        <v>1811</v>
      </c>
      <c r="U1376" t="s">
        <v>1368</v>
      </c>
      <c r="V1376" t="s">
        <v>1782</v>
      </c>
      <c r="W1376" t="s">
        <v>39</v>
      </c>
      <c r="X1376">
        <v>417906</v>
      </c>
      <c r="Y1376">
        <f>VLOOKUP(P1376,[1]Listado!$F$5:$N$6488,9,0)</f>
        <v>25426.401399435999</v>
      </c>
      <c r="Z1376">
        <f>VLOOKUP(P1376,[1]Listado!$F$5:$O$6488,10,0)</f>
        <v>3575.5986005640116</v>
      </c>
    </row>
    <row r="1377" spans="2:26" ht="30" x14ac:dyDescent="0.25">
      <c r="B1377" s="24">
        <v>65</v>
      </c>
      <c r="C1377" s="19" t="s">
        <v>1811</v>
      </c>
      <c r="D1377" s="25">
        <v>365</v>
      </c>
      <c r="E1377" s="19" t="s">
        <v>1811</v>
      </c>
      <c r="F1377" s="25">
        <v>120564</v>
      </c>
      <c r="G1377" s="19" t="s">
        <v>650</v>
      </c>
      <c r="H1377" s="25" t="s">
        <v>4631</v>
      </c>
      <c r="I1377" s="19" t="s">
        <v>1782</v>
      </c>
      <c r="J1377" s="25" t="s">
        <v>39</v>
      </c>
      <c r="K1377" s="32">
        <v>472081</v>
      </c>
      <c r="L1377" s="26">
        <v>946212.91701205121</v>
      </c>
      <c r="M1377" s="27">
        <v>133061.08298794887</v>
      </c>
      <c r="N1377" s="22">
        <v>0</v>
      </c>
      <c r="O1377" s="22">
        <v>6330</v>
      </c>
      <c r="P1377" s="1">
        <v>121054</v>
      </c>
      <c r="Q1377">
        <v>365</v>
      </c>
      <c r="R1377">
        <v>65</v>
      </c>
      <c r="S1377" t="s">
        <v>1811</v>
      </c>
      <c r="T1377" t="s">
        <v>1811</v>
      </c>
      <c r="U1377" t="s">
        <v>2919</v>
      </c>
      <c r="V1377" t="s">
        <v>1782</v>
      </c>
      <c r="W1377" t="s">
        <v>39</v>
      </c>
      <c r="X1377">
        <v>148170</v>
      </c>
      <c r="Y1377">
        <f>VLOOKUP(P1377,[1]Listado!$F$5:$N$6488,9,0)</f>
        <v>0</v>
      </c>
      <c r="Z1377">
        <f>VLOOKUP(P1377,[1]Listado!$F$5:$O$6488,10,0)</f>
        <v>0</v>
      </c>
    </row>
    <row r="1378" spans="2:26" ht="30" x14ac:dyDescent="0.25">
      <c r="B1378" s="24">
        <v>65</v>
      </c>
      <c r="C1378" s="19" t="s">
        <v>1811</v>
      </c>
      <c r="D1378" s="25">
        <v>365</v>
      </c>
      <c r="E1378" s="19" t="s">
        <v>1811</v>
      </c>
      <c r="F1378" s="25">
        <v>120574</v>
      </c>
      <c r="G1378" s="19" t="s">
        <v>1020</v>
      </c>
      <c r="H1378" s="25" t="s">
        <v>4631</v>
      </c>
      <c r="I1378" s="19" t="s">
        <v>1782</v>
      </c>
      <c r="J1378" s="25" t="s">
        <v>39</v>
      </c>
      <c r="K1378" s="32">
        <v>1128199</v>
      </c>
      <c r="L1378" s="26">
        <v>2261301.6458669757</v>
      </c>
      <c r="M1378" s="27">
        <v>317995.35413302435</v>
      </c>
      <c r="N1378" s="22">
        <v>0</v>
      </c>
      <c r="O1378" s="22">
        <v>17959</v>
      </c>
      <c r="P1378" s="1">
        <v>121055</v>
      </c>
      <c r="Q1378">
        <v>365</v>
      </c>
      <c r="R1378">
        <v>65</v>
      </c>
      <c r="S1378" t="s">
        <v>1811</v>
      </c>
      <c r="T1378" t="s">
        <v>1811</v>
      </c>
      <c r="U1378" t="s">
        <v>1307</v>
      </c>
      <c r="V1378" t="s">
        <v>1782</v>
      </c>
      <c r="W1378" t="s">
        <v>39</v>
      </c>
      <c r="X1378">
        <v>394242</v>
      </c>
      <c r="Y1378">
        <f>VLOOKUP(P1378,[1]Listado!$F$5:$N$6488,9,0)</f>
        <v>23986.00128040975</v>
      </c>
      <c r="Z1378">
        <f>VLOOKUP(P1378,[1]Listado!$F$5:$O$6488,10,0)</f>
        <v>3372.9987195902686</v>
      </c>
    </row>
    <row r="1379" spans="2:26" ht="45" x14ac:dyDescent="0.25">
      <c r="B1379" s="24">
        <v>65</v>
      </c>
      <c r="C1379" s="19" t="s">
        <v>1811</v>
      </c>
      <c r="D1379" s="25">
        <v>365</v>
      </c>
      <c r="E1379" s="19" t="s">
        <v>1811</v>
      </c>
      <c r="F1379" s="25">
        <v>120575</v>
      </c>
      <c r="G1379" s="19" t="s">
        <v>2928</v>
      </c>
      <c r="H1379" s="25" t="s">
        <v>4631</v>
      </c>
      <c r="I1379" s="19" t="s">
        <v>1782</v>
      </c>
      <c r="J1379" s="25" t="s">
        <v>39</v>
      </c>
      <c r="K1379" s="32">
        <v>369140</v>
      </c>
      <c r="L1379" s="26">
        <v>610339.06849315064</v>
      </c>
      <c r="M1379" s="27">
        <v>85828.931506849316</v>
      </c>
      <c r="N1379" s="22">
        <v>0</v>
      </c>
      <c r="O1379" s="22">
        <v>171528</v>
      </c>
      <c r="P1379" s="1">
        <v>121056</v>
      </c>
      <c r="Q1379">
        <v>365</v>
      </c>
      <c r="R1379">
        <v>65</v>
      </c>
      <c r="S1379" t="s">
        <v>1811</v>
      </c>
      <c r="T1379" t="s">
        <v>1811</v>
      </c>
      <c r="U1379" t="s">
        <v>1105</v>
      </c>
      <c r="V1379" t="s">
        <v>1782</v>
      </c>
      <c r="W1379" t="s">
        <v>39</v>
      </c>
      <c r="X1379">
        <v>1747126</v>
      </c>
      <c r="Y1379">
        <f>VLOOKUP(P1379,[1]Listado!$F$5:$N$6488,9,0)</f>
        <v>2888705.0218651365</v>
      </c>
      <c r="Z1379">
        <f>VLOOKUP(P1379,[1]Listado!$F$5:$O$6488,10,0)</f>
        <v>406223.97813486337</v>
      </c>
    </row>
    <row r="1380" spans="2:26" ht="30" x14ac:dyDescent="0.25">
      <c r="B1380" s="24">
        <v>65</v>
      </c>
      <c r="C1380" s="19" t="s">
        <v>1811</v>
      </c>
      <c r="D1380" s="25">
        <v>365</v>
      </c>
      <c r="E1380" s="19" t="s">
        <v>1811</v>
      </c>
      <c r="F1380" s="25">
        <v>120577</v>
      </c>
      <c r="G1380" s="19" t="s">
        <v>1572</v>
      </c>
      <c r="H1380" s="25" t="s">
        <v>4631</v>
      </c>
      <c r="I1380" s="19" t="s">
        <v>1782</v>
      </c>
      <c r="J1380" s="25" t="s">
        <v>39</v>
      </c>
      <c r="K1380" s="32">
        <v>259988</v>
      </c>
      <c r="L1380" s="26">
        <v>459676.91186681687</v>
      </c>
      <c r="M1380" s="27">
        <v>295506.08813318313</v>
      </c>
      <c r="N1380" s="22">
        <v>0</v>
      </c>
      <c r="O1380" s="22">
        <v>140716</v>
      </c>
      <c r="P1380" s="1">
        <v>121057</v>
      </c>
      <c r="Q1380">
        <v>365</v>
      </c>
      <c r="R1380">
        <v>65</v>
      </c>
      <c r="S1380" t="s">
        <v>1811</v>
      </c>
      <c r="T1380" t="s">
        <v>1811</v>
      </c>
      <c r="U1380" t="s">
        <v>1106</v>
      </c>
      <c r="V1380" t="s">
        <v>1782</v>
      </c>
      <c r="W1380" t="s">
        <v>39</v>
      </c>
      <c r="X1380">
        <v>1420267</v>
      </c>
      <c r="Y1380">
        <f>VLOOKUP(P1380,[1]Listado!$F$5:$N$6488,9,0)</f>
        <v>2348276.0609954456</v>
      </c>
      <c r="Z1380">
        <f>VLOOKUP(P1380,[1]Listado!$F$5:$O$6488,10,0)</f>
        <v>330225.93900455459</v>
      </c>
    </row>
    <row r="1381" spans="2:26" ht="30" x14ac:dyDescent="0.25">
      <c r="B1381" s="24">
        <v>65</v>
      </c>
      <c r="C1381" s="19" t="s">
        <v>1811</v>
      </c>
      <c r="D1381" s="25">
        <v>365</v>
      </c>
      <c r="E1381" s="19" t="s">
        <v>1811</v>
      </c>
      <c r="F1381" s="25">
        <v>120579</v>
      </c>
      <c r="G1381" s="19" t="s">
        <v>1215</v>
      </c>
      <c r="H1381" s="25" t="s">
        <v>4631</v>
      </c>
      <c r="I1381" s="19" t="s">
        <v>1782</v>
      </c>
      <c r="J1381" s="25" t="s">
        <v>39</v>
      </c>
      <c r="K1381" s="32">
        <v>80620</v>
      </c>
      <c r="L1381" s="26">
        <v>61425</v>
      </c>
      <c r="M1381" s="27">
        <v>39488</v>
      </c>
      <c r="N1381" s="22">
        <v>0</v>
      </c>
      <c r="O1381" s="22">
        <v>284268</v>
      </c>
      <c r="P1381" s="1">
        <v>121058</v>
      </c>
      <c r="Q1381">
        <v>365</v>
      </c>
      <c r="R1381">
        <v>65</v>
      </c>
      <c r="S1381" t="s">
        <v>1811</v>
      </c>
      <c r="T1381" t="s">
        <v>1811</v>
      </c>
      <c r="U1381" t="s">
        <v>1162</v>
      </c>
      <c r="V1381" t="s">
        <v>1782</v>
      </c>
      <c r="W1381" t="s">
        <v>39</v>
      </c>
      <c r="X1381">
        <v>450775</v>
      </c>
      <c r="Y1381">
        <f>VLOOKUP(P1381,[1]Listado!$F$5:$N$6488,9,0)</f>
        <v>745312.19271300244</v>
      </c>
      <c r="Z1381">
        <f>VLOOKUP(P1381,[1]Listado!$F$5:$O$6488,10,0)</f>
        <v>104809.80728699756</v>
      </c>
    </row>
    <row r="1382" spans="2:26" ht="45" x14ac:dyDescent="0.25">
      <c r="B1382" s="24">
        <v>65</v>
      </c>
      <c r="C1382" s="19" t="s">
        <v>1811</v>
      </c>
      <c r="D1382" s="25">
        <v>365</v>
      </c>
      <c r="E1382" s="19" t="s">
        <v>1811</v>
      </c>
      <c r="F1382" s="25">
        <v>120580</v>
      </c>
      <c r="G1382" s="19" t="s">
        <v>1581</v>
      </c>
      <c r="H1382" s="25" t="s">
        <v>4631</v>
      </c>
      <c r="I1382" s="19" t="s">
        <v>1782</v>
      </c>
      <c r="J1382" s="25" t="s">
        <v>39</v>
      </c>
      <c r="K1382" s="32">
        <v>1103912</v>
      </c>
      <c r="L1382" s="26">
        <v>3913723</v>
      </c>
      <c r="M1382" s="27">
        <v>628991</v>
      </c>
      <c r="N1382" s="22">
        <v>0</v>
      </c>
      <c r="O1382" s="22">
        <v>132756</v>
      </c>
      <c r="P1382" s="1">
        <v>121059</v>
      </c>
      <c r="Q1382">
        <v>365</v>
      </c>
      <c r="R1382">
        <v>65</v>
      </c>
      <c r="S1382" t="s">
        <v>1811</v>
      </c>
      <c r="T1382" t="s">
        <v>1811</v>
      </c>
      <c r="U1382" t="s">
        <v>1286</v>
      </c>
      <c r="V1382" t="s">
        <v>1782</v>
      </c>
      <c r="W1382" t="s">
        <v>39</v>
      </c>
      <c r="X1382">
        <v>1352202</v>
      </c>
      <c r="Y1382">
        <f>VLOOKUP(P1382,[1]Listado!$F$5:$N$6488,9,0)</f>
        <v>2235736.815919654</v>
      </c>
      <c r="Z1382">
        <f>VLOOKUP(P1382,[1]Listado!$F$5:$O$6488,10,0)</f>
        <v>314400.1840803462</v>
      </c>
    </row>
    <row r="1383" spans="2:26" ht="30" x14ac:dyDescent="0.25">
      <c r="B1383" s="24">
        <v>65</v>
      </c>
      <c r="C1383" s="19" t="s">
        <v>1811</v>
      </c>
      <c r="D1383" s="25">
        <v>365</v>
      </c>
      <c r="E1383" s="19" t="s">
        <v>1811</v>
      </c>
      <c r="F1383" s="25">
        <v>120581</v>
      </c>
      <c r="G1383" s="19" t="s">
        <v>1582</v>
      </c>
      <c r="H1383" s="25" t="s">
        <v>4631</v>
      </c>
      <c r="I1383" s="19" t="s">
        <v>1782</v>
      </c>
      <c r="J1383" s="25" t="s">
        <v>39</v>
      </c>
      <c r="K1383" s="32">
        <v>436188</v>
      </c>
      <c r="L1383" s="26">
        <v>1546427</v>
      </c>
      <c r="M1383" s="27">
        <v>217466</v>
      </c>
      <c r="N1383" s="22">
        <v>0</v>
      </c>
      <c r="O1383" s="22">
        <v>186501</v>
      </c>
      <c r="P1383" s="1">
        <v>121060</v>
      </c>
      <c r="Q1383">
        <v>365</v>
      </c>
      <c r="R1383">
        <v>65</v>
      </c>
      <c r="S1383" t="s">
        <v>1811</v>
      </c>
      <c r="T1383" t="s">
        <v>1811</v>
      </c>
      <c r="U1383" t="s">
        <v>1107</v>
      </c>
      <c r="V1383" t="s">
        <v>1782</v>
      </c>
      <c r="W1383" t="s">
        <v>39</v>
      </c>
      <c r="X1383">
        <v>1882251</v>
      </c>
      <c r="Y1383">
        <f>VLOOKUP(P1383,[1]Listado!$F$5:$N$6488,9,0)</f>
        <v>3112119.5008510789</v>
      </c>
      <c r="Z1383">
        <f>VLOOKUP(P1383,[1]Listado!$F$5:$O$6488,10,0)</f>
        <v>437641.49914892123</v>
      </c>
    </row>
    <row r="1384" spans="2:26" ht="30" x14ac:dyDescent="0.25">
      <c r="B1384" s="24">
        <v>65</v>
      </c>
      <c r="C1384" s="19" t="s">
        <v>1811</v>
      </c>
      <c r="D1384" s="25">
        <v>365</v>
      </c>
      <c r="E1384" s="19" t="s">
        <v>1811</v>
      </c>
      <c r="F1384" s="25">
        <v>120582</v>
      </c>
      <c r="G1384" s="19" t="s">
        <v>909</v>
      </c>
      <c r="H1384" s="25" t="s">
        <v>4631</v>
      </c>
      <c r="I1384" s="19" t="s">
        <v>1782</v>
      </c>
      <c r="J1384" s="25" t="s">
        <v>39</v>
      </c>
      <c r="K1384" s="32">
        <v>120764</v>
      </c>
      <c r="L1384" s="26">
        <v>242692.86692507257</v>
      </c>
      <c r="M1384" s="27">
        <v>39004.13307492742</v>
      </c>
      <c r="N1384" s="22">
        <v>0</v>
      </c>
      <c r="O1384" s="22">
        <v>155819</v>
      </c>
      <c r="P1384" s="1">
        <v>121061</v>
      </c>
      <c r="Q1384">
        <v>365</v>
      </c>
      <c r="R1384">
        <v>65</v>
      </c>
      <c r="S1384" t="s">
        <v>1811</v>
      </c>
      <c r="T1384" t="s">
        <v>1811</v>
      </c>
      <c r="U1384" t="s">
        <v>1108</v>
      </c>
      <c r="V1384" t="s">
        <v>1782</v>
      </c>
      <c r="W1384" t="s">
        <v>39</v>
      </c>
      <c r="X1384">
        <v>677416</v>
      </c>
      <c r="Y1384">
        <f>VLOOKUP(P1384,[1]Listado!$F$5:$N$6488,9,0)</f>
        <v>1120041.8923766073</v>
      </c>
      <c r="Z1384">
        <f>VLOOKUP(P1384,[1]Listado!$F$5:$O$6488,10,0)</f>
        <v>157506.10762339277</v>
      </c>
    </row>
    <row r="1385" spans="2:26" ht="30" x14ac:dyDescent="0.25">
      <c r="B1385" s="24">
        <v>65</v>
      </c>
      <c r="C1385" s="19" t="s">
        <v>1811</v>
      </c>
      <c r="D1385" s="25">
        <v>365</v>
      </c>
      <c r="E1385" s="19" t="s">
        <v>1811</v>
      </c>
      <c r="F1385" s="25">
        <v>120583</v>
      </c>
      <c r="G1385" s="19" t="s">
        <v>862</v>
      </c>
      <c r="H1385" s="25" t="s">
        <v>4631</v>
      </c>
      <c r="I1385" s="19" t="s">
        <v>1782</v>
      </c>
      <c r="J1385" s="25" t="s">
        <v>39</v>
      </c>
      <c r="K1385" s="32">
        <v>15062456</v>
      </c>
      <c r="L1385" s="26">
        <v>27955603.307397775</v>
      </c>
      <c r="M1385" s="27">
        <v>4076517.6926022246</v>
      </c>
      <c r="N1385" s="22">
        <v>0</v>
      </c>
      <c r="O1385" s="22">
        <v>106793</v>
      </c>
      <c r="P1385" s="1">
        <v>121062</v>
      </c>
      <c r="Q1385">
        <v>365</v>
      </c>
      <c r="R1385">
        <v>65</v>
      </c>
      <c r="S1385" t="s">
        <v>1811</v>
      </c>
      <c r="T1385" t="s">
        <v>1811</v>
      </c>
      <c r="U1385" t="s">
        <v>1146</v>
      </c>
      <c r="V1385" t="s">
        <v>1782</v>
      </c>
      <c r="W1385" t="s">
        <v>39</v>
      </c>
      <c r="X1385">
        <v>159675</v>
      </c>
      <c r="Y1385">
        <f>VLOOKUP(P1385,[1]Listado!$F$5:$N$6488,9,0)</f>
        <v>264008.46565164434</v>
      </c>
      <c r="Z1385">
        <f>VLOOKUP(P1385,[1]Listado!$F$5:$O$6488,10,0)</f>
        <v>37126.534348355664</v>
      </c>
    </row>
    <row r="1386" spans="2:26" ht="45" x14ac:dyDescent="0.25">
      <c r="B1386" s="24">
        <v>65</v>
      </c>
      <c r="C1386" s="19" t="s">
        <v>1811</v>
      </c>
      <c r="D1386" s="25">
        <v>365</v>
      </c>
      <c r="E1386" s="19" t="s">
        <v>1811</v>
      </c>
      <c r="F1386" s="25">
        <v>120584</v>
      </c>
      <c r="G1386" s="19" t="s">
        <v>717</v>
      </c>
      <c r="H1386" s="25" t="s">
        <v>4631</v>
      </c>
      <c r="I1386" s="19" t="s">
        <v>1782</v>
      </c>
      <c r="J1386" s="25" t="s">
        <v>39</v>
      </c>
      <c r="K1386" s="32">
        <v>8521579</v>
      </c>
      <c r="L1386" s="26">
        <v>17080203.266505674</v>
      </c>
      <c r="M1386" s="27">
        <v>2401903.7334943279</v>
      </c>
      <c r="N1386" s="22">
        <v>0</v>
      </c>
      <c r="O1386" s="22">
        <v>124250</v>
      </c>
      <c r="P1386" s="1">
        <v>121063</v>
      </c>
      <c r="Q1386">
        <v>365</v>
      </c>
      <c r="R1386">
        <v>65</v>
      </c>
      <c r="S1386" t="s">
        <v>1811</v>
      </c>
      <c r="T1386" t="s">
        <v>1811</v>
      </c>
      <c r="U1386" t="s">
        <v>1292</v>
      </c>
      <c r="V1386" t="s">
        <v>1782</v>
      </c>
      <c r="W1386" t="s">
        <v>39</v>
      </c>
      <c r="X1386">
        <v>1253944</v>
      </c>
      <c r="Y1386">
        <f>VLOOKUP(P1386,[1]Listado!$F$5:$N$6488,9,0)</f>
        <v>2073275.0411971812</v>
      </c>
      <c r="Z1386">
        <f>VLOOKUP(P1386,[1]Listado!$F$5:$O$6488,10,0)</f>
        <v>291553.95880281873</v>
      </c>
    </row>
    <row r="1387" spans="2:26" ht="30" x14ac:dyDescent="0.25">
      <c r="B1387" s="24">
        <v>65</v>
      </c>
      <c r="C1387" s="19" t="s">
        <v>1811</v>
      </c>
      <c r="D1387" s="25">
        <v>365</v>
      </c>
      <c r="E1387" s="19" t="s">
        <v>1811</v>
      </c>
      <c r="F1387" s="25">
        <v>120585</v>
      </c>
      <c r="G1387" s="19" t="s">
        <v>841</v>
      </c>
      <c r="H1387" s="25" t="s">
        <v>4631</v>
      </c>
      <c r="I1387" s="19" t="s">
        <v>1782</v>
      </c>
      <c r="J1387" s="25" t="s">
        <v>39</v>
      </c>
      <c r="K1387" s="32">
        <v>596416</v>
      </c>
      <c r="L1387" s="26">
        <v>1195423.7161719701</v>
      </c>
      <c r="M1387" s="27">
        <v>168106.28382802999</v>
      </c>
      <c r="N1387" s="22">
        <v>0</v>
      </c>
      <c r="O1387" s="22">
        <v>14180</v>
      </c>
      <c r="P1387" s="1">
        <v>121064</v>
      </c>
      <c r="Q1387">
        <v>365</v>
      </c>
      <c r="R1387">
        <v>65</v>
      </c>
      <c r="S1387" t="s">
        <v>1811</v>
      </c>
      <c r="T1387" t="s">
        <v>1811</v>
      </c>
      <c r="U1387" t="s">
        <v>1332</v>
      </c>
      <c r="V1387" t="s">
        <v>1782</v>
      </c>
      <c r="W1387" t="s">
        <v>39</v>
      </c>
      <c r="X1387">
        <v>212346</v>
      </c>
      <c r="Y1387">
        <f>VLOOKUP(P1387,[1]Listado!$F$5:$N$6488,9,0)</f>
        <v>12918.402045745141</v>
      </c>
      <c r="Z1387">
        <f>VLOOKUP(P1387,[1]Listado!$F$5:$O$6488,10,0)</f>
        <v>1816.5979542548648</v>
      </c>
    </row>
    <row r="1388" spans="2:26" ht="30" x14ac:dyDescent="0.25">
      <c r="B1388" s="24">
        <v>65</v>
      </c>
      <c r="C1388" s="19" t="s">
        <v>1811</v>
      </c>
      <c r="D1388" s="25">
        <v>365</v>
      </c>
      <c r="E1388" s="19" t="s">
        <v>1811</v>
      </c>
      <c r="F1388" s="25">
        <v>120586</v>
      </c>
      <c r="G1388" s="19" t="s">
        <v>753</v>
      </c>
      <c r="H1388" s="25" t="s">
        <v>4631</v>
      </c>
      <c r="I1388" s="19" t="s">
        <v>1782</v>
      </c>
      <c r="J1388" s="25" t="s">
        <v>39</v>
      </c>
      <c r="K1388" s="32">
        <v>2524290</v>
      </c>
      <c r="L1388" s="26">
        <v>5059555.6599226762</v>
      </c>
      <c r="M1388" s="27">
        <v>711500.34007732407</v>
      </c>
      <c r="N1388" s="22">
        <v>0</v>
      </c>
      <c r="O1388" s="22">
        <v>25264</v>
      </c>
      <c r="P1388" s="1">
        <v>121065</v>
      </c>
      <c r="Q1388">
        <v>365</v>
      </c>
      <c r="R1388">
        <v>65</v>
      </c>
      <c r="S1388" t="s">
        <v>1811</v>
      </c>
      <c r="T1388" t="s">
        <v>1811</v>
      </c>
      <c r="U1388" t="s">
        <v>1546</v>
      </c>
      <c r="V1388" t="s">
        <v>1782</v>
      </c>
      <c r="W1388" t="s">
        <v>39</v>
      </c>
      <c r="X1388">
        <v>125215</v>
      </c>
      <c r="Y1388">
        <f>VLOOKUP(P1388,[1]Listado!$F$5:$N$6488,9,0)</f>
        <v>207031.8304489193</v>
      </c>
      <c r="Z1388">
        <f>VLOOKUP(P1388,[1]Listado!$F$5:$O$6488,10,0)</f>
        <v>29114.169551080704</v>
      </c>
    </row>
    <row r="1389" spans="2:26" ht="30" x14ac:dyDescent="0.25">
      <c r="B1389" s="24">
        <v>65</v>
      </c>
      <c r="C1389" s="19" t="s">
        <v>1811</v>
      </c>
      <c r="D1389" s="25">
        <v>365</v>
      </c>
      <c r="E1389" s="19" t="s">
        <v>1811</v>
      </c>
      <c r="F1389" s="25">
        <v>120591</v>
      </c>
      <c r="G1389" s="19" t="s">
        <v>702</v>
      </c>
      <c r="H1389" s="25" t="s">
        <v>4631</v>
      </c>
      <c r="I1389" s="19" t="s">
        <v>1782</v>
      </c>
      <c r="J1389" s="25" t="s">
        <v>39</v>
      </c>
      <c r="K1389" s="32">
        <v>7405480</v>
      </c>
      <c r="L1389" s="26">
        <v>14843151.519312721</v>
      </c>
      <c r="M1389" s="27">
        <v>2087318.4806872804</v>
      </c>
      <c r="N1389" s="22">
        <v>0</v>
      </c>
      <c r="O1389" s="22">
        <v>178089</v>
      </c>
      <c r="P1389" s="1">
        <v>121066</v>
      </c>
      <c r="Q1389">
        <v>365</v>
      </c>
      <c r="R1389">
        <v>65</v>
      </c>
      <c r="S1389" t="s">
        <v>1811</v>
      </c>
      <c r="T1389" t="s">
        <v>1811</v>
      </c>
      <c r="U1389" t="s">
        <v>1361</v>
      </c>
      <c r="V1389" t="s">
        <v>1782</v>
      </c>
      <c r="W1389" t="s">
        <v>39</v>
      </c>
      <c r="X1389">
        <v>2463576</v>
      </c>
      <c r="Y1389">
        <f>VLOOKUP(P1389,[1]Listado!$F$5:$N$6488,9,0)</f>
        <v>4073287.8234173497</v>
      </c>
      <c r="Z1389">
        <f>VLOOKUP(P1389,[1]Listado!$F$5:$O$6488,10,0)</f>
        <v>572806.17658265005</v>
      </c>
    </row>
    <row r="1390" spans="2:26" ht="30" x14ac:dyDescent="0.25">
      <c r="B1390" s="24">
        <v>65</v>
      </c>
      <c r="C1390" s="19" t="s">
        <v>1811</v>
      </c>
      <c r="D1390" s="25">
        <v>365</v>
      </c>
      <c r="E1390" s="19" t="s">
        <v>1811</v>
      </c>
      <c r="F1390" s="25">
        <v>120598</v>
      </c>
      <c r="G1390" s="19" t="s">
        <v>715</v>
      </c>
      <c r="H1390" s="25" t="s">
        <v>4631</v>
      </c>
      <c r="I1390" s="19" t="s">
        <v>1782</v>
      </c>
      <c r="J1390" s="25" t="s">
        <v>39</v>
      </c>
      <c r="K1390" s="32">
        <v>14012539</v>
      </c>
      <c r="L1390" s="26">
        <v>28151444.756300032</v>
      </c>
      <c r="M1390" s="27">
        <v>4457335.243699966</v>
      </c>
      <c r="N1390" s="22">
        <v>0</v>
      </c>
      <c r="O1390" s="22">
        <v>7596</v>
      </c>
      <c r="P1390" s="1">
        <v>121067</v>
      </c>
      <c r="Q1390">
        <v>365</v>
      </c>
      <c r="R1390">
        <v>65</v>
      </c>
      <c r="S1390" t="s">
        <v>1811</v>
      </c>
      <c r="T1390" t="s">
        <v>1811</v>
      </c>
      <c r="U1390" t="s">
        <v>1148</v>
      </c>
      <c r="V1390" t="s">
        <v>1782</v>
      </c>
      <c r="W1390" t="s">
        <v>39</v>
      </c>
      <c r="X1390">
        <v>371617</v>
      </c>
      <c r="Y1390">
        <f>VLOOKUP(P1390,[1]Listado!$F$5:$N$6488,9,0)</f>
        <v>22609.564836211532</v>
      </c>
      <c r="Z1390">
        <f>VLOOKUP(P1390,[1]Listado!$F$5:$O$6488,10,0)</f>
        <v>3179.4351637884829</v>
      </c>
    </row>
    <row r="1391" spans="2:26" ht="30" x14ac:dyDescent="0.25">
      <c r="B1391" s="24">
        <v>65</v>
      </c>
      <c r="C1391" s="19" t="s">
        <v>1811</v>
      </c>
      <c r="D1391" s="25">
        <v>365</v>
      </c>
      <c r="E1391" s="19" t="s">
        <v>1811</v>
      </c>
      <c r="F1391" s="25">
        <v>120599</v>
      </c>
      <c r="G1391" s="19" t="s">
        <v>2923</v>
      </c>
      <c r="H1391" s="25" t="s">
        <v>4631</v>
      </c>
      <c r="I1391" s="19" t="s">
        <v>1782</v>
      </c>
      <c r="J1391" s="25" t="s">
        <v>39</v>
      </c>
      <c r="K1391" s="32">
        <v>567559</v>
      </c>
      <c r="L1391" s="26">
        <v>38214.459405251051</v>
      </c>
      <c r="M1391" s="27">
        <v>6141.5405947489344</v>
      </c>
      <c r="N1391" s="22">
        <v>0</v>
      </c>
      <c r="O1391" s="22">
        <v>9123</v>
      </c>
      <c r="P1391" s="1">
        <v>121068</v>
      </c>
      <c r="Q1391">
        <v>365</v>
      </c>
      <c r="R1391">
        <v>65</v>
      </c>
      <c r="S1391" t="s">
        <v>1811</v>
      </c>
      <c r="T1391" t="s">
        <v>1811</v>
      </c>
      <c r="U1391" t="s">
        <v>1569</v>
      </c>
      <c r="V1391" t="s">
        <v>1782</v>
      </c>
      <c r="W1391" t="s">
        <v>39</v>
      </c>
      <c r="X1391">
        <v>174557</v>
      </c>
      <c r="Y1391">
        <f>VLOOKUP(P1391,[1]Listado!$F$5:$N$6488,9,0)</f>
        <v>10620.475943591875</v>
      </c>
      <c r="Z1391">
        <f>VLOOKUP(P1391,[1]Listado!$F$5:$O$6488,10,0)</f>
        <v>1493.5240564081305</v>
      </c>
    </row>
    <row r="1392" spans="2:26" ht="30" x14ac:dyDescent="0.25">
      <c r="B1392" s="24">
        <v>65</v>
      </c>
      <c r="C1392" s="19" t="s">
        <v>1811</v>
      </c>
      <c r="D1392" s="25">
        <v>365</v>
      </c>
      <c r="E1392" s="19" t="s">
        <v>1811</v>
      </c>
      <c r="F1392" s="25">
        <v>120600</v>
      </c>
      <c r="G1392" s="19" t="s">
        <v>1055</v>
      </c>
      <c r="H1392" s="25" t="s">
        <v>4631</v>
      </c>
      <c r="I1392" s="19" t="s">
        <v>1782</v>
      </c>
      <c r="J1392" s="25" t="s">
        <v>39</v>
      </c>
      <c r="K1392" s="32">
        <v>4770163</v>
      </c>
      <c r="L1392" s="26">
        <v>9561063.7016772199</v>
      </c>
      <c r="M1392" s="27">
        <v>1344524.2983227796</v>
      </c>
      <c r="N1392" s="22">
        <v>0</v>
      </c>
      <c r="O1392" s="22">
        <v>34276</v>
      </c>
      <c r="P1392" s="1">
        <v>121069</v>
      </c>
      <c r="Q1392">
        <v>365</v>
      </c>
      <c r="R1392">
        <v>65</v>
      </c>
      <c r="S1392" t="s">
        <v>1811</v>
      </c>
      <c r="T1392" t="s">
        <v>1811</v>
      </c>
      <c r="U1392" t="s">
        <v>739</v>
      </c>
      <c r="V1392" t="s">
        <v>1782</v>
      </c>
      <c r="W1392" t="s">
        <v>39</v>
      </c>
      <c r="X1392">
        <v>394254</v>
      </c>
      <c r="Y1392">
        <f>VLOOKUP(P1392,[1]Listado!$F$5:$N$6488,9,0)</f>
        <v>790222.21758581349</v>
      </c>
      <c r="Z1392">
        <f>VLOOKUP(P1392,[1]Listado!$F$5:$O$6488,10,0)</f>
        <v>111124.78241418648</v>
      </c>
    </row>
    <row r="1393" spans="2:26" ht="45" x14ac:dyDescent="0.25">
      <c r="B1393" s="24">
        <v>65</v>
      </c>
      <c r="C1393" s="19" t="s">
        <v>1811</v>
      </c>
      <c r="D1393" s="25">
        <v>365</v>
      </c>
      <c r="E1393" s="19" t="s">
        <v>1811</v>
      </c>
      <c r="F1393" s="25">
        <v>120601</v>
      </c>
      <c r="G1393" s="19" t="s">
        <v>892</v>
      </c>
      <c r="H1393" s="25" t="s">
        <v>4631</v>
      </c>
      <c r="I1393" s="19" t="s">
        <v>1782</v>
      </c>
      <c r="J1393" s="25" t="s">
        <v>39</v>
      </c>
      <c r="K1393" s="32">
        <v>3093838</v>
      </c>
      <c r="L1393" s="26">
        <v>6217483.5424607936</v>
      </c>
      <c r="M1393" s="27">
        <v>999238.45753920625</v>
      </c>
      <c r="N1393" s="22">
        <v>0</v>
      </c>
      <c r="O1393" s="22">
        <v>12660</v>
      </c>
      <c r="P1393" s="1">
        <v>121070</v>
      </c>
      <c r="Q1393">
        <v>365</v>
      </c>
      <c r="R1393">
        <v>65</v>
      </c>
      <c r="S1393" t="s">
        <v>1811</v>
      </c>
      <c r="T1393" t="s">
        <v>1811</v>
      </c>
      <c r="U1393" t="s">
        <v>1337</v>
      </c>
      <c r="V1393" t="s">
        <v>1782</v>
      </c>
      <c r="W1393" t="s">
        <v>39</v>
      </c>
      <c r="X1393">
        <v>164726</v>
      </c>
      <c r="Y1393">
        <f>VLOOKUP(P1393,[1]Listado!$F$5:$N$6488,9,0)</f>
        <v>10021.715836253308</v>
      </c>
      <c r="Z1393">
        <f>VLOOKUP(P1393,[1]Listado!$F$5:$O$6488,10,0)</f>
        <v>1409.2841637466881</v>
      </c>
    </row>
    <row r="1394" spans="2:26" ht="30" x14ac:dyDescent="0.25">
      <c r="B1394" s="24">
        <v>65</v>
      </c>
      <c r="C1394" s="19" t="s">
        <v>1811</v>
      </c>
      <c r="D1394" s="25">
        <v>365</v>
      </c>
      <c r="E1394" s="19" t="s">
        <v>1811</v>
      </c>
      <c r="F1394" s="25">
        <v>120602</v>
      </c>
      <c r="G1394" s="19" t="s">
        <v>1528</v>
      </c>
      <c r="H1394" s="25" t="s">
        <v>4631</v>
      </c>
      <c r="I1394" s="19" t="s">
        <v>1782</v>
      </c>
      <c r="J1394" s="25" t="s">
        <v>39</v>
      </c>
      <c r="K1394" s="32">
        <v>1195317</v>
      </c>
      <c r="L1394" s="26">
        <v>1976341.7279930201</v>
      </c>
      <c r="M1394" s="27">
        <v>277923.27200697985</v>
      </c>
      <c r="N1394" s="22">
        <v>0</v>
      </c>
      <c r="O1394" s="22">
        <v>130269</v>
      </c>
      <c r="P1394" s="1">
        <v>121071</v>
      </c>
      <c r="Q1394">
        <v>365</v>
      </c>
      <c r="R1394">
        <v>65</v>
      </c>
      <c r="S1394" t="s">
        <v>1811</v>
      </c>
      <c r="T1394" t="s">
        <v>1811</v>
      </c>
      <c r="U1394" t="s">
        <v>1488</v>
      </c>
      <c r="V1394" t="s">
        <v>1782</v>
      </c>
      <c r="W1394" t="s">
        <v>39</v>
      </c>
      <c r="X1394">
        <v>1551405</v>
      </c>
      <c r="Y1394">
        <f>VLOOKUP(P1394,[1]Listado!$F$5:$N$6488,9,0)</f>
        <v>2565101.3657290428</v>
      </c>
      <c r="Z1394">
        <f>VLOOKUP(P1394,[1]Listado!$F$5:$O$6488,10,0)</f>
        <v>360717.63427095726</v>
      </c>
    </row>
    <row r="1395" spans="2:26" ht="30" x14ac:dyDescent="0.25">
      <c r="B1395" s="24">
        <v>65</v>
      </c>
      <c r="C1395" s="19" t="s">
        <v>1811</v>
      </c>
      <c r="D1395" s="25">
        <v>365</v>
      </c>
      <c r="E1395" s="19" t="s">
        <v>1811</v>
      </c>
      <c r="F1395" s="25">
        <v>120604</v>
      </c>
      <c r="G1395" s="19" t="s">
        <v>955</v>
      </c>
      <c r="H1395" s="25" t="s">
        <v>4631</v>
      </c>
      <c r="I1395" s="19" t="s">
        <v>1782</v>
      </c>
      <c r="J1395" s="25" t="s">
        <v>39</v>
      </c>
      <c r="K1395" s="32">
        <v>490336</v>
      </c>
      <c r="L1395" s="26">
        <v>982804.16438356158</v>
      </c>
      <c r="M1395" s="27">
        <v>138206.83561643836</v>
      </c>
      <c r="N1395" s="22">
        <v>0</v>
      </c>
      <c r="O1395" s="22">
        <v>479034</v>
      </c>
      <c r="P1395" s="1">
        <v>121073</v>
      </c>
      <c r="Q1395">
        <v>365</v>
      </c>
      <c r="R1395">
        <v>65</v>
      </c>
      <c r="S1395" t="s">
        <v>1811</v>
      </c>
      <c r="T1395" t="s">
        <v>1811</v>
      </c>
      <c r="U1395" t="s">
        <v>1229</v>
      </c>
      <c r="V1395" t="s">
        <v>1782</v>
      </c>
      <c r="W1395" t="s">
        <v>39</v>
      </c>
      <c r="X1395">
        <v>2238269</v>
      </c>
      <c r="Y1395">
        <f>VLOOKUP(P1395,[1]Listado!$F$5:$N$6488,9,0)</f>
        <v>3700764.5742075918</v>
      </c>
      <c r="Z1395">
        <f>VLOOKUP(P1395,[1]Listado!$F$5:$O$6488,10,0)</f>
        <v>520420.425792408</v>
      </c>
    </row>
    <row r="1396" spans="2:26" ht="30" x14ac:dyDescent="0.25">
      <c r="B1396" s="24">
        <v>65</v>
      </c>
      <c r="C1396" s="19" t="s">
        <v>1811</v>
      </c>
      <c r="D1396" s="25">
        <v>365</v>
      </c>
      <c r="E1396" s="19" t="s">
        <v>1811</v>
      </c>
      <c r="F1396" s="25">
        <v>120606</v>
      </c>
      <c r="G1396" s="19" t="s">
        <v>901</v>
      </c>
      <c r="H1396" s="25" t="s">
        <v>4631</v>
      </c>
      <c r="I1396" s="19" t="s">
        <v>1782</v>
      </c>
      <c r="J1396" s="25" t="s">
        <v>39</v>
      </c>
      <c r="K1396" s="32">
        <v>1210059</v>
      </c>
      <c r="L1396" s="26">
        <v>2425378.5246107113</v>
      </c>
      <c r="M1396" s="27">
        <v>341068.47538928851</v>
      </c>
      <c r="N1396" s="22">
        <v>0</v>
      </c>
      <c r="O1396" s="22">
        <v>296625</v>
      </c>
      <c r="P1396" s="1">
        <v>121074</v>
      </c>
      <c r="Q1396">
        <v>365</v>
      </c>
      <c r="R1396">
        <v>65</v>
      </c>
      <c r="S1396" t="s">
        <v>1811</v>
      </c>
      <c r="T1396" t="s">
        <v>1811</v>
      </c>
      <c r="U1396" t="s">
        <v>1576</v>
      </c>
      <c r="V1396" t="s">
        <v>1782</v>
      </c>
      <c r="W1396" t="s">
        <v>39</v>
      </c>
      <c r="X1396">
        <v>2446315</v>
      </c>
      <c r="Y1396">
        <f>VLOOKUP(P1396,[1]Listado!$F$5:$N$6488,9,0)</f>
        <v>4044748.3186350092</v>
      </c>
      <c r="Z1396">
        <f>VLOOKUP(P1396,[1]Listado!$F$5:$O$6488,10,0)</f>
        <v>568792.681364991</v>
      </c>
    </row>
    <row r="1397" spans="2:26" ht="30" x14ac:dyDescent="0.25">
      <c r="B1397" s="24">
        <v>65</v>
      </c>
      <c r="C1397" s="19" t="s">
        <v>1811</v>
      </c>
      <c r="D1397" s="25">
        <v>365</v>
      </c>
      <c r="E1397" s="19" t="s">
        <v>1811</v>
      </c>
      <c r="F1397" s="25">
        <v>120607</v>
      </c>
      <c r="G1397" s="19" t="s">
        <v>1403</v>
      </c>
      <c r="H1397" s="25" t="s">
        <v>4631</v>
      </c>
      <c r="I1397" s="19" t="s">
        <v>1782</v>
      </c>
      <c r="J1397" s="25" t="s">
        <v>39</v>
      </c>
      <c r="K1397" s="32">
        <v>737083</v>
      </c>
      <c r="L1397" s="26">
        <v>1223480.2587429069</v>
      </c>
      <c r="M1397" s="27">
        <v>196630.74125709321</v>
      </c>
      <c r="N1397" s="22">
        <v>0</v>
      </c>
      <c r="O1397" s="22">
        <v>160052</v>
      </c>
      <c r="P1397" s="1">
        <v>121075</v>
      </c>
      <c r="Q1397">
        <v>365</v>
      </c>
      <c r="R1397">
        <v>65</v>
      </c>
      <c r="S1397" t="s">
        <v>1811</v>
      </c>
      <c r="T1397" t="s">
        <v>1811</v>
      </c>
      <c r="U1397" t="s">
        <v>638</v>
      </c>
      <c r="V1397" t="s">
        <v>1782</v>
      </c>
      <c r="W1397" t="s">
        <v>39</v>
      </c>
      <c r="X1397">
        <v>1091949</v>
      </c>
      <c r="Y1397">
        <f>VLOOKUP(P1397,[1]Listado!$F$5:$N$6488,9,0)</f>
        <v>1805434.371261135</v>
      </c>
      <c r="Z1397">
        <f>VLOOKUP(P1397,[1]Listado!$F$5:$O$6488,10,0)</f>
        <v>253889.62873886505</v>
      </c>
    </row>
    <row r="1398" spans="2:26" ht="30" x14ac:dyDescent="0.25">
      <c r="B1398" s="24">
        <v>65</v>
      </c>
      <c r="C1398" s="19" t="s">
        <v>1811</v>
      </c>
      <c r="D1398" s="25">
        <v>365</v>
      </c>
      <c r="E1398" s="19" t="s">
        <v>1811</v>
      </c>
      <c r="F1398" s="25">
        <v>120608</v>
      </c>
      <c r="G1398" s="19" t="s">
        <v>979</v>
      </c>
      <c r="H1398" s="25" t="s">
        <v>4631</v>
      </c>
      <c r="I1398" s="19" t="s">
        <v>1782</v>
      </c>
      <c r="J1398" s="25" t="s">
        <v>39</v>
      </c>
      <c r="K1398" s="32">
        <v>181054</v>
      </c>
      <c r="L1398" s="26">
        <v>0</v>
      </c>
      <c r="M1398" s="27">
        <v>0</v>
      </c>
      <c r="N1398" s="22">
        <v>0</v>
      </c>
      <c r="O1398" s="22">
        <v>440667</v>
      </c>
      <c r="P1398" s="1">
        <v>121076</v>
      </c>
      <c r="Q1398">
        <v>365</v>
      </c>
      <c r="R1398">
        <v>65</v>
      </c>
      <c r="S1398" t="s">
        <v>1811</v>
      </c>
      <c r="T1398" t="s">
        <v>1811</v>
      </c>
      <c r="U1398" t="s">
        <v>1482</v>
      </c>
      <c r="V1398" t="s">
        <v>1782</v>
      </c>
      <c r="W1398" t="s">
        <v>39</v>
      </c>
      <c r="X1398">
        <v>4345072</v>
      </c>
      <c r="Y1398">
        <f>VLOOKUP(P1398,[1]Listado!$F$5:$N$6488,9,0)</f>
        <v>7184158.5732755046</v>
      </c>
      <c r="Z1398">
        <f>VLOOKUP(P1398,[1]Listado!$F$5:$O$6488,10,0)</f>
        <v>1010272.4267244951</v>
      </c>
    </row>
    <row r="1399" spans="2:26" ht="30" x14ac:dyDescent="0.25">
      <c r="B1399" s="24">
        <v>65</v>
      </c>
      <c r="C1399" s="19" t="s">
        <v>1811</v>
      </c>
      <c r="D1399" s="25">
        <v>365</v>
      </c>
      <c r="E1399" s="19" t="s">
        <v>1811</v>
      </c>
      <c r="F1399" s="25">
        <v>120611</v>
      </c>
      <c r="G1399" s="19" t="s">
        <v>1013</v>
      </c>
      <c r="H1399" s="25" t="s">
        <v>4631</v>
      </c>
      <c r="I1399" s="19" t="s">
        <v>1782</v>
      </c>
      <c r="J1399" s="25" t="s">
        <v>39</v>
      </c>
      <c r="K1399" s="32">
        <v>4261165</v>
      </c>
      <c r="L1399" s="26">
        <v>8561639.8038638327</v>
      </c>
      <c r="M1399" s="27">
        <v>1362427.196136167</v>
      </c>
      <c r="N1399" s="22">
        <v>0</v>
      </c>
      <c r="O1399" s="22">
        <v>980387</v>
      </c>
      <c r="P1399" s="1">
        <v>121077</v>
      </c>
      <c r="Q1399">
        <v>365</v>
      </c>
      <c r="R1399">
        <v>65</v>
      </c>
      <c r="S1399" t="s">
        <v>1811</v>
      </c>
      <c r="T1399" t="s">
        <v>1811</v>
      </c>
      <c r="U1399" t="s">
        <v>1065</v>
      </c>
      <c r="V1399" t="s">
        <v>1782</v>
      </c>
      <c r="W1399" t="s">
        <v>39</v>
      </c>
      <c r="X1399">
        <v>915670</v>
      </c>
      <c r="Y1399">
        <f>VLOOKUP(P1399,[1]Listado!$F$5:$N$6488,9,0)</f>
        <v>1835321.756032635</v>
      </c>
      <c r="Z1399">
        <f>VLOOKUP(P1399,[1]Listado!$F$5:$O$6488,10,0)</f>
        <v>258092.24396736501</v>
      </c>
    </row>
    <row r="1400" spans="2:26" ht="30" x14ac:dyDescent="0.25">
      <c r="B1400" s="24">
        <v>65</v>
      </c>
      <c r="C1400" s="19" t="s">
        <v>1811</v>
      </c>
      <c r="D1400" s="25">
        <v>365</v>
      </c>
      <c r="E1400" s="19" t="s">
        <v>1811</v>
      </c>
      <c r="F1400" s="25">
        <v>120613</v>
      </c>
      <c r="G1400" s="19" t="s">
        <v>1080</v>
      </c>
      <c r="H1400" s="25" t="s">
        <v>4631</v>
      </c>
      <c r="I1400" s="19" t="s">
        <v>1782</v>
      </c>
      <c r="J1400" s="25" t="s">
        <v>39</v>
      </c>
      <c r="K1400" s="32">
        <v>7124375</v>
      </c>
      <c r="L1400" s="26">
        <v>14279725.375079006</v>
      </c>
      <c r="M1400" s="27">
        <v>2008086.6249209931</v>
      </c>
      <c r="N1400" s="22">
        <v>0</v>
      </c>
      <c r="O1400" s="22">
        <v>147134</v>
      </c>
      <c r="P1400" s="1">
        <v>121078</v>
      </c>
      <c r="Q1400">
        <v>365</v>
      </c>
      <c r="R1400">
        <v>65</v>
      </c>
      <c r="S1400" t="s">
        <v>1811</v>
      </c>
      <c r="T1400" t="s">
        <v>1811</v>
      </c>
      <c r="U1400" t="s">
        <v>953</v>
      </c>
      <c r="V1400" t="s">
        <v>1782</v>
      </c>
      <c r="W1400" t="s">
        <v>39</v>
      </c>
      <c r="X1400">
        <v>269708</v>
      </c>
      <c r="Y1400">
        <f>VLOOKUP(P1400,[1]Listado!$F$5:$N$6488,9,0)</f>
        <v>540589.45828648307</v>
      </c>
      <c r="Z1400">
        <f>VLOOKUP(P1400,[1]Listado!$F$5:$O$6488,10,0)</f>
        <v>76020.541713516941</v>
      </c>
    </row>
    <row r="1401" spans="2:26" ht="30" x14ac:dyDescent="0.25">
      <c r="B1401" s="24">
        <v>65</v>
      </c>
      <c r="C1401" s="19" t="s">
        <v>1811</v>
      </c>
      <c r="D1401" s="25">
        <v>365</v>
      </c>
      <c r="E1401" s="19" t="s">
        <v>1811</v>
      </c>
      <c r="F1401" s="25">
        <v>120615</v>
      </c>
      <c r="G1401" s="19" t="s">
        <v>982</v>
      </c>
      <c r="H1401" s="25" t="s">
        <v>4631</v>
      </c>
      <c r="I1401" s="19" t="s">
        <v>1782</v>
      </c>
      <c r="J1401" s="25" t="s">
        <v>39</v>
      </c>
      <c r="K1401" s="32">
        <v>336412</v>
      </c>
      <c r="L1401" s="26">
        <v>64216.437323799473</v>
      </c>
      <c r="M1401" s="27">
        <v>9030.5626762005268</v>
      </c>
      <c r="N1401" s="22">
        <v>0</v>
      </c>
      <c r="O1401" s="22">
        <v>158260</v>
      </c>
      <c r="P1401" s="1">
        <v>121079</v>
      </c>
      <c r="Q1401">
        <v>365</v>
      </c>
      <c r="R1401">
        <v>65</v>
      </c>
      <c r="S1401" t="s">
        <v>1811</v>
      </c>
      <c r="T1401" t="s">
        <v>1811</v>
      </c>
      <c r="U1401" t="s">
        <v>1527</v>
      </c>
      <c r="V1401" t="s">
        <v>1782</v>
      </c>
      <c r="W1401" t="s">
        <v>39</v>
      </c>
      <c r="X1401">
        <v>236629</v>
      </c>
      <c r="Y1401">
        <f>VLOOKUP(P1401,[1]Listado!$F$5:$N$6488,9,0)</f>
        <v>391242.52054794523</v>
      </c>
      <c r="Z1401">
        <f>VLOOKUP(P1401,[1]Listado!$F$5:$O$6488,10,0)</f>
        <v>55018.479452054795</v>
      </c>
    </row>
    <row r="1402" spans="2:26" ht="30" x14ac:dyDescent="0.25">
      <c r="B1402" s="24">
        <v>65</v>
      </c>
      <c r="C1402" s="19" t="s">
        <v>1811</v>
      </c>
      <c r="D1402" s="25">
        <v>365</v>
      </c>
      <c r="E1402" s="19" t="s">
        <v>1811</v>
      </c>
      <c r="F1402" s="25">
        <v>120617</v>
      </c>
      <c r="G1402" s="19" t="s">
        <v>769</v>
      </c>
      <c r="H1402" s="25" t="s">
        <v>4631</v>
      </c>
      <c r="I1402" s="19" t="s">
        <v>1782</v>
      </c>
      <c r="J1402" s="25" t="s">
        <v>39</v>
      </c>
      <c r="K1402" s="32">
        <v>1216054</v>
      </c>
      <c r="L1402" s="26">
        <v>2443825.300306194</v>
      </c>
      <c r="M1402" s="27">
        <v>392757.69969380577</v>
      </c>
      <c r="N1402" s="22">
        <v>0</v>
      </c>
      <c r="O1402" s="22">
        <v>155720</v>
      </c>
      <c r="P1402" s="1">
        <v>121082</v>
      </c>
      <c r="Q1402">
        <v>365</v>
      </c>
      <c r="R1402">
        <v>65</v>
      </c>
      <c r="S1402" t="s">
        <v>1811</v>
      </c>
      <c r="T1402" t="s">
        <v>1811</v>
      </c>
      <c r="U1402" t="s">
        <v>1598</v>
      </c>
      <c r="V1402" t="s">
        <v>1782</v>
      </c>
      <c r="W1402" t="s">
        <v>39</v>
      </c>
      <c r="X1402">
        <v>204470</v>
      </c>
      <c r="Y1402">
        <f>VLOOKUP(P1402,[1]Listado!$F$5:$N$6488,9,0)</f>
        <v>409826.67622959951</v>
      </c>
      <c r="Z1402">
        <f>VLOOKUP(P1402,[1]Listado!$F$5:$O$6488,10,0)</f>
        <v>57632.323770400515</v>
      </c>
    </row>
    <row r="1403" spans="2:26" ht="30" x14ac:dyDescent="0.25">
      <c r="B1403" s="24">
        <v>65</v>
      </c>
      <c r="C1403" s="19" t="s">
        <v>1811</v>
      </c>
      <c r="D1403" s="25">
        <v>365</v>
      </c>
      <c r="E1403" s="19" t="s">
        <v>1811</v>
      </c>
      <c r="F1403" s="25">
        <v>120619</v>
      </c>
      <c r="G1403" s="19" t="s">
        <v>1178</v>
      </c>
      <c r="H1403" s="25" t="s">
        <v>4631</v>
      </c>
      <c r="I1403" s="19" t="s">
        <v>1782</v>
      </c>
      <c r="J1403" s="25" t="s">
        <v>39</v>
      </c>
      <c r="K1403" s="32">
        <v>61691</v>
      </c>
      <c r="L1403" s="26">
        <v>0</v>
      </c>
      <c r="M1403" s="27">
        <v>0</v>
      </c>
      <c r="N1403" s="22">
        <v>0</v>
      </c>
      <c r="O1403" s="22">
        <v>429992</v>
      </c>
      <c r="P1403" s="1">
        <v>121083</v>
      </c>
      <c r="Q1403">
        <v>365</v>
      </c>
      <c r="R1403">
        <v>65</v>
      </c>
      <c r="S1403" t="s">
        <v>1811</v>
      </c>
      <c r="T1403" t="s">
        <v>1811</v>
      </c>
      <c r="U1403" t="s">
        <v>1001</v>
      </c>
      <c r="V1403" t="s">
        <v>1782</v>
      </c>
      <c r="W1403" t="s">
        <v>39</v>
      </c>
      <c r="X1403">
        <v>6013048</v>
      </c>
      <c r="Y1403">
        <f>VLOOKUP(P1403,[1]Listado!$F$5:$N$6488,9,0)</f>
        <v>12052236.559255375</v>
      </c>
      <c r="Z1403">
        <f>VLOOKUP(P1403,[1]Listado!$F$5:$O$6488,10,0)</f>
        <v>1694845.4407446254</v>
      </c>
    </row>
    <row r="1404" spans="2:26" ht="30" x14ac:dyDescent="0.25">
      <c r="B1404" s="24">
        <v>65</v>
      </c>
      <c r="C1404" s="19" t="s">
        <v>1811</v>
      </c>
      <c r="D1404" s="25">
        <v>365</v>
      </c>
      <c r="E1404" s="19" t="s">
        <v>1811</v>
      </c>
      <c r="F1404" s="25">
        <v>120620</v>
      </c>
      <c r="G1404" s="19" t="s">
        <v>747</v>
      </c>
      <c r="H1404" s="25" t="s">
        <v>4631</v>
      </c>
      <c r="I1404" s="19" t="s">
        <v>1782</v>
      </c>
      <c r="J1404" s="25" t="s">
        <v>39</v>
      </c>
      <c r="K1404" s="32">
        <v>1235024</v>
      </c>
      <c r="L1404" s="26">
        <v>2481947.6495406963</v>
      </c>
      <c r="M1404" s="27">
        <v>398884.35045930353</v>
      </c>
      <c r="N1404" s="22">
        <v>0</v>
      </c>
      <c r="O1404" s="22">
        <v>466223</v>
      </c>
      <c r="P1404" s="1">
        <v>121084</v>
      </c>
      <c r="Q1404">
        <v>365</v>
      </c>
      <c r="R1404">
        <v>65</v>
      </c>
      <c r="S1404" t="s">
        <v>1811</v>
      </c>
      <c r="T1404" t="s">
        <v>1811</v>
      </c>
      <c r="U1404" t="s">
        <v>882</v>
      </c>
      <c r="V1404" t="s">
        <v>1782</v>
      </c>
      <c r="W1404" t="s">
        <v>39</v>
      </c>
      <c r="X1404">
        <v>1717635</v>
      </c>
      <c r="Y1404">
        <f>VLOOKUP(P1404,[1]Listado!$F$5:$N$6488,9,0)</f>
        <v>3451818.796163192</v>
      </c>
      <c r="Z1404">
        <f>VLOOKUP(P1404,[1]Listado!$F$5:$O$6488,10,0)</f>
        <v>554756.2038368081</v>
      </c>
    </row>
    <row r="1405" spans="2:26" ht="30" x14ac:dyDescent="0.25">
      <c r="B1405" s="24">
        <v>65</v>
      </c>
      <c r="C1405" s="19" t="s">
        <v>1811</v>
      </c>
      <c r="D1405" s="25">
        <v>365</v>
      </c>
      <c r="E1405" s="19" t="s">
        <v>1811</v>
      </c>
      <c r="F1405" s="25">
        <v>120621</v>
      </c>
      <c r="G1405" s="19" t="s">
        <v>1036</v>
      </c>
      <c r="H1405" s="25" t="s">
        <v>4631</v>
      </c>
      <c r="I1405" s="19" t="s">
        <v>1782</v>
      </c>
      <c r="J1405" s="25" t="s">
        <v>39</v>
      </c>
      <c r="K1405" s="32">
        <v>3279620</v>
      </c>
      <c r="L1405" s="26">
        <v>6590839.5824533105</v>
      </c>
      <c r="M1405" s="27">
        <v>1059242.4175466897</v>
      </c>
      <c r="N1405" s="22">
        <v>0</v>
      </c>
      <c r="O1405" s="22">
        <v>968440</v>
      </c>
      <c r="P1405" s="1">
        <v>121085</v>
      </c>
      <c r="Q1405">
        <v>365</v>
      </c>
      <c r="R1405">
        <v>65</v>
      </c>
      <c r="S1405" t="s">
        <v>1811</v>
      </c>
      <c r="T1405" t="s">
        <v>1811</v>
      </c>
      <c r="U1405" t="s">
        <v>890</v>
      </c>
      <c r="V1405" t="s">
        <v>1782</v>
      </c>
      <c r="W1405" t="s">
        <v>39</v>
      </c>
      <c r="X1405">
        <v>2375315</v>
      </c>
      <c r="Y1405">
        <f>VLOOKUP(P1405,[1]Listado!$F$5:$N$6488,9,0)</f>
        <v>4773517.3243017001</v>
      </c>
      <c r="Z1405">
        <f>VLOOKUP(P1405,[1]Listado!$F$5:$O$6488,10,0)</f>
        <v>767172.67569829989</v>
      </c>
    </row>
    <row r="1406" spans="2:26" ht="30" x14ac:dyDescent="0.25">
      <c r="B1406" s="24">
        <v>65</v>
      </c>
      <c r="C1406" s="19" t="s">
        <v>1811</v>
      </c>
      <c r="D1406" s="25">
        <v>365</v>
      </c>
      <c r="E1406" s="19" t="s">
        <v>1811</v>
      </c>
      <c r="F1406" s="25">
        <v>120622</v>
      </c>
      <c r="G1406" s="19" t="s">
        <v>1029</v>
      </c>
      <c r="H1406" s="25" t="s">
        <v>4631</v>
      </c>
      <c r="I1406" s="19" t="s">
        <v>1782</v>
      </c>
      <c r="J1406" s="25" t="s">
        <v>39</v>
      </c>
      <c r="K1406" s="32">
        <v>5830760</v>
      </c>
      <c r="L1406" s="26">
        <v>11712739.885234155</v>
      </c>
      <c r="M1406" s="27">
        <v>1843988.114765845</v>
      </c>
      <c r="N1406" s="22">
        <v>0</v>
      </c>
      <c r="O1406" s="22">
        <v>672463</v>
      </c>
      <c r="P1406" s="1">
        <v>121086</v>
      </c>
      <c r="Q1406">
        <v>365</v>
      </c>
      <c r="R1406">
        <v>65</v>
      </c>
      <c r="S1406" t="s">
        <v>1811</v>
      </c>
      <c r="T1406" t="s">
        <v>1811</v>
      </c>
      <c r="U1406" t="s">
        <v>894</v>
      </c>
      <c r="V1406" t="s">
        <v>1782</v>
      </c>
      <c r="W1406" t="s">
        <v>39</v>
      </c>
      <c r="X1406">
        <v>2181550</v>
      </c>
      <c r="Y1406">
        <f>VLOOKUP(P1406,[1]Listado!$F$5:$N$6488,9,0)</f>
        <v>4384120.1123039601</v>
      </c>
      <c r="Z1406">
        <f>VLOOKUP(P1406,[1]Listado!$F$5:$O$6488,10,0)</f>
        <v>704590.8876960401</v>
      </c>
    </row>
    <row r="1407" spans="2:26" ht="30" x14ac:dyDescent="0.25">
      <c r="B1407" s="24">
        <v>65</v>
      </c>
      <c r="C1407" s="19" t="s">
        <v>1811</v>
      </c>
      <c r="D1407" s="25">
        <v>365</v>
      </c>
      <c r="E1407" s="19" t="s">
        <v>1811</v>
      </c>
      <c r="F1407" s="25">
        <v>120623</v>
      </c>
      <c r="G1407" s="19" t="s">
        <v>720</v>
      </c>
      <c r="H1407" s="25" t="s">
        <v>4631</v>
      </c>
      <c r="I1407" s="19" t="s">
        <v>1782</v>
      </c>
      <c r="J1407" s="25" t="s">
        <v>39</v>
      </c>
      <c r="K1407" s="32">
        <v>331006</v>
      </c>
      <c r="L1407" s="26">
        <v>665201.30553029617</v>
      </c>
      <c r="M1407" s="27">
        <v>106907.69446970389</v>
      </c>
      <c r="N1407" s="22">
        <v>0</v>
      </c>
      <c r="O1407" s="22">
        <v>580249</v>
      </c>
      <c r="P1407" s="1">
        <v>121088</v>
      </c>
      <c r="Q1407">
        <v>365</v>
      </c>
      <c r="R1407">
        <v>65</v>
      </c>
      <c r="S1407" t="s">
        <v>1811</v>
      </c>
      <c r="T1407" t="s">
        <v>1811</v>
      </c>
      <c r="U1407" t="s">
        <v>1032</v>
      </c>
      <c r="V1407" t="s">
        <v>1782</v>
      </c>
      <c r="W1407" t="s">
        <v>39</v>
      </c>
      <c r="X1407">
        <v>964723</v>
      </c>
      <c r="Y1407">
        <f>VLOOKUP(P1407,[1]Listado!$F$5:$N$6488,9,0)</f>
        <v>1933641.2753453045</v>
      </c>
      <c r="Z1407">
        <f>VLOOKUP(P1407,[1]Listado!$F$5:$O$6488,10,0)</f>
        <v>271918.7246546956</v>
      </c>
    </row>
    <row r="1408" spans="2:26" ht="30" x14ac:dyDescent="0.25">
      <c r="B1408" s="24">
        <v>65</v>
      </c>
      <c r="C1408" s="19" t="s">
        <v>1811</v>
      </c>
      <c r="D1408" s="25">
        <v>365</v>
      </c>
      <c r="E1408" s="19" t="s">
        <v>1811</v>
      </c>
      <c r="F1408" s="25">
        <v>120624</v>
      </c>
      <c r="G1408" s="19" t="s">
        <v>681</v>
      </c>
      <c r="H1408" s="25" t="s">
        <v>4631</v>
      </c>
      <c r="I1408" s="19" t="s">
        <v>1782</v>
      </c>
      <c r="J1408" s="25" t="s">
        <v>39</v>
      </c>
      <c r="K1408" s="32">
        <v>925261</v>
      </c>
      <c r="L1408" s="26">
        <v>1854543.8759161546</v>
      </c>
      <c r="M1408" s="27">
        <v>260795.12408384544</v>
      </c>
      <c r="N1408" s="22">
        <v>0</v>
      </c>
      <c r="O1408" s="22">
        <v>867268</v>
      </c>
      <c r="P1408" s="1">
        <v>121089</v>
      </c>
      <c r="Q1408">
        <v>365</v>
      </c>
      <c r="R1408">
        <v>65</v>
      </c>
      <c r="S1408" t="s">
        <v>1811</v>
      </c>
      <c r="T1408" t="s">
        <v>1811</v>
      </c>
      <c r="U1408" t="s">
        <v>718</v>
      </c>
      <c r="V1408" t="s">
        <v>1782</v>
      </c>
      <c r="W1408" t="s">
        <v>39</v>
      </c>
      <c r="X1408">
        <v>1592990</v>
      </c>
      <c r="Y1408">
        <f>VLOOKUP(P1408,[1]Listado!$F$5:$N$6488,9,0)</f>
        <v>3192901.4266888695</v>
      </c>
      <c r="Z1408">
        <f>VLOOKUP(P1408,[1]Listado!$F$5:$O$6488,10,0)</f>
        <v>449001.57331113028</v>
      </c>
    </row>
    <row r="1409" spans="2:26" ht="45" x14ac:dyDescent="0.25">
      <c r="B1409" s="24">
        <v>65</v>
      </c>
      <c r="C1409" s="19" t="s">
        <v>1811</v>
      </c>
      <c r="D1409" s="25">
        <v>365</v>
      </c>
      <c r="E1409" s="19" t="s">
        <v>1811</v>
      </c>
      <c r="F1409" s="25">
        <v>120625</v>
      </c>
      <c r="G1409" s="19" t="s">
        <v>1279</v>
      </c>
      <c r="H1409" s="25" t="s">
        <v>4631</v>
      </c>
      <c r="I1409" s="19" t="s">
        <v>1782</v>
      </c>
      <c r="J1409" s="25" t="s">
        <v>39</v>
      </c>
      <c r="K1409" s="32">
        <v>201658</v>
      </c>
      <c r="L1409" s="26">
        <v>12269.631103398759</v>
      </c>
      <c r="M1409" s="27">
        <v>1725.3688966012451</v>
      </c>
      <c r="N1409" s="22">
        <v>0</v>
      </c>
      <c r="O1409" s="22">
        <v>2607992</v>
      </c>
      <c r="P1409" s="1">
        <v>121090</v>
      </c>
      <c r="Q1409">
        <v>365</v>
      </c>
      <c r="R1409">
        <v>65</v>
      </c>
      <c r="S1409" t="s">
        <v>1811</v>
      </c>
      <c r="T1409" t="s">
        <v>1811</v>
      </c>
      <c r="U1409" t="s">
        <v>978</v>
      </c>
      <c r="V1409" t="s">
        <v>1782</v>
      </c>
      <c r="W1409" t="s">
        <v>39</v>
      </c>
      <c r="X1409">
        <v>1939021</v>
      </c>
      <c r="Y1409">
        <f>VLOOKUP(P1409,[1]Listado!$F$5:$N$6488,9,0)</f>
        <v>3896725.832931309</v>
      </c>
      <c r="Z1409">
        <f>VLOOKUP(P1409,[1]Listado!$F$5:$O$6488,10,0)</f>
        <v>626259.16706869123</v>
      </c>
    </row>
    <row r="1410" spans="2:26" ht="30" x14ac:dyDescent="0.25">
      <c r="B1410" s="24">
        <v>65</v>
      </c>
      <c r="C1410" s="19" t="s">
        <v>1811</v>
      </c>
      <c r="D1410" s="25">
        <v>365</v>
      </c>
      <c r="E1410" s="19" t="s">
        <v>1811</v>
      </c>
      <c r="F1410" s="25">
        <v>120626</v>
      </c>
      <c r="G1410" s="19" t="s">
        <v>1224</v>
      </c>
      <c r="H1410" s="25" t="s">
        <v>4631</v>
      </c>
      <c r="I1410" s="19" t="s">
        <v>1782</v>
      </c>
      <c r="J1410" s="25" t="s">
        <v>39</v>
      </c>
      <c r="K1410" s="32">
        <v>275272</v>
      </c>
      <c r="L1410" s="26">
        <v>16747.835616438359</v>
      </c>
      <c r="M1410" s="27">
        <v>2355.1643835616451</v>
      </c>
      <c r="N1410" s="22">
        <v>0</v>
      </c>
      <c r="O1410" s="22">
        <v>791616</v>
      </c>
      <c r="P1410" s="1">
        <v>121091</v>
      </c>
      <c r="Q1410">
        <v>365</v>
      </c>
      <c r="R1410">
        <v>65</v>
      </c>
      <c r="S1410" t="s">
        <v>1811</v>
      </c>
      <c r="T1410" t="s">
        <v>1811</v>
      </c>
      <c r="U1410" t="s">
        <v>1401</v>
      </c>
      <c r="V1410" t="s">
        <v>1782</v>
      </c>
      <c r="W1410" t="s">
        <v>39</v>
      </c>
      <c r="X1410">
        <v>2158914</v>
      </c>
      <c r="Y1410">
        <f>VLOOKUP(P1410,[1]Listado!$F$5:$N$6488,9,0)</f>
        <v>3583575.3370728604</v>
      </c>
      <c r="Z1410">
        <f>VLOOKUP(P1410,[1]Listado!$F$5:$O$6488,10,0)</f>
        <v>575931.66292713967</v>
      </c>
    </row>
    <row r="1411" spans="2:26" ht="30" x14ac:dyDescent="0.25">
      <c r="B1411" s="24">
        <v>65</v>
      </c>
      <c r="C1411" s="19" t="s">
        <v>1811</v>
      </c>
      <c r="D1411" s="25">
        <v>365</v>
      </c>
      <c r="E1411" s="19" t="s">
        <v>1811</v>
      </c>
      <c r="F1411" s="25">
        <v>120627</v>
      </c>
      <c r="G1411" s="19" t="s">
        <v>1213</v>
      </c>
      <c r="H1411" s="25" t="s">
        <v>4631</v>
      </c>
      <c r="I1411" s="19" t="s">
        <v>1782</v>
      </c>
      <c r="J1411" s="25" t="s">
        <v>39</v>
      </c>
      <c r="K1411" s="32">
        <v>286044</v>
      </c>
      <c r="L1411" s="26">
        <v>17402.785609325671</v>
      </c>
      <c r="M1411" s="27">
        <v>2447.2143906743258</v>
      </c>
      <c r="N1411" s="22">
        <v>0</v>
      </c>
      <c r="O1411" s="22">
        <v>9170573</v>
      </c>
      <c r="P1411" s="1">
        <v>121093</v>
      </c>
      <c r="Q1411">
        <v>365</v>
      </c>
      <c r="R1411">
        <v>65</v>
      </c>
      <c r="S1411" t="s">
        <v>1811</v>
      </c>
      <c r="T1411" t="s">
        <v>1811</v>
      </c>
      <c r="U1411" t="s">
        <v>735</v>
      </c>
      <c r="V1411" t="s">
        <v>1782</v>
      </c>
      <c r="W1411" t="s">
        <v>39</v>
      </c>
      <c r="X1411">
        <v>22577806</v>
      </c>
      <c r="Y1411">
        <f>VLOOKUP(P1411,[1]Listado!$F$5:$N$6488,9,0)</f>
        <v>45373148.099081405</v>
      </c>
      <c r="Z1411">
        <f>VLOOKUP(P1411,[1]Listado!$F$5:$O$6488,10,0)</f>
        <v>7292112.9009185936</v>
      </c>
    </row>
    <row r="1412" spans="2:26" ht="30" x14ac:dyDescent="0.25">
      <c r="B1412" s="24">
        <v>65</v>
      </c>
      <c r="C1412" s="19" t="s">
        <v>1811</v>
      </c>
      <c r="D1412" s="25">
        <v>365</v>
      </c>
      <c r="E1412" s="19" t="s">
        <v>1811</v>
      </c>
      <c r="F1412" s="25">
        <v>120628</v>
      </c>
      <c r="G1412" s="19" t="s">
        <v>839</v>
      </c>
      <c r="H1412" s="25" t="s">
        <v>4631</v>
      </c>
      <c r="I1412" s="19" t="s">
        <v>1782</v>
      </c>
      <c r="J1412" s="25" t="s">
        <v>39</v>
      </c>
      <c r="K1412" s="32">
        <v>190395</v>
      </c>
      <c r="L1412" s="26">
        <v>381618.88497544016</v>
      </c>
      <c r="M1412" s="27">
        <v>53665.11502455984</v>
      </c>
      <c r="N1412" s="22">
        <v>0</v>
      </c>
      <c r="O1412" s="22">
        <v>20721</v>
      </c>
      <c r="P1412" s="1">
        <v>121095</v>
      </c>
      <c r="Q1412">
        <v>365</v>
      </c>
      <c r="R1412">
        <v>65</v>
      </c>
      <c r="S1412" t="s">
        <v>1811</v>
      </c>
      <c r="T1412" t="s">
        <v>1811</v>
      </c>
      <c r="U1412" t="s">
        <v>1325</v>
      </c>
      <c r="V1412" t="s">
        <v>1782</v>
      </c>
      <c r="W1412" t="s">
        <v>39</v>
      </c>
      <c r="X1412">
        <v>46473</v>
      </c>
      <c r="Y1412">
        <f>VLOOKUP(P1412,[1]Listado!$F$5:$N$6488,9,0)</f>
        <v>0</v>
      </c>
      <c r="Z1412">
        <f>VLOOKUP(P1412,[1]Listado!$F$5:$O$6488,10,0)</f>
        <v>0</v>
      </c>
    </row>
    <row r="1413" spans="2:26" ht="30" x14ac:dyDescent="0.25">
      <c r="B1413" s="24">
        <v>65</v>
      </c>
      <c r="C1413" s="19" t="s">
        <v>1811</v>
      </c>
      <c r="D1413" s="25">
        <v>365</v>
      </c>
      <c r="E1413" s="19" t="s">
        <v>1811</v>
      </c>
      <c r="F1413" s="25">
        <v>120629</v>
      </c>
      <c r="G1413" s="19" t="s">
        <v>1299</v>
      </c>
      <c r="H1413" s="25" t="s">
        <v>4631</v>
      </c>
      <c r="I1413" s="19" t="s">
        <v>1782</v>
      </c>
      <c r="J1413" s="25" t="s">
        <v>39</v>
      </c>
      <c r="K1413" s="32">
        <v>181251</v>
      </c>
      <c r="L1413" s="26">
        <v>11027.3125249656</v>
      </c>
      <c r="M1413" s="27">
        <v>1550.6874750343977</v>
      </c>
      <c r="N1413" s="22">
        <v>0</v>
      </c>
      <c r="O1413" s="22">
        <v>343391</v>
      </c>
      <c r="P1413" s="1">
        <v>121097</v>
      </c>
      <c r="Q1413">
        <v>365</v>
      </c>
      <c r="R1413">
        <v>65</v>
      </c>
      <c r="S1413" t="s">
        <v>1811</v>
      </c>
      <c r="T1413" t="s">
        <v>1811</v>
      </c>
      <c r="U1413" t="s">
        <v>1063</v>
      </c>
      <c r="V1413" t="s">
        <v>1782</v>
      </c>
      <c r="W1413" t="s">
        <v>39</v>
      </c>
      <c r="X1413">
        <v>1053396</v>
      </c>
      <c r="Y1413">
        <f>VLOOKUP(P1413,[1]Listado!$F$5:$N$6488,9,0)</f>
        <v>768411.00429334329</v>
      </c>
      <c r="Z1413">
        <f>VLOOKUP(P1413,[1]Listado!$F$5:$O$6488,10,0)</f>
        <v>108057.99570665666</v>
      </c>
    </row>
    <row r="1414" spans="2:26" ht="30" x14ac:dyDescent="0.25">
      <c r="B1414" s="24">
        <v>65</v>
      </c>
      <c r="C1414" s="19" t="s">
        <v>1811</v>
      </c>
      <c r="D1414" s="25">
        <v>365</v>
      </c>
      <c r="E1414" s="19" t="s">
        <v>1811</v>
      </c>
      <c r="F1414" s="25">
        <v>120630</v>
      </c>
      <c r="G1414" s="19" t="s">
        <v>922</v>
      </c>
      <c r="H1414" s="25" t="s">
        <v>4631</v>
      </c>
      <c r="I1414" s="19" t="s">
        <v>1782</v>
      </c>
      <c r="J1414" s="25" t="s">
        <v>39</v>
      </c>
      <c r="K1414" s="32">
        <v>715185</v>
      </c>
      <c r="L1414" s="26">
        <v>1433479.3227549731</v>
      </c>
      <c r="M1414" s="27">
        <v>201582.67724502689</v>
      </c>
      <c r="N1414" s="22">
        <v>0</v>
      </c>
      <c r="O1414" s="22">
        <v>234695</v>
      </c>
      <c r="P1414" s="1">
        <v>121098</v>
      </c>
      <c r="Q1414">
        <v>365</v>
      </c>
      <c r="R1414">
        <v>65</v>
      </c>
      <c r="S1414" t="s">
        <v>1811</v>
      </c>
      <c r="T1414" t="s">
        <v>1811</v>
      </c>
      <c r="U1414" t="s">
        <v>1016</v>
      </c>
      <c r="V1414" t="s">
        <v>1782</v>
      </c>
      <c r="W1414" t="s">
        <v>39</v>
      </c>
      <c r="X1414">
        <v>936764</v>
      </c>
      <c r="Y1414">
        <f>VLOOKUP(P1414,[1]Listado!$F$5:$N$6488,9,0)</f>
        <v>0</v>
      </c>
      <c r="Z1414">
        <f>VLOOKUP(P1414,[1]Listado!$F$5:$O$6488,10,0)</f>
        <v>0</v>
      </c>
    </row>
    <row r="1415" spans="2:26" ht="30" x14ac:dyDescent="0.25">
      <c r="B1415" s="24">
        <v>65</v>
      </c>
      <c r="C1415" s="19" t="s">
        <v>1811</v>
      </c>
      <c r="D1415" s="25">
        <v>365</v>
      </c>
      <c r="E1415" s="19" t="s">
        <v>1811</v>
      </c>
      <c r="F1415" s="25">
        <v>120631</v>
      </c>
      <c r="G1415" s="19" t="s">
        <v>1233</v>
      </c>
      <c r="H1415" s="25" t="s">
        <v>4631</v>
      </c>
      <c r="I1415" s="19" t="s">
        <v>1782</v>
      </c>
      <c r="J1415" s="25" t="s">
        <v>39</v>
      </c>
      <c r="K1415" s="32">
        <v>176354</v>
      </c>
      <c r="L1415" s="26">
        <v>291586.09955862281</v>
      </c>
      <c r="M1415" s="27">
        <v>41003.900441377213</v>
      </c>
      <c r="N1415" s="22">
        <v>0</v>
      </c>
      <c r="O1415" s="22">
        <v>389356</v>
      </c>
      <c r="P1415" s="1">
        <v>121099</v>
      </c>
      <c r="Q1415">
        <v>365</v>
      </c>
      <c r="R1415">
        <v>65</v>
      </c>
      <c r="S1415" t="s">
        <v>1811</v>
      </c>
      <c r="T1415" t="s">
        <v>1811</v>
      </c>
      <c r="U1415" t="s">
        <v>1089</v>
      </c>
      <c r="V1415" t="s">
        <v>1782</v>
      </c>
      <c r="W1415" t="s">
        <v>39</v>
      </c>
      <c r="X1415">
        <v>4547907</v>
      </c>
      <c r="Y1415">
        <f>VLOOKUP(P1415,[1]Listado!$F$5:$N$6488,9,0)</f>
        <v>9115586.9391933307</v>
      </c>
      <c r="Z1415">
        <f>VLOOKUP(P1415,[1]Listado!$F$5:$O$6488,10,0)</f>
        <v>1281879.0608066695</v>
      </c>
    </row>
    <row r="1416" spans="2:26" ht="30" x14ac:dyDescent="0.25">
      <c r="B1416" s="24">
        <v>65</v>
      </c>
      <c r="C1416" s="19" t="s">
        <v>1811</v>
      </c>
      <c r="D1416" s="25">
        <v>365</v>
      </c>
      <c r="E1416" s="19" t="s">
        <v>1811</v>
      </c>
      <c r="F1416" s="25">
        <v>120632</v>
      </c>
      <c r="G1416" s="19" t="s">
        <v>1300</v>
      </c>
      <c r="H1416" s="25" t="s">
        <v>4631</v>
      </c>
      <c r="I1416" s="19" t="s">
        <v>1782</v>
      </c>
      <c r="J1416" s="25" t="s">
        <v>39</v>
      </c>
      <c r="K1416" s="32">
        <v>581719</v>
      </c>
      <c r="L1416" s="26">
        <v>961815.02899806236</v>
      </c>
      <c r="M1416" s="27">
        <v>135254.97100193767</v>
      </c>
      <c r="N1416" s="22">
        <v>0</v>
      </c>
      <c r="O1416" s="22">
        <v>127327</v>
      </c>
      <c r="P1416" s="1">
        <v>121100</v>
      </c>
      <c r="Q1416">
        <v>365</v>
      </c>
      <c r="R1416">
        <v>65</v>
      </c>
      <c r="S1416" t="s">
        <v>1811</v>
      </c>
      <c r="T1416" t="s">
        <v>1811</v>
      </c>
      <c r="U1416" t="s">
        <v>957</v>
      </c>
      <c r="V1416" t="s">
        <v>1782</v>
      </c>
      <c r="W1416" t="s">
        <v>39</v>
      </c>
      <c r="X1416">
        <v>977149</v>
      </c>
      <c r="Y1416">
        <f>VLOOKUP(P1416,[1]Listado!$F$5:$N$6488,9,0)</f>
        <v>1958546.1019025201</v>
      </c>
      <c r="Z1416">
        <f>VLOOKUP(P1416,[1]Listado!$F$5:$O$6488,10,0)</f>
        <v>275420.89809747989</v>
      </c>
    </row>
    <row r="1417" spans="2:26" ht="30" x14ac:dyDescent="0.25">
      <c r="B1417" s="24">
        <v>65</v>
      </c>
      <c r="C1417" s="19" t="s">
        <v>1811</v>
      </c>
      <c r="D1417" s="25">
        <v>365</v>
      </c>
      <c r="E1417" s="19" t="s">
        <v>1811</v>
      </c>
      <c r="F1417" s="25">
        <v>120633</v>
      </c>
      <c r="G1417" s="19" t="s">
        <v>1298</v>
      </c>
      <c r="H1417" s="25" t="s">
        <v>4631</v>
      </c>
      <c r="I1417" s="19" t="s">
        <v>1782</v>
      </c>
      <c r="J1417" s="25" t="s">
        <v>39</v>
      </c>
      <c r="K1417" s="32">
        <v>543488</v>
      </c>
      <c r="L1417" s="26">
        <v>33066.135723298823</v>
      </c>
      <c r="M1417" s="27">
        <v>4649.8642767011661</v>
      </c>
      <c r="N1417" s="22">
        <v>0</v>
      </c>
      <c r="O1417" s="22">
        <v>71173</v>
      </c>
      <c r="P1417" s="1">
        <v>121101</v>
      </c>
      <c r="Q1417">
        <v>365</v>
      </c>
      <c r="R1417">
        <v>65</v>
      </c>
      <c r="S1417" t="s">
        <v>1811</v>
      </c>
      <c r="T1417" t="s">
        <v>1811</v>
      </c>
      <c r="U1417" t="s">
        <v>730</v>
      </c>
      <c r="V1417" t="s">
        <v>1782</v>
      </c>
      <c r="W1417" t="s">
        <v>39</v>
      </c>
      <c r="X1417">
        <v>210972</v>
      </c>
      <c r="Y1417">
        <f>VLOOKUP(P1417,[1]Listado!$F$5:$N$6488,9,0)</f>
        <v>422860.0243503573</v>
      </c>
      <c r="Z1417">
        <f>VLOOKUP(P1417,[1]Listado!$F$5:$O$6488,10,0)</f>
        <v>59464.975649642707</v>
      </c>
    </row>
    <row r="1418" spans="2:26" ht="30" x14ac:dyDescent="0.25">
      <c r="B1418" s="24">
        <v>65</v>
      </c>
      <c r="C1418" s="19" t="s">
        <v>1811</v>
      </c>
      <c r="D1418" s="25">
        <v>365</v>
      </c>
      <c r="E1418" s="19" t="s">
        <v>1811</v>
      </c>
      <c r="F1418" s="25">
        <v>120634</v>
      </c>
      <c r="G1418" s="19" t="s">
        <v>1121</v>
      </c>
      <c r="H1418" s="25" t="s">
        <v>4631</v>
      </c>
      <c r="I1418" s="19" t="s">
        <v>1782</v>
      </c>
      <c r="J1418" s="25" t="s">
        <v>39</v>
      </c>
      <c r="K1418" s="32">
        <v>214740</v>
      </c>
      <c r="L1418" s="26">
        <v>355052.89097847266</v>
      </c>
      <c r="M1418" s="27">
        <v>49929.109021527365</v>
      </c>
      <c r="N1418" s="22">
        <v>0</v>
      </c>
      <c r="O1418" s="22">
        <v>20257</v>
      </c>
      <c r="P1418" s="1">
        <v>121102</v>
      </c>
      <c r="Q1418">
        <v>365</v>
      </c>
      <c r="R1418">
        <v>65</v>
      </c>
      <c r="S1418" t="s">
        <v>1811</v>
      </c>
      <c r="T1418" t="s">
        <v>1811</v>
      </c>
      <c r="U1418" t="s">
        <v>1113</v>
      </c>
      <c r="V1418" t="s">
        <v>1782</v>
      </c>
      <c r="W1418" t="s">
        <v>39</v>
      </c>
      <c r="X1418">
        <v>189303</v>
      </c>
      <c r="Y1418">
        <f>VLOOKUP(P1418,[1]Listado!$F$5:$N$6488,9,0)</f>
        <v>312994.19178082189</v>
      </c>
      <c r="Z1418">
        <f>VLOOKUP(P1418,[1]Listado!$F$5:$O$6488,10,0)</f>
        <v>44014.808219178085</v>
      </c>
    </row>
    <row r="1419" spans="2:26" ht="30" x14ac:dyDescent="0.25">
      <c r="B1419" s="24">
        <v>65</v>
      </c>
      <c r="C1419" s="19" t="s">
        <v>1811</v>
      </c>
      <c r="D1419" s="25">
        <v>365</v>
      </c>
      <c r="E1419" s="19" t="s">
        <v>1811</v>
      </c>
      <c r="F1419" s="25">
        <v>120635</v>
      </c>
      <c r="G1419" s="19" t="s">
        <v>1174</v>
      </c>
      <c r="H1419" s="25" t="s">
        <v>4631</v>
      </c>
      <c r="I1419" s="19" t="s">
        <v>1782</v>
      </c>
      <c r="J1419" s="25" t="s">
        <v>39</v>
      </c>
      <c r="K1419" s="32">
        <v>355491</v>
      </c>
      <c r="L1419" s="26">
        <v>67858.59006066146</v>
      </c>
      <c r="M1419" s="27">
        <v>9542.4099393385368</v>
      </c>
      <c r="N1419" s="22">
        <v>0</v>
      </c>
      <c r="O1419" s="22">
        <v>79146</v>
      </c>
      <c r="P1419" s="1">
        <v>121103</v>
      </c>
      <c r="Q1419">
        <v>365</v>
      </c>
      <c r="R1419">
        <v>65</v>
      </c>
      <c r="S1419" t="s">
        <v>1811</v>
      </c>
      <c r="T1419" t="s">
        <v>1811</v>
      </c>
      <c r="U1419" t="s">
        <v>1217</v>
      </c>
      <c r="V1419" t="s">
        <v>1782</v>
      </c>
      <c r="W1419" t="s">
        <v>39</v>
      </c>
      <c r="X1419">
        <v>911734</v>
      </c>
      <c r="Y1419">
        <f>VLOOKUP(P1419,[1]Listado!$F$5:$N$6488,9,0)</f>
        <v>1507465.476351582</v>
      </c>
      <c r="Z1419">
        <f>VLOOKUP(P1419,[1]Listado!$F$5:$O$6488,10,0)</f>
        <v>211987.52364841802</v>
      </c>
    </row>
    <row r="1420" spans="2:26" ht="30" x14ac:dyDescent="0.25">
      <c r="B1420" s="24">
        <v>65</v>
      </c>
      <c r="C1420" s="19" t="s">
        <v>1811</v>
      </c>
      <c r="D1420" s="25">
        <v>365</v>
      </c>
      <c r="E1420" s="19" t="s">
        <v>1811</v>
      </c>
      <c r="F1420" s="25">
        <v>120636</v>
      </c>
      <c r="G1420" s="19" t="s">
        <v>713</v>
      </c>
      <c r="H1420" s="25" t="s">
        <v>4631</v>
      </c>
      <c r="I1420" s="19" t="s">
        <v>1782</v>
      </c>
      <c r="J1420" s="25" t="s">
        <v>39</v>
      </c>
      <c r="K1420" s="32">
        <v>7945004</v>
      </c>
      <c r="L1420" s="26">
        <v>15924548.963104414</v>
      </c>
      <c r="M1420" s="27">
        <v>2239390.0368955866</v>
      </c>
      <c r="N1420" s="22">
        <v>0</v>
      </c>
      <c r="O1420" s="22">
        <v>96701</v>
      </c>
      <c r="P1420" s="1">
        <v>121104</v>
      </c>
      <c r="Q1420">
        <v>365</v>
      </c>
      <c r="R1420">
        <v>65</v>
      </c>
      <c r="S1420" t="s">
        <v>1811</v>
      </c>
      <c r="T1420" t="s">
        <v>1811</v>
      </c>
      <c r="U1420" t="s">
        <v>1238</v>
      </c>
      <c r="V1420" t="s">
        <v>1782</v>
      </c>
      <c r="W1420" t="s">
        <v>39</v>
      </c>
      <c r="X1420">
        <v>504594</v>
      </c>
      <c r="Y1420">
        <f>VLOOKUP(P1420,[1]Listado!$F$5:$N$6488,9,0)</f>
        <v>30699.852823014575</v>
      </c>
      <c r="Z1420">
        <f>VLOOKUP(P1420,[1]Listado!$F$5:$O$6488,10,0)</f>
        <v>4317.1471769854361</v>
      </c>
    </row>
    <row r="1421" spans="2:26" ht="30" x14ac:dyDescent="0.25">
      <c r="B1421" s="24">
        <v>65</v>
      </c>
      <c r="C1421" s="19" t="s">
        <v>1811</v>
      </c>
      <c r="D1421" s="25">
        <v>365</v>
      </c>
      <c r="E1421" s="19" t="s">
        <v>1811</v>
      </c>
      <c r="F1421" s="25">
        <v>120637</v>
      </c>
      <c r="G1421" s="19" t="s">
        <v>875</v>
      </c>
      <c r="H1421" s="25" t="s">
        <v>4631</v>
      </c>
      <c r="I1421" s="19" t="s">
        <v>1782</v>
      </c>
      <c r="J1421" s="25" t="s">
        <v>39</v>
      </c>
      <c r="K1421" s="32">
        <v>1752891</v>
      </c>
      <c r="L1421" s="26">
        <v>3513402.1245229049</v>
      </c>
      <c r="M1421" s="27">
        <v>494071.87547709502</v>
      </c>
      <c r="N1421" s="22">
        <v>0</v>
      </c>
      <c r="O1421" s="22">
        <v>154289</v>
      </c>
      <c r="P1421" s="1">
        <v>121105</v>
      </c>
      <c r="Q1421">
        <v>365</v>
      </c>
      <c r="R1421">
        <v>65</v>
      </c>
      <c r="S1421" t="s">
        <v>1811</v>
      </c>
      <c r="T1421" t="s">
        <v>1811</v>
      </c>
      <c r="U1421" t="s">
        <v>790</v>
      </c>
      <c r="V1421" t="s">
        <v>1782</v>
      </c>
      <c r="W1421" t="s">
        <v>39</v>
      </c>
      <c r="X1421">
        <v>2074309</v>
      </c>
      <c r="Y1421">
        <f>VLOOKUP(P1421,[1]Listado!$F$5:$N$6488,9,0)</f>
        <v>4157632.2139620399</v>
      </c>
      <c r="Z1421">
        <f>VLOOKUP(P1421,[1]Listado!$F$5:$O$6488,10,0)</f>
        <v>584666.78603796021</v>
      </c>
    </row>
    <row r="1422" spans="2:26" ht="30" x14ac:dyDescent="0.25">
      <c r="B1422" s="24">
        <v>65</v>
      </c>
      <c r="C1422" s="19" t="s">
        <v>1811</v>
      </c>
      <c r="D1422" s="25">
        <v>365</v>
      </c>
      <c r="E1422" s="19" t="s">
        <v>1811</v>
      </c>
      <c r="F1422" s="25">
        <v>120638</v>
      </c>
      <c r="G1422" s="19" t="s">
        <v>1077</v>
      </c>
      <c r="H1422" s="25" t="s">
        <v>4631</v>
      </c>
      <c r="I1422" s="19" t="s">
        <v>1782</v>
      </c>
      <c r="J1422" s="25" t="s">
        <v>39</v>
      </c>
      <c r="K1422" s="32">
        <v>1231467</v>
      </c>
      <c r="L1422" s="26">
        <v>2468288.2615092243</v>
      </c>
      <c r="M1422" s="27">
        <v>347102.73849077587</v>
      </c>
      <c r="N1422" s="22">
        <v>0</v>
      </c>
      <c r="O1422" s="22">
        <v>389784</v>
      </c>
      <c r="P1422" s="1">
        <v>121106</v>
      </c>
      <c r="Q1422">
        <v>365</v>
      </c>
      <c r="R1422">
        <v>65</v>
      </c>
      <c r="S1422" t="s">
        <v>1811</v>
      </c>
      <c r="T1422" t="s">
        <v>1811</v>
      </c>
      <c r="U1422" t="s">
        <v>1132</v>
      </c>
      <c r="V1422" t="s">
        <v>1782</v>
      </c>
      <c r="W1422" t="s">
        <v>39</v>
      </c>
      <c r="X1422">
        <v>4681968</v>
      </c>
      <c r="Y1422">
        <f>VLOOKUP(P1422,[1]Listado!$F$5:$N$6488,9,0)</f>
        <v>7741185.8427494643</v>
      </c>
      <c r="Z1422">
        <f>VLOOKUP(P1422,[1]Listado!$F$5:$O$6488,10,0)</f>
        <v>1088604.1572505357</v>
      </c>
    </row>
    <row r="1423" spans="2:26" ht="30" x14ac:dyDescent="0.25">
      <c r="B1423" s="24">
        <v>65</v>
      </c>
      <c r="C1423" s="19" t="s">
        <v>1811</v>
      </c>
      <c r="D1423" s="25">
        <v>365</v>
      </c>
      <c r="E1423" s="19" t="s">
        <v>1811</v>
      </c>
      <c r="F1423" s="25">
        <v>120639</v>
      </c>
      <c r="G1423" s="19" t="s">
        <v>705</v>
      </c>
      <c r="H1423" s="25" t="s">
        <v>4631</v>
      </c>
      <c r="I1423" s="19" t="s">
        <v>1782</v>
      </c>
      <c r="J1423" s="25" t="s">
        <v>39</v>
      </c>
      <c r="K1423" s="32">
        <v>751412</v>
      </c>
      <c r="L1423" s="26">
        <v>1506093.7316825418</v>
      </c>
      <c r="M1423" s="27">
        <v>211794.26831745834</v>
      </c>
      <c r="N1423" s="22">
        <v>0</v>
      </c>
      <c r="O1423" s="22">
        <v>142479</v>
      </c>
      <c r="P1423" s="1">
        <v>121107</v>
      </c>
      <c r="Q1423">
        <v>365</v>
      </c>
      <c r="R1423">
        <v>65</v>
      </c>
      <c r="S1423" t="s">
        <v>1811</v>
      </c>
      <c r="T1423" t="s">
        <v>1811</v>
      </c>
      <c r="U1423" t="s">
        <v>976</v>
      </c>
      <c r="V1423" t="s">
        <v>1782</v>
      </c>
      <c r="W1423" t="s">
        <v>39</v>
      </c>
      <c r="X1423">
        <v>187083</v>
      </c>
      <c r="Y1423">
        <f>VLOOKUP(P1423,[1]Listado!$F$5:$N$6488,9,0)</f>
        <v>374980.58563701803</v>
      </c>
      <c r="Z1423">
        <f>VLOOKUP(P1423,[1]Listado!$F$5:$O$6488,10,0)</f>
        <v>52731.414362981988</v>
      </c>
    </row>
    <row r="1424" spans="2:26" ht="30" x14ac:dyDescent="0.25">
      <c r="B1424" s="24">
        <v>65</v>
      </c>
      <c r="C1424" s="19" t="s">
        <v>1811</v>
      </c>
      <c r="D1424" s="25">
        <v>365</v>
      </c>
      <c r="E1424" s="19" t="s">
        <v>1811</v>
      </c>
      <c r="F1424" s="25">
        <v>120640</v>
      </c>
      <c r="G1424" s="19" t="s">
        <v>1049</v>
      </c>
      <c r="H1424" s="25" t="s">
        <v>4631</v>
      </c>
      <c r="I1424" s="19" t="s">
        <v>1782</v>
      </c>
      <c r="J1424" s="25" t="s">
        <v>39</v>
      </c>
      <c r="K1424" s="32">
        <v>1997666</v>
      </c>
      <c r="L1424" s="26">
        <v>4004012.5102535198</v>
      </c>
      <c r="M1424" s="27">
        <v>563064.48974648013</v>
      </c>
      <c r="N1424" s="22">
        <v>0</v>
      </c>
      <c r="O1424" s="22">
        <v>62290</v>
      </c>
      <c r="P1424" s="1">
        <v>121108</v>
      </c>
      <c r="Q1424">
        <v>365</v>
      </c>
      <c r="R1424">
        <v>65</v>
      </c>
      <c r="S1424" t="s">
        <v>1811</v>
      </c>
      <c r="T1424" t="s">
        <v>1811</v>
      </c>
      <c r="U1424" t="s">
        <v>840</v>
      </c>
      <c r="V1424" t="s">
        <v>1782</v>
      </c>
      <c r="W1424" t="s">
        <v>39</v>
      </c>
      <c r="X1424">
        <v>147222</v>
      </c>
      <c r="Y1424">
        <f>VLOOKUP(P1424,[1]Listado!$F$5:$N$6488,9,0)</f>
        <v>0</v>
      </c>
      <c r="Z1424">
        <f>VLOOKUP(P1424,[1]Listado!$F$5:$O$6488,10,0)</f>
        <v>0</v>
      </c>
    </row>
    <row r="1425" spans="2:26" ht="30" x14ac:dyDescent="0.25">
      <c r="B1425" s="24">
        <v>65</v>
      </c>
      <c r="C1425" s="19" t="s">
        <v>1811</v>
      </c>
      <c r="D1425" s="25">
        <v>365</v>
      </c>
      <c r="E1425" s="19" t="s">
        <v>1811</v>
      </c>
      <c r="F1425" s="25">
        <v>120641</v>
      </c>
      <c r="G1425" s="19" t="s">
        <v>793</v>
      </c>
      <c r="H1425" s="25" t="s">
        <v>4631</v>
      </c>
      <c r="I1425" s="19" t="s">
        <v>1782</v>
      </c>
      <c r="J1425" s="25" t="s">
        <v>39</v>
      </c>
      <c r="K1425" s="32">
        <v>441972</v>
      </c>
      <c r="L1425" s="26">
        <v>885865.37189436797</v>
      </c>
      <c r="M1425" s="27">
        <v>124574.62810563207</v>
      </c>
      <c r="N1425" s="22">
        <v>0</v>
      </c>
      <c r="O1425" s="22">
        <v>1228759</v>
      </c>
      <c r="P1425" s="1">
        <v>121109</v>
      </c>
      <c r="Q1425">
        <v>365</v>
      </c>
      <c r="R1425">
        <v>65</v>
      </c>
      <c r="S1425" t="s">
        <v>1811</v>
      </c>
      <c r="T1425" t="s">
        <v>1811</v>
      </c>
      <c r="U1425" t="s">
        <v>764</v>
      </c>
      <c r="V1425" t="s">
        <v>1782</v>
      </c>
      <c r="W1425" t="s">
        <v>39</v>
      </c>
      <c r="X1425">
        <v>14248730</v>
      </c>
      <c r="Y1425">
        <f>VLOOKUP(P1425,[1]Listado!$F$5:$N$6488,9,0)</f>
        <v>28559400.979630597</v>
      </c>
      <c r="Z1425">
        <f>VLOOKUP(P1425,[1]Listado!$F$5:$O$6488,10,0)</f>
        <v>4016166.0203694035</v>
      </c>
    </row>
    <row r="1426" spans="2:26" ht="30" x14ac:dyDescent="0.25">
      <c r="B1426" s="24">
        <v>65</v>
      </c>
      <c r="C1426" s="19" t="s">
        <v>1811</v>
      </c>
      <c r="D1426" s="25">
        <v>365</v>
      </c>
      <c r="E1426" s="19" t="s">
        <v>1811</v>
      </c>
      <c r="F1426" s="25">
        <v>120642</v>
      </c>
      <c r="G1426" s="19" t="s">
        <v>1280</v>
      </c>
      <c r="H1426" s="25" t="s">
        <v>4631</v>
      </c>
      <c r="I1426" s="19" t="s">
        <v>1782</v>
      </c>
      <c r="J1426" s="25" t="s">
        <v>39</v>
      </c>
      <c r="K1426" s="32">
        <v>1241590</v>
      </c>
      <c r="L1426" s="26">
        <v>2052850.4920157911</v>
      </c>
      <c r="M1426" s="27">
        <v>288682.50798420876</v>
      </c>
      <c r="N1426" s="22">
        <v>0</v>
      </c>
      <c r="O1426" s="22">
        <v>75904</v>
      </c>
      <c r="P1426" s="1">
        <v>121110</v>
      </c>
      <c r="Q1426">
        <v>365</v>
      </c>
      <c r="R1426">
        <v>65</v>
      </c>
      <c r="S1426" t="s">
        <v>1811</v>
      </c>
      <c r="T1426" t="s">
        <v>1811</v>
      </c>
      <c r="U1426" t="s">
        <v>668</v>
      </c>
      <c r="V1426" t="s">
        <v>1782</v>
      </c>
      <c r="W1426" t="s">
        <v>39</v>
      </c>
      <c r="X1426">
        <v>301142</v>
      </c>
      <c r="Y1426">
        <f>VLOOKUP(P1426,[1]Listado!$F$5:$N$6488,9,0)</f>
        <v>603592.90976463736</v>
      </c>
      <c r="Z1426">
        <f>VLOOKUP(P1426,[1]Listado!$F$5:$O$6488,10,0)</f>
        <v>84880.090235362615</v>
      </c>
    </row>
    <row r="1427" spans="2:26" ht="30" x14ac:dyDescent="0.25">
      <c r="B1427" s="24">
        <v>65</v>
      </c>
      <c r="C1427" s="19" t="s">
        <v>1811</v>
      </c>
      <c r="D1427" s="25">
        <v>365</v>
      </c>
      <c r="E1427" s="19" t="s">
        <v>1811</v>
      </c>
      <c r="F1427" s="25">
        <v>120643</v>
      </c>
      <c r="G1427" s="19" t="s">
        <v>1209</v>
      </c>
      <c r="H1427" s="25" t="s">
        <v>4631</v>
      </c>
      <c r="I1427" s="19" t="s">
        <v>1782</v>
      </c>
      <c r="J1427" s="25" t="s">
        <v>39</v>
      </c>
      <c r="K1427" s="32">
        <v>223229</v>
      </c>
      <c r="L1427" s="26">
        <v>369088.74272504443</v>
      </c>
      <c r="M1427" s="27">
        <v>51903.257274955569</v>
      </c>
      <c r="N1427" s="22">
        <v>0</v>
      </c>
      <c r="O1427" s="22">
        <v>274148</v>
      </c>
      <c r="P1427" s="1">
        <v>121111</v>
      </c>
      <c r="Q1427">
        <v>365</v>
      </c>
      <c r="R1427">
        <v>65</v>
      </c>
      <c r="S1427" t="s">
        <v>1811</v>
      </c>
      <c r="T1427" t="s">
        <v>1811</v>
      </c>
      <c r="U1427" t="s">
        <v>932</v>
      </c>
      <c r="V1427" t="s">
        <v>1782</v>
      </c>
      <c r="W1427" t="s">
        <v>39</v>
      </c>
      <c r="X1427">
        <v>269979</v>
      </c>
      <c r="Y1427">
        <f>VLOOKUP(P1427,[1]Listado!$F$5:$N$6488,9,0)</f>
        <v>541133.04370380891</v>
      </c>
      <c r="Z1427">
        <f>VLOOKUP(P1427,[1]Listado!$F$5:$O$6488,10,0)</f>
        <v>76096.956296191114</v>
      </c>
    </row>
    <row r="1428" spans="2:26" ht="30" x14ac:dyDescent="0.25">
      <c r="B1428" s="24">
        <v>65</v>
      </c>
      <c r="C1428" s="19" t="s">
        <v>1811</v>
      </c>
      <c r="D1428" s="25">
        <v>365</v>
      </c>
      <c r="E1428" s="19" t="s">
        <v>1811</v>
      </c>
      <c r="F1428" s="25">
        <v>120644</v>
      </c>
      <c r="G1428" s="19" t="s">
        <v>1284</v>
      </c>
      <c r="H1428" s="25" t="s">
        <v>4631</v>
      </c>
      <c r="I1428" s="19" t="s">
        <v>1782</v>
      </c>
      <c r="J1428" s="25" t="s">
        <v>39</v>
      </c>
      <c r="K1428" s="32">
        <v>309372</v>
      </c>
      <c r="L1428" s="26">
        <v>18823.078703252264</v>
      </c>
      <c r="M1428" s="27">
        <v>2646.9212967477288</v>
      </c>
      <c r="N1428" s="22">
        <v>0</v>
      </c>
      <c r="O1428" s="22">
        <v>261647</v>
      </c>
      <c r="P1428" s="1">
        <v>121112</v>
      </c>
      <c r="Q1428">
        <v>365</v>
      </c>
      <c r="R1428">
        <v>65</v>
      </c>
      <c r="S1428" t="s">
        <v>1811</v>
      </c>
      <c r="T1428" t="s">
        <v>1811</v>
      </c>
      <c r="U1428" t="s">
        <v>1037</v>
      </c>
      <c r="V1428" t="s">
        <v>1782</v>
      </c>
      <c r="W1428" t="s">
        <v>39</v>
      </c>
      <c r="X1428">
        <v>1452860</v>
      </c>
      <c r="Y1428">
        <f>VLOOKUP(P1428,[1]Listado!$F$5:$N$6488,9,0)</f>
        <v>2912036.9288988616</v>
      </c>
      <c r="Z1428">
        <f>VLOOKUP(P1428,[1]Listado!$F$5:$O$6488,10,0)</f>
        <v>409505.07110113854</v>
      </c>
    </row>
    <row r="1429" spans="2:26" ht="30" x14ac:dyDescent="0.25">
      <c r="B1429" s="24">
        <v>65</v>
      </c>
      <c r="C1429" s="19" t="s">
        <v>1811</v>
      </c>
      <c r="D1429" s="25">
        <v>365</v>
      </c>
      <c r="E1429" s="19" t="s">
        <v>1811</v>
      </c>
      <c r="F1429" s="25">
        <v>120645</v>
      </c>
      <c r="G1429" s="19" t="s">
        <v>1119</v>
      </c>
      <c r="H1429" s="25" t="s">
        <v>4631</v>
      </c>
      <c r="I1429" s="19" t="s">
        <v>1782</v>
      </c>
      <c r="J1429" s="25" t="s">
        <v>39</v>
      </c>
      <c r="K1429" s="32">
        <v>1522130</v>
      </c>
      <c r="L1429" s="26">
        <v>2516696.0508633005</v>
      </c>
      <c r="M1429" s="27">
        <v>353909.94913669932</v>
      </c>
      <c r="N1429" s="22">
        <v>0</v>
      </c>
      <c r="O1429" s="22">
        <v>72673</v>
      </c>
      <c r="P1429" s="1">
        <v>121113</v>
      </c>
      <c r="Q1429">
        <v>365</v>
      </c>
      <c r="R1429">
        <v>65</v>
      </c>
      <c r="S1429" t="s">
        <v>1811</v>
      </c>
      <c r="T1429" t="s">
        <v>1811</v>
      </c>
      <c r="U1429" t="s">
        <v>755</v>
      </c>
      <c r="V1429" t="s">
        <v>1782</v>
      </c>
      <c r="W1429" t="s">
        <v>39</v>
      </c>
      <c r="X1429">
        <v>297369</v>
      </c>
      <c r="Y1429">
        <f>VLOOKUP(P1429,[1]Listado!$F$5:$N$6488,9,0)</f>
        <v>596029.8661983246</v>
      </c>
      <c r="Z1429">
        <f>VLOOKUP(P1429,[1]Listado!$F$5:$O$6488,10,0)</f>
        <v>83817.133801675358</v>
      </c>
    </row>
    <row r="1430" spans="2:26" ht="30" x14ac:dyDescent="0.25">
      <c r="B1430" s="24">
        <v>65</v>
      </c>
      <c r="C1430" s="19" t="s">
        <v>1811</v>
      </c>
      <c r="D1430" s="25">
        <v>365</v>
      </c>
      <c r="E1430" s="19" t="s">
        <v>1811</v>
      </c>
      <c r="F1430" s="25">
        <v>120646</v>
      </c>
      <c r="G1430" s="19" t="s">
        <v>1242</v>
      </c>
      <c r="H1430" s="25" t="s">
        <v>4631</v>
      </c>
      <c r="I1430" s="19" t="s">
        <v>1782</v>
      </c>
      <c r="J1430" s="25" t="s">
        <v>39</v>
      </c>
      <c r="K1430" s="32">
        <v>1734467</v>
      </c>
      <c r="L1430" s="26">
        <v>2867774.313568945</v>
      </c>
      <c r="M1430" s="27">
        <v>403280.6864310549</v>
      </c>
      <c r="N1430" s="22">
        <v>0</v>
      </c>
      <c r="O1430" s="22">
        <v>1076912</v>
      </c>
      <c r="P1430" s="1">
        <v>121114</v>
      </c>
      <c r="Q1430">
        <v>365</v>
      </c>
      <c r="R1430">
        <v>65</v>
      </c>
      <c r="S1430" t="s">
        <v>1811</v>
      </c>
      <c r="T1430" t="s">
        <v>1811</v>
      </c>
      <c r="U1430" t="s">
        <v>1275</v>
      </c>
      <c r="V1430" t="s">
        <v>1782</v>
      </c>
      <c r="W1430" t="s">
        <v>39</v>
      </c>
      <c r="X1430">
        <v>8050934</v>
      </c>
      <c r="Y1430">
        <f>VLOOKUP(P1430,[1]Listado!$F$5:$N$6488,9,0)</f>
        <v>13311448.514448402</v>
      </c>
      <c r="Z1430">
        <f>VLOOKUP(P1430,[1]Listado!$F$5:$O$6488,10,0)</f>
        <v>1871922.4855515971</v>
      </c>
    </row>
    <row r="1431" spans="2:26" ht="30" x14ac:dyDescent="0.25">
      <c r="B1431" s="24">
        <v>65</v>
      </c>
      <c r="C1431" s="19" t="s">
        <v>1811</v>
      </c>
      <c r="D1431" s="25">
        <v>365</v>
      </c>
      <c r="E1431" s="19" t="s">
        <v>1811</v>
      </c>
      <c r="F1431" s="25">
        <v>120647</v>
      </c>
      <c r="G1431" s="19" t="s">
        <v>904</v>
      </c>
      <c r="H1431" s="25" t="s">
        <v>4631</v>
      </c>
      <c r="I1431" s="19" t="s">
        <v>1782</v>
      </c>
      <c r="J1431" s="25" t="s">
        <v>39</v>
      </c>
      <c r="K1431" s="32">
        <v>1442967</v>
      </c>
      <c r="L1431" s="26">
        <v>2892207.0215226407</v>
      </c>
      <c r="M1431" s="27">
        <v>406716.97847735946</v>
      </c>
      <c r="N1431" s="22">
        <v>0</v>
      </c>
      <c r="O1431" s="22">
        <v>109593</v>
      </c>
      <c r="P1431" s="1">
        <v>121115</v>
      </c>
      <c r="Q1431">
        <v>365</v>
      </c>
      <c r="R1431">
        <v>65</v>
      </c>
      <c r="S1431" t="s">
        <v>1811</v>
      </c>
      <c r="T1431" t="s">
        <v>1811</v>
      </c>
      <c r="U1431" t="s">
        <v>877</v>
      </c>
      <c r="V1431" t="s">
        <v>1782</v>
      </c>
      <c r="W1431" t="s">
        <v>39</v>
      </c>
      <c r="X1431">
        <v>456587</v>
      </c>
      <c r="Y1431">
        <f>VLOOKUP(P1431,[1]Listado!$F$5:$N$6488,9,0)</f>
        <v>915156.28325131349</v>
      </c>
      <c r="Z1431">
        <f>VLOOKUP(P1431,[1]Listado!$F$5:$O$6488,10,0)</f>
        <v>128693.71674868657</v>
      </c>
    </row>
    <row r="1432" spans="2:26" ht="30" x14ac:dyDescent="0.25">
      <c r="B1432" s="24">
        <v>65</v>
      </c>
      <c r="C1432" s="19" t="s">
        <v>1811</v>
      </c>
      <c r="D1432" s="25">
        <v>365</v>
      </c>
      <c r="E1432" s="19" t="s">
        <v>1811</v>
      </c>
      <c r="F1432" s="25">
        <v>120648</v>
      </c>
      <c r="G1432" s="19" t="s">
        <v>1046</v>
      </c>
      <c r="H1432" s="25" t="s">
        <v>4631</v>
      </c>
      <c r="I1432" s="19" t="s">
        <v>1782</v>
      </c>
      <c r="J1432" s="25" t="s">
        <v>39</v>
      </c>
      <c r="K1432" s="32">
        <v>478219</v>
      </c>
      <c r="L1432" s="26">
        <v>958515.65470671572</v>
      </c>
      <c r="M1432" s="27">
        <v>134791.34529328428</v>
      </c>
      <c r="N1432" s="22">
        <v>0</v>
      </c>
      <c r="O1432" s="22">
        <v>99556</v>
      </c>
      <c r="P1432" s="1">
        <v>121116</v>
      </c>
      <c r="Q1432">
        <v>365</v>
      </c>
      <c r="R1432">
        <v>65</v>
      </c>
      <c r="S1432" t="s">
        <v>1811</v>
      </c>
      <c r="T1432" t="s">
        <v>1811</v>
      </c>
      <c r="U1432" t="s">
        <v>838</v>
      </c>
      <c r="V1432" t="s">
        <v>1782</v>
      </c>
      <c r="W1432" t="s">
        <v>39</v>
      </c>
      <c r="X1432">
        <v>760286</v>
      </c>
      <c r="Y1432">
        <f>VLOOKUP(P1432,[1]Listado!$F$5:$N$6488,9,0)</f>
        <v>1523875.0803799289</v>
      </c>
      <c r="Z1432">
        <f>VLOOKUP(P1432,[1]Listado!$F$5:$O$6488,10,0)</f>
        <v>214294.91962007116</v>
      </c>
    </row>
    <row r="1433" spans="2:26" ht="30" x14ac:dyDescent="0.25">
      <c r="B1433" s="24">
        <v>65</v>
      </c>
      <c r="C1433" s="19" t="s">
        <v>1811</v>
      </c>
      <c r="D1433" s="25">
        <v>365</v>
      </c>
      <c r="E1433" s="19" t="s">
        <v>1811</v>
      </c>
      <c r="F1433" s="25">
        <v>120649</v>
      </c>
      <c r="G1433" s="19" t="s">
        <v>686</v>
      </c>
      <c r="H1433" s="25" t="s">
        <v>4631</v>
      </c>
      <c r="I1433" s="19" t="s">
        <v>1782</v>
      </c>
      <c r="J1433" s="25" t="s">
        <v>39</v>
      </c>
      <c r="K1433" s="32">
        <v>161891</v>
      </c>
      <c r="L1433" s="26">
        <v>324488.22324128909</v>
      </c>
      <c r="M1433" s="27">
        <v>45630.776758710912</v>
      </c>
      <c r="N1433" s="22">
        <v>0</v>
      </c>
      <c r="O1433" s="22">
        <v>97307</v>
      </c>
      <c r="P1433" s="1">
        <v>121117</v>
      </c>
      <c r="Q1433">
        <v>365</v>
      </c>
      <c r="R1433">
        <v>65</v>
      </c>
      <c r="S1433" t="s">
        <v>1811</v>
      </c>
      <c r="T1433" t="s">
        <v>1811</v>
      </c>
      <c r="U1433" t="s">
        <v>812</v>
      </c>
      <c r="V1433" t="s">
        <v>1782</v>
      </c>
      <c r="W1433" t="s">
        <v>39</v>
      </c>
      <c r="X1433">
        <v>941544</v>
      </c>
      <c r="Y1433">
        <f>VLOOKUP(P1433,[1]Listado!$F$5:$N$6488,9,0)</f>
        <v>1887179.4210338336</v>
      </c>
      <c r="Z1433">
        <f>VLOOKUP(P1433,[1]Listado!$F$5:$O$6488,10,0)</f>
        <v>265384.57896616642</v>
      </c>
    </row>
    <row r="1434" spans="2:26" ht="30" x14ac:dyDescent="0.25">
      <c r="B1434" s="24">
        <v>65</v>
      </c>
      <c r="C1434" s="19" t="s">
        <v>1811</v>
      </c>
      <c r="D1434" s="25">
        <v>365</v>
      </c>
      <c r="E1434" s="19" t="s">
        <v>1811</v>
      </c>
      <c r="F1434" s="25">
        <v>120650</v>
      </c>
      <c r="G1434" s="19" t="s">
        <v>1214</v>
      </c>
      <c r="H1434" s="25" t="s">
        <v>4631</v>
      </c>
      <c r="I1434" s="19" t="s">
        <v>1782</v>
      </c>
      <c r="J1434" s="25" t="s">
        <v>39</v>
      </c>
      <c r="K1434" s="32">
        <v>178775</v>
      </c>
      <c r="L1434" s="26">
        <v>10876.550504539162</v>
      </c>
      <c r="M1434" s="27">
        <v>1529.4494954608344</v>
      </c>
      <c r="N1434" s="22">
        <v>0</v>
      </c>
      <c r="O1434" s="22">
        <v>257637</v>
      </c>
      <c r="P1434" s="1">
        <v>121118</v>
      </c>
      <c r="Q1434">
        <v>365</v>
      </c>
      <c r="R1434">
        <v>65</v>
      </c>
      <c r="S1434" t="s">
        <v>1811</v>
      </c>
      <c r="T1434" t="s">
        <v>1811</v>
      </c>
      <c r="U1434" t="s">
        <v>1050</v>
      </c>
      <c r="V1434" t="s">
        <v>1782</v>
      </c>
      <c r="W1434" t="s">
        <v>39</v>
      </c>
      <c r="X1434">
        <v>2294233</v>
      </c>
      <c r="Y1434">
        <f>VLOOKUP(P1434,[1]Listado!$F$5:$N$6488,9,0)</f>
        <v>4598440.8251024103</v>
      </c>
      <c r="Z1434">
        <f>VLOOKUP(P1434,[1]Listado!$F$5:$O$6488,10,0)</f>
        <v>646656.17489759019</v>
      </c>
    </row>
    <row r="1435" spans="2:26" ht="30" x14ac:dyDescent="0.25">
      <c r="B1435" s="24">
        <v>65</v>
      </c>
      <c r="C1435" s="19" t="s">
        <v>1811</v>
      </c>
      <c r="D1435" s="25">
        <v>365</v>
      </c>
      <c r="E1435" s="19" t="s">
        <v>1811</v>
      </c>
      <c r="F1435" s="25">
        <v>120651</v>
      </c>
      <c r="G1435" s="19" t="s">
        <v>691</v>
      </c>
      <c r="H1435" s="25" t="s">
        <v>4631</v>
      </c>
      <c r="I1435" s="19" t="s">
        <v>1782</v>
      </c>
      <c r="J1435" s="25" t="s">
        <v>39</v>
      </c>
      <c r="K1435" s="32">
        <v>228882</v>
      </c>
      <c r="L1435" s="26">
        <v>43689.289761021049</v>
      </c>
      <c r="M1435" s="27">
        <v>6143.7102389789561</v>
      </c>
      <c r="N1435" s="22">
        <v>0</v>
      </c>
      <c r="O1435" s="22">
        <v>78598</v>
      </c>
      <c r="P1435" s="1">
        <v>121119</v>
      </c>
      <c r="Q1435">
        <v>365</v>
      </c>
      <c r="R1435">
        <v>65</v>
      </c>
      <c r="S1435" t="s">
        <v>1811</v>
      </c>
      <c r="T1435" t="s">
        <v>1811</v>
      </c>
      <c r="U1435" t="s">
        <v>1074</v>
      </c>
      <c r="V1435" t="s">
        <v>1782</v>
      </c>
      <c r="W1435" t="s">
        <v>39</v>
      </c>
      <c r="X1435">
        <v>360174</v>
      </c>
      <c r="Y1435">
        <f>VLOOKUP(P1435,[1]Listado!$F$5:$N$6488,9,0)</f>
        <v>68751.896710668268</v>
      </c>
      <c r="Z1435">
        <f>VLOOKUP(P1435,[1]Listado!$F$5:$O$6488,10,0)</f>
        <v>9668.1032893317388</v>
      </c>
    </row>
    <row r="1436" spans="2:26" ht="30" x14ac:dyDescent="0.25">
      <c r="B1436" s="24">
        <v>65</v>
      </c>
      <c r="C1436" s="19" t="s">
        <v>1811</v>
      </c>
      <c r="D1436" s="25">
        <v>365</v>
      </c>
      <c r="E1436" s="19" t="s">
        <v>1811</v>
      </c>
      <c r="F1436" s="25">
        <v>120652</v>
      </c>
      <c r="G1436" s="19" t="s">
        <v>884</v>
      </c>
      <c r="H1436" s="25" t="s">
        <v>4631</v>
      </c>
      <c r="I1436" s="19" t="s">
        <v>1782</v>
      </c>
      <c r="J1436" s="25" t="s">
        <v>39</v>
      </c>
      <c r="K1436" s="32">
        <v>219254</v>
      </c>
      <c r="L1436" s="26">
        <v>439458.83075772552</v>
      </c>
      <c r="M1436" s="27">
        <v>61799.169242274475</v>
      </c>
      <c r="N1436" s="22">
        <v>0</v>
      </c>
      <c r="O1436" s="22">
        <v>11166</v>
      </c>
      <c r="P1436" s="1">
        <v>121120</v>
      </c>
      <c r="Q1436">
        <v>365</v>
      </c>
      <c r="R1436">
        <v>65</v>
      </c>
      <c r="S1436" t="s">
        <v>1811</v>
      </c>
      <c r="T1436" t="s">
        <v>1811</v>
      </c>
      <c r="U1436" t="s">
        <v>1211</v>
      </c>
      <c r="V1436" t="s">
        <v>1782</v>
      </c>
      <c r="W1436" t="s">
        <v>39</v>
      </c>
      <c r="X1436">
        <v>102453</v>
      </c>
      <c r="Y1436">
        <f>VLOOKUP(P1436,[1]Listado!$F$5:$N$6488,9,0)</f>
        <v>169397.14448306701</v>
      </c>
      <c r="Z1436">
        <f>VLOOKUP(P1436,[1]Listado!$F$5:$O$6488,10,0)</f>
        <v>23821.855516932992</v>
      </c>
    </row>
    <row r="1437" spans="2:26" ht="30" x14ac:dyDescent="0.25">
      <c r="B1437" s="24">
        <v>65</v>
      </c>
      <c r="C1437" s="19" t="s">
        <v>1811</v>
      </c>
      <c r="D1437" s="25">
        <v>365</v>
      </c>
      <c r="E1437" s="19" t="s">
        <v>1811</v>
      </c>
      <c r="F1437" s="25">
        <v>120653</v>
      </c>
      <c r="G1437" s="19" t="s">
        <v>891</v>
      </c>
      <c r="H1437" s="25" t="s">
        <v>4631</v>
      </c>
      <c r="I1437" s="19" t="s">
        <v>1782</v>
      </c>
      <c r="J1437" s="25" t="s">
        <v>39</v>
      </c>
      <c r="K1437" s="32">
        <v>740493</v>
      </c>
      <c r="L1437" s="26">
        <v>1484205.6365882338</v>
      </c>
      <c r="M1437" s="27">
        <v>208716.36341176627</v>
      </c>
      <c r="N1437" s="22">
        <v>0</v>
      </c>
      <c r="O1437" s="22">
        <v>521124</v>
      </c>
      <c r="P1437" s="1">
        <v>121121</v>
      </c>
      <c r="Q1437">
        <v>365</v>
      </c>
      <c r="R1437">
        <v>65</v>
      </c>
      <c r="S1437" t="s">
        <v>1811</v>
      </c>
      <c r="T1437" t="s">
        <v>1811</v>
      </c>
      <c r="U1437" t="s">
        <v>1145</v>
      </c>
      <c r="V1437" t="s">
        <v>1782</v>
      </c>
      <c r="W1437" t="s">
        <v>39</v>
      </c>
      <c r="X1437">
        <v>2434930</v>
      </c>
      <c r="Y1437">
        <f>VLOOKUP(P1437,[1]Listado!$F$5:$N$6488,9,0)</f>
        <v>4025925.8578462359</v>
      </c>
      <c r="Z1437">
        <f>VLOOKUP(P1437,[1]Listado!$F$5:$O$6488,10,0)</f>
        <v>566146.14215376438</v>
      </c>
    </row>
    <row r="1438" spans="2:26" ht="30" x14ac:dyDescent="0.25">
      <c r="B1438" s="24">
        <v>65</v>
      </c>
      <c r="C1438" s="19" t="s">
        <v>1811</v>
      </c>
      <c r="D1438" s="25">
        <v>365</v>
      </c>
      <c r="E1438" s="19" t="s">
        <v>1811</v>
      </c>
      <c r="F1438" s="25">
        <v>120654</v>
      </c>
      <c r="G1438" s="19" t="s">
        <v>938</v>
      </c>
      <c r="H1438" s="25" t="s">
        <v>4631</v>
      </c>
      <c r="I1438" s="19" t="s">
        <v>1782</v>
      </c>
      <c r="J1438" s="25" t="s">
        <v>39</v>
      </c>
      <c r="K1438" s="32">
        <v>169618</v>
      </c>
      <c r="L1438" s="26">
        <v>339971.31666099781</v>
      </c>
      <c r="M1438" s="27">
        <v>47808.683339002164</v>
      </c>
      <c r="N1438" s="22">
        <v>0</v>
      </c>
      <c r="O1438" s="22">
        <v>164625</v>
      </c>
      <c r="P1438" s="1">
        <v>121122</v>
      </c>
      <c r="Q1438">
        <v>365</v>
      </c>
      <c r="R1438">
        <v>65</v>
      </c>
      <c r="S1438" t="s">
        <v>1811</v>
      </c>
      <c r="T1438" t="s">
        <v>1811</v>
      </c>
      <c r="U1438" t="s">
        <v>1273</v>
      </c>
      <c r="V1438" t="s">
        <v>1782</v>
      </c>
      <c r="W1438" t="s">
        <v>39</v>
      </c>
      <c r="X1438">
        <v>1954225</v>
      </c>
      <c r="Y1438">
        <f>VLOOKUP(P1438,[1]Listado!$F$5:$N$6488,9,0)</f>
        <v>3231123.0196968191</v>
      </c>
      <c r="Z1438">
        <f>VLOOKUP(P1438,[1]Listado!$F$5:$O$6488,10,0)</f>
        <v>454376.98030318075</v>
      </c>
    </row>
    <row r="1439" spans="2:26" ht="30" x14ac:dyDescent="0.25">
      <c r="B1439" s="24">
        <v>65</v>
      </c>
      <c r="C1439" s="19" t="s">
        <v>1811</v>
      </c>
      <c r="D1439" s="25">
        <v>365</v>
      </c>
      <c r="E1439" s="19" t="s">
        <v>1811</v>
      </c>
      <c r="F1439" s="25">
        <v>120655</v>
      </c>
      <c r="G1439" s="19" t="s">
        <v>1295</v>
      </c>
      <c r="H1439" s="25" t="s">
        <v>4631</v>
      </c>
      <c r="I1439" s="19" t="s">
        <v>1782</v>
      </c>
      <c r="J1439" s="25" t="s">
        <v>39</v>
      </c>
      <c r="K1439" s="32">
        <v>484765</v>
      </c>
      <c r="L1439" s="26">
        <v>801513.02682977496</v>
      </c>
      <c r="M1439" s="27">
        <v>112712.97317022504</v>
      </c>
      <c r="N1439" s="22">
        <v>0</v>
      </c>
      <c r="O1439" s="22">
        <v>105286</v>
      </c>
      <c r="P1439" s="1">
        <v>121123</v>
      </c>
      <c r="Q1439">
        <v>365</v>
      </c>
      <c r="R1439">
        <v>65</v>
      </c>
      <c r="S1439" t="s">
        <v>1811</v>
      </c>
      <c r="T1439" t="s">
        <v>1811</v>
      </c>
      <c r="U1439" t="s">
        <v>1256</v>
      </c>
      <c r="V1439" t="s">
        <v>1782</v>
      </c>
      <c r="W1439" t="s">
        <v>39</v>
      </c>
      <c r="X1439">
        <v>484921</v>
      </c>
      <c r="Y1439">
        <f>VLOOKUP(P1439,[1]Listado!$F$5:$N$6488,9,0)</f>
        <v>801769.23897624388</v>
      </c>
      <c r="Z1439">
        <f>VLOOKUP(P1439,[1]Listado!$F$5:$O$6488,10,0)</f>
        <v>112748.76102375609</v>
      </c>
    </row>
    <row r="1440" spans="2:26" ht="30" x14ac:dyDescent="0.25">
      <c r="B1440" s="24">
        <v>65</v>
      </c>
      <c r="C1440" s="19" t="s">
        <v>1811</v>
      </c>
      <c r="D1440" s="25">
        <v>365</v>
      </c>
      <c r="E1440" s="19" t="s">
        <v>1811</v>
      </c>
      <c r="F1440" s="25">
        <v>120656</v>
      </c>
      <c r="G1440" s="19" t="s">
        <v>1149</v>
      </c>
      <c r="H1440" s="25" t="s">
        <v>4631</v>
      </c>
      <c r="I1440" s="19" t="s">
        <v>1782</v>
      </c>
      <c r="J1440" s="25" t="s">
        <v>39</v>
      </c>
      <c r="K1440" s="32">
        <v>198151</v>
      </c>
      <c r="L1440" s="26">
        <v>12054.817461203536</v>
      </c>
      <c r="M1440" s="27">
        <v>1695.1825387964727</v>
      </c>
      <c r="N1440" s="22">
        <v>0</v>
      </c>
      <c r="O1440" s="22">
        <v>164625</v>
      </c>
      <c r="P1440" s="1">
        <v>121124</v>
      </c>
      <c r="Q1440">
        <v>365</v>
      </c>
      <c r="R1440">
        <v>65</v>
      </c>
      <c r="S1440" t="s">
        <v>1811</v>
      </c>
      <c r="T1440" t="s">
        <v>1811</v>
      </c>
      <c r="U1440" t="s">
        <v>1272</v>
      </c>
      <c r="V1440" t="s">
        <v>1782</v>
      </c>
      <c r="W1440" t="s">
        <v>39</v>
      </c>
      <c r="X1440">
        <v>1954225</v>
      </c>
      <c r="Y1440">
        <f>VLOOKUP(P1440,[1]Listado!$F$5:$N$6488,9,0)</f>
        <v>3231123.0196968191</v>
      </c>
      <c r="Z1440">
        <f>VLOOKUP(P1440,[1]Listado!$F$5:$O$6488,10,0)</f>
        <v>454376.98030318075</v>
      </c>
    </row>
    <row r="1441" spans="2:26" ht="30" x14ac:dyDescent="0.25">
      <c r="B1441" s="24">
        <v>65</v>
      </c>
      <c r="C1441" s="19" t="s">
        <v>1811</v>
      </c>
      <c r="D1441" s="25">
        <v>365</v>
      </c>
      <c r="E1441" s="19" t="s">
        <v>1811</v>
      </c>
      <c r="F1441" s="25">
        <v>120657</v>
      </c>
      <c r="G1441" s="19" t="s">
        <v>1288</v>
      </c>
      <c r="H1441" s="25" t="s">
        <v>4631</v>
      </c>
      <c r="I1441" s="19" t="s">
        <v>1782</v>
      </c>
      <c r="J1441" s="25" t="s">
        <v>39</v>
      </c>
      <c r="K1441" s="32">
        <v>1461198</v>
      </c>
      <c r="L1441" s="26">
        <v>2415952.0822931617</v>
      </c>
      <c r="M1441" s="27">
        <v>339742.9177068384</v>
      </c>
      <c r="N1441" s="22">
        <v>0</v>
      </c>
      <c r="O1441" s="22">
        <v>53899</v>
      </c>
      <c r="P1441" s="1">
        <v>121125</v>
      </c>
      <c r="Q1441">
        <v>365</v>
      </c>
      <c r="R1441">
        <v>65</v>
      </c>
      <c r="S1441" t="s">
        <v>1811</v>
      </c>
      <c r="T1441" t="s">
        <v>1811</v>
      </c>
      <c r="U1441" t="s">
        <v>1169</v>
      </c>
      <c r="V1441" t="s">
        <v>1782</v>
      </c>
      <c r="W1441" t="s">
        <v>39</v>
      </c>
      <c r="X1441">
        <v>471217</v>
      </c>
      <c r="Y1441">
        <f>VLOOKUP(P1441,[1]Listado!$F$5:$N$6488,9,0)</f>
        <v>779113.37296348368</v>
      </c>
      <c r="Z1441">
        <f>VLOOKUP(P1441,[1]Listado!$F$5:$O$6488,10,0)</f>
        <v>109562.62703651628</v>
      </c>
    </row>
    <row r="1442" spans="2:26" ht="30" x14ac:dyDescent="0.25">
      <c r="B1442" s="24">
        <v>65</v>
      </c>
      <c r="C1442" s="19" t="s">
        <v>1811</v>
      </c>
      <c r="D1442" s="25">
        <v>365</v>
      </c>
      <c r="E1442" s="19" t="s">
        <v>1811</v>
      </c>
      <c r="F1442" s="25">
        <v>120658</v>
      </c>
      <c r="G1442" s="19" t="s">
        <v>826</v>
      </c>
      <c r="H1442" s="25" t="s">
        <v>4631</v>
      </c>
      <c r="I1442" s="19" t="s">
        <v>1782</v>
      </c>
      <c r="J1442" s="25" t="s">
        <v>39</v>
      </c>
      <c r="K1442" s="32">
        <v>231291</v>
      </c>
      <c r="L1442" s="26">
        <v>464807.96800562483</v>
      </c>
      <c r="M1442" s="27">
        <v>74701.031994375182</v>
      </c>
      <c r="N1442" s="22">
        <v>0</v>
      </c>
      <c r="O1442" s="22">
        <v>67312</v>
      </c>
      <c r="P1442" s="1">
        <v>121126</v>
      </c>
      <c r="Q1442">
        <v>365</v>
      </c>
      <c r="R1442">
        <v>65</v>
      </c>
      <c r="S1442" t="s">
        <v>1811</v>
      </c>
      <c r="T1442" t="s">
        <v>1811</v>
      </c>
      <c r="U1442" t="s">
        <v>876</v>
      </c>
      <c r="V1442" t="s">
        <v>1782</v>
      </c>
      <c r="W1442" t="s">
        <v>39</v>
      </c>
      <c r="X1442">
        <v>411271</v>
      </c>
      <c r="Y1442">
        <f>VLOOKUP(P1442,[1]Listado!$F$5:$N$6488,9,0)</f>
        <v>78506.182278067892</v>
      </c>
      <c r="Z1442">
        <f>VLOOKUP(P1442,[1]Listado!$F$5:$O$6488,10,0)</f>
        <v>11039.817721932115</v>
      </c>
    </row>
    <row r="1443" spans="2:26" ht="30" x14ac:dyDescent="0.25">
      <c r="B1443" s="24">
        <v>65</v>
      </c>
      <c r="C1443" s="19" t="s">
        <v>1811</v>
      </c>
      <c r="D1443" s="25">
        <v>365</v>
      </c>
      <c r="E1443" s="19" t="s">
        <v>1811</v>
      </c>
      <c r="F1443" s="25">
        <v>120659</v>
      </c>
      <c r="G1443" s="19" t="s">
        <v>688</v>
      </c>
      <c r="H1443" s="25" t="s">
        <v>4631</v>
      </c>
      <c r="I1443" s="19" t="s">
        <v>1782</v>
      </c>
      <c r="J1443" s="25" t="s">
        <v>39</v>
      </c>
      <c r="K1443" s="32">
        <v>202762</v>
      </c>
      <c r="L1443" s="26">
        <v>406402.30919430713</v>
      </c>
      <c r="M1443" s="27">
        <v>57150.690805692881</v>
      </c>
      <c r="N1443" s="22">
        <v>0</v>
      </c>
      <c r="O1443" s="22">
        <v>131278</v>
      </c>
      <c r="P1443" s="1">
        <v>121127</v>
      </c>
      <c r="Q1443">
        <v>365</v>
      </c>
      <c r="R1443">
        <v>65</v>
      </c>
      <c r="S1443" t="s">
        <v>1811</v>
      </c>
      <c r="T1443" t="s">
        <v>1811</v>
      </c>
      <c r="U1443" t="s">
        <v>1240</v>
      </c>
      <c r="V1443" t="s">
        <v>1782</v>
      </c>
      <c r="W1443" t="s">
        <v>39</v>
      </c>
      <c r="X1443">
        <v>1555215</v>
      </c>
      <c r="Y1443">
        <f>VLOOKUP(P1443,[1]Listado!$F$5:$N$6488,9,0)</f>
        <v>2571401.3423643266</v>
      </c>
      <c r="Z1443">
        <f>VLOOKUP(P1443,[1]Listado!$F$5:$O$6488,10,0)</f>
        <v>361603.6576356733</v>
      </c>
    </row>
    <row r="1444" spans="2:26" ht="30" x14ac:dyDescent="0.25">
      <c r="B1444" s="24">
        <v>65</v>
      </c>
      <c r="C1444" s="19" t="s">
        <v>1811</v>
      </c>
      <c r="D1444" s="25">
        <v>365</v>
      </c>
      <c r="E1444" s="19" t="s">
        <v>1811</v>
      </c>
      <c r="F1444" s="25">
        <v>120660</v>
      </c>
      <c r="G1444" s="19" t="s">
        <v>1227</v>
      </c>
      <c r="H1444" s="25" t="s">
        <v>4631</v>
      </c>
      <c r="I1444" s="19" t="s">
        <v>1782</v>
      </c>
      <c r="J1444" s="25" t="s">
        <v>39</v>
      </c>
      <c r="K1444" s="32">
        <v>745847</v>
      </c>
      <c r="L1444" s="26">
        <v>1233187.2918052091</v>
      </c>
      <c r="M1444" s="27">
        <v>173416.70819479099</v>
      </c>
      <c r="N1444" s="22">
        <v>0</v>
      </c>
      <c r="O1444" s="22">
        <v>169974</v>
      </c>
      <c r="P1444" s="1">
        <v>121128</v>
      </c>
      <c r="Q1444">
        <v>365</v>
      </c>
      <c r="R1444">
        <v>65</v>
      </c>
      <c r="S1444" t="s">
        <v>1811</v>
      </c>
      <c r="T1444" t="s">
        <v>1811</v>
      </c>
      <c r="U1444" t="s">
        <v>1266</v>
      </c>
      <c r="V1444" t="s">
        <v>1782</v>
      </c>
      <c r="W1444" t="s">
        <v>39</v>
      </c>
      <c r="X1444">
        <v>1906071</v>
      </c>
      <c r="Y1444">
        <f>VLOOKUP(P1444,[1]Listado!$F$5:$N$6488,9,0)</f>
        <v>3151507.0420279992</v>
      </c>
      <c r="Z1444">
        <f>VLOOKUP(P1444,[1]Listado!$F$5:$O$6488,10,0)</f>
        <v>443180.9579720007</v>
      </c>
    </row>
    <row r="1445" spans="2:26" ht="30" x14ac:dyDescent="0.25">
      <c r="B1445" s="24">
        <v>65</v>
      </c>
      <c r="C1445" s="19" t="s">
        <v>1811</v>
      </c>
      <c r="D1445" s="25">
        <v>365</v>
      </c>
      <c r="E1445" s="19" t="s">
        <v>1811</v>
      </c>
      <c r="F1445" s="25">
        <v>120661</v>
      </c>
      <c r="G1445" s="19" t="s">
        <v>1079</v>
      </c>
      <c r="H1445" s="25" t="s">
        <v>4631</v>
      </c>
      <c r="I1445" s="19" t="s">
        <v>1782</v>
      </c>
      <c r="J1445" s="25" t="s">
        <v>39</v>
      </c>
      <c r="K1445" s="32">
        <v>2588771</v>
      </c>
      <c r="L1445" s="26">
        <v>5188797.9375189682</v>
      </c>
      <c r="M1445" s="27">
        <v>729675.06248103175</v>
      </c>
      <c r="N1445" s="22">
        <v>0</v>
      </c>
      <c r="O1445" s="22">
        <v>156512</v>
      </c>
      <c r="P1445" s="1">
        <v>121129</v>
      </c>
      <c r="Q1445">
        <v>365</v>
      </c>
      <c r="R1445">
        <v>65</v>
      </c>
      <c r="S1445" t="s">
        <v>1811</v>
      </c>
      <c r="T1445" t="s">
        <v>1811</v>
      </c>
      <c r="U1445" t="s">
        <v>1218</v>
      </c>
      <c r="V1445" t="s">
        <v>1782</v>
      </c>
      <c r="W1445" t="s">
        <v>39</v>
      </c>
      <c r="X1445">
        <v>2299080</v>
      </c>
      <c r="Y1445">
        <f>VLOOKUP(P1445,[1]Listado!$F$5:$N$6488,9,0)</f>
        <v>3801310.9975683829</v>
      </c>
      <c r="Z1445">
        <f>VLOOKUP(P1445,[1]Listado!$F$5:$O$6488,10,0)</f>
        <v>534559.00243161723</v>
      </c>
    </row>
    <row r="1446" spans="2:26" ht="45" x14ac:dyDescent="0.25">
      <c r="B1446" s="24">
        <v>65</v>
      </c>
      <c r="C1446" s="19" t="s">
        <v>1811</v>
      </c>
      <c r="D1446" s="25">
        <v>365</v>
      </c>
      <c r="E1446" s="19" t="s">
        <v>1811</v>
      </c>
      <c r="F1446" s="25">
        <v>120662</v>
      </c>
      <c r="G1446" s="19" t="s">
        <v>1210</v>
      </c>
      <c r="H1446" s="25" t="s">
        <v>4631</v>
      </c>
      <c r="I1446" s="19" t="s">
        <v>1782</v>
      </c>
      <c r="J1446" s="25" t="s">
        <v>39</v>
      </c>
      <c r="K1446" s="32">
        <v>172056</v>
      </c>
      <c r="L1446" s="26">
        <v>284477.43685662182</v>
      </c>
      <c r="M1446" s="27">
        <v>40004.563143378196</v>
      </c>
      <c r="N1446" s="22">
        <v>0</v>
      </c>
      <c r="O1446" s="22">
        <v>145390</v>
      </c>
      <c r="P1446" s="1">
        <v>121130</v>
      </c>
      <c r="Q1446">
        <v>365</v>
      </c>
      <c r="R1446">
        <v>65</v>
      </c>
      <c r="S1446" t="s">
        <v>1811</v>
      </c>
      <c r="T1446" t="s">
        <v>1811</v>
      </c>
      <c r="U1446" t="s">
        <v>1243</v>
      </c>
      <c r="V1446" t="s">
        <v>1782</v>
      </c>
      <c r="W1446" t="s">
        <v>39</v>
      </c>
      <c r="X1446">
        <v>1753860</v>
      </c>
      <c r="Y1446">
        <f>VLOOKUP(P1446,[1]Listado!$F$5:$N$6488,9,0)</f>
        <v>2899841.1781835882</v>
      </c>
      <c r="Z1446">
        <f>VLOOKUP(P1446,[1]Listado!$F$5:$O$6488,10,0)</f>
        <v>407789.82181641203</v>
      </c>
    </row>
    <row r="1447" spans="2:26" ht="30" x14ac:dyDescent="0.25">
      <c r="B1447" s="24">
        <v>65</v>
      </c>
      <c r="C1447" s="19" t="s">
        <v>1811</v>
      </c>
      <c r="D1447" s="25">
        <v>365</v>
      </c>
      <c r="E1447" s="19" t="s">
        <v>1811</v>
      </c>
      <c r="F1447" s="25">
        <v>120663</v>
      </c>
      <c r="G1447" s="19" t="s">
        <v>1297</v>
      </c>
      <c r="H1447" s="25" t="s">
        <v>4631</v>
      </c>
      <c r="I1447" s="19" t="s">
        <v>1782</v>
      </c>
      <c r="J1447" s="25" t="s">
        <v>39</v>
      </c>
      <c r="K1447" s="32">
        <v>581717</v>
      </c>
      <c r="L1447" s="26">
        <v>961814.92850779858</v>
      </c>
      <c r="M1447" s="27">
        <v>135255.07149220142</v>
      </c>
      <c r="N1447" s="22">
        <v>0</v>
      </c>
      <c r="O1447" s="22">
        <v>131278</v>
      </c>
      <c r="P1447" s="1">
        <v>121131</v>
      </c>
      <c r="Q1447">
        <v>365</v>
      </c>
      <c r="R1447">
        <v>65</v>
      </c>
      <c r="S1447" t="s">
        <v>1811</v>
      </c>
      <c r="T1447" t="s">
        <v>1811</v>
      </c>
      <c r="U1447" t="s">
        <v>1237</v>
      </c>
      <c r="V1447" t="s">
        <v>1782</v>
      </c>
      <c r="W1447" t="s">
        <v>39</v>
      </c>
      <c r="X1447">
        <v>1555215</v>
      </c>
      <c r="Y1447">
        <f>VLOOKUP(P1447,[1]Listado!$F$5:$N$6488,9,0)</f>
        <v>2571401.3423643266</v>
      </c>
      <c r="Z1447">
        <f>VLOOKUP(P1447,[1]Listado!$F$5:$O$6488,10,0)</f>
        <v>361603.6576356733</v>
      </c>
    </row>
    <row r="1448" spans="2:26" ht="30" x14ac:dyDescent="0.25">
      <c r="B1448" s="24">
        <v>65</v>
      </c>
      <c r="C1448" s="19" t="s">
        <v>1811</v>
      </c>
      <c r="D1448" s="25">
        <v>365</v>
      </c>
      <c r="E1448" s="19" t="s">
        <v>1811</v>
      </c>
      <c r="F1448" s="25">
        <v>120664</v>
      </c>
      <c r="G1448" s="19" t="s">
        <v>1500</v>
      </c>
      <c r="H1448" s="25" t="s">
        <v>4631</v>
      </c>
      <c r="I1448" s="19" t="s">
        <v>1782</v>
      </c>
      <c r="J1448" s="25" t="s">
        <v>39</v>
      </c>
      <c r="K1448" s="32">
        <v>121150</v>
      </c>
      <c r="L1448" s="26">
        <v>7370.4995185922962</v>
      </c>
      <c r="M1448" s="27">
        <v>1036.5004814077029</v>
      </c>
      <c r="N1448" s="22">
        <v>0</v>
      </c>
      <c r="O1448" s="22">
        <v>81057</v>
      </c>
      <c r="P1448" s="1">
        <v>121132</v>
      </c>
      <c r="Q1448">
        <v>365</v>
      </c>
      <c r="R1448">
        <v>65</v>
      </c>
      <c r="S1448" t="s">
        <v>1811</v>
      </c>
      <c r="T1448" t="s">
        <v>1811</v>
      </c>
      <c r="U1448" t="s">
        <v>1219</v>
      </c>
      <c r="V1448" t="s">
        <v>1782</v>
      </c>
      <c r="W1448" t="s">
        <v>39</v>
      </c>
      <c r="X1448">
        <v>806914</v>
      </c>
      <c r="Y1448">
        <f>VLOOKUP(P1448,[1]Listado!$F$5:$N$6488,9,0)</f>
        <v>1339394.9636214632</v>
      </c>
      <c r="Z1448">
        <f>VLOOKUP(P1448,[1]Listado!$F$5:$O$6488,10,0)</f>
        <v>215260.03637853678</v>
      </c>
    </row>
    <row r="1449" spans="2:26" ht="30" x14ac:dyDescent="0.25">
      <c r="B1449" s="24">
        <v>65</v>
      </c>
      <c r="C1449" s="19" t="s">
        <v>1811</v>
      </c>
      <c r="D1449" s="25">
        <v>365</v>
      </c>
      <c r="E1449" s="19" t="s">
        <v>1811</v>
      </c>
      <c r="F1449" s="25">
        <v>120665</v>
      </c>
      <c r="G1449" s="19" t="s">
        <v>651</v>
      </c>
      <c r="H1449" s="25" t="s">
        <v>4631</v>
      </c>
      <c r="I1449" s="19" t="s">
        <v>1782</v>
      </c>
      <c r="J1449" s="25" t="s">
        <v>39</v>
      </c>
      <c r="K1449" s="32">
        <v>472081</v>
      </c>
      <c r="L1449" s="26">
        <v>946212.91701205121</v>
      </c>
      <c r="M1449" s="27">
        <v>133061.08298794887</v>
      </c>
      <c r="N1449" s="22">
        <v>0</v>
      </c>
      <c r="O1449" s="22">
        <v>111167</v>
      </c>
      <c r="P1449" s="1">
        <v>121133</v>
      </c>
      <c r="Q1449">
        <v>365</v>
      </c>
      <c r="R1449">
        <v>65</v>
      </c>
      <c r="S1449" t="s">
        <v>1811</v>
      </c>
      <c r="T1449" t="s">
        <v>1811</v>
      </c>
      <c r="U1449" t="s">
        <v>1261</v>
      </c>
      <c r="V1449" t="s">
        <v>1782</v>
      </c>
      <c r="W1449" t="s">
        <v>39</v>
      </c>
      <c r="X1449">
        <v>496718</v>
      </c>
      <c r="Y1449">
        <f>VLOOKUP(P1449,[1]Listado!$F$5:$N$6488,9,0)</f>
        <v>821275.42372542154</v>
      </c>
      <c r="Z1449">
        <f>VLOOKUP(P1449,[1]Listado!$F$5:$O$6488,10,0)</f>
        <v>115491.57627457839</v>
      </c>
    </row>
    <row r="1450" spans="2:26" ht="30" x14ac:dyDescent="0.25">
      <c r="B1450" s="24">
        <v>65</v>
      </c>
      <c r="C1450" s="19" t="s">
        <v>1811</v>
      </c>
      <c r="D1450" s="25">
        <v>365</v>
      </c>
      <c r="E1450" s="19" t="s">
        <v>1811</v>
      </c>
      <c r="F1450" s="25">
        <v>120666</v>
      </c>
      <c r="G1450" s="19" t="s">
        <v>1212</v>
      </c>
      <c r="H1450" s="25" t="s">
        <v>4631</v>
      </c>
      <c r="I1450" s="19" t="s">
        <v>1782</v>
      </c>
      <c r="J1450" s="25" t="s">
        <v>39</v>
      </c>
      <c r="K1450" s="32">
        <v>238370</v>
      </c>
      <c r="L1450" s="26">
        <v>14502.546664866779</v>
      </c>
      <c r="M1450" s="27">
        <v>2039.4533351332211</v>
      </c>
      <c r="N1450" s="22">
        <v>0</v>
      </c>
      <c r="O1450" s="22">
        <v>326767</v>
      </c>
      <c r="P1450" s="1">
        <v>121134</v>
      </c>
      <c r="Q1450">
        <v>365</v>
      </c>
      <c r="R1450">
        <v>65</v>
      </c>
      <c r="S1450" t="s">
        <v>1811</v>
      </c>
      <c r="T1450" t="s">
        <v>1811</v>
      </c>
      <c r="U1450" t="s">
        <v>999</v>
      </c>
      <c r="V1450" t="s">
        <v>1782</v>
      </c>
      <c r="W1450" t="s">
        <v>39</v>
      </c>
      <c r="X1450">
        <v>2145319</v>
      </c>
      <c r="Y1450">
        <f>VLOOKUP(P1450,[1]Listado!$F$5:$N$6488,9,0)</f>
        <v>4299963.9492682461</v>
      </c>
      <c r="Z1450">
        <f>VLOOKUP(P1450,[1]Listado!$F$5:$O$6488,10,0)</f>
        <v>604682.05073175428</v>
      </c>
    </row>
    <row r="1451" spans="2:26" ht="30" x14ac:dyDescent="0.25">
      <c r="B1451" s="24">
        <v>65</v>
      </c>
      <c r="C1451" s="19" t="s">
        <v>1811</v>
      </c>
      <c r="D1451" s="25">
        <v>365</v>
      </c>
      <c r="E1451" s="19" t="s">
        <v>1811</v>
      </c>
      <c r="F1451" s="25">
        <v>120667</v>
      </c>
      <c r="G1451" s="19" t="s">
        <v>857</v>
      </c>
      <c r="H1451" s="25" t="s">
        <v>4631</v>
      </c>
      <c r="I1451" s="19" t="s">
        <v>1782</v>
      </c>
      <c r="J1451" s="25" t="s">
        <v>39</v>
      </c>
      <c r="K1451" s="32">
        <v>65063</v>
      </c>
      <c r="L1451" s="26">
        <v>0</v>
      </c>
      <c r="M1451" s="27">
        <v>0</v>
      </c>
      <c r="N1451" s="22">
        <v>0</v>
      </c>
      <c r="O1451" s="22">
        <v>349634</v>
      </c>
      <c r="P1451" s="1">
        <v>121135</v>
      </c>
      <c r="Q1451">
        <v>365</v>
      </c>
      <c r="R1451">
        <v>65</v>
      </c>
      <c r="S1451" t="s">
        <v>1811</v>
      </c>
      <c r="T1451" t="s">
        <v>1811</v>
      </c>
      <c r="U1451" t="s">
        <v>1078</v>
      </c>
      <c r="V1451" t="s">
        <v>1782</v>
      </c>
      <c r="W1451" t="s">
        <v>39</v>
      </c>
      <c r="X1451">
        <v>459089</v>
      </c>
      <c r="Y1451">
        <f>VLOOKUP(P1451,[1]Listado!$F$5:$N$6488,9,0)</f>
        <v>920177.72298002825</v>
      </c>
      <c r="Z1451">
        <f>VLOOKUP(P1451,[1]Listado!$F$5:$O$6488,10,0)</f>
        <v>129400.27701997175</v>
      </c>
    </row>
    <row r="1452" spans="2:26" ht="30" x14ac:dyDescent="0.25">
      <c r="B1452" s="24">
        <v>65</v>
      </c>
      <c r="C1452" s="19" t="s">
        <v>1811</v>
      </c>
      <c r="D1452" s="25">
        <v>365</v>
      </c>
      <c r="E1452" s="19" t="s">
        <v>1811</v>
      </c>
      <c r="F1452" s="25">
        <v>120668</v>
      </c>
      <c r="G1452" s="19" t="s">
        <v>1038</v>
      </c>
      <c r="H1452" s="25" t="s">
        <v>4631</v>
      </c>
      <c r="I1452" s="19" t="s">
        <v>1782</v>
      </c>
      <c r="J1452" s="25" t="s">
        <v>39</v>
      </c>
      <c r="K1452" s="32">
        <v>358467</v>
      </c>
      <c r="L1452" s="26">
        <v>718492.75320504676</v>
      </c>
      <c r="M1452" s="27">
        <v>101038.24679495324</v>
      </c>
      <c r="N1452" s="22">
        <v>0</v>
      </c>
      <c r="O1452" s="22">
        <v>408458</v>
      </c>
      <c r="P1452" s="1">
        <v>121136</v>
      </c>
      <c r="Q1452">
        <v>365</v>
      </c>
      <c r="R1452">
        <v>65</v>
      </c>
      <c r="S1452" t="s">
        <v>1811</v>
      </c>
      <c r="T1452" t="s">
        <v>1811</v>
      </c>
      <c r="U1452" t="s">
        <v>711</v>
      </c>
      <c r="V1452" t="s">
        <v>1782</v>
      </c>
      <c r="W1452" t="s">
        <v>39</v>
      </c>
      <c r="X1452">
        <v>536331</v>
      </c>
      <c r="Y1452">
        <f>VLOOKUP(P1452,[1]Listado!$F$5:$N$6488,9,0)</f>
        <v>1074990.3587724513</v>
      </c>
      <c r="Z1452">
        <f>VLOOKUP(P1452,[1]Listado!$F$5:$O$6488,10,0)</f>
        <v>151170.64122754871</v>
      </c>
    </row>
    <row r="1453" spans="2:26" ht="45" x14ac:dyDescent="0.25">
      <c r="B1453" s="24">
        <v>65</v>
      </c>
      <c r="C1453" s="19" t="s">
        <v>1811</v>
      </c>
      <c r="D1453" s="25">
        <v>365</v>
      </c>
      <c r="E1453" s="19" t="s">
        <v>1811</v>
      </c>
      <c r="F1453" s="25">
        <v>120669</v>
      </c>
      <c r="G1453" s="19" t="s">
        <v>1563</v>
      </c>
      <c r="H1453" s="25" t="s">
        <v>4631</v>
      </c>
      <c r="I1453" s="19" t="s">
        <v>1782</v>
      </c>
      <c r="J1453" s="25" t="s">
        <v>39</v>
      </c>
      <c r="K1453" s="32">
        <v>210184</v>
      </c>
      <c r="L1453" s="26">
        <v>12787.714556362494</v>
      </c>
      <c r="M1453" s="27">
        <v>1798.2854436375128</v>
      </c>
      <c r="N1453" s="22">
        <v>0</v>
      </c>
      <c r="O1453" s="22">
        <v>653533</v>
      </c>
      <c r="P1453" s="1">
        <v>121137</v>
      </c>
      <c r="Q1453">
        <v>365</v>
      </c>
      <c r="R1453">
        <v>65</v>
      </c>
      <c r="S1453" t="s">
        <v>1811</v>
      </c>
      <c r="T1453" t="s">
        <v>1811</v>
      </c>
      <c r="U1453" t="s">
        <v>708</v>
      </c>
      <c r="V1453" t="s">
        <v>1782</v>
      </c>
      <c r="W1453" t="s">
        <v>39</v>
      </c>
      <c r="X1453">
        <v>2145319</v>
      </c>
      <c r="Y1453">
        <f>VLOOKUP(P1453,[1]Listado!$F$5:$N$6488,9,0)</f>
        <v>4299963.9492682461</v>
      </c>
      <c r="Z1453">
        <f>VLOOKUP(P1453,[1]Listado!$F$5:$O$6488,10,0)</f>
        <v>604682.05073175428</v>
      </c>
    </row>
    <row r="1454" spans="2:26" ht="30" x14ac:dyDescent="0.25">
      <c r="B1454" s="24">
        <v>65</v>
      </c>
      <c r="C1454" s="19" t="s">
        <v>1811</v>
      </c>
      <c r="D1454" s="25">
        <v>365</v>
      </c>
      <c r="E1454" s="19" t="s">
        <v>1811</v>
      </c>
      <c r="F1454" s="25">
        <v>120670</v>
      </c>
      <c r="G1454" s="19" t="s">
        <v>1070</v>
      </c>
      <c r="H1454" s="25" t="s">
        <v>4631</v>
      </c>
      <c r="I1454" s="19" t="s">
        <v>1782</v>
      </c>
      <c r="J1454" s="25" t="s">
        <v>39</v>
      </c>
      <c r="K1454" s="32">
        <v>125306</v>
      </c>
      <c r="L1454" s="26">
        <v>251157.53743074971</v>
      </c>
      <c r="M1454" s="27">
        <v>35319.462569250296</v>
      </c>
      <c r="N1454" s="22">
        <v>0</v>
      </c>
      <c r="O1454" s="22">
        <v>653533</v>
      </c>
      <c r="P1454" s="1">
        <v>121138</v>
      </c>
      <c r="Q1454">
        <v>365</v>
      </c>
      <c r="R1454">
        <v>65</v>
      </c>
      <c r="S1454" t="s">
        <v>1811</v>
      </c>
      <c r="T1454" t="s">
        <v>1811</v>
      </c>
      <c r="U1454" t="s">
        <v>710</v>
      </c>
      <c r="V1454" t="s">
        <v>1782</v>
      </c>
      <c r="W1454" t="s">
        <v>39</v>
      </c>
      <c r="X1454">
        <v>3040372</v>
      </c>
      <c r="Y1454">
        <f>VLOOKUP(P1454,[1]Listado!$F$5:$N$6488,9,0)</f>
        <v>6093961.98855229</v>
      </c>
      <c r="Z1454">
        <f>VLOOKUP(P1454,[1]Listado!$F$5:$O$6488,10,0)</f>
        <v>856963.0114477101</v>
      </c>
    </row>
    <row r="1455" spans="2:26" ht="30" x14ac:dyDescent="0.25">
      <c r="B1455" s="24">
        <v>65</v>
      </c>
      <c r="C1455" s="19" t="s">
        <v>1811</v>
      </c>
      <c r="D1455" s="25">
        <v>365</v>
      </c>
      <c r="E1455" s="19" t="s">
        <v>1811</v>
      </c>
      <c r="F1455" s="25">
        <v>120671</v>
      </c>
      <c r="G1455" s="19" t="s">
        <v>1102</v>
      </c>
      <c r="H1455" s="25" t="s">
        <v>4631</v>
      </c>
      <c r="I1455" s="19" t="s">
        <v>1782</v>
      </c>
      <c r="J1455" s="25" t="s">
        <v>39</v>
      </c>
      <c r="K1455" s="32">
        <v>281013</v>
      </c>
      <c r="L1455" s="26">
        <v>464627.64786817471</v>
      </c>
      <c r="M1455" s="27">
        <v>65338.352131825275</v>
      </c>
      <c r="N1455" s="22">
        <v>0</v>
      </c>
      <c r="O1455" s="22">
        <v>1013013</v>
      </c>
      <c r="P1455" s="1">
        <v>121139</v>
      </c>
      <c r="Q1455">
        <v>365</v>
      </c>
      <c r="R1455">
        <v>65</v>
      </c>
      <c r="S1455" t="s">
        <v>1811</v>
      </c>
      <c r="T1455" t="s">
        <v>1811</v>
      </c>
      <c r="U1455" t="s">
        <v>781</v>
      </c>
      <c r="V1455" t="s">
        <v>1782</v>
      </c>
      <c r="W1455" t="s">
        <v>39</v>
      </c>
      <c r="X1455">
        <v>7126073</v>
      </c>
      <c r="Y1455">
        <f>VLOOKUP(P1455,[1]Listado!$F$5:$N$6488,9,0)</f>
        <v>14283125.34869745</v>
      </c>
      <c r="Z1455">
        <f>VLOOKUP(P1455,[1]Listado!$F$5:$O$6488,10,0)</f>
        <v>2008564.6513025488</v>
      </c>
    </row>
    <row r="1456" spans="2:26" ht="30" x14ac:dyDescent="0.25">
      <c r="B1456" s="24">
        <v>65</v>
      </c>
      <c r="C1456" s="19" t="s">
        <v>1811</v>
      </c>
      <c r="D1456" s="25">
        <v>365</v>
      </c>
      <c r="E1456" s="19" t="s">
        <v>1811</v>
      </c>
      <c r="F1456" s="25">
        <v>120672</v>
      </c>
      <c r="G1456" s="19" t="s">
        <v>859</v>
      </c>
      <c r="H1456" s="25" t="s">
        <v>4631</v>
      </c>
      <c r="I1456" s="19" t="s">
        <v>1782</v>
      </c>
      <c r="J1456" s="25" t="s">
        <v>39</v>
      </c>
      <c r="K1456" s="32">
        <v>2178058</v>
      </c>
      <c r="L1456" s="26">
        <v>4365584.5981003391</v>
      </c>
      <c r="M1456" s="27">
        <v>613910.40189966117</v>
      </c>
      <c r="N1456" s="22">
        <v>0</v>
      </c>
      <c r="O1456" s="22">
        <v>74022</v>
      </c>
      <c r="P1456" s="1">
        <v>121140</v>
      </c>
      <c r="Q1456">
        <v>365</v>
      </c>
      <c r="R1456">
        <v>65</v>
      </c>
      <c r="S1456" t="s">
        <v>1811</v>
      </c>
      <c r="T1456" t="s">
        <v>1811</v>
      </c>
      <c r="U1456" t="s">
        <v>729</v>
      </c>
      <c r="V1456" t="s">
        <v>1782</v>
      </c>
      <c r="W1456" t="s">
        <v>39</v>
      </c>
      <c r="X1456">
        <v>484014</v>
      </c>
      <c r="Y1456">
        <f>VLOOKUP(P1456,[1]Listado!$F$5:$N$6488,9,0)</f>
        <v>970135.57613854157</v>
      </c>
      <c r="Z1456">
        <f>VLOOKUP(P1456,[1]Listado!$F$5:$O$6488,10,0)</f>
        <v>136425.42386145849</v>
      </c>
    </row>
    <row r="1457" spans="2:26" ht="30" x14ac:dyDescent="0.25">
      <c r="B1457" s="24">
        <v>65</v>
      </c>
      <c r="C1457" s="19" t="s">
        <v>1811</v>
      </c>
      <c r="D1457" s="25">
        <v>365</v>
      </c>
      <c r="E1457" s="19" t="s">
        <v>1811</v>
      </c>
      <c r="F1457" s="25">
        <v>120673</v>
      </c>
      <c r="G1457" s="19" t="s">
        <v>805</v>
      </c>
      <c r="H1457" s="25" t="s">
        <v>4631</v>
      </c>
      <c r="I1457" s="19" t="s">
        <v>1782</v>
      </c>
      <c r="J1457" s="25" t="s">
        <v>39</v>
      </c>
      <c r="K1457" s="32">
        <v>132838</v>
      </c>
      <c r="L1457" s="26">
        <v>266254.09871795238</v>
      </c>
      <c r="M1457" s="27">
        <v>37441.90128204762</v>
      </c>
      <c r="N1457" s="22">
        <v>0</v>
      </c>
      <c r="O1457" s="22">
        <v>825431</v>
      </c>
      <c r="P1457" s="1">
        <v>121142</v>
      </c>
      <c r="Q1457">
        <v>365</v>
      </c>
      <c r="R1457">
        <v>65</v>
      </c>
      <c r="S1457" t="s">
        <v>1811</v>
      </c>
      <c r="T1457" t="s">
        <v>1811</v>
      </c>
      <c r="U1457" t="s">
        <v>763</v>
      </c>
      <c r="V1457" t="s">
        <v>1782</v>
      </c>
      <c r="W1457" t="s">
        <v>39</v>
      </c>
      <c r="X1457">
        <v>4748563</v>
      </c>
      <c r="Y1457">
        <f>VLOOKUP(P1457,[1]Listado!$F$5:$N$6488,9,0)</f>
        <v>9517769.7389298733</v>
      </c>
      <c r="Z1457">
        <f>VLOOKUP(P1457,[1]Listado!$F$5:$O$6488,10,0)</f>
        <v>1338436.2610701267</v>
      </c>
    </row>
    <row r="1458" spans="2:26" ht="30" x14ac:dyDescent="0.25">
      <c r="B1458" s="24">
        <v>65</v>
      </c>
      <c r="C1458" s="19" t="s">
        <v>1811</v>
      </c>
      <c r="D1458" s="25">
        <v>365</v>
      </c>
      <c r="E1458" s="19" t="s">
        <v>1811</v>
      </c>
      <c r="F1458" s="25">
        <v>120674</v>
      </c>
      <c r="G1458" s="19" t="s">
        <v>943</v>
      </c>
      <c r="H1458" s="25" t="s">
        <v>4631</v>
      </c>
      <c r="I1458" s="19" t="s">
        <v>1782</v>
      </c>
      <c r="J1458" s="25" t="s">
        <v>39</v>
      </c>
      <c r="K1458" s="32">
        <v>3905635</v>
      </c>
      <c r="L1458" s="26">
        <v>7828247.1748975422</v>
      </c>
      <c r="M1458" s="27">
        <v>1100846.8251024575</v>
      </c>
      <c r="N1458" s="22">
        <v>0</v>
      </c>
      <c r="O1458" s="22">
        <v>544014</v>
      </c>
      <c r="P1458" s="1">
        <v>121143</v>
      </c>
      <c r="Q1458">
        <v>365</v>
      </c>
      <c r="R1458">
        <v>65</v>
      </c>
      <c r="S1458" t="s">
        <v>1811</v>
      </c>
      <c r="T1458" t="s">
        <v>1811</v>
      </c>
      <c r="U1458" t="s">
        <v>771</v>
      </c>
      <c r="V1458" t="s">
        <v>1782</v>
      </c>
      <c r="W1458" t="s">
        <v>39</v>
      </c>
      <c r="X1458">
        <v>714322</v>
      </c>
      <c r="Y1458">
        <f>VLOOKUP(P1458,[1]Listado!$F$5:$N$6488,9,0)</f>
        <v>1431752.2113542075</v>
      </c>
      <c r="Z1458">
        <f>VLOOKUP(P1458,[1]Listado!$F$5:$O$6488,10,0)</f>
        <v>201339.78864579261</v>
      </c>
    </row>
    <row r="1459" spans="2:26" ht="30" x14ac:dyDescent="0.25">
      <c r="B1459" s="24">
        <v>65</v>
      </c>
      <c r="C1459" s="19" t="s">
        <v>1811</v>
      </c>
      <c r="D1459" s="25">
        <v>365</v>
      </c>
      <c r="E1459" s="19" t="s">
        <v>1811</v>
      </c>
      <c r="F1459" s="25">
        <v>120675</v>
      </c>
      <c r="G1459" s="19" t="s">
        <v>682</v>
      </c>
      <c r="H1459" s="25" t="s">
        <v>4631</v>
      </c>
      <c r="I1459" s="19" t="s">
        <v>1782</v>
      </c>
      <c r="J1459" s="25" t="s">
        <v>39</v>
      </c>
      <c r="K1459" s="32">
        <v>755328</v>
      </c>
      <c r="L1459" s="26">
        <v>1513941.0410958903</v>
      </c>
      <c r="M1459" s="27">
        <v>212897.9589041096</v>
      </c>
      <c r="N1459" s="22">
        <v>0</v>
      </c>
      <c r="O1459" s="22">
        <v>99808</v>
      </c>
      <c r="P1459" s="1">
        <v>121144</v>
      </c>
      <c r="Q1459">
        <v>365</v>
      </c>
      <c r="R1459">
        <v>65</v>
      </c>
      <c r="S1459" t="s">
        <v>1811</v>
      </c>
      <c r="T1459" t="s">
        <v>1811</v>
      </c>
      <c r="U1459" t="s">
        <v>768</v>
      </c>
      <c r="V1459" t="s">
        <v>1782</v>
      </c>
      <c r="W1459" t="s">
        <v>39</v>
      </c>
      <c r="X1459">
        <v>1287639</v>
      </c>
      <c r="Y1459">
        <f>VLOOKUP(P1459,[1]Listado!$F$5:$N$6488,9,0)</f>
        <v>2580880.550553157</v>
      </c>
      <c r="Z1459">
        <f>VLOOKUP(P1459,[1]Listado!$F$5:$O$6488,10,0)</f>
        <v>362936.44944684318</v>
      </c>
    </row>
    <row r="1460" spans="2:26" ht="45" x14ac:dyDescent="0.25">
      <c r="B1460" s="24">
        <v>65</v>
      </c>
      <c r="C1460" s="19" t="s">
        <v>1811</v>
      </c>
      <c r="D1460" s="25">
        <v>365</v>
      </c>
      <c r="E1460" s="19" t="s">
        <v>1811</v>
      </c>
      <c r="F1460" s="25">
        <v>120676</v>
      </c>
      <c r="G1460" s="19" t="s">
        <v>1565</v>
      </c>
      <c r="H1460" s="25" t="s">
        <v>4631</v>
      </c>
      <c r="I1460" s="19" t="s">
        <v>1782</v>
      </c>
      <c r="J1460" s="25" t="s">
        <v>39</v>
      </c>
      <c r="K1460" s="32">
        <v>502351</v>
      </c>
      <c r="L1460" s="26">
        <v>830589.55967826303</v>
      </c>
      <c r="M1460" s="27">
        <v>116801.44032173694</v>
      </c>
      <c r="N1460" s="22">
        <v>0</v>
      </c>
      <c r="O1460" s="22">
        <v>259533</v>
      </c>
      <c r="P1460" s="1">
        <v>121145</v>
      </c>
      <c r="Q1460">
        <v>365</v>
      </c>
      <c r="R1460">
        <v>65</v>
      </c>
      <c r="S1460" t="s">
        <v>1811</v>
      </c>
      <c r="T1460" t="s">
        <v>1811</v>
      </c>
      <c r="U1460" t="s">
        <v>1283</v>
      </c>
      <c r="V1460" t="s">
        <v>1782</v>
      </c>
      <c r="W1460" t="s">
        <v>39</v>
      </c>
      <c r="X1460">
        <v>2769364</v>
      </c>
      <c r="Y1460">
        <f>VLOOKUP(P1460,[1]Listado!$F$5:$N$6488,9,0)</f>
        <v>4578880.2344776364</v>
      </c>
      <c r="Z1460">
        <f>VLOOKUP(P1460,[1]Listado!$F$5:$O$6488,10,0)</f>
        <v>643904.76552236348</v>
      </c>
    </row>
    <row r="1461" spans="2:26" ht="45" x14ac:dyDescent="0.25">
      <c r="B1461" s="24">
        <v>65</v>
      </c>
      <c r="C1461" s="19" t="s">
        <v>1811</v>
      </c>
      <c r="D1461" s="25">
        <v>365</v>
      </c>
      <c r="E1461" s="19" t="s">
        <v>1811</v>
      </c>
      <c r="F1461" s="25">
        <v>120677</v>
      </c>
      <c r="G1461" s="19" t="s">
        <v>1562</v>
      </c>
      <c r="H1461" s="25" t="s">
        <v>4631</v>
      </c>
      <c r="I1461" s="19" t="s">
        <v>1782</v>
      </c>
      <c r="J1461" s="25" t="s">
        <v>39</v>
      </c>
      <c r="K1461" s="32">
        <v>545170</v>
      </c>
      <c r="L1461" s="26">
        <v>901387.2632730559</v>
      </c>
      <c r="M1461" s="27">
        <v>126757.73672694409</v>
      </c>
      <c r="N1461" s="22">
        <v>0</v>
      </c>
      <c r="O1461" s="22">
        <v>172198</v>
      </c>
      <c r="P1461" s="1">
        <v>121146</v>
      </c>
      <c r="Q1461">
        <v>365</v>
      </c>
      <c r="R1461">
        <v>65</v>
      </c>
      <c r="S1461" t="s">
        <v>1811</v>
      </c>
      <c r="T1461" t="s">
        <v>1811</v>
      </c>
      <c r="U1461" t="s">
        <v>1269</v>
      </c>
      <c r="V1461" t="s">
        <v>1782</v>
      </c>
      <c r="W1461" t="s">
        <v>39</v>
      </c>
      <c r="X1461">
        <v>1812692</v>
      </c>
      <c r="Y1461">
        <f>VLOOKUP(P1461,[1]Listado!$F$5:$N$6488,9,0)</f>
        <v>2997110.4901515669</v>
      </c>
      <c r="Z1461">
        <f>VLOOKUP(P1461,[1]Listado!$F$5:$O$6488,10,0)</f>
        <v>421468.50984843302</v>
      </c>
    </row>
    <row r="1462" spans="2:26" ht="45" x14ac:dyDescent="0.25">
      <c r="B1462" s="24">
        <v>65</v>
      </c>
      <c r="C1462" s="19" t="s">
        <v>1811</v>
      </c>
      <c r="D1462" s="25">
        <v>365</v>
      </c>
      <c r="E1462" s="19" t="s">
        <v>1811</v>
      </c>
      <c r="F1462" s="25">
        <v>120678</v>
      </c>
      <c r="G1462" s="19" t="s">
        <v>1564</v>
      </c>
      <c r="H1462" s="25" t="s">
        <v>4631</v>
      </c>
      <c r="I1462" s="19" t="s">
        <v>1782</v>
      </c>
      <c r="J1462" s="25" t="s">
        <v>39</v>
      </c>
      <c r="K1462" s="32">
        <v>395231</v>
      </c>
      <c r="L1462" s="26">
        <v>656042.07557072421</v>
      </c>
      <c r="M1462" s="27">
        <v>105434.92442927576</v>
      </c>
      <c r="N1462" s="22">
        <v>0</v>
      </c>
      <c r="O1462" s="22">
        <v>105990</v>
      </c>
      <c r="P1462" s="1">
        <v>121147</v>
      </c>
      <c r="Q1462">
        <v>365</v>
      </c>
      <c r="R1462">
        <v>65</v>
      </c>
      <c r="S1462" t="s">
        <v>1811</v>
      </c>
      <c r="T1462" t="s">
        <v>1811</v>
      </c>
      <c r="U1462" t="s">
        <v>1216</v>
      </c>
      <c r="V1462" t="s">
        <v>1782</v>
      </c>
      <c r="W1462" t="s">
        <v>39</v>
      </c>
      <c r="X1462">
        <v>1120700</v>
      </c>
      <c r="Y1462">
        <f>VLOOKUP(P1462,[1]Listado!$F$5:$N$6488,9,0)</f>
        <v>1852969.8923765812</v>
      </c>
      <c r="Z1462">
        <f>VLOOKUP(P1462,[1]Listado!$F$5:$O$6488,10,0)</f>
        <v>260574.10762341868</v>
      </c>
    </row>
    <row r="1463" spans="2:26" ht="30" x14ac:dyDescent="0.25">
      <c r="B1463" s="24">
        <v>65</v>
      </c>
      <c r="C1463" s="19" t="s">
        <v>1811</v>
      </c>
      <c r="D1463" s="25">
        <v>365</v>
      </c>
      <c r="E1463" s="19" t="s">
        <v>1811</v>
      </c>
      <c r="F1463" s="25">
        <v>120679</v>
      </c>
      <c r="G1463" s="19" t="s">
        <v>645</v>
      </c>
      <c r="H1463" s="25" t="s">
        <v>4631</v>
      </c>
      <c r="I1463" s="19" t="s">
        <v>1782</v>
      </c>
      <c r="J1463" s="25" t="s">
        <v>39</v>
      </c>
      <c r="K1463" s="32">
        <v>754081</v>
      </c>
      <c r="L1463" s="26">
        <v>1511442.4109589041</v>
      </c>
      <c r="M1463" s="27">
        <v>212546.5890410959</v>
      </c>
      <c r="N1463" s="22">
        <v>0</v>
      </c>
      <c r="O1463" s="22">
        <v>172198</v>
      </c>
      <c r="P1463" s="1">
        <v>121149</v>
      </c>
      <c r="Q1463">
        <v>365</v>
      </c>
      <c r="R1463">
        <v>65</v>
      </c>
      <c r="S1463" t="s">
        <v>1811</v>
      </c>
      <c r="T1463" t="s">
        <v>1811</v>
      </c>
      <c r="U1463" t="s">
        <v>1262</v>
      </c>
      <c r="V1463" t="s">
        <v>1782</v>
      </c>
      <c r="W1463" t="s">
        <v>39</v>
      </c>
      <c r="X1463">
        <v>1812692</v>
      </c>
      <c r="Y1463">
        <f>VLOOKUP(P1463,[1]Listado!$F$5:$N$6488,9,0)</f>
        <v>2997110.4901515669</v>
      </c>
      <c r="Z1463">
        <f>VLOOKUP(P1463,[1]Listado!$F$5:$O$6488,10,0)</f>
        <v>421468.50984843302</v>
      </c>
    </row>
    <row r="1464" spans="2:26" ht="30" x14ac:dyDescent="0.25">
      <c r="B1464" s="24">
        <v>65</v>
      </c>
      <c r="C1464" s="19" t="s">
        <v>1811</v>
      </c>
      <c r="D1464" s="25">
        <v>365</v>
      </c>
      <c r="E1464" s="19" t="s">
        <v>1811</v>
      </c>
      <c r="F1464" s="25">
        <v>120680</v>
      </c>
      <c r="G1464" s="19" t="s">
        <v>683</v>
      </c>
      <c r="H1464" s="25" t="s">
        <v>4631</v>
      </c>
      <c r="I1464" s="19" t="s">
        <v>1782</v>
      </c>
      <c r="J1464" s="25" t="s">
        <v>39</v>
      </c>
      <c r="K1464" s="32">
        <v>604264</v>
      </c>
      <c r="L1464" s="26">
        <v>1211151.9115764534</v>
      </c>
      <c r="M1464" s="27">
        <v>170318.08842354661</v>
      </c>
      <c r="N1464" s="22">
        <v>0</v>
      </c>
      <c r="O1464" s="22">
        <v>272258</v>
      </c>
      <c r="P1464" s="1">
        <v>121150</v>
      </c>
      <c r="Q1464">
        <v>365</v>
      </c>
      <c r="R1464">
        <v>65</v>
      </c>
      <c r="S1464" t="s">
        <v>1811</v>
      </c>
      <c r="T1464" t="s">
        <v>1811</v>
      </c>
      <c r="U1464" t="s">
        <v>1302</v>
      </c>
      <c r="V1464" t="s">
        <v>1782</v>
      </c>
      <c r="W1464" t="s">
        <v>39</v>
      </c>
      <c r="X1464">
        <v>4010676</v>
      </c>
      <c r="Y1464">
        <f>VLOOKUP(P1464,[1]Listado!$F$5:$N$6488,9,0)</f>
        <v>6631272.0831238711</v>
      </c>
      <c r="Z1464">
        <f>VLOOKUP(P1464,[1]Listado!$F$5:$O$6488,10,0)</f>
        <v>932522.91687612887</v>
      </c>
    </row>
    <row r="1465" spans="2:26" ht="30" x14ac:dyDescent="0.25">
      <c r="B1465" s="24">
        <v>65</v>
      </c>
      <c r="C1465" s="19" t="s">
        <v>1811</v>
      </c>
      <c r="D1465" s="25">
        <v>365</v>
      </c>
      <c r="E1465" s="19" t="s">
        <v>1811</v>
      </c>
      <c r="F1465" s="25">
        <v>120681</v>
      </c>
      <c r="G1465" s="19" t="s">
        <v>746</v>
      </c>
      <c r="H1465" s="25" t="s">
        <v>4631</v>
      </c>
      <c r="I1465" s="19" t="s">
        <v>1782</v>
      </c>
      <c r="J1465" s="25" t="s">
        <v>39</v>
      </c>
      <c r="K1465" s="32">
        <v>117420</v>
      </c>
      <c r="L1465" s="26">
        <v>235349.71573292301</v>
      </c>
      <c r="M1465" s="27">
        <v>33096.284267076975</v>
      </c>
      <c r="N1465" s="22">
        <v>0</v>
      </c>
      <c r="O1465" s="22">
        <v>149717</v>
      </c>
      <c r="P1465" s="1">
        <v>121151</v>
      </c>
      <c r="Q1465">
        <v>365</v>
      </c>
      <c r="R1465">
        <v>65</v>
      </c>
      <c r="S1465" t="s">
        <v>1811</v>
      </c>
      <c r="T1465" t="s">
        <v>1811</v>
      </c>
      <c r="U1465" t="s">
        <v>1270</v>
      </c>
      <c r="V1465" t="s">
        <v>1782</v>
      </c>
      <c r="W1465" t="s">
        <v>39</v>
      </c>
      <c r="X1465">
        <v>452397</v>
      </c>
      <c r="Y1465">
        <f>VLOOKUP(P1465,[1]Listado!$F$5:$N$6488,9,0)</f>
        <v>750932.60701615049</v>
      </c>
      <c r="Z1465">
        <f>VLOOKUP(P1465,[1]Listado!$F$5:$O$6488,10,0)</f>
        <v>120685.39298384954</v>
      </c>
    </row>
    <row r="1466" spans="2:26" ht="30" x14ac:dyDescent="0.25">
      <c r="B1466" s="24">
        <v>65</v>
      </c>
      <c r="C1466" s="19" t="s">
        <v>1811</v>
      </c>
      <c r="D1466" s="25">
        <v>365</v>
      </c>
      <c r="E1466" s="19" t="s">
        <v>1811</v>
      </c>
      <c r="F1466" s="25">
        <v>120682</v>
      </c>
      <c r="G1466" s="19" t="s">
        <v>681</v>
      </c>
      <c r="H1466" s="25" t="s">
        <v>4631</v>
      </c>
      <c r="I1466" s="19" t="s">
        <v>1782</v>
      </c>
      <c r="J1466" s="25" t="s">
        <v>39</v>
      </c>
      <c r="K1466" s="32">
        <v>500192</v>
      </c>
      <c r="L1466" s="26">
        <v>1002559.7028303676</v>
      </c>
      <c r="M1466" s="27">
        <v>140985.29716963237</v>
      </c>
      <c r="N1466" s="22">
        <v>0</v>
      </c>
      <c r="O1466" s="22">
        <v>27726</v>
      </c>
      <c r="P1466" s="1">
        <v>121152</v>
      </c>
      <c r="Q1466">
        <v>365</v>
      </c>
      <c r="R1466">
        <v>65</v>
      </c>
      <c r="S1466" t="s">
        <v>1811</v>
      </c>
      <c r="T1466" t="s">
        <v>1811</v>
      </c>
      <c r="U1466" t="s">
        <v>915</v>
      </c>
      <c r="V1466" t="s">
        <v>1782</v>
      </c>
      <c r="W1466" t="s">
        <v>39</v>
      </c>
      <c r="X1466">
        <v>351509</v>
      </c>
      <c r="Y1466">
        <f>VLOOKUP(P1466,[1]Listado!$F$5:$N$6488,9,0)</f>
        <v>67096.674367541767</v>
      </c>
      <c r="Z1466">
        <f>VLOOKUP(P1466,[1]Listado!$F$5:$O$6488,10,0)</f>
        <v>9435.3256324582326</v>
      </c>
    </row>
    <row r="1467" spans="2:26" ht="30" x14ac:dyDescent="0.25">
      <c r="B1467" s="24">
        <v>65</v>
      </c>
      <c r="C1467" s="19" t="s">
        <v>1811</v>
      </c>
      <c r="D1467" s="25">
        <v>365</v>
      </c>
      <c r="E1467" s="19" t="s">
        <v>1811</v>
      </c>
      <c r="F1467" s="25">
        <v>120683</v>
      </c>
      <c r="G1467" s="19" t="s">
        <v>662</v>
      </c>
      <c r="H1467" s="25" t="s">
        <v>4631</v>
      </c>
      <c r="I1467" s="19" t="s">
        <v>1782</v>
      </c>
      <c r="J1467" s="25" t="s">
        <v>39</v>
      </c>
      <c r="K1467" s="32">
        <v>500192</v>
      </c>
      <c r="L1467" s="26">
        <v>1002559.7028303676</v>
      </c>
      <c r="M1467" s="27">
        <v>140985.29716963237</v>
      </c>
      <c r="N1467" s="22">
        <v>0</v>
      </c>
      <c r="O1467" s="22">
        <v>55625</v>
      </c>
      <c r="P1467" s="1">
        <v>121153</v>
      </c>
      <c r="Q1467">
        <v>365</v>
      </c>
      <c r="R1467">
        <v>65</v>
      </c>
      <c r="S1467" t="s">
        <v>1811</v>
      </c>
      <c r="T1467" t="s">
        <v>1811</v>
      </c>
      <c r="U1467" t="s">
        <v>1072</v>
      </c>
      <c r="V1467" t="s">
        <v>1782</v>
      </c>
      <c r="W1467" t="s">
        <v>39</v>
      </c>
      <c r="X1467">
        <v>193055</v>
      </c>
      <c r="Y1467">
        <f>VLOOKUP(P1467,[1]Listado!$F$5:$N$6488,9,0)</f>
        <v>386951.15634012991</v>
      </c>
      <c r="Z1467">
        <f>VLOOKUP(P1467,[1]Listado!$F$5:$O$6488,10,0)</f>
        <v>54414.843659870123</v>
      </c>
    </row>
    <row r="1468" spans="2:26" ht="30" x14ac:dyDescent="0.25">
      <c r="B1468" s="24">
        <v>65</v>
      </c>
      <c r="C1468" s="19" t="s">
        <v>1811</v>
      </c>
      <c r="D1468" s="25">
        <v>365</v>
      </c>
      <c r="E1468" s="19" t="s">
        <v>1811</v>
      </c>
      <c r="F1468" s="25">
        <v>120684</v>
      </c>
      <c r="G1468" s="19" t="s">
        <v>1041</v>
      </c>
      <c r="H1468" s="25" t="s">
        <v>4631</v>
      </c>
      <c r="I1468" s="19" t="s">
        <v>1782</v>
      </c>
      <c r="J1468" s="25" t="s">
        <v>39</v>
      </c>
      <c r="K1468" s="32">
        <v>568474</v>
      </c>
      <c r="L1468" s="26">
        <v>108512.38041208926</v>
      </c>
      <c r="M1468" s="27">
        <v>15259.619587910722</v>
      </c>
      <c r="N1468" s="22">
        <v>0</v>
      </c>
      <c r="O1468" s="22">
        <v>55378</v>
      </c>
      <c r="P1468" s="1">
        <v>121154</v>
      </c>
      <c r="Q1468">
        <v>365</v>
      </c>
      <c r="R1468">
        <v>65</v>
      </c>
      <c r="S1468" t="s">
        <v>1811</v>
      </c>
      <c r="T1468" t="s">
        <v>1811</v>
      </c>
      <c r="U1468" t="s">
        <v>661</v>
      </c>
      <c r="V1468" t="s">
        <v>1782</v>
      </c>
      <c r="W1468" t="s">
        <v>39</v>
      </c>
      <c r="X1468">
        <v>453846</v>
      </c>
      <c r="Y1468">
        <f>VLOOKUP(P1468,[1]Listado!$F$5:$N$6488,9,0)</f>
        <v>909663.56164383562</v>
      </c>
      <c r="Z1468">
        <f>VLOOKUP(P1468,[1]Listado!$F$5:$O$6488,10,0)</f>
        <v>127921.43835616438</v>
      </c>
    </row>
    <row r="1469" spans="2:26" ht="30" x14ac:dyDescent="0.25">
      <c r="B1469" s="24">
        <v>65</v>
      </c>
      <c r="C1469" s="19" t="s">
        <v>1811</v>
      </c>
      <c r="D1469" s="25">
        <v>365</v>
      </c>
      <c r="E1469" s="19" t="s">
        <v>1811</v>
      </c>
      <c r="F1469" s="25">
        <v>120685</v>
      </c>
      <c r="G1469" s="19" t="s">
        <v>657</v>
      </c>
      <c r="H1469" s="25" t="s">
        <v>4631</v>
      </c>
      <c r="I1469" s="19" t="s">
        <v>1782</v>
      </c>
      <c r="J1469" s="25" t="s">
        <v>39</v>
      </c>
      <c r="K1469" s="32">
        <v>924332</v>
      </c>
      <c r="L1469" s="26">
        <v>1852681.905344794</v>
      </c>
      <c r="M1469" s="27">
        <v>260533.0946552059</v>
      </c>
      <c r="N1469" s="22">
        <v>0</v>
      </c>
      <c r="O1469" s="22">
        <v>17169</v>
      </c>
      <c r="P1469" s="1">
        <v>121155</v>
      </c>
      <c r="Q1469">
        <v>365</v>
      </c>
      <c r="R1469">
        <v>65</v>
      </c>
      <c r="S1469" t="s">
        <v>1811</v>
      </c>
      <c r="T1469" t="s">
        <v>1811</v>
      </c>
      <c r="U1469" t="s">
        <v>1354</v>
      </c>
      <c r="V1469" t="s">
        <v>1782</v>
      </c>
      <c r="W1469" t="s">
        <v>39</v>
      </c>
      <c r="X1469">
        <v>451458</v>
      </c>
      <c r="Y1469">
        <f>VLOOKUP(P1469,[1]Listado!$F$5:$N$6488,9,0)</f>
        <v>27467.360934778437</v>
      </c>
      <c r="Z1469">
        <f>VLOOKUP(P1469,[1]Listado!$F$5:$O$6488,10,0)</f>
        <v>3862.6390652215559</v>
      </c>
    </row>
    <row r="1470" spans="2:26" ht="30" x14ac:dyDescent="0.25">
      <c r="B1470" s="24">
        <v>65</v>
      </c>
      <c r="C1470" s="19" t="s">
        <v>1811</v>
      </c>
      <c r="D1470" s="25">
        <v>365</v>
      </c>
      <c r="E1470" s="19" t="s">
        <v>1811</v>
      </c>
      <c r="F1470" s="25">
        <v>120686</v>
      </c>
      <c r="G1470" s="19" t="s">
        <v>658</v>
      </c>
      <c r="H1470" s="25" t="s">
        <v>4631</v>
      </c>
      <c r="I1470" s="19" t="s">
        <v>1782</v>
      </c>
      <c r="J1470" s="25" t="s">
        <v>39</v>
      </c>
      <c r="K1470" s="32">
        <v>840263</v>
      </c>
      <c r="L1470" s="26">
        <v>1684178.1494497315</v>
      </c>
      <c r="M1470" s="27">
        <v>236837.85055026857</v>
      </c>
      <c r="N1470" s="22">
        <v>0</v>
      </c>
      <c r="O1470" s="22">
        <v>84893</v>
      </c>
      <c r="P1470" s="1">
        <v>121156</v>
      </c>
      <c r="Q1470">
        <v>365</v>
      </c>
      <c r="R1470">
        <v>65</v>
      </c>
      <c r="S1470" t="s">
        <v>1811</v>
      </c>
      <c r="T1470" t="s">
        <v>1811</v>
      </c>
      <c r="U1470" t="s">
        <v>1315</v>
      </c>
      <c r="V1470" t="s">
        <v>1782</v>
      </c>
      <c r="W1470" t="s">
        <v>39</v>
      </c>
      <c r="X1470">
        <v>190398</v>
      </c>
      <c r="Y1470">
        <f>VLOOKUP(P1470,[1]Listado!$F$5:$N$6488,9,0)</f>
        <v>0</v>
      </c>
      <c r="Z1470">
        <f>VLOOKUP(P1470,[1]Listado!$F$5:$O$6488,10,0)</f>
        <v>0</v>
      </c>
    </row>
    <row r="1471" spans="2:26" ht="30" x14ac:dyDescent="0.25">
      <c r="B1471" s="24">
        <v>65</v>
      </c>
      <c r="C1471" s="19" t="s">
        <v>1811</v>
      </c>
      <c r="D1471" s="25">
        <v>365</v>
      </c>
      <c r="E1471" s="19" t="s">
        <v>1811</v>
      </c>
      <c r="F1471" s="25">
        <v>120687</v>
      </c>
      <c r="G1471" s="19" t="s">
        <v>656</v>
      </c>
      <c r="H1471" s="25" t="s">
        <v>4631</v>
      </c>
      <c r="I1471" s="19" t="s">
        <v>1782</v>
      </c>
      <c r="J1471" s="25" t="s">
        <v>39</v>
      </c>
      <c r="K1471" s="32">
        <v>296201</v>
      </c>
      <c r="L1471" s="26">
        <v>593690.58665269089</v>
      </c>
      <c r="M1471" s="27">
        <v>83487.413347309121</v>
      </c>
      <c r="N1471" s="22">
        <v>0</v>
      </c>
      <c r="O1471" s="22">
        <v>3232979</v>
      </c>
      <c r="P1471" s="1">
        <v>121157</v>
      </c>
      <c r="Q1471">
        <v>365</v>
      </c>
      <c r="R1471">
        <v>65</v>
      </c>
      <c r="S1471" t="s">
        <v>1811</v>
      </c>
      <c r="T1471" t="s">
        <v>1811</v>
      </c>
      <c r="U1471" t="s">
        <v>1579</v>
      </c>
      <c r="V1471" t="s">
        <v>1782</v>
      </c>
      <c r="W1471" t="s">
        <v>39</v>
      </c>
      <c r="X1471">
        <v>47073051</v>
      </c>
      <c r="Y1471">
        <f>VLOOKUP(P1471,[1]Listado!$F$5:$N$6488,9,0)</f>
        <v>226406657</v>
      </c>
      <c r="Z1471">
        <f>VLOOKUP(P1471,[1]Listado!$F$5:$O$6488,10,0)</f>
        <v>31838436</v>
      </c>
    </row>
    <row r="1472" spans="2:26" ht="30" x14ac:dyDescent="0.25">
      <c r="B1472" s="24">
        <v>65</v>
      </c>
      <c r="C1472" s="19" t="s">
        <v>1811</v>
      </c>
      <c r="D1472" s="25">
        <v>365</v>
      </c>
      <c r="E1472" s="19" t="s">
        <v>1811</v>
      </c>
      <c r="F1472" s="25">
        <v>120688</v>
      </c>
      <c r="G1472" s="19" t="s">
        <v>677</v>
      </c>
      <c r="H1472" s="25" t="s">
        <v>4631</v>
      </c>
      <c r="I1472" s="19" t="s">
        <v>1782</v>
      </c>
      <c r="J1472" s="25" t="s">
        <v>39</v>
      </c>
      <c r="K1472" s="32">
        <v>430202</v>
      </c>
      <c r="L1472" s="26">
        <v>82119.806127685442</v>
      </c>
      <c r="M1472" s="27">
        <v>11548.193872314569</v>
      </c>
      <c r="N1472" s="22">
        <v>0</v>
      </c>
      <c r="O1472" s="22">
        <v>6998750</v>
      </c>
      <c r="P1472" s="1">
        <v>121158</v>
      </c>
      <c r="Q1472">
        <v>365</v>
      </c>
      <c r="R1472">
        <v>65</v>
      </c>
      <c r="S1472" t="s">
        <v>1811</v>
      </c>
      <c r="T1472" t="s">
        <v>1811</v>
      </c>
      <c r="U1472" t="s">
        <v>1627</v>
      </c>
      <c r="V1472" t="s">
        <v>1782</v>
      </c>
      <c r="W1472" t="s">
        <v>39</v>
      </c>
      <c r="X1472">
        <v>4443985</v>
      </c>
      <c r="Y1472">
        <f>VLOOKUP(P1472,[1]Listado!$F$5:$N$6488,9,0)</f>
        <v>15755357</v>
      </c>
      <c r="Z1472">
        <f>VLOOKUP(P1472,[1]Listado!$F$5:$O$6488,10,0)</f>
        <v>10128444</v>
      </c>
    </row>
    <row r="1473" spans="2:26" ht="30" x14ac:dyDescent="0.25">
      <c r="B1473" s="24">
        <v>65</v>
      </c>
      <c r="C1473" s="19" t="s">
        <v>1811</v>
      </c>
      <c r="D1473" s="25">
        <v>365</v>
      </c>
      <c r="E1473" s="19" t="s">
        <v>1811</v>
      </c>
      <c r="F1473" s="25">
        <v>120689</v>
      </c>
      <c r="G1473" s="19" t="s">
        <v>732</v>
      </c>
      <c r="H1473" s="25" t="s">
        <v>4631</v>
      </c>
      <c r="I1473" s="19" t="s">
        <v>1782</v>
      </c>
      <c r="J1473" s="25" t="s">
        <v>39</v>
      </c>
      <c r="K1473" s="32">
        <v>290712</v>
      </c>
      <c r="L1473" s="26">
        <v>55494.000024300753</v>
      </c>
      <c r="M1473" s="27">
        <v>7803.9999756992547</v>
      </c>
      <c r="N1473" s="22">
        <v>0</v>
      </c>
      <c r="O1473" s="22">
        <v>795039</v>
      </c>
      <c r="P1473" s="1">
        <v>121159</v>
      </c>
      <c r="Q1473">
        <v>365</v>
      </c>
      <c r="R1473">
        <v>65</v>
      </c>
      <c r="S1473" t="s">
        <v>1811</v>
      </c>
      <c r="T1473" t="s">
        <v>1811</v>
      </c>
      <c r="U1473" t="s">
        <v>1609</v>
      </c>
      <c r="V1473" t="s">
        <v>1782</v>
      </c>
      <c r="W1473" t="s">
        <v>39</v>
      </c>
      <c r="X1473">
        <v>944696</v>
      </c>
      <c r="Y1473">
        <f>VLOOKUP(P1473,[1]Listado!$F$5:$N$6488,9,0)</f>
        <v>3349250</v>
      </c>
      <c r="Z1473">
        <f>VLOOKUP(P1473,[1]Listado!$F$5:$O$6488,10,0)</f>
        <v>2153089</v>
      </c>
    </row>
    <row r="1474" spans="2:26" ht="30" x14ac:dyDescent="0.25">
      <c r="B1474" s="24">
        <v>65</v>
      </c>
      <c r="C1474" s="19" t="s">
        <v>1811</v>
      </c>
      <c r="D1474" s="25">
        <v>365</v>
      </c>
      <c r="E1474" s="19" t="s">
        <v>1811</v>
      </c>
      <c r="F1474" s="25">
        <v>120690</v>
      </c>
      <c r="G1474" s="19" t="s">
        <v>767</v>
      </c>
      <c r="H1474" s="25" t="s">
        <v>4631</v>
      </c>
      <c r="I1474" s="19" t="s">
        <v>1782</v>
      </c>
      <c r="J1474" s="25" t="s">
        <v>39</v>
      </c>
      <c r="K1474" s="32">
        <v>839531</v>
      </c>
      <c r="L1474" s="26">
        <v>1682711.6712328768</v>
      </c>
      <c r="M1474" s="27">
        <v>236631.32876712328</v>
      </c>
      <c r="N1474" s="22">
        <v>0</v>
      </c>
      <c r="O1474" s="22">
        <v>1642865</v>
      </c>
      <c r="P1474" s="1">
        <v>121160</v>
      </c>
      <c r="Q1474">
        <v>365</v>
      </c>
      <c r="R1474">
        <v>65</v>
      </c>
      <c r="S1474" t="s">
        <v>1811</v>
      </c>
      <c r="T1474" t="s">
        <v>1811</v>
      </c>
      <c r="U1474" t="s">
        <v>2945</v>
      </c>
      <c r="V1474" t="s">
        <v>1782</v>
      </c>
      <c r="W1474" t="s">
        <v>39</v>
      </c>
      <c r="X1474">
        <v>1952116</v>
      </c>
      <c r="Y1474">
        <f>VLOOKUP(P1474,[1]Listado!$F$5:$N$6488,9,0)</f>
        <v>6920879</v>
      </c>
      <c r="Z1474">
        <f>VLOOKUP(P1474,[1]Listado!$F$5:$O$6488,10,0)</f>
        <v>4449136</v>
      </c>
    </row>
    <row r="1475" spans="2:26" ht="30" x14ac:dyDescent="0.25">
      <c r="B1475" s="24">
        <v>65</v>
      </c>
      <c r="C1475" s="19" t="s">
        <v>1811</v>
      </c>
      <c r="D1475" s="25">
        <v>365</v>
      </c>
      <c r="E1475" s="19" t="s">
        <v>1811</v>
      </c>
      <c r="F1475" s="25">
        <v>120691</v>
      </c>
      <c r="G1475" s="19" t="s">
        <v>791</v>
      </c>
      <c r="H1475" s="25" t="s">
        <v>4631</v>
      </c>
      <c r="I1475" s="19" t="s">
        <v>1782</v>
      </c>
      <c r="J1475" s="25" t="s">
        <v>39</v>
      </c>
      <c r="K1475" s="32">
        <v>463770</v>
      </c>
      <c r="L1475" s="26">
        <v>88526.898841916467</v>
      </c>
      <c r="M1475" s="27">
        <v>12449.101158083547</v>
      </c>
      <c r="N1475" s="22">
        <v>0</v>
      </c>
      <c r="O1475" s="22">
        <v>194975</v>
      </c>
      <c r="P1475" s="1">
        <v>121161</v>
      </c>
      <c r="Q1475">
        <v>365</v>
      </c>
      <c r="R1475">
        <v>65</v>
      </c>
      <c r="S1475" t="s">
        <v>1811</v>
      </c>
      <c r="T1475" t="s">
        <v>1811</v>
      </c>
      <c r="U1475" t="s">
        <v>1604</v>
      </c>
      <c r="V1475" t="s">
        <v>1782</v>
      </c>
      <c r="W1475" t="s">
        <v>39</v>
      </c>
      <c r="X1475">
        <v>231677</v>
      </c>
      <c r="Y1475">
        <f>VLOOKUP(P1475,[1]Listado!$F$5:$N$6488,9,0)</f>
        <v>821369</v>
      </c>
      <c r="Z1475">
        <f>VLOOKUP(P1475,[1]Listado!$F$5:$O$6488,10,0)</f>
        <v>528023</v>
      </c>
    </row>
    <row r="1476" spans="2:26" ht="30" x14ac:dyDescent="0.25">
      <c r="B1476" s="24">
        <v>65</v>
      </c>
      <c r="C1476" s="19" t="s">
        <v>1811</v>
      </c>
      <c r="D1476" s="25">
        <v>365</v>
      </c>
      <c r="E1476" s="19" t="s">
        <v>1811</v>
      </c>
      <c r="F1476" s="25">
        <v>120692</v>
      </c>
      <c r="G1476" s="19" t="s">
        <v>969</v>
      </c>
      <c r="H1476" s="25" t="s">
        <v>4631</v>
      </c>
      <c r="I1476" s="19" t="s">
        <v>1782</v>
      </c>
      <c r="J1476" s="25" t="s">
        <v>39</v>
      </c>
      <c r="K1476" s="32">
        <v>702367</v>
      </c>
      <c r="L1476" s="26">
        <v>1407787.6692014551</v>
      </c>
      <c r="M1476" s="27">
        <v>197970.33079854483</v>
      </c>
      <c r="N1476" s="22">
        <v>0</v>
      </c>
      <c r="O1476" s="22">
        <v>1656940</v>
      </c>
      <c r="P1476" s="1">
        <v>121162</v>
      </c>
      <c r="Q1476">
        <v>365</v>
      </c>
      <c r="R1476">
        <v>65</v>
      </c>
      <c r="S1476" t="s">
        <v>1811</v>
      </c>
      <c r="T1476" t="s">
        <v>1811</v>
      </c>
      <c r="U1476" t="s">
        <v>868</v>
      </c>
      <c r="V1476" t="s">
        <v>1782</v>
      </c>
      <c r="W1476" t="s">
        <v>39</v>
      </c>
      <c r="X1476">
        <v>2009925</v>
      </c>
      <c r="Y1476">
        <f>VLOOKUP(P1476,[1]Listado!$F$5:$N$6488,9,0)</f>
        <v>7125831</v>
      </c>
      <c r="Z1476">
        <f>VLOOKUP(P1476,[1]Listado!$F$5:$O$6488,10,0)</f>
        <v>3994245</v>
      </c>
    </row>
    <row r="1477" spans="2:26" ht="30" x14ac:dyDescent="0.25">
      <c r="B1477" s="24">
        <v>65</v>
      </c>
      <c r="C1477" s="19" t="s">
        <v>1811</v>
      </c>
      <c r="D1477" s="25">
        <v>365</v>
      </c>
      <c r="E1477" s="19" t="s">
        <v>1811</v>
      </c>
      <c r="F1477" s="25">
        <v>120693</v>
      </c>
      <c r="G1477" s="19" t="s">
        <v>842</v>
      </c>
      <c r="H1477" s="25" t="s">
        <v>4631</v>
      </c>
      <c r="I1477" s="19" t="s">
        <v>1782</v>
      </c>
      <c r="J1477" s="25" t="s">
        <v>39</v>
      </c>
      <c r="K1477" s="32">
        <v>539621</v>
      </c>
      <c r="L1477" s="26">
        <v>1081586.6591265572</v>
      </c>
      <c r="M1477" s="27">
        <v>152098.34087344291</v>
      </c>
      <c r="N1477" s="22">
        <v>0</v>
      </c>
      <c r="O1477" s="22">
        <v>682328</v>
      </c>
      <c r="P1477" s="1">
        <v>121163</v>
      </c>
      <c r="Q1477">
        <v>365</v>
      </c>
      <c r="R1477">
        <v>65</v>
      </c>
      <c r="S1477" t="s">
        <v>1811</v>
      </c>
      <c r="T1477" t="s">
        <v>1811</v>
      </c>
      <c r="U1477" t="s">
        <v>1601</v>
      </c>
      <c r="V1477" t="s">
        <v>1782</v>
      </c>
      <c r="W1477" t="s">
        <v>39</v>
      </c>
      <c r="X1477">
        <v>810727</v>
      </c>
      <c r="Y1477">
        <f>VLOOKUP(P1477,[1]Listado!$F$5:$N$6488,9,0)</f>
        <v>2874290</v>
      </c>
      <c r="Z1477">
        <f>VLOOKUP(P1477,[1]Listado!$F$5:$O$6488,10,0)</f>
        <v>1847758</v>
      </c>
    </row>
    <row r="1478" spans="2:26" ht="45" x14ac:dyDescent="0.25">
      <c r="B1478" s="24">
        <v>65</v>
      </c>
      <c r="C1478" s="19" t="s">
        <v>1811</v>
      </c>
      <c r="D1478" s="25">
        <v>365</v>
      </c>
      <c r="E1478" s="19" t="s">
        <v>1811</v>
      </c>
      <c r="F1478" s="25">
        <v>120694</v>
      </c>
      <c r="G1478" s="19" t="s">
        <v>1278</v>
      </c>
      <c r="H1478" s="25" t="s">
        <v>4631</v>
      </c>
      <c r="I1478" s="19" t="s">
        <v>1782</v>
      </c>
      <c r="J1478" s="25" t="s">
        <v>39</v>
      </c>
      <c r="K1478" s="32">
        <v>2293839</v>
      </c>
      <c r="L1478" s="26">
        <v>3792645.5840764339</v>
      </c>
      <c r="M1478" s="27">
        <v>533340.41592356609</v>
      </c>
      <c r="N1478" s="22">
        <v>0</v>
      </c>
      <c r="O1478" s="22">
        <v>2875852</v>
      </c>
      <c r="P1478" s="1">
        <v>121164</v>
      </c>
      <c r="Q1478">
        <v>365</v>
      </c>
      <c r="R1478">
        <v>65</v>
      </c>
      <c r="S1478" t="s">
        <v>1811</v>
      </c>
      <c r="T1478" t="s">
        <v>1811</v>
      </c>
      <c r="U1478" t="s">
        <v>1594</v>
      </c>
      <c r="V1478" t="s">
        <v>1782</v>
      </c>
      <c r="W1478" t="s">
        <v>39</v>
      </c>
      <c r="X1478">
        <v>3792022</v>
      </c>
      <c r="Y1478">
        <f>VLOOKUP(P1478,[1]Listado!$F$5:$N$6488,9,0)</f>
        <v>13443937</v>
      </c>
      <c r="Z1478">
        <f>VLOOKUP(P1478,[1]Listado!$F$5:$O$6488,10,0)</f>
        <v>1890554</v>
      </c>
    </row>
    <row r="1479" spans="2:26" ht="30" x14ac:dyDescent="0.25">
      <c r="B1479" s="24">
        <v>65</v>
      </c>
      <c r="C1479" s="19" t="s">
        <v>1811</v>
      </c>
      <c r="D1479" s="25">
        <v>365</v>
      </c>
      <c r="E1479" s="19" t="s">
        <v>1811</v>
      </c>
      <c r="F1479" s="25">
        <v>120695</v>
      </c>
      <c r="G1479" s="19" t="s">
        <v>1223</v>
      </c>
      <c r="H1479" s="25" t="s">
        <v>4631</v>
      </c>
      <c r="I1479" s="19" t="s">
        <v>1782</v>
      </c>
      <c r="J1479" s="25" t="s">
        <v>39</v>
      </c>
      <c r="K1479" s="32">
        <v>290853</v>
      </c>
      <c r="L1479" s="26">
        <v>17695.576938501748</v>
      </c>
      <c r="M1479" s="27">
        <v>2488.4230614982516</v>
      </c>
      <c r="N1479" s="22">
        <v>0</v>
      </c>
      <c r="O1479" s="22">
        <v>1248207</v>
      </c>
      <c r="P1479" s="1">
        <v>121165</v>
      </c>
      <c r="Q1479">
        <v>365</v>
      </c>
      <c r="R1479">
        <v>65</v>
      </c>
      <c r="S1479" t="s">
        <v>1811</v>
      </c>
      <c r="T1479" t="s">
        <v>1811</v>
      </c>
      <c r="U1479" t="s">
        <v>1620</v>
      </c>
      <c r="V1479" t="s">
        <v>1782</v>
      </c>
      <c r="W1479" t="s">
        <v>39</v>
      </c>
      <c r="X1479">
        <v>1694964</v>
      </c>
      <c r="Y1479">
        <f>VLOOKUP(P1479,[1]Listado!$F$5:$N$6488,9,0)</f>
        <v>6009192</v>
      </c>
      <c r="Z1479">
        <f>VLOOKUP(P1479,[1]Listado!$F$5:$O$6488,10,0)</f>
        <v>845043</v>
      </c>
    </row>
    <row r="1480" spans="2:26" ht="30" x14ac:dyDescent="0.25">
      <c r="B1480" s="24">
        <v>65</v>
      </c>
      <c r="C1480" s="19" t="s">
        <v>1811</v>
      </c>
      <c r="D1480" s="25">
        <v>365</v>
      </c>
      <c r="E1480" s="19" t="s">
        <v>1811</v>
      </c>
      <c r="F1480" s="25">
        <v>120696</v>
      </c>
      <c r="G1480" s="19" t="s">
        <v>1294</v>
      </c>
      <c r="H1480" s="25" t="s">
        <v>4631</v>
      </c>
      <c r="I1480" s="19" t="s">
        <v>1782</v>
      </c>
      <c r="J1480" s="25" t="s">
        <v>39</v>
      </c>
      <c r="K1480" s="32">
        <v>116853</v>
      </c>
      <c r="L1480" s="26">
        <v>193207.56784566393</v>
      </c>
      <c r="M1480" s="27">
        <v>27169.432154336078</v>
      </c>
      <c r="N1480" s="22">
        <v>0</v>
      </c>
      <c r="O1480" s="22">
        <v>16062132</v>
      </c>
      <c r="P1480" s="1">
        <v>121167</v>
      </c>
      <c r="Q1480">
        <v>365</v>
      </c>
      <c r="R1480">
        <v>65</v>
      </c>
      <c r="S1480" t="s">
        <v>1811</v>
      </c>
      <c r="T1480" t="s">
        <v>1811</v>
      </c>
      <c r="U1480" t="s">
        <v>1623</v>
      </c>
      <c r="V1480" t="s">
        <v>1782</v>
      </c>
      <c r="W1480" t="s">
        <v>39</v>
      </c>
      <c r="X1480">
        <v>809338</v>
      </c>
      <c r="Y1480">
        <f>VLOOKUP(P1480,[1]Listado!$F$5:$N$6488,9,0)</f>
        <v>0</v>
      </c>
      <c r="Z1480">
        <f>VLOOKUP(P1480,[1]Listado!$F$5:$O$6488,10,0)</f>
        <v>0</v>
      </c>
    </row>
    <row r="1481" spans="2:26" ht="30" x14ac:dyDescent="0.25">
      <c r="B1481" s="24">
        <v>65</v>
      </c>
      <c r="C1481" s="19" t="s">
        <v>1811</v>
      </c>
      <c r="D1481" s="25">
        <v>365</v>
      </c>
      <c r="E1481" s="19" t="s">
        <v>1811</v>
      </c>
      <c r="F1481" s="25">
        <v>120697</v>
      </c>
      <c r="G1481" s="19" t="s">
        <v>1044</v>
      </c>
      <c r="H1481" s="25" t="s">
        <v>4631</v>
      </c>
      <c r="I1481" s="19" t="s">
        <v>1782</v>
      </c>
      <c r="J1481" s="25" t="s">
        <v>39</v>
      </c>
      <c r="K1481" s="32">
        <v>200231</v>
      </c>
      <c r="L1481" s="26">
        <v>38220.368789196531</v>
      </c>
      <c r="M1481" s="27">
        <v>5374.631210803469</v>
      </c>
      <c r="N1481" s="22">
        <v>0</v>
      </c>
      <c r="O1481" s="22">
        <v>1471369</v>
      </c>
      <c r="P1481" s="1">
        <v>121168</v>
      </c>
      <c r="Q1481">
        <v>365</v>
      </c>
      <c r="R1481">
        <v>65</v>
      </c>
      <c r="S1481" t="s">
        <v>1811</v>
      </c>
      <c r="T1481" t="s">
        <v>1811</v>
      </c>
      <c r="U1481" t="s">
        <v>1622</v>
      </c>
      <c r="V1481" t="s">
        <v>1782</v>
      </c>
      <c r="W1481" t="s">
        <v>39</v>
      </c>
      <c r="X1481">
        <v>2622642</v>
      </c>
      <c r="Y1481">
        <f>VLOOKUP(P1481,[1]Listado!$F$5:$N$6488,9,0)</f>
        <v>9298109</v>
      </c>
      <c r="Z1481">
        <f>VLOOKUP(P1481,[1]Listado!$F$5:$O$6488,10,0)</f>
        <v>1307547</v>
      </c>
    </row>
    <row r="1482" spans="2:26" ht="30" x14ac:dyDescent="0.25">
      <c r="B1482" s="24">
        <v>65</v>
      </c>
      <c r="C1482" s="19" t="s">
        <v>1811</v>
      </c>
      <c r="D1482" s="25">
        <v>365</v>
      </c>
      <c r="E1482" s="19" t="s">
        <v>1811</v>
      </c>
      <c r="F1482" s="25">
        <v>120698</v>
      </c>
      <c r="G1482" s="19" t="s">
        <v>1042</v>
      </c>
      <c r="H1482" s="25" t="s">
        <v>4631</v>
      </c>
      <c r="I1482" s="19" t="s">
        <v>1782</v>
      </c>
      <c r="J1482" s="25" t="s">
        <v>39</v>
      </c>
      <c r="K1482" s="32">
        <v>218118</v>
      </c>
      <c r="L1482" s="26">
        <v>437183.97622643877</v>
      </c>
      <c r="M1482" s="27">
        <v>61479.023773561268</v>
      </c>
      <c r="N1482" s="22">
        <v>0</v>
      </c>
      <c r="O1482" s="22">
        <v>23521239</v>
      </c>
      <c r="P1482" s="1">
        <v>121169</v>
      </c>
      <c r="Q1482">
        <v>365</v>
      </c>
      <c r="R1482">
        <v>65</v>
      </c>
      <c r="S1482" t="s">
        <v>1811</v>
      </c>
      <c r="T1482" t="s">
        <v>1811</v>
      </c>
      <c r="U1482" t="s">
        <v>1624</v>
      </c>
      <c r="V1482" t="s">
        <v>1782</v>
      </c>
      <c r="W1482" t="s">
        <v>39</v>
      </c>
      <c r="X1482">
        <v>13054658</v>
      </c>
      <c r="Y1482">
        <f>VLOOKUP(P1482,[1]Listado!$F$5:$N$6488,9,0)</f>
        <v>46282964</v>
      </c>
      <c r="Z1482">
        <f>VLOOKUP(P1482,[1]Listado!$F$5:$O$6488,10,0)</f>
        <v>6508542</v>
      </c>
    </row>
    <row r="1483" spans="2:26" ht="30" x14ac:dyDescent="0.25">
      <c r="B1483" s="24">
        <v>65</v>
      </c>
      <c r="C1483" s="19" t="s">
        <v>1811</v>
      </c>
      <c r="D1483" s="25">
        <v>365</v>
      </c>
      <c r="E1483" s="19" t="s">
        <v>1811</v>
      </c>
      <c r="F1483" s="25">
        <v>120699</v>
      </c>
      <c r="G1483" s="19" t="s">
        <v>801</v>
      </c>
      <c r="H1483" s="25" t="s">
        <v>4631</v>
      </c>
      <c r="I1483" s="19" t="s">
        <v>1782</v>
      </c>
      <c r="J1483" s="25" t="s">
        <v>39</v>
      </c>
      <c r="K1483" s="32">
        <v>285283</v>
      </c>
      <c r="L1483" s="26">
        <v>571804.68188470392</v>
      </c>
      <c r="M1483" s="27">
        <v>80410.31811529609</v>
      </c>
      <c r="N1483" s="22">
        <v>0</v>
      </c>
      <c r="O1483" s="22">
        <v>8882334</v>
      </c>
      <c r="P1483" s="1">
        <v>121171</v>
      </c>
      <c r="Q1483">
        <v>365</v>
      </c>
      <c r="R1483">
        <v>65</v>
      </c>
      <c r="S1483" t="s">
        <v>1811</v>
      </c>
      <c r="T1483" t="s">
        <v>1811</v>
      </c>
      <c r="U1483" t="s">
        <v>1596</v>
      </c>
      <c r="V1483" t="s">
        <v>1782</v>
      </c>
      <c r="W1483" t="s">
        <v>39</v>
      </c>
      <c r="X1483">
        <v>10553805</v>
      </c>
      <c r="Y1483">
        <f>VLOOKUP(P1483,[1]Listado!$F$5:$N$6488,9,0)</f>
        <v>37416632</v>
      </c>
      <c r="Z1483">
        <f>VLOOKUP(P1483,[1]Listado!$F$5:$O$6488,10,0)</f>
        <v>24053549</v>
      </c>
    </row>
    <row r="1484" spans="2:26" ht="30" x14ac:dyDescent="0.25">
      <c r="B1484" s="24">
        <v>65</v>
      </c>
      <c r="C1484" s="19" t="s">
        <v>1811</v>
      </c>
      <c r="D1484" s="25">
        <v>365</v>
      </c>
      <c r="E1484" s="19" t="s">
        <v>1811</v>
      </c>
      <c r="F1484" s="25">
        <v>120700</v>
      </c>
      <c r="G1484" s="19" t="s">
        <v>1259</v>
      </c>
      <c r="H1484" s="25" t="s">
        <v>4631</v>
      </c>
      <c r="I1484" s="19" t="s">
        <v>1782</v>
      </c>
      <c r="J1484" s="25" t="s">
        <v>39</v>
      </c>
      <c r="K1484" s="32">
        <v>1646843</v>
      </c>
      <c r="L1484" s="26">
        <v>2722897.4225905603</v>
      </c>
      <c r="M1484" s="27">
        <v>382907.57740943966</v>
      </c>
      <c r="N1484" s="22">
        <v>0</v>
      </c>
      <c r="O1484" s="22">
        <v>4277075</v>
      </c>
      <c r="P1484" s="1">
        <v>121172</v>
      </c>
      <c r="Q1484">
        <v>365</v>
      </c>
      <c r="R1484">
        <v>65</v>
      </c>
      <c r="S1484" t="s">
        <v>1811</v>
      </c>
      <c r="T1484" t="s">
        <v>1811</v>
      </c>
      <c r="U1484" t="s">
        <v>2946</v>
      </c>
      <c r="V1484" t="s">
        <v>1782</v>
      </c>
      <c r="W1484" t="s">
        <v>39</v>
      </c>
      <c r="X1484">
        <v>5082186</v>
      </c>
      <c r="Y1484">
        <f>VLOOKUP(P1484,[1]Listado!$F$5:$N$6488,9,0)</f>
        <v>18017984</v>
      </c>
      <c r="Z1484">
        <f>VLOOKUP(P1484,[1]Listado!$F$5:$O$6488,10,0)</f>
        <v>11582990</v>
      </c>
    </row>
    <row r="1485" spans="2:26" ht="30" x14ac:dyDescent="0.25">
      <c r="B1485" s="24">
        <v>65</v>
      </c>
      <c r="C1485" s="19" t="s">
        <v>1811</v>
      </c>
      <c r="D1485" s="25">
        <v>365</v>
      </c>
      <c r="E1485" s="19" t="s">
        <v>1811</v>
      </c>
      <c r="F1485" s="25">
        <v>120701</v>
      </c>
      <c r="G1485" s="19" t="s">
        <v>1277</v>
      </c>
      <c r="H1485" s="25" t="s">
        <v>4631</v>
      </c>
      <c r="I1485" s="19" t="s">
        <v>1782</v>
      </c>
      <c r="J1485" s="25" t="s">
        <v>39</v>
      </c>
      <c r="K1485" s="32">
        <v>224917</v>
      </c>
      <c r="L1485" s="26">
        <v>371880.65256992646</v>
      </c>
      <c r="M1485" s="27">
        <v>52295.347430073554</v>
      </c>
      <c r="N1485" s="22">
        <v>0</v>
      </c>
      <c r="O1485" s="22">
        <v>11959342</v>
      </c>
      <c r="P1485" s="1">
        <v>121173</v>
      </c>
      <c r="Q1485">
        <v>365</v>
      </c>
      <c r="R1485">
        <v>65</v>
      </c>
      <c r="S1485" t="s">
        <v>1811</v>
      </c>
      <c r="T1485" t="s">
        <v>1811</v>
      </c>
      <c r="U1485" t="s">
        <v>640</v>
      </c>
      <c r="V1485" t="s">
        <v>1782</v>
      </c>
      <c r="W1485" t="s">
        <v>39</v>
      </c>
      <c r="X1485">
        <v>15551852</v>
      </c>
      <c r="Y1485">
        <f>VLOOKUP(P1485,[1]Listado!$F$5:$N$6488,9,0)</f>
        <v>55136319</v>
      </c>
      <c r="Z1485">
        <f>VLOOKUP(P1485,[1]Listado!$F$5:$O$6488,10,0)</f>
        <v>7753545</v>
      </c>
    </row>
    <row r="1486" spans="2:26" ht="30" x14ac:dyDescent="0.25">
      <c r="B1486" s="24">
        <v>65</v>
      </c>
      <c r="C1486" s="19" t="s">
        <v>1811</v>
      </c>
      <c r="D1486" s="25">
        <v>365</v>
      </c>
      <c r="E1486" s="19" t="s">
        <v>1811</v>
      </c>
      <c r="F1486" s="25">
        <v>120702</v>
      </c>
      <c r="G1486" s="19" t="s">
        <v>1258</v>
      </c>
      <c r="H1486" s="25" t="s">
        <v>4631</v>
      </c>
      <c r="I1486" s="19" t="s">
        <v>1782</v>
      </c>
      <c r="J1486" s="25" t="s">
        <v>39</v>
      </c>
      <c r="K1486" s="32">
        <v>159670</v>
      </c>
      <c r="L1486" s="26">
        <v>263999.14561887411</v>
      </c>
      <c r="M1486" s="27">
        <v>37124.854381125871</v>
      </c>
      <c r="N1486" s="22">
        <v>0</v>
      </c>
      <c r="O1486" s="22">
        <v>1039435</v>
      </c>
      <c r="P1486" s="1">
        <v>121174</v>
      </c>
      <c r="Q1486">
        <v>365</v>
      </c>
      <c r="R1486">
        <v>65</v>
      </c>
      <c r="S1486" t="s">
        <v>1811</v>
      </c>
      <c r="T1486" t="s">
        <v>1811</v>
      </c>
      <c r="U1486" t="s">
        <v>639</v>
      </c>
      <c r="V1486" t="s">
        <v>1782</v>
      </c>
      <c r="W1486" t="s">
        <v>39</v>
      </c>
      <c r="X1486">
        <v>1275975</v>
      </c>
      <c r="Y1486">
        <f>VLOOKUP(P1486,[1]Listado!$F$5:$N$6488,9,0)</f>
        <v>4523742</v>
      </c>
      <c r="Z1486">
        <f>VLOOKUP(P1486,[1]Listado!$F$5:$O$6488,10,0)</f>
        <v>636151</v>
      </c>
    </row>
    <row r="1487" spans="2:26" ht="30" x14ac:dyDescent="0.25">
      <c r="B1487" s="24">
        <v>65</v>
      </c>
      <c r="C1487" s="19" t="s">
        <v>1811</v>
      </c>
      <c r="D1487" s="25">
        <v>365</v>
      </c>
      <c r="E1487" s="19" t="s">
        <v>1811</v>
      </c>
      <c r="F1487" s="25">
        <v>120703</v>
      </c>
      <c r="G1487" s="19" t="s">
        <v>813</v>
      </c>
      <c r="H1487" s="25" t="s">
        <v>4631</v>
      </c>
      <c r="I1487" s="19" t="s">
        <v>1782</v>
      </c>
      <c r="J1487" s="25" t="s">
        <v>39</v>
      </c>
      <c r="K1487" s="32">
        <v>907292</v>
      </c>
      <c r="L1487" s="26">
        <v>1818527.8231530087</v>
      </c>
      <c r="M1487" s="27">
        <v>255730.17684699141</v>
      </c>
      <c r="N1487" s="22">
        <v>0</v>
      </c>
      <c r="O1487" s="22">
        <v>32296184</v>
      </c>
      <c r="P1487" s="1">
        <v>121175</v>
      </c>
      <c r="Q1487">
        <v>365</v>
      </c>
      <c r="R1487">
        <v>65</v>
      </c>
      <c r="S1487" t="s">
        <v>1811</v>
      </c>
      <c r="T1487" t="s">
        <v>1811</v>
      </c>
      <c r="U1487" t="s">
        <v>1087</v>
      </c>
      <c r="V1487" t="s">
        <v>1782</v>
      </c>
      <c r="W1487" t="s">
        <v>39</v>
      </c>
      <c r="X1487">
        <v>43412665</v>
      </c>
      <c r="Y1487">
        <f>VLOOKUP(P1487,[1]Listado!$F$5:$N$6488,9,0)</f>
        <v>153911863</v>
      </c>
      <c r="Z1487">
        <f>VLOOKUP(P1487,[1]Listado!$F$5:$O$6488,10,0)</f>
        <v>40840256</v>
      </c>
    </row>
    <row r="1488" spans="2:26" ht="30" x14ac:dyDescent="0.25">
      <c r="B1488" s="24">
        <v>65</v>
      </c>
      <c r="C1488" s="19" t="s">
        <v>1811</v>
      </c>
      <c r="D1488" s="25">
        <v>365</v>
      </c>
      <c r="E1488" s="19" t="s">
        <v>1811</v>
      </c>
      <c r="F1488" s="25">
        <v>120704</v>
      </c>
      <c r="G1488" s="19" t="s">
        <v>810</v>
      </c>
      <c r="H1488" s="25" t="s">
        <v>4631</v>
      </c>
      <c r="I1488" s="19" t="s">
        <v>1782</v>
      </c>
      <c r="J1488" s="25" t="s">
        <v>39</v>
      </c>
      <c r="K1488" s="32">
        <v>1408573</v>
      </c>
      <c r="L1488" s="26">
        <v>2823270.2900596499</v>
      </c>
      <c r="M1488" s="27">
        <v>397022.70994034997</v>
      </c>
      <c r="N1488" s="22">
        <v>0</v>
      </c>
      <c r="O1488" s="22">
        <v>3543448</v>
      </c>
      <c r="P1488" s="1">
        <v>121176</v>
      </c>
      <c r="Q1488">
        <v>365</v>
      </c>
      <c r="R1488">
        <v>65</v>
      </c>
      <c r="S1488" t="s">
        <v>1811</v>
      </c>
      <c r="T1488" t="s">
        <v>1811</v>
      </c>
      <c r="U1488" t="s">
        <v>1770</v>
      </c>
      <c r="V1488" t="s">
        <v>1782</v>
      </c>
      <c r="W1488" t="s">
        <v>39</v>
      </c>
      <c r="X1488">
        <v>4210252</v>
      </c>
      <c r="Y1488">
        <f>VLOOKUP(P1488,[1]Listado!$F$5:$N$6488,9,0)</f>
        <v>14926696</v>
      </c>
      <c r="Z1488">
        <f>VLOOKUP(P1488,[1]Listado!$F$5:$O$6488,10,0)</f>
        <v>9595733</v>
      </c>
    </row>
    <row r="1489" spans="2:26" ht="30" x14ac:dyDescent="0.25">
      <c r="B1489" s="24">
        <v>65</v>
      </c>
      <c r="C1489" s="19" t="s">
        <v>1811</v>
      </c>
      <c r="D1489" s="25">
        <v>365</v>
      </c>
      <c r="E1489" s="19" t="s">
        <v>1811</v>
      </c>
      <c r="F1489" s="25">
        <v>120705</v>
      </c>
      <c r="G1489" s="19" t="s">
        <v>1175</v>
      </c>
      <c r="H1489" s="25" t="s">
        <v>4631</v>
      </c>
      <c r="I1489" s="19" t="s">
        <v>1782</v>
      </c>
      <c r="J1489" s="25" t="s">
        <v>39</v>
      </c>
      <c r="K1489" s="32">
        <v>3795221</v>
      </c>
      <c r="L1489" s="26">
        <v>6275036.3116033617</v>
      </c>
      <c r="M1489" s="27">
        <v>882426.68839663803</v>
      </c>
      <c r="N1489" s="22">
        <v>0</v>
      </c>
      <c r="O1489" s="22">
        <v>2802087</v>
      </c>
      <c r="P1489" s="1">
        <v>121177</v>
      </c>
      <c r="Q1489">
        <v>365</v>
      </c>
      <c r="R1489">
        <v>65</v>
      </c>
      <c r="S1489" t="s">
        <v>1811</v>
      </c>
      <c r="T1489" t="s">
        <v>1811</v>
      </c>
      <c r="U1489" t="s">
        <v>974</v>
      </c>
      <c r="V1489" t="s">
        <v>1782</v>
      </c>
      <c r="W1489" t="s">
        <v>39</v>
      </c>
      <c r="X1489">
        <v>3329381</v>
      </c>
      <c r="Y1489">
        <f>VLOOKUP(P1489,[1]Listado!$F$5:$N$6488,9,0)</f>
        <v>11803727</v>
      </c>
      <c r="Z1489">
        <f>VLOOKUP(P1489,[1]Listado!$F$5:$O$6488,10,0)</f>
        <v>7588110</v>
      </c>
    </row>
    <row r="1490" spans="2:26" ht="45" x14ac:dyDescent="0.25">
      <c r="B1490" s="24">
        <v>65</v>
      </c>
      <c r="C1490" s="19" t="s">
        <v>1811</v>
      </c>
      <c r="D1490" s="25">
        <v>365</v>
      </c>
      <c r="E1490" s="19" t="s">
        <v>1811</v>
      </c>
      <c r="F1490" s="25">
        <v>120706</v>
      </c>
      <c r="G1490" s="19" t="s">
        <v>1312</v>
      </c>
      <c r="H1490" s="25" t="s">
        <v>4631</v>
      </c>
      <c r="I1490" s="19" t="s">
        <v>1782</v>
      </c>
      <c r="J1490" s="25" t="s">
        <v>39</v>
      </c>
      <c r="K1490" s="32">
        <v>5904</v>
      </c>
      <c r="L1490" s="26">
        <v>0</v>
      </c>
      <c r="M1490" s="27">
        <v>0</v>
      </c>
      <c r="N1490" s="22">
        <v>0</v>
      </c>
      <c r="O1490" s="22">
        <v>3801761</v>
      </c>
      <c r="P1490" s="1">
        <v>121178</v>
      </c>
      <c r="Q1490">
        <v>365</v>
      </c>
      <c r="R1490">
        <v>65</v>
      </c>
      <c r="S1490" t="s">
        <v>1811</v>
      </c>
      <c r="T1490" t="s">
        <v>1811</v>
      </c>
      <c r="U1490" t="s">
        <v>975</v>
      </c>
      <c r="V1490" t="s">
        <v>1782</v>
      </c>
      <c r="W1490" t="s">
        <v>39</v>
      </c>
      <c r="X1490">
        <v>4517173</v>
      </c>
      <c r="Y1490">
        <f>VLOOKUP(P1490,[1]Listado!$F$5:$N$6488,9,0)</f>
        <v>16014832</v>
      </c>
      <c r="Z1490">
        <f>VLOOKUP(P1490,[1]Listado!$F$5:$O$6488,10,0)</f>
        <v>10295249</v>
      </c>
    </row>
    <row r="1491" spans="2:26" ht="30" x14ac:dyDescent="0.25">
      <c r="B1491" s="24">
        <v>65</v>
      </c>
      <c r="C1491" s="19" t="s">
        <v>1811</v>
      </c>
      <c r="D1491" s="25">
        <v>365</v>
      </c>
      <c r="E1491" s="19" t="s">
        <v>1811</v>
      </c>
      <c r="F1491" s="25">
        <v>120707</v>
      </c>
      <c r="G1491" s="19" t="s">
        <v>874</v>
      </c>
      <c r="H1491" s="25" t="s">
        <v>4631</v>
      </c>
      <c r="I1491" s="19" t="s">
        <v>1782</v>
      </c>
      <c r="J1491" s="25" t="s">
        <v>39</v>
      </c>
      <c r="K1491" s="32">
        <v>362375</v>
      </c>
      <c r="L1491" s="26">
        <v>726327.58948034351</v>
      </c>
      <c r="M1491" s="27">
        <v>102139.41051965654</v>
      </c>
      <c r="N1491" s="22">
        <v>0</v>
      </c>
      <c r="O1491" s="22">
        <v>6212016</v>
      </c>
      <c r="P1491" s="1">
        <v>121179</v>
      </c>
      <c r="Q1491">
        <v>365</v>
      </c>
      <c r="R1491">
        <v>65</v>
      </c>
      <c r="S1491" t="s">
        <v>1811</v>
      </c>
      <c r="T1491" t="s">
        <v>1811</v>
      </c>
      <c r="U1491" t="s">
        <v>1603</v>
      </c>
      <c r="V1491" t="s">
        <v>1782</v>
      </c>
      <c r="W1491" t="s">
        <v>39</v>
      </c>
      <c r="X1491">
        <v>8435837</v>
      </c>
      <c r="Y1491">
        <f>VLOOKUP(P1491,[1]Listado!$F$5:$N$6488,9,0)</f>
        <v>29907757</v>
      </c>
      <c r="Z1491">
        <f>VLOOKUP(P1491,[1]Listado!$F$5:$O$6488,10,0)</f>
        <v>4205778</v>
      </c>
    </row>
    <row r="1492" spans="2:26" ht="30" x14ac:dyDescent="0.25">
      <c r="B1492" s="24">
        <v>65</v>
      </c>
      <c r="C1492" s="19" t="s">
        <v>1811</v>
      </c>
      <c r="D1492" s="25">
        <v>365</v>
      </c>
      <c r="E1492" s="19" t="s">
        <v>1811</v>
      </c>
      <c r="F1492" s="25">
        <v>120708</v>
      </c>
      <c r="G1492" s="19" t="s">
        <v>1236</v>
      </c>
      <c r="H1492" s="25" t="s">
        <v>4631</v>
      </c>
      <c r="I1492" s="19" t="s">
        <v>1782</v>
      </c>
      <c r="J1492" s="25" t="s">
        <v>39</v>
      </c>
      <c r="K1492" s="32">
        <v>437623</v>
      </c>
      <c r="L1492" s="26">
        <v>26625.703715958487</v>
      </c>
      <c r="M1492" s="27">
        <v>3744.2962840415057</v>
      </c>
      <c r="N1492" s="22">
        <v>97284</v>
      </c>
      <c r="O1492" s="22">
        <v>0</v>
      </c>
      <c r="P1492" s="1">
        <v>121817</v>
      </c>
      <c r="Q1492">
        <v>365</v>
      </c>
      <c r="R1492">
        <v>65</v>
      </c>
      <c r="S1492" t="s">
        <v>1811</v>
      </c>
      <c r="T1492" t="s">
        <v>1811</v>
      </c>
      <c r="U1492" t="s">
        <v>2801</v>
      </c>
      <c r="V1492" t="s">
        <v>1782</v>
      </c>
      <c r="W1492" t="s">
        <v>39</v>
      </c>
      <c r="X1492">
        <v>773171</v>
      </c>
      <c r="Y1492">
        <f>VLOOKUP(P1492,[1]Listado!$F$5:$N$6488,9,0)</f>
        <v>2278642.9336722386</v>
      </c>
      <c r="Z1492">
        <f>VLOOKUP(P1492,[1]Listado!$F$5:$O$6488,10,0)</f>
        <v>366210.06632776133</v>
      </c>
    </row>
    <row r="1493" spans="2:26" ht="30" x14ac:dyDescent="0.25">
      <c r="B1493" s="24">
        <v>65</v>
      </c>
      <c r="C1493" s="19" t="s">
        <v>1811</v>
      </c>
      <c r="D1493" s="25">
        <v>365</v>
      </c>
      <c r="E1493" s="19" t="s">
        <v>1811</v>
      </c>
      <c r="F1493" s="25">
        <v>120709</v>
      </c>
      <c r="G1493" s="19" t="s">
        <v>1377</v>
      </c>
      <c r="H1493" s="25" t="s">
        <v>4631</v>
      </c>
      <c r="I1493" s="19" t="s">
        <v>1782</v>
      </c>
      <c r="J1493" s="25" t="s">
        <v>39</v>
      </c>
      <c r="K1493" s="32">
        <v>201668</v>
      </c>
      <c r="L1493" s="26">
        <v>12270.454281639861</v>
      </c>
      <c r="M1493" s="27">
        <v>1725.5457183601429</v>
      </c>
      <c r="N1493" s="22">
        <v>27976342</v>
      </c>
      <c r="O1493" s="22">
        <v>0</v>
      </c>
      <c r="P1493" s="1">
        <v>121819</v>
      </c>
      <c r="Q1493">
        <v>365</v>
      </c>
      <c r="R1493">
        <v>65</v>
      </c>
      <c r="S1493" t="s">
        <v>1811</v>
      </c>
      <c r="T1493" t="s">
        <v>1811</v>
      </c>
      <c r="U1493" t="s">
        <v>2837</v>
      </c>
      <c r="V1493" t="s">
        <v>1782</v>
      </c>
      <c r="W1493" t="s">
        <v>39</v>
      </c>
      <c r="X1493">
        <v>456433</v>
      </c>
      <c r="Y1493">
        <f>VLOOKUP(P1493,[1]Listado!$F$5:$N$6488,9,0)</f>
        <v>2427302</v>
      </c>
      <c r="Z1493">
        <f>VLOOKUP(P1493,[1]Listado!$F$5:$O$6488,10,0)</f>
        <v>390102</v>
      </c>
    </row>
    <row r="1494" spans="2:26" ht="45" x14ac:dyDescent="0.25">
      <c r="B1494" s="24">
        <v>65</v>
      </c>
      <c r="C1494" s="19" t="s">
        <v>1811</v>
      </c>
      <c r="D1494" s="25">
        <v>365</v>
      </c>
      <c r="E1494" s="19" t="s">
        <v>1811</v>
      </c>
      <c r="F1494" s="25">
        <v>120710</v>
      </c>
      <c r="G1494" s="19" t="s">
        <v>1152</v>
      </c>
      <c r="H1494" s="25" t="s">
        <v>4631</v>
      </c>
      <c r="I1494" s="19" t="s">
        <v>1782</v>
      </c>
      <c r="J1494" s="25" t="s">
        <v>39</v>
      </c>
      <c r="K1494" s="32">
        <v>544083</v>
      </c>
      <c r="L1494" s="26">
        <v>899587.83065156743</v>
      </c>
      <c r="M1494" s="27">
        <v>126504.16934843257</v>
      </c>
      <c r="N1494" s="22">
        <v>71309119</v>
      </c>
      <c r="O1494" s="22">
        <v>0</v>
      </c>
      <c r="P1494" s="1">
        <v>121820</v>
      </c>
      <c r="Q1494">
        <v>365</v>
      </c>
      <c r="R1494">
        <v>65</v>
      </c>
      <c r="S1494" t="s">
        <v>1811</v>
      </c>
      <c r="T1494" t="s">
        <v>1811</v>
      </c>
      <c r="U1494" t="s">
        <v>2838</v>
      </c>
      <c r="V1494" t="s">
        <v>1782</v>
      </c>
      <c r="W1494" t="s">
        <v>39</v>
      </c>
      <c r="X1494">
        <v>2145476</v>
      </c>
      <c r="Y1494">
        <f>VLOOKUP(P1494,[1]Listado!$F$5:$N$6488,9,0)</f>
        <v>11409603</v>
      </c>
      <c r="Z1494">
        <f>VLOOKUP(P1494,[1]Listado!$F$5:$O$6488,10,0)</f>
        <v>1833686</v>
      </c>
    </row>
    <row r="1495" spans="2:26" ht="30" x14ac:dyDescent="0.25">
      <c r="B1495" s="24">
        <v>65</v>
      </c>
      <c r="C1495" s="19" t="s">
        <v>1811</v>
      </c>
      <c r="D1495" s="25">
        <v>365</v>
      </c>
      <c r="E1495" s="19" t="s">
        <v>1811</v>
      </c>
      <c r="F1495" s="25">
        <v>120711</v>
      </c>
      <c r="G1495" s="19" t="s">
        <v>2943</v>
      </c>
      <c r="H1495" s="25" t="s">
        <v>4631</v>
      </c>
      <c r="I1495" s="19" t="s">
        <v>1782</v>
      </c>
      <c r="J1495" s="25" t="s">
        <v>39</v>
      </c>
      <c r="K1495" s="32">
        <v>269417</v>
      </c>
      <c r="L1495" s="26">
        <v>16391.90570601057</v>
      </c>
      <c r="M1495" s="27">
        <v>2305.0942939894303</v>
      </c>
      <c r="N1495" s="22">
        <v>50474604</v>
      </c>
      <c r="O1495" s="22">
        <v>0</v>
      </c>
      <c r="P1495" s="1">
        <v>121821</v>
      </c>
      <c r="Q1495">
        <v>365</v>
      </c>
      <c r="R1495">
        <v>65</v>
      </c>
      <c r="S1495" t="s">
        <v>1811</v>
      </c>
      <c r="T1495" t="s">
        <v>1811</v>
      </c>
      <c r="U1495" t="s">
        <v>2839</v>
      </c>
      <c r="V1495" t="s">
        <v>1782</v>
      </c>
      <c r="W1495" t="s">
        <v>39</v>
      </c>
      <c r="X1495">
        <v>2391407</v>
      </c>
      <c r="Y1495">
        <f>VLOOKUP(P1495,[1]Listado!$F$5:$N$6488,9,0)</f>
        <v>12717461</v>
      </c>
      <c r="Z1495">
        <f>VLOOKUP(P1495,[1]Listado!$F$5:$O$6488,10,0)</f>
        <v>2043878</v>
      </c>
    </row>
    <row r="1496" spans="2:26" ht="30" x14ac:dyDescent="0.25">
      <c r="B1496" s="24">
        <v>65</v>
      </c>
      <c r="C1496" s="19" t="s">
        <v>1811</v>
      </c>
      <c r="D1496" s="25">
        <v>365</v>
      </c>
      <c r="E1496" s="19" t="s">
        <v>1811</v>
      </c>
      <c r="F1496" s="25">
        <v>120712</v>
      </c>
      <c r="G1496" s="19" t="s">
        <v>895</v>
      </c>
      <c r="H1496" s="25" t="s">
        <v>4631</v>
      </c>
      <c r="I1496" s="19" t="s">
        <v>1782</v>
      </c>
      <c r="J1496" s="25" t="s">
        <v>39</v>
      </c>
      <c r="K1496" s="32">
        <v>591480</v>
      </c>
      <c r="L1496" s="26">
        <v>1185530.6921789083</v>
      </c>
      <c r="M1496" s="27">
        <v>166715.30782109176</v>
      </c>
      <c r="N1496" s="22">
        <v>35314015</v>
      </c>
      <c r="O1496" s="22">
        <v>0</v>
      </c>
      <c r="P1496" s="1">
        <v>121823</v>
      </c>
      <c r="Q1496">
        <v>365</v>
      </c>
      <c r="R1496">
        <v>65</v>
      </c>
      <c r="S1496" t="s">
        <v>1811</v>
      </c>
      <c r="T1496" t="s">
        <v>1811</v>
      </c>
      <c r="U1496" t="s">
        <v>2833</v>
      </c>
      <c r="V1496" t="s">
        <v>1782</v>
      </c>
      <c r="W1496" t="s">
        <v>39</v>
      </c>
      <c r="X1496">
        <v>1191278</v>
      </c>
      <c r="Y1496">
        <f>VLOOKUP(P1496,[1]Listado!$F$5:$N$6488,9,0)</f>
        <v>6335193</v>
      </c>
      <c r="Z1496">
        <f>VLOOKUP(P1496,[1]Listado!$F$5:$O$6488,10,0)</f>
        <v>1018156</v>
      </c>
    </row>
    <row r="1497" spans="2:26" ht="30" x14ac:dyDescent="0.25">
      <c r="B1497" s="24">
        <v>65</v>
      </c>
      <c r="C1497" s="19" t="s">
        <v>1811</v>
      </c>
      <c r="D1497" s="25">
        <v>365</v>
      </c>
      <c r="E1497" s="19" t="s">
        <v>1811</v>
      </c>
      <c r="F1497" s="25">
        <v>120713</v>
      </c>
      <c r="G1497" s="19" t="s">
        <v>1463</v>
      </c>
      <c r="H1497" s="25" t="s">
        <v>4631</v>
      </c>
      <c r="I1497" s="19" t="s">
        <v>1782</v>
      </c>
      <c r="J1497" s="25" t="s">
        <v>39</v>
      </c>
      <c r="K1497" s="32">
        <v>1292775</v>
      </c>
      <c r="L1497" s="26">
        <v>2137480.2142134062</v>
      </c>
      <c r="M1497" s="27">
        <v>300582.78578659397</v>
      </c>
      <c r="N1497" s="22">
        <v>28513659</v>
      </c>
      <c r="O1497" s="22">
        <v>0</v>
      </c>
      <c r="P1497" s="1">
        <v>121825</v>
      </c>
      <c r="Q1497">
        <v>365</v>
      </c>
      <c r="R1497">
        <v>65</v>
      </c>
      <c r="S1497" t="s">
        <v>1811</v>
      </c>
      <c r="T1497" t="s">
        <v>1811</v>
      </c>
      <c r="U1497" t="s">
        <v>2840</v>
      </c>
      <c r="V1497" t="s">
        <v>1782</v>
      </c>
      <c r="W1497" t="s">
        <v>39</v>
      </c>
      <c r="X1497">
        <v>1367904</v>
      </c>
      <c r="Y1497">
        <f>VLOOKUP(P1497,[1]Listado!$F$5:$N$6488,9,0)</f>
        <v>4328822.1470724251</v>
      </c>
      <c r="Z1497">
        <f>VLOOKUP(P1497,[1]Listado!$F$5:$O$6488,10,0)</f>
        <v>695703.85292757512</v>
      </c>
    </row>
    <row r="1498" spans="2:26" ht="30" x14ac:dyDescent="0.25">
      <c r="B1498" s="24">
        <v>65</v>
      </c>
      <c r="C1498" s="19" t="s">
        <v>1811</v>
      </c>
      <c r="D1498" s="25">
        <v>365</v>
      </c>
      <c r="E1498" s="19" t="s">
        <v>1811</v>
      </c>
      <c r="F1498" s="25">
        <v>120714</v>
      </c>
      <c r="G1498" s="19" t="s">
        <v>1339</v>
      </c>
      <c r="H1498" s="25" t="s">
        <v>4631</v>
      </c>
      <c r="I1498" s="19" t="s">
        <v>1782</v>
      </c>
      <c r="J1498" s="25" t="s">
        <v>39</v>
      </c>
      <c r="K1498" s="32">
        <v>38668</v>
      </c>
      <c r="L1498" s="26">
        <v>0</v>
      </c>
      <c r="M1498" s="27">
        <v>0</v>
      </c>
      <c r="N1498" s="22">
        <v>27937017</v>
      </c>
      <c r="O1498" s="22">
        <v>0</v>
      </c>
      <c r="P1498" s="1">
        <v>121826</v>
      </c>
      <c r="Q1498">
        <v>365</v>
      </c>
      <c r="R1498">
        <v>65</v>
      </c>
      <c r="S1498" t="s">
        <v>1811</v>
      </c>
      <c r="T1498" t="s">
        <v>1811</v>
      </c>
      <c r="U1498" t="s">
        <v>2834</v>
      </c>
      <c r="V1498" t="s">
        <v>1782</v>
      </c>
      <c r="W1498" t="s">
        <v>39</v>
      </c>
      <c r="X1498">
        <v>3916664</v>
      </c>
      <c r="Y1498">
        <f>VLOOKUP(P1498,[1]Listado!$F$5:$N$6488,9,0)</f>
        <v>12394538.331687827</v>
      </c>
      <c r="Z1498">
        <f>VLOOKUP(P1498,[1]Listado!$F$5:$O$6488,10,0)</f>
        <v>1991979.6683121729</v>
      </c>
    </row>
    <row r="1499" spans="2:26" ht="30" x14ac:dyDescent="0.25">
      <c r="B1499" s="24">
        <v>65</v>
      </c>
      <c r="C1499" s="19" t="s">
        <v>1811</v>
      </c>
      <c r="D1499" s="25">
        <v>365</v>
      </c>
      <c r="E1499" s="19" t="s">
        <v>1811</v>
      </c>
      <c r="F1499" s="25">
        <v>120715</v>
      </c>
      <c r="G1499" s="19" t="s">
        <v>1347</v>
      </c>
      <c r="H1499" s="25" t="s">
        <v>4631</v>
      </c>
      <c r="I1499" s="19" t="s">
        <v>1782</v>
      </c>
      <c r="J1499" s="25" t="s">
        <v>39</v>
      </c>
      <c r="K1499" s="32">
        <v>173528</v>
      </c>
      <c r="L1499" s="26">
        <v>286911.12328767125</v>
      </c>
      <c r="M1499" s="27">
        <v>40346.876712328769</v>
      </c>
      <c r="N1499" s="22">
        <v>3495731</v>
      </c>
      <c r="O1499" s="22">
        <v>0</v>
      </c>
      <c r="P1499" s="1">
        <v>121827</v>
      </c>
      <c r="Q1499">
        <v>365</v>
      </c>
      <c r="R1499">
        <v>65</v>
      </c>
      <c r="S1499" t="s">
        <v>1811</v>
      </c>
      <c r="T1499" t="s">
        <v>1811</v>
      </c>
      <c r="U1499" t="s">
        <v>2841</v>
      </c>
      <c r="V1499" t="s">
        <v>1782</v>
      </c>
      <c r="W1499" t="s">
        <v>39</v>
      </c>
      <c r="X1499">
        <v>172924</v>
      </c>
      <c r="Y1499">
        <f>VLOOKUP(P1499,[1]Listado!$F$5:$N$6488,9,0)</f>
        <v>547230.73096705822</v>
      </c>
      <c r="Z1499">
        <f>VLOOKUP(P1499,[1]Listado!$F$5:$O$6488,10,0)</f>
        <v>87948.269032941782</v>
      </c>
    </row>
    <row r="1500" spans="2:26" ht="30" x14ac:dyDescent="0.25">
      <c r="B1500" s="24">
        <v>65</v>
      </c>
      <c r="C1500" s="19" t="s">
        <v>1811</v>
      </c>
      <c r="D1500" s="25">
        <v>365</v>
      </c>
      <c r="E1500" s="19" t="s">
        <v>1811</v>
      </c>
      <c r="F1500" s="25">
        <v>120716</v>
      </c>
      <c r="G1500" s="19" t="s">
        <v>1120</v>
      </c>
      <c r="H1500" s="25" t="s">
        <v>4631</v>
      </c>
      <c r="I1500" s="19" t="s">
        <v>1782</v>
      </c>
      <c r="J1500" s="25" t="s">
        <v>39</v>
      </c>
      <c r="K1500" s="32">
        <v>352518</v>
      </c>
      <c r="L1500" s="26">
        <v>21447.063405673078</v>
      </c>
      <c r="M1500" s="27">
        <v>3015.9365943269222</v>
      </c>
      <c r="N1500" s="22">
        <v>35355914</v>
      </c>
      <c r="O1500" s="22">
        <v>0</v>
      </c>
      <c r="P1500" s="1">
        <v>121828</v>
      </c>
      <c r="Q1500">
        <v>365</v>
      </c>
      <c r="R1500">
        <v>65</v>
      </c>
      <c r="S1500" t="s">
        <v>1811</v>
      </c>
      <c r="T1500" t="s">
        <v>1811</v>
      </c>
      <c r="U1500" t="s">
        <v>2802</v>
      </c>
      <c r="V1500" t="s">
        <v>1782</v>
      </c>
      <c r="W1500" t="s">
        <v>39</v>
      </c>
      <c r="X1500">
        <v>727317</v>
      </c>
      <c r="Y1500">
        <f>VLOOKUP(P1500,[1]Listado!$F$5:$N$6488,9,0)</f>
        <v>2301640.4923076923</v>
      </c>
      <c r="Z1500">
        <f>VLOOKUP(P1500,[1]Listado!$F$5:$O$6488,10,0)</f>
        <v>369906.5076923077</v>
      </c>
    </row>
    <row r="1501" spans="2:26" ht="30" x14ac:dyDescent="0.25">
      <c r="B1501" s="24">
        <v>65</v>
      </c>
      <c r="C1501" s="19" t="s">
        <v>1811</v>
      </c>
      <c r="D1501" s="25">
        <v>365</v>
      </c>
      <c r="E1501" s="19" t="s">
        <v>1811</v>
      </c>
      <c r="F1501" s="25">
        <v>120717</v>
      </c>
      <c r="G1501" s="19" t="s">
        <v>1417</v>
      </c>
      <c r="H1501" s="25" t="s">
        <v>4631</v>
      </c>
      <c r="I1501" s="19" t="s">
        <v>1782</v>
      </c>
      <c r="J1501" s="25" t="s">
        <v>39</v>
      </c>
      <c r="K1501" s="32">
        <v>135874</v>
      </c>
      <c r="L1501" s="26">
        <v>8267.3360764927056</v>
      </c>
      <c r="M1501" s="27">
        <v>1162.6639235072971</v>
      </c>
      <c r="N1501" s="22">
        <v>15513210</v>
      </c>
      <c r="O1501" s="22">
        <v>0</v>
      </c>
      <c r="P1501" s="1">
        <v>121829</v>
      </c>
      <c r="Q1501">
        <v>365</v>
      </c>
      <c r="R1501">
        <v>65</v>
      </c>
      <c r="S1501" t="s">
        <v>1811</v>
      </c>
      <c r="T1501" t="s">
        <v>1811</v>
      </c>
      <c r="U1501" t="s">
        <v>2842</v>
      </c>
      <c r="V1501" t="s">
        <v>1782</v>
      </c>
      <c r="W1501" t="s">
        <v>39</v>
      </c>
      <c r="X1501">
        <v>667629</v>
      </c>
      <c r="Y1501">
        <f>VLOOKUP(P1501,[1]Listado!$F$5:$N$6488,9,0)</f>
        <v>2112753.4803099195</v>
      </c>
      <c r="Z1501">
        <f>VLOOKUP(P1501,[1]Listado!$F$5:$O$6488,10,0)</f>
        <v>339549.5196900806</v>
      </c>
    </row>
    <row r="1502" spans="2:26" ht="45" x14ac:dyDescent="0.25">
      <c r="B1502" s="24">
        <v>65</v>
      </c>
      <c r="C1502" s="19" t="s">
        <v>1811</v>
      </c>
      <c r="D1502" s="25">
        <v>365</v>
      </c>
      <c r="E1502" s="19" t="s">
        <v>1811</v>
      </c>
      <c r="F1502" s="25">
        <v>120718</v>
      </c>
      <c r="G1502" s="19" t="s">
        <v>1349</v>
      </c>
      <c r="H1502" s="25" t="s">
        <v>4631</v>
      </c>
      <c r="I1502" s="19" t="s">
        <v>1782</v>
      </c>
      <c r="J1502" s="25" t="s">
        <v>39</v>
      </c>
      <c r="K1502" s="32">
        <v>467249</v>
      </c>
      <c r="L1502" s="26">
        <v>772553.01276662666</v>
      </c>
      <c r="M1502" s="27">
        <v>108639.98723337342</v>
      </c>
      <c r="N1502" s="22">
        <v>28767581</v>
      </c>
      <c r="O1502" s="22">
        <v>0</v>
      </c>
      <c r="P1502" s="1">
        <v>121830</v>
      </c>
      <c r="Q1502">
        <v>365</v>
      </c>
      <c r="R1502">
        <v>65</v>
      </c>
      <c r="S1502" t="s">
        <v>1811</v>
      </c>
      <c r="T1502" t="s">
        <v>1811</v>
      </c>
      <c r="U1502" t="s">
        <v>2843</v>
      </c>
      <c r="V1502" t="s">
        <v>1782</v>
      </c>
      <c r="W1502" t="s">
        <v>39</v>
      </c>
      <c r="X1502">
        <v>1108152</v>
      </c>
      <c r="Y1502">
        <f>VLOOKUP(P1502,[1]Listado!$F$5:$N$6488,9,0)</f>
        <v>3506819.0066654249</v>
      </c>
      <c r="Z1502">
        <f>VLOOKUP(P1502,[1]Listado!$F$5:$O$6488,10,0)</f>
        <v>563595.99333457497</v>
      </c>
    </row>
    <row r="1503" spans="2:26" ht="30" x14ac:dyDescent="0.25">
      <c r="B1503" s="24">
        <v>65</v>
      </c>
      <c r="C1503" s="19" t="s">
        <v>1811</v>
      </c>
      <c r="D1503" s="25">
        <v>365</v>
      </c>
      <c r="E1503" s="19" t="s">
        <v>1811</v>
      </c>
      <c r="F1503" s="25">
        <v>120719</v>
      </c>
      <c r="G1503" s="19" t="s">
        <v>788</v>
      </c>
      <c r="H1503" s="25" t="s">
        <v>4631</v>
      </c>
      <c r="I1503" s="19" t="s">
        <v>1782</v>
      </c>
      <c r="J1503" s="25" t="s">
        <v>39</v>
      </c>
      <c r="K1503" s="32">
        <v>190099</v>
      </c>
      <c r="L1503" s="26">
        <v>36287.149626051003</v>
      </c>
      <c r="M1503" s="27">
        <v>5102.8503739489943</v>
      </c>
      <c r="N1503" s="22">
        <v>99697602</v>
      </c>
      <c r="O1503" s="22">
        <v>0</v>
      </c>
      <c r="P1503" s="1">
        <v>121831</v>
      </c>
      <c r="Q1503">
        <v>365</v>
      </c>
      <c r="R1503">
        <v>65</v>
      </c>
      <c r="S1503" t="s">
        <v>1811</v>
      </c>
      <c r="T1503" t="s">
        <v>1811</v>
      </c>
      <c r="U1503" t="s">
        <v>2844</v>
      </c>
      <c r="V1503" t="s">
        <v>1782</v>
      </c>
      <c r="W1503" t="s">
        <v>39</v>
      </c>
      <c r="X1503">
        <v>2068705</v>
      </c>
      <c r="Y1503">
        <f>VLOOKUP(P1503,[1]Listado!$F$5:$N$6488,9,0)</f>
        <v>6546550.2027744465</v>
      </c>
      <c r="Z1503">
        <f>VLOOKUP(P1503,[1]Listado!$F$5:$O$6488,10,0)</f>
        <v>1052123.7972255533</v>
      </c>
    </row>
    <row r="1504" spans="2:26" ht="30" x14ac:dyDescent="0.25">
      <c r="B1504" s="24">
        <v>65</v>
      </c>
      <c r="C1504" s="19" t="s">
        <v>1811</v>
      </c>
      <c r="D1504" s="25">
        <v>365</v>
      </c>
      <c r="E1504" s="19" t="s">
        <v>1811</v>
      </c>
      <c r="F1504" s="25">
        <v>120720</v>
      </c>
      <c r="G1504" s="19" t="s">
        <v>1335</v>
      </c>
      <c r="H1504" s="25" t="s">
        <v>4631</v>
      </c>
      <c r="I1504" s="19" t="s">
        <v>1782</v>
      </c>
      <c r="J1504" s="25" t="s">
        <v>39</v>
      </c>
      <c r="K1504" s="32">
        <v>481847</v>
      </c>
      <c r="L1504" s="26">
        <v>29316.347236134752</v>
      </c>
      <c r="M1504" s="27">
        <v>4122.6527638652406</v>
      </c>
      <c r="N1504" s="22">
        <v>7633958</v>
      </c>
      <c r="O1504" s="22">
        <v>0</v>
      </c>
      <c r="P1504" s="1">
        <v>121832</v>
      </c>
      <c r="Q1504">
        <v>365</v>
      </c>
      <c r="R1504">
        <v>65</v>
      </c>
      <c r="S1504" t="s">
        <v>1811</v>
      </c>
      <c r="T1504" t="s">
        <v>1811</v>
      </c>
      <c r="U1504" t="s">
        <v>2846</v>
      </c>
      <c r="V1504" t="s">
        <v>1782</v>
      </c>
      <c r="W1504" t="s">
        <v>39</v>
      </c>
      <c r="X1504">
        <v>92451</v>
      </c>
      <c r="Y1504">
        <f>VLOOKUP(P1504,[1]Listado!$F$5:$N$6488,9,0)</f>
        <v>0</v>
      </c>
      <c r="Z1504">
        <f>VLOOKUP(P1504,[1]Listado!$F$5:$O$6488,10,0)</f>
        <v>0</v>
      </c>
    </row>
    <row r="1505" spans="2:26" ht="30" x14ac:dyDescent="0.25">
      <c r="B1505" s="24">
        <v>65</v>
      </c>
      <c r="C1505" s="19" t="s">
        <v>1811</v>
      </c>
      <c r="D1505" s="25">
        <v>365</v>
      </c>
      <c r="E1505" s="19" t="s">
        <v>1811</v>
      </c>
      <c r="F1505" s="25">
        <v>120721</v>
      </c>
      <c r="G1505" s="19" t="s">
        <v>1359</v>
      </c>
      <c r="H1505" s="25" t="s">
        <v>4631</v>
      </c>
      <c r="I1505" s="19" t="s">
        <v>1782</v>
      </c>
      <c r="J1505" s="25" t="s">
        <v>39</v>
      </c>
      <c r="K1505" s="32">
        <v>147415</v>
      </c>
      <c r="L1505" s="26">
        <v>0</v>
      </c>
      <c r="M1505" s="27">
        <v>0</v>
      </c>
      <c r="N1505" s="22">
        <v>30771407</v>
      </c>
      <c r="O1505" s="22">
        <v>0</v>
      </c>
      <c r="P1505" s="1">
        <v>121833</v>
      </c>
      <c r="Q1505">
        <v>365</v>
      </c>
      <c r="R1505">
        <v>65</v>
      </c>
      <c r="S1505" t="s">
        <v>1811</v>
      </c>
      <c r="T1505" t="s">
        <v>1811</v>
      </c>
      <c r="U1505" t="s">
        <v>2847</v>
      </c>
      <c r="V1505" t="s">
        <v>1782</v>
      </c>
      <c r="W1505" t="s">
        <v>39</v>
      </c>
      <c r="X1505">
        <v>1585783</v>
      </c>
      <c r="Y1505">
        <f>VLOOKUP(P1505,[1]Listado!$F$5:$N$6488,9,0)</f>
        <v>5018313.9765085876</v>
      </c>
      <c r="Z1505">
        <f>VLOOKUP(P1505,[1]Listado!$F$5:$O$6488,10,0)</f>
        <v>806515.02349141194</v>
      </c>
    </row>
    <row r="1506" spans="2:26" ht="30" x14ac:dyDescent="0.25">
      <c r="B1506" s="24">
        <v>65</v>
      </c>
      <c r="C1506" s="19" t="s">
        <v>1811</v>
      </c>
      <c r="D1506" s="25">
        <v>365</v>
      </c>
      <c r="E1506" s="19" t="s">
        <v>1811</v>
      </c>
      <c r="F1506" s="25">
        <v>120722</v>
      </c>
      <c r="G1506" s="19" t="s">
        <v>1313</v>
      </c>
      <c r="H1506" s="25" t="s">
        <v>4631</v>
      </c>
      <c r="I1506" s="19" t="s">
        <v>1782</v>
      </c>
      <c r="J1506" s="25" t="s">
        <v>39</v>
      </c>
      <c r="K1506" s="32">
        <v>281807</v>
      </c>
      <c r="L1506" s="26">
        <v>465940.47702026437</v>
      </c>
      <c r="M1506" s="27">
        <v>65522.52297973563</v>
      </c>
      <c r="N1506" s="22">
        <v>6715709</v>
      </c>
      <c r="O1506" s="22">
        <v>0</v>
      </c>
      <c r="P1506" s="1">
        <v>121835</v>
      </c>
      <c r="Q1506">
        <v>365</v>
      </c>
      <c r="R1506">
        <v>65</v>
      </c>
      <c r="S1506" t="s">
        <v>1811</v>
      </c>
      <c r="T1506" t="s">
        <v>1811</v>
      </c>
      <c r="U1506" t="s">
        <v>2845</v>
      </c>
      <c r="V1506" t="s">
        <v>1782</v>
      </c>
      <c r="W1506" t="s">
        <v>39</v>
      </c>
      <c r="X1506">
        <v>558167</v>
      </c>
      <c r="Y1506">
        <f>VLOOKUP(P1506,[1]Listado!$F$5:$N$6488,9,0)</f>
        <v>1766353.86359222</v>
      </c>
      <c r="Z1506">
        <f>VLOOKUP(P1506,[1]Listado!$F$5:$O$6488,10,0)</f>
        <v>283878.13640778</v>
      </c>
    </row>
    <row r="1507" spans="2:26" ht="45" x14ac:dyDescent="0.25">
      <c r="B1507" s="24">
        <v>65</v>
      </c>
      <c r="C1507" s="19" t="s">
        <v>1811</v>
      </c>
      <c r="D1507" s="25">
        <v>365</v>
      </c>
      <c r="E1507" s="19" t="s">
        <v>1811</v>
      </c>
      <c r="F1507" s="25">
        <v>120723</v>
      </c>
      <c r="G1507" s="19" t="s">
        <v>1485</v>
      </c>
      <c r="H1507" s="25" t="s">
        <v>4631</v>
      </c>
      <c r="I1507" s="19" t="s">
        <v>1782</v>
      </c>
      <c r="J1507" s="25" t="s">
        <v>39</v>
      </c>
      <c r="K1507" s="32">
        <v>131916</v>
      </c>
      <c r="L1507" s="26">
        <v>218110.23540975229</v>
      </c>
      <c r="M1507" s="27">
        <v>30671.764590247723</v>
      </c>
      <c r="N1507" s="22">
        <v>5102978</v>
      </c>
      <c r="O1507" s="22">
        <v>0</v>
      </c>
      <c r="P1507" s="1">
        <v>121846</v>
      </c>
      <c r="Q1507">
        <v>365</v>
      </c>
      <c r="R1507">
        <v>65</v>
      </c>
      <c r="S1507" t="s">
        <v>1811</v>
      </c>
      <c r="T1507" t="s">
        <v>1811</v>
      </c>
      <c r="U1507" t="s">
        <v>2850</v>
      </c>
      <c r="V1507" t="s">
        <v>1782</v>
      </c>
      <c r="W1507" t="s">
        <v>39</v>
      </c>
      <c r="X1507">
        <v>318655</v>
      </c>
      <c r="Y1507">
        <f>VLOOKUP(P1507,[1]Listado!$F$5:$N$6488,9,0)</f>
        <v>1008401.3364078314</v>
      </c>
      <c r="Z1507">
        <f>VLOOKUP(P1507,[1]Listado!$F$5:$O$6488,10,0)</f>
        <v>162064.66359216862</v>
      </c>
    </row>
    <row r="1508" spans="2:26" ht="30" x14ac:dyDescent="0.25">
      <c r="B1508" s="24">
        <v>65</v>
      </c>
      <c r="C1508" s="19" t="s">
        <v>1811</v>
      </c>
      <c r="D1508" s="25">
        <v>365</v>
      </c>
      <c r="E1508" s="19" t="s">
        <v>1811</v>
      </c>
      <c r="F1508" s="25">
        <v>120724</v>
      </c>
      <c r="G1508" s="19" t="s">
        <v>660</v>
      </c>
      <c r="H1508" s="25" t="s">
        <v>4631</v>
      </c>
      <c r="I1508" s="19" t="s">
        <v>1782</v>
      </c>
      <c r="J1508" s="25" t="s">
        <v>39</v>
      </c>
      <c r="K1508" s="32">
        <v>564491</v>
      </c>
      <c r="L1508" s="26">
        <v>1131434.1535124464</v>
      </c>
      <c r="M1508" s="27">
        <v>159107.84648755356</v>
      </c>
      <c r="N1508" s="22">
        <v>10751497</v>
      </c>
      <c r="O1508" s="22">
        <v>0</v>
      </c>
      <c r="P1508" s="1">
        <v>121847</v>
      </c>
      <c r="Q1508">
        <v>365</v>
      </c>
      <c r="R1508">
        <v>65</v>
      </c>
      <c r="S1508" t="s">
        <v>1811</v>
      </c>
      <c r="T1508" t="s">
        <v>1811</v>
      </c>
      <c r="U1508" t="s">
        <v>2848</v>
      </c>
      <c r="V1508" t="s">
        <v>1782</v>
      </c>
      <c r="W1508" t="s">
        <v>39</v>
      </c>
      <c r="X1508">
        <v>1754443</v>
      </c>
      <c r="Y1508">
        <f>VLOOKUP(P1508,[1]Listado!$F$5:$N$6488,9,0)</f>
        <v>0</v>
      </c>
      <c r="Z1508">
        <f>VLOOKUP(P1508,[1]Listado!$F$5:$O$6488,10,0)</f>
        <v>0</v>
      </c>
    </row>
    <row r="1509" spans="2:26" ht="45" x14ac:dyDescent="0.25">
      <c r="B1509" s="24">
        <v>65</v>
      </c>
      <c r="C1509" s="19" t="s">
        <v>1811</v>
      </c>
      <c r="D1509" s="25">
        <v>365</v>
      </c>
      <c r="E1509" s="19" t="s">
        <v>1811</v>
      </c>
      <c r="F1509" s="25">
        <v>120725</v>
      </c>
      <c r="G1509" s="19" t="s">
        <v>1373</v>
      </c>
      <c r="H1509" s="25" t="s">
        <v>4631</v>
      </c>
      <c r="I1509" s="19" t="s">
        <v>1782</v>
      </c>
      <c r="J1509" s="25" t="s">
        <v>39</v>
      </c>
      <c r="K1509" s="32">
        <v>826634</v>
      </c>
      <c r="L1509" s="26">
        <v>1366761.5739443321</v>
      </c>
      <c r="M1509" s="27">
        <v>192200.42605566792</v>
      </c>
      <c r="N1509" s="22">
        <v>8984149</v>
      </c>
      <c r="O1509" s="22">
        <v>0</v>
      </c>
      <c r="P1509" s="1">
        <v>121848</v>
      </c>
      <c r="Q1509">
        <v>365</v>
      </c>
      <c r="R1509">
        <v>65</v>
      </c>
      <c r="S1509" t="s">
        <v>1811</v>
      </c>
      <c r="T1509" t="s">
        <v>1811</v>
      </c>
      <c r="U1509" t="s">
        <v>2849</v>
      </c>
      <c r="V1509" t="s">
        <v>1782</v>
      </c>
      <c r="W1509" t="s">
        <v>39</v>
      </c>
      <c r="X1509">
        <v>514839</v>
      </c>
      <c r="Y1509">
        <f>VLOOKUP(P1509,[1]Listado!$F$5:$N$6488,9,0)</f>
        <v>0</v>
      </c>
      <c r="Z1509">
        <f>VLOOKUP(P1509,[1]Listado!$F$5:$O$6488,10,0)</f>
        <v>0</v>
      </c>
    </row>
    <row r="1510" spans="2:26" ht="45" x14ac:dyDescent="0.25">
      <c r="B1510" s="24">
        <v>65</v>
      </c>
      <c r="C1510" s="19" t="s">
        <v>1811</v>
      </c>
      <c r="D1510" s="25">
        <v>365</v>
      </c>
      <c r="E1510" s="19" t="s">
        <v>1811</v>
      </c>
      <c r="F1510" s="25">
        <v>120726</v>
      </c>
      <c r="G1510" s="19" t="s">
        <v>1116</v>
      </c>
      <c r="H1510" s="25" t="s">
        <v>4631</v>
      </c>
      <c r="I1510" s="19" t="s">
        <v>1782</v>
      </c>
      <c r="J1510" s="25" t="s">
        <v>39</v>
      </c>
      <c r="K1510" s="32">
        <v>1646013</v>
      </c>
      <c r="L1510" s="26">
        <v>2721524.6250709277</v>
      </c>
      <c r="M1510" s="27">
        <v>382714.37492907251</v>
      </c>
      <c r="N1510" s="22">
        <v>4829090</v>
      </c>
      <c r="O1510" s="22">
        <v>0</v>
      </c>
      <c r="P1510" s="1">
        <v>121849</v>
      </c>
      <c r="Q1510">
        <v>365</v>
      </c>
      <c r="R1510">
        <v>65</v>
      </c>
      <c r="S1510" t="s">
        <v>1811</v>
      </c>
      <c r="T1510" t="s">
        <v>1811</v>
      </c>
      <c r="U1510" t="s">
        <v>2851</v>
      </c>
      <c r="V1510" t="s">
        <v>1782</v>
      </c>
      <c r="W1510" t="s">
        <v>39</v>
      </c>
      <c r="X1510">
        <v>1607</v>
      </c>
      <c r="Y1510">
        <f>VLOOKUP(P1510,[1]Listado!$F$5:$N$6488,9,0)</f>
        <v>0</v>
      </c>
      <c r="Z1510">
        <f>VLOOKUP(P1510,[1]Listado!$F$5:$O$6488,10,0)</f>
        <v>0</v>
      </c>
    </row>
    <row r="1511" spans="2:26" ht="30" x14ac:dyDescent="0.25">
      <c r="B1511" s="24">
        <v>65</v>
      </c>
      <c r="C1511" s="19" t="s">
        <v>1811</v>
      </c>
      <c r="D1511" s="25">
        <v>365</v>
      </c>
      <c r="E1511" s="19" t="s">
        <v>1811</v>
      </c>
      <c r="F1511" s="25">
        <v>120727</v>
      </c>
      <c r="G1511" s="19" t="s">
        <v>1153</v>
      </c>
      <c r="H1511" s="25" t="s">
        <v>4631</v>
      </c>
      <c r="I1511" s="19" t="s">
        <v>1782</v>
      </c>
      <c r="J1511" s="25" t="s">
        <v>39</v>
      </c>
      <c r="K1511" s="32">
        <v>137264</v>
      </c>
      <c r="L1511" s="26">
        <v>226952.39865866906</v>
      </c>
      <c r="M1511" s="27">
        <v>31915.601341330941</v>
      </c>
      <c r="N1511" s="22">
        <v>4646518</v>
      </c>
      <c r="O1511" s="22">
        <v>0</v>
      </c>
      <c r="P1511" s="1">
        <v>121855</v>
      </c>
      <c r="Q1511">
        <v>365</v>
      </c>
      <c r="R1511">
        <v>65</v>
      </c>
      <c r="S1511" t="s">
        <v>1811</v>
      </c>
      <c r="T1511" t="s">
        <v>1811</v>
      </c>
      <c r="U1511" t="s">
        <v>2853</v>
      </c>
      <c r="V1511" t="s">
        <v>1782</v>
      </c>
      <c r="W1511" t="s">
        <v>39</v>
      </c>
      <c r="X1511">
        <v>319786</v>
      </c>
      <c r="Y1511">
        <f>VLOOKUP(P1511,[1]Listado!$F$5:$N$6488,9,0)</f>
        <v>142103.87692307692</v>
      </c>
      <c r="Z1511">
        <f>VLOOKUP(P1511,[1]Listado!$F$5:$O$6488,10,0)</f>
        <v>22838.123076923075</v>
      </c>
    </row>
    <row r="1512" spans="2:26" ht="30" x14ac:dyDescent="0.25">
      <c r="B1512" s="24">
        <v>65</v>
      </c>
      <c r="C1512" s="19" t="s">
        <v>1811</v>
      </c>
      <c r="D1512" s="25">
        <v>365</v>
      </c>
      <c r="E1512" s="19" t="s">
        <v>1811</v>
      </c>
      <c r="F1512" s="25">
        <v>120728</v>
      </c>
      <c r="G1512" s="19" t="s">
        <v>773</v>
      </c>
      <c r="H1512" s="25" t="s">
        <v>4631</v>
      </c>
      <c r="I1512" s="19" t="s">
        <v>1782</v>
      </c>
      <c r="J1512" s="25" t="s">
        <v>39</v>
      </c>
      <c r="K1512" s="32">
        <v>170244</v>
      </c>
      <c r="L1512" s="26">
        <v>341229.10459267849</v>
      </c>
      <c r="M1512" s="27">
        <v>47984.895407321528</v>
      </c>
      <c r="N1512" s="22">
        <v>695999</v>
      </c>
      <c r="O1512" s="22">
        <v>0</v>
      </c>
      <c r="P1512" s="1">
        <v>121857</v>
      </c>
      <c r="Q1512">
        <v>365</v>
      </c>
      <c r="R1512">
        <v>65</v>
      </c>
      <c r="S1512" t="s">
        <v>1811</v>
      </c>
      <c r="T1512" t="s">
        <v>1811</v>
      </c>
      <c r="U1512" t="s">
        <v>2865</v>
      </c>
      <c r="V1512" t="s">
        <v>1782</v>
      </c>
      <c r="W1512" t="s">
        <v>39</v>
      </c>
      <c r="X1512">
        <v>5461122</v>
      </c>
      <c r="Y1512">
        <f>VLOOKUP(P1512,[1]Listado!$F$5:$N$6488,9,0)</f>
        <v>17253199.278831527</v>
      </c>
      <c r="Z1512">
        <f>VLOOKUP(P1512,[1]Listado!$F$5:$O$6488,10,0)</f>
        <v>2426230.7211684724</v>
      </c>
    </row>
    <row r="1513" spans="2:26" ht="30" x14ac:dyDescent="0.25">
      <c r="B1513" s="24">
        <v>65</v>
      </c>
      <c r="C1513" s="19" t="s">
        <v>1811</v>
      </c>
      <c r="D1513" s="25">
        <v>365</v>
      </c>
      <c r="E1513" s="19" t="s">
        <v>1811</v>
      </c>
      <c r="F1513" s="25">
        <v>120729</v>
      </c>
      <c r="G1513" s="19" t="s">
        <v>917</v>
      </c>
      <c r="H1513" s="25" t="s">
        <v>4631</v>
      </c>
      <c r="I1513" s="19" t="s">
        <v>1782</v>
      </c>
      <c r="J1513" s="25" t="s">
        <v>39</v>
      </c>
      <c r="K1513" s="32">
        <v>702997</v>
      </c>
      <c r="L1513" s="26">
        <v>1409050.7055204257</v>
      </c>
      <c r="M1513" s="27">
        <v>198147.29447957431</v>
      </c>
      <c r="N1513" s="22">
        <v>3325991</v>
      </c>
      <c r="O1513" s="22">
        <v>0</v>
      </c>
      <c r="P1513" s="1">
        <v>121859</v>
      </c>
      <c r="Q1513">
        <v>365</v>
      </c>
      <c r="R1513">
        <v>65</v>
      </c>
      <c r="S1513" t="s">
        <v>1811</v>
      </c>
      <c r="T1513" t="s">
        <v>1811</v>
      </c>
      <c r="U1513" t="s">
        <v>2869</v>
      </c>
      <c r="V1513" t="s">
        <v>1782</v>
      </c>
      <c r="W1513" t="s">
        <v>39</v>
      </c>
      <c r="X1513">
        <v>3079127</v>
      </c>
      <c r="Y1513">
        <f>VLOOKUP(P1513,[1]Listado!$F$5:$N$6488,9,0)</f>
        <v>9744101.6474869307</v>
      </c>
      <c r="Z1513">
        <f>VLOOKUP(P1513,[1]Listado!$F$5:$O$6488,10,0)</f>
        <v>1566016.35251307</v>
      </c>
    </row>
    <row r="1514" spans="2:26" ht="30" x14ac:dyDescent="0.25">
      <c r="B1514" s="24">
        <v>65</v>
      </c>
      <c r="C1514" s="19" t="s">
        <v>1811</v>
      </c>
      <c r="D1514" s="25">
        <v>365</v>
      </c>
      <c r="E1514" s="19" t="s">
        <v>1811</v>
      </c>
      <c r="F1514" s="25">
        <v>120730</v>
      </c>
      <c r="G1514" s="19" t="s">
        <v>1167</v>
      </c>
      <c r="H1514" s="25" t="s">
        <v>4631</v>
      </c>
      <c r="I1514" s="19" t="s">
        <v>1782</v>
      </c>
      <c r="J1514" s="25" t="s">
        <v>39</v>
      </c>
      <c r="K1514" s="32">
        <v>317963</v>
      </c>
      <c r="L1514" s="26">
        <v>19345.55527725596</v>
      </c>
      <c r="M1514" s="27">
        <v>2720.4447227440323</v>
      </c>
      <c r="N1514" s="22">
        <v>3671202</v>
      </c>
      <c r="O1514" s="22">
        <v>0</v>
      </c>
      <c r="P1514" s="1">
        <v>121860</v>
      </c>
      <c r="Q1514">
        <v>365</v>
      </c>
      <c r="R1514">
        <v>65</v>
      </c>
      <c r="S1514" t="s">
        <v>1811</v>
      </c>
      <c r="T1514" t="s">
        <v>1811</v>
      </c>
      <c r="U1514" t="s">
        <v>2870</v>
      </c>
      <c r="V1514" t="s">
        <v>1782</v>
      </c>
      <c r="W1514" t="s">
        <v>39</v>
      </c>
      <c r="X1514">
        <v>157963</v>
      </c>
      <c r="Y1514">
        <f>VLOOKUP(P1514,[1]Listado!$F$5:$N$6488,9,0)</f>
        <v>70194.735236811655</v>
      </c>
      <c r="Z1514">
        <f>VLOOKUP(P1514,[1]Listado!$F$5:$O$6488,10,0)</f>
        <v>11281.26476318835</v>
      </c>
    </row>
    <row r="1515" spans="2:26" ht="45" x14ac:dyDescent="0.25">
      <c r="B1515" s="24">
        <v>65</v>
      </c>
      <c r="C1515" s="19" t="s">
        <v>1811</v>
      </c>
      <c r="D1515" s="25">
        <v>365</v>
      </c>
      <c r="E1515" s="19" t="s">
        <v>1811</v>
      </c>
      <c r="F1515" s="25">
        <v>120731</v>
      </c>
      <c r="G1515" s="19" t="s">
        <v>1405</v>
      </c>
      <c r="H1515" s="25" t="s">
        <v>4631</v>
      </c>
      <c r="I1515" s="19" t="s">
        <v>1782</v>
      </c>
      <c r="J1515" s="25" t="s">
        <v>39</v>
      </c>
      <c r="K1515" s="32">
        <v>178850</v>
      </c>
      <c r="L1515" s="26">
        <v>295710.81891864463</v>
      </c>
      <c r="M1515" s="27">
        <v>41584.181081355389</v>
      </c>
      <c r="N1515" s="22">
        <v>10769848</v>
      </c>
      <c r="O1515" s="22">
        <v>0</v>
      </c>
      <c r="P1515" s="1">
        <v>121861</v>
      </c>
      <c r="Q1515">
        <v>365</v>
      </c>
      <c r="R1515">
        <v>65</v>
      </c>
      <c r="S1515" t="s">
        <v>1811</v>
      </c>
      <c r="T1515" t="s">
        <v>1811</v>
      </c>
      <c r="U1515" t="s">
        <v>2803</v>
      </c>
      <c r="V1515" t="s">
        <v>1782</v>
      </c>
      <c r="W1515" t="s">
        <v>39</v>
      </c>
      <c r="X1515">
        <v>510344</v>
      </c>
      <c r="Y1515">
        <f>VLOOKUP(P1515,[1]Listado!$F$5:$N$6488,9,0)</f>
        <v>2714002</v>
      </c>
      <c r="Z1515">
        <f>VLOOKUP(P1515,[1]Listado!$F$5:$O$6488,10,0)</f>
        <v>436179</v>
      </c>
    </row>
    <row r="1516" spans="2:26" ht="45" x14ac:dyDescent="0.25">
      <c r="B1516" s="24">
        <v>65</v>
      </c>
      <c r="C1516" s="19" t="s">
        <v>1811</v>
      </c>
      <c r="D1516" s="25">
        <v>365</v>
      </c>
      <c r="E1516" s="19" t="s">
        <v>1811</v>
      </c>
      <c r="F1516" s="25">
        <v>120732</v>
      </c>
      <c r="G1516" s="19" t="s">
        <v>2932</v>
      </c>
      <c r="H1516" s="25" t="s">
        <v>4631</v>
      </c>
      <c r="I1516" s="19" t="s">
        <v>1782</v>
      </c>
      <c r="J1516" s="25" t="s">
        <v>39</v>
      </c>
      <c r="K1516" s="32">
        <v>5036132</v>
      </c>
      <c r="L1516" s="26">
        <v>8326763.014732115</v>
      </c>
      <c r="M1516" s="27">
        <v>1170950.9852678846</v>
      </c>
      <c r="N1516" s="22">
        <v>181900</v>
      </c>
      <c r="O1516" s="22">
        <v>0</v>
      </c>
      <c r="P1516" s="1">
        <v>121866</v>
      </c>
      <c r="Q1516">
        <v>365</v>
      </c>
      <c r="R1516">
        <v>65</v>
      </c>
      <c r="S1516" t="s">
        <v>1811</v>
      </c>
      <c r="T1516" t="s">
        <v>1811</v>
      </c>
      <c r="U1516" t="s">
        <v>2874</v>
      </c>
      <c r="V1516" t="s">
        <v>1782</v>
      </c>
      <c r="W1516" t="s">
        <v>39</v>
      </c>
      <c r="X1516">
        <v>4650499</v>
      </c>
      <c r="Y1516">
        <f>VLOOKUP(P1516,[1]Listado!$F$5:$N$6488,9,0)</f>
        <v>14693166.249276187</v>
      </c>
      <c r="Z1516">
        <f>VLOOKUP(P1516,[1]Listado!$F$5:$O$6488,10,0)</f>
        <v>2077411.7507238123</v>
      </c>
    </row>
    <row r="1517" spans="2:26" ht="45" x14ac:dyDescent="0.25">
      <c r="B1517" s="24">
        <v>65</v>
      </c>
      <c r="C1517" s="19" t="s">
        <v>1811</v>
      </c>
      <c r="D1517" s="25">
        <v>365</v>
      </c>
      <c r="E1517" s="19" t="s">
        <v>1811</v>
      </c>
      <c r="F1517" s="25">
        <v>120733</v>
      </c>
      <c r="G1517" s="19" t="s">
        <v>2927</v>
      </c>
      <c r="H1517" s="25" t="s">
        <v>4631</v>
      </c>
      <c r="I1517" s="19" t="s">
        <v>1782</v>
      </c>
      <c r="J1517" s="25" t="s">
        <v>39</v>
      </c>
      <c r="K1517" s="32">
        <v>201214</v>
      </c>
      <c r="L1517" s="26">
        <v>332687.52401306818</v>
      </c>
      <c r="M1517" s="27">
        <v>46784.475986931837</v>
      </c>
      <c r="N1517" s="22">
        <v>10219405</v>
      </c>
      <c r="O1517" s="22">
        <v>0</v>
      </c>
      <c r="P1517" s="1">
        <v>121867</v>
      </c>
      <c r="Q1517">
        <v>365</v>
      </c>
      <c r="R1517">
        <v>65</v>
      </c>
      <c r="S1517" t="s">
        <v>1811</v>
      </c>
      <c r="T1517" t="s">
        <v>1811</v>
      </c>
      <c r="U1517" t="s">
        <v>2876</v>
      </c>
      <c r="V1517" t="s">
        <v>1782</v>
      </c>
      <c r="W1517" t="s">
        <v>39</v>
      </c>
      <c r="X1517">
        <v>1509663</v>
      </c>
      <c r="Y1517">
        <f>VLOOKUP(P1517,[1]Listado!$F$5:$N$6488,9,0)</f>
        <v>4777427.1297423458</v>
      </c>
      <c r="Z1517">
        <f>VLOOKUP(P1517,[1]Listado!$F$5:$O$6488,10,0)</f>
        <v>767800.87025765446</v>
      </c>
    </row>
    <row r="1518" spans="2:26" ht="45" x14ac:dyDescent="0.25">
      <c r="B1518" s="24">
        <v>65</v>
      </c>
      <c r="C1518" s="19" t="s">
        <v>1811</v>
      </c>
      <c r="D1518" s="25">
        <v>365</v>
      </c>
      <c r="E1518" s="19" t="s">
        <v>1811</v>
      </c>
      <c r="F1518" s="25">
        <v>120734</v>
      </c>
      <c r="G1518" s="19" t="s">
        <v>1465</v>
      </c>
      <c r="H1518" s="25" t="s">
        <v>4631</v>
      </c>
      <c r="I1518" s="19" t="s">
        <v>1782</v>
      </c>
      <c r="J1518" s="25" t="s">
        <v>39</v>
      </c>
      <c r="K1518" s="32">
        <v>166965</v>
      </c>
      <c r="L1518" s="26">
        <v>10159.285105152849</v>
      </c>
      <c r="M1518" s="27">
        <v>1428.7148948471495</v>
      </c>
      <c r="N1518" s="22">
        <v>12853311</v>
      </c>
      <c r="O1518" s="22">
        <v>0</v>
      </c>
      <c r="P1518" s="1">
        <v>121871</v>
      </c>
      <c r="Q1518">
        <v>365</v>
      </c>
      <c r="R1518">
        <v>65</v>
      </c>
      <c r="S1518" t="s">
        <v>1811</v>
      </c>
      <c r="T1518" t="s">
        <v>1811</v>
      </c>
      <c r="U1518" t="s">
        <v>2882</v>
      </c>
      <c r="V1518" t="s">
        <v>1782</v>
      </c>
      <c r="W1518" t="s">
        <v>39</v>
      </c>
      <c r="X1518">
        <v>3099872</v>
      </c>
      <c r="Y1518">
        <f>VLOOKUP(P1518,[1]Listado!$F$5:$N$6488,9,0)</f>
        <v>9809751.5992793031</v>
      </c>
      <c r="Z1518">
        <f>VLOOKUP(P1518,[1]Listado!$F$5:$O$6488,10,0)</f>
        <v>1576567.4007206964</v>
      </c>
    </row>
    <row r="1519" spans="2:26" ht="45" x14ac:dyDescent="0.25">
      <c r="B1519" s="24">
        <v>65</v>
      </c>
      <c r="C1519" s="19" t="s">
        <v>1811</v>
      </c>
      <c r="D1519" s="25">
        <v>365</v>
      </c>
      <c r="E1519" s="19" t="s">
        <v>1811</v>
      </c>
      <c r="F1519" s="25">
        <v>120735</v>
      </c>
      <c r="G1519" s="19" t="s">
        <v>1498</v>
      </c>
      <c r="H1519" s="25" t="s">
        <v>4631</v>
      </c>
      <c r="I1519" s="19" t="s">
        <v>1782</v>
      </c>
      <c r="J1519" s="25" t="s">
        <v>39</v>
      </c>
      <c r="K1519" s="32">
        <v>212460</v>
      </c>
      <c r="L1519" s="26">
        <v>12925.419567974852</v>
      </c>
      <c r="M1519" s="27">
        <v>1817.5804320251409</v>
      </c>
      <c r="N1519" s="22">
        <v>1767196</v>
      </c>
      <c r="O1519" s="22">
        <v>0</v>
      </c>
      <c r="P1519" s="1">
        <v>121878</v>
      </c>
      <c r="Q1519">
        <v>365</v>
      </c>
      <c r="R1519">
        <v>65</v>
      </c>
      <c r="S1519" t="s">
        <v>1811</v>
      </c>
      <c r="T1519" t="s">
        <v>1811</v>
      </c>
      <c r="U1519" t="s">
        <v>2896</v>
      </c>
      <c r="V1519" t="s">
        <v>1782</v>
      </c>
      <c r="W1519" t="s">
        <v>39</v>
      </c>
      <c r="X1519">
        <v>685369</v>
      </c>
      <c r="Y1519">
        <f>VLOOKUP(P1519,[1]Listado!$F$5:$N$6488,9,0)</f>
        <v>0</v>
      </c>
      <c r="Z1519">
        <f>VLOOKUP(P1519,[1]Listado!$F$5:$O$6488,10,0)</f>
        <v>0</v>
      </c>
    </row>
    <row r="1520" spans="2:26" ht="30" x14ac:dyDescent="0.25">
      <c r="B1520" s="24">
        <v>65</v>
      </c>
      <c r="C1520" s="19" t="s">
        <v>1811</v>
      </c>
      <c r="D1520" s="25">
        <v>365</v>
      </c>
      <c r="E1520" s="19" t="s">
        <v>1811</v>
      </c>
      <c r="F1520" s="25">
        <v>120736</v>
      </c>
      <c r="G1520" s="19" t="s">
        <v>1138</v>
      </c>
      <c r="H1520" s="25" t="s">
        <v>4631</v>
      </c>
      <c r="I1520" s="19" t="s">
        <v>1782</v>
      </c>
      <c r="J1520" s="25" t="s">
        <v>39</v>
      </c>
      <c r="K1520" s="32">
        <v>3116516</v>
      </c>
      <c r="L1520" s="26">
        <v>5152862.6067722943</v>
      </c>
      <c r="M1520" s="27">
        <v>724621.3932277055</v>
      </c>
      <c r="N1520" s="22">
        <v>3079951</v>
      </c>
      <c r="O1520" s="22">
        <v>0</v>
      </c>
      <c r="P1520" s="1">
        <v>121879</v>
      </c>
      <c r="Q1520">
        <v>365</v>
      </c>
      <c r="R1520">
        <v>65</v>
      </c>
      <c r="S1520" t="s">
        <v>1811</v>
      </c>
      <c r="T1520" t="s">
        <v>1811</v>
      </c>
      <c r="U1520" t="s">
        <v>2868</v>
      </c>
      <c r="V1520" t="s">
        <v>1782</v>
      </c>
      <c r="W1520" t="s">
        <v>39</v>
      </c>
      <c r="X1520">
        <v>4032179</v>
      </c>
      <c r="Y1520">
        <f>VLOOKUP(P1520,[1]Listado!$F$5:$N$6488,9,0)</f>
        <v>13115369.176574802</v>
      </c>
      <c r="Z1520">
        <f>VLOOKUP(P1520,[1]Listado!$F$5:$O$6488,10,0)</f>
        <v>8431308.823425198</v>
      </c>
    </row>
    <row r="1521" spans="2:26" ht="30" x14ac:dyDescent="0.25">
      <c r="B1521" s="24">
        <v>65</v>
      </c>
      <c r="C1521" s="19" t="s">
        <v>1811</v>
      </c>
      <c r="D1521" s="25">
        <v>365</v>
      </c>
      <c r="E1521" s="19" t="s">
        <v>1811</v>
      </c>
      <c r="F1521" s="25">
        <v>120737</v>
      </c>
      <c r="G1521" s="19" t="s">
        <v>1372</v>
      </c>
      <c r="H1521" s="25" t="s">
        <v>4631</v>
      </c>
      <c r="I1521" s="19" t="s">
        <v>1782</v>
      </c>
      <c r="J1521" s="25" t="s">
        <v>39</v>
      </c>
      <c r="K1521" s="32">
        <v>680455</v>
      </c>
      <c r="L1521" s="26">
        <v>1125068.1511509737</v>
      </c>
      <c r="M1521" s="27">
        <v>158212.84884902625</v>
      </c>
      <c r="N1521" s="22">
        <v>4602996</v>
      </c>
      <c r="O1521" s="22">
        <v>0</v>
      </c>
      <c r="P1521" s="1">
        <v>121880</v>
      </c>
      <c r="Q1521">
        <v>365</v>
      </c>
      <c r="R1521">
        <v>65</v>
      </c>
      <c r="S1521" t="s">
        <v>1811</v>
      </c>
      <c r="T1521" t="s">
        <v>1811</v>
      </c>
      <c r="U1521" t="s">
        <v>2871</v>
      </c>
      <c r="V1521" t="s">
        <v>1782</v>
      </c>
      <c r="W1521" t="s">
        <v>39</v>
      </c>
      <c r="X1521">
        <v>2678268</v>
      </c>
      <c r="Y1521">
        <f>VLOOKUP(P1521,[1]Listado!$F$5:$N$6488,9,0)</f>
        <v>8711536.4401061237</v>
      </c>
      <c r="Z1521">
        <f>VLOOKUP(P1521,[1]Listado!$F$5:$O$6488,10,0)</f>
        <v>5600273.5598938754</v>
      </c>
    </row>
    <row r="1522" spans="2:26" ht="30" x14ac:dyDescent="0.25">
      <c r="B1522" s="24">
        <v>65</v>
      </c>
      <c r="C1522" s="19" t="s">
        <v>1811</v>
      </c>
      <c r="D1522" s="25">
        <v>365</v>
      </c>
      <c r="E1522" s="19" t="s">
        <v>1811</v>
      </c>
      <c r="F1522" s="25">
        <v>120738</v>
      </c>
      <c r="G1522" s="19" t="s">
        <v>1251</v>
      </c>
      <c r="H1522" s="25" t="s">
        <v>4631</v>
      </c>
      <c r="I1522" s="19" t="s">
        <v>1782</v>
      </c>
      <c r="J1522" s="25" t="s">
        <v>39</v>
      </c>
      <c r="K1522" s="32">
        <v>357132</v>
      </c>
      <c r="L1522" s="26">
        <v>21727.586497201235</v>
      </c>
      <c r="M1522" s="27">
        <v>3055.4135027987686</v>
      </c>
      <c r="N1522" s="22">
        <v>2856890</v>
      </c>
      <c r="O1522" s="22">
        <v>0</v>
      </c>
      <c r="P1522" s="1">
        <v>121881</v>
      </c>
      <c r="Q1522">
        <v>365</v>
      </c>
      <c r="R1522">
        <v>65</v>
      </c>
      <c r="S1522" t="s">
        <v>1811</v>
      </c>
      <c r="T1522" t="s">
        <v>1811</v>
      </c>
      <c r="U1522" t="s">
        <v>2872</v>
      </c>
      <c r="V1522" t="s">
        <v>1782</v>
      </c>
      <c r="W1522" t="s">
        <v>39</v>
      </c>
      <c r="X1522">
        <v>415573</v>
      </c>
      <c r="Y1522">
        <f>VLOOKUP(P1522,[1]Listado!$F$5:$N$6488,9,0)</f>
        <v>1315107.5726176507</v>
      </c>
      <c r="Z1522">
        <f>VLOOKUP(P1522,[1]Listado!$F$5:$O$6488,10,0)</f>
        <v>211356.42738234921</v>
      </c>
    </row>
    <row r="1523" spans="2:26" ht="45" x14ac:dyDescent="0.25">
      <c r="B1523" s="24">
        <v>65</v>
      </c>
      <c r="C1523" s="19" t="s">
        <v>1811</v>
      </c>
      <c r="D1523" s="25">
        <v>365</v>
      </c>
      <c r="E1523" s="19" t="s">
        <v>1811</v>
      </c>
      <c r="F1523" s="25">
        <v>120739</v>
      </c>
      <c r="G1523" s="19" t="s">
        <v>1358</v>
      </c>
      <c r="H1523" s="25" t="s">
        <v>4631</v>
      </c>
      <c r="I1523" s="19" t="s">
        <v>1782</v>
      </c>
      <c r="J1523" s="25" t="s">
        <v>39</v>
      </c>
      <c r="K1523" s="32">
        <v>89990</v>
      </c>
      <c r="L1523" s="26">
        <v>5475.9107873153553</v>
      </c>
      <c r="M1523" s="27">
        <v>770.08921268464928</v>
      </c>
      <c r="N1523" s="22">
        <v>7820485</v>
      </c>
      <c r="O1523" s="22">
        <v>0</v>
      </c>
      <c r="P1523" s="1">
        <v>121882</v>
      </c>
      <c r="Q1523">
        <v>365</v>
      </c>
      <c r="R1523">
        <v>65</v>
      </c>
      <c r="S1523" t="s">
        <v>1811</v>
      </c>
      <c r="T1523" t="s">
        <v>1811</v>
      </c>
      <c r="U1523" t="s">
        <v>2873</v>
      </c>
      <c r="V1523" t="s">
        <v>1782</v>
      </c>
      <c r="W1523" t="s">
        <v>39</v>
      </c>
      <c r="X1523">
        <v>1137594</v>
      </c>
      <c r="Y1523">
        <f>VLOOKUP(P1523,[1]Listado!$F$5:$N$6488,9,0)</f>
        <v>3599988.5993875824</v>
      </c>
      <c r="Z1523">
        <f>VLOOKUP(P1523,[1]Listado!$F$5:$O$6488,10,0)</f>
        <v>578569.40061241761</v>
      </c>
    </row>
    <row r="1524" spans="2:26" ht="45" x14ac:dyDescent="0.25">
      <c r="B1524" s="24">
        <v>65</v>
      </c>
      <c r="C1524" s="19" t="s">
        <v>1811</v>
      </c>
      <c r="D1524" s="25">
        <v>365</v>
      </c>
      <c r="E1524" s="19" t="s">
        <v>1811</v>
      </c>
      <c r="F1524" s="25">
        <v>120740</v>
      </c>
      <c r="G1524" s="19" t="s">
        <v>1552</v>
      </c>
      <c r="H1524" s="25" t="s">
        <v>4631</v>
      </c>
      <c r="I1524" s="19" t="s">
        <v>1782</v>
      </c>
      <c r="J1524" s="25" t="s">
        <v>39</v>
      </c>
      <c r="K1524" s="32">
        <v>127852</v>
      </c>
      <c r="L1524" s="26">
        <v>211390.88881001156</v>
      </c>
      <c r="M1524" s="27">
        <v>29727.111189988438</v>
      </c>
      <c r="N1524" s="22">
        <v>2267819</v>
      </c>
      <c r="O1524" s="22">
        <v>0</v>
      </c>
      <c r="P1524" s="1">
        <v>121884</v>
      </c>
      <c r="Q1524">
        <v>365</v>
      </c>
      <c r="R1524">
        <v>65</v>
      </c>
      <c r="S1524" t="s">
        <v>1811</v>
      </c>
      <c r="T1524" t="s">
        <v>1811</v>
      </c>
      <c r="U1524" t="s">
        <v>2880</v>
      </c>
      <c r="V1524" t="s">
        <v>1782</v>
      </c>
      <c r="W1524" t="s">
        <v>39</v>
      </c>
      <c r="X1524">
        <v>329883</v>
      </c>
      <c r="Y1524">
        <f>VLOOKUP(P1524,[1]Listado!$F$5:$N$6488,9,0)</f>
        <v>1073007.7639765379</v>
      </c>
      <c r="Z1524">
        <f>VLOOKUP(P1524,[1]Listado!$F$5:$O$6488,10,0)</f>
        <v>689790.23602346203</v>
      </c>
    </row>
    <row r="1525" spans="2:26" ht="30" x14ac:dyDescent="0.25">
      <c r="B1525" s="24">
        <v>65</v>
      </c>
      <c r="C1525" s="19" t="s">
        <v>1811</v>
      </c>
      <c r="D1525" s="25">
        <v>365</v>
      </c>
      <c r="E1525" s="19" t="s">
        <v>1811</v>
      </c>
      <c r="F1525" s="25">
        <v>120741</v>
      </c>
      <c r="G1525" s="19" t="s">
        <v>1571</v>
      </c>
      <c r="H1525" s="25" t="s">
        <v>4631</v>
      </c>
      <c r="I1525" s="19" t="s">
        <v>1782</v>
      </c>
      <c r="J1525" s="25" t="s">
        <v>39</v>
      </c>
      <c r="K1525" s="32">
        <v>218823</v>
      </c>
      <c r="L1525" s="26">
        <v>361803.33026665851</v>
      </c>
      <c r="M1525" s="27">
        <v>50878.6697333415</v>
      </c>
      <c r="N1525" s="22">
        <v>5498333</v>
      </c>
      <c r="O1525" s="22">
        <v>0</v>
      </c>
      <c r="P1525" s="1">
        <v>121885</v>
      </c>
      <c r="Q1525">
        <v>365</v>
      </c>
      <c r="R1525">
        <v>65</v>
      </c>
      <c r="S1525" t="s">
        <v>1811</v>
      </c>
      <c r="T1525" t="s">
        <v>1811</v>
      </c>
      <c r="U1525" t="s">
        <v>2804</v>
      </c>
      <c r="V1525" t="s">
        <v>1782</v>
      </c>
      <c r="W1525" t="s">
        <v>39</v>
      </c>
      <c r="X1525">
        <v>535461</v>
      </c>
      <c r="Y1525">
        <f>VLOOKUP(P1525,[1]Listado!$F$5:$N$6488,9,0)</f>
        <v>0</v>
      </c>
      <c r="Z1525">
        <f>VLOOKUP(P1525,[1]Listado!$F$5:$O$6488,10,0)</f>
        <v>0</v>
      </c>
    </row>
    <row r="1526" spans="2:26" ht="60" x14ac:dyDescent="0.25">
      <c r="B1526" s="24">
        <v>65</v>
      </c>
      <c r="C1526" s="19" t="s">
        <v>1811</v>
      </c>
      <c r="D1526" s="25">
        <v>365</v>
      </c>
      <c r="E1526" s="19" t="s">
        <v>1811</v>
      </c>
      <c r="F1526" s="25">
        <v>120742</v>
      </c>
      <c r="G1526" s="19" t="s">
        <v>1371</v>
      </c>
      <c r="H1526" s="25" t="s">
        <v>4631</v>
      </c>
      <c r="I1526" s="19" t="s">
        <v>1782</v>
      </c>
      <c r="J1526" s="25" t="s">
        <v>39</v>
      </c>
      <c r="K1526" s="32">
        <v>618404</v>
      </c>
      <c r="L1526" s="26">
        <v>1022471.0695266324</v>
      </c>
      <c r="M1526" s="27">
        <v>143784.93047336763</v>
      </c>
      <c r="N1526" s="22">
        <v>1866864</v>
      </c>
      <c r="O1526" s="22">
        <v>0</v>
      </c>
      <c r="P1526" s="1">
        <v>121886</v>
      </c>
      <c r="Q1526">
        <v>365</v>
      </c>
      <c r="R1526">
        <v>65</v>
      </c>
      <c r="S1526" t="s">
        <v>1811</v>
      </c>
      <c r="T1526" t="s">
        <v>1811</v>
      </c>
      <c r="U1526" t="s">
        <v>2806</v>
      </c>
      <c r="V1526" t="s">
        <v>1782</v>
      </c>
      <c r="W1526" t="s">
        <v>39</v>
      </c>
      <c r="X1526">
        <v>649453</v>
      </c>
      <c r="Y1526">
        <f>VLOOKUP(P1526,[1]Listado!$F$5:$N$6488,9,0)</f>
        <v>3453779</v>
      </c>
      <c r="Z1526">
        <f>VLOOKUP(P1526,[1]Listado!$F$5:$O$6488,10,0)</f>
        <v>555072</v>
      </c>
    </row>
    <row r="1527" spans="2:26" ht="30" x14ac:dyDescent="0.25">
      <c r="B1527" s="24">
        <v>65</v>
      </c>
      <c r="C1527" s="19" t="s">
        <v>1811</v>
      </c>
      <c r="D1527" s="25">
        <v>365</v>
      </c>
      <c r="E1527" s="19" t="s">
        <v>1811</v>
      </c>
      <c r="F1527" s="25">
        <v>120743</v>
      </c>
      <c r="G1527" s="19" t="s">
        <v>1356</v>
      </c>
      <c r="H1527" s="25" t="s">
        <v>4631</v>
      </c>
      <c r="I1527" s="19" t="s">
        <v>1782</v>
      </c>
      <c r="J1527" s="25" t="s">
        <v>39</v>
      </c>
      <c r="K1527" s="32">
        <v>139950</v>
      </c>
      <c r="L1527" s="26">
        <v>231394.99033386761</v>
      </c>
      <c r="M1527" s="27">
        <v>32540.009666132406</v>
      </c>
      <c r="N1527" s="22">
        <v>1900888</v>
      </c>
      <c r="O1527" s="22">
        <v>0</v>
      </c>
      <c r="P1527" s="1">
        <v>121889</v>
      </c>
      <c r="Q1527">
        <v>365</v>
      </c>
      <c r="R1527">
        <v>65</v>
      </c>
      <c r="S1527" t="s">
        <v>1811</v>
      </c>
      <c r="T1527" t="s">
        <v>1811</v>
      </c>
      <c r="U1527" t="s">
        <v>2805</v>
      </c>
      <c r="V1527" t="s">
        <v>1782</v>
      </c>
      <c r="W1527" t="s">
        <v>39</v>
      </c>
      <c r="X1527">
        <v>86679</v>
      </c>
      <c r="Y1527">
        <f>VLOOKUP(P1527,[1]Listado!$F$5:$N$6488,9,0)</f>
        <v>0</v>
      </c>
      <c r="Z1527">
        <f>VLOOKUP(P1527,[1]Listado!$F$5:$O$6488,10,0)</f>
        <v>0</v>
      </c>
    </row>
    <row r="1528" spans="2:26" ht="45" x14ac:dyDescent="0.25">
      <c r="B1528" s="24">
        <v>65</v>
      </c>
      <c r="C1528" s="19" t="s">
        <v>1811</v>
      </c>
      <c r="D1528" s="25">
        <v>365</v>
      </c>
      <c r="E1528" s="19" t="s">
        <v>1811</v>
      </c>
      <c r="F1528" s="25">
        <v>120744</v>
      </c>
      <c r="G1528" s="19" t="s">
        <v>2918</v>
      </c>
      <c r="H1528" s="25" t="s">
        <v>4631</v>
      </c>
      <c r="I1528" s="19" t="s">
        <v>1782</v>
      </c>
      <c r="J1528" s="25" t="s">
        <v>39</v>
      </c>
      <c r="K1528" s="32">
        <v>1064</v>
      </c>
      <c r="L1528" s="26">
        <v>0</v>
      </c>
      <c r="M1528" s="27">
        <v>0</v>
      </c>
      <c r="N1528" s="22">
        <v>54101252</v>
      </c>
      <c r="O1528" s="22">
        <v>0</v>
      </c>
      <c r="P1528" s="1">
        <v>121895</v>
      </c>
      <c r="Q1528">
        <v>365</v>
      </c>
      <c r="R1528">
        <v>65</v>
      </c>
      <c r="S1528" t="s">
        <v>1811</v>
      </c>
      <c r="T1528" t="s">
        <v>1811</v>
      </c>
      <c r="U1528" t="s">
        <v>2808</v>
      </c>
      <c r="V1528" t="s">
        <v>1782</v>
      </c>
      <c r="W1528" t="s">
        <v>39</v>
      </c>
      <c r="X1528">
        <v>222849</v>
      </c>
      <c r="Y1528">
        <f>VLOOKUP(P1528,[1]Listado!$F$5:$N$6488,9,0)</f>
        <v>0</v>
      </c>
      <c r="Z1528">
        <f>VLOOKUP(P1528,[1]Listado!$F$5:$O$6488,10,0)</f>
        <v>0</v>
      </c>
    </row>
    <row r="1529" spans="2:26" ht="30" x14ac:dyDescent="0.25">
      <c r="B1529" s="24">
        <v>65</v>
      </c>
      <c r="C1529" s="19" t="s">
        <v>1811</v>
      </c>
      <c r="D1529" s="25">
        <v>365</v>
      </c>
      <c r="E1529" s="19" t="s">
        <v>1811</v>
      </c>
      <c r="F1529" s="25">
        <v>120745</v>
      </c>
      <c r="G1529" s="19" t="s">
        <v>804</v>
      </c>
      <c r="H1529" s="25" t="s">
        <v>4631</v>
      </c>
      <c r="I1529" s="19" t="s">
        <v>1782</v>
      </c>
      <c r="J1529" s="25" t="s">
        <v>39</v>
      </c>
      <c r="K1529" s="32">
        <v>182326</v>
      </c>
      <c r="L1529" s="26">
        <v>34804.449973361749</v>
      </c>
      <c r="M1529" s="27">
        <v>4894.5500266382523</v>
      </c>
      <c r="N1529" s="22">
        <v>77600</v>
      </c>
      <c r="O1529" s="22">
        <v>0</v>
      </c>
      <c r="P1529" s="1">
        <v>121898</v>
      </c>
      <c r="Q1529">
        <v>365</v>
      </c>
      <c r="R1529">
        <v>65</v>
      </c>
      <c r="S1529" t="s">
        <v>1811</v>
      </c>
      <c r="T1529" t="s">
        <v>1811</v>
      </c>
      <c r="U1529" t="s">
        <v>2809</v>
      </c>
      <c r="V1529" t="s">
        <v>1782</v>
      </c>
      <c r="W1529" t="s">
        <v>39</v>
      </c>
      <c r="X1529">
        <v>61102</v>
      </c>
      <c r="Y1529">
        <f>VLOOKUP(P1529,[1]Listado!$F$5:$N$6488,9,0)</f>
        <v>1210.4491585161668</v>
      </c>
      <c r="Z1529">
        <f>VLOOKUP(P1529,[1]Listado!$F$5:$O$6488,10,0)</f>
        <v>194.55084148383094</v>
      </c>
    </row>
    <row r="1530" spans="2:26" ht="30" x14ac:dyDescent="0.25">
      <c r="B1530" s="24">
        <v>65</v>
      </c>
      <c r="C1530" s="19" t="s">
        <v>1811</v>
      </c>
      <c r="D1530" s="25">
        <v>365</v>
      </c>
      <c r="E1530" s="19" t="s">
        <v>1811</v>
      </c>
      <c r="F1530" s="25">
        <v>120746</v>
      </c>
      <c r="G1530" s="19" t="s">
        <v>1379</v>
      </c>
      <c r="H1530" s="25" t="s">
        <v>4631</v>
      </c>
      <c r="I1530" s="19" t="s">
        <v>1782</v>
      </c>
      <c r="J1530" s="25" t="s">
        <v>39</v>
      </c>
      <c r="K1530" s="32">
        <v>162041</v>
      </c>
      <c r="L1530" s="26">
        <v>9859.4590495575467</v>
      </c>
      <c r="M1530" s="27">
        <v>1386.5409504424551</v>
      </c>
      <c r="N1530" s="22">
        <v>37604473</v>
      </c>
      <c r="O1530" s="22">
        <v>0</v>
      </c>
      <c r="P1530" s="1">
        <v>121901</v>
      </c>
      <c r="Q1530">
        <v>365</v>
      </c>
      <c r="R1530">
        <v>65</v>
      </c>
      <c r="S1530" t="s">
        <v>1811</v>
      </c>
      <c r="T1530" t="s">
        <v>1811</v>
      </c>
      <c r="U1530" t="s">
        <v>2810</v>
      </c>
      <c r="V1530" t="s">
        <v>1782</v>
      </c>
      <c r="W1530" t="s">
        <v>39</v>
      </c>
      <c r="X1530">
        <v>2188028</v>
      </c>
      <c r="Y1530">
        <f>VLOOKUP(P1530,[1]Listado!$F$5:$N$6488,9,0)</f>
        <v>6924159.6026661675</v>
      </c>
      <c r="Z1530">
        <f>VLOOKUP(P1530,[1]Listado!$F$5:$O$6488,10,0)</f>
        <v>1112811.3973338325</v>
      </c>
    </row>
    <row r="1531" spans="2:26" ht="30" x14ac:dyDescent="0.25">
      <c r="B1531" s="24">
        <v>65</v>
      </c>
      <c r="C1531" s="19" t="s">
        <v>1811</v>
      </c>
      <c r="D1531" s="25">
        <v>365</v>
      </c>
      <c r="E1531" s="19" t="s">
        <v>1811</v>
      </c>
      <c r="F1531" s="25">
        <v>120747</v>
      </c>
      <c r="G1531" s="19" t="s">
        <v>1100</v>
      </c>
      <c r="H1531" s="25" t="s">
        <v>4631</v>
      </c>
      <c r="I1531" s="19" t="s">
        <v>1782</v>
      </c>
      <c r="J1531" s="25" t="s">
        <v>39</v>
      </c>
      <c r="K1531" s="32">
        <v>3089309</v>
      </c>
      <c r="L1531" s="26">
        <v>5107876.5762745915</v>
      </c>
      <c r="M1531" s="27">
        <v>718295.4237254085</v>
      </c>
      <c r="N1531" s="22">
        <v>2000000</v>
      </c>
      <c r="O1531" s="22">
        <v>0</v>
      </c>
      <c r="P1531" s="1">
        <v>121903</v>
      </c>
      <c r="Q1531">
        <v>365</v>
      </c>
      <c r="R1531">
        <v>65</v>
      </c>
      <c r="S1531" t="s">
        <v>1811</v>
      </c>
      <c r="T1531" t="s">
        <v>1811</v>
      </c>
      <c r="U1531" t="s">
        <v>2814</v>
      </c>
      <c r="V1531" t="s">
        <v>1782</v>
      </c>
      <c r="W1531" t="s">
        <v>39</v>
      </c>
      <c r="X1531">
        <v>25509</v>
      </c>
      <c r="Y1531">
        <f>VLOOKUP(P1531,[1]Listado!$F$5:$N$6488,9,0)</f>
        <v>0</v>
      </c>
      <c r="Z1531">
        <f>VLOOKUP(P1531,[1]Listado!$F$5:$O$6488,10,0)</f>
        <v>0</v>
      </c>
    </row>
    <row r="1532" spans="2:26" ht="45" x14ac:dyDescent="0.25">
      <c r="B1532" s="24">
        <v>65</v>
      </c>
      <c r="C1532" s="19" t="s">
        <v>1811</v>
      </c>
      <c r="D1532" s="25">
        <v>365</v>
      </c>
      <c r="E1532" s="19" t="s">
        <v>1811</v>
      </c>
      <c r="F1532" s="25">
        <v>120748</v>
      </c>
      <c r="G1532" s="19" t="s">
        <v>1529</v>
      </c>
      <c r="H1532" s="25" t="s">
        <v>4631</v>
      </c>
      <c r="I1532" s="19" t="s">
        <v>1782</v>
      </c>
      <c r="J1532" s="25" t="s">
        <v>39</v>
      </c>
      <c r="K1532" s="32">
        <v>137461</v>
      </c>
      <c r="L1532" s="26">
        <v>227280.66869987079</v>
      </c>
      <c r="M1532" s="27">
        <v>31961.331300129223</v>
      </c>
      <c r="N1532" s="22">
        <v>706586</v>
      </c>
      <c r="O1532" s="22">
        <v>0</v>
      </c>
      <c r="P1532" s="1">
        <v>121904</v>
      </c>
      <c r="Q1532">
        <v>365</v>
      </c>
      <c r="R1532">
        <v>65</v>
      </c>
      <c r="S1532" t="s">
        <v>1811</v>
      </c>
      <c r="T1532" t="s">
        <v>1811</v>
      </c>
      <c r="U1532" t="s">
        <v>2813</v>
      </c>
      <c r="V1532" t="s">
        <v>1782</v>
      </c>
      <c r="W1532" t="s">
        <v>39</v>
      </c>
      <c r="X1532">
        <v>11483</v>
      </c>
      <c r="Y1532">
        <f>VLOOKUP(P1532,[1]Listado!$F$5:$N$6488,9,0)</f>
        <v>0</v>
      </c>
      <c r="Z1532">
        <f>VLOOKUP(P1532,[1]Listado!$F$5:$O$6488,10,0)</f>
        <v>0</v>
      </c>
    </row>
    <row r="1533" spans="2:26" ht="30" x14ac:dyDescent="0.25">
      <c r="B1533" s="24">
        <v>65</v>
      </c>
      <c r="C1533" s="19" t="s">
        <v>1811</v>
      </c>
      <c r="D1533" s="25">
        <v>365</v>
      </c>
      <c r="E1533" s="19" t="s">
        <v>1811</v>
      </c>
      <c r="F1533" s="25">
        <v>120749</v>
      </c>
      <c r="G1533" s="19" t="s">
        <v>2935</v>
      </c>
      <c r="H1533" s="25" t="s">
        <v>4631</v>
      </c>
      <c r="I1533" s="19" t="s">
        <v>1782</v>
      </c>
      <c r="J1533" s="25" t="s">
        <v>39</v>
      </c>
      <c r="K1533" s="32">
        <v>192776</v>
      </c>
      <c r="L1533" s="26">
        <v>318736.44538781623</v>
      </c>
      <c r="M1533" s="27">
        <v>44822.554612183769</v>
      </c>
      <c r="N1533" s="22">
        <v>5889008</v>
      </c>
      <c r="O1533" s="22">
        <v>0</v>
      </c>
      <c r="P1533" s="1">
        <v>121905</v>
      </c>
      <c r="Q1533">
        <v>365</v>
      </c>
      <c r="R1533">
        <v>65</v>
      </c>
      <c r="S1533" t="s">
        <v>1811</v>
      </c>
      <c r="T1533" t="s">
        <v>1811</v>
      </c>
      <c r="U1533" t="s">
        <v>2811</v>
      </c>
      <c r="V1533" t="s">
        <v>1782</v>
      </c>
      <c r="W1533" t="s">
        <v>39</v>
      </c>
      <c r="X1533">
        <v>410954</v>
      </c>
      <c r="Y1533">
        <f>VLOOKUP(P1533,[1]Listado!$F$5:$N$6488,9,0)</f>
        <v>2071931</v>
      </c>
      <c r="Z1533">
        <f>VLOOKUP(P1533,[1]Listado!$F$5:$O$6488,10,0)</f>
        <v>332989</v>
      </c>
    </row>
    <row r="1534" spans="2:26" ht="30" x14ac:dyDescent="0.25">
      <c r="B1534" s="24">
        <v>65</v>
      </c>
      <c r="C1534" s="19" t="s">
        <v>1811</v>
      </c>
      <c r="D1534" s="25">
        <v>365</v>
      </c>
      <c r="E1534" s="19" t="s">
        <v>1811</v>
      </c>
      <c r="F1534" s="25">
        <v>120750</v>
      </c>
      <c r="G1534" s="19" t="s">
        <v>647</v>
      </c>
      <c r="H1534" s="25" t="s">
        <v>4631</v>
      </c>
      <c r="I1534" s="19" t="s">
        <v>1782</v>
      </c>
      <c r="J1534" s="25" t="s">
        <v>39</v>
      </c>
      <c r="K1534" s="32">
        <v>521318</v>
      </c>
      <c r="L1534" s="26">
        <v>1044900.2542617215</v>
      </c>
      <c r="M1534" s="27">
        <v>146938.74573827855</v>
      </c>
      <c r="N1534" s="22">
        <v>7077433</v>
      </c>
      <c r="O1534" s="22">
        <v>0</v>
      </c>
      <c r="P1534" s="1">
        <v>121906</v>
      </c>
      <c r="Q1534">
        <v>365</v>
      </c>
      <c r="R1534">
        <v>65</v>
      </c>
      <c r="S1534" t="s">
        <v>1811</v>
      </c>
      <c r="T1534" t="s">
        <v>1811</v>
      </c>
      <c r="U1534" t="s">
        <v>2812</v>
      </c>
      <c r="V1534" t="s">
        <v>1782</v>
      </c>
      <c r="W1534" t="s">
        <v>39</v>
      </c>
      <c r="X1534">
        <v>248621</v>
      </c>
      <c r="Y1534">
        <f>VLOOKUP(P1534,[1]Listado!$F$5:$N$6488,9,0)</f>
        <v>1322163</v>
      </c>
      <c r="Z1534">
        <f>VLOOKUP(P1534,[1]Listado!$F$5:$O$6488,10,0)</f>
        <v>212491</v>
      </c>
    </row>
    <row r="1535" spans="2:26" ht="30" x14ac:dyDescent="0.25">
      <c r="B1535" s="24">
        <v>65</v>
      </c>
      <c r="C1535" s="19" t="s">
        <v>1811</v>
      </c>
      <c r="D1535" s="25">
        <v>365</v>
      </c>
      <c r="E1535" s="19" t="s">
        <v>1811</v>
      </c>
      <c r="F1535" s="25">
        <v>120751</v>
      </c>
      <c r="G1535" s="19" t="s">
        <v>837</v>
      </c>
      <c r="H1535" s="25" t="s">
        <v>4631</v>
      </c>
      <c r="I1535" s="19" t="s">
        <v>1782</v>
      </c>
      <c r="J1535" s="25" t="s">
        <v>39</v>
      </c>
      <c r="K1535" s="32">
        <v>921260</v>
      </c>
      <c r="L1535" s="26">
        <v>1846521.0219616962</v>
      </c>
      <c r="M1535" s="27">
        <v>259666.97803830382</v>
      </c>
      <c r="N1535" s="22">
        <v>6477420</v>
      </c>
      <c r="O1535" s="22">
        <v>0</v>
      </c>
      <c r="P1535" s="1">
        <v>121909</v>
      </c>
      <c r="Q1535">
        <v>365</v>
      </c>
      <c r="R1535">
        <v>65</v>
      </c>
      <c r="S1535" t="s">
        <v>1811</v>
      </c>
      <c r="T1535" t="s">
        <v>1811</v>
      </c>
      <c r="U1535" t="s">
        <v>2815</v>
      </c>
      <c r="V1535" t="s">
        <v>1782</v>
      </c>
      <c r="W1535" t="s">
        <v>39</v>
      </c>
      <c r="X1535">
        <v>933018</v>
      </c>
      <c r="Y1535">
        <f>VLOOKUP(P1535,[1]Listado!$F$5:$N$6488,9,0)</f>
        <v>4536325</v>
      </c>
      <c r="Z1535">
        <f>VLOOKUP(P1535,[1]Listado!$F$5:$O$6488,10,0)</f>
        <v>729052</v>
      </c>
    </row>
    <row r="1536" spans="2:26" ht="45" x14ac:dyDescent="0.25">
      <c r="B1536" s="24">
        <v>65</v>
      </c>
      <c r="C1536" s="19" t="s">
        <v>1811</v>
      </c>
      <c r="D1536" s="25">
        <v>365</v>
      </c>
      <c r="E1536" s="19" t="s">
        <v>1811</v>
      </c>
      <c r="F1536" s="25">
        <v>120752</v>
      </c>
      <c r="G1536" s="19" t="s">
        <v>1503</v>
      </c>
      <c r="H1536" s="25" t="s">
        <v>4631</v>
      </c>
      <c r="I1536" s="19" t="s">
        <v>1782</v>
      </c>
      <c r="J1536" s="25" t="s">
        <v>39</v>
      </c>
      <c r="K1536" s="32">
        <v>401057</v>
      </c>
      <c r="L1536" s="26">
        <v>663107.65200200444</v>
      </c>
      <c r="M1536" s="27">
        <v>93249.347997995574</v>
      </c>
      <c r="N1536" s="22">
        <v>3154702</v>
      </c>
      <c r="O1536" s="22">
        <v>0</v>
      </c>
      <c r="P1536" s="1">
        <v>121914</v>
      </c>
      <c r="Q1536">
        <v>365</v>
      </c>
      <c r="R1536">
        <v>65</v>
      </c>
      <c r="S1536" t="s">
        <v>1811</v>
      </c>
      <c r="T1536" t="s">
        <v>1811</v>
      </c>
      <c r="U1536" t="s">
        <v>2816</v>
      </c>
      <c r="V1536" t="s">
        <v>1782</v>
      </c>
      <c r="W1536" t="s">
        <v>39</v>
      </c>
      <c r="X1536">
        <v>94486</v>
      </c>
      <c r="Y1536">
        <f>VLOOKUP(P1536,[1]Listado!$F$5:$N$6488,9,0)</f>
        <v>1872.9846153846156</v>
      </c>
      <c r="Z1536">
        <f>VLOOKUP(P1536,[1]Listado!$F$5:$O$6488,10,0)</f>
        <v>301.01538461538439</v>
      </c>
    </row>
    <row r="1537" spans="2:26" ht="30" x14ac:dyDescent="0.25">
      <c r="B1537" s="24">
        <v>65</v>
      </c>
      <c r="C1537" s="19" t="s">
        <v>1811</v>
      </c>
      <c r="D1537" s="25">
        <v>365</v>
      </c>
      <c r="E1537" s="19" t="s">
        <v>1811</v>
      </c>
      <c r="F1537" s="25">
        <v>120753</v>
      </c>
      <c r="G1537" s="19" t="s">
        <v>1560</v>
      </c>
      <c r="H1537" s="25" t="s">
        <v>4631</v>
      </c>
      <c r="I1537" s="19" t="s">
        <v>1782</v>
      </c>
      <c r="J1537" s="25" t="s">
        <v>39</v>
      </c>
      <c r="K1537" s="32">
        <v>137143</v>
      </c>
      <c r="L1537" s="26">
        <v>226753.87624639162</v>
      </c>
      <c r="M1537" s="27">
        <v>31887.12375360839</v>
      </c>
      <c r="N1537" s="22">
        <v>60485488</v>
      </c>
      <c r="O1537" s="22">
        <v>0</v>
      </c>
      <c r="P1537" s="1">
        <v>121918</v>
      </c>
      <c r="Q1537">
        <v>365</v>
      </c>
      <c r="R1537">
        <v>65</v>
      </c>
      <c r="S1537" t="s">
        <v>1811</v>
      </c>
      <c r="T1537" t="s">
        <v>1811</v>
      </c>
      <c r="U1537" t="s">
        <v>2817</v>
      </c>
      <c r="V1537" t="s">
        <v>1782</v>
      </c>
      <c r="W1537" t="s">
        <v>39</v>
      </c>
      <c r="X1537">
        <v>3217080</v>
      </c>
      <c r="Y1537">
        <f>VLOOKUP(P1537,[1]Listado!$F$5:$N$6488,9,0)</f>
        <v>10180661.929021645</v>
      </c>
      <c r="Z1537">
        <f>VLOOKUP(P1537,[1]Listado!$F$5:$O$6488,10,0)</f>
        <v>1636178.0709783554</v>
      </c>
    </row>
    <row r="1538" spans="2:26" ht="45" x14ac:dyDescent="0.25">
      <c r="B1538" s="24">
        <v>65</v>
      </c>
      <c r="C1538" s="19" t="s">
        <v>1811</v>
      </c>
      <c r="D1538" s="25">
        <v>365</v>
      </c>
      <c r="E1538" s="19" t="s">
        <v>1811</v>
      </c>
      <c r="F1538" s="25">
        <v>120754</v>
      </c>
      <c r="G1538" s="19" t="s">
        <v>1420</v>
      </c>
      <c r="H1538" s="25" t="s">
        <v>4631</v>
      </c>
      <c r="I1538" s="19" t="s">
        <v>1782</v>
      </c>
      <c r="J1538" s="25" t="s">
        <v>39</v>
      </c>
      <c r="K1538" s="32">
        <v>26295418</v>
      </c>
      <c r="L1538" s="26">
        <v>43476967.463220395</v>
      </c>
      <c r="M1538" s="27">
        <v>6113948.5367796039</v>
      </c>
      <c r="N1538" s="22">
        <v>32676925</v>
      </c>
      <c r="O1538" s="22">
        <v>0</v>
      </c>
      <c r="P1538" s="1">
        <v>121919</v>
      </c>
      <c r="Q1538">
        <v>365</v>
      </c>
      <c r="R1538">
        <v>65</v>
      </c>
      <c r="S1538" t="s">
        <v>1811</v>
      </c>
      <c r="T1538" t="s">
        <v>1811</v>
      </c>
      <c r="U1538" t="s">
        <v>2818</v>
      </c>
      <c r="V1538" t="s">
        <v>1782</v>
      </c>
      <c r="W1538" t="s">
        <v>39</v>
      </c>
      <c r="X1538">
        <v>1477966</v>
      </c>
      <c r="Y1538">
        <f>VLOOKUP(P1538,[1]Listado!$F$5:$N$6488,9,0)</f>
        <v>4677120.6929200785</v>
      </c>
      <c r="Z1538">
        <f>VLOOKUP(P1538,[1]Listado!$F$5:$O$6488,10,0)</f>
        <v>751680.30707992159</v>
      </c>
    </row>
    <row r="1539" spans="2:26" ht="30" x14ac:dyDescent="0.25">
      <c r="B1539" s="24">
        <v>65</v>
      </c>
      <c r="C1539" s="19" t="s">
        <v>1811</v>
      </c>
      <c r="D1539" s="25">
        <v>365</v>
      </c>
      <c r="E1539" s="19" t="s">
        <v>1811</v>
      </c>
      <c r="F1539" s="25">
        <v>120755</v>
      </c>
      <c r="G1539" s="19" t="s">
        <v>1104</v>
      </c>
      <c r="H1539" s="25" t="s">
        <v>4631</v>
      </c>
      <c r="I1539" s="19" t="s">
        <v>1782</v>
      </c>
      <c r="J1539" s="25" t="s">
        <v>39</v>
      </c>
      <c r="K1539" s="32">
        <v>439608</v>
      </c>
      <c r="L1539" s="26">
        <v>726853.10395537328</v>
      </c>
      <c r="M1539" s="27">
        <v>102213.89604462674</v>
      </c>
      <c r="N1539" s="22">
        <v>3144412</v>
      </c>
      <c r="O1539" s="22">
        <v>0</v>
      </c>
      <c r="P1539" s="1">
        <v>121924</v>
      </c>
      <c r="Q1539">
        <v>365</v>
      </c>
      <c r="R1539">
        <v>65</v>
      </c>
      <c r="S1539" t="s">
        <v>1811</v>
      </c>
      <c r="T1539" t="s">
        <v>1811</v>
      </c>
      <c r="U1539" t="s">
        <v>2820</v>
      </c>
      <c r="V1539" t="s">
        <v>1782</v>
      </c>
      <c r="W1539" t="s">
        <v>39</v>
      </c>
      <c r="X1539">
        <v>252198</v>
      </c>
      <c r="Y1539">
        <f>VLOOKUP(P1539,[1]Listado!$F$5:$N$6488,9,0)</f>
        <v>112070.67369831214</v>
      </c>
      <c r="Z1539">
        <f>VLOOKUP(P1539,[1]Listado!$F$5:$O$6488,10,0)</f>
        <v>18011.32630168787</v>
      </c>
    </row>
    <row r="1540" spans="2:26" ht="30" x14ac:dyDescent="0.25">
      <c r="B1540" s="24">
        <v>65</v>
      </c>
      <c r="C1540" s="19" t="s">
        <v>1811</v>
      </c>
      <c r="D1540" s="25">
        <v>365</v>
      </c>
      <c r="E1540" s="19" t="s">
        <v>1811</v>
      </c>
      <c r="F1540" s="25">
        <v>120756</v>
      </c>
      <c r="G1540" s="19" t="s">
        <v>673</v>
      </c>
      <c r="H1540" s="25" t="s">
        <v>4631</v>
      </c>
      <c r="I1540" s="19" t="s">
        <v>1782</v>
      </c>
      <c r="J1540" s="25" t="s">
        <v>39</v>
      </c>
      <c r="K1540" s="32">
        <v>731946</v>
      </c>
      <c r="L1540" s="26">
        <v>1467073.5275758163</v>
      </c>
      <c r="M1540" s="27">
        <v>206307.4724241838</v>
      </c>
      <c r="N1540" s="22">
        <v>1171802</v>
      </c>
      <c r="O1540" s="22">
        <v>0</v>
      </c>
      <c r="P1540" s="1">
        <v>121925</v>
      </c>
      <c r="Q1540">
        <v>365</v>
      </c>
      <c r="R1540">
        <v>65</v>
      </c>
      <c r="S1540" t="s">
        <v>1811</v>
      </c>
      <c r="T1540" t="s">
        <v>1811</v>
      </c>
      <c r="U1540" t="s">
        <v>2821</v>
      </c>
      <c r="V1540" t="s">
        <v>1782</v>
      </c>
      <c r="W1540" t="s">
        <v>39</v>
      </c>
      <c r="X1540">
        <v>131482</v>
      </c>
      <c r="Y1540">
        <f>VLOOKUP(P1540,[1]Listado!$F$5:$N$6488,9,0)</f>
        <v>58425.194044036114</v>
      </c>
      <c r="Z1540">
        <f>VLOOKUP(P1540,[1]Listado!$F$5:$O$6488,10,0)</f>
        <v>9389.8059559638841</v>
      </c>
    </row>
    <row r="1541" spans="2:26" ht="45" x14ac:dyDescent="0.25">
      <c r="B1541" s="24">
        <v>65</v>
      </c>
      <c r="C1541" s="19" t="s">
        <v>1811</v>
      </c>
      <c r="D1541" s="25">
        <v>365</v>
      </c>
      <c r="E1541" s="19" t="s">
        <v>1811</v>
      </c>
      <c r="F1541" s="25">
        <v>120757</v>
      </c>
      <c r="G1541" s="19" t="s">
        <v>1304</v>
      </c>
      <c r="H1541" s="25" t="s">
        <v>4631</v>
      </c>
      <c r="I1541" s="19" t="s">
        <v>1782</v>
      </c>
      <c r="J1541" s="25" t="s">
        <v>39</v>
      </c>
      <c r="K1541" s="32">
        <v>2841410</v>
      </c>
      <c r="L1541" s="26">
        <v>4697998.5803071652</v>
      </c>
      <c r="M1541" s="27">
        <v>660656.41969283519</v>
      </c>
      <c r="N1541" s="22">
        <v>7283875</v>
      </c>
      <c r="O1541" s="22">
        <v>0</v>
      </c>
      <c r="P1541" s="1">
        <v>121926</v>
      </c>
      <c r="Q1541">
        <v>365</v>
      </c>
      <c r="R1541">
        <v>65</v>
      </c>
      <c r="S1541" t="s">
        <v>1811</v>
      </c>
      <c r="T1541" t="s">
        <v>1811</v>
      </c>
      <c r="U1541" t="s">
        <v>2819</v>
      </c>
      <c r="V1541" t="s">
        <v>1782</v>
      </c>
      <c r="W1541" t="s">
        <v>39</v>
      </c>
      <c r="X1541">
        <v>208191</v>
      </c>
      <c r="Y1541">
        <f>VLOOKUP(P1541,[1]Listado!$F$5:$N$6488,9,0)</f>
        <v>92513.521085743501</v>
      </c>
      <c r="Z1541">
        <f>VLOOKUP(P1541,[1]Listado!$F$5:$O$6488,10,0)</f>
        <v>14868.478914256497</v>
      </c>
    </row>
    <row r="1542" spans="2:26" ht="30" x14ac:dyDescent="0.25">
      <c r="B1542" s="24">
        <v>65</v>
      </c>
      <c r="C1542" s="19" t="s">
        <v>1811</v>
      </c>
      <c r="D1542" s="25">
        <v>365</v>
      </c>
      <c r="E1542" s="19" t="s">
        <v>1811</v>
      </c>
      <c r="F1542" s="25">
        <v>120758</v>
      </c>
      <c r="G1542" s="19" t="s">
        <v>1497</v>
      </c>
      <c r="H1542" s="25" t="s">
        <v>4631</v>
      </c>
      <c r="I1542" s="19" t="s">
        <v>1782</v>
      </c>
      <c r="J1542" s="25" t="s">
        <v>39</v>
      </c>
      <c r="K1542" s="32">
        <v>653194</v>
      </c>
      <c r="L1542" s="26">
        <v>1079991.2217111187</v>
      </c>
      <c r="M1542" s="27">
        <v>151873.77828888124</v>
      </c>
      <c r="N1542" s="22">
        <v>3545254</v>
      </c>
      <c r="O1542" s="22">
        <v>0</v>
      </c>
      <c r="P1542" s="1">
        <v>121929</v>
      </c>
      <c r="Q1542">
        <v>365</v>
      </c>
      <c r="R1542">
        <v>65</v>
      </c>
      <c r="S1542" t="s">
        <v>1811</v>
      </c>
      <c r="T1542" t="s">
        <v>1811</v>
      </c>
      <c r="U1542" t="s">
        <v>2822</v>
      </c>
      <c r="V1542" t="s">
        <v>1782</v>
      </c>
      <c r="W1542" t="s">
        <v>39</v>
      </c>
      <c r="X1542">
        <v>378884</v>
      </c>
      <c r="Y1542">
        <f>VLOOKUP(P1542,[1]Listado!$F$5:$N$6488,9,0)</f>
        <v>0</v>
      </c>
      <c r="Z1542">
        <f>VLOOKUP(P1542,[1]Listado!$F$5:$O$6488,10,0)</f>
        <v>0</v>
      </c>
    </row>
    <row r="1543" spans="2:26" ht="30" x14ac:dyDescent="0.25">
      <c r="B1543" s="24">
        <v>65</v>
      </c>
      <c r="C1543" s="19" t="s">
        <v>1811</v>
      </c>
      <c r="D1543" s="25">
        <v>365</v>
      </c>
      <c r="E1543" s="19" t="s">
        <v>1811</v>
      </c>
      <c r="F1543" s="25">
        <v>120759</v>
      </c>
      <c r="G1543" s="19" t="s">
        <v>1416</v>
      </c>
      <c r="H1543" s="25" t="s">
        <v>4631</v>
      </c>
      <c r="I1543" s="19" t="s">
        <v>1782</v>
      </c>
      <c r="J1543" s="25" t="s">
        <v>39</v>
      </c>
      <c r="K1543" s="32">
        <v>300590</v>
      </c>
      <c r="L1543" s="26">
        <v>18288.228737354817</v>
      </c>
      <c r="M1543" s="27">
        <v>2571.7712626451848</v>
      </c>
      <c r="N1543" s="22">
        <v>7340376</v>
      </c>
      <c r="O1543" s="22">
        <v>0</v>
      </c>
      <c r="P1543" s="1">
        <v>121932</v>
      </c>
      <c r="Q1543">
        <v>365</v>
      </c>
      <c r="R1543">
        <v>65</v>
      </c>
      <c r="S1543" t="s">
        <v>1811</v>
      </c>
      <c r="T1543" t="s">
        <v>1811</v>
      </c>
      <c r="U1543" t="s">
        <v>2799</v>
      </c>
      <c r="V1543" t="s">
        <v>1782</v>
      </c>
      <c r="W1543" t="s">
        <v>39</v>
      </c>
      <c r="X1543">
        <v>457609</v>
      </c>
      <c r="Y1543">
        <f>VLOOKUP(P1543,[1]Listado!$F$5:$N$6488,9,0)</f>
        <v>1448134.917023893</v>
      </c>
      <c r="Z1543">
        <f>VLOOKUP(P1543,[1]Listado!$F$5:$O$6488,10,0)</f>
        <v>232736.08297610711</v>
      </c>
    </row>
    <row r="1544" spans="2:26" ht="30" x14ac:dyDescent="0.25">
      <c r="B1544" s="24">
        <v>65</v>
      </c>
      <c r="C1544" s="19" t="s">
        <v>1811</v>
      </c>
      <c r="D1544" s="25">
        <v>365</v>
      </c>
      <c r="E1544" s="19" t="s">
        <v>1811</v>
      </c>
      <c r="F1544" s="25">
        <v>120761</v>
      </c>
      <c r="G1544" s="19" t="s">
        <v>1319</v>
      </c>
      <c r="H1544" s="25" t="s">
        <v>4631</v>
      </c>
      <c r="I1544" s="19" t="s">
        <v>1782</v>
      </c>
      <c r="J1544" s="25" t="s">
        <v>39</v>
      </c>
      <c r="K1544" s="32">
        <v>148168</v>
      </c>
      <c r="L1544" s="26">
        <v>244980.47991820853</v>
      </c>
      <c r="M1544" s="27">
        <v>34450.520081791481</v>
      </c>
      <c r="N1544" s="22">
        <v>1870664</v>
      </c>
      <c r="O1544" s="22">
        <v>0</v>
      </c>
      <c r="P1544" s="1">
        <v>121934</v>
      </c>
      <c r="Q1544">
        <v>365</v>
      </c>
      <c r="R1544">
        <v>65</v>
      </c>
      <c r="S1544" t="s">
        <v>1811</v>
      </c>
      <c r="T1544" t="s">
        <v>1811</v>
      </c>
      <c r="U1544" t="s">
        <v>2824</v>
      </c>
      <c r="V1544" t="s">
        <v>1782</v>
      </c>
      <c r="W1544" t="s">
        <v>39</v>
      </c>
      <c r="X1544">
        <v>119012</v>
      </c>
      <c r="Y1544">
        <f>VLOOKUP(P1544,[1]Listado!$F$5:$N$6488,9,0)</f>
        <v>376619.45004502521</v>
      </c>
      <c r="Z1544">
        <f>VLOOKUP(P1544,[1]Listado!$F$5:$O$6488,10,0)</f>
        <v>60528.549954974813</v>
      </c>
    </row>
    <row r="1545" spans="2:26" ht="30" x14ac:dyDescent="0.25">
      <c r="B1545" s="24">
        <v>65</v>
      </c>
      <c r="C1545" s="19" t="s">
        <v>1811</v>
      </c>
      <c r="D1545" s="25">
        <v>365</v>
      </c>
      <c r="E1545" s="19" t="s">
        <v>1811</v>
      </c>
      <c r="F1545" s="25">
        <v>120762</v>
      </c>
      <c r="G1545" s="19" t="s">
        <v>1069</v>
      </c>
      <c r="H1545" s="25" t="s">
        <v>4631</v>
      </c>
      <c r="I1545" s="19" t="s">
        <v>1782</v>
      </c>
      <c r="J1545" s="25" t="s">
        <v>39</v>
      </c>
      <c r="K1545" s="32">
        <v>402828</v>
      </c>
      <c r="L1545" s="26">
        <v>807407.59208819165</v>
      </c>
      <c r="M1545" s="27">
        <v>113541.40791180835</v>
      </c>
      <c r="N1545" s="22">
        <v>95570</v>
      </c>
      <c r="O1545" s="22">
        <v>0</v>
      </c>
      <c r="P1545" s="1">
        <v>121936</v>
      </c>
      <c r="Q1545">
        <v>365</v>
      </c>
      <c r="R1545">
        <v>65</v>
      </c>
      <c r="S1545" t="s">
        <v>1811</v>
      </c>
      <c r="T1545" t="s">
        <v>1811</v>
      </c>
      <c r="U1545" t="s">
        <v>2825</v>
      </c>
      <c r="V1545" t="s">
        <v>1782</v>
      </c>
      <c r="W1545" t="s">
        <v>39</v>
      </c>
      <c r="X1545">
        <v>567880</v>
      </c>
      <c r="Y1545">
        <f>VLOOKUP(P1545,[1]Listado!$F$5:$N$6488,9,0)</f>
        <v>1503062.5519904825</v>
      </c>
      <c r="Z1545">
        <f>VLOOKUP(P1545,[1]Listado!$F$5:$O$6488,10,0)</f>
        <v>241563.44800951754</v>
      </c>
    </row>
    <row r="1546" spans="2:26" ht="30" x14ac:dyDescent="0.25">
      <c r="B1546" s="24">
        <v>65</v>
      </c>
      <c r="C1546" s="19" t="s">
        <v>1811</v>
      </c>
      <c r="D1546" s="25">
        <v>365</v>
      </c>
      <c r="E1546" s="19" t="s">
        <v>1811</v>
      </c>
      <c r="F1546" s="25">
        <v>120763</v>
      </c>
      <c r="G1546" s="19" t="s">
        <v>697</v>
      </c>
      <c r="H1546" s="25" t="s">
        <v>4631</v>
      </c>
      <c r="I1546" s="19" t="s">
        <v>1782</v>
      </c>
      <c r="J1546" s="25" t="s">
        <v>39</v>
      </c>
      <c r="K1546" s="32">
        <v>230064</v>
      </c>
      <c r="L1546" s="26">
        <v>0</v>
      </c>
      <c r="M1546" s="27">
        <v>0</v>
      </c>
      <c r="N1546" s="22">
        <v>3709594</v>
      </c>
      <c r="O1546" s="22">
        <v>0</v>
      </c>
      <c r="P1546" s="1">
        <v>121937</v>
      </c>
      <c r="Q1546">
        <v>365</v>
      </c>
      <c r="R1546">
        <v>65</v>
      </c>
      <c r="S1546" t="s">
        <v>1811</v>
      </c>
      <c r="T1546" t="s">
        <v>1811</v>
      </c>
      <c r="U1546" t="s">
        <v>2826</v>
      </c>
      <c r="V1546" t="s">
        <v>1782</v>
      </c>
      <c r="W1546" t="s">
        <v>39</v>
      </c>
      <c r="X1546">
        <v>463994</v>
      </c>
      <c r="Y1546">
        <f>VLOOKUP(P1546,[1]Listado!$F$5:$N$6488,9,0)</f>
        <v>1468340.9579537143</v>
      </c>
      <c r="Z1546">
        <f>VLOOKUP(P1546,[1]Listado!$F$5:$O$6488,10,0)</f>
        <v>235983.04204628582</v>
      </c>
    </row>
    <row r="1547" spans="2:26" ht="45" x14ac:dyDescent="0.25">
      <c r="B1547" s="24">
        <v>65</v>
      </c>
      <c r="C1547" s="19" t="s">
        <v>1811</v>
      </c>
      <c r="D1547" s="25">
        <v>365</v>
      </c>
      <c r="E1547" s="19" t="s">
        <v>1811</v>
      </c>
      <c r="F1547" s="25">
        <v>120764</v>
      </c>
      <c r="G1547" s="19" t="s">
        <v>1493</v>
      </c>
      <c r="H1547" s="25" t="s">
        <v>4631</v>
      </c>
      <c r="I1547" s="19" t="s">
        <v>1782</v>
      </c>
      <c r="J1547" s="25" t="s">
        <v>39</v>
      </c>
      <c r="K1547" s="32">
        <v>631752</v>
      </c>
      <c r="L1547" s="26">
        <v>1044542.1907473324</v>
      </c>
      <c r="M1547" s="27">
        <v>146888.80925266759</v>
      </c>
      <c r="N1547" s="22">
        <v>1376749</v>
      </c>
      <c r="O1547" s="22">
        <v>0</v>
      </c>
      <c r="P1547" s="1">
        <v>121938</v>
      </c>
      <c r="Q1547">
        <v>365</v>
      </c>
      <c r="R1547">
        <v>65</v>
      </c>
      <c r="S1547" t="s">
        <v>1811</v>
      </c>
      <c r="T1547" t="s">
        <v>1811</v>
      </c>
      <c r="U1547" t="s">
        <v>2827</v>
      </c>
      <c r="V1547" t="s">
        <v>1782</v>
      </c>
      <c r="W1547" t="s">
        <v>39</v>
      </c>
      <c r="X1547">
        <v>796264</v>
      </c>
      <c r="Y1547">
        <f>VLOOKUP(P1547,[1]Listado!$F$5:$N$6488,9,0)</f>
        <v>0</v>
      </c>
      <c r="Z1547">
        <f>VLOOKUP(P1547,[1]Listado!$F$5:$O$6488,10,0)</f>
        <v>0</v>
      </c>
    </row>
    <row r="1548" spans="2:26" ht="30" x14ac:dyDescent="0.25">
      <c r="B1548" s="24">
        <v>65</v>
      </c>
      <c r="C1548" s="19" t="s">
        <v>1811</v>
      </c>
      <c r="D1548" s="25">
        <v>365</v>
      </c>
      <c r="E1548" s="19" t="s">
        <v>1811</v>
      </c>
      <c r="F1548" s="25">
        <v>120765</v>
      </c>
      <c r="G1548" s="19" t="s">
        <v>2916</v>
      </c>
      <c r="H1548" s="25" t="s">
        <v>4631</v>
      </c>
      <c r="I1548" s="19" t="s">
        <v>1782</v>
      </c>
      <c r="J1548" s="25" t="s">
        <v>39</v>
      </c>
      <c r="K1548" s="32">
        <v>164864</v>
      </c>
      <c r="L1548" s="26">
        <v>272587.15161683556</v>
      </c>
      <c r="M1548" s="27">
        <v>38332.848383164463</v>
      </c>
      <c r="N1548" s="22">
        <v>20913049</v>
      </c>
      <c r="O1548" s="22">
        <v>0</v>
      </c>
      <c r="P1548" s="1">
        <v>121946</v>
      </c>
      <c r="Q1548">
        <v>365</v>
      </c>
      <c r="R1548">
        <v>65</v>
      </c>
      <c r="S1548" t="s">
        <v>1811</v>
      </c>
      <c r="T1548" t="s">
        <v>1811</v>
      </c>
      <c r="U1548" t="s">
        <v>2830</v>
      </c>
      <c r="V1548" t="s">
        <v>1782</v>
      </c>
      <c r="W1548" t="s">
        <v>39</v>
      </c>
      <c r="X1548">
        <v>1907905</v>
      </c>
      <c r="Y1548">
        <f>VLOOKUP(P1548,[1]Listado!$F$5:$N$6488,9,0)</f>
        <v>6037687.5251306873</v>
      </c>
      <c r="Z1548">
        <f>VLOOKUP(P1548,[1]Listado!$F$5:$O$6488,10,0)</f>
        <v>970342.4748693126</v>
      </c>
    </row>
    <row r="1549" spans="2:26" ht="30" x14ac:dyDescent="0.25">
      <c r="B1549" s="24">
        <v>65</v>
      </c>
      <c r="C1549" s="19" t="s">
        <v>1811</v>
      </c>
      <c r="D1549" s="25">
        <v>365</v>
      </c>
      <c r="E1549" s="19" t="s">
        <v>1811</v>
      </c>
      <c r="F1549" s="25">
        <v>120766</v>
      </c>
      <c r="G1549" s="19" t="s">
        <v>1491</v>
      </c>
      <c r="H1549" s="25" t="s">
        <v>4631</v>
      </c>
      <c r="I1549" s="19" t="s">
        <v>1782</v>
      </c>
      <c r="J1549" s="25" t="s">
        <v>39</v>
      </c>
      <c r="K1549" s="32">
        <v>2453154</v>
      </c>
      <c r="L1549" s="26">
        <v>4056057.0532949823</v>
      </c>
      <c r="M1549" s="27">
        <v>570382.9467050177</v>
      </c>
      <c r="N1549" s="22">
        <v>6428519</v>
      </c>
      <c r="O1549" s="22">
        <v>0</v>
      </c>
      <c r="P1549" s="1">
        <v>121948</v>
      </c>
      <c r="Q1549">
        <v>365</v>
      </c>
      <c r="R1549">
        <v>65</v>
      </c>
      <c r="S1549" t="s">
        <v>1811</v>
      </c>
      <c r="T1549" t="s">
        <v>1811</v>
      </c>
      <c r="U1549" t="s">
        <v>2831</v>
      </c>
      <c r="V1549" t="s">
        <v>1782</v>
      </c>
      <c r="W1549" t="s">
        <v>39</v>
      </c>
      <c r="X1549">
        <v>748091</v>
      </c>
      <c r="Y1549">
        <f>VLOOKUP(P1549,[1]Listado!$F$5:$N$6488,9,0)</f>
        <v>2367382.8113853633</v>
      </c>
      <c r="Z1549">
        <f>VLOOKUP(P1549,[1]Listado!$F$5:$O$6488,10,0)</f>
        <v>380472.18861463689</v>
      </c>
    </row>
    <row r="1550" spans="2:26" ht="30" x14ac:dyDescent="0.25">
      <c r="B1550" s="24">
        <v>65</v>
      </c>
      <c r="C1550" s="19" t="s">
        <v>1811</v>
      </c>
      <c r="D1550" s="25">
        <v>365</v>
      </c>
      <c r="E1550" s="19" t="s">
        <v>1811</v>
      </c>
      <c r="F1550" s="25">
        <v>120767</v>
      </c>
      <c r="G1550" s="19" t="s">
        <v>1504</v>
      </c>
      <c r="H1550" s="25" t="s">
        <v>4631</v>
      </c>
      <c r="I1550" s="19" t="s">
        <v>1782</v>
      </c>
      <c r="J1550" s="25" t="s">
        <v>39</v>
      </c>
      <c r="K1550" s="32">
        <v>567908</v>
      </c>
      <c r="L1550" s="26">
        <v>938982.57534246577</v>
      </c>
      <c r="M1550" s="27">
        <v>132044.42465753425</v>
      </c>
      <c r="N1550" s="22">
        <v>2353498</v>
      </c>
      <c r="O1550" s="22">
        <v>0</v>
      </c>
      <c r="P1550" s="1">
        <v>121963</v>
      </c>
      <c r="Q1550">
        <v>365</v>
      </c>
      <c r="R1550">
        <v>65</v>
      </c>
      <c r="S1550" t="s">
        <v>1811</v>
      </c>
      <c r="T1550" t="s">
        <v>1811</v>
      </c>
      <c r="U1550" t="s">
        <v>2832</v>
      </c>
      <c r="V1550" t="s">
        <v>1782</v>
      </c>
      <c r="W1550" t="s">
        <v>39</v>
      </c>
      <c r="X1550">
        <v>19304546</v>
      </c>
      <c r="Y1550">
        <f>VLOOKUP(P1550,[1]Listado!$F$5:$N$6488,9,0)</f>
        <v>58099817.409802698</v>
      </c>
      <c r="Z1550">
        <f>VLOOKUP(P1550,[1]Listado!$F$5:$O$6488,10,0)</f>
        <v>9337470.5901973061</v>
      </c>
    </row>
    <row r="1551" spans="2:26" ht="45" x14ac:dyDescent="0.25">
      <c r="B1551" s="24">
        <v>65</v>
      </c>
      <c r="C1551" s="19" t="s">
        <v>1811</v>
      </c>
      <c r="D1551" s="25">
        <v>365</v>
      </c>
      <c r="E1551" s="19" t="s">
        <v>1811</v>
      </c>
      <c r="F1551" s="25">
        <v>120768</v>
      </c>
      <c r="G1551" s="19" t="s">
        <v>1502</v>
      </c>
      <c r="H1551" s="25" t="s">
        <v>4631</v>
      </c>
      <c r="I1551" s="19" t="s">
        <v>1782</v>
      </c>
      <c r="J1551" s="25" t="s">
        <v>39</v>
      </c>
      <c r="K1551" s="32">
        <v>998596</v>
      </c>
      <c r="L1551" s="26">
        <v>1651083.2186106499</v>
      </c>
      <c r="M1551" s="27">
        <v>232183.78138934996</v>
      </c>
      <c r="N1551" s="22">
        <v>6755534</v>
      </c>
      <c r="O1551" s="22">
        <v>0</v>
      </c>
      <c r="P1551" s="1">
        <v>121966</v>
      </c>
      <c r="Q1551">
        <v>365</v>
      </c>
      <c r="R1551">
        <v>65</v>
      </c>
      <c r="S1551" t="s">
        <v>1811</v>
      </c>
      <c r="T1551" t="s">
        <v>1811</v>
      </c>
      <c r="U1551" t="s">
        <v>2835</v>
      </c>
      <c r="V1551" t="s">
        <v>1782</v>
      </c>
      <c r="W1551" t="s">
        <v>39</v>
      </c>
      <c r="X1551">
        <v>1035473</v>
      </c>
      <c r="Y1551">
        <f>VLOOKUP(P1551,[1]Listado!$F$5:$N$6488,9,0)</f>
        <v>0</v>
      </c>
      <c r="Z1551">
        <f>VLOOKUP(P1551,[1]Listado!$F$5:$O$6488,10,0)</f>
        <v>0</v>
      </c>
    </row>
    <row r="1552" spans="2:26" ht="45" x14ac:dyDescent="0.25">
      <c r="B1552" s="24">
        <v>65</v>
      </c>
      <c r="C1552" s="19" t="s">
        <v>1811</v>
      </c>
      <c r="D1552" s="25">
        <v>365</v>
      </c>
      <c r="E1552" s="19" t="s">
        <v>1811</v>
      </c>
      <c r="F1552" s="25">
        <v>120769</v>
      </c>
      <c r="G1552" s="19" t="s">
        <v>1501</v>
      </c>
      <c r="H1552" s="25" t="s">
        <v>4631</v>
      </c>
      <c r="I1552" s="19" t="s">
        <v>1782</v>
      </c>
      <c r="J1552" s="25" t="s">
        <v>39</v>
      </c>
      <c r="K1552" s="32">
        <v>1301063</v>
      </c>
      <c r="L1552" s="26">
        <v>2151184.5012158095</v>
      </c>
      <c r="M1552" s="27">
        <v>302510.49878419051</v>
      </c>
      <c r="N1552" s="22">
        <v>14119710</v>
      </c>
      <c r="O1552" s="22">
        <v>0</v>
      </c>
      <c r="P1552" s="1">
        <v>121967</v>
      </c>
      <c r="Q1552">
        <v>365</v>
      </c>
      <c r="R1552">
        <v>65</v>
      </c>
      <c r="S1552" t="s">
        <v>1811</v>
      </c>
      <c r="T1552" t="s">
        <v>1811</v>
      </c>
      <c r="U1552" t="s">
        <v>2836</v>
      </c>
      <c r="V1552" t="s">
        <v>1782</v>
      </c>
      <c r="W1552" t="s">
        <v>39</v>
      </c>
      <c r="X1552">
        <v>1287784</v>
      </c>
      <c r="Y1552">
        <f>VLOOKUP(P1552,[1]Listado!$F$5:$N$6488,9,0)</f>
        <v>4075277.3102501547</v>
      </c>
      <c r="Z1552">
        <f>VLOOKUP(P1552,[1]Listado!$F$5:$O$6488,10,0)</f>
        <v>654955.6897498453</v>
      </c>
    </row>
    <row r="1553" spans="2:26" ht="30" x14ac:dyDescent="0.25">
      <c r="B1553" s="24">
        <v>65</v>
      </c>
      <c r="C1553" s="19" t="s">
        <v>1811</v>
      </c>
      <c r="D1553" s="25">
        <v>365</v>
      </c>
      <c r="E1553" s="19" t="s">
        <v>1811</v>
      </c>
      <c r="F1553" s="25">
        <v>120770</v>
      </c>
      <c r="G1553" s="19" t="s">
        <v>654</v>
      </c>
      <c r="H1553" s="25" t="s">
        <v>4631</v>
      </c>
      <c r="I1553" s="19" t="s">
        <v>1782</v>
      </c>
      <c r="J1553" s="25" t="s">
        <v>39</v>
      </c>
      <c r="K1553" s="32">
        <v>200058</v>
      </c>
      <c r="L1553" s="26">
        <v>400983.07980276499</v>
      </c>
      <c r="M1553" s="27">
        <v>56387.920197234991</v>
      </c>
      <c r="N1553" s="22">
        <v>2270228</v>
      </c>
      <c r="O1553" s="22">
        <v>0</v>
      </c>
      <c r="P1553" s="1">
        <v>121972</v>
      </c>
      <c r="Q1553">
        <v>365</v>
      </c>
      <c r="R1553">
        <v>65</v>
      </c>
      <c r="S1553" t="s">
        <v>1811</v>
      </c>
      <c r="T1553" t="s">
        <v>1811</v>
      </c>
      <c r="U1553" t="s">
        <v>2838</v>
      </c>
      <c r="V1553" t="s">
        <v>1782</v>
      </c>
      <c r="W1553" t="s">
        <v>39</v>
      </c>
      <c r="X1553">
        <v>242292</v>
      </c>
      <c r="Y1553">
        <f>VLOOKUP(P1553,[1]Listado!$F$5:$N$6488,9,0)</f>
        <v>766747.72041075199</v>
      </c>
      <c r="Z1553">
        <f>VLOOKUP(P1553,[1]Listado!$F$5:$O$6488,10,0)</f>
        <v>123227.27958924804</v>
      </c>
    </row>
    <row r="1554" spans="2:26" ht="30" x14ac:dyDescent="0.25">
      <c r="B1554" s="24">
        <v>65</v>
      </c>
      <c r="C1554" s="19" t="s">
        <v>1811</v>
      </c>
      <c r="D1554" s="25">
        <v>365</v>
      </c>
      <c r="E1554" s="19" t="s">
        <v>1811</v>
      </c>
      <c r="F1554" s="25">
        <v>120771</v>
      </c>
      <c r="G1554" s="19" t="s">
        <v>1470</v>
      </c>
      <c r="H1554" s="25" t="s">
        <v>4631</v>
      </c>
      <c r="I1554" s="19" t="s">
        <v>1782</v>
      </c>
      <c r="J1554" s="25" t="s">
        <v>39</v>
      </c>
      <c r="K1554" s="32">
        <v>167678</v>
      </c>
      <c r="L1554" s="26">
        <v>277239.47851996956</v>
      </c>
      <c r="M1554" s="27">
        <v>38986.521480030417</v>
      </c>
      <c r="N1554" s="22">
        <v>5985525</v>
      </c>
      <c r="O1554" s="22">
        <v>0</v>
      </c>
      <c r="P1554" s="1">
        <v>121976</v>
      </c>
      <c r="Q1554">
        <v>365</v>
      </c>
      <c r="R1554">
        <v>65</v>
      </c>
      <c r="S1554" t="s">
        <v>1811</v>
      </c>
      <c r="T1554" t="s">
        <v>1811</v>
      </c>
      <c r="U1554" t="s">
        <v>2879</v>
      </c>
      <c r="V1554" t="s">
        <v>1782</v>
      </c>
      <c r="W1554" t="s">
        <v>39</v>
      </c>
      <c r="X1554">
        <v>870674</v>
      </c>
      <c r="Y1554">
        <f>VLOOKUP(P1554,[1]Listado!$F$5:$N$6488,9,0)</f>
        <v>2832021.2475607921</v>
      </c>
      <c r="Z1554">
        <f>VLOOKUP(P1554,[1]Listado!$F$5:$O$6488,10,0)</f>
        <v>1820584.7524392076</v>
      </c>
    </row>
    <row r="1555" spans="2:26" ht="30" x14ac:dyDescent="0.25">
      <c r="B1555" s="24">
        <v>65</v>
      </c>
      <c r="C1555" s="19" t="s">
        <v>1811</v>
      </c>
      <c r="D1555" s="25">
        <v>365</v>
      </c>
      <c r="E1555" s="19" t="s">
        <v>1811</v>
      </c>
      <c r="F1555" s="25">
        <v>120772</v>
      </c>
      <c r="G1555" s="19" t="s">
        <v>1495</v>
      </c>
      <c r="H1555" s="25" t="s">
        <v>4631</v>
      </c>
      <c r="I1555" s="19" t="s">
        <v>1782</v>
      </c>
      <c r="J1555" s="25" t="s">
        <v>39</v>
      </c>
      <c r="K1555" s="32">
        <v>705191</v>
      </c>
      <c r="L1555" s="26">
        <v>1165964.927372939</v>
      </c>
      <c r="M1555" s="27">
        <v>163964.07262706105</v>
      </c>
      <c r="N1555" s="22">
        <v>76886763</v>
      </c>
      <c r="O1555" s="22">
        <v>0</v>
      </c>
      <c r="P1555" s="1">
        <v>121977</v>
      </c>
      <c r="Q1555">
        <v>365</v>
      </c>
      <c r="R1555">
        <v>65</v>
      </c>
      <c r="S1555" t="s">
        <v>1811</v>
      </c>
      <c r="T1555" t="s">
        <v>1811</v>
      </c>
      <c r="U1555" t="s">
        <v>2877</v>
      </c>
      <c r="V1555" t="s">
        <v>1782</v>
      </c>
      <c r="W1555" t="s">
        <v>39</v>
      </c>
      <c r="X1555">
        <v>14369022</v>
      </c>
      <c r="Y1555">
        <f>VLOOKUP(P1555,[1]Listado!$F$5:$N$6488,9,0)</f>
        <v>45471714.507584006</v>
      </c>
      <c r="Z1555">
        <f>VLOOKUP(P1555,[1]Listado!$F$5:$O$6488,10,0)</f>
        <v>7307954.4924159935</v>
      </c>
    </row>
    <row r="1556" spans="2:26" ht="30" x14ac:dyDescent="0.25">
      <c r="B1556" s="24">
        <v>65</v>
      </c>
      <c r="C1556" s="19" t="s">
        <v>1811</v>
      </c>
      <c r="D1556" s="25">
        <v>365</v>
      </c>
      <c r="E1556" s="19" t="s">
        <v>1811</v>
      </c>
      <c r="F1556" s="25">
        <v>120773</v>
      </c>
      <c r="G1556" s="19" t="s">
        <v>798</v>
      </c>
      <c r="H1556" s="25" t="s">
        <v>4631</v>
      </c>
      <c r="I1556" s="19" t="s">
        <v>1782</v>
      </c>
      <c r="J1556" s="25" t="s">
        <v>39</v>
      </c>
      <c r="K1556" s="32">
        <v>190429</v>
      </c>
      <c r="L1556" s="26">
        <v>36350.293984530057</v>
      </c>
      <c r="M1556" s="27">
        <v>5111.7060154699411</v>
      </c>
      <c r="N1556" s="22">
        <v>841797</v>
      </c>
      <c r="O1556" s="22">
        <v>0</v>
      </c>
      <c r="P1556" s="1">
        <v>121978</v>
      </c>
      <c r="Q1556">
        <v>365</v>
      </c>
      <c r="R1556">
        <v>65</v>
      </c>
      <c r="S1556" t="s">
        <v>1811</v>
      </c>
      <c r="T1556" t="s">
        <v>1811</v>
      </c>
      <c r="U1556" t="s">
        <v>2878</v>
      </c>
      <c r="V1556" t="s">
        <v>1782</v>
      </c>
      <c r="W1556" t="s">
        <v>39</v>
      </c>
      <c r="X1556">
        <v>1102055</v>
      </c>
      <c r="Y1556">
        <f>VLOOKUP(P1556,[1]Listado!$F$5:$N$6488,9,0)</f>
        <v>3487523.7945593684</v>
      </c>
      <c r="Z1556">
        <f>VLOOKUP(P1556,[1]Listado!$F$5:$O$6488,10,0)</f>
        <v>560495.2054406316</v>
      </c>
    </row>
    <row r="1557" spans="2:26" ht="30" x14ac:dyDescent="0.25">
      <c r="B1557" s="24">
        <v>65</v>
      </c>
      <c r="C1557" s="19" t="s">
        <v>1811</v>
      </c>
      <c r="D1557" s="25">
        <v>365</v>
      </c>
      <c r="E1557" s="19" t="s">
        <v>1811</v>
      </c>
      <c r="F1557" s="25">
        <v>120774</v>
      </c>
      <c r="G1557" s="19" t="s">
        <v>1331</v>
      </c>
      <c r="H1557" s="25" t="s">
        <v>4631</v>
      </c>
      <c r="I1557" s="19" t="s">
        <v>1782</v>
      </c>
      <c r="J1557" s="25" t="s">
        <v>39</v>
      </c>
      <c r="K1557" s="32">
        <v>203198</v>
      </c>
      <c r="L1557" s="26">
        <v>12362.46701703337</v>
      </c>
      <c r="M1557" s="27">
        <v>1738.5329829666371</v>
      </c>
      <c r="N1557" s="22">
        <v>1231717</v>
      </c>
      <c r="O1557" s="22">
        <v>0</v>
      </c>
      <c r="P1557" s="1">
        <v>121980</v>
      </c>
      <c r="Q1557">
        <v>365</v>
      </c>
      <c r="R1557">
        <v>65</v>
      </c>
      <c r="S1557" t="s">
        <v>1811</v>
      </c>
      <c r="T1557" t="s">
        <v>1811</v>
      </c>
      <c r="U1557" t="s">
        <v>2888</v>
      </c>
      <c r="V1557" t="s">
        <v>1782</v>
      </c>
      <c r="W1557" t="s">
        <v>39</v>
      </c>
      <c r="X1557">
        <v>179169</v>
      </c>
      <c r="Y1557">
        <f>VLOOKUP(P1557,[1]Listado!$F$5:$N$6488,9,0)</f>
        <v>582780.47559912573</v>
      </c>
      <c r="Z1557">
        <f>VLOOKUP(P1557,[1]Listado!$F$5:$O$6488,10,0)</f>
        <v>374644.52440087422</v>
      </c>
    </row>
    <row r="1558" spans="2:26" ht="30" x14ac:dyDescent="0.25">
      <c r="B1558" s="24">
        <v>65</v>
      </c>
      <c r="C1558" s="19" t="s">
        <v>1811</v>
      </c>
      <c r="D1558" s="25">
        <v>365</v>
      </c>
      <c r="E1558" s="19" t="s">
        <v>1811</v>
      </c>
      <c r="F1558" s="25">
        <v>120775</v>
      </c>
      <c r="G1558" s="19" t="s">
        <v>1549</v>
      </c>
      <c r="H1558" s="25" t="s">
        <v>4631</v>
      </c>
      <c r="I1558" s="19" t="s">
        <v>1782</v>
      </c>
      <c r="J1558" s="25" t="s">
        <v>39</v>
      </c>
      <c r="K1558" s="32">
        <v>3990013</v>
      </c>
      <c r="L1558" s="26">
        <v>6597104.1745156795</v>
      </c>
      <c r="M1558" s="27">
        <v>927717.82548432052</v>
      </c>
      <c r="N1558" s="22">
        <v>4808459</v>
      </c>
      <c r="O1558" s="22">
        <v>0</v>
      </c>
      <c r="P1558" s="1">
        <v>121981</v>
      </c>
      <c r="Q1558">
        <v>365</v>
      </c>
      <c r="R1558">
        <v>65</v>
      </c>
      <c r="S1558" t="s">
        <v>1811</v>
      </c>
      <c r="T1558" t="s">
        <v>1811</v>
      </c>
      <c r="U1558" t="s">
        <v>2889</v>
      </c>
      <c r="V1558" t="s">
        <v>1782</v>
      </c>
      <c r="W1558" t="s">
        <v>39</v>
      </c>
      <c r="X1558">
        <v>699454</v>
      </c>
      <c r="Y1558">
        <f>VLOOKUP(P1558,[1]Listado!$F$5:$N$6488,9,0)</f>
        <v>2275097.7142844587</v>
      </c>
      <c r="Z1558">
        <f>VLOOKUP(P1558,[1]Listado!$F$5:$O$6488,10,0)</f>
        <v>1462563.2857155416</v>
      </c>
    </row>
    <row r="1559" spans="2:26" ht="30" x14ac:dyDescent="0.25">
      <c r="B1559" s="24">
        <v>65</v>
      </c>
      <c r="C1559" s="19" t="s">
        <v>1811</v>
      </c>
      <c r="D1559" s="25">
        <v>365</v>
      </c>
      <c r="E1559" s="19" t="s">
        <v>1811</v>
      </c>
      <c r="F1559" s="25">
        <v>120777</v>
      </c>
      <c r="G1559" s="19" t="s">
        <v>1342</v>
      </c>
      <c r="H1559" s="25" t="s">
        <v>4631</v>
      </c>
      <c r="I1559" s="19" t="s">
        <v>1782</v>
      </c>
      <c r="J1559" s="25" t="s">
        <v>39</v>
      </c>
      <c r="K1559" s="32">
        <v>324414</v>
      </c>
      <c r="L1559" s="26">
        <v>19737.359655322056</v>
      </c>
      <c r="M1559" s="27">
        <v>2775.6403446779477</v>
      </c>
      <c r="N1559" s="22">
        <v>10578902</v>
      </c>
      <c r="O1559" s="22">
        <v>0</v>
      </c>
      <c r="P1559" s="1">
        <v>121982</v>
      </c>
      <c r="Q1559">
        <v>365</v>
      </c>
      <c r="R1559">
        <v>65</v>
      </c>
      <c r="S1559" t="s">
        <v>1811</v>
      </c>
      <c r="T1559" t="s">
        <v>1811</v>
      </c>
      <c r="U1559" t="s">
        <v>2891</v>
      </c>
      <c r="V1559" t="s">
        <v>1782</v>
      </c>
      <c r="W1559" t="s">
        <v>39</v>
      </c>
      <c r="X1559">
        <v>285031</v>
      </c>
      <c r="Y1559">
        <f>VLOOKUP(P1559,[1]Listado!$F$5:$N$6488,9,0)</f>
        <v>126659.01265314076</v>
      </c>
      <c r="Z1559">
        <f>VLOOKUP(P1559,[1]Listado!$F$5:$O$6488,10,0)</f>
        <v>20355.987346859241</v>
      </c>
    </row>
    <row r="1560" spans="2:26" ht="30" x14ac:dyDescent="0.25">
      <c r="B1560" s="24">
        <v>65</v>
      </c>
      <c r="C1560" s="19" t="s">
        <v>1811</v>
      </c>
      <c r="D1560" s="25">
        <v>365</v>
      </c>
      <c r="E1560" s="19" t="s">
        <v>1811</v>
      </c>
      <c r="F1560" s="25">
        <v>120778</v>
      </c>
      <c r="G1560" s="19" t="s">
        <v>1547</v>
      </c>
      <c r="H1560" s="25" t="s">
        <v>4631</v>
      </c>
      <c r="I1560" s="19" t="s">
        <v>1782</v>
      </c>
      <c r="J1560" s="25" t="s">
        <v>39</v>
      </c>
      <c r="K1560" s="32">
        <v>219538</v>
      </c>
      <c r="L1560" s="26">
        <v>362984.0942896629</v>
      </c>
      <c r="M1560" s="27">
        <v>51044.905710337116</v>
      </c>
      <c r="N1560" s="22">
        <v>5953754</v>
      </c>
      <c r="O1560" s="22">
        <v>0</v>
      </c>
      <c r="P1560" s="1">
        <v>121983</v>
      </c>
      <c r="Q1560">
        <v>365</v>
      </c>
      <c r="R1560">
        <v>65</v>
      </c>
      <c r="S1560" t="s">
        <v>1811</v>
      </c>
      <c r="T1560" t="s">
        <v>1811</v>
      </c>
      <c r="U1560" t="s">
        <v>2892</v>
      </c>
      <c r="V1560" t="s">
        <v>1782</v>
      </c>
      <c r="W1560" t="s">
        <v>39</v>
      </c>
      <c r="X1560">
        <v>866053</v>
      </c>
      <c r="Y1560">
        <f>VLOOKUP(P1560,[1]Listado!$F$5:$N$6488,9,0)</f>
        <v>2816988.2502225284</v>
      </c>
      <c r="Z1560">
        <f>VLOOKUP(P1560,[1]Listado!$F$5:$O$6488,10,0)</f>
        <v>1810920.7497774716</v>
      </c>
    </row>
    <row r="1561" spans="2:26" ht="60" x14ac:dyDescent="0.25">
      <c r="B1561" s="24">
        <v>65</v>
      </c>
      <c r="C1561" s="19" t="s">
        <v>1811</v>
      </c>
      <c r="D1561" s="25">
        <v>365</v>
      </c>
      <c r="E1561" s="19" t="s">
        <v>1811</v>
      </c>
      <c r="F1561" s="25">
        <v>120779</v>
      </c>
      <c r="G1561" s="19" t="s">
        <v>1355</v>
      </c>
      <c r="H1561" s="25" t="s">
        <v>4631</v>
      </c>
      <c r="I1561" s="19" t="s">
        <v>1782</v>
      </c>
      <c r="J1561" s="25" t="s">
        <v>39</v>
      </c>
      <c r="K1561" s="32">
        <v>804219</v>
      </c>
      <c r="L1561" s="26">
        <v>1329698.303436816</v>
      </c>
      <c r="M1561" s="27">
        <v>186988.69656318403</v>
      </c>
      <c r="N1561" s="22">
        <v>2451994</v>
      </c>
      <c r="O1561" s="22">
        <v>0</v>
      </c>
      <c r="P1561" s="1">
        <v>121984</v>
      </c>
      <c r="Q1561">
        <v>365</v>
      </c>
      <c r="R1561">
        <v>65</v>
      </c>
      <c r="S1561" t="s">
        <v>1811</v>
      </c>
      <c r="T1561" t="s">
        <v>1811</v>
      </c>
      <c r="U1561" t="s">
        <v>2895</v>
      </c>
      <c r="V1561" t="s">
        <v>1782</v>
      </c>
      <c r="W1561" t="s">
        <v>39</v>
      </c>
      <c r="X1561">
        <v>356675</v>
      </c>
      <c r="Y1561">
        <f>VLOOKUP(P1561,[1]Listado!$F$5:$N$6488,9,0)</f>
        <v>1128721.835993299</v>
      </c>
      <c r="Z1561">
        <f>VLOOKUP(P1561,[1]Listado!$F$5:$O$6488,10,0)</f>
        <v>181402.16400670097</v>
      </c>
    </row>
    <row r="1562" spans="2:26" ht="30" x14ac:dyDescent="0.25">
      <c r="B1562" s="24">
        <v>65</v>
      </c>
      <c r="C1562" s="19" t="s">
        <v>1811</v>
      </c>
      <c r="D1562" s="25">
        <v>365</v>
      </c>
      <c r="E1562" s="19" t="s">
        <v>1811</v>
      </c>
      <c r="F1562" s="25">
        <v>120780</v>
      </c>
      <c r="G1562" s="19" t="s">
        <v>817</v>
      </c>
      <c r="H1562" s="25" t="s">
        <v>4631</v>
      </c>
      <c r="I1562" s="19" t="s">
        <v>1782</v>
      </c>
      <c r="J1562" s="25" t="s">
        <v>39</v>
      </c>
      <c r="K1562" s="32">
        <v>683518</v>
      </c>
      <c r="L1562" s="26">
        <v>1370005.8940346602</v>
      </c>
      <c r="M1562" s="27">
        <v>192657.10596533975</v>
      </c>
      <c r="N1562" s="22">
        <v>600000</v>
      </c>
      <c r="O1562" s="22">
        <v>0</v>
      </c>
      <c r="P1562" s="1">
        <v>121985</v>
      </c>
      <c r="Q1562">
        <v>365</v>
      </c>
      <c r="R1562">
        <v>65</v>
      </c>
      <c r="S1562" t="s">
        <v>1811</v>
      </c>
      <c r="T1562" t="s">
        <v>1811</v>
      </c>
      <c r="U1562" t="s">
        <v>2893</v>
      </c>
      <c r="V1562" t="s">
        <v>1782</v>
      </c>
      <c r="W1562" t="s">
        <v>39</v>
      </c>
      <c r="X1562">
        <v>785502</v>
      </c>
      <c r="Y1562">
        <f>VLOOKUP(P1562,[1]Listado!$F$5:$N$6488,9,0)</f>
        <v>2554982.3478260869</v>
      </c>
      <c r="Z1562">
        <f>VLOOKUP(P1562,[1]Listado!$F$5:$O$6488,10,0)</f>
        <v>1642488.6521739131</v>
      </c>
    </row>
    <row r="1563" spans="2:26" ht="60" x14ac:dyDescent="0.25">
      <c r="B1563" s="24">
        <v>65</v>
      </c>
      <c r="C1563" s="19" t="s">
        <v>1811</v>
      </c>
      <c r="D1563" s="25">
        <v>365</v>
      </c>
      <c r="E1563" s="19" t="s">
        <v>1811</v>
      </c>
      <c r="F1563" s="25">
        <v>120781</v>
      </c>
      <c r="G1563" s="19" t="s">
        <v>1360</v>
      </c>
      <c r="H1563" s="25" t="s">
        <v>4631</v>
      </c>
      <c r="I1563" s="19" t="s">
        <v>1782</v>
      </c>
      <c r="J1563" s="25" t="s">
        <v>39</v>
      </c>
      <c r="K1563" s="32">
        <v>393854</v>
      </c>
      <c r="L1563" s="26">
        <v>23962.358725068683</v>
      </c>
      <c r="M1563" s="27">
        <v>3369.6412749313204</v>
      </c>
      <c r="N1563" s="22">
        <v>0</v>
      </c>
      <c r="O1563" s="22">
        <v>0</v>
      </c>
      <c r="P1563" s="1">
        <v>121986</v>
      </c>
      <c r="Q1563">
        <v>365</v>
      </c>
      <c r="R1563">
        <v>65</v>
      </c>
      <c r="S1563" t="s">
        <v>1811</v>
      </c>
      <c r="T1563" t="s">
        <v>1811</v>
      </c>
      <c r="U1563" t="s">
        <v>2798</v>
      </c>
      <c r="V1563" t="s">
        <v>1782</v>
      </c>
      <c r="W1563" t="s">
        <v>39</v>
      </c>
      <c r="X1563">
        <v>922445</v>
      </c>
      <c r="Y1563">
        <f>VLOOKUP(P1563,[1]Listado!$F$5:$N$6488,9,0)</f>
        <v>2919141.4468745645</v>
      </c>
      <c r="Z1563">
        <f>VLOOKUP(P1563,[1]Listado!$F$5:$O$6488,10,0)</f>
        <v>469147.55312543549</v>
      </c>
    </row>
    <row r="1564" spans="2:26" ht="30" x14ac:dyDescent="0.25">
      <c r="B1564" s="24">
        <v>65</v>
      </c>
      <c r="C1564" s="19" t="s">
        <v>1811</v>
      </c>
      <c r="D1564" s="25">
        <v>365</v>
      </c>
      <c r="E1564" s="19" t="s">
        <v>1811</v>
      </c>
      <c r="F1564" s="25">
        <v>120782</v>
      </c>
      <c r="G1564" s="19" t="s">
        <v>1574</v>
      </c>
      <c r="H1564" s="25" t="s">
        <v>4631</v>
      </c>
      <c r="I1564" s="19" t="s">
        <v>1782</v>
      </c>
      <c r="J1564" s="25" t="s">
        <v>39</v>
      </c>
      <c r="K1564" s="32">
        <v>23208</v>
      </c>
      <c r="L1564" s="26">
        <v>0</v>
      </c>
      <c r="M1564" s="27">
        <v>0</v>
      </c>
      <c r="N1564" s="22">
        <v>0</v>
      </c>
      <c r="O1564" s="22">
        <v>0</v>
      </c>
      <c r="P1564" s="1">
        <v>121988</v>
      </c>
      <c r="Q1564">
        <v>365</v>
      </c>
      <c r="R1564">
        <v>65</v>
      </c>
      <c r="S1564" t="s">
        <v>1811</v>
      </c>
      <c r="T1564" t="s">
        <v>1811</v>
      </c>
      <c r="U1564" t="s">
        <v>2828</v>
      </c>
      <c r="V1564" t="s">
        <v>1782</v>
      </c>
      <c r="W1564" t="s">
        <v>39</v>
      </c>
      <c r="X1564">
        <v>686030</v>
      </c>
      <c r="Y1564">
        <f>VLOOKUP(P1564,[1]Listado!$F$5:$N$6488,9,0)</f>
        <v>2170989.2850299189</v>
      </c>
      <c r="Z1564">
        <f>VLOOKUP(P1564,[1]Listado!$F$5:$O$6488,10,0)</f>
        <v>348908.71497008117</v>
      </c>
    </row>
    <row r="1565" spans="2:26" ht="30" x14ac:dyDescent="0.25">
      <c r="B1565" s="24">
        <v>65</v>
      </c>
      <c r="C1565" s="19" t="s">
        <v>1811</v>
      </c>
      <c r="D1565" s="25">
        <v>365</v>
      </c>
      <c r="E1565" s="19" t="s">
        <v>1811</v>
      </c>
      <c r="F1565" s="25">
        <v>120783</v>
      </c>
      <c r="G1565" s="19" t="s">
        <v>1570</v>
      </c>
      <c r="H1565" s="25" t="s">
        <v>4631</v>
      </c>
      <c r="I1565" s="19" t="s">
        <v>1782</v>
      </c>
      <c r="J1565" s="25" t="s">
        <v>39</v>
      </c>
      <c r="K1565" s="32">
        <v>158616</v>
      </c>
      <c r="L1565" s="26">
        <v>262255.50994967262</v>
      </c>
      <c r="M1565" s="27">
        <v>36879.490050327389</v>
      </c>
      <c r="N1565" s="22">
        <v>0</v>
      </c>
      <c r="O1565" s="22">
        <v>0</v>
      </c>
      <c r="P1565" s="1">
        <v>121989</v>
      </c>
      <c r="Q1565">
        <v>365</v>
      </c>
      <c r="R1565">
        <v>65</v>
      </c>
      <c r="S1565" t="s">
        <v>1811</v>
      </c>
      <c r="T1565" t="s">
        <v>1811</v>
      </c>
      <c r="U1565" t="s">
        <v>2829</v>
      </c>
      <c r="V1565" t="s">
        <v>1782</v>
      </c>
      <c r="W1565" t="s">
        <v>39</v>
      </c>
      <c r="X1565">
        <v>5688375</v>
      </c>
      <c r="Y1565">
        <f>VLOOKUP(P1565,[1]Listado!$F$5:$N$6488,9,0)</f>
        <v>18001238.361736353</v>
      </c>
      <c r="Z1565">
        <f>VLOOKUP(P1565,[1]Listado!$F$5:$O$6488,10,0)</f>
        <v>2893056.6382636479</v>
      </c>
    </row>
    <row r="1566" spans="2:26" ht="30" x14ac:dyDescent="0.25">
      <c r="B1566" s="24">
        <v>65</v>
      </c>
      <c r="C1566" s="19" t="s">
        <v>1811</v>
      </c>
      <c r="D1566" s="25">
        <v>365</v>
      </c>
      <c r="E1566" s="19" t="s">
        <v>1811</v>
      </c>
      <c r="F1566" s="25">
        <v>120784</v>
      </c>
      <c r="G1566" s="19" t="s">
        <v>1531</v>
      </c>
      <c r="H1566" s="25" t="s">
        <v>4631</v>
      </c>
      <c r="I1566" s="19" t="s">
        <v>1782</v>
      </c>
      <c r="J1566" s="25" t="s">
        <v>39</v>
      </c>
      <c r="K1566" s="32">
        <v>418381</v>
      </c>
      <c r="L1566" s="26">
        <v>691752.46275425353</v>
      </c>
      <c r="M1566" s="27">
        <v>97277.537245746513</v>
      </c>
      <c r="N1566" s="22">
        <v>0</v>
      </c>
      <c r="O1566" s="22">
        <v>0</v>
      </c>
      <c r="P1566" s="1">
        <v>121990</v>
      </c>
      <c r="Q1566">
        <v>365</v>
      </c>
      <c r="R1566">
        <v>65</v>
      </c>
      <c r="S1566" t="s">
        <v>1811</v>
      </c>
      <c r="T1566" t="s">
        <v>1811</v>
      </c>
      <c r="U1566" t="s">
        <v>2829</v>
      </c>
      <c r="V1566" t="s">
        <v>1782</v>
      </c>
      <c r="W1566" t="s">
        <v>39</v>
      </c>
      <c r="X1566">
        <v>150610</v>
      </c>
      <c r="Y1566">
        <f>VLOOKUP(P1566,[1]Listado!$F$5:$N$6488,9,0)</f>
        <v>80197.291705791999</v>
      </c>
      <c r="Z1566">
        <f>VLOOKUP(P1566,[1]Listado!$F$5:$O$6488,10,0)</f>
        <v>51555.708294208001</v>
      </c>
    </row>
    <row r="1567" spans="2:26" ht="45" x14ac:dyDescent="0.25">
      <c r="B1567" s="24">
        <v>65</v>
      </c>
      <c r="C1567" s="19" t="s">
        <v>1811</v>
      </c>
      <c r="D1567" s="25">
        <v>365</v>
      </c>
      <c r="E1567" s="19" t="s">
        <v>1811</v>
      </c>
      <c r="F1567" s="25">
        <v>120785</v>
      </c>
      <c r="G1567" s="19" t="s">
        <v>1370</v>
      </c>
      <c r="H1567" s="25" t="s">
        <v>4631</v>
      </c>
      <c r="I1567" s="19" t="s">
        <v>1782</v>
      </c>
      <c r="J1567" s="25" t="s">
        <v>39</v>
      </c>
      <c r="K1567" s="32">
        <v>511945</v>
      </c>
      <c r="L1567" s="26">
        <v>31146.92257922588</v>
      </c>
      <c r="M1567" s="27">
        <v>4380.0774207741306</v>
      </c>
      <c r="N1567" s="22">
        <v>0</v>
      </c>
      <c r="O1567" s="22">
        <v>0</v>
      </c>
      <c r="P1567" s="1">
        <v>121991</v>
      </c>
      <c r="Q1567">
        <v>365</v>
      </c>
      <c r="R1567">
        <v>65</v>
      </c>
      <c r="S1567" t="s">
        <v>1811</v>
      </c>
      <c r="T1567" t="s">
        <v>1811</v>
      </c>
      <c r="U1567" t="s">
        <v>2890</v>
      </c>
      <c r="V1567" t="s">
        <v>1782</v>
      </c>
      <c r="W1567" t="s">
        <v>39</v>
      </c>
      <c r="X1567">
        <v>2213</v>
      </c>
      <c r="Y1567">
        <f>VLOOKUP(P1567,[1]Listado!$F$5:$N$6488,9,0)</f>
        <v>0</v>
      </c>
      <c r="Z1567">
        <f>VLOOKUP(P1567,[1]Listado!$F$5:$O$6488,10,0)</f>
        <v>0</v>
      </c>
    </row>
    <row r="1568" spans="2:26" ht="30" x14ac:dyDescent="0.25">
      <c r="B1568" s="24">
        <v>65</v>
      </c>
      <c r="C1568" s="19" t="s">
        <v>1811</v>
      </c>
      <c r="D1568" s="25">
        <v>365</v>
      </c>
      <c r="E1568" s="19" t="s">
        <v>1811</v>
      </c>
      <c r="F1568" s="25">
        <v>120786</v>
      </c>
      <c r="G1568" s="19" t="s">
        <v>1505</v>
      </c>
      <c r="H1568" s="25" t="s">
        <v>4631</v>
      </c>
      <c r="I1568" s="19" t="s">
        <v>1782</v>
      </c>
      <c r="J1568" s="25" t="s">
        <v>39</v>
      </c>
      <c r="K1568" s="32">
        <v>174335</v>
      </c>
      <c r="L1568" s="26">
        <v>288246.60180777853</v>
      </c>
      <c r="M1568" s="27">
        <v>40534.398192221495</v>
      </c>
      <c r="N1568" s="22">
        <v>0</v>
      </c>
      <c r="O1568" s="22">
        <v>0</v>
      </c>
      <c r="P1568" s="1">
        <v>121993</v>
      </c>
      <c r="Q1568">
        <v>365</v>
      </c>
      <c r="R1568">
        <v>65</v>
      </c>
      <c r="S1568" t="s">
        <v>1811</v>
      </c>
      <c r="T1568" t="s">
        <v>1811</v>
      </c>
      <c r="U1568" t="s">
        <v>2881</v>
      </c>
      <c r="V1568" t="s">
        <v>1782</v>
      </c>
      <c r="W1568" t="s">
        <v>39</v>
      </c>
      <c r="X1568">
        <v>6735821</v>
      </c>
      <c r="Y1568">
        <f>VLOOKUP(P1568,[1]Listado!$F$5:$N$6488,9,0)</f>
        <v>21909438.537709676</v>
      </c>
      <c r="Z1568">
        <f>VLOOKUP(P1568,[1]Listado!$F$5:$O$6488,10,0)</f>
        <v>14084639.462290322</v>
      </c>
    </row>
    <row r="1569" spans="2:26" ht="30" x14ac:dyDescent="0.25">
      <c r="B1569" s="24">
        <v>65</v>
      </c>
      <c r="C1569" s="19" t="s">
        <v>1811</v>
      </c>
      <c r="D1569" s="25">
        <v>365</v>
      </c>
      <c r="E1569" s="19" t="s">
        <v>1811</v>
      </c>
      <c r="F1569" s="25">
        <v>120787</v>
      </c>
      <c r="G1569" s="19" t="s">
        <v>1346</v>
      </c>
      <c r="H1569" s="25" t="s">
        <v>4631</v>
      </c>
      <c r="I1569" s="19" t="s">
        <v>1782</v>
      </c>
      <c r="J1569" s="25" t="s">
        <v>39</v>
      </c>
      <c r="K1569" s="32">
        <v>201583</v>
      </c>
      <c r="L1569" s="26">
        <v>333298.92747430393</v>
      </c>
      <c r="M1569" s="27">
        <v>46870.072525696058</v>
      </c>
      <c r="N1569" s="22">
        <v>699687</v>
      </c>
      <c r="O1569" s="22">
        <v>0</v>
      </c>
      <c r="P1569" s="1">
        <v>121995</v>
      </c>
      <c r="Q1569">
        <v>365</v>
      </c>
      <c r="R1569">
        <v>65</v>
      </c>
      <c r="S1569" t="s">
        <v>1811</v>
      </c>
      <c r="T1569" t="s">
        <v>1811</v>
      </c>
      <c r="U1569" t="s">
        <v>2886</v>
      </c>
      <c r="V1569" t="s">
        <v>1782</v>
      </c>
      <c r="W1569" t="s">
        <v>39</v>
      </c>
      <c r="X1569">
        <v>916008</v>
      </c>
      <c r="Y1569">
        <f>VLOOKUP(P1569,[1]Listado!$F$5:$N$6488,9,0)</f>
        <v>2979480.0816330132</v>
      </c>
      <c r="Z1569">
        <f>VLOOKUP(P1569,[1]Listado!$F$5:$O$6488,10,0)</f>
        <v>1915379.9183669868</v>
      </c>
    </row>
    <row r="1570" spans="2:26" ht="45" x14ac:dyDescent="0.25">
      <c r="B1570" s="24">
        <v>65</v>
      </c>
      <c r="C1570" s="19" t="s">
        <v>1811</v>
      </c>
      <c r="D1570" s="25">
        <v>365</v>
      </c>
      <c r="E1570" s="19" t="s">
        <v>1811</v>
      </c>
      <c r="F1570" s="25">
        <v>120788</v>
      </c>
      <c r="G1570" s="19" t="s">
        <v>2920</v>
      </c>
      <c r="H1570" s="25" t="s">
        <v>4631</v>
      </c>
      <c r="I1570" s="19" t="s">
        <v>1782</v>
      </c>
      <c r="J1570" s="25" t="s">
        <v>39</v>
      </c>
      <c r="K1570" s="32">
        <v>159064</v>
      </c>
      <c r="L1570" s="26">
        <v>262994.25464090076</v>
      </c>
      <c r="M1570" s="27">
        <v>36983.745359099208</v>
      </c>
      <c r="N1570" s="22">
        <v>17165440</v>
      </c>
      <c r="O1570" s="22">
        <v>0</v>
      </c>
      <c r="P1570" s="1">
        <v>121996</v>
      </c>
      <c r="Q1570">
        <v>365</v>
      </c>
      <c r="R1570">
        <v>65</v>
      </c>
      <c r="S1570" t="s">
        <v>1811</v>
      </c>
      <c r="T1570" t="s">
        <v>1811</v>
      </c>
      <c r="U1570" t="s">
        <v>2885</v>
      </c>
      <c r="V1570" t="s">
        <v>1782</v>
      </c>
      <c r="W1570" t="s">
        <v>39</v>
      </c>
      <c r="X1570">
        <v>2496943</v>
      </c>
      <c r="Y1570">
        <f>VLOOKUP(P1570,[1]Listado!$F$5:$N$6488,9,0)</f>
        <v>7901735.008610921</v>
      </c>
      <c r="Z1570">
        <f>VLOOKUP(P1570,[1]Listado!$F$5:$O$6488,10,0)</f>
        <v>1269921.991389079</v>
      </c>
    </row>
    <row r="1571" spans="2:26" ht="30" x14ac:dyDescent="0.25">
      <c r="B1571" s="24">
        <v>65</v>
      </c>
      <c r="C1571" s="19" t="s">
        <v>1811</v>
      </c>
      <c r="D1571" s="25">
        <v>365</v>
      </c>
      <c r="E1571" s="19" t="s">
        <v>1811</v>
      </c>
      <c r="F1571" s="25">
        <v>120789</v>
      </c>
      <c r="G1571" s="19" t="s">
        <v>1492</v>
      </c>
      <c r="H1571" s="25" t="s">
        <v>4631</v>
      </c>
      <c r="I1571" s="19" t="s">
        <v>1782</v>
      </c>
      <c r="J1571" s="25" t="s">
        <v>39</v>
      </c>
      <c r="K1571" s="32">
        <v>632072</v>
      </c>
      <c r="L1571" s="26">
        <v>1045071.0380967945</v>
      </c>
      <c r="M1571" s="27">
        <v>146962.96190320549</v>
      </c>
      <c r="N1571" s="22">
        <v>752915</v>
      </c>
      <c r="O1571" s="22">
        <v>0</v>
      </c>
      <c r="P1571" s="1">
        <v>121997</v>
      </c>
      <c r="Q1571">
        <v>365</v>
      </c>
      <c r="R1571">
        <v>65</v>
      </c>
      <c r="S1571" t="s">
        <v>1811</v>
      </c>
      <c r="T1571" t="s">
        <v>1811</v>
      </c>
      <c r="U1571" t="s">
        <v>2883</v>
      </c>
      <c r="V1571" t="s">
        <v>1782</v>
      </c>
      <c r="W1571" t="s">
        <v>39</v>
      </c>
      <c r="X1571">
        <v>985694</v>
      </c>
      <c r="Y1571">
        <f>VLOOKUP(P1571,[1]Listado!$F$5:$N$6488,9,0)</f>
        <v>3206142.5164156146</v>
      </c>
      <c r="Z1571">
        <f>VLOOKUP(P1571,[1]Listado!$F$5:$O$6488,10,0)</f>
        <v>2061091.4835843854</v>
      </c>
    </row>
    <row r="1572" spans="2:26" ht="30" x14ac:dyDescent="0.25">
      <c r="B1572" s="24">
        <v>65</v>
      </c>
      <c r="C1572" s="19" t="s">
        <v>1811</v>
      </c>
      <c r="D1572" s="25">
        <v>365</v>
      </c>
      <c r="E1572" s="19" t="s">
        <v>1811</v>
      </c>
      <c r="F1572" s="25">
        <v>120790</v>
      </c>
      <c r="G1572" s="19" t="s">
        <v>1510</v>
      </c>
      <c r="H1572" s="25" t="s">
        <v>4631</v>
      </c>
      <c r="I1572" s="19" t="s">
        <v>1782</v>
      </c>
      <c r="J1572" s="25" t="s">
        <v>39</v>
      </c>
      <c r="K1572" s="32">
        <v>461190</v>
      </c>
      <c r="L1572" s="26">
        <v>762531.5879064136</v>
      </c>
      <c r="M1572" s="27">
        <v>107231.4120935864</v>
      </c>
      <c r="N1572" s="22">
        <v>1839367</v>
      </c>
      <c r="O1572" s="22">
        <v>0</v>
      </c>
      <c r="P1572" s="1">
        <v>121998</v>
      </c>
      <c r="Q1572">
        <v>365</v>
      </c>
      <c r="R1572">
        <v>65</v>
      </c>
      <c r="S1572" t="s">
        <v>1811</v>
      </c>
      <c r="T1572" t="s">
        <v>1811</v>
      </c>
      <c r="U1572" t="s">
        <v>2884</v>
      </c>
      <c r="V1572" t="s">
        <v>1782</v>
      </c>
      <c r="W1572" t="s">
        <v>39</v>
      </c>
      <c r="X1572">
        <v>2408043</v>
      </c>
      <c r="Y1572">
        <f>VLOOKUP(P1572,[1]Listado!$F$5:$N$6488,9,0)</f>
        <v>7832583.4889078997</v>
      </c>
      <c r="Z1572">
        <f>VLOOKUP(P1572,[1]Listado!$F$5:$O$6488,10,0)</f>
        <v>5035232.5110921003</v>
      </c>
    </row>
    <row r="1573" spans="2:26" ht="60" x14ac:dyDescent="0.25">
      <c r="B1573" s="24">
        <v>65</v>
      </c>
      <c r="C1573" s="19" t="s">
        <v>1811</v>
      </c>
      <c r="D1573" s="25">
        <v>365</v>
      </c>
      <c r="E1573" s="19" t="s">
        <v>1811</v>
      </c>
      <c r="F1573" s="25">
        <v>120791</v>
      </c>
      <c r="G1573" s="19" t="s">
        <v>1550</v>
      </c>
      <c r="H1573" s="25" t="s">
        <v>4631</v>
      </c>
      <c r="I1573" s="19" t="s">
        <v>1782</v>
      </c>
      <c r="J1573" s="25" t="s">
        <v>39</v>
      </c>
      <c r="K1573" s="32">
        <v>545374</v>
      </c>
      <c r="L1573" s="26">
        <v>901723.97663530288</v>
      </c>
      <c r="M1573" s="27">
        <v>126805.02336469706</v>
      </c>
      <c r="N1573" s="22">
        <v>609423</v>
      </c>
      <c r="O1573" s="22">
        <v>0</v>
      </c>
      <c r="P1573" s="1">
        <v>121999</v>
      </c>
      <c r="Q1573">
        <v>365</v>
      </c>
      <c r="R1573">
        <v>65</v>
      </c>
      <c r="S1573" t="s">
        <v>1811</v>
      </c>
      <c r="T1573" t="s">
        <v>1811</v>
      </c>
      <c r="U1573" t="s">
        <v>2887</v>
      </c>
      <c r="V1573" t="s">
        <v>1782</v>
      </c>
      <c r="W1573" t="s">
        <v>39</v>
      </c>
      <c r="X1573">
        <v>797839</v>
      </c>
      <c r="Y1573">
        <f>VLOOKUP(P1573,[1]Listado!$F$5:$N$6488,9,0)</f>
        <v>2595109.5545703527</v>
      </c>
      <c r="Z1573">
        <f>VLOOKUP(P1573,[1]Listado!$F$5:$O$6488,10,0)</f>
        <v>1668284.4454296473</v>
      </c>
    </row>
    <row r="1574" spans="2:26" ht="30" x14ac:dyDescent="0.25">
      <c r="B1574" s="24">
        <v>65</v>
      </c>
      <c r="C1574" s="19" t="s">
        <v>1811</v>
      </c>
      <c r="D1574" s="25">
        <v>365</v>
      </c>
      <c r="E1574" s="19" t="s">
        <v>1811</v>
      </c>
      <c r="F1574" s="25">
        <v>120792</v>
      </c>
      <c r="G1574" s="19" t="s">
        <v>1340</v>
      </c>
      <c r="H1574" s="25" t="s">
        <v>4631</v>
      </c>
      <c r="I1574" s="19" t="s">
        <v>1782</v>
      </c>
      <c r="J1574" s="25" t="s">
        <v>39</v>
      </c>
      <c r="K1574" s="32">
        <v>1694830</v>
      </c>
      <c r="L1574" s="26">
        <v>2802237.5708437972</v>
      </c>
      <c r="M1574" s="27">
        <v>394064.42915620276</v>
      </c>
      <c r="N1574" s="22">
        <v>6023263</v>
      </c>
      <c r="O1574" s="22">
        <v>0</v>
      </c>
      <c r="P1574" s="1">
        <v>122000</v>
      </c>
      <c r="Q1574">
        <v>365</v>
      </c>
      <c r="R1574">
        <v>65</v>
      </c>
      <c r="S1574" t="s">
        <v>1811</v>
      </c>
      <c r="T1574" t="s">
        <v>1811</v>
      </c>
      <c r="U1574" t="s">
        <v>2894</v>
      </c>
      <c r="V1574" t="s">
        <v>1782</v>
      </c>
      <c r="W1574" t="s">
        <v>39</v>
      </c>
      <c r="X1574">
        <v>876164</v>
      </c>
      <c r="Y1574">
        <f>VLOOKUP(P1574,[1]Listado!$F$5:$N$6488,9,0)</f>
        <v>2772676.4763106452</v>
      </c>
      <c r="Z1574">
        <f>VLOOKUP(P1574,[1]Listado!$F$5:$O$6488,10,0)</f>
        <v>445608.52368935477</v>
      </c>
    </row>
    <row r="1575" spans="2:26" ht="30" x14ac:dyDescent="0.25">
      <c r="B1575" s="24">
        <v>65</v>
      </c>
      <c r="C1575" s="19" t="s">
        <v>1811</v>
      </c>
      <c r="D1575" s="25">
        <v>365</v>
      </c>
      <c r="E1575" s="19" t="s">
        <v>1811</v>
      </c>
      <c r="F1575" s="25">
        <v>120793</v>
      </c>
      <c r="G1575" s="19" t="s">
        <v>1475</v>
      </c>
      <c r="H1575" s="25" t="s">
        <v>4631</v>
      </c>
      <c r="I1575" s="19" t="s">
        <v>1782</v>
      </c>
      <c r="J1575" s="25" t="s">
        <v>39</v>
      </c>
      <c r="K1575" s="32">
        <v>669761</v>
      </c>
      <c r="L1575" s="26">
        <v>1107385.0644605497</v>
      </c>
      <c r="M1575" s="27">
        <v>155725.93553945023</v>
      </c>
      <c r="N1575" s="22">
        <v>0</v>
      </c>
      <c r="O1575" s="22">
        <v>0</v>
      </c>
      <c r="P1575" s="1">
        <v>122001</v>
      </c>
      <c r="Q1575">
        <v>365</v>
      </c>
      <c r="R1575">
        <v>65</v>
      </c>
      <c r="S1575" t="s">
        <v>1811</v>
      </c>
      <c r="T1575" t="s">
        <v>1811</v>
      </c>
      <c r="U1575" t="s">
        <v>2852</v>
      </c>
      <c r="V1575" t="s">
        <v>1782</v>
      </c>
      <c r="W1575" t="s">
        <v>39</v>
      </c>
      <c r="X1575">
        <v>244867</v>
      </c>
      <c r="Y1575">
        <f>VLOOKUP(P1575,[1]Listado!$F$5:$N$6488,9,0)</f>
        <v>774897.91641152964</v>
      </c>
      <c r="Z1575">
        <f>VLOOKUP(P1575,[1]Listado!$F$5:$O$6488,10,0)</f>
        <v>124537.08358847034</v>
      </c>
    </row>
    <row r="1576" spans="2:26" ht="30" x14ac:dyDescent="0.25">
      <c r="B1576" s="24">
        <v>65</v>
      </c>
      <c r="C1576" s="19" t="s">
        <v>1811</v>
      </c>
      <c r="D1576" s="25">
        <v>365</v>
      </c>
      <c r="E1576" s="19" t="s">
        <v>1811</v>
      </c>
      <c r="F1576" s="25">
        <v>120794</v>
      </c>
      <c r="G1576" s="19" t="s">
        <v>2930</v>
      </c>
      <c r="H1576" s="25" t="s">
        <v>4631</v>
      </c>
      <c r="I1576" s="19" t="s">
        <v>1782</v>
      </c>
      <c r="J1576" s="25" t="s">
        <v>39</v>
      </c>
      <c r="K1576" s="32">
        <v>3932543</v>
      </c>
      <c r="L1576" s="26">
        <v>6502085.8355150539</v>
      </c>
      <c r="M1576" s="27">
        <v>914356.16448494641</v>
      </c>
      <c r="N1576" s="22">
        <v>0</v>
      </c>
      <c r="O1576" s="22">
        <v>0</v>
      </c>
      <c r="P1576" s="1">
        <v>122002</v>
      </c>
      <c r="Q1576">
        <v>365</v>
      </c>
      <c r="R1576">
        <v>65</v>
      </c>
      <c r="S1576" t="s">
        <v>1811</v>
      </c>
      <c r="T1576" t="s">
        <v>1811</v>
      </c>
      <c r="U1576" t="s">
        <v>2800</v>
      </c>
      <c r="V1576" t="s">
        <v>1782</v>
      </c>
      <c r="W1576" t="s">
        <v>39</v>
      </c>
      <c r="X1576">
        <v>2719303</v>
      </c>
      <c r="Y1576">
        <f>VLOOKUP(P1576,[1]Listado!$F$5:$N$6488,9,0)</f>
        <v>8605410.921852123</v>
      </c>
      <c r="Z1576">
        <f>VLOOKUP(P1576,[1]Listado!$F$5:$O$6488,10,0)</f>
        <v>1383012.0781478772</v>
      </c>
    </row>
    <row r="1577" spans="2:26" ht="45" x14ac:dyDescent="0.25">
      <c r="B1577" s="24">
        <v>65</v>
      </c>
      <c r="C1577" s="19" t="s">
        <v>1811</v>
      </c>
      <c r="D1577" s="25">
        <v>365</v>
      </c>
      <c r="E1577" s="19" t="s">
        <v>1811</v>
      </c>
      <c r="F1577" s="25">
        <v>120795</v>
      </c>
      <c r="G1577" s="19" t="s">
        <v>1308</v>
      </c>
      <c r="H1577" s="25" t="s">
        <v>4631</v>
      </c>
      <c r="I1577" s="19" t="s">
        <v>1782</v>
      </c>
      <c r="J1577" s="25" t="s">
        <v>39</v>
      </c>
      <c r="K1577" s="32">
        <v>170375</v>
      </c>
      <c r="L1577" s="26">
        <v>10365.431040181313</v>
      </c>
      <c r="M1577" s="27">
        <v>1457.5689598186891</v>
      </c>
      <c r="N1577" s="22">
        <v>0</v>
      </c>
      <c r="O1577" s="22">
        <v>0</v>
      </c>
      <c r="P1577" s="1">
        <v>122003</v>
      </c>
      <c r="Q1577">
        <v>365</v>
      </c>
      <c r="R1577">
        <v>65</v>
      </c>
      <c r="S1577" t="s">
        <v>1811</v>
      </c>
      <c r="T1577" t="s">
        <v>1811</v>
      </c>
      <c r="U1577" t="s">
        <v>2807</v>
      </c>
      <c r="V1577" t="s">
        <v>1782</v>
      </c>
      <c r="W1577" t="s">
        <v>39</v>
      </c>
      <c r="X1577">
        <v>715042</v>
      </c>
      <c r="Y1577">
        <f>VLOOKUP(P1577,[1]Listado!$F$5:$N$6488,9,0)</f>
        <v>1877997.1427986824</v>
      </c>
      <c r="Z1577">
        <f>VLOOKUP(P1577,[1]Listado!$F$5:$O$6488,10,0)</f>
        <v>301820.85720131756</v>
      </c>
    </row>
    <row r="1578" spans="2:26" ht="30" x14ac:dyDescent="0.25">
      <c r="B1578" s="24">
        <v>65</v>
      </c>
      <c r="C1578" s="19" t="s">
        <v>1811</v>
      </c>
      <c r="D1578" s="25">
        <v>365</v>
      </c>
      <c r="E1578" s="19" t="s">
        <v>1811</v>
      </c>
      <c r="F1578" s="25">
        <v>120796</v>
      </c>
      <c r="G1578" s="19" t="s">
        <v>1369</v>
      </c>
      <c r="H1578" s="25" t="s">
        <v>4631</v>
      </c>
      <c r="I1578" s="19" t="s">
        <v>1782</v>
      </c>
      <c r="J1578" s="25" t="s">
        <v>39</v>
      </c>
      <c r="K1578" s="32">
        <v>108162</v>
      </c>
      <c r="L1578" s="26">
        <v>178833.31093511498</v>
      </c>
      <c r="M1578" s="27">
        <v>25148.689064885039</v>
      </c>
      <c r="N1578" s="22">
        <v>0</v>
      </c>
      <c r="O1578" s="22">
        <v>0</v>
      </c>
      <c r="P1578" s="1">
        <v>122004</v>
      </c>
      <c r="Q1578">
        <v>365</v>
      </c>
      <c r="R1578">
        <v>65</v>
      </c>
      <c r="S1578" t="s">
        <v>1811</v>
      </c>
      <c r="T1578" t="s">
        <v>1811</v>
      </c>
      <c r="U1578" t="s">
        <v>2823</v>
      </c>
      <c r="V1578" t="s">
        <v>1782</v>
      </c>
      <c r="W1578" t="s">
        <v>39</v>
      </c>
      <c r="X1578">
        <v>1484685</v>
      </c>
      <c r="Y1578">
        <f>VLOOKUP(P1578,[1]Listado!$F$5:$N$6488,9,0)</f>
        <v>4698378.9858402163</v>
      </c>
      <c r="Z1578">
        <f>VLOOKUP(P1578,[1]Listado!$F$5:$O$6488,10,0)</f>
        <v>755097.01415978349</v>
      </c>
    </row>
    <row r="1579" spans="2:26" ht="30" x14ac:dyDescent="0.25">
      <c r="B1579" s="24">
        <v>65</v>
      </c>
      <c r="C1579" s="19" t="s">
        <v>1811</v>
      </c>
      <c r="D1579" s="25">
        <v>365</v>
      </c>
      <c r="E1579" s="19" t="s">
        <v>1811</v>
      </c>
      <c r="F1579" s="25">
        <v>120797</v>
      </c>
      <c r="G1579" s="19" t="s">
        <v>1318</v>
      </c>
      <c r="H1579" s="25" t="s">
        <v>4631</v>
      </c>
      <c r="I1579" s="19" t="s">
        <v>1782</v>
      </c>
      <c r="J1579" s="25" t="s">
        <v>39</v>
      </c>
      <c r="K1579" s="32">
        <v>238132</v>
      </c>
      <c r="L1579" s="26">
        <v>393726.85531337967</v>
      </c>
      <c r="M1579" s="27">
        <v>55368.144686620311</v>
      </c>
      <c r="N1579" s="22">
        <v>0</v>
      </c>
      <c r="O1579" s="22">
        <v>0</v>
      </c>
      <c r="P1579" s="1">
        <v>122005</v>
      </c>
      <c r="Q1579">
        <v>365</v>
      </c>
      <c r="R1579">
        <v>65</v>
      </c>
      <c r="S1579" t="s">
        <v>1811</v>
      </c>
      <c r="T1579" t="s">
        <v>1811</v>
      </c>
      <c r="U1579" t="s">
        <v>2866</v>
      </c>
      <c r="V1579" t="s">
        <v>1782</v>
      </c>
      <c r="W1579" t="s">
        <v>39</v>
      </c>
      <c r="X1579">
        <v>1199475</v>
      </c>
      <c r="Y1579">
        <f>VLOOKUP(P1579,[1]Listado!$F$5:$N$6488,9,0)</f>
        <v>3795814.3999999999</v>
      </c>
      <c r="Z1579">
        <f>VLOOKUP(P1579,[1]Listado!$F$5:$O$6488,10,0)</f>
        <v>610041.59999999998</v>
      </c>
    </row>
    <row r="1580" spans="2:26" ht="30" x14ac:dyDescent="0.25">
      <c r="B1580" s="24">
        <v>65</v>
      </c>
      <c r="C1580" s="19" t="s">
        <v>1811</v>
      </c>
      <c r="D1580" s="25">
        <v>365</v>
      </c>
      <c r="E1580" s="19" t="s">
        <v>1811</v>
      </c>
      <c r="F1580" s="25">
        <v>120798</v>
      </c>
      <c r="G1580" s="19" t="s">
        <v>1551</v>
      </c>
      <c r="H1580" s="25" t="s">
        <v>4631</v>
      </c>
      <c r="I1580" s="19" t="s">
        <v>1782</v>
      </c>
      <c r="J1580" s="25" t="s">
        <v>39</v>
      </c>
      <c r="K1580" s="32">
        <v>169788</v>
      </c>
      <c r="L1580" s="26">
        <v>10330.240189517324</v>
      </c>
      <c r="M1580" s="27">
        <v>1452.7598104826757</v>
      </c>
      <c r="N1580" s="22">
        <v>0</v>
      </c>
      <c r="O1580" s="22">
        <v>0</v>
      </c>
      <c r="P1580" s="1">
        <v>122006</v>
      </c>
      <c r="Q1580">
        <v>365</v>
      </c>
      <c r="R1580">
        <v>65</v>
      </c>
      <c r="S1580" t="s">
        <v>1811</v>
      </c>
      <c r="T1580" t="s">
        <v>1811</v>
      </c>
      <c r="U1580" t="s">
        <v>2867</v>
      </c>
      <c r="V1580" t="s">
        <v>1782</v>
      </c>
      <c r="W1580" t="s">
        <v>39</v>
      </c>
      <c r="X1580">
        <v>1093034</v>
      </c>
      <c r="Y1580">
        <f>VLOOKUP(P1580,[1]Listado!$F$5:$N$6488,9,0)</f>
        <v>3458974.5686183423</v>
      </c>
      <c r="Z1580">
        <f>VLOOKUP(P1580,[1]Listado!$F$5:$O$6488,10,0)</f>
        <v>555906.4313816576</v>
      </c>
    </row>
    <row r="1581" spans="2:26" ht="30" x14ac:dyDescent="0.25">
      <c r="B1581" s="24">
        <v>65</v>
      </c>
      <c r="C1581" s="19" t="s">
        <v>1811</v>
      </c>
      <c r="D1581" s="25">
        <v>365</v>
      </c>
      <c r="E1581" s="19" t="s">
        <v>1811</v>
      </c>
      <c r="F1581" s="25">
        <v>120799</v>
      </c>
      <c r="G1581" s="19" t="s">
        <v>1348</v>
      </c>
      <c r="H1581" s="25" t="s">
        <v>4631</v>
      </c>
      <c r="I1581" s="19" t="s">
        <v>1782</v>
      </c>
      <c r="J1581" s="25" t="s">
        <v>39</v>
      </c>
      <c r="K1581" s="32">
        <v>330298</v>
      </c>
      <c r="L1581" s="26">
        <v>20096.038237658009</v>
      </c>
      <c r="M1581" s="27">
        <v>2825.9617623419945</v>
      </c>
      <c r="N1581" s="22">
        <v>0</v>
      </c>
      <c r="O1581" s="22">
        <v>0</v>
      </c>
      <c r="P1581" s="1">
        <v>122007</v>
      </c>
      <c r="Q1581">
        <v>365</v>
      </c>
      <c r="R1581">
        <v>65</v>
      </c>
      <c r="S1581" t="s">
        <v>1811</v>
      </c>
      <c r="T1581" t="s">
        <v>1811</v>
      </c>
      <c r="U1581" t="s">
        <v>2875</v>
      </c>
      <c r="V1581" t="s">
        <v>1782</v>
      </c>
      <c r="W1581" t="s">
        <v>39</v>
      </c>
      <c r="X1581">
        <v>1001506</v>
      </c>
      <c r="Y1581">
        <f>VLOOKUP(P1581,[1]Listado!$F$5:$N$6488,9,0)</f>
        <v>3169334.2527109189</v>
      </c>
      <c r="Z1581">
        <f>VLOOKUP(P1581,[1]Listado!$F$5:$O$6488,10,0)</f>
        <v>509357.74728908087</v>
      </c>
    </row>
    <row r="1582" spans="2:26" ht="30" x14ac:dyDescent="0.25">
      <c r="B1582" s="24">
        <v>65</v>
      </c>
      <c r="C1582" s="19" t="s">
        <v>1811</v>
      </c>
      <c r="D1582" s="25">
        <v>365</v>
      </c>
      <c r="E1582" s="19" t="s">
        <v>1811</v>
      </c>
      <c r="F1582" s="25">
        <v>120800</v>
      </c>
      <c r="G1582" s="19" t="s">
        <v>1508</v>
      </c>
      <c r="H1582" s="25" t="s">
        <v>4631</v>
      </c>
      <c r="I1582" s="19" t="s">
        <v>1782</v>
      </c>
      <c r="J1582" s="25" t="s">
        <v>39</v>
      </c>
      <c r="K1582" s="32">
        <v>94175</v>
      </c>
      <c r="L1582" s="26">
        <v>5728.4479135522997</v>
      </c>
      <c r="M1582" s="27">
        <v>805.55208644769937</v>
      </c>
      <c r="N1582" s="22">
        <v>3904414</v>
      </c>
      <c r="O1582" s="22">
        <v>0</v>
      </c>
      <c r="P1582" s="1">
        <v>122018</v>
      </c>
      <c r="Q1582">
        <v>365</v>
      </c>
      <c r="R1582">
        <v>65</v>
      </c>
      <c r="S1582" t="s">
        <v>1811</v>
      </c>
      <c r="T1582" t="s">
        <v>1811</v>
      </c>
      <c r="U1582" t="s">
        <v>4213</v>
      </c>
      <c r="V1582" t="s">
        <v>1782</v>
      </c>
      <c r="W1582" t="s">
        <v>39</v>
      </c>
      <c r="X1582">
        <v>1554804</v>
      </c>
      <c r="Y1582">
        <f>VLOOKUP(P1582,[1]Listado!$F$5:$N$6488,9,0)</f>
        <v>0</v>
      </c>
      <c r="Z1582">
        <f>VLOOKUP(P1582,[1]Listado!$F$5:$O$6488,10,0)</f>
        <v>0</v>
      </c>
    </row>
    <row r="1583" spans="2:26" ht="60" x14ac:dyDescent="0.25">
      <c r="B1583" s="24">
        <v>65</v>
      </c>
      <c r="C1583" s="19" t="s">
        <v>1811</v>
      </c>
      <c r="D1583" s="25">
        <v>365</v>
      </c>
      <c r="E1583" s="19" t="s">
        <v>1811</v>
      </c>
      <c r="F1583" s="25">
        <v>120801</v>
      </c>
      <c r="G1583" s="19" t="s">
        <v>1419</v>
      </c>
      <c r="H1583" s="25" t="s">
        <v>4631</v>
      </c>
      <c r="I1583" s="19" t="s">
        <v>1782</v>
      </c>
      <c r="J1583" s="25" t="s">
        <v>39</v>
      </c>
      <c r="K1583" s="32">
        <v>385374</v>
      </c>
      <c r="L1583" s="26">
        <v>23446.74290008453</v>
      </c>
      <c r="M1583" s="27">
        <v>3297.2570999154595</v>
      </c>
      <c r="N1583" s="22">
        <v>2039843</v>
      </c>
      <c r="O1583" s="22">
        <v>0</v>
      </c>
      <c r="P1583" s="1">
        <v>122019</v>
      </c>
      <c r="Q1583">
        <v>365</v>
      </c>
      <c r="R1583">
        <v>65</v>
      </c>
      <c r="S1583" t="s">
        <v>1811</v>
      </c>
      <c r="T1583" t="s">
        <v>1811</v>
      </c>
      <c r="U1583" t="s">
        <v>4214</v>
      </c>
      <c r="V1583" t="s">
        <v>1782</v>
      </c>
      <c r="W1583" t="s">
        <v>39</v>
      </c>
      <c r="X1583">
        <v>19388401</v>
      </c>
      <c r="Y1583">
        <f>VLOOKUP(P1583,[1]Listado!$F$5:$N$6488,9,0)</f>
        <v>0</v>
      </c>
      <c r="Z1583">
        <f>VLOOKUP(P1583,[1]Listado!$F$5:$O$6488,10,0)</f>
        <v>0</v>
      </c>
    </row>
    <row r="1584" spans="2:26" ht="30" x14ac:dyDescent="0.25">
      <c r="B1584" s="24">
        <v>65</v>
      </c>
      <c r="C1584" s="19" t="s">
        <v>1811</v>
      </c>
      <c r="D1584" s="25">
        <v>365</v>
      </c>
      <c r="E1584" s="19" t="s">
        <v>1811</v>
      </c>
      <c r="F1584" s="25">
        <v>120802</v>
      </c>
      <c r="G1584" s="19" t="s">
        <v>1478</v>
      </c>
      <c r="H1584" s="25" t="s">
        <v>4631</v>
      </c>
      <c r="I1584" s="19" t="s">
        <v>1782</v>
      </c>
      <c r="J1584" s="25" t="s">
        <v>39</v>
      </c>
      <c r="K1584" s="32">
        <v>157493</v>
      </c>
      <c r="L1584" s="26">
        <v>260398.38759436773</v>
      </c>
      <c r="M1584" s="27">
        <v>36618.612405632288</v>
      </c>
      <c r="N1584" s="22">
        <v>3793379</v>
      </c>
      <c r="O1584" s="22">
        <v>0</v>
      </c>
      <c r="P1584" s="1">
        <v>122020</v>
      </c>
      <c r="Q1584">
        <v>365</v>
      </c>
      <c r="R1584">
        <v>65</v>
      </c>
      <c r="S1584" t="s">
        <v>1811</v>
      </c>
      <c r="T1584" t="s">
        <v>1811</v>
      </c>
      <c r="U1584" t="s">
        <v>4215</v>
      </c>
      <c r="V1584" t="s">
        <v>1782</v>
      </c>
      <c r="W1584" t="s">
        <v>39</v>
      </c>
      <c r="X1584">
        <v>8697744</v>
      </c>
      <c r="Y1584">
        <f>VLOOKUP(P1584,[1]Listado!$F$5:$N$6488,9,0)</f>
        <v>0</v>
      </c>
      <c r="Z1584">
        <f>VLOOKUP(P1584,[1]Listado!$F$5:$O$6488,10,0)</f>
        <v>0</v>
      </c>
    </row>
    <row r="1585" spans="2:26" ht="45" x14ac:dyDescent="0.25">
      <c r="B1585" s="24">
        <v>65</v>
      </c>
      <c r="C1585" s="19" t="s">
        <v>1811</v>
      </c>
      <c r="D1585" s="25">
        <v>365</v>
      </c>
      <c r="E1585" s="19" t="s">
        <v>1811</v>
      </c>
      <c r="F1585" s="25">
        <v>120803</v>
      </c>
      <c r="G1585" s="19" t="s">
        <v>1314</v>
      </c>
      <c r="H1585" s="25" t="s">
        <v>4631</v>
      </c>
      <c r="I1585" s="19" t="s">
        <v>1782</v>
      </c>
      <c r="J1585" s="25" t="s">
        <v>39</v>
      </c>
      <c r="K1585" s="32">
        <v>438618</v>
      </c>
      <c r="L1585" s="26">
        <v>725211.94313856296</v>
      </c>
      <c r="M1585" s="27">
        <v>101983.05686143707</v>
      </c>
      <c r="N1585" s="22">
        <v>0</v>
      </c>
      <c r="O1585" s="22">
        <v>0</v>
      </c>
      <c r="P1585" s="1">
        <v>122023</v>
      </c>
      <c r="Q1585">
        <v>365</v>
      </c>
      <c r="R1585">
        <v>65</v>
      </c>
      <c r="S1585" t="s">
        <v>1811</v>
      </c>
      <c r="T1585" t="s">
        <v>1811</v>
      </c>
      <c r="U1585" t="s">
        <v>4218</v>
      </c>
      <c r="V1585" t="s">
        <v>1782</v>
      </c>
      <c r="W1585" t="s">
        <v>39</v>
      </c>
      <c r="X1585">
        <v>6184983</v>
      </c>
      <c r="Y1585">
        <f>VLOOKUP(P1585,[1]Listado!$F$5:$N$6488,9,0)</f>
        <v>0</v>
      </c>
      <c r="Z1585">
        <f>VLOOKUP(P1585,[1]Listado!$F$5:$O$6488,10,0)</f>
        <v>0</v>
      </c>
    </row>
    <row r="1586" spans="2:26" ht="30" x14ac:dyDescent="0.25">
      <c r="B1586" s="24">
        <v>65</v>
      </c>
      <c r="C1586" s="19" t="s">
        <v>1811</v>
      </c>
      <c r="D1586" s="25">
        <v>365</v>
      </c>
      <c r="E1586" s="19" t="s">
        <v>1811</v>
      </c>
      <c r="F1586" s="25">
        <v>120804</v>
      </c>
      <c r="G1586" s="19" t="s">
        <v>1317</v>
      </c>
      <c r="H1586" s="25" t="s">
        <v>4631</v>
      </c>
      <c r="I1586" s="19" t="s">
        <v>1782</v>
      </c>
      <c r="J1586" s="25" t="s">
        <v>39</v>
      </c>
      <c r="K1586" s="32">
        <v>120471</v>
      </c>
      <c r="L1586" s="26">
        <v>7330.2338447156217</v>
      </c>
      <c r="M1586" s="27">
        <v>1030.7661552843765</v>
      </c>
      <c r="N1586" s="22">
        <v>5574992</v>
      </c>
      <c r="O1586" s="22">
        <v>0</v>
      </c>
      <c r="P1586" s="1">
        <v>122032</v>
      </c>
      <c r="Q1586">
        <v>365</v>
      </c>
      <c r="R1586">
        <v>65</v>
      </c>
      <c r="S1586" t="s">
        <v>1811</v>
      </c>
      <c r="T1586" t="s">
        <v>1811</v>
      </c>
      <c r="U1586" t="s">
        <v>4219</v>
      </c>
      <c r="V1586" t="s">
        <v>1782</v>
      </c>
      <c r="W1586" t="s">
        <v>39</v>
      </c>
      <c r="X1586">
        <v>3989337</v>
      </c>
      <c r="Y1586">
        <f>VLOOKUP(P1586,[1]Listado!$F$5:$N$6488,9,0)</f>
        <v>0</v>
      </c>
      <c r="Z1586">
        <f>VLOOKUP(P1586,[1]Listado!$F$5:$O$6488,10,0)</f>
        <v>0</v>
      </c>
    </row>
    <row r="1587" spans="2:26" ht="45" x14ac:dyDescent="0.25">
      <c r="B1587" s="24">
        <v>65</v>
      </c>
      <c r="C1587" s="19" t="s">
        <v>1811</v>
      </c>
      <c r="D1587" s="25">
        <v>365</v>
      </c>
      <c r="E1587" s="19" t="s">
        <v>1811</v>
      </c>
      <c r="F1587" s="25">
        <v>120805</v>
      </c>
      <c r="G1587" s="19" t="s">
        <v>1468</v>
      </c>
      <c r="H1587" s="25" t="s">
        <v>4631</v>
      </c>
      <c r="I1587" s="19" t="s">
        <v>1782</v>
      </c>
      <c r="J1587" s="25" t="s">
        <v>39</v>
      </c>
      <c r="K1587" s="32">
        <v>734055</v>
      </c>
      <c r="L1587" s="26">
        <v>1213689.287772584</v>
      </c>
      <c r="M1587" s="27">
        <v>170674.71222741593</v>
      </c>
      <c r="N1587" s="22">
        <v>2893863</v>
      </c>
      <c r="O1587" s="22">
        <v>0</v>
      </c>
      <c r="P1587" s="1">
        <v>122141</v>
      </c>
      <c r="Q1587">
        <v>365</v>
      </c>
      <c r="R1587">
        <v>65</v>
      </c>
      <c r="S1587" t="s">
        <v>1811</v>
      </c>
      <c r="T1587" t="s">
        <v>1811</v>
      </c>
      <c r="U1587" t="s">
        <v>4211</v>
      </c>
      <c r="V1587" t="s">
        <v>1782</v>
      </c>
      <c r="W1587" t="s">
        <v>39</v>
      </c>
      <c r="X1587">
        <v>78750000</v>
      </c>
      <c r="Y1587">
        <f>VLOOKUP(P1587,[1]Listado!$F$5:$N$6488,9,0)</f>
        <v>0</v>
      </c>
      <c r="Z1587">
        <f>VLOOKUP(P1587,[1]Listado!$F$5:$O$6488,10,0)</f>
        <v>0</v>
      </c>
    </row>
    <row r="1588" spans="2:26" ht="30" x14ac:dyDescent="0.25">
      <c r="B1588" s="24">
        <v>65</v>
      </c>
      <c r="C1588" s="19" t="s">
        <v>1811</v>
      </c>
      <c r="D1588" s="25">
        <v>365</v>
      </c>
      <c r="E1588" s="19" t="s">
        <v>1811</v>
      </c>
      <c r="F1588" s="25">
        <v>120806</v>
      </c>
      <c r="G1588" s="19" t="s">
        <v>2944</v>
      </c>
      <c r="H1588" s="25" t="s">
        <v>4631</v>
      </c>
      <c r="I1588" s="19" t="s">
        <v>1782</v>
      </c>
      <c r="J1588" s="25" t="s">
        <v>39</v>
      </c>
      <c r="K1588" s="32">
        <v>272351</v>
      </c>
      <c r="L1588" s="26">
        <v>450305.73109345045</v>
      </c>
      <c r="M1588" s="27">
        <v>63324.268906549529</v>
      </c>
      <c r="N1588" s="22">
        <v>644307</v>
      </c>
      <c r="O1588" s="22">
        <v>0</v>
      </c>
      <c r="P1588" s="1">
        <v>122148</v>
      </c>
      <c r="Q1588">
        <v>365</v>
      </c>
      <c r="R1588">
        <v>65</v>
      </c>
      <c r="S1588" t="s">
        <v>1811</v>
      </c>
      <c r="T1588" t="s">
        <v>1811</v>
      </c>
      <c r="U1588" t="s">
        <v>4216</v>
      </c>
      <c r="V1588" t="s">
        <v>1782</v>
      </c>
      <c r="W1588" t="s">
        <v>39</v>
      </c>
      <c r="X1588">
        <v>1176876</v>
      </c>
      <c r="Y1588">
        <f>VLOOKUP(P1588,[1]Listado!$F$5:$N$6488,9,0)</f>
        <v>0</v>
      </c>
      <c r="Z1588">
        <f>VLOOKUP(P1588,[1]Listado!$F$5:$O$6488,10,0)</f>
        <v>0</v>
      </c>
    </row>
    <row r="1589" spans="2:26" ht="30" x14ac:dyDescent="0.25">
      <c r="B1589" s="24">
        <v>65</v>
      </c>
      <c r="C1589" s="19" t="s">
        <v>1811</v>
      </c>
      <c r="D1589" s="25">
        <v>365</v>
      </c>
      <c r="E1589" s="19" t="s">
        <v>1811</v>
      </c>
      <c r="F1589" s="25">
        <v>120807</v>
      </c>
      <c r="G1589" s="19" t="s">
        <v>1487</v>
      </c>
      <c r="H1589" s="25" t="s">
        <v>4631</v>
      </c>
      <c r="I1589" s="19" t="s">
        <v>1782</v>
      </c>
      <c r="J1589" s="25" t="s">
        <v>39</v>
      </c>
      <c r="K1589" s="32">
        <v>228672</v>
      </c>
      <c r="L1589" s="26">
        <v>378087.77585708321</v>
      </c>
      <c r="M1589" s="27">
        <v>53168.224142916813</v>
      </c>
      <c r="N1589" s="22">
        <v>1362648</v>
      </c>
      <c r="O1589" s="22">
        <v>0</v>
      </c>
      <c r="P1589" s="1">
        <v>122149</v>
      </c>
      <c r="Q1589">
        <v>365</v>
      </c>
      <c r="R1589">
        <v>65</v>
      </c>
      <c r="S1589" t="s">
        <v>1811</v>
      </c>
      <c r="T1589" t="s">
        <v>1811</v>
      </c>
      <c r="U1589" t="s">
        <v>4217</v>
      </c>
      <c r="V1589" t="s">
        <v>1782</v>
      </c>
      <c r="W1589" t="s">
        <v>39</v>
      </c>
      <c r="X1589">
        <v>1628367</v>
      </c>
      <c r="Y1589">
        <f>VLOOKUP(P1589,[1]Listado!$F$5:$N$6488,9,0)</f>
        <v>0</v>
      </c>
      <c r="Z1589">
        <f>VLOOKUP(P1589,[1]Listado!$F$5:$O$6488,10,0)</f>
        <v>0</v>
      </c>
    </row>
    <row r="1590" spans="2:26" ht="30" x14ac:dyDescent="0.25">
      <c r="B1590" s="24">
        <v>65</v>
      </c>
      <c r="C1590" s="19" t="s">
        <v>1811</v>
      </c>
      <c r="D1590" s="25">
        <v>365</v>
      </c>
      <c r="E1590" s="19" t="s">
        <v>1811</v>
      </c>
      <c r="F1590" s="25">
        <v>120808</v>
      </c>
      <c r="G1590" s="19" t="s">
        <v>1341</v>
      </c>
      <c r="H1590" s="25" t="s">
        <v>4631</v>
      </c>
      <c r="I1590" s="19" t="s">
        <v>1782</v>
      </c>
      <c r="J1590" s="25" t="s">
        <v>39</v>
      </c>
      <c r="K1590" s="32">
        <v>383014</v>
      </c>
      <c r="L1590" s="26">
        <v>23302.998403763748</v>
      </c>
      <c r="M1590" s="27">
        <v>3277.0015962362449</v>
      </c>
      <c r="N1590" s="22">
        <v>250014</v>
      </c>
      <c r="O1590" s="22">
        <v>0</v>
      </c>
      <c r="P1590" s="1">
        <v>122158</v>
      </c>
      <c r="Q1590">
        <v>365</v>
      </c>
      <c r="R1590">
        <v>65</v>
      </c>
      <c r="S1590" t="s">
        <v>1811</v>
      </c>
      <c r="T1590" t="s">
        <v>1811</v>
      </c>
      <c r="U1590" t="s">
        <v>4220</v>
      </c>
      <c r="V1590" t="s">
        <v>1782</v>
      </c>
      <c r="W1590" t="s">
        <v>39</v>
      </c>
      <c r="X1590">
        <v>101188</v>
      </c>
      <c r="Y1590">
        <f>VLOOKUP(P1590,[1]Listado!$F$5:$N$6488,9,0)</f>
        <v>0</v>
      </c>
      <c r="Z1590">
        <f>VLOOKUP(P1590,[1]Listado!$F$5:$O$6488,10,0)</f>
        <v>0</v>
      </c>
    </row>
    <row r="1591" spans="2:26" ht="30" x14ac:dyDescent="0.25">
      <c r="B1591" s="24">
        <v>65</v>
      </c>
      <c r="C1591" s="19" t="s">
        <v>1811</v>
      </c>
      <c r="D1591" s="25">
        <v>365</v>
      </c>
      <c r="E1591" s="19" t="s">
        <v>1811</v>
      </c>
      <c r="F1591" s="25">
        <v>120809</v>
      </c>
      <c r="G1591" s="19" t="s">
        <v>1375</v>
      </c>
      <c r="H1591" s="25" t="s">
        <v>4631</v>
      </c>
      <c r="I1591" s="19" t="s">
        <v>1782</v>
      </c>
      <c r="J1591" s="25" t="s">
        <v>39</v>
      </c>
      <c r="K1591" s="32">
        <v>4292929</v>
      </c>
      <c r="L1591" s="26">
        <v>7097947.1334197875</v>
      </c>
      <c r="M1591" s="27">
        <v>998148.86658021214</v>
      </c>
      <c r="N1591" s="22">
        <v>518983</v>
      </c>
      <c r="O1591" s="22">
        <v>0</v>
      </c>
      <c r="P1591" s="1">
        <v>122160</v>
      </c>
      <c r="Q1591">
        <v>365</v>
      </c>
      <c r="R1591">
        <v>65</v>
      </c>
      <c r="S1591" t="s">
        <v>1811</v>
      </c>
      <c r="T1591" t="s">
        <v>1811</v>
      </c>
      <c r="U1591" t="s">
        <v>4221</v>
      </c>
      <c r="V1591" t="s">
        <v>1782</v>
      </c>
      <c r="W1591" t="s">
        <v>39</v>
      </c>
      <c r="X1591">
        <v>72556822</v>
      </c>
      <c r="Y1591">
        <f>VLOOKUP(P1591,[1]Listado!$F$5:$N$6488,9,0)</f>
        <v>0</v>
      </c>
      <c r="Z1591">
        <f>VLOOKUP(P1591,[1]Listado!$F$5:$O$6488,10,0)</f>
        <v>0</v>
      </c>
    </row>
    <row r="1592" spans="2:26" ht="30" x14ac:dyDescent="0.25">
      <c r="B1592" s="24">
        <v>65</v>
      </c>
      <c r="C1592" s="19" t="s">
        <v>1811</v>
      </c>
      <c r="D1592" s="25">
        <v>365</v>
      </c>
      <c r="E1592" s="19" t="s">
        <v>1811</v>
      </c>
      <c r="F1592" s="25">
        <v>120810</v>
      </c>
      <c r="G1592" s="19" t="s">
        <v>666</v>
      </c>
      <c r="H1592" s="25" t="s">
        <v>4631</v>
      </c>
      <c r="I1592" s="19" t="s">
        <v>1782</v>
      </c>
      <c r="J1592" s="25" t="s">
        <v>39</v>
      </c>
      <c r="K1592" s="32">
        <v>191883</v>
      </c>
      <c r="L1592" s="26">
        <v>384598.86584116309</v>
      </c>
      <c r="M1592" s="27">
        <v>54084.134158836911</v>
      </c>
      <c r="N1592" s="22">
        <v>1789688</v>
      </c>
      <c r="O1592" s="22">
        <v>0</v>
      </c>
      <c r="P1592" s="1">
        <v>122166</v>
      </c>
      <c r="Q1592">
        <v>365</v>
      </c>
      <c r="R1592">
        <v>65</v>
      </c>
      <c r="S1592" t="s">
        <v>1811</v>
      </c>
      <c r="T1592" t="s">
        <v>1811</v>
      </c>
      <c r="U1592" t="s">
        <v>4212</v>
      </c>
      <c r="V1592" t="s">
        <v>1782</v>
      </c>
      <c r="W1592" t="s">
        <v>39</v>
      </c>
      <c r="X1592">
        <v>18732542</v>
      </c>
      <c r="Y1592">
        <f>VLOOKUP(P1592,[1]Listado!$F$5:$N$6488,9,0)</f>
        <v>0</v>
      </c>
      <c r="Z1592">
        <f>VLOOKUP(P1592,[1]Listado!$F$5:$O$6488,10,0)</f>
        <v>0</v>
      </c>
    </row>
    <row r="1593" spans="2:26" ht="30" x14ac:dyDescent="0.25">
      <c r="B1593" s="24">
        <v>65</v>
      </c>
      <c r="C1593" s="19" t="s">
        <v>1811</v>
      </c>
      <c r="D1593" s="25">
        <v>365</v>
      </c>
      <c r="E1593" s="19" t="s">
        <v>1811</v>
      </c>
      <c r="F1593" s="25">
        <v>120811</v>
      </c>
      <c r="G1593" s="19" t="s">
        <v>1474</v>
      </c>
      <c r="H1593" s="25" t="s">
        <v>4631</v>
      </c>
      <c r="I1593" s="19" t="s">
        <v>1782</v>
      </c>
      <c r="J1593" s="25" t="s">
        <v>39</v>
      </c>
      <c r="K1593" s="32">
        <v>484492</v>
      </c>
      <c r="L1593" s="26">
        <v>801064.51858254871</v>
      </c>
      <c r="M1593" s="27">
        <v>112649.48141745123</v>
      </c>
      <c r="N1593" s="22">
        <v>0</v>
      </c>
      <c r="O1593" s="22">
        <v>13243571</v>
      </c>
      <c r="P1593" s="1">
        <v>122644</v>
      </c>
      <c r="Q1593">
        <v>613</v>
      </c>
      <c r="R1593">
        <v>64</v>
      </c>
      <c r="S1593" t="s">
        <v>1799</v>
      </c>
      <c r="T1593" t="s">
        <v>1725</v>
      </c>
      <c r="U1593" t="s">
        <v>1990</v>
      </c>
      <c r="V1593" t="s">
        <v>1782</v>
      </c>
      <c r="W1593" t="s">
        <v>32</v>
      </c>
      <c r="X1593">
        <v>8822308</v>
      </c>
      <c r="Y1593">
        <f>VLOOKUP(P1593,[1]Listado!$F$5:$N$6488,9,0)</f>
        <v>0</v>
      </c>
      <c r="Z1593">
        <f>VLOOKUP(P1593,[1]Listado!$F$5:$O$6488,10,0)</f>
        <v>0</v>
      </c>
    </row>
    <row r="1594" spans="2:26" ht="30" x14ac:dyDescent="0.25">
      <c r="B1594" s="24">
        <v>65</v>
      </c>
      <c r="C1594" s="19" t="s">
        <v>1811</v>
      </c>
      <c r="D1594" s="25">
        <v>365</v>
      </c>
      <c r="E1594" s="19" t="s">
        <v>1811</v>
      </c>
      <c r="F1594" s="25">
        <v>120812</v>
      </c>
      <c r="G1594" s="19" t="s">
        <v>897</v>
      </c>
      <c r="H1594" s="25" t="s">
        <v>4631</v>
      </c>
      <c r="I1594" s="19" t="s">
        <v>1782</v>
      </c>
      <c r="J1594" s="25" t="s">
        <v>39</v>
      </c>
      <c r="K1594" s="32">
        <v>2356624</v>
      </c>
      <c r="L1594" s="26">
        <v>4723492.2423750125</v>
      </c>
      <c r="M1594" s="27">
        <v>664240.75762498751</v>
      </c>
      <c r="N1594" s="22">
        <v>0</v>
      </c>
      <c r="O1594" s="22">
        <v>5712137</v>
      </c>
      <c r="P1594" s="1">
        <v>122645</v>
      </c>
      <c r="Q1594">
        <v>613</v>
      </c>
      <c r="R1594">
        <v>64</v>
      </c>
      <c r="S1594" t="s">
        <v>1799</v>
      </c>
      <c r="T1594" t="s">
        <v>1725</v>
      </c>
      <c r="U1594" t="s">
        <v>1974</v>
      </c>
      <c r="V1594" t="s">
        <v>1782</v>
      </c>
      <c r="W1594" t="s">
        <v>32</v>
      </c>
      <c r="X1594">
        <v>4121224</v>
      </c>
      <c r="Y1594">
        <f>VLOOKUP(P1594,[1]Listado!$F$5:$N$6488,9,0)</f>
        <v>0</v>
      </c>
      <c r="Z1594">
        <f>VLOOKUP(P1594,[1]Listado!$F$5:$O$6488,10,0)</f>
        <v>0</v>
      </c>
    </row>
    <row r="1595" spans="2:26" ht="45" x14ac:dyDescent="0.25">
      <c r="B1595" s="24">
        <v>65</v>
      </c>
      <c r="C1595" s="19" t="s">
        <v>1811</v>
      </c>
      <c r="D1595" s="25">
        <v>365</v>
      </c>
      <c r="E1595" s="19" t="s">
        <v>1811</v>
      </c>
      <c r="F1595" s="25">
        <v>120814</v>
      </c>
      <c r="G1595" s="19" t="s">
        <v>1481</v>
      </c>
      <c r="H1595" s="25" t="s">
        <v>4631</v>
      </c>
      <c r="I1595" s="19" t="s">
        <v>1782</v>
      </c>
      <c r="J1595" s="25" t="s">
        <v>39</v>
      </c>
      <c r="K1595" s="32">
        <v>2420174</v>
      </c>
      <c r="L1595" s="26">
        <v>4001525.4794520549</v>
      </c>
      <c r="M1595" s="27">
        <v>562714.52054794517</v>
      </c>
      <c r="N1595" s="22">
        <v>0</v>
      </c>
      <c r="O1595" s="22">
        <v>5071607</v>
      </c>
      <c r="P1595" s="1">
        <v>122646</v>
      </c>
      <c r="Q1595">
        <v>613</v>
      </c>
      <c r="R1595">
        <v>64</v>
      </c>
      <c r="S1595" t="s">
        <v>1799</v>
      </c>
      <c r="T1595" t="s">
        <v>1725</v>
      </c>
      <c r="U1595" t="s">
        <v>2309</v>
      </c>
      <c r="V1595" t="s">
        <v>1782</v>
      </c>
      <c r="W1595" t="s">
        <v>32</v>
      </c>
      <c r="X1595">
        <v>3721408</v>
      </c>
      <c r="Y1595">
        <f>VLOOKUP(P1595,[1]Listado!$F$5:$N$6488,9,0)</f>
        <v>0</v>
      </c>
      <c r="Z1595">
        <f>VLOOKUP(P1595,[1]Listado!$F$5:$O$6488,10,0)</f>
        <v>0</v>
      </c>
    </row>
    <row r="1596" spans="2:26" ht="30" x14ac:dyDescent="0.25">
      <c r="B1596" s="24">
        <v>65</v>
      </c>
      <c r="C1596" s="19" t="s">
        <v>1811</v>
      </c>
      <c r="D1596" s="25">
        <v>365</v>
      </c>
      <c r="E1596" s="19" t="s">
        <v>1811</v>
      </c>
      <c r="F1596" s="25">
        <v>120815</v>
      </c>
      <c r="G1596" s="19" t="s">
        <v>1350</v>
      </c>
      <c r="H1596" s="25" t="s">
        <v>4631</v>
      </c>
      <c r="I1596" s="19" t="s">
        <v>1782</v>
      </c>
      <c r="J1596" s="25" t="s">
        <v>39</v>
      </c>
      <c r="K1596" s="32">
        <v>2187846</v>
      </c>
      <c r="L1596" s="26">
        <v>3617393.838615525</v>
      </c>
      <c r="M1596" s="27">
        <v>508696.16138447513</v>
      </c>
      <c r="N1596" s="22">
        <v>0</v>
      </c>
      <c r="O1596" s="22">
        <v>38572298</v>
      </c>
      <c r="P1596" s="1">
        <v>122647</v>
      </c>
      <c r="Q1596">
        <v>613</v>
      </c>
      <c r="R1596">
        <v>64</v>
      </c>
      <c r="S1596" t="s">
        <v>1799</v>
      </c>
      <c r="T1596" t="s">
        <v>1725</v>
      </c>
      <c r="U1596" t="s">
        <v>2022</v>
      </c>
      <c r="V1596" t="s">
        <v>1782</v>
      </c>
      <c r="W1596" t="s">
        <v>32</v>
      </c>
      <c r="X1596">
        <v>24632377</v>
      </c>
      <c r="Y1596">
        <f>VLOOKUP(P1596,[1]Listado!$F$5:$N$6488,9,0)</f>
        <v>0</v>
      </c>
      <c r="Z1596">
        <f>VLOOKUP(P1596,[1]Listado!$F$5:$O$6488,10,0)</f>
        <v>0</v>
      </c>
    </row>
    <row r="1597" spans="2:26" ht="30" x14ac:dyDescent="0.25">
      <c r="B1597" s="24">
        <v>65</v>
      </c>
      <c r="C1597" s="19" t="s">
        <v>1811</v>
      </c>
      <c r="D1597" s="25">
        <v>365</v>
      </c>
      <c r="E1597" s="19" t="s">
        <v>1811</v>
      </c>
      <c r="F1597" s="25">
        <v>120816</v>
      </c>
      <c r="G1597" s="19" t="s">
        <v>986</v>
      </c>
      <c r="H1597" s="25" t="s">
        <v>4631</v>
      </c>
      <c r="I1597" s="19" t="s">
        <v>1782</v>
      </c>
      <c r="J1597" s="25" t="s">
        <v>39</v>
      </c>
      <c r="K1597" s="32">
        <v>344603</v>
      </c>
      <c r="L1597" s="26">
        <v>65779.878790053102</v>
      </c>
      <c r="M1597" s="27">
        <v>9250.121209946903</v>
      </c>
      <c r="N1597" s="22">
        <v>0</v>
      </c>
      <c r="O1597" s="22">
        <v>10000000</v>
      </c>
      <c r="P1597" s="1">
        <v>122648</v>
      </c>
      <c r="Q1597">
        <v>613</v>
      </c>
      <c r="R1597">
        <v>64</v>
      </c>
      <c r="S1597" t="s">
        <v>1799</v>
      </c>
      <c r="T1597" t="s">
        <v>1725</v>
      </c>
      <c r="U1597" t="s">
        <v>2003</v>
      </c>
      <c r="V1597" t="s">
        <v>1782</v>
      </c>
      <c r="W1597" t="s">
        <v>32</v>
      </c>
      <c r="X1597">
        <v>6797687</v>
      </c>
      <c r="Y1597">
        <f>VLOOKUP(P1597,[1]Listado!$F$5:$N$6488,9,0)</f>
        <v>0</v>
      </c>
      <c r="Z1597">
        <f>VLOOKUP(P1597,[1]Listado!$F$5:$O$6488,10,0)</f>
        <v>0</v>
      </c>
    </row>
    <row r="1598" spans="2:26" ht="30" x14ac:dyDescent="0.25">
      <c r="B1598" s="24">
        <v>65</v>
      </c>
      <c r="C1598" s="19" t="s">
        <v>1811</v>
      </c>
      <c r="D1598" s="25">
        <v>365</v>
      </c>
      <c r="E1598" s="19" t="s">
        <v>1811</v>
      </c>
      <c r="F1598" s="25">
        <v>120817</v>
      </c>
      <c r="G1598" s="19" t="s">
        <v>1471</v>
      </c>
      <c r="H1598" s="25" t="s">
        <v>4631</v>
      </c>
      <c r="I1598" s="19" t="s">
        <v>1782</v>
      </c>
      <c r="J1598" s="25" t="s">
        <v>39</v>
      </c>
      <c r="K1598" s="32">
        <v>24110711</v>
      </c>
      <c r="L1598" s="26">
        <v>39864761.187282197</v>
      </c>
      <c r="M1598" s="27">
        <v>5605981.8127178038</v>
      </c>
      <c r="N1598" s="22">
        <v>0</v>
      </c>
      <c r="O1598" s="22">
        <v>14706528</v>
      </c>
      <c r="P1598" s="1">
        <v>122649</v>
      </c>
      <c r="Q1598">
        <v>613</v>
      </c>
      <c r="R1598">
        <v>64</v>
      </c>
      <c r="S1598" t="s">
        <v>1799</v>
      </c>
      <c r="T1598" t="s">
        <v>1725</v>
      </c>
      <c r="U1598" t="s">
        <v>2024</v>
      </c>
      <c r="V1598" t="s">
        <v>1782</v>
      </c>
      <c r="W1598" t="s">
        <v>32</v>
      </c>
      <c r="X1598">
        <v>9735479</v>
      </c>
      <c r="Y1598">
        <f>VLOOKUP(P1598,[1]Listado!$F$5:$N$6488,9,0)</f>
        <v>0</v>
      </c>
      <c r="Z1598">
        <f>VLOOKUP(P1598,[1]Listado!$F$5:$O$6488,10,0)</f>
        <v>0</v>
      </c>
    </row>
    <row r="1599" spans="2:26" ht="30" x14ac:dyDescent="0.25">
      <c r="B1599" s="24">
        <v>65</v>
      </c>
      <c r="C1599" s="19" t="s">
        <v>1811</v>
      </c>
      <c r="D1599" s="25">
        <v>365</v>
      </c>
      <c r="E1599" s="19" t="s">
        <v>1811</v>
      </c>
      <c r="F1599" s="25">
        <v>120819</v>
      </c>
      <c r="G1599" s="19" t="s">
        <v>1378</v>
      </c>
      <c r="H1599" s="25" t="s">
        <v>4631</v>
      </c>
      <c r="I1599" s="19" t="s">
        <v>1782</v>
      </c>
      <c r="J1599" s="25" t="s">
        <v>39</v>
      </c>
      <c r="K1599" s="32">
        <v>116659</v>
      </c>
      <c r="L1599" s="26">
        <v>192885.42362394923</v>
      </c>
      <c r="M1599" s="27">
        <v>27124.576376050769</v>
      </c>
      <c r="N1599" s="22">
        <v>0</v>
      </c>
      <c r="O1599" s="22">
        <v>20340800</v>
      </c>
      <c r="P1599" s="1">
        <v>122651</v>
      </c>
      <c r="Q1599">
        <v>613</v>
      </c>
      <c r="R1599">
        <v>64</v>
      </c>
      <c r="S1599" t="s">
        <v>1799</v>
      </c>
      <c r="T1599" t="s">
        <v>1725</v>
      </c>
      <c r="U1599" t="s">
        <v>1991</v>
      </c>
      <c r="V1599" t="s">
        <v>1782</v>
      </c>
      <c r="W1599" t="s">
        <v>32</v>
      </c>
      <c r="X1599">
        <v>13252364</v>
      </c>
      <c r="Y1599">
        <f>VLOOKUP(P1599,[1]Listado!$F$5:$N$6488,9,0)</f>
        <v>0</v>
      </c>
      <c r="Z1599">
        <f>VLOOKUP(P1599,[1]Listado!$F$5:$O$6488,10,0)</f>
        <v>0</v>
      </c>
    </row>
    <row r="1600" spans="2:26" ht="30" x14ac:dyDescent="0.25">
      <c r="B1600" s="24">
        <v>65</v>
      </c>
      <c r="C1600" s="19" t="s">
        <v>1811</v>
      </c>
      <c r="D1600" s="25">
        <v>365</v>
      </c>
      <c r="E1600" s="19" t="s">
        <v>1811</v>
      </c>
      <c r="F1600" s="25">
        <v>120820</v>
      </c>
      <c r="G1600" s="19" t="s">
        <v>1486</v>
      </c>
      <c r="H1600" s="25" t="s">
        <v>4631</v>
      </c>
      <c r="I1600" s="19" t="s">
        <v>1782</v>
      </c>
      <c r="J1600" s="25" t="s">
        <v>39</v>
      </c>
      <c r="K1600" s="32">
        <v>5252922</v>
      </c>
      <c r="L1600" s="26">
        <v>8685207.0289981868</v>
      </c>
      <c r="M1600" s="27">
        <v>1221356.9710018137</v>
      </c>
      <c r="N1600" s="22">
        <v>0</v>
      </c>
      <c r="O1600" s="22">
        <v>18000000</v>
      </c>
      <c r="P1600" s="1">
        <v>122652</v>
      </c>
      <c r="Q1600">
        <v>613</v>
      </c>
      <c r="R1600">
        <v>64</v>
      </c>
      <c r="S1600" t="s">
        <v>1799</v>
      </c>
      <c r="T1600" t="s">
        <v>1725</v>
      </c>
      <c r="U1600" t="s">
        <v>1973</v>
      </c>
      <c r="V1600" t="s">
        <v>1782</v>
      </c>
      <c r="W1600" t="s">
        <v>32</v>
      </c>
      <c r="X1600">
        <v>11791248</v>
      </c>
      <c r="Y1600">
        <f>VLOOKUP(P1600,[1]Listado!$F$5:$N$6488,9,0)</f>
        <v>0</v>
      </c>
      <c r="Z1600">
        <f>VLOOKUP(P1600,[1]Listado!$F$5:$O$6488,10,0)</f>
        <v>0</v>
      </c>
    </row>
    <row r="1601" spans="2:26" ht="30" x14ac:dyDescent="0.25">
      <c r="B1601" s="24">
        <v>65</v>
      </c>
      <c r="C1601" s="19" t="s">
        <v>1811</v>
      </c>
      <c r="D1601" s="25">
        <v>365</v>
      </c>
      <c r="E1601" s="19" t="s">
        <v>1811</v>
      </c>
      <c r="F1601" s="25">
        <v>120821</v>
      </c>
      <c r="G1601" s="19" t="s">
        <v>865</v>
      </c>
      <c r="H1601" s="25" t="s">
        <v>4631</v>
      </c>
      <c r="I1601" s="19" t="s">
        <v>1782</v>
      </c>
      <c r="J1601" s="25" t="s">
        <v>39</v>
      </c>
      <c r="K1601" s="32">
        <v>464778</v>
      </c>
      <c r="L1601" s="26">
        <v>88719.00419518238</v>
      </c>
      <c r="M1601" s="27">
        <v>12475.99580481762</v>
      </c>
      <c r="N1601" s="22">
        <v>0</v>
      </c>
      <c r="O1601" s="22">
        <v>10497901</v>
      </c>
      <c r="P1601" s="1">
        <v>122654</v>
      </c>
      <c r="Q1601">
        <v>613</v>
      </c>
      <c r="R1601">
        <v>64</v>
      </c>
      <c r="S1601" t="s">
        <v>1799</v>
      </c>
      <c r="T1601" t="s">
        <v>1725</v>
      </c>
      <c r="U1601" t="s">
        <v>2025</v>
      </c>
      <c r="V1601" t="s">
        <v>1782</v>
      </c>
      <c r="W1601" t="s">
        <v>32</v>
      </c>
      <c r="X1601">
        <v>7108473</v>
      </c>
      <c r="Y1601">
        <f>VLOOKUP(P1601,[1]Listado!$F$5:$N$6488,9,0)</f>
        <v>0</v>
      </c>
      <c r="Z1601">
        <f>VLOOKUP(P1601,[1]Listado!$F$5:$O$6488,10,0)</f>
        <v>0</v>
      </c>
    </row>
    <row r="1602" spans="2:26" ht="30" x14ac:dyDescent="0.25">
      <c r="B1602" s="24">
        <v>65</v>
      </c>
      <c r="C1602" s="19" t="s">
        <v>1811</v>
      </c>
      <c r="D1602" s="25">
        <v>365</v>
      </c>
      <c r="E1602" s="19" t="s">
        <v>1811</v>
      </c>
      <c r="F1602" s="25">
        <v>120822</v>
      </c>
      <c r="G1602" s="19" t="s">
        <v>725</v>
      </c>
      <c r="H1602" s="25" t="s">
        <v>4631</v>
      </c>
      <c r="I1602" s="19" t="s">
        <v>1782</v>
      </c>
      <c r="J1602" s="25" t="s">
        <v>39</v>
      </c>
      <c r="K1602" s="32">
        <v>406768</v>
      </c>
      <c r="L1602" s="26">
        <v>77645.97998819004</v>
      </c>
      <c r="M1602" s="27">
        <v>10919.020011809964</v>
      </c>
      <c r="N1602" s="22">
        <v>0</v>
      </c>
      <c r="O1602" s="22">
        <v>30294678</v>
      </c>
      <c r="P1602" s="1">
        <v>122656</v>
      </c>
      <c r="Q1602">
        <v>613</v>
      </c>
      <c r="R1602">
        <v>64</v>
      </c>
      <c r="S1602" t="s">
        <v>1799</v>
      </c>
      <c r="T1602" t="s">
        <v>1725</v>
      </c>
      <c r="U1602" t="s">
        <v>1998</v>
      </c>
      <c r="V1602" t="s">
        <v>1782</v>
      </c>
      <c r="W1602" t="s">
        <v>32</v>
      </c>
      <c r="X1602">
        <v>19465526</v>
      </c>
      <c r="Y1602">
        <f>VLOOKUP(P1602,[1]Listado!$F$5:$N$6488,9,0)</f>
        <v>0</v>
      </c>
      <c r="Z1602">
        <f>VLOOKUP(P1602,[1]Listado!$F$5:$O$6488,10,0)</f>
        <v>0</v>
      </c>
    </row>
    <row r="1603" spans="2:26" ht="30" x14ac:dyDescent="0.25">
      <c r="B1603" s="24">
        <v>65</v>
      </c>
      <c r="C1603" s="19" t="s">
        <v>1811</v>
      </c>
      <c r="D1603" s="25">
        <v>365</v>
      </c>
      <c r="E1603" s="19" t="s">
        <v>1811</v>
      </c>
      <c r="F1603" s="25">
        <v>120823</v>
      </c>
      <c r="G1603" s="19" t="s">
        <v>1353</v>
      </c>
      <c r="H1603" s="25" t="s">
        <v>4631</v>
      </c>
      <c r="I1603" s="19" t="s">
        <v>1782</v>
      </c>
      <c r="J1603" s="25" t="s">
        <v>39</v>
      </c>
      <c r="K1603" s="32">
        <v>287255</v>
      </c>
      <c r="L1603" s="26">
        <v>474945.89857726207</v>
      </c>
      <c r="M1603" s="27">
        <v>66789.101422737935</v>
      </c>
      <c r="N1603" s="22">
        <v>0</v>
      </c>
      <c r="O1603" s="22">
        <v>9262267</v>
      </c>
      <c r="P1603" s="1">
        <v>122658</v>
      </c>
      <c r="Q1603">
        <v>613</v>
      </c>
      <c r="R1603">
        <v>64</v>
      </c>
      <c r="S1603" t="s">
        <v>1799</v>
      </c>
      <c r="T1603" t="s">
        <v>1725</v>
      </c>
      <c r="U1603" t="s">
        <v>1969</v>
      </c>
      <c r="V1603" t="s">
        <v>1782</v>
      </c>
      <c r="W1603" t="s">
        <v>32</v>
      </c>
      <c r="X1603">
        <v>6337197</v>
      </c>
      <c r="Y1603">
        <f>VLOOKUP(P1603,[1]Listado!$F$5:$N$6488,9,0)</f>
        <v>0</v>
      </c>
      <c r="Z1603">
        <f>VLOOKUP(P1603,[1]Listado!$F$5:$O$6488,10,0)</f>
        <v>0</v>
      </c>
    </row>
    <row r="1604" spans="2:26" ht="30" x14ac:dyDescent="0.25">
      <c r="B1604" s="24">
        <v>65</v>
      </c>
      <c r="C1604" s="19" t="s">
        <v>1811</v>
      </c>
      <c r="D1604" s="25">
        <v>365</v>
      </c>
      <c r="E1604" s="19" t="s">
        <v>1811</v>
      </c>
      <c r="F1604" s="25">
        <v>120824</v>
      </c>
      <c r="G1604" s="19" t="s">
        <v>2940</v>
      </c>
      <c r="H1604" s="25" t="s">
        <v>4631</v>
      </c>
      <c r="I1604" s="19" t="s">
        <v>1782</v>
      </c>
      <c r="J1604" s="25" t="s">
        <v>39</v>
      </c>
      <c r="K1604" s="32">
        <v>313862</v>
      </c>
      <c r="L1604" s="26">
        <v>19096.515442382602</v>
      </c>
      <c r="M1604" s="27">
        <v>2685.4845576173902</v>
      </c>
      <c r="N1604" s="22">
        <v>0</v>
      </c>
      <c r="O1604" s="22">
        <v>47000000</v>
      </c>
      <c r="P1604" s="1">
        <v>122659</v>
      </c>
      <c r="Q1604">
        <v>613</v>
      </c>
      <c r="R1604">
        <v>64</v>
      </c>
      <c r="S1604" t="s">
        <v>1799</v>
      </c>
      <c r="T1604" t="s">
        <v>1725</v>
      </c>
      <c r="U1604" t="s">
        <v>2305</v>
      </c>
      <c r="V1604" t="s">
        <v>1782</v>
      </c>
      <c r="W1604" t="s">
        <v>32</v>
      </c>
      <c r="X1604">
        <v>29892908</v>
      </c>
      <c r="Y1604">
        <f>VLOOKUP(P1604,[1]Listado!$F$5:$N$6488,9,0)</f>
        <v>0</v>
      </c>
      <c r="Z1604">
        <f>VLOOKUP(P1604,[1]Listado!$F$5:$O$6488,10,0)</f>
        <v>0</v>
      </c>
    </row>
    <row r="1605" spans="2:26" ht="30" x14ac:dyDescent="0.25">
      <c r="B1605" s="24">
        <v>65</v>
      </c>
      <c r="C1605" s="19" t="s">
        <v>1811</v>
      </c>
      <c r="D1605" s="25">
        <v>365</v>
      </c>
      <c r="E1605" s="19" t="s">
        <v>1811</v>
      </c>
      <c r="F1605" s="25">
        <v>120825</v>
      </c>
      <c r="G1605" s="19" t="s">
        <v>684</v>
      </c>
      <c r="H1605" s="25" t="s">
        <v>4631</v>
      </c>
      <c r="I1605" s="19" t="s">
        <v>1782</v>
      </c>
      <c r="J1605" s="25" t="s">
        <v>39</v>
      </c>
      <c r="K1605" s="32">
        <v>245044</v>
      </c>
      <c r="L1605" s="26">
        <v>491151.78082191781</v>
      </c>
      <c r="M1605" s="27">
        <v>69068.219178082189</v>
      </c>
      <c r="N1605" s="22">
        <v>0</v>
      </c>
      <c r="O1605" s="22">
        <v>36132080</v>
      </c>
      <c r="P1605" s="1">
        <v>122660</v>
      </c>
      <c r="Q1605">
        <v>613</v>
      </c>
      <c r="R1605">
        <v>64</v>
      </c>
      <c r="S1605" t="s">
        <v>1799</v>
      </c>
      <c r="T1605" t="s">
        <v>1725</v>
      </c>
      <c r="U1605" t="s">
        <v>1963</v>
      </c>
      <c r="V1605" t="s">
        <v>1782</v>
      </c>
      <c r="W1605" t="s">
        <v>32</v>
      </c>
      <c r="X1605">
        <v>27619898</v>
      </c>
      <c r="Y1605">
        <f>VLOOKUP(P1605,[1]Listado!$F$5:$N$6488,9,0)</f>
        <v>0</v>
      </c>
      <c r="Z1605">
        <f>VLOOKUP(P1605,[1]Listado!$F$5:$O$6488,10,0)</f>
        <v>0</v>
      </c>
    </row>
    <row r="1606" spans="2:26" ht="30" x14ac:dyDescent="0.25">
      <c r="B1606" s="24">
        <v>65</v>
      </c>
      <c r="C1606" s="19" t="s">
        <v>1811</v>
      </c>
      <c r="D1606" s="25">
        <v>365</v>
      </c>
      <c r="E1606" s="19" t="s">
        <v>1811</v>
      </c>
      <c r="F1606" s="25">
        <v>120826</v>
      </c>
      <c r="G1606" s="19" t="s">
        <v>1512</v>
      </c>
      <c r="H1606" s="25" t="s">
        <v>4631</v>
      </c>
      <c r="I1606" s="19" t="s">
        <v>1782</v>
      </c>
      <c r="J1606" s="25" t="s">
        <v>39</v>
      </c>
      <c r="K1606" s="32">
        <v>342395</v>
      </c>
      <c r="L1606" s="26">
        <v>566117.46415254392</v>
      </c>
      <c r="M1606" s="27">
        <v>79610.535847456136</v>
      </c>
      <c r="N1606" s="22">
        <v>0</v>
      </c>
      <c r="O1606" s="22">
        <v>21499280</v>
      </c>
      <c r="P1606" s="1">
        <v>122661</v>
      </c>
      <c r="Q1606">
        <v>613</v>
      </c>
      <c r="R1606">
        <v>64</v>
      </c>
      <c r="S1606" t="s">
        <v>1799</v>
      </c>
      <c r="T1606" t="s">
        <v>1725</v>
      </c>
      <c r="U1606" t="s">
        <v>1992</v>
      </c>
      <c r="V1606" t="s">
        <v>1782</v>
      </c>
      <c r="W1606" t="s">
        <v>32</v>
      </c>
      <c r="X1606">
        <v>16659431</v>
      </c>
      <c r="Y1606">
        <f>VLOOKUP(P1606,[1]Listado!$F$5:$N$6488,9,0)</f>
        <v>0</v>
      </c>
      <c r="Z1606">
        <f>VLOOKUP(P1606,[1]Listado!$F$5:$O$6488,10,0)</f>
        <v>0</v>
      </c>
    </row>
    <row r="1607" spans="2:26" ht="30" x14ac:dyDescent="0.25">
      <c r="B1607" s="24">
        <v>65</v>
      </c>
      <c r="C1607" s="19" t="s">
        <v>1811</v>
      </c>
      <c r="D1607" s="25">
        <v>365</v>
      </c>
      <c r="E1607" s="19" t="s">
        <v>1811</v>
      </c>
      <c r="F1607" s="25">
        <v>120827</v>
      </c>
      <c r="G1607" s="19" t="s">
        <v>1352</v>
      </c>
      <c r="H1607" s="25" t="s">
        <v>4631</v>
      </c>
      <c r="I1607" s="19" t="s">
        <v>1782</v>
      </c>
      <c r="J1607" s="25" t="s">
        <v>39</v>
      </c>
      <c r="K1607" s="32">
        <v>423185</v>
      </c>
      <c r="L1607" s="26">
        <v>699695.91770685883</v>
      </c>
      <c r="M1607" s="27">
        <v>98395.082293141168</v>
      </c>
      <c r="N1607" s="22">
        <v>0</v>
      </c>
      <c r="O1607" s="22">
        <v>1504000</v>
      </c>
      <c r="P1607" s="1">
        <v>122662</v>
      </c>
      <c r="Q1607">
        <v>613</v>
      </c>
      <c r="R1607">
        <v>64</v>
      </c>
      <c r="S1607" t="s">
        <v>1799</v>
      </c>
      <c r="T1607" t="s">
        <v>1725</v>
      </c>
      <c r="U1607" t="s">
        <v>1972</v>
      </c>
      <c r="V1607" t="s">
        <v>1782</v>
      </c>
      <c r="W1607" t="s">
        <v>32</v>
      </c>
      <c r="X1607">
        <v>3634024</v>
      </c>
      <c r="Y1607">
        <f>VLOOKUP(P1607,[1]Listado!$F$5:$N$6488,9,0)</f>
        <v>0</v>
      </c>
      <c r="Z1607">
        <f>VLOOKUP(P1607,[1]Listado!$F$5:$O$6488,10,0)</f>
        <v>0</v>
      </c>
    </row>
    <row r="1608" spans="2:26" ht="30" x14ac:dyDescent="0.25">
      <c r="B1608" s="24">
        <v>65</v>
      </c>
      <c r="C1608" s="19" t="s">
        <v>1811</v>
      </c>
      <c r="D1608" s="25">
        <v>365</v>
      </c>
      <c r="E1608" s="19" t="s">
        <v>1811</v>
      </c>
      <c r="F1608" s="25">
        <v>120828</v>
      </c>
      <c r="G1608" s="19" t="s">
        <v>2929</v>
      </c>
      <c r="H1608" s="25" t="s">
        <v>4631</v>
      </c>
      <c r="I1608" s="19" t="s">
        <v>1782</v>
      </c>
      <c r="J1608" s="25" t="s">
        <v>39</v>
      </c>
      <c r="K1608" s="32">
        <v>143576</v>
      </c>
      <c r="L1608" s="26">
        <v>237391.13858778268</v>
      </c>
      <c r="M1608" s="27">
        <v>33382.861412217302</v>
      </c>
      <c r="N1608" s="22">
        <v>0</v>
      </c>
      <c r="O1608" s="22">
        <v>19514293</v>
      </c>
      <c r="P1608" s="1">
        <v>122663</v>
      </c>
      <c r="Q1608">
        <v>613</v>
      </c>
      <c r="R1608">
        <v>64</v>
      </c>
      <c r="S1608" t="s">
        <v>1799</v>
      </c>
      <c r="T1608" t="s">
        <v>1725</v>
      </c>
      <c r="U1608" t="s">
        <v>2442</v>
      </c>
      <c r="V1608" t="s">
        <v>1782</v>
      </c>
      <c r="W1608" t="s">
        <v>32</v>
      </c>
      <c r="X1608">
        <v>12736462</v>
      </c>
      <c r="Y1608">
        <f>VLOOKUP(P1608,[1]Listado!$F$5:$N$6488,9,0)</f>
        <v>0</v>
      </c>
      <c r="Z1608">
        <f>VLOOKUP(P1608,[1]Listado!$F$5:$O$6488,10,0)</f>
        <v>0</v>
      </c>
    </row>
    <row r="1609" spans="2:26" ht="60" x14ac:dyDescent="0.25">
      <c r="B1609" s="24">
        <v>65</v>
      </c>
      <c r="C1609" s="19" t="s">
        <v>1811</v>
      </c>
      <c r="D1609" s="25">
        <v>365</v>
      </c>
      <c r="E1609" s="19" t="s">
        <v>1811</v>
      </c>
      <c r="F1609" s="25">
        <v>120829</v>
      </c>
      <c r="G1609" s="19" t="s">
        <v>1351</v>
      </c>
      <c r="H1609" s="25" t="s">
        <v>4631</v>
      </c>
      <c r="I1609" s="19" t="s">
        <v>1782</v>
      </c>
      <c r="J1609" s="25" t="s">
        <v>39</v>
      </c>
      <c r="K1609" s="32">
        <v>207025</v>
      </c>
      <c r="L1609" s="26">
        <v>12595.758529240338</v>
      </c>
      <c r="M1609" s="27">
        <v>1771.2414707596654</v>
      </c>
      <c r="N1609" s="22">
        <v>0</v>
      </c>
      <c r="O1609" s="22">
        <v>15104803</v>
      </c>
      <c r="P1609" s="1">
        <v>122664</v>
      </c>
      <c r="Q1609">
        <v>613</v>
      </c>
      <c r="R1609">
        <v>64</v>
      </c>
      <c r="S1609" t="s">
        <v>1799</v>
      </c>
      <c r="T1609" t="s">
        <v>1725</v>
      </c>
      <c r="U1609" t="s">
        <v>2023</v>
      </c>
      <c r="V1609" t="s">
        <v>1782</v>
      </c>
      <c r="W1609" t="s">
        <v>32</v>
      </c>
      <c r="X1609">
        <v>261547817</v>
      </c>
      <c r="Y1609">
        <f>VLOOKUP(P1609,[1]Listado!$F$5:$N$6488,9,0)</f>
        <v>0</v>
      </c>
      <c r="Z1609">
        <f>VLOOKUP(P1609,[1]Listado!$F$5:$O$6488,10,0)</f>
        <v>0</v>
      </c>
    </row>
    <row r="1610" spans="2:26" ht="30" x14ac:dyDescent="0.25">
      <c r="B1610" s="24">
        <v>65</v>
      </c>
      <c r="C1610" s="19" t="s">
        <v>1811</v>
      </c>
      <c r="D1610" s="25">
        <v>365</v>
      </c>
      <c r="E1610" s="19" t="s">
        <v>1811</v>
      </c>
      <c r="F1610" s="25">
        <v>120830</v>
      </c>
      <c r="G1610" s="19" t="s">
        <v>1506</v>
      </c>
      <c r="H1610" s="25" t="s">
        <v>4631</v>
      </c>
      <c r="I1610" s="19" t="s">
        <v>1782</v>
      </c>
      <c r="J1610" s="25" t="s">
        <v>39</v>
      </c>
      <c r="K1610" s="32">
        <v>162356</v>
      </c>
      <c r="L1610" s="26">
        <v>9878.7964325529538</v>
      </c>
      <c r="M1610" s="27">
        <v>1389.2035674470444</v>
      </c>
      <c r="N1610" s="22">
        <v>0</v>
      </c>
      <c r="O1610" s="22">
        <v>29963365</v>
      </c>
      <c r="P1610" s="1">
        <v>122665</v>
      </c>
      <c r="Q1610">
        <v>613</v>
      </c>
      <c r="R1610">
        <v>64</v>
      </c>
      <c r="S1610" t="s">
        <v>1799</v>
      </c>
      <c r="T1610" t="s">
        <v>1725</v>
      </c>
      <c r="U1610" t="s">
        <v>1979</v>
      </c>
      <c r="V1610" t="s">
        <v>1782</v>
      </c>
      <c r="W1610" t="s">
        <v>32</v>
      </c>
      <c r="X1610">
        <v>22999320</v>
      </c>
      <c r="Y1610">
        <f>VLOOKUP(P1610,[1]Listado!$F$5:$N$6488,9,0)</f>
        <v>0</v>
      </c>
      <c r="Z1610">
        <f>VLOOKUP(P1610,[1]Listado!$F$5:$O$6488,10,0)</f>
        <v>0</v>
      </c>
    </row>
    <row r="1611" spans="2:26" ht="30" x14ac:dyDescent="0.25">
      <c r="B1611" s="24">
        <v>65</v>
      </c>
      <c r="C1611" s="19" t="s">
        <v>1811</v>
      </c>
      <c r="D1611" s="25">
        <v>365</v>
      </c>
      <c r="E1611" s="19" t="s">
        <v>1811</v>
      </c>
      <c r="F1611" s="25">
        <v>120831</v>
      </c>
      <c r="G1611" s="19" t="s">
        <v>1230</v>
      </c>
      <c r="H1611" s="25" t="s">
        <v>4631</v>
      </c>
      <c r="I1611" s="19" t="s">
        <v>1782</v>
      </c>
      <c r="J1611" s="25" t="s">
        <v>39</v>
      </c>
      <c r="K1611" s="32">
        <v>124231</v>
      </c>
      <c r="L1611" s="26">
        <v>205401.94407141715</v>
      </c>
      <c r="M1611" s="27">
        <v>28885.05592858286</v>
      </c>
      <c r="N1611" s="22">
        <v>0</v>
      </c>
      <c r="O1611" s="22">
        <v>4190724</v>
      </c>
      <c r="P1611" s="1">
        <v>122666</v>
      </c>
      <c r="Q1611">
        <v>613</v>
      </c>
      <c r="R1611">
        <v>64</v>
      </c>
      <c r="S1611" t="s">
        <v>1799</v>
      </c>
      <c r="T1611" t="s">
        <v>1725</v>
      </c>
      <c r="U1611" t="s">
        <v>1995</v>
      </c>
      <c r="V1611" t="s">
        <v>1782</v>
      </c>
      <c r="W1611" t="s">
        <v>32</v>
      </c>
      <c r="X1611">
        <v>3171565</v>
      </c>
      <c r="Y1611">
        <f>VLOOKUP(P1611,[1]Listado!$F$5:$N$6488,9,0)</f>
        <v>0</v>
      </c>
      <c r="Z1611">
        <f>VLOOKUP(P1611,[1]Listado!$F$5:$O$6488,10,0)</f>
        <v>0</v>
      </c>
    </row>
    <row r="1612" spans="2:26" ht="45" x14ac:dyDescent="0.25">
      <c r="B1612" s="24">
        <v>65</v>
      </c>
      <c r="C1612" s="19" t="s">
        <v>1811</v>
      </c>
      <c r="D1612" s="25">
        <v>365</v>
      </c>
      <c r="E1612" s="19" t="s">
        <v>1811</v>
      </c>
      <c r="F1612" s="25">
        <v>120832</v>
      </c>
      <c r="G1612" s="19" t="s">
        <v>1467</v>
      </c>
      <c r="H1612" s="25" t="s">
        <v>4631</v>
      </c>
      <c r="I1612" s="19" t="s">
        <v>1782</v>
      </c>
      <c r="J1612" s="25" t="s">
        <v>39</v>
      </c>
      <c r="K1612" s="32">
        <v>33691</v>
      </c>
      <c r="L1612" s="26">
        <v>2049.7973973256921</v>
      </c>
      <c r="M1612" s="27">
        <v>288.20260267430763</v>
      </c>
      <c r="N1612" s="22">
        <v>0</v>
      </c>
      <c r="O1612" s="22">
        <v>8801357</v>
      </c>
      <c r="P1612" s="1">
        <v>122667</v>
      </c>
      <c r="Q1612">
        <v>613</v>
      </c>
      <c r="R1612">
        <v>64</v>
      </c>
      <c r="S1612" t="s">
        <v>1799</v>
      </c>
      <c r="T1612" t="s">
        <v>1725</v>
      </c>
      <c r="U1612" t="s">
        <v>1971</v>
      </c>
      <c r="V1612" t="s">
        <v>1782</v>
      </c>
      <c r="W1612" t="s">
        <v>32</v>
      </c>
      <c r="X1612">
        <v>6049499</v>
      </c>
      <c r="Y1612">
        <f>VLOOKUP(P1612,[1]Listado!$F$5:$N$6488,9,0)</f>
        <v>0</v>
      </c>
      <c r="Z1612">
        <f>VLOOKUP(P1612,[1]Listado!$F$5:$O$6488,10,0)</f>
        <v>0</v>
      </c>
    </row>
    <row r="1613" spans="2:26" ht="30" x14ac:dyDescent="0.25">
      <c r="B1613" s="24">
        <v>65</v>
      </c>
      <c r="C1613" s="19" t="s">
        <v>1811</v>
      </c>
      <c r="D1613" s="25">
        <v>365</v>
      </c>
      <c r="E1613" s="19" t="s">
        <v>1811</v>
      </c>
      <c r="F1613" s="25">
        <v>120833</v>
      </c>
      <c r="G1613" s="19" t="s">
        <v>1172</v>
      </c>
      <c r="H1613" s="25" t="s">
        <v>4631</v>
      </c>
      <c r="I1613" s="19" t="s">
        <v>1782</v>
      </c>
      <c r="J1613" s="25" t="s">
        <v>39</v>
      </c>
      <c r="K1613" s="32">
        <v>244793</v>
      </c>
      <c r="L1613" s="26">
        <v>404740.2049121717</v>
      </c>
      <c r="M1613" s="27">
        <v>56916.79508782833</v>
      </c>
      <c r="N1613" s="22">
        <v>0</v>
      </c>
      <c r="O1613" s="22">
        <v>4680354</v>
      </c>
      <c r="P1613" s="1">
        <v>122668</v>
      </c>
      <c r="Q1613">
        <v>613</v>
      </c>
      <c r="R1613">
        <v>64</v>
      </c>
      <c r="S1613" t="s">
        <v>1799</v>
      </c>
      <c r="T1613" t="s">
        <v>1725</v>
      </c>
      <c r="U1613" t="s">
        <v>1970</v>
      </c>
      <c r="V1613" t="s">
        <v>1782</v>
      </c>
      <c r="W1613" t="s">
        <v>32</v>
      </c>
      <c r="X1613">
        <v>3477189</v>
      </c>
      <c r="Y1613">
        <f>VLOOKUP(P1613,[1]Listado!$F$5:$N$6488,9,0)</f>
        <v>0</v>
      </c>
      <c r="Z1613">
        <f>VLOOKUP(P1613,[1]Listado!$F$5:$O$6488,10,0)</f>
        <v>0</v>
      </c>
    </row>
    <row r="1614" spans="2:26" ht="30" x14ac:dyDescent="0.25">
      <c r="B1614" s="24">
        <v>65</v>
      </c>
      <c r="C1614" s="19" t="s">
        <v>1811</v>
      </c>
      <c r="D1614" s="25">
        <v>365</v>
      </c>
      <c r="E1614" s="19" t="s">
        <v>1811</v>
      </c>
      <c r="F1614" s="25">
        <v>120834</v>
      </c>
      <c r="G1614" s="19" t="s">
        <v>1496</v>
      </c>
      <c r="H1614" s="25" t="s">
        <v>4631</v>
      </c>
      <c r="I1614" s="19" t="s">
        <v>1782</v>
      </c>
      <c r="J1614" s="25" t="s">
        <v>39</v>
      </c>
      <c r="K1614" s="32">
        <v>423840</v>
      </c>
      <c r="L1614" s="26">
        <v>700781.41039132664</v>
      </c>
      <c r="M1614" s="27">
        <v>98547.589608673312</v>
      </c>
      <c r="N1614" s="22">
        <v>0</v>
      </c>
      <c r="O1614" s="22">
        <v>16707656</v>
      </c>
      <c r="P1614" s="1">
        <v>122669</v>
      </c>
      <c r="Q1614">
        <v>613</v>
      </c>
      <c r="R1614">
        <v>64</v>
      </c>
      <c r="S1614" t="s">
        <v>1799</v>
      </c>
      <c r="T1614" t="s">
        <v>1725</v>
      </c>
      <c r="U1614" t="s">
        <v>4379</v>
      </c>
      <c r="V1614" t="s">
        <v>1782</v>
      </c>
      <c r="W1614" t="s">
        <v>32</v>
      </c>
      <c r="X1614">
        <v>10984573</v>
      </c>
      <c r="Y1614">
        <f>VLOOKUP(P1614,[1]Listado!$F$5:$N$6488,9,0)</f>
        <v>0</v>
      </c>
      <c r="Z1614">
        <f>VLOOKUP(P1614,[1]Listado!$F$5:$O$6488,10,0)</f>
        <v>0</v>
      </c>
    </row>
    <row r="1615" spans="2:26" ht="30" x14ac:dyDescent="0.25">
      <c r="B1615" s="24">
        <v>65</v>
      </c>
      <c r="C1615" s="19" t="s">
        <v>1811</v>
      </c>
      <c r="D1615" s="25">
        <v>365</v>
      </c>
      <c r="E1615" s="19" t="s">
        <v>1811</v>
      </c>
      <c r="F1615" s="25">
        <v>120835</v>
      </c>
      <c r="G1615" s="19" t="s">
        <v>1376</v>
      </c>
      <c r="H1615" s="25" t="s">
        <v>4631</v>
      </c>
      <c r="I1615" s="19" t="s">
        <v>1782</v>
      </c>
      <c r="J1615" s="25" t="s">
        <v>39</v>
      </c>
      <c r="K1615" s="32">
        <v>432084</v>
      </c>
      <c r="L1615" s="26">
        <v>26289.111185582355</v>
      </c>
      <c r="M1615" s="27">
        <v>3696.8888144176344</v>
      </c>
      <c r="N1615" s="22">
        <v>0</v>
      </c>
      <c r="O1615" s="22">
        <v>14452124</v>
      </c>
      <c r="P1615" s="1">
        <v>122672</v>
      </c>
      <c r="Q1615">
        <v>613</v>
      </c>
      <c r="R1615">
        <v>64</v>
      </c>
      <c r="S1615" t="s">
        <v>1799</v>
      </c>
      <c r="T1615" t="s">
        <v>1725</v>
      </c>
      <c r="U1615" t="s">
        <v>4385</v>
      </c>
      <c r="V1615" t="s">
        <v>1782</v>
      </c>
      <c r="W1615" t="s">
        <v>32</v>
      </c>
      <c r="X1615">
        <v>9576681</v>
      </c>
      <c r="Y1615">
        <f>VLOOKUP(P1615,[1]Listado!$F$5:$N$6488,9,0)</f>
        <v>0</v>
      </c>
      <c r="Z1615">
        <f>VLOOKUP(P1615,[1]Listado!$F$5:$O$6488,10,0)</f>
        <v>0</v>
      </c>
    </row>
    <row r="1616" spans="2:26" ht="45" x14ac:dyDescent="0.25">
      <c r="B1616" s="24">
        <v>65</v>
      </c>
      <c r="C1616" s="19" t="s">
        <v>1811</v>
      </c>
      <c r="D1616" s="25">
        <v>365</v>
      </c>
      <c r="E1616" s="19" t="s">
        <v>1811</v>
      </c>
      <c r="F1616" s="25">
        <v>120836</v>
      </c>
      <c r="G1616" s="19" t="s">
        <v>1329</v>
      </c>
      <c r="H1616" s="25" t="s">
        <v>4631</v>
      </c>
      <c r="I1616" s="19" t="s">
        <v>1782</v>
      </c>
      <c r="J1616" s="25" t="s">
        <v>39</v>
      </c>
      <c r="K1616" s="32">
        <v>2235812</v>
      </c>
      <c r="L1616" s="26">
        <v>3696701.0013981899</v>
      </c>
      <c r="M1616" s="27">
        <v>519848.99860181008</v>
      </c>
      <c r="N1616" s="22">
        <v>0</v>
      </c>
      <c r="O1616" s="22">
        <v>27394366</v>
      </c>
      <c r="P1616" s="1">
        <v>122675</v>
      </c>
      <c r="Q1616">
        <v>613</v>
      </c>
      <c r="R1616">
        <v>64</v>
      </c>
      <c r="S1616" t="s">
        <v>1799</v>
      </c>
      <c r="T1616" t="s">
        <v>1725</v>
      </c>
      <c r="U1616" t="s">
        <v>3866</v>
      </c>
      <c r="V1616" t="s">
        <v>1782</v>
      </c>
      <c r="W1616" t="s">
        <v>32</v>
      </c>
      <c r="X1616">
        <v>17655165</v>
      </c>
      <c r="Y1616">
        <f>VLOOKUP(P1616,[1]Listado!$F$5:$N$6488,9,0)</f>
        <v>0</v>
      </c>
      <c r="Z1616">
        <f>VLOOKUP(P1616,[1]Listado!$F$5:$O$6488,10,0)</f>
        <v>0</v>
      </c>
    </row>
    <row r="1617" spans="2:26" ht="30" x14ac:dyDescent="0.25">
      <c r="B1617" s="24">
        <v>65</v>
      </c>
      <c r="C1617" s="19" t="s">
        <v>1811</v>
      </c>
      <c r="D1617" s="25">
        <v>365</v>
      </c>
      <c r="E1617" s="19" t="s">
        <v>1811</v>
      </c>
      <c r="F1617" s="25">
        <v>120837</v>
      </c>
      <c r="G1617" s="19" t="s">
        <v>984</v>
      </c>
      <c r="H1617" s="25" t="s">
        <v>4631</v>
      </c>
      <c r="I1617" s="19" t="s">
        <v>1782</v>
      </c>
      <c r="J1617" s="25" t="s">
        <v>39</v>
      </c>
      <c r="K1617" s="32">
        <v>316262</v>
      </c>
      <c r="L1617" s="26">
        <v>60369.534246575349</v>
      </c>
      <c r="M1617" s="27">
        <v>8489.465753424658</v>
      </c>
      <c r="N1617" s="22">
        <v>0</v>
      </c>
      <c r="O1617" s="22">
        <v>7458528</v>
      </c>
      <c r="P1617" s="1">
        <v>122676</v>
      </c>
      <c r="Q1617">
        <v>613</v>
      </c>
      <c r="R1617">
        <v>64</v>
      </c>
      <c r="S1617" t="s">
        <v>1799</v>
      </c>
      <c r="T1617" t="s">
        <v>1725</v>
      </c>
      <c r="U1617" t="s">
        <v>2313</v>
      </c>
      <c r="V1617" t="s">
        <v>1782</v>
      </c>
      <c r="W1617" t="s">
        <v>32</v>
      </c>
      <c r="X1617">
        <v>5211312</v>
      </c>
      <c r="Y1617">
        <f>VLOOKUP(P1617,[1]Listado!$F$5:$N$6488,9,0)</f>
        <v>0</v>
      </c>
      <c r="Z1617">
        <f>VLOOKUP(P1617,[1]Listado!$F$5:$O$6488,10,0)</f>
        <v>0</v>
      </c>
    </row>
    <row r="1618" spans="2:26" ht="45" x14ac:dyDescent="0.25">
      <c r="B1618" s="24">
        <v>65</v>
      </c>
      <c r="C1618" s="19" t="s">
        <v>1811</v>
      </c>
      <c r="D1618" s="25">
        <v>365</v>
      </c>
      <c r="E1618" s="19" t="s">
        <v>1811</v>
      </c>
      <c r="F1618" s="25">
        <v>120838</v>
      </c>
      <c r="G1618" s="19" t="s">
        <v>1533</v>
      </c>
      <c r="H1618" s="25" t="s">
        <v>4631</v>
      </c>
      <c r="I1618" s="19" t="s">
        <v>1782</v>
      </c>
      <c r="J1618" s="25" t="s">
        <v>39</v>
      </c>
      <c r="K1618" s="32">
        <v>475441</v>
      </c>
      <c r="L1618" s="26">
        <v>786096.1968468792</v>
      </c>
      <c r="M1618" s="27">
        <v>110544.8031531208</v>
      </c>
      <c r="N1618" s="22">
        <v>0</v>
      </c>
      <c r="O1618" s="22">
        <v>663784</v>
      </c>
      <c r="P1618" s="1">
        <v>122677</v>
      </c>
      <c r="Q1618">
        <v>613</v>
      </c>
      <c r="R1618">
        <v>64</v>
      </c>
      <c r="S1618" t="s">
        <v>1799</v>
      </c>
      <c r="T1618" t="s">
        <v>1725</v>
      </c>
      <c r="U1618" t="s">
        <v>3850</v>
      </c>
      <c r="V1618" t="s">
        <v>1782</v>
      </c>
      <c r="W1618" t="s">
        <v>32</v>
      </c>
      <c r="X1618">
        <v>1659459</v>
      </c>
      <c r="Y1618">
        <f>VLOOKUP(P1618,[1]Listado!$F$5:$N$6488,9,0)</f>
        <v>0</v>
      </c>
      <c r="Z1618">
        <f>VLOOKUP(P1618,[1]Listado!$F$5:$O$6488,10,0)</f>
        <v>0</v>
      </c>
    </row>
    <row r="1619" spans="2:26" ht="30" x14ac:dyDescent="0.25">
      <c r="B1619" s="24">
        <v>65</v>
      </c>
      <c r="C1619" s="19" t="s">
        <v>1811</v>
      </c>
      <c r="D1619" s="25">
        <v>365</v>
      </c>
      <c r="E1619" s="19" t="s">
        <v>1811</v>
      </c>
      <c r="F1619" s="25">
        <v>120839</v>
      </c>
      <c r="G1619" s="19" t="s">
        <v>1530</v>
      </c>
      <c r="H1619" s="25" t="s">
        <v>4631</v>
      </c>
      <c r="I1619" s="19" t="s">
        <v>1782</v>
      </c>
      <c r="J1619" s="25" t="s">
        <v>39</v>
      </c>
      <c r="K1619" s="32">
        <v>167668</v>
      </c>
      <c r="L1619" s="26">
        <v>277221.00056709803</v>
      </c>
      <c r="M1619" s="27">
        <v>38983.999432901997</v>
      </c>
      <c r="N1619" s="22">
        <v>0</v>
      </c>
      <c r="O1619" s="22">
        <v>8463678</v>
      </c>
      <c r="P1619" s="1">
        <v>122682</v>
      </c>
      <c r="Q1619">
        <v>613</v>
      </c>
      <c r="R1619">
        <v>64</v>
      </c>
      <c r="S1619" t="s">
        <v>1799</v>
      </c>
      <c r="T1619" t="s">
        <v>1725</v>
      </c>
      <c r="U1619" t="s">
        <v>2026</v>
      </c>
      <c r="V1619" t="s">
        <v>1782</v>
      </c>
      <c r="W1619" t="s">
        <v>32</v>
      </c>
      <c r="X1619">
        <v>6895319</v>
      </c>
      <c r="Y1619">
        <f>VLOOKUP(P1619,[1]Listado!$F$5:$N$6488,9,0)</f>
        <v>0</v>
      </c>
      <c r="Z1619">
        <f>VLOOKUP(P1619,[1]Listado!$F$5:$O$6488,10,0)</f>
        <v>0</v>
      </c>
    </row>
    <row r="1620" spans="2:26" ht="30" x14ac:dyDescent="0.25">
      <c r="B1620" s="24">
        <v>65</v>
      </c>
      <c r="C1620" s="19" t="s">
        <v>1811</v>
      </c>
      <c r="D1620" s="25">
        <v>365</v>
      </c>
      <c r="E1620" s="19" t="s">
        <v>1811</v>
      </c>
      <c r="F1620" s="25">
        <v>120840</v>
      </c>
      <c r="G1620" s="19" t="s">
        <v>827</v>
      </c>
      <c r="H1620" s="25" t="s">
        <v>4631</v>
      </c>
      <c r="I1620" s="19" t="s">
        <v>1782</v>
      </c>
      <c r="J1620" s="25" t="s">
        <v>39</v>
      </c>
      <c r="K1620" s="32">
        <v>3945121</v>
      </c>
      <c r="L1620" s="26">
        <v>0</v>
      </c>
      <c r="M1620" s="27">
        <v>0</v>
      </c>
      <c r="N1620" s="22">
        <v>0</v>
      </c>
      <c r="O1620" s="22">
        <v>8076350</v>
      </c>
      <c r="P1620" s="1">
        <v>122687</v>
      </c>
      <c r="Q1620">
        <v>613</v>
      </c>
      <c r="R1620">
        <v>64</v>
      </c>
      <c r="S1620" t="s">
        <v>1799</v>
      </c>
      <c r="T1620" t="s">
        <v>1725</v>
      </c>
      <c r="U1620" t="s">
        <v>1993</v>
      </c>
      <c r="V1620" t="s">
        <v>1782</v>
      </c>
      <c r="W1620" t="s">
        <v>32</v>
      </c>
      <c r="X1620">
        <v>6605197</v>
      </c>
      <c r="Y1620">
        <f>VLOOKUP(P1620,[1]Listado!$F$5:$N$6488,9,0)</f>
        <v>0</v>
      </c>
      <c r="Z1620">
        <f>VLOOKUP(P1620,[1]Listado!$F$5:$O$6488,10,0)</f>
        <v>0</v>
      </c>
    </row>
    <row r="1621" spans="2:26" ht="30" x14ac:dyDescent="0.25">
      <c r="B1621" s="24">
        <v>65</v>
      </c>
      <c r="C1621" s="19" t="s">
        <v>1811</v>
      </c>
      <c r="D1621" s="25">
        <v>365</v>
      </c>
      <c r="E1621" s="19" t="s">
        <v>1811</v>
      </c>
      <c r="F1621" s="25">
        <v>120841</v>
      </c>
      <c r="G1621" s="19" t="s">
        <v>1333</v>
      </c>
      <c r="H1621" s="25" t="s">
        <v>4631</v>
      </c>
      <c r="I1621" s="19" t="s">
        <v>1782</v>
      </c>
      <c r="J1621" s="25" t="s">
        <v>39</v>
      </c>
      <c r="K1621" s="32">
        <v>304734</v>
      </c>
      <c r="L1621" s="26">
        <v>503847.79818828555</v>
      </c>
      <c r="M1621" s="27">
        <v>70853.201811714447</v>
      </c>
      <c r="N1621" s="22">
        <v>0</v>
      </c>
      <c r="O1621" s="22">
        <v>15059185</v>
      </c>
      <c r="P1621" s="1">
        <v>122690</v>
      </c>
      <c r="Q1621">
        <v>613</v>
      </c>
      <c r="R1621">
        <v>64</v>
      </c>
      <c r="S1621" t="s">
        <v>1799</v>
      </c>
      <c r="T1621" t="s">
        <v>1725</v>
      </c>
      <c r="U1621" t="s">
        <v>2000</v>
      </c>
      <c r="V1621" t="s">
        <v>1782</v>
      </c>
      <c r="W1621" t="s">
        <v>32</v>
      </c>
      <c r="X1621">
        <v>11835580</v>
      </c>
      <c r="Y1621">
        <f>VLOOKUP(P1621,[1]Listado!$F$5:$N$6488,9,0)</f>
        <v>0</v>
      </c>
      <c r="Z1621">
        <f>VLOOKUP(P1621,[1]Listado!$F$5:$O$6488,10,0)</f>
        <v>0</v>
      </c>
    </row>
    <row r="1622" spans="2:26" ht="45" x14ac:dyDescent="0.25">
      <c r="B1622" s="24">
        <v>65</v>
      </c>
      <c r="C1622" s="19" t="s">
        <v>1811</v>
      </c>
      <c r="D1622" s="25">
        <v>365</v>
      </c>
      <c r="E1622" s="19" t="s">
        <v>1811</v>
      </c>
      <c r="F1622" s="25">
        <v>120842</v>
      </c>
      <c r="G1622" s="19" t="s">
        <v>1357</v>
      </c>
      <c r="H1622" s="25" t="s">
        <v>4631</v>
      </c>
      <c r="I1622" s="19" t="s">
        <v>1782</v>
      </c>
      <c r="J1622" s="25" t="s">
        <v>39</v>
      </c>
      <c r="K1622" s="32">
        <v>192935</v>
      </c>
      <c r="L1622" s="26">
        <v>318999.76055770111</v>
      </c>
      <c r="M1622" s="27">
        <v>44859.239442298902</v>
      </c>
      <c r="N1622" s="22">
        <v>0</v>
      </c>
      <c r="O1622" s="22">
        <v>6621990</v>
      </c>
      <c r="P1622" s="1">
        <v>122692</v>
      </c>
      <c r="Q1622">
        <v>613</v>
      </c>
      <c r="R1622">
        <v>64</v>
      </c>
      <c r="S1622" t="s">
        <v>1799</v>
      </c>
      <c r="T1622" t="s">
        <v>1725</v>
      </c>
      <c r="U1622" t="s">
        <v>2397</v>
      </c>
      <c r="V1622" t="s">
        <v>1782</v>
      </c>
      <c r="W1622" t="s">
        <v>32</v>
      </c>
      <c r="X1622">
        <v>4689149</v>
      </c>
      <c r="Y1622">
        <f>VLOOKUP(P1622,[1]Listado!$F$5:$N$6488,9,0)</f>
        <v>0</v>
      </c>
      <c r="Z1622">
        <f>VLOOKUP(P1622,[1]Listado!$F$5:$O$6488,10,0)</f>
        <v>0</v>
      </c>
    </row>
    <row r="1623" spans="2:26" ht="30" x14ac:dyDescent="0.25">
      <c r="B1623" s="24">
        <v>65</v>
      </c>
      <c r="C1623" s="19" t="s">
        <v>1811</v>
      </c>
      <c r="D1623" s="25">
        <v>365</v>
      </c>
      <c r="E1623" s="19" t="s">
        <v>1811</v>
      </c>
      <c r="F1623" s="25">
        <v>120843</v>
      </c>
      <c r="G1623" s="19" t="s">
        <v>1220</v>
      </c>
      <c r="H1623" s="25" t="s">
        <v>4631</v>
      </c>
      <c r="I1623" s="19" t="s">
        <v>1782</v>
      </c>
      <c r="J1623" s="25" t="s">
        <v>39</v>
      </c>
      <c r="K1623" s="32">
        <v>264018</v>
      </c>
      <c r="L1623" s="26">
        <v>436529.18521525752</v>
      </c>
      <c r="M1623" s="27">
        <v>61386.814784742492</v>
      </c>
      <c r="N1623" s="22">
        <v>0</v>
      </c>
      <c r="O1623" s="22">
        <v>7022908</v>
      </c>
      <c r="P1623" s="1">
        <v>122723</v>
      </c>
      <c r="Q1623">
        <v>613</v>
      </c>
      <c r="R1623">
        <v>64</v>
      </c>
      <c r="S1623" t="s">
        <v>1799</v>
      </c>
      <c r="T1623" t="s">
        <v>1725</v>
      </c>
      <c r="U1623" t="s">
        <v>1988</v>
      </c>
      <c r="V1623" t="s">
        <v>1782</v>
      </c>
      <c r="W1623" t="s">
        <v>32</v>
      </c>
      <c r="X1623">
        <v>5816133</v>
      </c>
      <c r="Y1623">
        <f>VLOOKUP(P1623,[1]Listado!$F$5:$N$6488,9,0)</f>
        <v>0</v>
      </c>
      <c r="Z1623">
        <f>VLOOKUP(P1623,[1]Listado!$F$5:$O$6488,10,0)</f>
        <v>0</v>
      </c>
    </row>
    <row r="1624" spans="2:26" ht="30" x14ac:dyDescent="0.25">
      <c r="B1624" s="24">
        <v>65</v>
      </c>
      <c r="C1624" s="19" t="s">
        <v>1811</v>
      </c>
      <c r="D1624" s="25">
        <v>365</v>
      </c>
      <c r="E1624" s="19" t="s">
        <v>1811</v>
      </c>
      <c r="F1624" s="25">
        <v>120844</v>
      </c>
      <c r="G1624" s="19" t="s">
        <v>887</v>
      </c>
      <c r="H1624" s="25" t="s">
        <v>4631</v>
      </c>
      <c r="I1624" s="19" t="s">
        <v>1782</v>
      </c>
      <c r="J1624" s="25" t="s">
        <v>39</v>
      </c>
      <c r="K1624" s="32">
        <v>1297069</v>
      </c>
      <c r="L1624" s="26">
        <v>2599775.7518323315</v>
      </c>
      <c r="M1624" s="27">
        <v>365593.24816766824</v>
      </c>
      <c r="N1624" s="22">
        <v>0</v>
      </c>
      <c r="O1624" s="22">
        <v>45000000</v>
      </c>
      <c r="P1624" s="1">
        <v>122724</v>
      </c>
      <c r="Q1624">
        <v>613</v>
      </c>
      <c r="R1624">
        <v>64</v>
      </c>
      <c r="S1624" t="s">
        <v>1799</v>
      </c>
      <c r="T1624" t="s">
        <v>1725</v>
      </c>
      <c r="U1624" t="s">
        <v>2347</v>
      </c>
      <c r="V1624" t="s">
        <v>1782</v>
      </c>
      <c r="W1624" t="s">
        <v>32</v>
      </c>
      <c r="X1624">
        <v>19281590</v>
      </c>
      <c r="Y1624">
        <f>VLOOKUP(P1624,[1]Listado!$F$5:$N$6488,9,0)</f>
        <v>11718410</v>
      </c>
      <c r="Z1624">
        <f>VLOOKUP(P1624,[1]Listado!$F$5:$O$6488,10,0)</f>
        <v>0</v>
      </c>
    </row>
    <row r="1625" spans="2:26" ht="30" x14ac:dyDescent="0.25">
      <c r="B1625" s="24">
        <v>65</v>
      </c>
      <c r="C1625" s="19" t="s">
        <v>1811</v>
      </c>
      <c r="D1625" s="25">
        <v>365</v>
      </c>
      <c r="E1625" s="19" t="s">
        <v>1811</v>
      </c>
      <c r="F1625" s="25">
        <v>120845</v>
      </c>
      <c r="G1625" s="19" t="s">
        <v>1516</v>
      </c>
      <c r="H1625" s="25" t="s">
        <v>4631</v>
      </c>
      <c r="I1625" s="19" t="s">
        <v>1782</v>
      </c>
      <c r="J1625" s="25" t="s">
        <v>39</v>
      </c>
      <c r="K1625" s="32">
        <v>199297</v>
      </c>
      <c r="L1625" s="26">
        <v>12125.747038285335</v>
      </c>
      <c r="M1625" s="27">
        <v>1705.2529617146665</v>
      </c>
      <c r="N1625" s="22">
        <v>0</v>
      </c>
      <c r="O1625" s="22">
        <v>53400000</v>
      </c>
      <c r="P1625" s="1">
        <v>122726</v>
      </c>
      <c r="Q1625">
        <v>613</v>
      </c>
      <c r="R1625">
        <v>64</v>
      </c>
      <c r="S1625" t="s">
        <v>1799</v>
      </c>
      <c r="T1625" t="s">
        <v>1725</v>
      </c>
      <c r="U1625" t="s">
        <v>2345</v>
      </c>
      <c r="V1625" t="s">
        <v>1782</v>
      </c>
      <c r="W1625" t="s">
        <v>32</v>
      </c>
      <c r="X1625">
        <v>22777083</v>
      </c>
      <c r="Y1625">
        <f>VLOOKUP(P1625,[1]Listado!$F$5:$N$6488,9,0)</f>
        <v>13822917</v>
      </c>
      <c r="Z1625">
        <f>VLOOKUP(P1625,[1]Listado!$F$5:$O$6488,10,0)</f>
        <v>0</v>
      </c>
    </row>
    <row r="1626" spans="2:26" ht="60" x14ac:dyDescent="0.25">
      <c r="B1626" s="24">
        <v>65</v>
      </c>
      <c r="C1626" s="19" t="s">
        <v>1811</v>
      </c>
      <c r="D1626" s="25">
        <v>365</v>
      </c>
      <c r="E1626" s="19" t="s">
        <v>1811</v>
      </c>
      <c r="F1626" s="25">
        <v>120846</v>
      </c>
      <c r="G1626" s="19" t="s">
        <v>1545</v>
      </c>
      <c r="H1626" s="25" t="s">
        <v>4631</v>
      </c>
      <c r="I1626" s="19" t="s">
        <v>1782</v>
      </c>
      <c r="J1626" s="25" t="s">
        <v>39</v>
      </c>
      <c r="K1626" s="32">
        <v>571632</v>
      </c>
      <c r="L1626" s="26">
        <v>945142.04352727428</v>
      </c>
      <c r="M1626" s="27">
        <v>132910.95647272569</v>
      </c>
      <c r="N1626" s="22">
        <v>0</v>
      </c>
      <c r="O1626" s="22">
        <v>20100000</v>
      </c>
      <c r="P1626" s="1">
        <v>122729</v>
      </c>
      <c r="Q1626">
        <v>613</v>
      </c>
      <c r="R1626">
        <v>64</v>
      </c>
      <c r="S1626" t="s">
        <v>1799</v>
      </c>
      <c r="T1626" t="s">
        <v>1725</v>
      </c>
      <c r="U1626" t="s">
        <v>2323</v>
      </c>
      <c r="V1626" t="s">
        <v>1782</v>
      </c>
      <c r="W1626" t="s">
        <v>32</v>
      </c>
      <c r="X1626">
        <v>8919950</v>
      </c>
      <c r="Y1626">
        <f>VLOOKUP(P1626,[1]Listado!$F$5:$N$6488,9,0)</f>
        <v>5480050</v>
      </c>
      <c r="Z1626">
        <f>VLOOKUP(P1626,[1]Listado!$F$5:$O$6488,10,0)</f>
        <v>0</v>
      </c>
    </row>
    <row r="1627" spans="2:26" ht="45" x14ac:dyDescent="0.25">
      <c r="B1627" s="24">
        <v>65</v>
      </c>
      <c r="C1627" s="19" t="s">
        <v>1811</v>
      </c>
      <c r="D1627" s="25">
        <v>365</v>
      </c>
      <c r="E1627" s="19" t="s">
        <v>1811</v>
      </c>
      <c r="F1627" s="25">
        <v>120847</v>
      </c>
      <c r="G1627" s="19" t="s">
        <v>1479</v>
      </c>
      <c r="H1627" s="25" t="s">
        <v>4631</v>
      </c>
      <c r="I1627" s="19" t="s">
        <v>1782</v>
      </c>
      <c r="J1627" s="25" t="s">
        <v>39</v>
      </c>
      <c r="K1627" s="32">
        <v>9637157</v>
      </c>
      <c r="L1627" s="26">
        <v>15934119.340398779</v>
      </c>
      <c r="M1627" s="27">
        <v>2240735.6596012209</v>
      </c>
      <c r="N1627" s="22">
        <v>0</v>
      </c>
      <c r="O1627" s="22">
        <v>54000000</v>
      </c>
      <c r="P1627" s="1">
        <v>122730</v>
      </c>
      <c r="Q1627">
        <v>613</v>
      </c>
      <c r="R1627">
        <v>64</v>
      </c>
      <c r="S1627" t="s">
        <v>1799</v>
      </c>
      <c r="T1627" t="s">
        <v>1725</v>
      </c>
      <c r="U1627" t="s">
        <v>2346</v>
      </c>
      <c r="V1627" t="s">
        <v>1782</v>
      </c>
      <c r="W1627" t="s">
        <v>32</v>
      </c>
      <c r="X1627">
        <v>23026761</v>
      </c>
      <c r="Y1627">
        <f>VLOOKUP(P1627,[1]Listado!$F$5:$N$6488,9,0)</f>
        <v>13973239</v>
      </c>
      <c r="Z1627">
        <f>VLOOKUP(P1627,[1]Listado!$F$5:$O$6488,10,0)</f>
        <v>0</v>
      </c>
    </row>
    <row r="1628" spans="2:26" ht="30" x14ac:dyDescent="0.25">
      <c r="B1628" s="24">
        <v>65</v>
      </c>
      <c r="C1628" s="19" t="s">
        <v>1811</v>
      </c>
      <c r="D1628" s="25">
        <v>365</v>
      </c>
      <c r="E1628" s="19" t="s">
        <v>1811</v>
      </c>
      <c r="F1628" s="25">
        <v>120848</v>
      </c>
      <c r="G1628" s="19" t="s">
        <v>1472</v>
      </c>
      <c r="H1628" s="25" t="s">
        <v>4631</v>
      </c>
      <c r="I1628" s="19" t="s">
        <v>1782</v>
      </c>
      <c r="J1628" s="25" t="s">
        <v>39</v>
      </c>
      <c r="K1628" s="32">
        <v>422288</v>
      </c>
      <c r="L1628" s="26">
        <v>698214.51951442682</v>
      </c>
      <c r="M1628" s="27">
        <v>98186.480485573222</v>
      </c>
      <c r="N1628" s="22">
        <v>0</v>
      </c>
      <c r="O1628" s="22">
        <v>81112200</v>
      </c>
      <c r="P1628" s="1">
        <v>122732</v>
      </c>
      <c r="Q1628">
        <v>613</v>
      </c>
      <c r="R1628">
        <v>64</v>
      </c>
      <c r="S1628" t="s">
        <v>1799</v>
      </c>
      <c r="T1628" t="s">
        <v>1725</v>
      </c>
      <c r="U1628" t="s">
        <v>2319</v>
      </c>
      <c r="V1628" t="s">
        <v>1782</v>
      </c>
      <c r="W1628" t="s">
        <v>32</v>
      </c>
      <c r="X1628">
        <v>34308964</v>
      </c>
      <c r="Y1628">
        <f>VLOOKUP(P1628,[1]Listado!$F$5:$N$6488,9,0)</f>
        <v>20765836</v>
      </c>
      <c r="Z1628">
        <f>VLOOKUP(P1628,[1]Listado!$F$5:$O$6488,10,0)</f>
        <v>0</v>
      </c>
    </row>
    <row r="1629" spans="2:26" ht="30" x14ac:dyDescent="0.25">
      <c r="B1629" s="24">
        <v>65</v>
      </c>
      <c r="C1629" s="19" t="s">
        <v>1811</v>
      </c>
      <c r="D1629" s="25">
        <v>365</v>
      </c>
      <c r="E1629" s="19" t="s">
        <v>1811</v>
      </c>
      <c r="F1629" s="25">
        <v>120849</v>
      </c>
      <c r="G1629" s="19" t="s">
        <v>881</v>
      </c>
      <c r="H1629" s="25" t="s">
        <v>4631</v>
      </c>
      <c r="I1629" s="19" t="s">
        <v>1782</v>
      </c>
      <c r="J1629" s="25" t="s">
        <v>39</v>
      </c>
      <c r="K1629" s="32">
        <v>154714</v>
      </c>
      <c r="L1629" s="26">
        <v>29532.931506849316</v>
      </c>
      <c r="M1629" s="27">
        <v>4153.0684931506858</v>
      </c>
      <c r="N1629" s="22">
        <v>0</v>
      </c>
      <c r="O1629" s="22">
        <v>49663500</v>
      </c>
      <c r="P1629" s="1">
        <v>122744</v>
      </c>
      <c r="Q1629">
        <v>613</v>
      </c>
      <c r="R1629">
        <v>64</v>
      </c>
      <c r="S1629" t="s">
        <v>1799</v>
      </c>
      <c r="T1629" t="s">
        <v>1725</v>
      </c>
      <c r="U1629" t="s">
        <v>2318</v>
      </c>
      <c r="V1629" t="s">
        <v>1782</v>
      </c>
      <c r="W1629" t="s">
        <v>32</v>
      </c>
      <c r="X1629">
        <v>21222213</v>
      </c>
      <c r="Y1629">
        <f>VLOOKUP(P1629,[1]Listado!$F$5:$N$6488,9,0)</f>
        <v>12886787</v>
      </c>
      <c r="Z1629">
        <f>VLOOKUP(P1629,[1]Listado!$F$5:$O$6488,10,0)</f>
        <v>0</v>
      </c>
    </row>
    <row r="1630" spans="2:26" ht="45" x14ac:dyDescent="0.25">
      <c r="B1630" s="24">
        <v>65</v>
      </c>
      <c r="C1630" s="19" t="s">
        <v>1811</v>
      </c>
      <c r="D1630" s="25">
        <v>365</v>
      </c>
      <c r="E1630" s="19" t="s">
        <v>1811</v>
      </c>
      <c r="F1630" s="25">
        <v>120850</v>
      </c>
      <c r="G1630" s="19" t="s">
        <v>1458</v>
      </c>
      <c r="H1630" s="25" t="s">
        <v>4631</v>
      </c>
      <c r="I1630" s="19" t="s">
        <v>1782</v>
      </c>
      <c r="J1630" s="25" t="s">
        <v>39</v>
      </c>
      <c r="K1630" s="32">
        <v>383319</v>
      </c>
      <c r="L1630" s="26">
        <v>23321.373037775455</v>
      </c>
      <c r="M1630" s="27">
        <v>3279.6269622245563</v>
      </c>
      <c r="N1630" s="22">
        <v>0</v>
      </c>
      <c r="O1630" s="22">
        <v>7710000</v>
      </c>
      <c r="P1630" s="1">
        <v>122747</v>
      </c>
      <c r="Q1630">
        <v>613</v>
      </c>
      <c r="R1630">
        <v>64</v>
      </c>
      <c r="S1630" t="s">
        <v>1799</v>
      </c>
      <c r="T1630" t="s">
        <v>1725</v>
      </c>
      <c r="U1630" t="s">
        <v>4398</v>
      </c>
      <c r="V1630" t="s">
        <v>1782</v>
      </c>
      <c r="W1630" t="s">
        <v>32</v>
      </c>
      <c r="X1630">
        <v>3764098</v>
      </c>
      <c r="Y1630">
        <f>VLOOKUP(P1630,[1]Listado!$F$5:$N$6488,9,0)</f>
        <v>2375902</v>
      </c>
      <c r="Z1630">
        <f>VLOOKUP(P1630,[1]Listado!$F$5:$O$6488,10,0)</f>
        <v>0</v>
      </c>
    </row>
    <row r="1631" spans="2:26" ht="30" x14ac:dyDescent="0.25">
      <c r="B1631" s="24">
        <v>65</v>
      </c>
      <c r="C1631" s="19" t="s">
        <v>1811</v>
      </c>
      <c r="D1631" s="25">
        <v>365</v>
      </c>
      <c r="E1631" s="19" t="s">
        <v>1811</v>
      </c>
      <c r="F1631" s="25">
        <v>120851</v>
      </c>
      <c r="G1631" s="19" t="s">
        <v>1324</v>
      </c>
      <c r="H1631" s="25" t="s">
        <v>4631</v>
      </c>
      <c r="I1631" s="19" t="s">
        <v>1782</v>
      </c>
      <c r="J1631" s="25" t="s">
        <v>39</v>
      </c>
      <c r="K1631" s="32">
        <v>128835</v>
      </c>
      <c r="L1631" s="26">
        <v>7837.7986606515624</v>
      </c>
      <c r="M1631" s="27">
        <v>1102.201339348434</v>
      </c>
      <c r="N1631" s="22">
        <v>0</v>
      </c>
      <c r="O1631" s="22">
        <v>7500000</v>
      </c>
      <c r="P1631" s="1">
        <v>122748</v>
      </c>
      <c r="Q1631">
        <v>613</v>
      </c>
      <c r="R1631">
        <v>64</v>
      </c>
      <c r="S1631" t="s">
        <v>1799</v>
      </c>
      <c r="T1631" t="s">
        <v>1725</v>
      </c>
      <c r="U1631" t="s">
        <v>4399</v>
      </c>
      <c r="V1631" t="s">
        <v>1782</v>
      </c>
      <c r="W1631" t="s">
        <v>32</v>
      </c>
      <c r="X1631">
        <v>3676711</v>
      </c>
      <c r="Y1631">
        <f>VLOOKUP(P1631,[1]Listado!$F$5:$N$6488,9,0)</f>
        <v>2323289</v>
      </c>
      <c r="Z1631">
        <f>VLOOKUP(P1631,[1]Listado!$F$5:$O$6488,10,0)</f>
        <v>0</v>
      </c>
    </row>
    <row r="1632" spans="2:26" ht="30" x14ac:dyDescent="0.25">
      <c r="B1632" s="24">
        <v>65</v>
      </c>
      <c r="C1632" s="19" t="s">
        <v>1811</v>
      </c>
      <c r="D1632" s="25">
        <v>365</v>
      </c>
      <c r="E1632" s="19" t="s">
        <v>1811</v>
      </c>
      <c r="F1632" s="25">
        <v>120852</v>
      </c>
      <c r="G1632" s="19" t="s">
        <v>1112</v>
      </c>
      <c r="H1632" s="25" t="s">
        <v>4631</v>
      </c>
      <c r="I1632" s="19" t="s">
        <v>1782</v>
      </c>
      <c r="J1632" s="25" t="s">
        <v>39</v>
      </c>
      <c r="K1632" s="32">
        <v>178467</v>
      </c>
      <c r="L1632" s="26">
        <v>10858.019100743739</v>
      </c>
      <c r="M1632" s="27">
        <v>1526.9808992562539</v>
      </c>
      <c r="N1632" s="22">
        <v>0</v>
      </c>
      <c r="O1632" s="22">
        <v>45871845</v>
      </c>
      <c r="P1632" s="1">
        <v>122751</v>
      </c>
      <c r="Q1632">
        <v>613</v>
      </c>
      <c r="R1632">
        <v>64</v>
      </c>
      <c r="S1632" t="s">
        <v>1799</v>
      </c>
      <c r="T1632" t="s">
        <v>1725</v>
      </c>
      <c r="U1632" t="s">
        <v>2031</v>
      </c>
      <c r="V1632" t="s">
        <v>1782</v>
      </c>
      <c r="W1632" t="s">
        <v>32</v>
      </c>
      <c r="X1632">
        <v>44612198</v>
      </c>
      <c r="Y1632">
        <f>VLOOKUP(P1632,[1]Listado!$F$5:$N$6488,9,0)</f>
        <v>0</v>
      </c>
      <c r="Z1632">
        <f>VLOOKUP(P1632,[1]Listado!$F$5:$O$6488,10,0)</f>
        <v>0</v>
      </c>
    </row>
    <row r="1633" spans="2:26" ht="45" x14ac:dyDescent="0.25">
      <c r="B1633" s="24">
        <v>65</v>
      </c>
      <c r="C1633" s="19" t="s">
        <v>1811</v>
      </c>
      <c r="D1633" s="25">
        <v>365</v>
      </c>
      <c r="E1633" s="19" t="s">
        <v>1811</v>
      </c>
      <c r="F1633" s="25">
        <v>120853</v>
      </c>
      <c r="G1633" s="19" t="s">
        <v>1469</v>
      </c>
      <c r="H1633" s="25" t="s">
        <v>4631</v>
      </c>
      <c r="I1633" s="19" t="s">
        <v>1782</v>
      </c>
      <c r="J1633" s="25" t="s">
        <v>39</v>
      </c>
      <c r="K1633" s="32">
        <v>801082</v>
      </c>
      <c r="L1633" s="26">
        <v>1324511.8184526074</v>
      </c>
      <c r="M1633" s="27">
        <v>186259.18154739263</v>
      </c>
      <c r="N1633" s="22">
        <v>0</v>
      </c>
      <c r="O1633" s="22">
        <v>9000000</v>
      </c>
      <c r="P1633" s="1">
        <v>122752</v>
      </c>
      <c r="Q1633">
        <v>613</v>
      </c>
      <c r="R1633">
        <v>64</v>
      </c>
      <c r="S1633" t="s">
        <v>1799</v>
      </c>
      <c r="T1633" t="s">
        <v>1725</v>
      </c>
      <c r="U1633" t="s">
        <v>4400</v>
      </c>
      <c r="V1633" t="s">
        <v>1782</v>
      </c>
      <c r="W1633" t="s">
        <v>32</v>
      </c>
      <c r="X1633">
        <v>4300906</v>
      </c>
      <c r="Y1633">
        <f>VLOOKUP(P1633,[1]Listado!$F$5:$N$6488,9,0)</f>
        <v>2699094</v>
      </c>
      <c r="Z1633">
        <f>VLOOKUP(P1633,[1]Listado!$F$5:$O$6488,10,0)</f>
        <v>0</v>
      </c>
    </row>
    <row r="1634" spans="2:26" ht="30" x14ac:dyDescent="0.25">
      <c r="B1634" s="24">
        <v>65</v>
      </c>
      <c r="C1634" s="19" t="s">
        <v>1811</v>
      </c>
      <c r="D1634" s="25">
        <v>365</v>
      </c>
      <c r="E1634" s="19" t="s">
        <v>1811</v>
      </c>
      <c r="F1634" s="25">
        <v>120854</v>
      </c>
      <c r="G1634" s="19" t="s">
        <v>1494</v>
      </c>
      <c r="H1634" s="25" t="s">
        <v>4631</v>
      </c>
      <c r="I1634" s="19" t="s">
        <v>1782</v>
      </c>
      <c r="J1634" s="25" t="s">
        <v>39</v>
      </c>
      <c r="K1634" s="32">
        <v>235156</v>
      </c>
      <c r="L1634" s="26">
        <v>14307.037903667209</v>
      </c>
      <c r="M1634" s="27">
        <v>2011.962096332787</v>
      </c>
      <c r="N1634" s="22">
        <v>0</v>
      </c>
      <c r="O1634" s="22">
        <v>4200000</v>
      </c>
      <c r="P1634" s="1">
        <v>122753</v>
      </c>
      <c r="Q1634">
        <v>613</v>
      </c>
      <c r="R1634">
        <v>64</v>
      </c>
      <c r="S1634" t="s">
        <v>1799</v>
      </c>
      <c r="T1634" t="s">
        <v>1725</v>
      </c>
      <c r="U1634" t="s">
        <v>2326</v>
      </c>
      <c r="V1634" t="s">
        <v>1782</v>
      </c>
      <c r="W1634" t="s">
        <v>32</v>
      </c>
      <c r="X1634">
        <v>2303482</v>
      </c>
      <c r="Y1634">
        <f>VLOOKUP(P1634,[1]Listado!$F$5:$N$6488,9,0)</f>
        <v>1496518</v>
      </c>
      <c r="Z1634">
        <f>VLOOKUP(P1634,[1]Listado!$F$5:$O$6488,10,0)</f>
        <v>0</v>
      </c>
    </row>
    <row r="1635" spans="2:26" ht="45" x14ac:dyDescent="0.25">
      <c r="B1635" s="24">
        <v>65</v>
      </c>
      <c r="C1635" s="19" t="s">
        <v>1811</v>
      </c>
      <c r="D1635" s="25">
        <v>365</v>
      </c>
      <c r="E1635" s="19" t="s">
        <v>1811</v>
      </c>
      <c r="F1635" s="25">
        <v>120855</v>
      </c>
      <c r="G1635" s="19" t="s">
        <v>1480</v>
      </c>
      <c r="H1635" s="25" t="s">
        <v>4631</v>
      </c>
      <c r="I1635" s="19" t="s">
        <v>1782</v>
      </c>
      <c r="J1635" s="25" t="s">
        <v>39</v>
      </c>
      <c r="K1635" s="32">
        <v>8355718</v>
      </c>
      <c r="L1635" s="26">
        <v>13815381.962470625</v>
      </c>
      <c r="M1635" s="27">
        <v>1942788.0375293752</v>
      </c>
      <c r="N1635" s="22">
        <v>0</v>
      </c>
      <c r="O1635" s="22">
        <v>17580578</v>
      </c>
      <c r="P1635" s="1">
        <v>122754</v>
      </c>
      <c r="Q1635">
        <v>613</v>
      </c>
      <c r="R1635">
        <v>64</v>
      </c>
      <c r="S1635" t="s">
        <v>1799</v>
      </c>
      <c r="T1635" t="s">
        <v>1725</v>
      </c>
      <c r="U1635" t="s">
        <v>2012</v>
      </c>
      <c r="V1635" t="s">
        <v>1782</v>
      </c>
      <c r="W1635" t="s">
        <v>32</v>
      </c>
      <c r="X1635">
        <v>7871543</v>
      </c>
      <c r="Y1635">
        <f>VLOOKUP(P1635,[1]Listado!$F$5:$N$6488,9,0)</f>
        <v>4848843</v>
      </c>
      <c r="Z1635">
        <f>VLOOKUP(P1635,[1]Listado!$F$5:$O$6488,10,0)</f>
        <v>0</v>
      </c>
    </row>
    <row r="1636" spans="2:26" ht="45" x14ac:dyDescent="0.25">
      <c r="B1636" s="24">
        <v>65</v>
      </c>
      <c r="C1636" s="19" t="s">
        <v>1811</v>
      </c>
      <c r="D1636" s="25">
        <v>365</v>
      </c>
      <c r="E1636" s="19" t="s">
        <v>1811</v>
      </c>
      <c r="F1636" s="25">
        <v>120856</v>
      </c>
      <c r="G1636" s="19" t="s">
        <v>1513</v>
      </c>
      <c r="H1636" s="25" t="s">
        <v>4631</v>
      </c>
      <c r="I1636" s="19" t="s">
        <v>1782</v>
      </c>
      <c r="J1636" s="25" t="s">
        <v>39</v>
      </c>
      <c r="K1636" s="32">
        <v>453781</v>
      </c>
      <c r="L1636" s="26">
        <v>750283.63173790427</v>
      </c>
      <c r="M1636" s="27">
        <v>105508.36826209573</v>
      </c>
      <c r="N1636" s="22">
        <v>0</v>
      </c>
      <c r="O1636" s="22">
        <v>6300947</v>
      </c>
      <c r="P1636" s="1">
        <v>122755</v>
      </c>
      <c r="Q1636">
        <v>613</v>
      </c>
      <c r="R1636">
        <v>64</v>
      </c>
      <c r="S1636" t="s">
        <v>1799</v>
      </c>
      <c r="T1636" t="s">
        <v>1725</v>
      </c>
      <c r="U1636" t="s">
        <v>2019</v>
      </c>
      <c r="V1636" t="s">
        <v>1782</v>
      </c>
      <c r="W1636" t="s">
        <v>32</v>
      </c>
      <c r="X1636">
        <v>3177749</v>
      </c>
      <c r="Y1636">
        <f>VLOOKUP(P1636,[1]Listado!$F$5:$N$6488,9,0)</f>
        <v>2022882</v>
      </c>
      <c r="Z1636">
        <f>VLOOKUP(P1636,[1]Listado!$F$5:$O$6488,10,0)</f>
        <v>0</v>
      </c>
    </row>
    <row r="1637" spans="2:26" ht="30" x14ac:dyDescent="0.25">
      <c r="B1637" s="24">
        <v>65</v>
      </c>
      <c r="C1637" s="19" t="s">
        <v>1811</v>
      </c>
      <c r="D1637" s="25">
        <v>365</v>
      </c>
      <c r="E1637" s="19" t="s">
        <v>1811</v>
      </c>
      <c r="F1637" s="25">
        <v>120857</v>
      </c>
      <c r="G1637" s="19" t="s">
        <v>1137</v>
      </c>
      <c r="H1637" s="25" t="s">
        <v>4631</v>
      </c>
      <c r="I1637" s="19" t="s">
        <v>1782</v>
      </c>
      <c r="J1637" s="25" t="s">
        <v>39</v>
      </c>
      <c r="K1637" s="32">
        <v>1773966</v>
      </c>
      <c r="L1637" s="26">
        <v>2933085.7747223671</v>
      </c>
      <c r="M1637" s="27">
        <v>412465.22527763282</v>
      </c>
      <c r="N1637" s="22">
        <v>0</v>
      </c>
      <c r="O1637" s="22">
        <v>6685480</v>
      </c>
      <c r="P1637" s="1">
        <v>122756</v>
      </c>
      <c r="Q1637">
        <v>613</v>
      </c>
      <c r="R1637">
        <v>64</v>
      </c>
      <c r="S1637" t="s">
        <v>1799</v>
      </c>
      <c r="T1637" t="s">
        <v>1725</v>
      </c>
      <c r="U1637" t="s">
        <v>2020</v>
      </c>
      <c r="V1637" t="s">
        <v>1782</v>
      </c>
      <c r="W1637" t="s">
        <v>32</v>
      </c>
      <c r="X1637">
        <v>3337764</v>
      </c>
      <c r="Y1637">
        <f>VLOOKUP(P1637,[1]Listado!$F$5:$N$6488,9,0)</f>
        <v>2119223</v>
      </c>
      <c r="Z1637">
        <f>VLOOKUP(P1637,[1]Listado!$F$5:$O$6488,10,0)</f>
        <v>0</v>
      </c>
    </row>
    <row r="1638" spans="2:26" ht="30" x14ac:dyDescent="0.25">
      <c r="B1638" s="24">
        <v>65</v>
      </c>
      <c r="C1638" s="19" t="s">
        <v>1811</v>
      </c>
      <c r="D1638" s="25">
        <v>365</v>
      </c>
      <c r="E1638" s="19" t="s">
        <v>1811</v>
      </c>
      <c r="F1638" s="25">
        <v>120858</v>
      </c>
      <c r="G1638" s="19" t="s">
        <v>698</v>
      </c>
      <c r="H1638" s="25" t="s">
        <v>4631</v>
      </c>
      <c r="I1638" s="19" t="s">
        <v>1782</v>
      </c>
      <c r="J1638" s="25" t="s">
        <v>39</v>
      </c>
      <c r="K1638" s="32">
        <v>220492</v>
      </c>
      <c r="L1638" s="26">
        <v>441944.88077544759</v>
      </c>
      <c r="M1638" s="27">
        <v>62148.1192245524</v>
      </c>
      <c r="N1638" s="22">
        <v>0</v>
      </c>
      <c r="O1638" s="22">
        <v>33000000</v>
      </c>
      <c r="P1638" s="1">
        <v>122757</v>
      </c>
      <c r="Q1638">
        <v>613</v>
      </c>
      <c r="R1638">
        <v>64</v>
      </c>
      <c r="S1638" t="s">
        <v>1799</v>
      </c>
      <c r="T1638" t="s">
        <v>1725</v>
      </c>
      <c r="U1638" t="s">
        <v>2415</v>
      </c>
      <c r="V1638" t="s">
        <v>1782</v>
      </c>
      <c r="W1638" t="s">
        <v>32</v>
      </c>
      <c r="X1638">
        <v>14288029</v>
      </c>
      <c r="Y1638">
        <f>VLOOKUP(P1638,[1]Listado!$F$5:$N$6488,9,0)</f>
        <v>8711971</v>
      </c>
      <c r="Z1638">
        <f>VLOOKUP(P1638,[1]Listado!$F$5:$O$6488,10,0)</f>
        <v>0</v>
      </c>
    </row>
    <row r="1639" spans="2:26" ht="30" x14ac:dyDescent="0.25">
      <c r="B1639" s="24">
        <v>65</v>
      </c>
      <c r="C1639" s="19" t="s">
        <v>1811</v>
      </c>
      <c r="D1639" s="25">
        <v>365</v>
      </c>
      <c r="E1639" s="19" t="s">
        <v>1811</v>
      </c>
      <c r="F1639" s="25">
        <v>120859</v>
      </c>
      <c r="G1639" s="19" t="s">
        <v>1489</v>
      </c>
      <c r="H1639" s="25" t="s">
        <v>4631</v>
      </c>
      <c r="I1639" s="19" t="s">
        <v>1782</v>
      </c>
      <c r="J1639" s="25" t="s">
        <v>39</v>
      </c>
      <c r="K1639" s="32">
        <v>208387</v>
      </c>
      <c r="L1639" s="26">
        <v>344549.81028625474</v>
      </c>
      <c r="M1639" s="27">
        <v>48452.189713745291</v>
      </c>
      <c r="N1639" s="22">
        <v>0</v>
      </c>
      <c r="O1639" s="22">
        <v>4734266</v>
      </c>
      <c r="P1639" s="1">
        <v>122758</v>
      </c>
      <c r="Q1639">
        <v>613</v>
      </c>
      <c r="R1639">
        <v>64</v>
      </c>
      <c r="S1639" t="s">
        <v>1799</v>
      </c>
      <c r="T1639" t="s">
        <v>1725</v>
      </c>
      <c r="U1639" t="s">
        <v>2013</v>
      </c>
      <c r="V1639" t="s">
        <v>1782</v>
      </c>
      <c r="W1639" t="s">
        <v>32</v>
      </c>
      <c r="X1639">
        <v>2525805</v>
      </c>
      <c r="Y1639">
        <f>VLOOKUP(P1639,[1]Listado!$F$5:$N$6488,9,0)</f>
        <v>1630372</v>
      </c>
      <c r="Z1639">
        <f>VLOOKUP(P1639,[1]Listado!$F$5:$O$6488,10,0)</f>
        <v>0</v>
      </c>
    </row>
    <row r="1640" spans="2:26" ht="30" x14ac:dyDescent="0.25">
      <c r="B1640" s="24">
        <v>65</v>
      </c>
      <c r="C1640" s="19" t="s">
        <v>1811</v>
      </c>
      <c r="D1640" s="25">
        <v>365</v>
      </c>
      <c r="E1640" s="19" t="s">
        <v>1811</v>
      </c>
      <c r="F1640" s="25">
        <v>120860</v>
      </c>
      <c r="G1640" s="19" t="s">
        <v>1334</v>
      </c>
      <c r="H1640" s="25" t="s">
        <v>4631</v>
      </c>
      <c r="I1640" s="19" t="s">
        <v>1782</v>
      </c>
      <c r="J1640" s="25" t="s">
        <v>39</v>
      </c>
      <c r="K1640" s="32">
        <v>140623</v>
      </c>
      <c r="L1640" s="26">
        <v>232507.5047822773</v>
      </c>
      <c r="M1640" s="27">
        <v>32696.495217722702</v>
      </c>
      <c r="N1640" s="22">
        <v>0</v>
      </c>
      <c r="O1640" s="22">
        <v>6415798</v>
      </c>
      <c r="P1640" s="1">
        <v>122759</v>
      </c>
      <c r="Q1640">
        <v>613</v>
      </c>
      <c r="R1640">
        <v>64</v>
      </c>
      <c r="S1640" t="s">
        <v>1799</v>
      </c>
      <c r="T1640" t="s">
        <v>1725</v>
      </c>
      <c r="U1640" t="s">
        <v>2015</v>
      </c>
      <c r="V1640" t="s">
        <v>1782</v>
      </c>
      <c r="W1640" t="s">
        <v>32</v>
      </c>
      <c r="X1640">
        <v>3225542</v>
      </c>
      <c r="Y1640">
        <f>VLOOKUP(P1640,[1]Listado!$F$5:$N$6488,9,0)</f>
        <v>2051657</v>
      </c>
      <c r="Z1640">
        <f>VLOOKUP(P1640,[1]Listado!$F$5:$O$6488,10,0)</f>
        <v>0</v>
      </c>
    </row>
    <row r="1641" spans="2:26" ht="30" x14ac:dyDescent="0.25">
      <c r="B1641" s="24">
        <v>65</v>
      </c>
      <c r="C1641" s="19" t="s">
        <v>1811</v>
      </c>
      <c r="D1641" s="25">
        <v>365</v>
      </c>
      <c r="E1641" s="19" t="s">
        <v>1811</v>
      </c>
      <c r="F1641" s="25">
        <v>120861</v>
      </c>
      <c r="G1641" s="19" t="s">
        <v>1514</v>
      </c>
      <c r="H1641" s="25" t="s">
        <v>4631</v>
      </c>
      <c r="I1641" s="19" t="s">
        <v>1782</v>
      </c>
      <c r="J1641" s="25" t="s">
        <v>39</v>
      </c>
      <c r="K1641" s="32">
        <v>236881</v>
      </c>
      <c r="L1641" s="26">
        <v>14411.458436982648</v>
      </c>
      <c r="M1641" s="27">
        <v>2026.5415630173629</v>
      </c>
      <c r="N1641" s="22">
        <v>0</v>
      </c>
      <c r="O1641" s="22">
        <v>18000000</v>
      </c>
      <c r="P1641" s="1">
        <v>122760</v>
      </c>
      <c r="Q1641">
        <v>613</v>
      </c>
      <c r="R1641">
        <v>64</v>
      </c>
      <c r="S1641" t="s">
        <v>1799</v>
      </c>
      <c r="T1641" t="s">
        <v>1725</v>
      </c>
      <c r="U1641" t="s">
        <v>2414</v>
      </c>
      <c r="V1641" t="s">
        <v>1782</v>
      </c>
      <c r="W1641" t="s">
        <v>32</v>
      </c>
      <c r="X1641">
        <v>8046077</v>
      </c>
      <c r="Y1641">
        <f>VLOOKUP(P1641,[1]Listado!$F$5:$N$6488,9,0)</f>
        <v>4953923</v>
      </c>
      <c r="Z1641">
        <f>VLOOKUP(P1641,[1]Listado!$F$5:$O$6488,10,0)</f>
        <v>0</v>
      </c>
    </row>
    <row r="1642" spans="2:26" ht="45" x14ac:dyDescent="0.25">
      <c r="B1642" s="24">
        <v>65</v>
      </c>
      <c r="C1642" s="19" t="s">
        <v>1811</v>
      </c>
      <c r="D1642" s="25">
        <v>365</v>
      </c>
      <c r="E1642" s="19" t="s">
        <v>1811</v>
      </c>
      <c r="F1642" s="25">
        <v>120862</v>
      </c>
      <c r="G1642" s="19" t="s">
        <v>1362</v>
      </c>
      <c r="H1642" s="25" t="s">
        <v>4631</v>
      </c>
      <c r="I1642" s="19" t="s">
        <v>1782</v>
      </c>
      <c r="J1642" s="25" t="s">
        <v>39</v>
      </c>
      <c r="K1642" s="32">
        <v>243782</v>
      </c>
      <c r="L1642" s="26">
        <v>14833.051914732132</v>
      </c>
      <c r="M1642" s="27">
        <v>2085.9480852678644</v>
      </c>
      <c r="N1642" s="22">
        <v>0</v>
      </c>
      <c r="O1642" s="22">
        <v>7110000</v>
      </c>
      <c r="P1642" s="1">
        <v>122761</v>
      </c>
      <c r="Q1642">
        <v>613</v>
      </c>
      <c r="R1642">
        <v>64</v>
      </c>
      <c r="S1642" t="s">
        <v>1799</v>
      </c>
      <c r="T1642" t="s">
        <v>1725</v>
      </c>
      <c r="U1642" t="s">
        <v>4401</v>
      </c>
      <c r="V1642" t="s">
        <v>1782</v>
      </c>
      <c r="W1642" t="s">
        <v>32</v>
      </c>
      <c r="X1642">
        <v>9544145</v>
      </c>
      <c r="Y1642">
        <f>VLOOKUP(P1642,[1]Listado!$F$5:$N$6488,9,0)</f>
        <v>0</v>
      </c>
      <c r="Z1642">
        <f>VLOOKUP(P1642,[1]Listado!$F$5:$O$6488,10,0)</f>
        <v>0</v>
      </c>
    </row>
    <row r="1643" spans="2:26" ht="45" x14ac:dyDescent="0.25">
      <c r="B1643" s="24">
        <v>65</v>
      </c>
      <c r="C1643" s="19" t="s">
        <v>1811</v>
      </c>
      <c r="D1643" s="25">
        <v>365</v>
      </c>
      <c r="E1643" s="19" t="s">
        <v>1811</v>
      </c>
      <c r="F1643" s="25">
        <v>120863</v>
      </c>
      <c r="G1643" s="19" t="s">
        <v>2934</v>
      </c>
      <c r="H1643" s="25" t="s">
        <v>4631</v>
      </c>
      <c r="I1643" s="19" t="s">
        <v>1782</v>
      </c>
      <c r="J1643" s="25" t="s">
        <v>39</v>
      </c>
      <c r="K1643" s="32">
        <v>283294</v>
      </c>
      <c r="L1643" s="26">
        <v>17236.135705361201</v>
      </c>
      <c r="M1643" s="27">
        <v>2423.8642946388009</v>
      </c>
      <c r="N1643" s="22">
        <v>0</v>
      </c>
      <c r="O1643" s="22">
        <v>9560674</v>
      </c>
      <c r="P1643" s="1">
        <v>122762</v>
      </c>
      <c r="Q1643">
        <v>613</v>
      </c>
      <c r="R1643">
        <v>64</v>
      </c>
      <c r="S1643" t="s">
        <v>1799</v>
      </c>
      <c r="T1643" t="s">
        <v>1725</v>
      </c>
      <c r="U1643" t="s">
        <v>2017</v>
      </c>
      <c r="V1643" t="s">
        <v>1782</v>
      </c>
      <c r="W1643" t="s">
        <v>32</v>
      </c>
      <c r="X1643">
        <v>4534220</v>
      </c>
      <c r="Y1643">
        <f>VLOOKUP(P1643,[1]Listado!$F$5:$N$6488,9,0)</f>
        <v>2839563</v>
      </c>
      <c r="Z1643">
        <f>VLOOKUP(P1643,[1]Listado!$F$5:$O$6488,10,0)</f>
        <v>0</v>
      </c>
    </row>
    <row r="1644" spans="2:26" ht="45" x14ac:dyDescent="0.25">
      <c r="B1644" s="24">
        <v>65</v>
      </c>
      <c r="C1644" s="19" t="s">
        <v>1811</v>
      </c>
      <c r="D1644" s="25">
        <v>365</v>
      </c>
      <c r="E1644" s="19" t="s">
        <v>1811</v>
      </c>
      <c r="F1644" s="25">
        <v>120864</v>
      </c>
      <c r="G1644" s="19" t="s">
        <v>1454</v>
      </c>
      <c r="H1644" s="25" t="s">
        <v>4631</v>
      </c>
      <c r="I1644" s="19" t="s">
        <v>1782</v>
      </c>
      <c r="J1644" s="25" t="s">
        <v>39</v>
      </c>
      <c r="K1644" s="32">
        <v>195045</v>
      </c>
      <c r="L1644" s="26">
        <v>322488.10958904109</v>
      </c>
      <c r="M1644" s="27">
        <v>45349.890410958906</v>
      </c>
      <c r="N1644" s="22">
        <v>0</v>
      </c>
      <c r="O1644" s="22">
        <v>8398841</v>
      </c>
      <c r="P1644" s="1">
        <v>122763</v>
      </c>
      <c r="Q1644">
        <v>613</v>
      </c>
      <c r="R1644">
        <v>64</v>
      </c>
      <c r="S1644" t="s">
        <v>1799</v>
      </c>
      <c r="T1644" t="s">
        <v>1725</v>
      </c>
      <c r="U1644" t="s">
        <v>2016</v>
      </c>
      <c r="V1644" t="s">
        <v>1782</v>
      </c>
      <c r="W1644" t="s">
        <v>32</v>
      </c>
      <c r="X1644">
        <v>4050746</v>
      </c>
      <c r="Y1644">
        <f>VLOOKUP(P1644,[1]Listado!$F$5:$N$6488,9,0)</f>
        <v>2548481</v>
      </c>
      <c r="Z1644">
        <f>VLOOKUP(P1644,[1]Listado!$F$5:$O$6488,10,0)</f>
        <v>0</v>
      </c>
    </row>
    <row r="1645" spans="2:26" ht="30" x14ac:dyDescent="0.25">
      <c r="B1645" s="24">
        <v>65</v>
      </c>
      <c r="C1645" s="19" t="s">
        <v>1811</v>
      </c>
      <c r="D1645" s="25">
        <v>365</v>
      </c>
      <c r="E1645" s="19" t="s">
        <v>1811</v>
      </c>
      <c r="F1645" s="25">
        <v>120865</v>
      </c>
      <c r="G1645" s="19" t="s">
        <v>1464</v>
      </c>
      <c r="H1645" s="25" t="s">
        <v>4631</v>
      </c>
      <c r="I1645" s="19" t="s">
        <v>1782</v>
      </c>
      <c r="J1645" s="25" t="s">
        <v>39</v>
      </c>
      <c r="K1645" s="32">
        <v>328128</v>
      </c>
      <c r="L1645" s="26">
        <v>542525.93393879128</v>
      </c>
      <c r="M1645" s="27">
        <v>76293.066061208767</v>
      </c>
      <c r="N1645" s="22">
        <v>0</v>
      </c>
      <c r="O1645" s="22">
        <v>12000000</v>
      </c>
      <c r="P1645" s="1">
        <v>122764</v>
      </c>
      <c r="Q1645">
        <v>613</v>
      </c>
      <c r="R1645">
        <v>64</v>
      </c>
      <c r="S1645" t="s">
        <v>1799</v>
      </c>
      <c r="T1645" t="s">
        <v>1725</v>
      </c>
      <c r="U1645" t="s">
        <v>4402</v>
      </c>
      <c r="V1645" t="s">
        <v>1782</v>
      </c>
      <c r="W1645" t="s">
        <v>32</v>
      </c>
      <c r="X1645">
        <v>16108262</v>
      </c>
      <c r="Y1645">
        <f>VLOOKUP(P1645,[1]Listado!$F$5:$N$6488,9,0)</f>
        <v>0</v>
      </c>
      <c r="Z1645">
        <f>VLOOKUP(P1645,[1]Listado!$F$5:$O$6488,10,0)</f>
        <v>0</v>
      </c>
    </row>
    <row r="1646" spans="2:26" ht="30" x14ac:dyDescent="0.25">
      <c r="B1646" s="24">
        <v>65</v>
      </c>
      <c r="C1646" s="19" t="s">
        <v>1811</v>
      </c>
      <c r="D1646" s="25">
        <v>365</v>
      </c>
      <c r="E1646" s="19" t="s">
        <v>1811</v>
      </c>
      <c r="F1646" s="25">
        <v>120866</v>
      </c>
      <c r="G1646" s="19" t="s">
        <v>1515</v>
      </c>
      <c r="H1646" s="25" t="s">
        <v>4631</v>
      </c>
      <c r="I1646" s="19" t="s">
        <v>1782</v>
      </c>
      <c r="J1646" s="25" t="s">
        <v>39</v>
      </c>
      <c r="K1646" s="32">
        <v>729319</v>
      </c>
      <c r="L1646" s="26">
        <v>1205858.6665315526</v>
      </c>
      <c r="M1646" s="27">
        <v>169574.33346844732</v>
      </c>
      <c r="N1646" s="22">
        <v>0</v>
      </c>
      <c r="O1646" s="22">
        <v>5290926</v>
      </c>
      <c r="P1646" s="1">
        <v>122765</v>
      </c>
      <c r="Q1646">
        <v>613</v>
      </c>
      <c r="R1646">
        <v>64</v>
      </c>
      <c r="S1646" t="s">
        <v>1799</v>
      </c>
      <c r="T1646" t="s">
        <v>1725</v>
      </c>
      <c r="U1646" t="s">
        <v>2010</v>
      </c>
      <c r="V1646" t="s">
        <v>1782</v>
      </c>
      <c r="W1646" t="s">
        <v>32</v>
      </c>
      <c r="X1646">
        <v>2757449</v>
      </c>
      <c r="Y1646">
        <f>VLOOKUP(P1646,[1]Listado!$F$5:$N$6488,9,0)</f>
        <v>1769835</v>
      </c>
      <c r="Z1646">
        <f>VLOOKUP(P1646,[1]Listado!$F$5:$O$6488,10,0)</f>
        <v>0</v>
      </c>
    </row>
    <row r="1647" spans="2:26" ht="30" x14ac:dyDescent="0.25">
      <c r="B1647" s="24">
        <v>65</v>
      </c>
      <c r="C1647" s="19" t="s">
        <v>1811</v>
      </c>
      <c r="D1647" s="25">
        <v>365</v>
      </c>
      <c r="E1647" s="19" t="s">
        <v>1811</v>
      </c>
      <c r="F1647" s="25">
        <v>120867</v>
      </c>
      <c r="G1647" s="19" t="s">
        <v>1150</v>
      </c>
      <c r="H1647" s="25" t="s">
        <v>4631</v>
      </c>
      <c r="I1647" s="19" t="s">
        <v>1782</v>
      </c>
      <c r="J1647" s="25" t="s">
        <v>39</v>
      </c>
      <c r="K1647" s="32">
        <v>4934234</v>
      </c>
      <c r="L1647" s="26">
        <v>8158284.1958133942</v>
      </c>
      <c r="M1647" s="27">
        <v>1147258.8041866058</v>
      </c>
      <c r="N1647" s="22">
        <v>0</v>
      </c>
      <c r="O1647" s="22">
        <v>5609281</v>
      </c>
      <c r="P1647" s="1">
        <v>122766</v>
      </c>
      <c r="Q1647">
        <v>613</v>
      </c>
      <c r="R1647">
        <v>64</v>
      </c>
      <c r="S1647" t="s">
        <v>1799</v>
      </c>
      <c r="T1647" t="s">
        <v>1725</v>
      </c>
      <c r="U1647" t="s">
        <v>2011</v>
      </c>
      <c r="V1647" t="s">
        <v>1782</v>
      </c>
      <c r="W1647" t="s">
        <v>32</v>
      </c>
      <c r="X1647">
        <v>2889925</v>
      </c>
      <c r="Y1647">
        <f>VLOOKUP(P1647,[1]Listado!$F$5:$N$6488,9,0)</f>
        <v>1849596</v>
      </c>
      <c r="Z1647">
        <f>VLOOKUP(P1647,[1]Listado!$F$5:$O$6488,10,0)</f>
        <v>0</v>
      </c>
    </row>
    <row r="1648" spans="2:26" ht="30" x14ac:dyDescent="0.25">
      <c r="B1648" s="24">
        <v>65</v>
      </c>
      <c r="C1648" s="19" t="s">
        <v>1811</v>
      </c>
      <c r="D1648" s="25">
        <v>365</v>
      </c>
      <c r="E1648" s="19" t="s">
        <v>1811</v>
      </c>
      <c r="F1648" s="25">
        <v>120868</v>
      </c>
      <c r="G1648" s="19" t="s">
        <v>1134</v>
      </c>
      <c r="H1648" s="25" t="s">
        <v>4631</v>
      </c>
      <c r="I1648" s="19" t="s">
        <v>1782</v>
      </c>
      <c r="J1648" s="25" t="s">
        <v>39</v>
      </c>
      <c r="K1648" s="32">
        <v>3750619</v>
      </c>
      <c r="L1648" s="26">
        <v>6201290.7438599672</v>
      </c>
      <c r="M1648" s="27">
        <v>872056.25614003302</v>
      </c>
      <c r="N1648" s="22">
        <v>0</v>
      </c>
      <c r="O1648" s="22">
        <v>4140000</v>
      </c>
      <c r="P1648" s="1">
        <v>122767</v>
      </c>
      <c r="Q1648">
        <v>613</v>
      </c>
      <c r="R1648">
        <v>64</v>
      </c>
      <c r="S1648" t="s">
        <v>1799</v>
      </c>
      <c r="T1648" t="s">
        <v>1725</v>
      </c>
      <c r="U1648" t="s">
        <v>1952</v>
      </c>
      <c r="V1648" t="s">
        <v>1782</v>
      </c>
      <c r="W1648" t="s">
        <v>32</v>
      </c>
      <c r="X1648">
        <v>5557351</v>
      </c>
      <c r="Y1648">
        <f>VLOOKUP(P1648,[1]Listado!$F$5:$N$6488,9,0)</f>
        <v>0</v>
      </c>
      <c r="Z1648">
        <f>VLOOKUP(P1648,[1]Listado!$F$5:$O$6488,10,0)</f>
        <v>0</v>
      </c>
    </row>
    <row r="1649" spans="2:26" ht="30" x14ac:dyDescent="0.25">
      <c r="B1649" s="24">
        <v>65</v>
      </c>
      <c r="C1649" s="19" t="s">
        <v>1811</v>
      </c>
      <c r="D1649" s="25">
        <v>365</v>
      </c>
      <c r="E1649" s="19" t="s">
        <v>1811</v>
      </c>
      <c r="F1649" s="25">
        <v>120869</v>
      </c>
      <c r="G1649" s="19" t="s">
        <v>1141</v>
      </c>
      <c r="H1649" s="25" t="s">
        <v>4631</v>
      </c>
      <c r="I1649" s="19" t="s">
        <v>1782</v>
      </c>
      <c r="J1649" s="25" t="s">
        <v>39</v>
      </c>
      <c r="K1649" s="32">
        <v>284661</v>
      </c>
      <c r="L1649" s="26">
        <v>470659.16071572265</v>
      </c>
      <c r="M1649" s="27">
        <v>66186.839284277332</v>
      </c>
      <c r="N1649" s="22">
        <v>0</v>
      </c>
      <c r="O1649" s="22">
        <v>5841761</v>
      </c>
      <c r="P1649" s="1">
        <v>122768</v>
      </c>
      <c r="Q1649">
        <v>613</v>
      </c>
      <c r="R1649">
        <v>64</v>
      </c>
      <c r="S1649" t="s">
        <v>1799</v>
      </c>
      <c r="T1649" t="s">
        <v>1725</v>
      </c>
      <c r="U1649" t="s">
        <v>2008</v>
      </c>
      <c r="V1649" t="s">
        <v>1782</v>
      </c>
      <c r="W1649" t="s">
        <v>32</v>
      </c>
      <c r="X1649">
        <v>2986668</v>
      </c>
      <c r="Y1649">
        <f>VLOOKUP(P1649,[1]Listado!$F$5:$N$6488,9,0)</f>
        <v>1907839</v>
      </c>
      <c r="Z1649">
        <f>VLOOKUP(P1649,[1]Listado!$F$5:$O$6488,10,0)</f>
        <v>0</v>
      </c>
    </row>
    <row r="1650" spans="2:26" ht="30" x14ac:dyDescent="0.25">
      <c r="B1650" s="24">
        <v>65</v>
      </c>
      <c r="C1650" s="19" t="s">
        <v>1811</v>
      </c>
      <c r="D1650" s="25">
        <v>365</v>
      </c>
      <c r="E1650" s="19" t="s">
        <v>1811</v>
      </c>
      <c r="F1650" s="25">
        <v>120870</v>
      </c>
      <c r="G1650" s="19" t="s">
        <v>1268</v>
      </c>
      <c r="H1650" s="25" t="s">
        <v>4631</v>
      </c>
      <c r="I1650" s="19" t="s">
        <v>1782</v>
      </c>
      <c r="J1650" s="25" t="s">
        <v>39</v>
      </c>
      <c r="K1650" s="32">
        <v>1220159</v>
      </c>
      <c r="L1650" s="26">
        <v>2017415.9685701695</v>
      </c>
      <c r="M1650" s="27">
        <v>283699.03142983041</v>
      </c>
      <c r="N1650" s="22">
        <v>0</v>
      </c>
      <c r="O1650" s="22">
        <v>8186096</v>
      </c>
      <c r="P1650" s="1">
        <v>122769</v>
      </c>
      <c r="Q1650">
        <v>613</v>
      </c>
      <c r="R1650">
        <v>64</v>
      </c>
      <c r="S1650" t="s">
        <v>1799</v>
      </c>
      <c r="T1650" t="s">
        <v>1725</v>
      </c>
      <c r="U1650" t="s">
        <v>2006</v>
      </c>
      <c r="V1650" t="s">
        <v>1782</v>
      </c>
      <c r="W1650" t="s">
        <v>32</v>
      </c>
      <c r="X1650">
        <v>3962216</v>
      </c>
      <c r="Y1650">
        <f>VLOOKUP(P1650,[1]Listado!$F$5:$N$6488,9,0)</f>
        <v>2495181</v>
      </c>
      <c r="Z1650">
        <f>VLOOKUP(P1650,[1]Listado!$F$5:$O$6488,10,0)</f>
        <v>0</v>
      </c>
    </row>
    <row r="1651" spans="2:26" ht="30" x14ac:dyDescent="0.25">
      <c r="B1651" s="24">
        <v>65</v>
      </c>
      <c r="C1651" s="19" t="s">
        <v>1811</v>
      </c>
      <c r="D1651" s="25">
        <v>365</v>
      </c>
      <c r="E1651" s="19" t="s">
        <v>1811</v>
      </c>
      <c r="F1651" s="25">
        <v>120871</v>
      </c>
      <c r="G1651" s="19" t="s">
        <v>1118</v>
      </c>
      <c r="H1651" s="25" t="s">
        <v>4631</v>
      </c>
      <c r="I1651" s="19" t="s">
        <v>1782</v>
      </c>
      <c r="J1651" s="25" t="s">
        <v>39</v>
      </c>
      <c r="K1651" s="32">
        <v>1475137</v>
      </c>
      <c r="L1651" s="26">
        <v>2438997.3648982653</v>
      </c>
      <c r="M1651" s="27">
        <v>342983.63510173443</v>
      </c>
      <c r="N1651" s="22">
        <v>0</v>
      </c>
      <c r="O1651" s="22">
        <v>5250000</v>
      </c>
      <c r="P1651" s="1">
        <v>122770</v>
      </c>
      <c r="Q1651">
        <v>613</v>
      </c>
      <c r="R1651">
        <v>64</v>
      </c>
      <c r="S1651" t="s">
        <v>1799</v>
      </c>
      <c r="T1651" t="s">
        <v>1725</v>
      </c>
      <c r="U1651" t="s">
        <v>1962</v>
      </c>
      <c r="V1651" t="s">
        <v>1782</v>
      </c>
      <c r="W1651" t="s">
        <v>32</v>
      </c>
      <c r="X1651">
        <v>7047365</v>
      </c>
      <c r="Y1651">
        <f>VLOOKUP(P1651,[1]Listado!$F$5:$N$6488,9,0)</f>
        <v>0</v>
      </c>
      <c r="Z1651">
        <f>VLOOKUP(P1651,[1]Listado!$F$5:$O$6488,10,0)</f>
        <v>0</v>
      </c>
    </row>
    <row r="1652" spans="2:26" ht="30" x14ac:dyDescent="0.25">
      <c r="B1652" s="24">
        <v>65</v>
      </c>
      <c r="C1652" s="19" t="s">
        <v>1811</v>
      </c>
      <c r="D1652" s="25">
        <v>365</v>
      </c>
      <c r="E1652" s="19" t="s">
        <v>1811</v>
      </c>
      <c r="F1652" s="25">
        <v>120872</v>
      </c>
      <c r="G1652" s="19" t="s">
        <v>1206</v>
      </c>
      <c r="H1652" s="25" t="s">
        <v>4631</v>
      </c>
      <c r="I1652" s="19" t="s">
        <v>1782</v>
      </c>
      <c r="J1652" s="25" t="s">
        <v>39</v>
      </c>
      <c r="K1652" s="32">
        <v>194403</v>
      </c>
      <c r="L1652" s="26">
        <v>321428.19788040069</v>
      </c>
      <c r="M1652" s="27">
        <v>45200.802119599291</v>
      </c>
      <c r="N1652" s="22">
        <v>0</v>
      </c>
      <c r="O1652" s="22">
        <v>4375046</v>
      </c>
      <c r="P1652" s="1">
        <v>122771</v>
      </c>
      <c r="Q1652">
        <v>613</v>
      </c>
      <c r="R1652">
        <v>64</v>
      </c>
      <c r="S1652" t="s">
        <v>1799</v>
      </c>
      <c r="T1652" t="s">
        <v>1725</v>
      </c>
      <c r="U1652" t="s">
        <v>2007</v>
      </c>
      <c r="V1652" t="s">
        <v>1782</v>
      </c>
      <c r="W1652" t="s">
        <v>32</v>
      </c>
      <c r="X1652">
        <v>2376324</v>
      </c>
      <c r="Y1652">
        <f>VLOOKUP(P1652,[1]Listado!$F$5:$N$6488,9,0)</f>
        <v>1540374</v>
      </c>
      <c r="Z1652">
        <f>VLOOKUP(P1652,[1]Listado!$F$5:$O$6488,10,0)</f>
        <v>0</v>
      </c>
    </row>
    <row r="1653" spans="2:26" ht="30" x14ac:dyDescent="0.25">
      <c r="B1653" s="24">
        <v>65</v>
      </c>
      <c r="C1653" s="19" t="s">
        <v>1811</v>
      </c>
      <c r="D1653" s="25">
        <v>365</v>
      </c>
      <c r="E1653" s="19" t="s">
        <v>1811</v>
      </c>
      <c r="F1653" s="25">
        <v>120873</v>
      </c>
      <c r="G1653" s="19" t="s">
        <v>1247</v>
      </c>
      <c r="H1653" s="25" t="s">
        <v>4631</v>
      </c>
      <c r="I1653" s="19" t="s">
        <v>1782</v>
      </c>
      <c r="J1653" s="25" t="s">
        <v>39</v>
      </c>
      <c r="K1653" s="32">
        <v>501121</v>
      </c>
      <c r="L1653" s="26">
        <v>828554.71036310587</v>
      </c>
      <c r="M1653" s="27">
        <v>116515.28963689413</v>
      </c>
      <c r="N1653" s="22">
        <v>0</v>
      </c>
      <c r="O1653" s="22">
        <v>457443</v>
      </c>
      <c r="P1653" s="1">
        <v>122772</v>
      </c>
      <c r="Q1653">
        <v>613</v>
      </c>
      <c r="R1653">
        <v>64</v>
      </c>
      <c r="S1653" t="s">
        <v>1799</v>
      </c>
      <c r="T1653" t="s">
        <v>1725</v>
      </c>
      <c r="U1653" t="s">
        <v>2468</v>
      </c>
      <c r="V1653" t="s">
        <v>1782</v>
      </c>
      <c r="W1653" t="s">
        <v>32</v>
      </c>
      <c r="X1653">
        <v>762405</v>
      </c>
      <c r="Y1653">
        <f>VLOOKUP(P1653,[1]Listado!$F$5:$N$6488,9,0)</f>
        <v>304961</v>
      </c>
      <c r="Z1653">
        <f>VLOOKUP(P1653,[1]Listado!$F$5:$O$6488,10,0)</f>
        <v>0</v>
      </c>
    </row>
    <row r="1654" spans="2:26" ht="30" x14ac:dyDescent="0.25">
      <c r="B1654" s="24">
        <v>65</v>
      </c>
      <c r="C1654" s="19" t="s">
        <v>1811</v>
      </c>
      <c r="D1654" s="25">
        <v>365</v>
      </c>
      <c r="E1654" s="19" t="s">
        <v>1811</v>
      </c>
      <c r="F1654" s="25">
        <v>120874</v>
      </c>
      <c r="G1654" s="19" t="s">
        <v>1154</v>
      </c>
      <c r="H1654" s="25" t="s">
        <v>4631</v>
      </c>
      <c r="I1654" s="19" t="s">
        <v>1782</v>
      </c>
      <c r="J1654" s="25" t="s">
        <v>39</v>
      </c>
      <c r="K1654" s="32">
        <v>226955</v>
      </c>
      <c r="L1654" s="26">
        <v>375249.28860315471</v>
      </c>
      <c r="M1654" s="27">
        <v>52769.71139684529</v>
      </c>
      <c r="N1654" s="22">
        <v>0</v>
      </c>
      <c r="O1654" s="22">
        <v>697743</v>
      </c>
      <c r="P1654" s="1">
        <v>122773</v>
      </c>
      <c r="Q1654">
        <v>613</v>
      </c>
      <c r="R1654">
        <v>64</v>
      </c>
      <c r="S1654" t="s">
        <v>1799</v>
      </c>
      <c r="T1654" t="s">
        <v>1725</v>
      </c>
      <c r="U1654" t="s">
        <v>2469</v>
      </c>
      <c r="V1654" t="s">
        <v>1782</v>
      </c>
      <c r="W1654" t="s">
        <v>32</v>
      </c>
      <c r="X1654">
        <v>1162906</v>
      </c>
      <c r="Y1654">
        <f>VLOOKUP(P1654,[1]Listado!$F$5:$N$6488,9,0)</f>
        <v>465162</v>
      </c>
      <c r="Z1654">
        <f>VLOOKUP(P1654,[1]Listado!$F$5:$O$6488,10,0)</f>
        <v>0</v>
      </c>
    </row>
    <row r="1655" spans="2:26" ht="30" x14ac:dyDescent="0.25">
      <c r="B1655" s="24">
        <v>65</v>
      </c>
      <c r="C1655" s="19" t="s">
        <v>1811</v>
      </c>
      <c r="D1655" s="25">
        <v>365</v>
      </c>
      <c r="E1655" s="19" t="s">
        <v>1811</v>
      </c>
      <c r="F1655" s="25">
        <v>120875</v>
      </c>
      <c r="G1655" s="19" t="s">
        <v>1245</v>
      </c>
      <c r="H1655" s="25" t="s">
        <v>4631</v>
      </c>
      <c r="I1655" s="19" t="s">
        <v>1782</v>
      </c>
      <c r="J1655" s="25" t="s">
        <v>39</v>
      </c>
      <c r="K1655" s="32">
        <v>389763</v>
      </c>
      <c r="L1655" s="26">
        <v>644435.01969694451</v>
      </c>
      <c r="M1655" s="27">
        <v>90623.980303055505</v>
      </c>
      <c r="N1655" s="22">
        <v>0</v>
      </c>
      <c r="O1655" s="22">
        <v>2205125</v>
      </c>
      <c r="P1655" s="1">
        <v>122774</v>
      </c>
      <c r="Q1655">
        <v>613</v>
      </c>
      <c r="R1655">
        <v>64</v>
      </c>
      <c r="S1655" t="s">
        <v>1799</v>
      </c>
      <c r="T1655" t="s">
        <v>1725</v>
      </c>
      <c r="U1655" t="s">
        <v>3847</v>
      </c>
      <c r="V1655" t="s">
        <v>1782</v>
      </c>
      <c r="W1655" t="s">
        <v>32</v>
      </c>
      <c r="X1655">
        <v>1473354</v>
      </c>
      <c r="Y1655">
        <f>VLOOKUP(P1655,[1]Listado!$F$5:$N$6488,9,0)</f>
        <v>996730</v>
      </c>
      <c r="Z1655">
        <f>VLOOKUP(P1655,[1]Listado!$F$5:$O$6488,10,0)</f>
        <v>0</v>
      </c>
    </row>
    <row r="1656" spans="2:26" ht="30" x14ac:dyDescent="0.25">
      <c r="B1656" s="24">
        <v>65</v>
      </c>
      <c r="C1656" s="19" t="s">
        <v>1811</v>
      </c>
      <c r="D1656" s="25">
        <v>365</v>
      </c>
      <c r="E1656" s="19" t="s">
        <v>1811</v>
      </c>
      <c r="F1656" s="25">
        <v>120876</v>
      </c>
      <c r="G1656" s="19" t="s">
        <v>1225</v>
      </c>
      <c r="H1656" s="25" t="s">
        <v>4631</v>
      </c>
      <c r="I1656" s="19" t="s">
        <v>1782</v>
      </c>
      <c r="J1656" s="25" t="s">
        <v>39</v>
      </c>
      <c r="K1656" s="32">
        <v>2383443</v>
      </c>
      <c r="L1656" s="26">
        <v>3940797.0795573504</v>
      </c>
      <c r="M1656" s="27">
        <v>554174.92044264963</v>
      </c>
      <c r="N1656" s="22">
        <v>0</v>
      </c>
      <c r="O1656" s="22">
        <v>361632</v>
      </c>
      <c r="P1656" s="1">
        <v>122776</v>
      </c>
      <c r="Q1656">
        <v>613</v>
      </c>
      <c r="R1656">
        <v>64</v>
      </c>
      <c r="S1656" t="s">
        <v>1799</v>
      </c>
      <c r="T1656" t="s">
        <v>1725</v>
      </c>
      <c r="U1656" t="s">
        <v>2005</v>
      </c>
      <c r="V1656" t="s">
        <v>1782</v>
      </c>
      <c r="W1656" t="s">
        <v>32</v>
      </c>
      <c r="X1656">
        <v>602720</v>
      </c>
      <c r="Y1656">
        <f>VLOOKUP(P1656,[1]Listado!$F$5:$N$6488,9,0)</f>
        <v>241088</v>
      </c>
      <c r="Z1656">
        <f>VLOOKUP(P1656,[1]Listado!$F$5:$O$6488,10,0)</f>
        <v>0</v>
      </c>
    </row>
    <row r="1657" spans="2:26" ht="30" x14ac:dyDescent="0.25">
      <c r="B1657" s="24">
        <v>65</v>
      </c>
      <c r="C1657" s="19" t="s">
        <v>1811</v>
      </c>
      <c r="D1657" s="25">
        <v>365</v>
      </c>
      <c r="E1657" s="19" t="s">
        <v>1811</v>
      </c>
      <c r="F1657" s="25">
        <v>120879</v>
      </c>
      <c r="G1657" s="19" t="s">
        <v>1263</v>
      </c>
      <c r="H1657" s="25" t="s">
        <v>4631</v>
      </c>
      <c r="I1657" s="19" t="s">
        <v>1782</v>
      </c>
      <c r="J1657" s="25" t="s">
        <v>39</v>
      </c>
      <c r="K1657" s="32">
        <v>1145764</v>
      </c>
      <c r="L1657" s="26">
        <v>1894411.9390045176</v>
      </c>
      <c r="M1657" s="27">
        <v>266402.06099548249</v>
      </c>
      <c r="N1657" s="22">
        <v>0</v>
      </c>
      <c r="O1657" s="22">
        <v>3240442</v>
      </c>
      <c r="P1657" s="1">
        <v>122777</v>
      </c>
      <c r="Q1657">
        <v>613</v>
      </c>
      <c r="R1657">
        <v>64</v>
      </c>
      <c r="S1657" t="s">
        <v>1799</v>
      </c>
      <c r="T1657" t="s">
        <v>1725</v>
      </c>
      <c r="U1657" t="s">
        <v>3848</v>
      </c>
      <c r="V1657" t="s">
        <v>1782</v>
      </c>
      <c r="W1657" t="s">
        <v>32</v>
      </c>
      <c r="X1657">
        <v>1904180</v>
      </c>
      <c r="Y1657">
        <f>VLOOKUP(P1657,[1]Listado!$F$5:$N$6488,9,0)</f>
        <v>1256114</v>
      </c>
      <c r="Z1657">
        <f>VLOOKUP(P1657,[1]Listado!$F$5:$O$6488,10,0)</f>
        <v>0</v>
      </c>
    </row>
    <row r="1658" spans="2:26" ht="30" x14ac:dyDescent="0.25">
      <c r="B1658" s="24">
        <v>65</v>
      </c>
      <c r="C1658" s="19" t="s">
        <v>1811</v>
      </c>
      <c r="D1658" s="25">
        <v>365</v>
      </c>
      <c r="E1658" s="19" t="s">
        <v>1811</v>
      </c>
      <c r="F1658" s="25">
        <v>120880</v>
      </c>
      <c r="G1658" s="19" t="s">
        <v>1117</v>
      </c>
      <c r="H1658" s="25" t="s">
        <v>4631</v>
      </c>
      <c r="I1658" s="19" t="s">
        <v>1782</v>
      </c>
      <c r="J1658" s="25" t="s">
        <v>39</v>
      </c>
      <c r="K1658" s="32">
        <v>1977430</v>
      </c>
      <c r="L1658" s="26">
        <v>3269491.9158426197</v>
      </c>
      <c r="M1658" s="27">
        <v>459772.08415738033</v>
      </c>
      <c r="N1658" s="22">
        <v>0</v>
      </c>
      <c r="O1658" s="22">
        <v>2119943</v>
      </c>
      <c r="P1658" s="1">
        <v>122778</v>
      </c>
      <c r="Q1658">
        <v>613</v>
      </c>
      <c r="R1658">
        <v>64</v>
      </c>
      <c r="S1658" t="s">
        <v>1799</v>
      </c>
      <c r="T1658" t="s">
        <v>1725</v>
      </c>
      <c r="U1658" t="s">
        <v>3849</v>
      </c>
      <c r="V1658" t="s">
        <v>1782</v>
      </c>
      <c r="W1658" t="s">
        <v>32</v>
      </c>
      <c r="X1658">
        <v>1437907</v>
      </c>
      <c r="Y1658">
        <f>VLOOKUP(P1658,[1]Listado!$F$5:$N$6488,9,0)</f>
        <v>975388</v>
      </c>
      <c r="Z1658">
        <f>VLOOKUP(P1658,[1]Listado!$F$5:$O$6488,10,0)</f>
        <v>0</v>
      </c>
    </row>
    <row r="1659" spans="2:26" ht="30" x14ac:dyDescent="0.25">
      <c r="B1659" s="24">
        <v>65</v>
      </c>
      <c r="C1659" s="19" t="s">
        <v>1811</v>
      </c>
      <c r="D1659" s="25">
        <v>365</v>
      </c>
      <c r="E1659" s="19" t="s">
        <v>1811</v>
      </c>
      <c r="F1659" s="25">
        <v>120881</v>
      </c>
      <c r="G1659" s="19" t="s">
        <v>1577</v>
      </c>
      <c r="H1659" s="25" t="s">
        <v>4631</v>
      </c>
      <c r="I1659" s="19" t="s">
        <v>1782</v>
      </c>
      <c r="J1659" s="25" t="s">
        <v>39</v>
      </c>
      <c r="K1659" s="32">
        <v>3726900</v>
      </c>
      <c r="L1659" s="26">
        <v>6186266.5846153842</v>
      </c>
      <c r="M1659" s="27">
        <v>994221.41538461531</v>
      </c>
      <c r="N1659" s="22">
        <v>0</v>
      </c>
      <c r="O1659" s="22">
        <v>7355907</v>
      </c>
      <c r="P1659" s="1">
        <v>122782</v>
      </c>
      <c r="Q1659">
        <v>613</v>
      </c>
      <c r="R1659">
        <v>64</v>
      </c>
      <c r="S1659" t="s">
        <v>1799</v>
      </c>
      <c r="T1659" t="s">
        <v>1725</v>
      </c>
      <c r="U1659" t="s">
        <v>2009</v>
      </c>
      <c r="V1659" t="s">
        <v>1782</v>
      </c>
      <c r="W1659" t="s">
        <v>32</v>
      </c>
      <c r="X1659">
        <v>3616750</v>
      </c>
      <c r="Y1659">
        <f>VLOOKUP(P1659,[1]Listado!$F$5:$N$6488,9,0)</f>
        <v>2287189</v>
      </c>
      <c r="Z1659">
        <f>VLOOKUP(P1659,[1]Listado!$F$5:$O$6488,10,0)</f>
        <v>0</v>
      </c>
    </row>
    <row r="1660" spans="2:26" ht="45" x14ac:dyDescent="0.25">
      <c r="B1660" s="24">
        <v>65</v>
      </c>
      <c r="C1660" s="19" t="s">
        <v>1811</v>
      </c>
      <c r="D1660" s="25">
        <v>365</v>
      </c>
      <c r="E1660" s="19" t="s">
        <v>1811</v>
      </c>
      <c r="F1660" s="25">
        <v>120882</v>
      </c>
      <c r="G1660" s="19" t="s">
        <v>1578</v>
      </c>
      <c r="H1660" s="25" t="s">
        <v>4631</v>
      </c>
      <c r="I1660" s="19" t="s">
        <v>1782</v>
      </c>
      <c r="J1660" s="25" t="s">
        <v>39</v>
      </c>
      <c r="K1660" s="32">
        <v>638897</v>
      </c>
      <c r="L1660" s="26">
        <v>1056355.0684931506</v>
      </c>
      <c r="M1660" s="27">
        <v>148549.9315068493</v>
      </c>
      <c r="N1660" s="22">
        <v>0</v>
      </c>
      <c r="O1660" s="22">
        <v>217204</v>
      </c>
      <c r="P1660" s="1">
        <v>122783</v>
      </c>
      <c r="Q1660">
        <v>613</v>
      </c>
      <c r="R1660">
        <v>64</v>
      </c>
      <c r="S1660" t="s">
        <v>1799</v>
      </c>
      <c r="T1660" t="s">
        <v>1725</v>
      </c>
      <c r="U1660" t="s">
        <v>4371</v>
      </c>
      <c r="V1660" t="s">
        <v>1782</v>
      </c>
      <c r="W1660" t="s">
        <v>32</v>
      </c>
      <c r="X1660">
        <v>362006</v>
      </c>
      <c r="Y1660">
        <f>VLOOKUP(P1660,[1]Listado!$F$5:$N$6488,9,0)</f>
        <v>144802</v>
      </c>
      <c r="Z1660">
        <f>VLOOKUP(P1660,[1]Listado!$F$5:$O$6488,10,0)</f>
        <v>0</v>
      </c>
    </row>
    <row r="1661" spans="2:26" ht="30" x14ac:dyDescent="0.25">
      <c r="B1661" s="24">
        <v>65</v>
      </c>
      <c r="C1661" s="19" t="s">
        <v>1811</v>
      </c>
      <c r="D1661" s="25">
        <v>365</v>
      </c>
      <c r="E1661" s="19" t="s">
        <v>1811</v>
      </c>
      <c r="F1661" s="25">
        <v>120883</v>
      </c>
      <c r="G1661" s="19" t="s">
        <v>676</v>
      </c>
      <c r="H1661" s="25" t="s">
        <v>4631</v>
      </c>
      <c r="I1661" s="19" t="s">
        <v>1782</v>
      </c>
      <c r="J1661" s="25" t="s">
        <v>39</v>
      </c>
      <c r="K1661" s="32">
        <v>149463</v>
      </c>
      <c r="L1661" s="26">
        <v>299577.27158452879</v>
      </c>
      <c r="M1661" s="27">
        <v>42127.728415471232</v>
      </c>
      <c r="N1661" s="22">
        <v>0</v>
      </c>
      <c r="O1661" s="22">
        <v>3197854</v>
      </c>
      <c r="P1661" s="1">
        <v>122787</v>
      </c>
      <c r="Q1661">
        <v>613</v>
      </c>
      <c r="R1661">
        <v>64</v>
      </c>
      <c r="S1661" t="s">
        <v>1799</v>
      </c>
      <c r="T1661" t="s">
        <v>1725</v>
      </c>
      <c r="U1661" t="s">
        <v>2404</v>
      </c>
      <c r="V1661" t="s">
        <v>1782</v>
      </c>
      <c r="W1661" t="s">
        <v>32</v>
      </c>
      <c r="X1661">
        <v>1886459</v>
      </c>
      <c r="Y1661">
        <f>VLOOKUP(P1661,[1]Listado!$F$5:$N$6488,9,0)</f>
        <v>1245445</v>
      </c>
      <c r="Z1661">
        <f>VLOOKUP(P1661,[1]Listado!$F$5:$O$6488,10,0)</f>
        <v>0</v>
      </c>
    </row>
    <row r="1662" spans="2:26" ht="30" x14ac:dyDescent="0.25">
      <c r="B1662" s="24">
        <v>65</v>
      </c>
      <c r="C1662" s="19" t="s">
        <v>1811</v>
      </c>
      <c r="D1662" s="25">
        <v>365</v>
      </c>
      <c r="E1662" s="19" t="s">
        <v>1811</v>
      </c>
      <c r="F1662" s="25">
        <v>120884</v>
      </c>
      <c r="G1662" s="19" t="s">
        <v>665</v>
      </c>
      <c r="H1662" s="25" t="s">
        <v>4631</v>
      </c>
      <c r="I1662" s="19" t="s">
        <v>1782</v>
      </c>
      <c r="J1662" s="25" t="s">
        <v>39</v>
      </c>
      <c r="K1662" s="32">
        <v>269626</v>
      </c>
      <c r="L1662" s="26">
        <v>540425.83402427705</v>
      </c>
      <c r="M1662" s="27">
        <v>75997.165975722892</v>
      </c>
      <c r="N1662" s="22">
        <v>0</v>
      </c>
      <c r="O1662" s="22">
        <v>3473705</v>
      </c>
      <c r="P1662" s="1">
        <v>122788</v>
      </c>
      <c r="Q1662">
        <v>613</v>
      </c>
      <c r="R1662">
        <v>64</v>
      </c>
      <c r="S1662" t="s">
        <v>1799</v>
      </c>
      <c r="T1662" t="s">
        <v>1725</v>
      </c>
      <c r="U1662" t="s">
        <v>2014</v>
      </c>
      <c r="V1662" t="s">
        <v>1782</v>
      </c>
      <c r="W1662" t="s">
        <v>32</v>
      </c>
      <c r="X1662">
        <v>2001248</v>
      </c>
      <c r="Y1662">
        <f>VLOOKUP(P1662,[1]Listado!$F$5:$N$6488,9,0)</f>
        <v>1314555</v>
      </c>
      <c r="Z1662">
        <f>VLOOKUP(P1662,[1]Listado!$F$5:$O$6488,10,0)</f>
        <v>0</v>
      </c>
    </row>
    <row r="1663" spans="2:26" ht="30" x14ac:dyDescent="0.25">
      <c r="B1663" s="24">
        <v>65</v>
      </c>
      <c r="C1663" s="19" t="s">
        <v>1811</v>
      </c>
      <c r="D1663" s="25">
        <v>365</v>
      </c>
      <c r="E1663" s="19" t="s">
        <v>1811</v>
      </c>
      <c r="F1663" s="25">
        <v>120885</v>
      </c>
      <c r="G1663" s="19" t="s">
        <v>670</v>
      </c>
      <c r="H1663" s="25" t="s">
        <v>4631</v>
      </c>
      <c r="I1663" s="19" t="s">
        <v>1782</v>
      </c>
      <c r="J1663" s="25" t="s">
        <v>39</v>
      </c>
      <c r="K1663" s="32">
        <v>143022</v>
      </c>
      <c r="L1663" s="26">
        <v>286664.67202912818</v>
      </c>
      <c r="M1663" s="27">
        <v>40312.327970871804</v>
      </c>
      <c r="N1663" s="22">
        <v>0</v>
      </c>
      <c r="O1663" s="22">
        <v>25500180</v>
      </c>
      <c r="P1663" s="1">
        <v>122789</v>
      </c>
      <c r="Q1663">
        <v>613</v>
      </c>
      <c r="R1663">
        <v>64</v>
      </c>
      <c r="S1663" t="s">
        <v>1799</v>
      </c>
      <c r="T1663" t="s">
        <v>1725</v>
      </c>
      <c r="U1663" t="s">
        <v>4392</v>
      </c>
      <c r="V1663" t="s">
        <v>1782</v>
      </c>
      <c r="W1663" t="s">
        <v>32</v>
      </c>
      <c r="X1663">
        <v>11167128</v>
      </c>
      <c r="Y1663">
        <f>VLOOKUP(P1663,[1]Listado!$F$5:$N$6488,9,0)</f>
        <v>6832992</v>
      </c>
      <c r="Z1663">
        <f>VLOOKUP(P1663,[1]Listado!$F$5:$O$6488,10,0)</f>
        <v>0</v>
      </c>
    </row>
    <row r="1664" spans="2:26" ht="30" x14ac:dyDescent="0.25">
      <c r="B1664" s="24">
        <v>65</v>
      </c>
      <c r="C1664" s="19" t="s">
        <v>1811</v>
      </c>
      <c r="D1664" s="25">
        <v>365</v>
      </c>
      <c r="E1664" s="19" t="s">
        <v>1811</v>
      </c>
      <c r="F1664" s="25">
        <v>120886</v>
      </c>
      <c r="G1664" s="19" t="s">
        <v>944</v>
      </c>
      <c r="H1664" s="25" t="s">
        <v>4631</v>
      </c>
      <c r="I1664" s="19" t="s">
        <v>1782</v>
      </c>
      <c r="J1664" s="25" t="s">
        <v>39</v>
      </c>
      <c r="K1664" s="32">
        <v>3596160</v>
      </c>
      <c r="L1664" s="26">
        <v>7207954.2920910846</v>
      </c>
      <c r="M1664" s="27">
        <v>1013618.7079089158</v>
      </c>
      <c r="N1664" s="22">
        <v>0</v>
      </c>
      <c r="O1664" s="22">
        <v>18750120</v>
      </c>
      <c r="P1664" s="1">
        <v>122790</v>
      </c>
      <c r="Q1664">
        <v>613</v>
      </c>
      <c r="R1664">
        <v>64</v>
      </c>
      <c r="S1664" t="s">
        <v>1799</v>
      </c>
      <c r="T1664" t="s">
        <v>1725</v>
      </c>
      <c r="U1664" t="s">
        <v>4441</v>
      </c>
      <c r="V1664" t="s">
        <v>1782</v>
      </c>
      <c r="W1664" t="s">
        <v>32</v>
      </c>
      <c r="X1664">
        <v>8358225</v>
      </c>
      <c r="Y1664">
        <f>VLOOKUP(P1664,[1]Listado!$F$5:$N$6488,9,0)</f>
        <v>5141855</v>
      </c>
      <c r="Z1664">
        <f>VLOOKUP(P1664,[1]Listado!$F$5:$O$6488,10,0)</f>
        <v>0</v>
      </c>
    </row>
    <row r="1665" spans="2:26" ht="30" x14ac:dyDescent="0.25">
      <c r="B1665" s="24">
        <v>65</v>
      </c>
      <c r="C1665" s="19" t="s">
        <v>1811</v>
      </c>
      <c r="D1665" s="25">
        <v>365</v>
      </c>
      <c r="E1665" s="19" t="s">
        <v>1811</v>
      </c>
      <c r="F1665" s="25">
        <v>120887</v>
      </c>
      <c r="G1665" s="19" t="s">
        <v>674</v>
      </c>
      <c r="H1665" s="25" t="s">
        <v>4631</v>
      </c>
      <c r="I1665" s="19" t="s">
        <v>1782</v>
      </c>
      <c r="J1665" s="25" t="s">
        <v>39</v>
      </c>
      <c r="K1665" s="32">
        <v>269626</v>
      </c>
      <c r="L1665" s="26">
        <v>540425.83402427705</v>
      </c>
      <c r="M1665" s="27">
        <v>75997.165975722892</v>
      </c>
      <c r="N1665" s="22">
        <v>0</v>
      </c>
      <c r="O1665" s="22">
        <v>4755000</v>
      </c>
      <c r="P1665" s="1">
        <v>122794</v>
      </c>
      <c r="Q1665">
        <v>613</v>
      </c>
      <c r="R1665">
        <v>64</v>
      </c>
      <c r="S1665" t="s">
        <v>1799</v>
      </c>
      <c r="T1665" t="s">
        <v>1725</v>
      </c>
      <c r="U1665" t="s">
        <v>2317</v>
      </c>
      <c r="V1665" t="s">
        <v>1782</v>
      </c>
      <c r="W1665" t="s">
        <v>32</v>
      </c>
      <c r="X1665">
        <v>2534434</v>
      </c>
      <c r="Y1665">
        <f>VLOOKUP(P1665,[1]Listado!$F$5:$N$6488,9,0)</f>
        <v>1635566</v>
      </c>
      <c r="Z1665">
        <f>VLOOKUP(P1665,[1]Listado!$F$5:$O$6488,10,0)</f>
        <v>0</v>
      </c>
    </row>
    <row r="1666" spans="2:26" ht="30" x14ac:dyDescent="0.25">
      <c r="B1666" s="24">
        <v>65</v>
      </c>
      <c r="C1666" s="19" t="s">
        <v>1811</v>
      </c>
      <c r="D1666" s="25">
        <v>365</v>
      </c>
      <c r="E1666" s="19" t="s">
        <v>1811</v>
      </c>
      <c r="F1666" s="25">
        <v>120888</v>
      </c>
      <c r="G1666" s="19" t="s">
        <v>671</v>
      </c>
      <c r="H1666" s="25" t="s">
        <v>4631</v>
      </c>
      <c r="I1666" s="19" t="s">
        <v>1782</v>
      </c>
      <c r="J1666" s="25" t="s">
        <v>39</v>
      </c>
      <c r="K1666" s="32">
        <v>362974</v>
      </c>
      <c r="L1666" s="26">
        <v>69286.51213032435</v>
      </c>
      <c r="M1666" s="27">
        <v>9743.4878696756477</v>
      </c>
      <c r="N1666" s="22">
        <v>0</v>
      </c>
      <c r="O1666" s="22">
        <v>25500180</v>
      </c>
      <c r="P1666" s="1">
        <v>122798</v>
      </c>
      <c r="Q1666">
        <v>613</v>
      </c>
      <c r="R1666">
        <v>64</v>
      </c>
      <c r="S1666" t="s">
        <v>1799</v>
      </c>
      <c r="T1666" t="s">
        <v>1725</v>
      </c>
      <c r="U1666" t="s">
        <v>4403</v>
      </c>
      <c r="V1666" t="s">
        <v>1782</v>
      </c>
      <c r="W1666" t="s">
        <v>32</v>
      </c>
      <c r="X1666">
        <v>11167128</v>
      </c>
      <c r="Y1666">
        <f>VLOOKUP(P1666,[1]Listado!$F$5:$N$6488,9,0)</f>
        <v>6832992</v>
      </c>
      <c r="Z1666">
        <f>VLOOKUP(P1666,[1]Listado!$F$5:$O$6488,10,0)</f>
        <v>0</v>
      </c>
    </row>
    <row r="1667" spans="2:26" ht="30" x14ac:dyDescent="0.25">
      <c r="B1667" s="24">
        <v>65</v>
      </c>
      <c r="C1667" s="19" t="s">
        <v>1811</v>
      </c>
      <c r="D1667" s="25">
        <v>365</v>
      </c>
      <c r="E1667" s="19" t="s">
        <v>1811</v>
      </c>
      <c r="F1667" s="25">
        <v>120889</v>
      </c>
      <c r="G1667" s="19" t="s">
        <v>659</v>
      </c>
      <c r="H1667" s="25" t="s">
        <v>4631</v>
      </c>
      <c r="I1667" s="19" t="s">
        <v>1782</v>
      </c>
      <c r="J1667" s="25" t="s">
        <v>39</v>
      </c>
      <c r="K1667" s="32">
        <v>134813</v>
      </c>
      <c r="L1667" s="26">
        <v>270212.9749909204</v>
      </c>
      <c r="M1667" s="27">
        <v>37999.025009079618</v>
      </c>
      <c r="N1667" s="22">
        <v>0</v>
      </c>
      <c r="O1667" s="22">
        <v>67871369</v>
      </c>
      <c r="P1667" s="1">
        <v>122800</v>
      </c>
      <c r="Q1667">
        <v>613</v>
      </c>
      <c r="R1667">
        <v>64</v>
      </c>
      <c r="S1667" t="s">
        <v>1799</v>
      </c>
      <c r="T1667" t="s">
        <v>1725</v>
      </c>
      <c r="U1667" t="s">
        <v>4406</v>
      </c>
      <c r="V1667" t="s">
        <v>1782</v>
      </c>
      <c r="W1667" t="s">
        <v>32</v>
      </c>
      <c r="X1667">
        <v>28799055</v>
      </c>
      <c r="Y1667">
        <f>VLOOKUP(P1667,[1]Listado!$F$5:$N$6488,9,0)</f>
        <v>17448523</v>
      </c>
      <c r="Z1667">
        <f>VLOOKUP(P1667,[1]Listado!$F$5:$O$6488,10,0)</f>
        <v>0</v>
      </c>
    </row>
    <row r="1668" spans="2:26" ht="30" x14ac:dyDescent="0.25">
      <c r="B1668" s="24">
        <v>65</v>
      </c>
      <c r="C1668" s="19" t="s">
        <v>1811</v>
      </c>
      <c r="D1668" s="25">
        <v>365</v>
      </c>
      <c r="E1668" s="19" t="s">
        <v>1811</v>
      </c>
      <c r="F1668" s="25">
        <v>120890</v>
      </c>
      <c r="G1668" s="19" t="s">
        <v>678</v>
      </c>
      <c r="H1668" s="25" t="s">
        <v>4631</v>
      </c>
      <c r="I1668" s="19" t="s">
        <v>1782</v>
      </c>
      <c r="J1668" s="25" t="s">
        <v>39</v>
      </c>
      <c r="K1668" s="32">
        <v>435570</v>
      </c>
      <c r="L1668" s="26">
        <v>83143.140121887438</v>
      </c>
      <c r="M1668" s="27">
        <v>11691.859878112569</v>
      </c>
      <c r="N1668" s="22">
        <v>0</v>
      </c>
      <c r="O1668" s="22">
        <v>1335516</v>
      </c>
      <c r="P1668" s="1">
        <v>122801</v>
      </c>
      <c r="Q1668">
        <v>613</v>
      </c>
      <c r="R1668">
        <v>64</v>
      </c>
      <c r="S1668" t="s">
        <v>1799</v>
      </c>
      <c r="T1668" t="s">
        <v>1725</v>
      </c>
      <c r="U1668" t="s">
        <v>2028</v>
      </c>
      <c r="V1668" t="s">
        <v>1782</v>
      </c>
      <c r="W1668" t="s">
        <v>32</v>
      </c>
      <c r="X1668">
        <v>1111484</v>
      </c>
      <c r="Y1668">
        <f>VLOOKUP(P1668,[1]Listado!$F$5:$N$6488,9,0)</f>
        <v>778860</v>
      </c>
      <c r="Z1668">
        <f>VLOOKUP(P1668,[1]Listado!$F$5:$O$6488,10,0)</f>
        <v>0</v>
      </c>
    </row>
    <row r="1669" spans="2:26" ht="30" x14ac:dyDescent="0.25">
      <c r="B1669" s="24">
        <v>65</v>
      </c>
      <c r="C1669" s="19" t="s">
        <v>1811</v>
      </c>
      <c r="D1669" s="25">
        <v>365</v>
      </c>
      <c r="E1669" s="19" t="s">
        <v>1811</v>
      </c>
      <c r="F1669" s="25">
        <v>120891</v>
      </c>
      <c r="G1669" s="19" t="s">
        <v>652</v>
      </c>
      <c r="H1669" s="25" t="s">
        <v>4631</v>
      </c>
      <c r="I1669" s="19" t="s">
        <v>1782</v>
      </c>
      <c r="J1669" s="25" t="s">
        <v>39</v>
      </c>
      <c r="K1669" s="32">
        <v>283113</v>
      </c>
      <c r="L1669" s="26">
        <v>567457.31506849313</v>
      </c>
      <c r="M1669" s="27">
        <v>79798.684931506854</v>
      </c>
      <c r="N1669" s="22">
        <v>0</v>
      </c>
      <c r="O1669" s="22">
        <v>49569745</v>
      </c>
      <c r="P1669" s="1">
        <v>122802</v>
      </c>
      <c r="Q1669">
        <v>613</v>
      </c>
      <c r="R1669">
        <v>64</v>
      </c>
      <c r="S1669" t="s">
        <v>1799</v>
      </c>
      <c r="T1669" t="s">
        <v>1725</v>
      </c>
      <c r="U1669" t="s">
        <v>2416</v>
      </c>
      <c r="V1669" t="s">
        <v>1782</v>
      </c>
      <c r="W1669" t="s">
        <v>32</v>
      </c>
      <c r="X1669">
        <v>21183199</v>
      </c>
      <c r="Y1669">
        <f>VLOOKUP(P1669,[1]Listado!$F$5:$N$6488,9,0)</f>
        <v>12863297</v>
      </c>
      <c r="Z1669">
        <f>VLOOKUP(P1669,[1]Listado!$F$5:$O$6488,10,0)</f>
        <v>0</v>
      </c>
    </row>
    <row r="1670" spans="2:26" ht="30" x14ac:dyDescent="0.25">
      <c r="B1670" s="24">
        <v>65</v>
      </c>
      <c r="C1670" s="19" t="s">
        <v>1811</v>
      </c>
      <c r="D1670" s="25">
        <v>365</v>
      </c>
      <c r="E1670" s="19" t="s">
        <v>1811</v>
      </c>
      <c r="F1670" s="25">
        <v>120892</v>
      </c>
      <c r="G1670" s="19" t="s">
        <v>983</v>
      </c>
      <c r="H1670" s="25" t="s">
        <v>4631</v>
      </c>
      <c r="I1670" s="19" t="s">
        <v>1782</v>
      </c>
      <c r="J1670" s="25" t="s">
        <v>39</v>
      </c>
      <c r="K1670" s="32">
        <v>123133</v>
      </c>
      <c r="L1670" s="26">
        <v>0</v>
      </c>
      <c r="M1670" s="27">
        <v>0</v>
      </c>
      <c r="N1670" s="22">
        <v>0</v>
      </c>
      <c r="O1670" s="22">
        <v>14293298</v>
      </c>
      <c r="P1670" s="1">
        <v>122804</v>
      </c>
      <c r="Q1670">
        <v>613</v>
      </c>
      <c r="R1670">
        <v>64</v>
      </c>
      <c r="S1670" t="s">
        <v>1799</v>
      </c>
      <c r="T1670" t="s">
        <v>1725</v>
      </c>
      <c r="U1670" t="s">
        <v>2417</v>
      </c>
      <c r="V1670" t="s">
        <v>1782</v>
      </c>
      <c r="W1670" t="s">
        <v>32</v>
      </c>
      <c r="X1670">
        <v>6503607</v>
      </c>
      <c r="Y1670">
        <f>VLOOKUP(P1670,[1]Listado!$F$5:$N$6488,9,0)</f>
        <v>4025258</v>
      </c>
      <c r="Z1670">
        <f>VLOOKUP(P1670,[1]Listado!$F$5:$O$6488,10,0)</f>
        <v>0</v>
      </c>
    </row>
    <row r="1671" spans="2:26" ht="30" x14ac:dyDescent="0.25">
      <c r="B1671" s="24">
        <v>65</v>
      </c>
      <c r="C1671" s="19" t="s">
        <v>1811</v>
      </c>
      <c r="D1671" s="25">
        <v>365</v>
      </c>
      <c r="E1671" s="19" t="s">
        <v>1811</v>
      </c>
      <c r="F1671" s="25">
        <v>120893</v>
      </c>
      <c r="G1671" s="19" t="s">
        <v>644</v>
      </c>
      <c r="H1671" s="25" t="s">
        <v>4631</v>
      </c>
      <c r="I1671" s="19" t="s">
        <v>1782</v>
      </c>
      <c r="J1671" s="25" t="s">
        <v>39</v>
      </c>
      <c r="K1671" s="32">
        <v>141552</v>
      </c>
      <c r="L1671" s="26">
        <v>283717.49800907914</v>
      </c>
      <c r="M1671" s="27">
        <v>39897.501990920864</v>
      </c>
      <c r="N1671" s="22">
        <v>0</v>
      </c>
      <c r="O1671" s="22">
        <v>35521463</v>
      </c>
      <c r="P1671" s="1">
        <v>122805</v>
      </c>
      <c r="Q1671">
        <v>613</v>
      </c>
      <c r="R1671">
        <v>64</v>
      </c>
      <c r="S1671" t="s">
        <v>1799</v>
      </c>
      <c r="T1671" t="s">
        <v>1725</v>
      </c>
      <c r="U1671" t="s">
        <v>2418</v>
      </c>
      <c r="V1671" t="s">
        <v>1782</v>
      </c>
      <c r="W1671" t="s">
        <v>32</v>
      </c>
      <c r="X1671">
        <v>15337286</v>
      </c>
      <c r="Y1671">
        <f>VLOOKUP(P1671,[1]Listado!$F$5:$N$6488,9,0)</f>
        <v>9343690</v>
      </c>
      <c r="Z1671">
        <f>VLOOKUP(P1671,[1]Listado!$F$5:$O$6488,10,0)</f>
        <v>0</v>
      </c>
    </row>
    <row r="1672" spans="2:26" ht="30" x14ac:dyDescent="0.25">
      <c r="B1672" s="24">
        <v>65</v>
      </c>
      <c r="C1672" s="19" t="s">
        <v>1811</v>
      </c>
      <c r="D1672" s="25">
        <v>365</v>
      </c>
      <c r="E1672" s="19" t="s">
        <v>1811</v>
      </c>
      <c r="F1672" s="25">
        <v>120894</v>
      </c>
      <c r="G1672" s="19" t="s">
        <v>675</v>
      </c>
      <c r="H1672" s="25" t="s">
        <v>4631</v>
      </c>
      <c r="I1672" s="19" t="s">
        <v>1782</v>
      </c>
      <c r="J1672" s="25" t="s">
        <v>39</v>
      </c>
      <c r="K1672" s="32">
        <v>150556</v>
      </c>
      <c r="L1672" s="26">
        <v>28739.42256528166</v>
      </c>
      <c r="M1672" s="27">
        <v>4041.5774347183442</v>
      </c>
      <c r="N1672" s="22">
        <v>0</v>
      </c>
      <c r="O1672" s="22">
        <v>24879728</v>
      </c>
      <c r="P1672" s="1">
        <v>122807</v>
      </c>
      <c r="Q1672">
        <v>613</v>
      </c>
      <c r="R1672">
        <v>64</v>
      </c>
      <c r="S1672" t="s">
        <v>1799</v>
      </c>
      <c r="T1672" t="s">
        <v>1725</v>
      </c>
      <c r="U1672" t="s">
        <v>2419</v>
      </c>
      <c r="V1672" t="s">
        <v>1782</v>
      </c>
      <c r="W1672" t="s">
        <v>32</v>
      </c>
      <c r="X1672">
        <v>10908939</v>
      </c>
      <c r="Y1672">
        <f>VLOOKUP(P1672,[1]Listado!$F$5:$N$6488,9,0)</f>
        <v>6677545</v>
      </c>
      <c r="Z1672">
        <f>VLOOKUP(P1672,[1]Listado!$F$5:$O$6488,10,0)</f>
        <v>0</v>
      </c>
    </row>
    <row r="1673" spans="2:26" ht="30" x14ac:dyDescent="0.25">
      <c r="B1673" s="24">
        <v>65</v>
      </c>
      <c r="C1673" s="19" t="s">
        <v>1811</v>
      </c>
      <c r="D1673" s="25">
        <v>365</v>
      </c>
      <c r="E1673" s="19" t="s">
        <v>1811</v>
      </c>
      <c r="F1673" s="25">
        <v>120895</v>
      </c>
      <c r="G1673" s="19" t="s">
        <v>663</v>
      </c>
      <c r="H1673" s="25" t="s">
        <v>4631</v>
      </c>
      <c r="I1673" s="19" t="s">
        <v>1782</v>
      </c>
      <c r="J1673" s="25" t="s">
        <v>39</v>
      </c>
      <c r="K1673" s="32">
        <v>269626</v>
      </c>
      <c r="L1673" s="26">
        <v>540425.83402427705</v>
      </c>
      <c r="M1673" s="27">
        <v>75997.165975722892</v>
      </c>
      <c r="N1673" s="22">
        <v>0</v>
      </c>
      <c r="O1673" s="22">
        <v>1637664</v>
      </c>
      <c r="P1673" s="1">
        <v>122824</v>
      </c>
      <c r="Q1673">
        <v>613</v>
      </c>
      <c r="R1673">
        <v>64</v>
      </c>
      <c r="S1673" t="s">
        <v>1799</v>
      </c>
      <c r="T1673" t="s">
        <v>1725</v>
      </c>
      <c r="U1673" t="s">
        <v>4405</v>
      </c>
      <c r="V1673" t="s">
        <v>1782</v>
      </c>
      <c r="W1673" t="s">
        <v>32</v>
      </c>
      <c r="X1673">
        <v>1237216</v>
      </c>
      <c r="Y1673">
        <f>VLOOKUP(P1673,[1]Listado!$F$5:$N$6488,9,0)</f>
        <v>854560</v>
      </c>
      <c r="Z1673">
        <f>VLOOKUP(P1673,[1]Listado!$F$5:$O$6488,10,0)</f>
        <v>0</v>
      </c>
    </row>
    <row r="1674" spans="2:26" ht="30" x14ac:dyDescent="0.25">
      <c r="B1674" s="24">
        <v>65</v>
      </c>
      <c r="C1674" s="19" t="s">
        <v>1811</v>
      </c>
      <c r="D1674" s="25">
        <v>365</v>
      </c>
      <c r="E1674" s="19" t="s">
        <v>1811</v>
      </c>
      <c r="F1674" s="25">
        <v>120896</v>
      </c>
      <c r="G1674" s="19" t="s">
        <v>664</v>
      </c>
      <c r="H1674" s="25" t="s">
        <v>4631</v>
      </c>
      <c r="I1674" s="19" t="s">
        <v>1782</v>
      </c>
      <c r="J1674" s="25" t="s">
        <v>39</v>
      </c>
      <c r="K1674" s="32">
        <v>269626</v>
      </c>
      <c r="L1674" s="26">
        <v>540425.83402427705</v>
      </c>
      <c r="M1674" s="27">
        <v>75997.165975722892</v>
      </c>
      <c r="N1674" s="22">
        <v>0</v>
      </c>
      <c r="O1674" s="22">
        <v>1103206</v>
      </c>
      <c r="P1674" s="1">
        <v>122827</v>
      </c>
      <c r="Q1674">
        <v>613</v>
      </c>
      <c r="R1674">
        <v>64</v>
      </c>
      <c r="S1674" t="s">
        <v>1799</v>
      </c>
      <c r="T1674" t="s">
        <v>1725</v>
      </c>
      <c r="U1674" t="s">
        <v>4404</v>
      </c>
      <c r="V1674" t="s">
        <v>1782</v>
      </c>
      <c r="W1674" t="s">
        <v>32</v>
      </c>
      <c r="X1674">
        <v>1014812</v>
      </c>
      <c r="Y1674">
        <f>VLOOKUP(P1674,[1]Listado!$F$5:$N$6488,9,0)</f>
        <v>720658</v>
      </c>
      <c r="Z1674">
        <f>VLOOKUP(P1674,[1]Listado!$F$5:$O$6488,10,0)</f>
        <v>0</v>
      </c>
    </row>
    <row r="1675" spans="2:26" ht="30" x14ac:dyDescent="0.25">
      <c r="B1675" s="24">
        <v>65</v>
      </c>
      <c r="C1675" s="19" t="s">
        <v>1811</v>
      </c>
      <c r="D1675" s="25">
        <v>365</v>
      </c>
      <c r="E1675" s="19" t="s">
        <v>1811</v>
      </c>
      <c r="F1675" s="25">
        <v>120897</v>
      </c>
      <c r="G1675" s="19" t="s">
        <v>648</v>
      </c>
      <c r="H1675" s="25" t="s">
        <v>4631</v>
      </c>
      <c r="I1675" s="19" t="s">
        <v>1782</v>
      </c>
      <c r="J1675" s="25" t="s">
        <v>39</v>
      </c>
      <c r="K1675" s="32">
        <v>269626</v>
      </c>
      <c r="L1675" s="26">
        <v>540425.83402427705</v>
      </c>
      <c r="M1675" s="27">
        <v>75997.165975722892</v>
      </c>
      <c r="N1675" s="22">
        <v>0</v>
      </c>
      <c r="O1675" s="22">
        <v>3460253</v>
      </c>
      <c r="P1675" s="1">
        <v>122829</v>
      </c>
      <c r="Q1675">
        <v>613</v>
      </c>
      <c r="R1675">
        <v>64</v>
      </c>
      <c r="S1675" t="s">
        <v>1799</v>
      </c>
      <c r="T1675" t="s">
        <v>1725</v>
      </c>
      <c r="U1675" t="s">
        <v>4407</v>
      </c>
      <c r="V1675" t="s">
        <v>1782</v>
      </c>
      <c r="W1675" t="s">
        <v>32</v>
      </c>
      <c r="X1675">
        <v>1995650</v>
      </c>
      <c r="Y1675">
        <f>VLOOKUP(P1675,[1]Listado!$F$5:$N$6488,9,0)</f>
        <v>1311185</v>
      </c>
      <c r="Z1675">
        <f>VLOOKUP(P1675,[1]Listado!$F$5:$O$6488,10,0)</f>
        <v>0</v>
      </c>
    </row>
    <row r="1676" spans="2:26" ht="45" x14ac:dyDescent="0.25">
      <c r="B1676" s="24">
        <v>65</v>
      </c>
      <c r="C1676" s="19" t="s">
        <v>1811</v>
      </c>
      <c r="D1676" s="25">
        <v>365</v>
      </c>
      <c r="E1676" s="19" t="s">
        <v>1811</v>
      </c>
      <c r="F1676" s="25">
        <v>120898</v>
      </c>
      <c r="G1676" s="19" t="s">
        <v>1536</v>
      </c>
      <c r="H1676" s="25" t="s">
        <v>4631</v>
      </c>
      <c r="I1676" s="19" t="s">
        <v>1782</v>
      </c>
      <c r="J1676" s="25" t="s">
        <v>39</v>
      </c>
      <c r="K1676" s="32">
        <v>334329</v>
      </c>
      <c r="L1676" s="26">
        <v>552780.98320093588</v>
      </c>
      <c r="M1676" s="27">
        <v>77735.016799064062</v>
      </c>
      <c r="N1676" s="22">
        <v>0</v>
      </c>
      <c r="O1676" s="22">
        <v>7296077</v>
      </c>
      <c r="P1676" s="1">
        <v>122830</v>
      </c>
      <c r="Q1676">
        <v>613</v>
      </c>
      <c r="R1676">
        <v>64</v>
      </c>
      <c r="S1676" t="s">
        <v>1799</v>
      </c>
      <c r="T1676" t="s">
        <v>1725</v>
      </c>
      <c r="U1676" t="s">
        <v>4410</v>
      </c>
      <c r="V1676" t="s">
        <v>1782</v>
      </c>
      <c r="W1676" t="s">
        <v>32</v>
      </c>
      <c r="X1676">
        <v>3591853</v>
      </c>
      <c r="Y1676">
        <f>VLOOKUP(P1676,[1]Listado!$F$5:$N$6488,9,0)</f>
        <v>2272198</v>
      </c>
      <c r="Z1676">
        <f>VLOOKUP(P1676,[1]Listado!$F$5:$O$6488,10,0)</f>
        <v>0</v>
      </c>
    </row>
    <row r="1677" spans="2:26" ht="30" x14ac:dyDescent="0.25">
      <c r="B1677" s="24">
        <v>65</v>
      </c>
      <c r="C1677" s="19" t="s">
        <v>1811</v>
      </c>
      <c r="D1677" s="25">
        <v>365</v>
      </c>
      <c r="E1677" s="19" t="s">
        <v>1811</v>
      </c>
      <c r="F1677" s="25">
        <v>120899</v>
      </c>
      <c r="G1677" s="19" t="s">
        <v>1407</v>
      </c>
      <c r="H1677" s="25" t="s">
        <v>4631</v>
      </c>
      <c r="I1677" s="19" t="s">
        <v>1782</v>
      </c>
      <c r="J1677" s="25" t="s">
        <v>39</v>
      </c>
      <c r="K1677" s="32">
        <v>1060308</v>
      </c>
      <c r="L1677" s="26">
        <v>1753118.4057914834</v>
      </c>
      <c r="M1677" s="27">
        <v>246532.59420851656</v>
      </c>
      <c r="N1677" s="22">
        <v>0</v>
      </c>
      <c r="O1677" s="22">
        <v>7093746</v>
      </c>
      <c r="P1677" s="1">
        <v>122831</v>
      </c>
      <c r="Q1677">
        <v>613</v>
      </c>
      <c r="R1677">
        <v>64</v>
      </c>
      <c r="S1677" t="s">
        <v>1799</v>
      </c>
      <c r="T1677" t="s">
        <v>1725</v>
      </c>
      <c r="U1677" t="s">
        <v>4424</v>
      </c>
      <c r="V1677" t="s">
        <v>1782</v>
      </c>
      <c r="W1677" t="s">
        <v>32</v>
      </c>
      <c r="X1677">
        <v>3507656</v>
      </c>
      <c r="Y1677">
        <f>VLOOKUP(P1677,[1]Listado!$F$5:$N$6488,9,0)</f>
        <v>2221508</v>
      </c>
      <c r="Z1677">
        <f>VLOOKUP(P1677,[1]Listado!$F$5:$O$6488,10,0)</f>
        <v>0</v>
      </c>
    </row>
    <row r="1678" spans="2:26" ht="30" x14ac:dyDescent="0.25">
      <c r="B1678" s="24">
        <v>65</v>
      </c>
      <c r="C1678" s="19" t="s">
        <v>1811</v>
      </c>
      <c r="D1678" s="25">
        <v>365</v>
      </c>
      <c r="E1678" s="19" t="s">
        <v>1811</v>
      </c>
      <c r="F1678" s="25">
        <v>120900</v>
      </c>
      <c r="G1678" s="19" t="s">
        <v>806</v>
      </c>
      <c r="H1678" s="25" t="s">
        <v>4631</v>
      </c>
      <c r="I1678" s="19" t="s">
        <v>1782</v>
      </c>
      <c r="J1678" s="25" t="s">
        <v>39</v>
      </c>
      <c r="K1678" s="32">
        <v>320229</v>
      </c>
      <c r="L1678" s="26">
        <v>641850.89425425767</v>
      </c>
      <c r="M1678" s="27">
        <v>90260.105745742287</v>
      </c>
      <c r="N1678" s="22">
        <v>0</v>
      </c>
      <c r="O1678" s="22">
        <v>7100069</v>
      </c>
      <c r="P1678" s="1">
        <v>122832</v>
      </c>
      <c r="Q1678">
        <v>613</v>
      </c>
      <c r="R1678">
        <v>64</v>
      </c>
      <c r="S1678" t="s">
        <v>1799</v>
      </c>
      <c r="T1678" t="s">
        <v>1725</v>
      </c>
      <c r="U1678" t="s">
        <v>4423</v>
      </c>
      <c r="V1678" t="s">
        <v>1782</v>
      </c>
      <c r="W1678" t="s">
        <v>32</v>
      </c>
      <c r="X1678">
        <v>3510288</v>
      </c>
      <c r="Y1678">
        <f>VLOOKUP(P1678,[1]Listado!$F$5:$N$6488,9,0)</f>
        <v>2223091</v>
      </c>
      <c r="Z1678">
        <f>VLOOKUP(P1678,[1]Listado!$F$5:$O$6488,10,0)</f>
        <v>0</v>
      </c>
    </row>
    <row r="1679" spans="2:26" ht="30" x14ac:dyDescent="0.25">
      <c r="B1679" s="24">
        <v>65</v>
      </c>
      <c r="C1679" s="19" t="s">
        <v>1811</v>
      </c>
      <c r="D1679" s="25">
        <v>365</v>
      </c>
      <c r="E1679" s="19" t="s">
        <v>1811</v>
      </c>
      <c r="F1679" s="25">
        <v>120901</v>
      </c>
      <c r="G1679" s="19" t="s">
        <v>1014</v>
      </c>
      <c r="H1679" s="25" t="s">
        <v>4631</v>
      </c>
      <c r="I1679" s="19" t="s">
        <v>1782</v>
      </c>
      <c r="J1679" s="25" t="s">
        <v>39</v>
      </c>
      <c r="K1679" s="32">
        <v>9210786</v>
      </c>
      <c r="L1679" s="26">
        <v>18461613.505833622</v>
      </c>
      <c r="M1679" s="27">
        <v>2596164.4941663793</v>
      </c>
      <c r="N1679" s="22">
        <v>0</v>
      </c>
      <c r="O1679" s="22">
        <v>2887424</v>
      </c>
      <c r="P1679" s="1">
        <v>122835</v>
      </c>
      <c r="Q1679">
        <v>613</v>
      </c>
      <c r="R1679">
        <v>64</v>
      </c>
      <c r="S1679" t="s">
        <v>1799</v>
      </c>
      <c r="T1679" t="s">
        <v>1725</v>
      </c>
      <c r="U1679" t="s">
        <v>4412</v>
      </c>
      <c r="V1679" t="s">
        <v>1782</v>
      </c>
      <c r="W1679" t="s">
        <v>32</v>
      </c>
      <c r="X1679">
        <v>1757279</v>
      </c>
      <c r="Y1679">
        <f>VLOOKUP(P1679,[1]Listado!$F$5:$N$6488,9,0)</f>
        <v>1167669</v>
      </c>
      <c r="Z1679">
        <f>VLOOKUP(P1679,[1]Listado!$F$5:$O$6488,10,0)</f>
        <v>0</v>
      </c>
    </row>
    <row r="1680" spans="2:26" ht="30" x14ac:dyDescent="0.25">
      <c r="B1680" s="24">
        <v>65</v>
      </c>
      <c r="C1680" s="19" t="s">
        <v>1811</v>
      </c>
      <c r="D1680" s="25">
        <v>365</v>
      </c>
      <c r="E1680" s="19" t="s">
        <v>1811</v>
      </c>
      <c r="F1680" s="25">
        <v>120902</v>
      </c>
      <c r="G1680" s="19" t="s">
        <v>1011</v>
      </c>
      <c r="H1680" s="25" t="s">
        <v>4631</v>
      </c>
      <c r="I1680" s="19" t="s">
        <v>1782</v>
      </c>
      <c r="J1680" s="25" t="s">
        <v>39</v>
      </c>
      <c r="K1680" s="32">
        <v>112407</v>
      </c>
      <c r="L1680" s="26">
        <v>225304.33398275927</v>
      </c>
      <c r="M1680" s="27">
        <v>31683.666017240739</v>
      </c>
      <c r="N1680" s="22">
        <v>0</v>
      </c>
      <c r="O1680" s="22">
        <v>2881101</v>
      </c>
      <c r="P1680" s="1">
        <v>122836</v>
      </c>
      <c r="Q1680">
        <v>613</v>
      </c>
      <c r="R1680">
        <v>64</v>
      </c>
      <c r="S1680" t="s">
        <v>1799</v>
      </c>
      <c r="T1680" t="s">
        <v>1725</v>
      </c>
      <c r="U1680" t="s">
        <v>4416</v>
      </c>
      <c r="V1680" t="s">
        <v>1782</v>
      </c>
      <c r="W1680" t="s">
        <v>32</v>
      </c>
      <c r="X1680">
        <v>1754648</v>
      </c>
      <c r="Y1680">
        <f>VLOOKUP(P1680,[1]Listado!$F$5:$N$6488,9,0)</f>
        <v>1166085</v>
      </c>
      <c r="Z1680">
        <f>VLOOKUP(P1680,[1]Listado!$F$5:$O$6488,10,0)</f>
        <v>0</v>
      </c>
    </row>
    <row r="1681" spans="2:26" ht="45" x14ac:dyDescent="0.25">
      <c r="B1681" s="24">
        <v>65</v>
      </c>
      <c r="C1681" s="19" t="s">
        <v>1811</v>
      </c>
      <c r="D1681" s="25">
        <v>365</v>
      </c>
      <c r="E1681" s="19" t="s">
        <v>1811</v>
      </c>
      <c r="F1681" s="25">
        <v>120903</v>
      </c>
      <c r="G1681" s="19" t="s">
        <v>1456</v>
      </c>
      <c r="H1681" s="25" t="s">
        <v>4631</v>
      </c>
      <c r="I1681" s="19" t="s">
        <v>1782</v>
      </c>
      <c r="J1681" s="25" t="s">
        <v>39</v>
      </c>
      <c r="K1681" s="32">
        <v>131076</v>
      </c>
      <c r="L1681" s="26">
        <v>7975.5075027617568</v>
      </c>
      <c r="M1681" s="27">
        <v>1121.4924972382478</v>
      </c>
      <c r="N1681" s="22">
        <v>0</v>
      </c>
      <c r="O1681" s="22">
        <v>7102177</v>
      </c>
      <c r="P1681" s="1">
        <v>122838</v>
      </c>
      <c r="Q1681">
        <v>613</v>
      </c>
      <c r="R1681">
        <v>64</v>
      </c>
      <c r="S1681" t="s">
        <v>1799</v>
      </c>
      <c r="T1681" t="s">
        <v>1725</v>
      </c>
      <c r="U1681" t="s">
        <v>4415</v>
      </c>
      <c r="V1681" t="s">
        <v>1782</v>
      </c>
      <c r="W1681" t="s">
        <v>32</v>
      </c>
      <c r="X1681">
        <v>3511165</v>
      </c>
      <c r="Y1681">
        <f>VLOOKUP(P1681,[1]Listado!$F$5:$N$6488,9,0)</f>
        <v>2223620</v>
      </c>
      <c r="Z1681">
        <f>VLOOKUP(P1681,[1]Listado!$F$5:$O$6488,10,0)</f>
        <v>0</v>
      </c>
    </row>
    <row r="1682" spans="2:26" ht="30" x14ac:dyDescent="0.25">
      <c r="B1682" s="24">
        <v>65</v>
      </c>
      <c r="C1682" s="19" t="s">
        <v>1811</v>
      </c>
      <c r="D1682" s="25">
        <v>365</v>
      </c>
      <c r="E1682" s="19" t="s">
        <v>1811</v>
      </c>
      <c r="F1682" s="25">
        <v>120904</v>
      </c>
      <c r="G1682" s="19" t="s">
        <v>721</v>
      </c>
      <c r="H1682" s="25" t="s">
        <v>4631</v>
      </c>
      <c r="I1682" s="19" t="s">
        <v>1782</v>
      </c>
      <c r="J1682" s="25" t="s">
        <v>39</v>
      </c>
      <c r="K1682" s="32">
        <v>94722</v>
      </c>
      <c r="L1682" s="26">
        <v>0</v>
      </c>
      <c r="M1682" s="27">
        <v>0</v>
      </c>
      <c r="N1682" s="22">
        <v>0</v>
      </c>
      <c r="O1682" s="22">
        <v>2921145</v>
      </c>
      <c r="P1682" s="1">
        <v>122839</v>
      </c>
      <c r="Q1682">
        <v>613</v>
      </c>
      <c r="R1682">
        <v>64</v>
      </c>
      <c r="S1682" t="s">
        <v>1799</v>
      </c>
      <c r="T1682" t="s">
        <v>1725</v>
      </c>
      <c r="U1682" t="s">
        <v>4409</v>
      </c>
      <c r="V1682" t="s">
        <v>1782</v>
      </c>
      <c r="W1682" t="s">
        <v>32</v>
      </c>
      <c r="X1682">
        <v>1771312</v>
      </c>
      <c r="Y1682">
        <f>VLOOKUP(P1682,[1]Listado!$F$5:$N$6488,9,0)</f>
        <v>1176118</v>
      </c>
      <c r="Z1682">
        <f>VLOOKUP(P1682,[1]Listado!$F$5:$O$6488,10,0)</f>
        <v>0</v>
      </c>
    </row>
    <row r="1683" spans="2:26" ht="30" x14ac:dyDescent="0.25">
      <c r="B1683" s="24">
        <v>65</v>
      </c>
      <c r="C1683" s="19" t="s">
        <v>1811</v>
      </c>
      <c r="D1683" s="25">
        <v>365</v>
      </c>
      <c r="E1683" s="19" t="s">
        <v>1811</v>
      </c>
      <c r="F1683" s="25">
        <v>120905</v>
      </c>
      <c r="G1683" s="19" t="s">
        <v>1462</v>
      </c>
      <c r="H1683" s="25" t="s">
        <v>4631</v>
      </c>
      <c r="I1683" s="19" t="s">
        <v>1782</v>
      </c>
      <c r="J1683" s="25" t="s">
        <v>39</v>
      </c>
      <c r="K1683" s="32">
        <v>2371717</v>
      </c>
      <c r="L1683" s="26">
        <v>3921410.5073153498</v>
      </c>
      <c r="M1683" s="27">
        <v>551448.49268465047</v>
      </c>
      <c r="N1683" s="22">
        <v>0</v>
      </c>
      <c r="O1683" s="22">
        <v>2931683</v>
      </c>
      <c r="P1683" s="1">
        <v>122840</v>
      </c>
      <c r="Q1683">
        <v>613</v>
      </c>
      <c r="R1683">
        <v>64</v>
      </c>
      <c r="S1683" t="s">
        <v>1799</v>
      </c>
      <c r="T1683" t="s">
        <v>1725</v>
      </c>
      <c r="U1683" t="s">
        <v>4417</v>
      </c>
      <c r="V1683" t="s">
        <v>1782</v>
      </c>
      <c r="W1683" t="s">
        <v>32</v>
      </c>
      <c r="X1683">
        <v>1775697</v>
      </c>
      <c r="Y1683">
        <f>VLOOKUP(P1683,[1]Listado!$F$5:$N$6488,9,0)</f>
        <v>1178759</v>
      </c>
      <c r="Z1683">
        <f>VLOOKUP(P1683,[1]Listado!$F$5:$O$6488,10,0)</f>
        <v>0</v>
      </c>
    </row>
    <row r="1684" spans="2:26" ht="30" x14ac:dyDescent="0.25">
      <c r="B1684" s="24">
        <v>65</v>
      </c>
      <c r="C1684" s="19" t="s">
        <v>1811</v>
      </c>
      <c r="D1684" s="25">
        <v>365</v>
      </c>
      <c r="E1684" s="19" t="s">
        <v>1811</v>
      </c>
      <c r="F1684" s="25">
        <v>120906</v>
      </c>
      <c r="G1684" s="19" t="s">
        <v>782</v>
      </c>
      <c r="H1684" s="25" t="s">
        <v>4631</v>
      </c>
      <c r="I1684" s="19" t="s">
        <v>1782</v>
      </c>
      <c r="J1684" s="25" t="s">
        <v>39</v>
      </c>
      <c r="K1684" s="32">
        <v>3181768</v>
      </c>
      <c r="L1684" s="26">
        <v>6377368.7619072841</v>
      </c>
      <c r="M1684" s="27">
        <v>896817.23809271597</v>
      </c>
      <c r="N1684" s="22">
        <v>0</v>
      </c>
      <c r="O1684" s="22">
        <v>2916930</v>
      </c>
      <c r="P1684" s="1">
        <v>122841</v>
      </c>
      <c r="Q1684">
        <v>613</v>
      </c>
      <c r="R1684">
        <v>64</v>
      </c>
      <c r="S1684" t="s">
        <v>1799</v>
      </c>
      <c r="T1684" t="s">
        <v>1725</v>
      </c>
      <c r="U1684" t="s">
        <v>4426</v>
      </c>
      <c r="V1684" t="s">
        <v>1782</v>
      </c>
      <c r="W1684" t="s">
        <v>32</v>
      </c>
      <c r="X1684">
        <v>1769557</v>
      </c>
      <c r="Y1684">
        <f>VLOOKUP(P1684,[1]Listado!$F$5:$N$6488,9,0)</f>
        <v>1175063</v>
      </c>
      <c r="Z1684">
        <f>VLOOKUP(P1684,[1]Listado!$F$5:$O$6488,10,0)</f>
        <v>0</v>
      </c>
    </row>
    <row r="1685" spans="2:26" ht="45" x14ac:dyDescent="0.25">
      <c r="B1685" s="24">
        <v>65</v>
      </c>
      <c r="C1685" s="19" t="s">
        <v>1811</v>
      </c>
      <c r="D1685" s="25">
        <v>365</v>
      </c>
      <c r="E1685" s="19" t="s">
        <v>1811</v>
      </c>
      <c r="F1685" s="25">
        <v>120908</v>
      </c>
      <c r="G1685" s="19" t="s">
        <v>1311</v>
      </c>
      <c r="H1685" s="25" t="s">
        <v>4631</v>
      </c>
      <c r="I1685" s="19" t="s">
        <v>1782</v>
      </c>
      <c r="J1685" s="25" t="s">
        <v>39</v>
      </c>
      <c r="K1685" s="32">
        <v>136035</v>
      </c>
      <c r="L1685" s="26">
        <v>224919.50374900716</v>
      </c>
      <c r="M1685" s="27">
        <v>31629.496250992852</v>
      </c>
      <c r="N1685" s="22">
        <v>0</v>
      </c>
      <c r="O1685" s="22">
        <v>7133791</v>
      </c>
      <c r="P1685" s="1">
        <v>122842</v>
      </c>
      <c r="Q1685">
        <v>613</v>
      </c>
      <c r="R1685">
        <v>64</v>
      </c>
      <c r="S1685" t="s">
        <v>1799</v>
      </c>
      <c r="T1685" t="s">
        <v>1725</v>
      </c>
      <c r="U1685" t="s">
        <v>4419</v>
      </c>
      <c r="V1685" t="s">
        <v>1782</v>
      </c>
      <c r="W1685" t="s">
        <v>32</v>
      </c>
      <c r="X1685">
        <v>3524320</v>
      </c>
      <c r="Y1685">
        <f>VLOOKUP(P1685,[1]Listado!$F$5:$N$6488,9,0)</f>
        <v>2231540</v>
      </c>
      <c r="Z1685">
        <f>VLOOKUP(P1685,[1]Listado!$F$5:$O$6488,10,0)</f>
        <v>0</v>
      </c>
    </row>
    <row r="1686" spans="2:26" ht="45" x14ac:dyDescent="0.25">
      <c r="B1686" s="24">
        <v>65</v>
      </c>
      <c r="C1686" s="19" t="s">
        <v>1811</v>
      </c>
      <c r="D1686" s="25">
        <v>365</v>
      </c>
      <c r="E1686" s="19" t="s">
        <v>1811</v>
      </c>
      <c r="F1686" s="25">
        <v>120909</v>
      </c>
      <c r="G1686" s="19" t="s">
        <v>1455</v>
      </c>
      <c r="H1686" s="25" t="s">
        <v>4631</v>
      </c>
      <c r="I1686" s="19" t="s">
        <v>1782</v>
      </c>
      <c r="J1686" s="25" t="s">
        <v>39</v>
      </c>
      <c r="K1686" s="32">
        <v>76013</v>
      </c>
      <c r="L1686" s="26">
        <v>0</v>
      </c>
      <c r="M1686" s="27">
        <v>0</v>
      </c>
      <c r="N1686" s="22">
        <v>0</v>
      </c>
      <c r="O1686" s="22">
        <v>2893746</v>
      </c>
      <c r="P1686" s="1">
        <v>122843</v>
      </c>
      <c r="Q1686">
        <v>613</v>
      </c>
      <c r="R1686">
        <v>64</v>
      </c>
      <c r="S1686" t="s">
        <v>1799</v>
      </c>
      <c r="T1686" t="s">
        <v>1725</v>
      </c>
      <c r="U1686" t="s">
        <v>4432</v>
      </c>
      <c r="V1686" t="s">
        <v>1782</v>
      </c>
      <c r="W1686" t="s">
        <v>32</v>
      </c>
      <c r="X1686">
        <v>1759910</v>
      </c>
      <c r="Y1686">
        <f>VLOOKUP(P1686,[1]Listado!$F$5:$N$6488,9,0)</f>
        <v>1169254</v>
      </c>
      <c r="Z1686">
        <f>VLOOKUP(P1686,[1]Listado!$F$5:$O$6488,10,0)</f>
        <v>0</v>
      </c>
    </row>
    <row r="1687" spans="2:26" ht="45" x14ac:dyDescent="0.25">
      <c r="B1687" s="24">
        <v>65</v>
      </c>
      <c r="C1687" s="19" t="s">
        <v>1811</v>
      </c>
      <c r="D1687" s="25">
        <v>365</v>
      </c>
      <c r="E1687" s="19" t="s">
        <v>1811</v>
      </c>
      <c r="F1687" s="25">
        <v>120910</v>
      </c>
      <c r="G1687" s="19" t="s">
        <v>1455</v>
      </c>
      <c r="H1687" s="25" t="s">
        <v>4631</v>
      </c>
      <c r="I1687" s="19" t="s">
        <v>1782</v>
      </c>
      <c r="J1687" s="25" t="s">
        <v>39</v>
      </c>
      <c r="K1687" s="32">
        <v>168977</v>
      </c>
      <c r="L1687" s="26">
        <v>279387.0999230122</v>
      </c>
      <c r="M1687" s="27">
        <v>39288.900076987804</v>
      </c>
      <c r="N1687" s="22">
        <v>0</v>
      </c>
      <c r="O1687" s="22">
        <v>4607232</v>
      </c>
      <c r="P1687" s="1">
        <v>122846</v>
      </c>
      <c r="Q1687">
        <v>613</v>
      </c>
      <c r="R1687">
        <v>64</v>
      </c>
      <c r="S1687" t="s">
        <v>1799</v>
      </c>
      <c r="T1687" t="s">
        <v>1725</v>
      </c>
      <c r="U1687" t="s">
        <v>4422</v>
      </c>
      <c r="V1687" t="s">
        <v>1782</v>
      </c>
      <c r="W1687" t="s">
        <v>32</v>
      </c>
      <c r="X1687">
        <v>2472943</v>
      </c>
      <c r="Y1687">
        <f>VLOOKUP(P1687,[1]Listado!$F$5:$N$6488,9,0)</f>
        <v>1598545</v>
      </c>
      <c r="Z1687">
        <f>VLOOKUP(P1687,[1]Listado!$F$5:$O$6488,10,0)</f>
        <v>0</v>
      </c>
    </row>
    <row r="1688" spans="2:26" ht="30" x14ac:dyDescent="0.25">
      <c r="B1688" s="24">
        <v>65</v>
      </c>
      <c r="C1688" s="19" t="s">
        <v>1811</v>
      </c>
      <c r="D1688" s="25">
        <v>365</v>
      </c>
      <c r="E1688" s="19" t="s">
        <v>1811</v>
      </c>
      <c r="F1688" s="25">
        <v>120911</v>
      </c>
      <c r="G1688" s="19" t="s">
        <v>1406</v>
      </c>
      <c r="H1688" s="25" t="s">
        <v>4631</v>
      </c>
      <c r="I1688" s="19" t="s">
        <v>1782</v>
      </c>
      <c r="J1688" s="25" t="s">
        <v>39</v>
      </c>
      <c r="K1688" s="32">
        <v>284287</v>
      </c>
      <c r="L1688" s="26">
        <v>17296.615472771271</v>
      </c>
      <c r="M1688" s="27">
        <v>2432.3845272287381</v>
      </c>
      <c r="N1688" s="22">
        <v>0</v>
      </c>
      <c r="O1688" s="22">
        <v>4611447</v>
      </c>
      <c r="P1688" s="1">
        <v>122847</v>
      </c>
      <c r="Q1688">
        <v>613</v>
      </c>
      <c r="R1688">
        <v>64</v>
      </c>
      <c r="S1688" t="s">
        <v>1799</v>
      </c>
      <c r="T1688" t="s">
        <v>1725</v>
      </c>
      <c r="U1688" t="s">
        <v>4418</v>
      </c>
      <c r="V1688" t="s">
        <v>1782</v>
      </c>
      <c r="W1688" t="s">
        <v>32</v>
      </c>
      <c r="X1688">
        <v>2474697</v>
      </c>
      <c r="Y1688">
        <f>VLOOKUP(P1688,[1]Listado!$F$5:$N$6488,9,0)</f>
        <v>1599602</v>
      </c>
      <c r="Z1688">
        <f>VLOOKUP(P1688,[1]Listado!$F$5:$O$6488,10,0)</f>
        <v>0</v>
      </c>
    </row>
    <row r="1689" spans="2:26" ht="30" x14ac:dyDescent="0.25">
      <c r="B1689" s="24">
        <v>65</v>
      </c>
      <c r="C1689" s="19" t="s">
        <v>1811</v>
      </c>
      <c r="D1689" s="25">
        <v>365</v>
      </c>
      <c r="E1689" s="19" t="s">
        <v>1811</v>
      </c>
      <c r="F1689" s="25">
        <v>120912</v>
      </c>
      <c r="G1689" s="19" t="s">
        <v>1511</v>
      </c>
      <c r="H1689" s="25" t="s">
        <v>4631</v>
      </c>
      <c r="I1689" s="19" t="s">
        <v>1782</v>
      </c>
      <c r="J1689" s="25" t="s">
        <v>39</v>
      </c>
      <c r="K1689" s="32">
        <v>2177801</v>
      </c>
      <c r="L1689" s="26">
        <v>3600789.9178082193</v>
      </c>
      <c r="M1689" s="27">
        <v>506361.08219178085</v>
      </c>
      <c r="N1689" s="22">
        <v>0</v>
      </c>
      <c r="O1689" s="22">
        <v>8773510</v>
      </c>
      <c r="P1689" s="1">
        <v>122848</v>
      </c>
      <c r="Q1689">
        <v>613</v>
      </c>
      <c r="R1689">
        <v>64</v>
      </c>
      <c r="S1689" t="s">
        <v>1799</v>
      </c>
      <c r="T1689" t="s">
        <v>1725</v>
      </c>
      <c r="U1689" t="s">
        <v>4408</v>
      </c>
      <c r="V1689" t="s">
        <v>1782</v>
      </c>
      <c r="W1689" t="s">
        <v>32</v>
      </c>
      <c r="X1689">
        <v>4206657</v>
      </c>
      <c r="Y1689">
        <f>VLOOKUP(P1689,[1]Listado!$F$5:$N$6488,9,0)</f>
        <v>2642350</v>
      </c>
      <c r="Z1689">
        <f>VLOOKUP(P1689,[1]Listado!$F$5:$O$6488,10,0)</f>
        <v>0</v>
      </c>
    </row>
    <row r="1690" spans="2:26" ht="30" x14ac:dyDescent="0.25">
      <c r="B1690" s="24">
        <v>65</v>
      </c>
      <c r="C1690" s="19" t="s">
        <v>1811</v>
      </c>
      <c r="D1690" s="25">
        <v>365</v>
      </c>
      <c r="E1690" s="19" t="s">
        <v>1811</v>
      </c>
      <c r="F1690" s="25">
        <v>120914</v>
      </c>
      <c r="G1690" s="19" t="s">
        <v>1466</v>
      </c>
      <c r="H1690" s="25" t="s">
        <v>4631</v>
      </c>
      <c r="I1690" s="19" t="s">
        <v>1782</v>
      </c>
      <c r="J1690" s="25" t="s">
        <v>39</v>
      </c>
      <c r="K1690" s="32">
        <v>6732426</v>
      </c>
      <c r="L1690" s="26">
        <v>11131423.773790263</v>
      </c>
      <c r="M1690" s="27">
        <v>1565356.2262097383</v>
      </c>
      <c r="N1690" s="22">
        <v>0</v>
      </c>
      <c r="O1690" s="22">
        <v>4581941</v>
      </c>
      <c r="P1690" s="1">
        <v>122849</v>
      </c>
      <c r="Q1690">
        <v>613</v>
      </c>
      <c r="R1690">
        <v>64</v>
      </c>
      <c r="S1690" t="s">
        <v>1799</v>
      </c>
      <c r="T1690" t="s">
        <v>1725</v>
      </c>
      <c r="U1690" t="s">
        <v>4433</v>
      </c>
      <c r="V1690" t="s">
        <v>1782</v>
      </c>
      <c r="W1690" t="s">
        <v>32</v>
      </c>
      <c r="X1690">
        <v>2462419</v>
      </c>
      <c r="Y1690">
        <f>VLOOKUP(P1690,[1]Listado!$F$5:$N$6488,9,0)</f>
        <v>1592208</v>
      </c>
      <c r="Z1690">
        <f>VLOOKUP(P1690,[1]Listado!$F$5:$O$6488,10,0)</f>
        <v>0</v>
      </c>
    </row>
    <row r="1691" spans="2:26" ht="30" x14ac:dyDescent="0.25">
      <c r="B1691" s="24">
        <v>65</v>
      </c>
      <c r="C1691" s="19" t="s">
        <v>1811</v>
      </c>
      <c r="D1691" s="25">
        <v>365</v>
      </c>
      <c r="E1691" s="19" t="s">
        <v>1811</v>
      </c>
      <c r="F1691" s="25">
        <v>120915</v>
      </c>
      <c r="G1691" s="19" t="s">
        <v>669</v>
      </c>
      <c r="H1691" s="25" t="s">
        <v>4631</v>
      </c>
      <c r="I1691" s="19" t="s">
        <v>1782</v>
      </c>
      <c r="J1691" s="25" t="s">
        <v>39</v>
      </c>
      <c r="K1691" s="32">
        <v>73463</v>
      </c>
      <c r="L1691" s="26">
        <v>0</v>
      </c>
      <c r="M1691" s="27">
        <v>0</v>
      </c>
      <c r="N1691" s="22">
        <v>0</v>
      </c>
      <c r="O1691" s="22">
        <v>4590371</v>
      </c>
      <c r="P1691" s="1">
        <v>122850</v>
      </c>
      <c r="Q1691">
        <v>613</v>
      </c>
      <c r="R1691">
        <v>64</v>
      </c>
      <c r="S1691" t="s">
        <v>1799</v>
      </c>
      <c r="T1691" t="s">
        <v>1725</v>
      </c>
      <c r="U1691" t="s">
        <v>4414</v>
      </c>
      <c r="V1691" t="s">
        <v>1782</v>
      </c>
      <c r="W1691" t="s">
        <v>32</v>
      </c>
      <c r="X1691">
        <v>2465927</v>
      </c>
      <c r="Y1691">
        <f>VLOOKUP(P1691,[1]Listado!$F$5:$N$6488,9,0)</f>
        <v>1594320</v>
      </c>
      <c r="Z1691">
        <f>VLOOKUP(P1691,[1]Listado!$F$5:$O$6488,10,0)</f>
        <v>0</v>
      </c>
    </row>
    <row r="1692" spans="2:26" ht="30" x14ac:dyDescent="0.25">
      <c r="B1692" s="24">
        <v>65</v>
      </c>
      <c r="C1692" s="19" t="s">
        <v>1811</v>
      </c>
      <c r="D1692" s="25">
        <v>365</v>
      </c>
      <c r="E1692" s="19" t="s">
        <v>1811</v>
      </c>
      <c r="F1692" s="25">
        <v>120916</v>
      </c>
      <c r="G1692" s="19" t="s">
        <v>1517</v>
      </c>
      <c r="H1692" s="25" t="s">
        <v>4631</v>
      </c>
      <c r="I1692" s="19" t="s">
        <v>1782</v>
      </c>
      <c r="J1692" s="25" t="s">
        <v>39</v>
      </c>
      <c r="K1692" s="32">
        <v>134841</v>
      </c>
      <c r="L1692" s="26">
        <v>0</v>
      </c>
      <c r="M1692" s="27">
        <v>0</v>
      </c>
      <c r="N1692" s="22">
        <v>0</v>
      </c>
      <c r="O1692" s="22">
        <v>4655707</v>
      </c>
      <c r="P1692" s="1">
        <v>122851</v>
      </c>
      <c r="Q1692">
        <v>613</v>
      </c>
      <c r="R1692">
        <v>64</v>
      </c>
      <c r="S1692" t="s">
        <v>1799</v>
      </c>
      <c r="T1692" t="s">
        <v>1725</v>
      </c>
      <c r="U1692" t="s">
        <v>4428</v>
      </c>
      <c r="V1692" t="s">
        <v>1782</v>
      </c>
      <c r="W1692" t="s">
        <v>32</v>
      </c>
      <c r="X1692">
        <v>2493115</v>
      </c>
      <c r="Y1692">
        <f>VLOOKUP(P1692,[1]Listado!$F$5:$N$6488,9,0)</f>
        <v>1610690</v>
      </c>
      <c r="Z1692">
        <f>VLOOKUP(P1692,[1]Listado!$F$5:$O$6488,10,0)</f>
        <v>0</v>
      </c>
    </row>
    <row r="1693" spans="2:26" ht="30" x14ac:dyDescent="0.25">
      <c r="B1693" s="24">
        <v>65</v>
      </c>
      <c r="C1693" s="19" t="s">
        <v>1811</v>
      </c>
      <c r="D1693" s="25">
        <v>365</v>
      </c>
      <c r="E1693" s="19" t="s">
        <v>1811</v>
      </c>
      <c r="F1693" s="25">
        <v>120917</v>
      </c>
      <c r="G1693" s="19" t="s">
        <v>847</v>
      </c>
      <c r="H1693" s="25" t="s">
        <v>4631</v>
      </c>
      <c r="I1693" s="19" t="s">
        <v>1782</v>
      </c>
      <c r="J1693" s="25" t="s">
        <v>39</v>
      </c>
      <c r="K1693" s="32">
        <v>27670323</v>
      </c>
      <c r="L1693" s="26">
        <v>55460941.635133445</v>
      </c>
      <c r="M1693" s="27">
        <v>7799195.3648665566</v>
      </c>
      <c r="N1693" s="22">
        <v>0</v>
      </c>
      <c r="O1693" s="22">
        <v>8786156</v>
      </c>
      <c r="P1693" s="1">
        <v>122852</v>
      </c>
      <c r="Q1693">
        <v>613</v>
      </c>
      <c r="R1693">
        <v>64</v>
      </c>
      <c r="S1693" t="s">
        <v>1799</v>
      </c>
      <c r="T1693" t="s">
        <v>1725</v>
      </c>
      <c r="U1693" t="s">
        <v>4425</v>
      </c>
      <c r="V1693" t="s">
        <v>1782</v>
      </c>
      <c r="W1693" t="s">
        <v>32</v>
      </c>
      <c r="X1693">
        <v>4211919</v>
      </c>
      <c r="Y1693">
        <f>VLOOKUP(P1693,[1]Listado!$F$5:$N$6488,9,0)</f>
        <v>2645519</v>
      </c>
      <c r="Z1693">
        <f>VLOOKUP(P1693,[1]Listado!$F$5:$O$6488,10,0)</f>
        <v>0</v>
      </c>
    </row>
    <row r="1694" spans="2:26" ht="30" x14ac:dyDescent="0.25">
      <c r="B1694" s="24">
        <v>65</v>
      </c>
      <c r="C1694" s="19" t="s">
        <v>1811</v>
      </c>
      <c r="D1694" s="25">
        <v>365</v>
      </c>
      <c r="E1694" s="19" t="s">
        <v>1811</v>
      </c>
      <c r="F1694" s="25">
        <v>120918</v>
      </c>
      <c r="G1694" s="19" t="s">
        <v>970</v>
      </c>
      <c r="H1694" s="25" t="s">
        <v>4631</v>
      </c>
      <c r="I1694" s="19" t="s">
        <v>1782</v>
      </c>
      <c r="J1694" s="25" t="s">
        <v>39</v>
      </c>
      <c r="K1694" s="32">
        <v>696383</v>
      </c>
      <c r="L1694" s="26">
        <v>1395794.5654870879</v>
      </c>
      <c r="M1694" s="27">
        <v>196283.43451291212</v>
      </c>
      <c r="N1694" s="22">
        <v>0</v>
      </c>
      <c r="O1694" s="22">
        <v>4581941</v>
      </c>
      <c r="P1694" s="1">
        <v>122853</v>
      </c>
      <c r="Q1694">
        <v>613</v>
      </c>
      <c r="R1694">
        <v>64</v>
      </c>
      <c r="S1694" t="s">
        <v>1799</v>
      </c>
      <c r="T1694" t="s">
        <v>1725</v>
      </c>
      <c r="U1694" t="s">
        <v>4427</v>
      </c>
      <c r="V1694" t="s">
        <v>1782</v>
      </c>
      <c r="W1694" t="s">
        <v>32</v>
      </c>
      <c r="X1694">
        <v>2462419</v>
      </c>
      <c r="Y1694">
        <f>VLOOKUP(P1694,[1]Listado!$F$5:$N$6488,9,0)</f>
        <v>1592208</v>
      </c>
      <c r="Z1694">
        <f>VLOOKUP(P1694,[1]Listado!$F$5:$O$6488,10,0)</f>
        <v>0</v>
      </c>
    </row>
    <row r="1695" spans="2:26" ht="30" x14ac:dyDescent="0.25">
      <c r="B1695" s="24">
        <v>65</v>
      </c>
      <c r="C1695" s="19" t="s">
        <v>1811</v>
      </c>
      <c r="D1695" s="25">
        <v>365</v>
      </c>
      <c r="E1695" s="19" t="s">
        <v>1811</v>
      </c>
      <c r="F1695" s="25">
        <v>120919</v>
      </c>
      <c r="G1695" s="19" t="s">
        <v>924</v>
      </c>
      <c r="H1695" s="25" t="s">
        <v>4631</v>
      </c>
      <c r="I1695" s="19" t="s">
        <v>1782</v>
      </c>
      <c r="J1695" s="25" t="s">
        <v>39</v>
      </c>
      <c r="K1695" s="32">
        <v>1771934</v>
      </c>
      <c r="L1695" s="26">
        <v>6282077</v>
      </c>
      <c r="M1695" s="27">
        <v>883417</v>
      </c>
      <c r="N1695" s="22">
        <v>0</v>
      </c>
      <c r="O1695" s="22">
        <v>2353405</v>
      </c>
      <c r="P1695" s="1">
        <v>122854</v>
      </c>
      <c r="Q1695">
        <v>613</v>
      </c>
      <c r="R1695">
        <v>64</v>
      </c>
      <c r="S1695" t="s">
        <v>1799</v>
      </c>
      <c r="T1695" t="s">
        <v>1725</v>
      </c>
      <c r="U1695" t="s">
        <v>4420</v>
      </c>
      <c r="V1695" t="s">
        <v>1782</v>
      </c>
      <c r="W1695" t="s">
        <v>32</v>
      </c>
      <c r="X1695">
        <v>1535058</v>
      </c>
      <c r="Y1695">
        <f>VLOOKUP(P1695,[1]Listado!$F$5:$N$6488,9,0)</f>
        <v>1033880</v>
      </c>
      <c r="Z1695">
        <f>VLOOKUP(P1695,[1]Listado!$F$5:$O$6488,10,0)</f>
        <v>0</v>
      </c>
    </row>
    <row r="1696" spans="2:26" ht="30" x14ac:dyDescent="0.25">
      <c r="B1696" s="24">
        <v>65</v>
      </c>
      <c r="C1696" s="19" t="s">
        <v>1811</v>
      </c>
      <c r="D1696" s="25">
        <v>365</v>
      </c>
      <c r="E1696" s="19" t="s">
        <v>1811</v>
      </c>
      <c r="F1696" s="25">
        <v>120920</v>
      </c>
      <c r="G1696" s="19" t="s">
        <v>818</v>
      </c>
      <c r="H1696" s="25" t="s">
        <v>4631</v>
      </c>
      <c r="I1696" s="19" t="s">
        <v>1782</v>
      </c>
      <c r="J1696" s="25" t="s">
        <v>39</v>
      </c>
      <c r="K1696" s="32">
        <v>2722702</v>
      </c>
      <c r="L1696" s="26">
        <v>5457242.0160870673</v>
      </c>
      <c r="M1696" s="27">
        <v>767424.98391293245</v>
      </c>
      <c r="N1696" s="22">
        <v>0</v>
      </c>
      <c r="O1696" s="22">
        <v>17193772</v>
      </c>
      <c r="P1696" s="1">
        <v>122860</v>
      </c>
      <c r="Q1696">
        <v>364</v>
      </c>
      <c r="R1696">
        <v>64</v>
      </c>
      <c r="S1696" t="s">
        <v>1799</v>
      </c>
      <c r="T1696" t="s">
        <v>1799</v>
      </c>
      <c r="U1696" t="s">
        <v>2276</v>
      </c>
      <c r="V1696" t="s">
        <v>1782</v>
      </c>
      <c r="W1696" t="s">
        <v>34</v>
      </c>
      <c r="X1696">
        <v>74141007</v>
      </c>
      <c r="Y1696">
        <f>VLOOKUP(P1696,[1]Listado!$F$5:$N$6488,9,0)</f>
        <v>0</v>
      </c>
      <c r="Z1696">
        <f>VLOOKUP(P1696,[1]Listado!$F$5:$O$6488,10,0)</f>
        <v>0</v>
      </c>
    </row>
    <row r="1697" spans="2:26" ht="30" x14ac:dyDescent="0.25">
      <c r="B1697" s="24">
        <v>65</v>
      </c>
      <c r="C1697" s="19" t="s">
        <v>1811</v>
      </c>
      <c r="D1697" s="25">
        <v>365</v>
      </c>
      <c r="E1697" s="19" t="s">
        <v>1811</v>
      </c>
      <c r="F1697" s="25">
        <v>120921</v>
      </c>
      <c r="G1697" s="19" t="s">
        <v>923</v>
      </c>
      <c r="H1697" s="25" t="s">
        <v>4631</v>
      </c>
      <c r="I1697" s="19" t="s">
        <v>1782</v>
      </c>
      <c r="J1697" s="25" t="s">
        <v>39</v>
      </c>
      <c r="K1697" s="32">
        <v>3334668</v>
      </c>
      <c r="L1697" s="26">
        <v>6683833.8154665697</v>
      </c>
      <c r="M1697" s="27">
        <v>939914.18453343073</v>
      </c>
      <c r="N1697" s="22">
        <v>0</v>
      </c>
      <c r="O1697" s="22">
        <v>43940159</v>
      </c>
      <c r="P1697" s="1">
        <v>122862</v>
      </c>
      <c r="Q1697">
        <v>364</v>
      </c>
      <c r="R1697">
        <v>64</v>
      </c>
      <c r="S1697" t="s">
        <v>1799</v>
      </c>
      <c r="T1697" t="s">
        <v>1799</v>
      </c>
      <c r="U1697" t="s">
        <v>2294</v>
      </c>
      <c r="V1697" t="s">
        <v>1782</v>
      </c>
      <c r="W1697" t="s">
        <v>34</v>
      </c>
      <c r="X1697">
        <v>197655216</v>
      </c>
      <c r="Y1697">
        <f>VLOOKUP(P1697,[1]Listado!$F$5:$N$6488,9,0)</f>
        <v>0</v>
      </c>
      <c r="Z1697">
        <f>VLOOKUP(P1697,[1]Listado!$F$5:$O$6488,10,0)</f>
        <v>0</v>
      </c>
    </row>
    <row r="1698" spans="2:26" ht="30" x14ac:dyDescent="0.25">
      <c r="B1698" s="24">
        <v>65</v>
      </c>
      <c r="C1698" s="19" t="s">
        <v>1811</v>
      </c>
      <c r="D1698" s="25">
        <v>365</v>
      </c>
      <c r="E1698" s="19" t="s">
        <v>1811</v>
      </c>
      <c r="F1698" s="25">
        <v>120922</v>
      </c>
      <c r="G1698" s="19" t="s">
        <v>1404</v>
      </c>
      <c r="H1698" s="25" t="s">
        <v>4631</v>
      </c>
      <c r="I1698" s="19" t="s">
        <v>1782</v>
      </c>
      <c r="J1698" s="25" t="s">
        <v>39</v>
      </c>
      <c r="K1698" s="32">
        <v>407908</v>
      </c>
      <c r="L1698" s="26">
        <v>674433.98790203384</v>
      </c>
      <c r="M1698" s="27">
        <v>94842.012097966188</v>
      </c>
      <c r="N1698" s="22">
        <v>0</v>
      </c>
      <c r="O1698" s="22">
        <v>3228893</v>
      </c>
      <c r="P1698" s="1">
        <v>122863</v>
      </c>
      <c r="Q1698">
        <v>613</v>
      </c>
      <c r="R1698">
        <v>64</v>
      </c>
      <c r="S1698" t="s">
        <v>1799</v>
      </c>
      <c r="T1698" t="s">
        <v>1725</v>
      </c>
      <c r="U1698" t="s">
        <v>4421</v>
      </c>
      <c r="V1698" t="s">
        <v>1782</v>
      </c>
      <c r="W1698" t="s">
        <v>32</v>
      </c>
      <c r="X1698">
        <v>4334321</v>
      </c>
      <c r="Y1698">
        <f>VLOOKUP(P1698,[1]Listado!$F$5:$N$6488,9,0)</f>
        <v>0</v>
      </c>
      <c r="Z1698">
        <f>VLOOKUP(P1698,[1]Listado!$F$5:$O$6488,10,0)</f>
        <v>0</v>
      </c>
    </row>
    <row r="1699" spans="2:26" ht="45" x14ac:dyDescent="0.25">
      <c r="B1699" s="24">
        <v>65</v>
      </c>
      <c r="C1699" s="19" t="s">
        <v>1811</v>
      </c>
      <c r="D1699" s="25">
        <v>365</v>
      </c>
      <c r="E1699" s="19" t="s">
        <v>1811</v>
      </c>
      <c r="F1699" s="25">
        <v>120923</v>
      </c>
      <c r="G1699" s="19" t="s">
        <v>1628</v>
      </c>
      <c r="H1699" s="25" t="s">
        <v>4631</v>
      </c>
      <c r="I1699" s="19" t="s">
        <v>1782</v>
      </c>
      <c r="J1699" s="25" t="s">
        <v>39</v>
      </c>
      <c r="K1699" s="32">
        <v>420818</v>
      </c>
      <c r="L1699" s="26">
        <v>843466.52054794517</v>
      </c>
      <c r="M1699" s="27">
        <v>118612.4794520548</v>
      </c>
      <c r="N1699" s="22">
        <v>0</v>
      </c>
      <c r="O1699" s="22">
        <v>11771027</v>
      </c>
      <c r="P1699" s="1">
        <v>122865</v>
      </c>
      <c r="Q1699">
        <v>364</v>
      </c>
      <c r="R1699">
        <v>64</v>
      </c>
      <c r="S1699" t="s">
        <v>1799</v>
      </c>
      <c r="T1699" t="s">
        <v>1799</v>
      </c>
      <c r="U1699" t="s">
        <v>2424</v>
      </c>
      <c r="V1699" t="s">
        <v>1782</v>
      </c>
      <c r="W1699" t="s">
        <v>34</v>
      </c>
      <c r="X1699">
        <v>47773336</v>
      </c>
      <c r="Y1699">
        <f>VLOOKUP(P1699,[1]Listado!$F$5:$N$6488,9,0)</f>
        <v>0</v>
      </c>
      <c r="Z1699">
        <f>VLOOKUP(P1699,[1]Listado!$F$5:$O$6488,10,0)</f>
        <v>0</v>
      </c>
    </row>
    <row r="1700" spans="2:26" ht="30" x14ac:dyDescent="0.25">
      <c r="B1700" s="24">
        <v>65</v>
      </c>
      <c r="C1700" s="19" t="s">
        <v>1811</v>
      </c>
      <c r="D1700" s="25">
        <v>365</v>
      </c>
      <c r="E1700" s="19" t="s">
        <v>1811</v>
      </c>
      <c r="F1700" s="25">
        <v>120924</v>
      </c>
      <c r="G1700" s="19" t="s">
        <v>1593</v>
      </c>
      <c r="H1700" s="25" t="s">
        <v>4631</v>
      </c>
      <c r="I1700" s="19" t="s">
        <v>1782</v>
      </c>
      <c r="J1700" s="25" t="s">
        <v>39</v>
      </c>
      <c r="K1700" s="32">
        <v>13302360</v>
      </c>
      <c r="L1700" s="26">
        <v>26662551.103576884</v>
      </c>
      <c r="M1700" s="27">
        <v>3749420.8964231145</v>
      </c>
      <c r="N1700" s="22">
        <v>0</v>
      </c>
      <c r="O1700" s="22">
        <v>4380874</v>
      </c>
      <c r="P1700" s="1">
        <v>122866</v>
      </c>
      <c r="Q1700">
        <v>613</v>
      </c>
      <c r="R1700">
        <v>64</v>
      </c>
      <c r="S1700" t="s">
        <v>1799</v>
      </c>
      <c r="T1700" t="s">
        <v>1725</v>
      </c>
      <c r="U1700" t="s">
        <v>4434</v>
      </c>
      <c r="V1700" t="s">
        <v>1782</v>
      </c>
      <c r="W1700" t="s">
        <v>32</v>
      </c>
      <c r="X1700">
        <v>2378748</v>
      </c>
      <c r="Y1700">
        <f>VLOOKUP(P1700,[1]Listado!$F$5:$N$6488,9,0)</f>
        <v>1541834</v>
      </c>
      <c r="Z1700">
        <f>VLOOKUP(P1700,[1]Listado!$F$5:$O$6488,10,0)</f>
        <v>0</v>
      </c>
    </row>
    <row r="1701" spans="2:26" ht="30" x14ac:dyDescent="0.25">
      <c r="B1701" s="24">
        <v>65</v>
      </c>
      <c r="C1701" s="19" t="s">
        <v>1811</v>
      </c>
      <c r="D1701" s="25">
        <v>365</v>
      </c>
      <c r="E1701" s="19" t="s">
        <v>1811</v>
      </c>
      <c r="F1701" s="25">
        <v>120925</v>
      </c>
      <c r="G1701" s="19" t="s">
        <v>994</v>
      </c>
      <c r="H1701" s="25" t="s">
        <v>4631</v>
      </c>
      <c r="I1701" s="19" t="s">
        <v>1782</v>
      </c>
      <c r="J1701" s="25" t="s">
        <v>39</v>
      </c>
      <c r="K1701" s="32">
        <v>308453</v>
      </c>
      <c r="L1701" s="26">
        <v>618245.09385916882</v>
      </c>
      <c r="M1701" s="27">
        <v>86940.906140831212</v>
      </c>
      <c r="N1701" s="22">
        <v>0</v>
      </c>
      <c r="O1701" s="22">
        <v>8172415</v>
      </c>
      <c r="P1701" s="1">
        <v>122867</v>
      </c>
      <c r="Q1701">
        <v>364</v>
      </c>
      <c r="R1701">
        <v>64</v>
      </c>
      <c r="S1701" t="s">
        <v>1799</v>
      </c>
      <c r="T1701" t="s">
        <v>1799</v>
      </c>
      <c r="U1701" t="s">
        <v>2422</v>
      </c>
      <c r="V1701" t="s">
        <v>1782</v>
      </c>
      <c r="W1701" t="s">
        <v>34</v>
      </c>
      <c r="X1701">
        <v>30836723</v>
      </c>
      <c r="Y1701">
        <f>VLOOKUP(P1701,[1]Listado!$F$5:$N$6488,9,0)</f>
        <v>0</v>
      </c>
      <c r="Z1701">
        <f>VLOOKUP(P1701,[1]Listado!$F$5:$O$6488,10,0)</f>
        <v>0</v>
      </c>
    </row>
    <row r="1702" spans="2:26" ht="45" x14ac:dyDescent="0.25">
      <c r="B1702" s="24">
        <v>65</v>
      </c>
      <c r="C1702" s="19" t="s">
        <v>1811</v>
      </c>
      <c r="D1702" s="25">
        <v>365</v>
      </c>
      <c r="E1702" s="19" t="s">
        <v>1811</v>
      </c>
      <c r="F1702" s="25">
        <v>120926</v>
      </c>
      <c r="G1702" s="19" t="s">
        <v>1310</v>
      </c>
      <c r="H1702" s="25" t="s">
        <v>4631</v>
      </c>
      <c r="I1702" s="19" t="s">
        <v>1782</v>
      </c>
      <c r="J1702" s="25" t="s">
        <v>39</v>
      </c>
      <c r="K1702" s="32">
        <v>342363</v>
      </c>
      <c r="L1702" s="26">
        <v>20829.791012424001</v>
      </c>
      <c r="M1702" s="27">
        <v>2929.2089875759957</v>
      </c>
      <c r="N1702" s="22">
        <v>0</v>
      </c>
      <c r="O1702" s="22">
        <v>12851540</v>
      </c>
      <c r="P1702" s="1">
        <v>122869</v>
      </c>
      <c r="Q1702">
        <v>364</v>
      </c>
      <c r="R1702">
        <v>64</v>
      </c>
      <c r="S1702" t="s">
        <v>1799</v>
      </c>
      <c r="T1702" t="s">
        <v>1799</v>
      </c>
      <c r="U1702" t="s">
        <v>2434</v>
      </c>
      <c r="V1702" t="s">
        <v>1782</v>
      </c>
      <c r="W1702" t="s">
        <v>34</v>
      </c>
      <c r="X1702">
        <v>55416935</v>
      </c>
      <c r="Y1702">
        <f>VLOOKUP(P1702,[1]Listado!$F$5:$N$6488,9,0)</f>
        <v>0</v>
      </c>
      <c r="Z1702">
        <f>VLOOKUP(P1702,[1]Listado!$F$5:$O$6488,10,0)</f>
        <v>0</v>
      </c>
    </row>
    <row r="1703" spans="2:26" ht="30" x14ac:dyDescent="0.25">
      <c r="B1703" s="24">
        <v>65</v>
      </c>
      <c r="C1703" s="19" t="s">
        <v>1811</v>
      </c>
      <c r="D1703" s="25">
        <v>365</v>
      </c>
      <c r="E1703" s="19" t="s">
        <v>1811</v>
      </c>
      <c r="F1703" s="25">
        <v>120927</v>
      </c>
      <c r="G1703" s="19" t="s">
        <v>929</v>
      </c>
      <c r="H1703" s="25" t="s">
        <v>4631</v>
      </c>
      <c r="I1703" s="19" t="s">
        <v>1782</v>
      </c>
      <c r="J1703" s="25" t="s">
        <v>39</v>
      </c>
      <c r="K1703" s="32">
        <v>311404</v>
      </c>
      <c r="L1703" s="26">
        <v>624161.8589509197</v>
      </c>
      <c r="M1703" s="27">
        <v>87773.141049080266</v>
      </c>
      <c r="N1703" s="22">
        <v>0</v>
      </c>
      <c r="O1703" s="22">
        <v>24653831</v>
      </c>
      <c r="P1703" s="1">
        <v>122871</v>
      </c>
      <c r="Q1703">
        <v>364</v>
      </c>
      <c r="R1703">
        <v>64</v>
      </c>
      <c r="S1703" t="s">
        <v>1799</v>
      </c>
      <c r="T1703" t="s">
        <v>1799</v>
      </c>
      <c r="U1703" t="s">
        <v>2285</v>
      </c>
      <c r="V1703" t="s">
        <v>1782</v>
      </c>
      <c r="W1703" t="s">
        <v>34</v>
      </c>
      <c r="X1703">
        <v>110899878</v>
      </c>
      <c r="Y1703">
        <f>VLOOKUP(P1703,[1]Listado!$F$5:$N$6488,9,0)</f>
        <v>0</v>
      </c>
      <c r="Z1703">
        <f>VLOOKUP(P1703,[1]Listado!$F$5:$O$6488,10,0)</f>
        <v>0</v>
      </c>
    </row>
    <row r="1704" spans="2:26" ht="30" x14ac:dyDescent="0.25">
      <c r="B1704" s="24">
        <v>65</v>
      </c>
      <c r="C1704" s="19" t="s">
        <v>1811</v>
      </c>
      <c r="D1704" s="25">
        <v>365</v>
      </c>
      <c r="E1704" s="19" t="s">
        <v>1811</v>
      </c>
      <c r="F1704" s="25">
        <v>120928</v>
      </c>
      <c r="G1704" s="19" t="s">
        <v>1057</v>
      </c>
      <c r="H1704" s="25" t="s">
        <v>4631</v>
      </c>
      <c r="I1704" s="19" t="s">
        <v>1782</v>
      </c>
      <c r="J1704" s="25" t="s">
        <v>39</v>
      </c>
      <c r="K1704" s="32">
        <v>4913065</v>
      </c>
      <c r="L1704" s="26">
        <v>9847487.2064951453</v>
      </c>
      <c r="M1704" s="27">
        <v>1384802.7935048554</v>
      </c>
      <c r="N1704" s="22">
        <v>0</v>
      </c>
      <c r="O1704" s="22">
        <v>19635979</v>
      </c>
      <c r="P1704" s="1">
        <v>122872</v>
      </c>
      <c r="Q1704">
        <v>364</v>
      </c>
      <c r="R1704">
        <v>64</v>
      </c>
      <c r="S1704" t="s">
        <v>1799</v>
      </c>
      <c r="T1704" t="s">
        <v>1799</v>
      </c>
      <c r="U1704" t="s">
        <v>2392</v>
      </c>
      <c r="V1704" t="s">
        <v>1782</v>
      </c>
      <c r="W1704" t="s">
        <v>34</v>
      </c>
      <c r="X1704">
        <v>88328167</v>
      </c>
      <c r="Y1704">
        <f>VLOOKUP(P1704,[1]Listado!$F$5:$N$6488,9,0)</f>
        <v>0</v>
      </c>
      <c r="Z1704">
        <f>VLOOKUP(P1704,[1]Listado!$F$5:$O$6488,10,0)</f>
        <v>0</v>
      </c>
    </row>
    <row r="1705" spans="2:26" ht="30" x14ac:dyDescent="0.25">
      <c r="B1705" s="24">
        <v>65</v>
      </c>
      <c r="C1705" s="19" t="s">
        <v>1811</v>
      </c>
      <c r="D1705" s="25">
        <v>365</v>
      </c>
      <c r="E1705" s="19" t="s">
        <v>1811</v>
      </c>
      <c r="F1705" s="25">
        <v>120929</v>
      </c>
      <c r="G1705" s="19" t="s">
        <v>1052</v>
      </c>
      <c r="H1705" s="25" t="s">
        <v>4631</v>
      </c>
      <c r="I1705" s="19" t="s">
        <v>1782</v>
      </c>
      <c r="J1705" s="25" t="s">
        <v>39</v>
      </c>
      <c r="K1705" s="32">
        <v>4908040</v>
      </c>
      <c r="L1705" s="26">
        <v>9837416.3406539056</v>
      </c>
      <c r="M1705" s="27">
        <v>1383386.6593460948</v>
      </c>
      <c r="N1705" s="22">
        <v>0</v>
      </c>
      <c r="O1705" s="22">
        <v>22730302</v>
      </c>
      <c r="P1705" s="1">
        <v>122873</v>
      </c>
      <c r="Q1705">
        <v>364</v>
      </c>
      <c r="R1705">
        <v>64</v>
      </c>
      <c r="S1705" t="s">
        <v>1799</v>
      </c>
      <c r="T1705" t="s">
        <v>1799</v>
      </c>
      <c r="U1705" t="s">
        <v>2283</v>
      </c>
      <c r="V1705" t="s">
        <v>1782</v>
      </c>
      <c r="W1705" t="s">
        <v>34</v>
      </c>
      <c r="X1705">
        <v>102247303</v>
      </c>
      <c r="Y1705">
        <f>VLOOKUP(P1705,[1]Listado!$F$5:$N$6488,9,0)</f>
        <v>0</v>
      </c>
      <c r="Z1705">
        <f>VLOOKUP(P1705,[1]Listado!$F$5:$O$6488,10,0)</f>
        <v>0</v>
      </c>
    </row>
    <row r="1706" spans="2:26" ht="30" x14ac:dyDescent="0.25">
      <c r="B1706" s="24">
        <v>65</v>
      </c>
      <c r="C1706" s="19" t="s">
        <v>1811</v>
      </c>
      <c r="D1706" s="25">
        <v>365</v>
      </c>
      <c r="E1706" s="19" t="s">
        <v>1811</v>
      </c>
      <c r="F1706" s="25">
        <v>120933</v>
      </c>
      <c r="G1706" s="19" t="s">
        <v>1025</v>
      </c>
      <c r="H1706" s="25" t="s">
        <v>4631</v>
      </c>
      <c r="I1706" s="19" t="s">
        <v>1782</v>
      </c>
      <c r="J1706" s="25" t="s">
        <v>39</v>
      </c>
      <c r="K1706" s="32">
        <v>468107</v>
      </c>
      <c r="L1706" s="26">
        <v>89355.312977041642</v>
      </c>
      <c r="M1706" s="27">
        <v>12565.687022958366</v>
      </c>
      <c r="N1706" s="22">
        <v>0</v>
      </c>
      <c r="O1706" s="22">
        <v>5425412</v>
      </c>
      <c r="P1706" s="1">
        <v>122874</v>
      </c>
      <c r="Q1706">
        <v>364</v>
      </c>
      <c r="R1706">
        <v>64</v>
      </c>
      <c r="S1706" t="s">
        <v>1799</v>
      </c>
      <c r="T1706" t="s">
        <v>1799</v>
      </c>
      <c r="U1706" t="s">
        <v>2412</v>
      </c>
      <c r="V1706" t="s">
        <v>1782</v>
      </c>
      <c r="W1706" t="s">
        <v>34</v>
      </c>
      <c r="X1706">
        <v>30744000</v>
      </c>
      <c r="Y1706">
        <f>VLOOKUP(P1706,[1]Listado!$F$5:$N$6488,9,0)</f>
        <v>0</v>
      </c>
      <c r="Z1706">
        <f>VLOOKUP(P1706,[1]Listado!$F$5:$O$6488,10,0)</f>
        <v>0</v>
      </c>
    </row>
    <row r="1707" spans="2:26" ht="60" x14ac:dyDescent="0.25">
      <c r="B1707" s="24">
        <v>65</v>
      </c>
      <c r="C1707" s="19" t="s">
        <v>1811</v>
      </c>
      <c r="D1707" s="25">
        <v>365</v>
      </c>
      <c r="E1707" s="19" t="s">
        <v>1811</v>
      </c>
      <c r="F1707" s="25">
        <v>120935</v>
      </c>
      <c r="G1707" s="19" t="s">
        <v>1415</v>
      </c>
      <c r="H1707" s="25" t="s">
        <v>4631</v>
      </c>
      <c r="I1707" s="19" t="s">
        <v>1782</v>
      </c>
      <c r="J1707" s="25" t="s">
        <v>39</v>
      </c>
      <c r="K1707" s="32">
        <v>207723</v>
      </c>
      <c r="L1707" s="26">
        <v>0</v>
      </c>
      <c r="M1707" s="27">
        <v>0</v>
      </c>
      <c r="N1707" s="22">
        <v>0</v>
      </c>
      <c r="O1707" s="22">
        <v>28728862</v>
      </c>
      <c r="P1707" s="1">
        <v>122875</v>
      </c>
      <c r="Q1707">
        <v>364</v>
      </c>
      <c r="R1707">
        <v>64</v>
      </c>
      <c r="S1707" t="s">
        <v>1799</v>
      </c>
      <c r="T1707" t="s">
        <v>1799</v>
      </c>
      <c r="U1707" t="s">
        <v>2403</v>
      </c>
      <c r="V1707" t="s">
        <v>1782</v>
      </c>
      <c r="W1707" t="s">
        <v>34</v>
      </c>
      <c r="X1707">
        <v>148381220</v>
      </c>
      <c r="Y1707">
        <f>VLOOKUP(P1707,[1]Listado!$F$5:$N$6488,9,0)</f>
        <v>0</v>
      </c>
      <c r="Z1707">
        <f>VLOOKUP(P1707,[1]Listado!$F$5:$O$6488,10,0)</f>
        <v>0</v>
      </c>
    </row>
    <row r="1708" spans="2:26" ht="30" x14ac:dyDescent="0.25">
      <c r="B1708" s="24">
        <v>65</v>
      </c>
      <c r="C1708" s="19" t="s">
        <v>1811</v>
      </c>
      <c r="D1708" s="25">
        <v>365</v>
      </c>
      <c r="E1708" s="19" t="s">
        <v>1811</v>
      </c>
      <c r="F1708" s="25">
        <v>120936</v>
      </c>
      <c r="G1708" s="19" t="s">
        <v>864</v>
      </c>
      <c r="H1708" s="25" t="s">
        <v>4631</v>
      </c>
      <c r="I1708" s="19" t="s">
        <v>1782</v>
      </c>
      <c r="J1708" s="25" t="s">
        <v>39</v>
      </c>
      <c r="K1708" s="32">
        <v>5274473</v>
      </c>
      <c r="L1708" s="26">
        <v>10571877.365800226</v>
      </c>
      <c r="M1708" s="27">
        <v>1486670.6341997746</v>
      </c>
      <c r="N1708" s="22">
        <v>0</v>
      </c>
      <c r="O1708" s="22">
        <v>48583389</v>
      </c>
      <c r="P1708" s="1">
        <v>122876</v>
      </c>
      <c r="Q1708">
        <v>364</v>
      </c>
      <c r="R1708">
        <v>64</v>
      </c>
      <c r="S1708" t="s">
        <v>1799</v>
      </c>
      <c r="T1708" t="s">
        <v>1799</v>
      </c>
      <c r="U1708" t="s">
        <v>2385</v>
      </c>
      <c r="V1708" t="s">
        <v>1782</v>
      </c>
      <c r="W1708" t="s">
        <v>34</v>
      </c>
      <c r="X1708">
        <v>218541769</v>
      </c>
      <c r="Y1708">
        <f>VLOOKUP(P1708,[1]Listado!$F$5:$N$6488,9,0)</f>
        <v>0</v>
      </c>
      <c r="Z1708">
        <f>VLOOKUP(P1708,[1]Listado!$F$5:$O$6488,10,0)</f>
        <v>0</v>
      </c>
    </row>
    <row r="1709" spans="2:26" ht="30" x14ac:dyDescent="0.25">
      <c r="B1709" s="24">
        <v>65</v>
      </c>
      <c r="C1709" s="19" t="s">
        <v>1811</v>
      </c>
      <c r="D1709" s="25">
        <v>365</v>
      </c>
      <c r="E1709" s="19" t="s">
        <v>1811</v>
      </c>
      <c r="F1709" s="25">
        <v>120937</v>
      </c>
      <c r="G1709" s="19" t="s">
        <v>1490</v>
      </c>
      <c r="H1709" s="25" t="s">
        <v>4631</v>
      </c>
      <c r="I1709" s="19" t="s">
        <v>1782</v>
      </c>
      <c r="J1709" s="25" t="s">
        <v>39</v>
      </c>
      <c r="K1709" s="32">
        <v>3005378</v>
      </c>
      <c r="L1709" s="26">
        <v>4969106.3886277014</v>
      </c>
      <c r="M1709" s="27">
        <v>698780.61137229879</v>
      </c>
      <c r="N1709" s="22">
        <v>0</v>
      </c>
      <c r="O1709" s="22">
        <v>32042429</v>
      </c>
      <c r="P1709" s="1">
        <v>122877</v>
      </c>
      <c r="Q1709">
        <v>364</v>
      </c>
      <c r="R1709">
        <v>64</v>
      </c>
      <c r="S1709" t="s">
        <v>1799</v>
      </c>
      <c r="T1709" t="s">
        <v>1799</v>
      </c>
      <c r="U1709" t="s">
        <v>2396</v>
      </c>
      <c r="V1709" t="s">
        <v>1782</v>
      </c>
      <c r="W1709" t="s">
        <v>34</v>
      </c>
      <c r="X1709">
        <v>146556474</v>
      </c>
      <c r="Y1709">
        <f>VLOOKUP(P1709,[1]Listado!$F$5:$N$6488,9,0)</f>
        <v>0</v>
      </c>
      <c r="Z1709">
        <f>VLOOKUP(P1709,[1]Listado!$F$5:$O$6488,10,0)</f>
        <v>0</v>
      </c>
    </row>
    <row r="1710" spans="2:26" ht="30" x14ac:dyDescent="0.25">
      <c r="B1710" s="24">
        <v>65</v>
      </c>
      <c r="C1710" s="19" t="s">
        <v>1811</v>
      </c>
      <c r="D1710" s="25">
        <v>365</v>
      </c>
      <c r="E1710" s="19" t="s">
        <v>1811</v>
      </c>
      <c r="F1710" s="25">
        <v>120939</v>
      </c>
      <c r="G1710" s="19" t="s">
        <v>973</v>
      </c>
      <c r="H1710" s="25" t="s">
        <v>4631</v>
      </c>
      <c r="I1710" s="19" t="s">
        <v>1782</v>
      </c>
      <c r="J1710" s="25" t="s">
        <v>39</v>
      </c>
      <c r="K1710" s="32">
        <v>1825439</v>
      </c>
      <c r="L1710" s="26">
        <v>3658815.0163066192</v>
      </c>
      <c r="M1710" s="27">
        <v>514520.98369338084</v>
      </c>
      <c r="N1710" s="22">
        <v>0</v>
      </c>
      <c r="O1710" s="22">
        <v>18357369</v>
      </c>
      <c r="P1710" s="1">
        <v>122878</v>
      </c>
      <c r="Q1710">
        <v>364</v>
      </c>
      <c r="R1710">
        <v>64</v>
      </c>
      <c r="S1710" t="s">
        <v>1799</v>
      </c>
      <c r="T1710" t="s">
        <v>1799</v>
      </c>
      <c r="U1710" t="s">
        <v>2275</v>
      </c>
      <c r="V1710" t="s">
        <v>1782</v>
      </c>
      <c r="W1710" t="s">
        <v>34</v>
      </c>
      <c r="X1710">
        <v>82576621</v>
      </c>
      <c r="Y1710">
        <f>VLOOKUP(P1710,[1]Listado!$F$5:$N$6488,9,0)</f>
        <v>0</v>
      </c>
      <c r="Z1710">
        <f>VLOOKUP(P1710,[1]Listado!$F$5:$O$6488,10,0)</f>
        <v>0</v>
      </c>
    </row>
    <row r="1711" spans="2:26" ht="30" x14ac:dyDescent="0.25">
      <c r="B1711" s="24">
        <v>65</v>
      </c>
      <c r="C1711" s="19" t="s">
        <v>1811</v>
      </c>
      <c r="D1711" s="25">
        <v>365</v>
      </c>
      <c r="E1711" s="19" t="s">
        <v>1811</v>
      </c>
      <c r="F1711" s="25">
        <v>120941</v>
      </c>
      <c r="G1711" s="19" t="s">
        <v>2936</v>
      </c>
      <c r="H1711" s="25" t="s">
        <v>4631</v>
      </c>
      <c r="I1711" s="19" t="s">
        <v>1782</v>
      </c>
      <c r="J1711" s="25" t="s">
        <v>39</v>
      </c>
      <c r="K1711" s="32">
        <v>117717</v>
      </c>
      <c r="L1711" s="26">
        <v>0</v>
      </c>
      <c r="M1711" s="27">
        <v>0</v>
      </c>
      <c r="N1711" s="22">
        <v>0</v>
      </c>
      <c r="O1711" s="22">
        <v>23069296</v>
      </c>
      <c r="P1711" s="1">
        <v>122879</v>
      </c>
      <c r="Q1711">
        <v>364</v>
      </c>
      <c r="R1711">
        <v>64</v>
      </c>
      <c r="S1711" t="s">
        <v>1799</v>
      </c>
      <c r="T1711" t="s">
        <v>1799</v>
      </c>
      <c r="U1711" t="s">
        <v>2383</v>
      </c>
      <c r="V1711" t="s">
        <v>1782</v>
      </c>
      <c r="W1711" t="s">
        <v>34</v>
      </c>
      <c r="X1711">
        <v>119150219</v>
      </c>
      <c r="Y1711">
        <f>VLOOKUP(P1711,[1]Listado!$F$5:$N$6488,9,0)</f>
        <v>0</v>
      </c>
      <c r="Z1711">
        <f>VLOOKUP(P1711,[1]Listado!$F$5:$O$6488,10,0)</f>
        <v>0</v>
      </c>
    </row>
    <row r="1712" spans="2:26" ht="30" x14ac:dyDescent="0.25">
      <c r="B1712" s="24">
        <v>65</v>
      </c>
      <c r="C1712" s="19" t="s">
        <v>1811</v>
      </c>
      <c r="D1712" s="25">
        <v>365</v>
      </c>
      <c r="E1712" s="19" t="s">
        <v>1811</v>
      </c>
      <c r="F1712" s="25">
        <v>120942</v>
      </c>
      <c r="G1712" s="19" t="s">
        <v>1006</v>
      </c>
      <c r="H1712" s="25" t="s">
        <v>4631</v>
      </c>
      <c r="I1712" s="19" t="s">
        <v>1782</v>
      </c>
      <c r="J1712" s="25" t="s">
        <v>39</v>
      </c>
      <c r="K1712" s="32">
        <v>194385</v>
      </c>
      <c r="L1712" s="26">
        <v>37104.282388857086</v>
      </c>
      <c r="M1712" s="27">
        <v>5217.7176111429108</v>
      </c>
      <c r="N1712" s="22">
        <v>0</v>
      </c>
      <c r="O1712" s="22">
        <v>35690365</v>
      </c>
      <c r="P1712" s="1">
        <v>122880</v>
      </c>
      <c r="Q1712">
        <v>364</v>
      </c>
      <c r="R1712">
        <v>64</v>
      </c>
      <c r="S1712" t="s">
        <v>1799</v>
      </c>
      <c r="T1712" t="s">
        <v>1799</v>
      </c>
      <c r="U1712" t="s">
        <v>2295</v>
      </c>
      <c r="V1712" t="s">
        <v>1782</v>
      </c>
      <c r="W1712" t="s">
        <v>34</v>
      </c>
      <c r="X1712">
        <v>202245403</v>
      </c>
      <c r="Y1712">
        <f>VLOOKUP(P1712,[1]Listado!$F$5:$N$6488,9,0)</f>
        <v>0</v>
      </c>
      <c r="Z1712">
        <f>VLOOKUP(P1712,[1]Listado!$F$5:$O$6488,10,0)</f>
        <v>0</v>
      </c>
    </row>
    <row r="1713" spans="2:26" ht="30" x14ac:dyDescent="0.25">
      <c r="B1713" s="24">
        <v>65</v>
      </c>
      <c r="C1713" s="19" t="s">
        <v>1811</v>
      </c>
      <c r="D1713" s="25">
        <v>365</v>
      </c>
      <c r="E1713" s="19" t="s">
        <v>1811</v>
      </c>
      <c r="F1713" s="25">
        <v>120943</v>
      </c>
      <c r="G1713" s="19" t="s">
        <v>830</v>
      </c>
      <c r="H1713" s="25" t="s">
        <v>4631</v>
      </c>
      <c r="I1713" s="19" t="s">
        <v>1782</v>
      </c>
      <c r="J1713" s="25" t="s">
        <v>39</v>
      </c>
      <c r="K1713" s="32">
        <v>1588345</v>
      </c>
      <c r="L1713" s="26">
        <v>3183594.8638098598</v>
      </c>
      <c r="M1713" s="27">
        <v>447693.13619014004</v>
      </c>
      <c r="N1713" s="22">
        <v>0</v>
      </c>
      <c r="O1713" s="22">
        <v>30824249</v>
      </c>
      <c r="P1713" s="1">
        <v>122881</v>
      </c>
      <c r="Q1713">
        <v>364</v>
      </c>
      <c r="R1713">
        <v>64</v>
      </c>
      <c r="S1713" t="s">
        <v>1799</v>
      </c>
      <c r="T1713" t="s">
        <v>1799</v>
      </c>
      <c r="U1713" t="s">
        <v>2274</v>
      </c>
      <c r="V1713" t="s">
        <v>1782</v>
      </c>
      <c r="W1713" t="s">
        <v>34</v>
      </c>
      <c r="X1713">
        <v>159203647</v>
      </c>
      <c r="Y1713">
        <f>VLOOKUP(P1713,[1]Listado!$F$5:$N$6488,9,0)</f>
        <v>0</v>
      </c>
      <c r="Z1713">
        <f>VLOOKUP(P1713,[1]Listado!$F$5:$O$6488,10,0)</f>
        <v>0</v>
      </c>
    </row>
    <row r="1714" spans="2:26" ht="30" x14ac:dyDescent="0.25">
      <c r="B1714" s="24">
        <v>65</v>
      </c>
      <c r="C1714" s="19" t="s">
        <v>1811</v>
      </c>
      <c r="D1714" s="25">
        <v>365</v>
      </c>
      <c r="E1714" s="19" t="s">
        <v>1811</v>
      </c>
      <c r="F1714" s="25">
        <v>120946</v>
      </c>
      <c r="G1714" s="19" t="s">
        <v>1035</v>
      </c>
      <c r="H1714" s="25" t="s">
        <v>4631</v>
      </c>
      <c r="I1714" s="19" t="s">
        <v>1782</v>
      </c>
      <c r="J1714" s="25" t="s">
        <v>39</v>
      </c>
      <c r="K1714" s="32">
        <v>56199</v>
      </c>
      <c r="L1714" s="26">
        <v>0</v>
      </c>
      <c r="M1714" s="27">
        <v>0</v>
      </c>
      <c r="N1714" s="22">
        <v>0</v>
      </c>
      <c r="O1714" s="22">
        <v>9430831</v>
      </c>
      <c r="P1714" s="1">
        <v>122882</v>
      </c>
      <c r="Q1714">
        <v>364</v>
      </c>
      <c r="R1714">
        <v>64</v>
      </c>
      <c r="S1714" t="s">
        <v>1799</v>
      </c>
      <c r="T1714" t="s">
        <v>1799</v>
      </c>
      <c r="U1714" t="s">
        <v>2278</v>
      </c>
      <c r="V1714" t="s">
        <v>1782</v>
      </c>
      <c r="W1714" t="s">
        <v>34</v>
      </c>
      <c r="X1714">
        <v>53441377</v>
      </c>
      <c r="Y1714">
        <f>VLOOKUP(P1714,[1]Listado!$F$5:$N$6488,9,0)</f>
        <v>0</v>
      </c>
      <c r="Z1714">
        <f>VLOOKUP(P1714,[1]Listado!$F$5:$O$6488,10,0)</f>
        <v>0</v>
      </c>
    </row>
    <row r="1715" spans="2:26" ht="30" x14ac:dyDescent="0.25">
      <c r="B1715" s="24">
        <v>65</v>
      </c>
      <c r="C1715" s="19" t="s">
        <v>1811</v>
      </c>
      <c r="D1715" s="25">
        <v>365</v>
      </c>
      <c r="E1715" s="19" t="s">
        <v>1811</v>
      </c>
      <c r="F1715" s="25">
        <v>120947</v>
      </c>
      <c r="G1715" s="19" t="s">
        <v>1094</v>
      </c>
      <c r="H1715" s="25" t="s">
        <v>4631</v>
      </c>
      <c r="I1715" s="19" t="s">
        <v>1782</v>
      </c>
      <c r="J1715" s="25" t="s">
        <v>39</v>
      </c>
      <c r="K1715" s="32">
        <v>299026</v>
      </c>
      <c r="L1715" s="26">
        <v>599352.95064099308</v>
      </c>
      <c r="M1715" s="27">
        <v>84284.049359006909</v>
      </c>
      <c r="N1715" s="22">
        <v>0</v>
      </c>
      <c r="O1715" s="22">
        <v>16536000</v>
      </c>
      <c r="P1715" s="1">
        <v>122883</v>
      </c>
      <c r="Q1715">
        <v>364</v>
      </c>
      <c r="R1715">
        <v>64</v>
      </c>
      <c r="S1715" t="s">
        <v>1799</v>
      </c>
      <c r="T1715" t="s">
        <v>1799</v>
      </c>
      <c r="U1715" t="s">
        <v>2393</v>
      </c>
      <c r="V1715" t="s">
        <v>1782</v>
      </c>
      <c r="W1715" t="s">
        <v>34</v>
      </c>
      <c r="X1715">
        <v>93703998</v>
      </c>
      <c r="Y1715">
        <f>VLOOKUP(P1715,[1]Listado!$F$5:$N$6488,9,0)</f>
        <v>0</v>
      </c>
      <c r="Z1715">
        <f>VLOOKUP(P1715,[1]Listado!$F$5:$O$6488,10,0)</f>
        <v>0</v>
      </c>
    </row>
    <row r="1716" spans="2:26" ht="30" x14ac:dyDescent="0.25">
      <c r="B1716" s="24">
        <v>65</v>
      </c>
      <c r="C1716" s="19" t="s">
        <v>1811</v>
      </c>
      <c r="D1716" s="25">
        <v>365</v>
      </c>
      <c r="E1716" s="19" t="s">
        <v>1811</v>
      </c>
      <c r="F1716" s="25">
        <v>120950</v>
      </c>
      <c r="G1716" s="19" t="s">
        <v>821</v>
      </c>
      <c r="H1716" s="25" t="s">
        <v>4631</v>
      </c>
      <c r="I1716" s="19" t="s">
        <v>1782</v>
      </c>
      <c r="J1716" s="25" t="s">
        <v>39</v>
      </c>
      <c r="K1716" s="32">
        <v>1167832</v>
      </c>
      <c r="L1716" s="26">
        <v>2340742.362835166</v>
      </c>
      <c r="M1716" s="27">
        <v>329166.63716483401</v>
      </c>
      <c r="N1716" s="22">
        <v>0</v>
      </c>
      <c r="O1716" s="22">
        <v>4056000</v>
      </c>
      <c r="P1716" s="1">
        <v>122884</v>
      </c>
      <c r="Q1716">
        <v>364</v>
      </c>
      <c r="R1716">
        <v>64</v>
      </c>
      <c r="S1716" t="s">
        <v>1799</v>
      </c>
      <c r="T1716" t="s">
        <v>1799</v>
      </c>
      <c r="U1716" t="s">
        <v>2279</v>
      </c>
      <c r="V1716" t="s">
        <v>1782</v>
      </c>
      <c r="W1716" t="s">
        <v>34</v>
      </c>
      <c r="X1716">
        <v>22984000</v>
      </c>
      <c r="Y1716">
        <f>VLOOKUP(P1716,[1]Listado!$F$5:$N$6488,9,0)</f>
        <v>0</v>
      </c>
      <c r="Z1716">
        <f>VLOOKUP(P1716,[1]Listado!$F$5:$O$6488,10,0)</f>
        <v>0</v>
      </c>
    </row>
    <row r="1717" spans="2:26" ht="75" x14ac:dyDescent="0.25">
      <c r="B1717" s="24">
        <v>65</v>
      </c>
      <c r="C1717" s="19" t="s">
        <v>1811</v>
      </c>
      <c r="D1717" s="25">
        <v>365</v>
      </c>
      <c r="E1717" s="19" t="s">
        <v>1811</v>
      </c>
      <c r="F1717" s="25">
        <v>120951</v>
      </c>
      <c r="G1717" s="19" t="s">
        <v>1098</v>
      </c>
      <c r="H1717" s="25" t="s">
        <v>4631</v>
      </c>
      <c r="I1717" s="19" t="s">
        <v>1782</v>
      </c>
      <c r="J1717" s="25" t="s">
        <v>39</v>
      </c>
      <c r="K1717" s="32">
        <v>8538927</v>
      </c>
      <c r="L1717" s="26">
        <v>17114977.493370228</v>
      </c>
      <c r="M1717" s="27">
        <v>2406793.5066297706</v>
      </c>
      <c r="N1717" s="22">
        <v>0</v>
      </c>
      <c r="O1717" s="22">
        <v>0</v>
      </c>
      <c r="P1717" s="1">
        <v>122885</v>
      </c>
      <c r="Q1717">
        <v>364</v>
      </c>
      <c r="R1717">
        <v>64</v>
      </c>
      <c r="S1717" t="s">
        <v>1799</v>
      </c>
      <c r="T1717" t="s">
        <v>1799</v>
      </c>
      <c r="U1717" t="s">
        <v>2384</v>
      </c>
      <c r="V1717" t="s">
        <v>1782</v>
      </c>
      <c r="W1717" t="s">
        <v>34</v>
      </c>
      <c r="X1717">
        <v>274264896</v>
      </c>
      <c r="Y1717">
        <f>VLOOKUP(P1717,[1]Listado!$F$5:$N$6488,9,0)</f>
        <v>0</v>
      </c>
      <c r="Z1717">
        <f>VLOOKUP(P1717,[1]Listado!$F$5:$O$6488,10,0)</f>
        <v>0</v>
      </c>
    </row>
    <row r="1718" spans="2:26" ht="45" x14ac:dyDescent="0.25">
      <c r="B1718" s="24">
        <v>65</v>
      </c>
      <c r="C1718" s="19" t="s">
        <v>1811</v>
      </c>
      <c r="D1718" s="25">
        <v>365</v>
      </c>
      <c r="E1718" s="19" t="s">
        <v>1811</v>
      </c>
      <c r="F1718" s="25">
        <v>120953</v>
      </c>
      <c r="G1718" s="19" t="s">
        <v>1628</v>
      </c>
      <c r="H1718" s="25" t="s">
        <v>4631</v>
      </c>
      <c r="I1718" s="19" t="s">
        <v>1782</v>
      </c>
      <c r="J1718" s="25" t="s">
        <v>39</v>
      </c>
      <c r="K1718" s="32">
        <v>1486086</v>
      </c>
      <c r="L1718" s="26">
        <v>2978630.4460425922</v>
      </c>
      <c r="M1718" s="27">
        <v>418869.55395740783</v>
      </c>
      <c r="N1718" s="22">
        <v>0</v>
      </c>
      <c r="O1718" s="22">
        <v>5835779</v>
      </c>
      <c r="P1718" s="1">
        <v>122886</v>
      </c>
      <c r="Q1718">
        <v>364</v>
      </c>
      <c r="R1718">
        <v>64</v>
      </c>
      <c r="S1718" t="s">
        <v>1799</v>
      </c>
      <c r="T1718" t="s">
        <v>1799</v>
      </c>
      <c r="U1718" t="s">
        <v>2426</v>
      </c>
      <c r="V1718" t="s">
        <v>1782</v>
      </c>
      <c r="W1718" t="s">
        <v>34</v>
      </c>
      <c r="X1718">
        <v>33069412</v>
      </c>
      <c r="Y1718">
        <f>VLOOKUP(P1718,[1]Listado!$F$5:$N$6488,9,0)</f>
        <v>0</v>
      </c>
      <c r="Z1718">
        <f>VLOOKUP(P1718,[1]Listado!$F$5:$O$6488,10,0)</f>
        <v>0</v>
      </c>
    </row>
    <row r="1719" spans="2:26" ht="30" x14ac:dyDescent="0.25">
      <c r="B1719" s="24">
        <v>65</v>
      </c>
      <c r="C1719" s="19" t="s">
        <v>1811</v>
      </c>
      <c r="D1719" s="25">
        <v>365</v>
      </c>
      <c r="E1719" s="19" t="s">
        <v>1811</v>
      </c>
      <c r="F1719" s="25">
        <v>120954</v>
      </c>
      <c r="G1719" s="19" t="s">
        <v>1483</v>
      </c>
      <c r="H1719" s="25" t="s">
        <v>4631</v>
      </c>
      <c r="I1719" s="19" t="s">
        <v>1782</v>
      </c>
      <c r="J1719" s="25" t="s">
        <v>39</v>
      </c>
      <c r="K1719" s="32">
        <v>474602</v>
      </c>
      <c r="L1719" s="26">
        <v>28876.22617483791</v>
      </c>
      <c r="M1719" s="27">
        <v>4060.7738251620831</v>
      </c>
      <c r="N1719" s="22">
        <v>0</v>
      </c>
      <c r="O1719" s="22">
        <v>15340850</v>
      </c>
      <c r="P1719" s="1">
        <v>122887</v>
      </c>
      <c r="Q1719">
        <v>364</v>
      </c>
      <c r="R1719">
        <v>64</v>
      </c>
      <c r="S1719" t="s">
        <v>1799</v>
      </c>
      <c r="T1719" t="s">
        <v>1799</v>
      </c>
      <c r="U1719" t="s">
        <v>2402</v>
      </c>
      <c r="V1719" t="s">
        <v>1782</v>
      </c>
      <c r="W1719" t="s">
        <v>34</v>
      </c>
      <c r="X1719">
        <v>66151050</v>
      </c>
      <c r="Y1719">
        <f>VLOOKUP(P1719,[1]Listado!$F$5:$N$6488,9,0)</f>
        <v>0</v>
      </c>
      <c r="Z1719">
        <f>VLOOKUP(P1719,[1]Listado!$F$5:$O$6488,10,0)</f>
        <v>0</v>
      </c>
    </row>
    <row r="1720" spans="2:26" ht="30" x14ac:dyDescent="0.25">
      <c r="B1720" s="24">
        <v>65</v>
      </c>
      <c r="C1720" s="19" t="s">
        <v>1811</v>
      </c>
      <c r="D1720" s="25">
        <v>365</v>
      </c>
      <c r="E1720" s="19" t="s">
        <v>1811</v>
      </c>
      <c r="F1720" s="25">
        <v>120955</v>
      </c>
      <c r="G1720" s="19" t="s">
        <v>1589</v>
      </c>
      <c r="H1720" s="25" t="s">
        <v>4631</v>
      </c>
      <c r="I1720" s="19" t="s">
        <v>1782</v>
      </c>
      <c r="J1720" s="25" t="s">
        <v>39</v>
      </c>
      <c r="K1720" s="32">
        <v>449770</v>
      </c>
      <c r="L1720" s="26">
        <v>0</v>
      </c>
      <c r="M1720" s="27">
        <v>0</v>
      </c>
      <c r="N1720" s="22">
        <v>0</v>
      </c>
      <c r="O1720" s="22">
        <v>21002080</v>
      </c>
      <c r="P1720" s="1">
        <v>122888</v>
      </c>
      <c r="Q1720">
        <v>364</v>
      </c>
      <c r="R1720">
        <v>64</v>
      </c>
      <c r="S1720" t="s">
        <v>1799</v>
      </c>
      <c r="T1720" t="s">
        <v>1799</v>
      </c>
      <c r="U1720" t="s">
        <v>2395</v>
      </c>
      <c r="V1720" t="s">
        <v>1782</v>
      </c>
      <c r="W1720" t="s">
        <v>34</v>
      </c>
      <c r="X1720">
        <v>119011783</v>
      </c>
      <c r="Y1720">
        <f>VLOOKUP(P1720,[1]Listado!$F$5:$N$6488,9,0)</f>
        <v>0</v>
      </c>
      <c r="Z1720">
        <f>VLOOKUP(P1720,[1]Listado!$F$5:$O$6488,10,0)</f>
        <v>0</v>
      </c>
    </row>
    <row r="1721" spans="2:26" ht="30" x14ac:dyDescent="0.25">
      <c r="B1721" s="24">
        <v>65</v>
      </c>
      <c r="C1721" s="19" t="s">
        <v>1811</v>
      </c>
      <c r="D1721" s="25">
        <v>365</v>
      </c>
      <c r="E1721" s="19" t="s">
        <v>1811</v>
      </c>
      <c r="F1721" s="25">
        <v>120957</v>
      </c>
      <c r="G1721" s="19" t="s">
        <v>1461</v>
      </c>
      <c r="H1721" s="25" t="s">
        <v>4631</v>
      </c>
      <c r="I1721" s="19" t="s">
        <v>1782</v>
      </c>
      <c r="J1721" s="25" t="s">
        <v>39</v>
      </c>
      <c r="K1721" s="32">
        <v>250291</v>
      </c>
      <c r="L1721" s="26">
        <v>413833.06859467598</v>
      </c>
      <c r="M1721" s="27">
        <v>58194.931405324016</v>
      </c>
      <c r="N1721" s="22">
        <v>0</v>
      </c>
      <c r="O1721" s="22">
        <v>6657126</v>
      </c>
      <c r="P1721" s="1">
        <v>122889</v>
      </c>
      <c r="Q1721">
        <v>364</v>
      </c>
      <c r="R1721">
        <v>64</v>
      </c>
      <c r="S1721" t="s">
        <v>1799</v>
      </c>
      <c r="T1721" t="s">
        <v>1799</v>
      </c>
      <c r="U1721" t="s">
        <v>2286</v>
      </c>
      <c r="V1721" t="s">
        <v>1782</v>
      </c>
      <c r="W1721" t="s">
        <v>34</v>
      </c>
      <c r="X1721">
        <v>28706092</v>
      </c>
      <c r="Y1721">
        <f>VLOOKUP(P1721,[1]Listado!$F$5:$N$6488,9,0)</f>
        <v>0</v>
      </c>
      <c r="Z1721">
        <f>VLOOKUP(P1721,[1]Listado!$F$5:$O$6488,10,0)</f>
        <v>0</v>
      </c>
    </row>
    <row r="1722" spans="2:26" ht="30" x14ac:dyDescent="0.25">
      <c r="B1722" s="24">
        <v>65</v>
      </c>
      <c r="C1722" s="19" t="s">
        <v>1811</v>
      </c>
      <c r="D1722" s="25">
        <v>365</v>
      </c>
      <c r="E1722" s="19" t="s">
        <v>1811</v>
      </c>
      <c r="F1722" s="25">
        <v>120959</v>
      </c>
      <c r="G1722" s="19" t="s">
        <v>1047</v>
      </c>
      <c r="H1722" s="25" t="s">
        <v>4631</v>
      </c>
      <c r="I1722" s="19" t="s">
        <v>1782</v>
      </c>
      <c r="J1722" s="25" t="s">
        <v>39</v>
      </c>
      <c r="K1722" s="32">
        <v>7214701</v>
      </c>
      <c r="L1722" s="26">
        <v>14460767.017761402</v>
      </c>
      <c r="M1722" s="27">
        <v>2033544.9822385975</v>
      </c>
      <c r="N1722" s="22">
        <v>0</v>
      </c>
      <c r="O1722" s="22">
        <v>34186090</v>
      </c>
      <c r="P1722" s="1">
        <v>122890</v>
      </c>
      <c r="Q1722">
        <v>364</v>
      </c>
      <c r="R1722">
        <v>64</v>
      </c>
      <c r="S1722" t="s">
        <v>1799</v>
      </c>
      <c r="T1722" t="s">
        <v>1799</v>
      </c>
      <c r="U1722" t="s">
        <v>2440</v>
      </c>
      <c r="V1722" t="s">
        <v>1782</v>
      </c>
      <c r="W1722" t="s">
        <v>34</v>
      </c>
      <c r="X1722">
        <v>193721178</v>
      </c>
      <c r="Y1722">
        <f>VLOOKUP(P1722,[1]Listado!$F$5:$N$6488,9,0)</f>
        <v>0</v>
      </c>
      <c r="Z1722">
        <f>VLOOKUP(P1722,[1]Listado!$F$5:$O$6488,10,0)</f>
        <v>0</v>
      </c>
    </row>
    <row r="1723" spans="2:26" ht="30" x14ac:dyDescent="0.25">
      <c r="B1723" s="24">
        <v>65</v>
      </c>
      <c r="C1723" s="19" t="s">
        <v>1811</v>
      </c>
      <c r="D1723" s="25">
        <v>365</v>
      </c>
      <c r="E1723" s="19" t="s">
        <v>1811</v>
      </c>
      <c r="F1723" s="25">
        <v>120960</v>
      </c>
      <c r="G1723" s="19" t="s">
        <v>1060</v>
      </c>
      <c r="H1723" s="25" t="s">
        <v>4631</v>
      </c>
      <c r="I1723" s="19" t="s">
        <v>1782</v>
      </c>
      <c r="J1723" s="25" t="s">
        <v>39</v>
      </c>
      <c r="K1723" s="32">
        <v>19671</v>
      </c>
      <c r="L1723" s="26">
        <v>0</v>
      </c>
      <c r="M1723" s="27">
        <v>0</v>
      </c>
      <c r="N1723" s="22">
        <v>0</v>
      </c>
      <c r="O1723" s="22">
        <v>0</v>
      </c>
      <c r="P1723" s="1">
        <v>122891</v>
      </c>
      <c r="Q1723">
        <v>364</v>
      </c>
      <c r="R1723">
        <v>64</v>
      </c>
      <c r="S1723" t="s">
        <v>1799</v>
      </c>
      <c r="T1723" t="s">
        <v>1799</v>
      </c>
      <c r="U1723" t="s">
        <v>2398</v>
      </c>
      <c r="V1723" t="s">
        <v>1782</v>
      </c>
      <c r="W1723" t="s">
        <v>34</v>
      </c>
      <c r="X1723">
        <v>146375494</v>
      </c>
      <c r="Y1723">
        <f>VLOOKUP(P1723,[1]Listado!$F$5:$N$6488,9,0)</f>
        <v>0</v>
      </c>
      <c r="Z1723">
        <f>VLOOKUP(P1723,[1]Listado!$F$5:$O$6488,10,0)</f>
        <v>0</v>
      </c>
    </row>
    <row r="1724" spans="2:26" ht="30" x14ac:dyDescent="0.25">
      <c r="B1724" s="24">
        <v>65</v>
      </c>
      <c r="C1724" s="19" t="s">
        <v>1811</v>
      </c>
      <c r="D1724" s="25">
        <v>365</v>
      </c>
      <c r="E1724" s="19" t="s">
        <v>1811</v>
      </c>
      <c r="F1724" s="25">
        <v>120961</v>
      </c>
      <c r="G1724" s="19" t="s">
        <v>965</v>
      </c>
      <c r="H1724" s="25" t="s">
        <v>4631</v>
      </c>
      <c r="I1724" s="19" t="s">
        <v>1782</v>
      </c>
      <c r="J1724" s="25" t="s">
        <v>39</v>
      </c>
      <c r="K1724" s="32">
        <v>1950079</v>
      </c>
      <c r="L1724" s="26">
        <v>3908638.8513464881</v>
      </c>
      <c r="M1724" s="27">
        <v>549652.14865351189</v>
      </c>
      <c r="N1724" s="22">
        <v>0</v>
      </c>
      <c r="O1724" s="22">
        <v>0</v>
      </c>
      <c r="P1724" s="1">
        <v>122892</v>
      </c>
      <c r="Q1724">
        <v>364</v>
      </c>
      <c r="R1724">
        <v>64</v>
      </c>
      <c r="S1724" t="s">
        <v>1799</v>
      </c>
      <c r="T1724" t="s">
        <v>1799</v>
      </c>
      <c r="U1724" t="s">
        <v>2381</v>
      </c>
      <c r="V1724" t="s">
        <v>1782</v>
      </c>
      <c r="W1724" t="s">
        <v>34</v>
      </c>
      <c r="X1724">
        <v>151892837</v>
      </c>
      <c r="Y1724">
        <f>VLOOKUP(P1724,[1]Listado!$F$5:$N$6488,9,0)</f>
        <v>0</v>
      </c>
      <c r="Z1724">
        <f>VLOOKUP(P1724,[1]Listado!$F$5:$O$6488,10,0)</f>
        <v>0</v>
      </c>
    </row>
    <row r="1725" spans="2:26" ht="30" x14ac:dyDescent="0.25">
      <c r="B1725" s="24">
        <v>65</v>
      </c>
      <c r="C1725" s="19" t="s">
        <v>1811</v>
      </c>
      <c r="D1725" s="25">
        <v>365</v>
      </c>
      <c r="E1725" s="19" t="s">
        <v>1811</v>
      </c>
      <c r="F1725" s="25">
        <v>120962</v>
      </c>
      <c r="G1725" s="19" t="s">
        <v>802</v>
      </c>
      <c r="H1725" s="25" t="s">
        <v>4631</v>
      </c>
      <c r="I1725" s="19" t="s">
        <v>1782</v>
      </c>
      <c r="J1725" s="25" t="s">
        <v>39</v>
      </c>
      <c r="K1725" s="32">
        <v>1426355</v>
      </c>
      <c r="L1725" s="26">
        <v>2858912.2838279852</v>
      </c>
      <c r="M1725" s="27">
        <v>402034.716172015</v>
      </c>
      <c r="N1725" s="22">
        <v>0</v>
      </c>
      <c r="O1725" s="22">
        <v>18021667</v>
      </c>
      <c r="P1725" s="1">
        <v>122893</v>
      </c>
      <c r="Q1725">
        <v>364</v>
      </c>
      <c r="R1725">
        <v>64</v>
      </c>
      <c r="S1725" t="s">
        <v>1799</v>
      </c>
      <c r="T1725" t="s">
        <v>1799</v>
      </c>
      <c r="U1725" t="s">
        <v>2390</v>
      </c>
      <c r="V1725" t="s">
        <v>1782</v>
      </c>
      <c r="W1725" t="s">
        <v>34</v>
      </c>
      <c r="X1725">
        <v>171223651</v>
      </c>
      <c r="Y1725">
        <f>VLOOKUP(P1725,[1]Listado!$F$5:$N$6488,9,0)</f>
        <v>0</v>
      </c>
      <c r="Z1725">
        <f>VLOOKUP(P1725,[1]Listado!$F$5:$O$6488,10,0)</f>
        <v>0</v>
      </c>
    </row>
    <row r="1726" spans="2:26" ht="30" x14ac:dyDescent="0.25">
      <c r="B1726" s="24">
        <v>65</v>
      </c>
      <c r="C1726" s="19" t="s">
        <v>1811</v>
      </c>
      <c r="D1726" s="25">
        <v>365</v>
      </c>
      <c r="E1726" s="19" t="s">
        <v>1811</v>
      </c>
      <c r="F1726" s="25">
        <v>120963</v>
      </c>
      <c r="G1726" s="19" t="s">
        <v>1024</v>
      </c>
      <c r="H1726" s="25" t="s">
        <v>4631</v>
      </c>
      <c r="I1726" s="19" t="s">
        <v>1782</v>
      </c>
      <c r="J1726" s="25" t="s">
        <v>39</v>
      </c>
      <c r="K1726" s="32">
        <v>130376</v>
      </c>
      <c r="L1726" s="26">
        <v>24887.26975074505</v>
      </c>
      <c r="M1726" s="27">
        <v>3499.7302492549443</v>
      </c>
      <c r="N1726" s="22">
        <v>0</v>
      </c>
      <c r="O1726" s="22">
        <v>1822425</v>
      </c>
      <c r="P1726" s="1">
        <v>122896</v>
      </c>
      <c r="Q1726">
        <v>613</v>
      </c>
      <c r="R1726">
        <v>64</v>
      </c>
      <c r="S1726" t="s">
        <v>1799</v>
      </c>
      <c r="T1726" t="s">
        <v>1725</v>
      </c>
      <c r="U1726" t="s">
        <v>4437</v>
      </c>
      <c r="V1726" t="s">
        <v>1782</v>
      </c>
      <c r="W1726" t="s">
        <v>32</v>
      </c>
      <c r="X1726">
        <v>2446341</v>
      </c>
      <c r="Y1726">
        <f>VLOOKUP(P1726,[1]Listado!$F$5:$N$6488,9,0)</f>
        <v>0</v>
      </c>
      <c r="Z1726">
        <f>VLOOKUP(P1726,[1]Listado!$F$5:$O$6488,10,0)</f>
        <v>0</v>
      </c>
    </row>
    <row r="1727" spans="2:26" ht="30" x14ac:dyDescent="0.25">
      <c r="B1727" s="24">
        <v>65</v>
      </c>
      <c r="C1727" s="19" t="s">
        <v>1811</v>
      </c>
      <c r="D1727" s="25">
        <v>365</v>
      </c>
      <c r="E1727" s="19" t="s">
        <v>1811</v>
      </c>
      <c r="F1727" s="25">
        <v>120964</v>
      </c>
      <c r="G1727" s="19" t="s">
        <v>2904</v>
      </c>
      <c r="H1727" s="25" t="s">
        <v>4631</v>
      </c>
      <c r="I1727" s="19" t="s">
        <v>1782</v>
      </c>
      <c r="J1727" s="25" t="s">
        <v>39</v>
      </c>
      <c r="K1727" s="32">
        <v>284933</v>
      </c>
      <c r="L1727" s="26">
        <v>571107.425097008</v>
      </c>
      <c r="M1727" s="27">
        <v>80311.574902991968</v>
      </c>
      <c r="N1727" s="22">
        <v>0</v>
      </c>
      <c r="O1727" s="22">
        <v>3480241</v>
      </c>
      <c r="P1727" s="1">
        <v>122897</v>
      </c>
      <c r="Q1727">
        <v>613</v>
      </c>
      <c r="R1727">
        <v>64</v>
      </c>
      <c r="S1727" t="s">
        <v>1799</v>
      </c>
      <c r="T1727" t="s">
        <v>1725</v>
      </c>
      <c r="U1727" t="s">
        <v>4429</v>
      </c>
      <c r="V1727" t="s">
        <v>1782</v>
      </c>
      <c r="W1727" t="s">
        <v>32</v>
      </c>
      <c r="X1727">
        <v>3443224</v>
      </c>
      <c r="Y1727">
        <f>VLOOKUP(P1727,[1]Listado!$F$5:$N$6488,9,0)</f>
        <v>0</v>
      </c>
      <c r="Z1727">
        <f>VLOOKUP(P1727,[1]Listado!$F$5:$O$6488,10,0)</f>
        <v>0</v>
      </c>
    </row>
    <row r="1728" spans="2:26" ht="30" x14ac:dyDescent="0.25">
      <c r="B1728" s="24">
        <v>65</v>
      </c>
      <c r="C1728" s="19" t="s">
        <v>1811</v>
      </c>
      <c r="D1728" s="25">
        <v>365</v>
      </c>
      <c r="E1728" s="19" t="s">
        <v>1811</v>
      </c>
      <c r="F1728" s="25">
        <v>120965</v>
      </c>
      <c r="G1728" s="19" t="s">
        <v>834</v>
      </c>
      <c r="H1728" s="25" t="s">
        <v>4631</v>
      </c>
      <c r="I1728" s="19" t="s">
        <v>1782</v>
      </c>
      <c r="J1728" s="25" t="s">
        <v>39</v>
      </c>
      <c r="K1728" s="32">
        <v>32473543</v>
      </c>
      <c r="L1728" s="26">
        <v>65088259.578170009</v>
      </c>
      <c r="M1728" s="27">
        <v>9153036.421829991</v>
      </c>
      <c r="N1728" s="22">
        <v>0</v>
      </c>
      <c r="O1728" s="22">
        <v>3644849</v>
      </c>
      <c r="P1728" s="1">
        <v>122898</v>
      </c>
      <c r="Q1728">
        <v>613</v>
      </c>
      <c r="R1728">
        <v>64</v>
      </c>
      <c r="S1728" t="s">
        <v>1799</v>
      </c>
      <c r="T1728" t="s">
        <v>1725</v>
      </c>
      <c r="U1728" t="s">
        <v>4436</v>
      </c>
      <c r="V1728" t="s">
        <v>1782</v>
      </c>
      <c r="W1728" t="s">
        <v>32</v>
      </c>
      <c r="X1728">
        <v>2072466</v>
      </c>
      <c r="Y1728">
        <f>VLOOKUP(P1728,[1]Listado!$F$5:$N$6488,9,0)</f>
        <v>1357433</v>
      </c>
      <c r="Z1728">
        <f>VLOOKUP(P1728,[1]Listado!$F$5:$O$6488,10,0)</f>
        <v>0</v>
      </c>
    </row>
    <row r="1729" spans="2:26" ht="30" x14ac:dyDescent="0.25">
      <c r="B1729" s="24">
        <v>65</v>
      </c>
      <c r="C1729" s="19" t="s">
        <v>1811</v>
      </c>
      <c r="D1729" s="25">
        <v>365</v>
      </c>
      <c r="E1729" s="19" t="s">
        <v>1811</v>
      </c>
      <c r="F1729" s="25">
        <v>120966</v>
      </c>
      <c r="G1729" s="19" t="s">
        <v>1064</v>
      </c>
      <c r="H1729" s="25" t="s">
        <v>4631</v>
      </c>
      <c r="I1729" s="19" t="s">
        <v>1782</v>
      </c>
      <c r="J1729" s="25" t="s">
        <v>39</v>
      </c>
      <c r="K1729" s="32">
        <v>7341526</v>
      </c>
      <c r="L1729" s="26">
        <v>14714970.70552047</v>
      </c>
      <c r="M1729" s="27">
        <v>2069292.2944795303</v>
      </c>
      <c r="N1729" s="22">
        <v>0</v>
      </c>
      <c r="O1729" s="22">
        <v>6000000</v>
      </c>
      <c r="P1729" s="1">
        <v>122899</v>
      </c>
      <c r="Q1729">
        <v>613</v>
      </c>
      <c r="R1729">
        <v>64</v>
      </c>
      <c r="S1729" t="s">
        <v>1799</v>
      </c>
      <c r="T1729" t="s">
        <v>1725</v>
      </c>
      <c r="U1729" t="s">
        <v>2320</v>
      </c>
      <c r="V1729" t="s">
        <v>1782</v>
      </c>
      <c r="W1729" t="s">
        <v>32</v>
      </c>
      <c r="X1729">
        <v>8054131</v>
      </c>
      <c r="Y1729">
        <f>VLOOKUP(P1729,[1]Listado!$F$5:$N$6488,9,0)</f>
        <v>0</v>
      </c>
      <c r="Z1729">
        <f>VLOOKUP(P1729,[1]Listado!$F$5:$O$6488,10,0)</f>
        <v>0</v>
      </c>
    </row>
    <row r="1730" spans="2:26" ht="30" x14ac:dyDescent="0.25">
      <c r="B1730" s="24">
        <v>65</v>
      </c>
      <c r="C1730" s="19" t="s">
        <v>1811</v>
      </c>
      <c r="D1730" s="25">
        <v>365</v>
      </c>
      <c r="E1730" s="19" t="s">
        <v>1811</v>
      </c>
      <c r="F1730" s="25">
        <v>120967</v>
      </c>
      <c r="G1730" s="19" t="s">
        <v>1082</v>
      </c>
      <c r="H1730" s="25" t="s">
        <v>4631</v>
      </c>
      <c r="I1730" s="19" t="s">
        <v>1782</v>
      </c>
      <c r="J1730" s="25" t="s">
        <v>39</v>
      </c>
      <c r="K1730" s="32">
        <v>8547360</v>
      </c>
      <c r="L1730" s="26">
        <v>17131877.84127152</v>
      </c>
      <c r="M1730" s="27">
        <v>2409170.1587284785</v>
      </c>
      <c r="N1730" s="22">
        <v>0</v>
      </c>
      <c r="O1730" s="22">
        <v>2490371</v>
      </c>
      <c r="P1730" s="1">
        <v>122900</v>
      </c>
      <c r="Q1730">
        <v>613</v>
      </c>
      <c r="R1730">
        <v>64</v>
      </c>
      <c r="S1730" t="s">
        <v>1799</v>
      </c>
      <c r="T1730" t="s">
        <v>1725</v>
      </c>
      <c r="U1730" t="s">
        <v>4411</v>
      </c>
      <c r="V1730" t="s">
        <v>1782</v>
      </c>
      <c r="W1730" t="s">
        <v>32</v>
      </c>
      <c r="X1730">
        <v>1592054</v>
      </c>
      <c r="Y1730">
        <f>VLOOKUP(P1730,[1]Listado!$F$5:$N$6488,9,0)</f>
        <v>1068192</v>
      </c>
      <c r="Z1730">
        <f>VLOOKUP(P1730,[1]Listado!$F$5:$O$6488,10,0)</f>
        <v>0</v>
      </c>
    </row>
    <row r="1731" spans="2:26" ht="30" x14ac:dyDescent="0.25">
      <c r="B1731" s="24">
        <v>65</v>
      </c>
      <c r="C1731" s="19" t="s">
        <v>1811</v>
      </c>
      <c r="D1731" s="25">
        <v>365</v>
      </c>
      <c r="E1731" s="19" t="s">
        <v>1811</v>
      </c>
      <c r="F1731" s="25">
        <v>120968</v>
      </c>
      <c r="G1731" s="19" t="s">
        <v>1592</v>
      </c>
      <c r="H1731" s="25" t="s">
        <v>4631</v>
      </c>
      <c r="I1731" s="19" t="s">
        <v>1782</v>
      </c>
      <c r="J1731" s="25" t="s">
        <v>39</v>
      </c>
      <c r="K1731" s="32">
        <v>561602</v>
      </c>
      <c r="L1731" s="26">
        <v>1125646.0155104771</v>
      </c>
      <c r="M1731" s="27">
        <v>158293.98448952282</v>
      </c>
      <c r="N1731" s="22">
        <v>0</v>
      </c>
      <c r="O1731" s="22">
        <v>4619878</v>
      </c>
      <c r="P1731" s="1">
        <v>122901</v>
      </c>
      <c r="Q1731">
        <v>613</v>
      </c>
      <c r="R1731">
        <v>64</v>
      </c>
      <c r="S1731" t="s">
        <v>1799</v>
      </c>
      <c r="T1731" t="s">
        <v>1725</v>
      </c>
      <c r="U1731" t="s">
        <v>4435</v>
      </c>
      <c r="V1731" t="s">
        <v>1782</v>
      </c>
      <c r="W1731" t="s">
        <v>32</v>
      </c>
      <c r="X1731">
        <v>2478205</v>
      </c>
      <c r="Y1731">
        <f>VLOOKUP(P1731,[1]Listado!$F$5:$N$6488,9,0)</f>
        <v>1601713</v>
      </c>
      <c r="Z1731">
        <f>VLOOKUP(P1731,[1]Listado!$F$5:$O$6488,10,0)</f>
        <v>0</v>
      </c>
    </row>
    <row r="1732" spans="2:26" ht="30" x14ac:dyDescent="0.25">
      <c r="B1732" s="24">
        <v>65</v>
      </c>
      <c r="C1732" s="19" t="s">
        <v>1811</v>
      </c>
      <c r="D1732" s="25">
        <v>365</v>
      </c>
      <c r="E1732" s="19" t="s">
        <v>1811</v>
      </c>
      <c r="F1732" s="25">
        <v>120969</v>
      </c>
      <c r="G1732" s="19" t="s">
        <v>949</v>
      </c>
      <c r="H1732" s="25" t="s">
        <v>4631</v>
      </c>
      <c r="I1732" s="19" t="s">
        <v>1782</v>
      </c>
      <c r="J1732" s="25" t="s">
        <v>39</v>
      </c>
      <c r="K1732" s="32">
        <v>4164306</v>
      </c>
      <c r="L1732" s="26">
        <v>8346717.3237706758</v>
      </c>
      <c r="M1732" s="27">
        <v>1173756.6762293244</v>
      </c>
      <c r="N1732" s="22">
        <v>0</v>
      </c>
      <c r="O1732" s="22">
        <v>1974010</v>
      </c>
      <c r="P1732" s="1">
        <v>122903</v>
      </c>
      <c r="Q1732">
        <v>613</v>
      </c>
      <c r="R1732">
        <v>64</v>
      </c>
      <c r="S1732" t="s">
        <v>1799</v>
      </c>
      <c r="T1732" t="s">
        <v>1725</v>
      </c>
      <c r="U1732" t="s">
        <v>4431</v>
      </c>
      <c r="V1732" t="s">
        <v>1782</v>
      </c>
      <c r="W1732" t="s">
        <v>32</v>
      </c>
      <c r="X1732">
        <v>2649823</v>
      </c>
      <c r="Y1732">
        <f>VLOOKUP(P1732,[1]Listado!$F$5:$N$6488,9,0)</f>
        <v>0</v>
      </c>
      <c r="Z1732">
        <f>VLOOKUP(P1732,[1]Listado!$F$5:$O$6488,10,0)</f>
        <v>0</v>
      </c>
    </row>
    <row r="1733" spans="2:26" ht="45" x14ac:dyDescent="0.25">
      <c r="B1733" s="24">
        <v>65</v>
      </c>
      <c r="C1733" s="19" t="s">
        <v>1811</v>
      </c>
      <c r="D1733" s="25">
        <v>365</v>
      </c>
      <c r="E1733" s="19" t="s">
        <v>1811</v>
      </c>
      <c r="F1733" s="25">
        <v>120970</v>
      </c>
      <c r="G1733" s="19" t="s">
        <v>1084</v>
      </c>
      <c r="H1733" s="25" t="s">
        <v>4631</v>
      </c>
      <c r="I1733" s="19" t="s">
        <v>1782</v>
      </c>
      <c r="J1733" s="25" t="s">
        <v>39</v>
      </c>
      <c r="K1733" s="32">
        <v>530225</v>
      </c>
      <c r="L1733" s="26">
        <v>1062755.9808658268</v>
      </c>
      <c r="M1733" s="27">
        <v>149450.01913417329</v>
      </c>
      <c r="N1733" s="22">
        <v>0</v>
      </c>
      <c r="O1733" s="22">
        <v>25500000</v>
      </c>
      <c r="P1733" s="1">
        <v>122904</v>
      </c>
      <c r="Q1733">
        <v>613</v>
      </c>
      <c r="R1733">
        <v>64</v>
      </c>
      <c r="S1733" t="s">
        <v>1799</v>
      </c>
      <c r="T1733" t="s">
        <v>1725</v>
      </c>
      <c r="U1733" t="s">
        <v>4377</v>
      </c>
      <c r="V1733" t="s">
        <v>1782</v>
      </c>
      <c r="W1733" t="s">
        <v>32</v>
      </c>
      <c r="X1733">
        <v>11167053</v>
      </c>
      <c r="Y1733">
        <f>VLOOKUP(P1733,[1]Listado!$F$5:$N$6488,9,0)</f>
        <v>6832947</v>
      </c>
      <c r="Z1733">
        <f>VLOOKUP(P1733,[1]Listado!$F$5:$O$6488,10,0)</f>
        <v>0</v>
      </c>
    </row>
    <row r="1734" spans="2:26" ht="45" x14ac:dyDescent="0.25">
      <c r="B1734" s="24">
        <v>65</v>
      </c>
      <c r="C1734" s="19" t="s">
        <v>1811</v>
      </c>
      <c r="D1734" s="25">
        <v>365</v>
      </c>
      <c r="E1734" s="19" t="s">
        <v>1811</v>
      </c>
      <c r="F1734" s="25">
        <v>120971</v>
      </c>
      <c r="G1734" s="19" t="s">
        <v>719</v>
      </c>
      <c r="H1734" s="25" t="s">
        <v>4631</v>
      </c>
      <c r="I1734" s="19" t="s">
        <v>1782</v>
      </c>
      <c r="J1734" s="25" t="s">
        <v>39</v>
      </c>
      <c r="K1734" s="32">
        <v>211990</v>
      </c>
      <c r="L1734" s="26">
        <v>424900.70450435614</v>
      </c>
      <c r="M1734" s="27">
        <v>59751.295495643892</v>
      </c>
      <c r="N1734" s="22">
        <v>0</v>
      </c>
      <c r="O1734" s="22">
        <v>1944461</v>
      </c>
      <c r="P1734" s="1">
        <v>122905</v>
      </c>
      <c r="Q1734">
        <v>613</v>
      </c>
      <c r="R1734">
        <v>64</v>
      </c>
      <c r="S1734" t="s">
        <v>1799</v>
      </c>
      <c r="T1734" t="s">
        <v>1725</v>
      </c>
      <c r="U1734" t="s">
        <v>4413</v>
      </c>
      <c r="V1734" t="s">
        <v>1782</v>
      </c>
      <c r="W1734" t="s">
        <v>32</v>
      </c>
      <c r="X1734">
        <v>2610157</v>
      </c>
      <c r="Y1734">
        <f>VLOOKUP(P1734,[1]Listado!$F$5:$N$6488,9,0)</f>
        <v>0</v>
      </c>
      <c r="Z1734">
        <f>VLOOKUP(P1734,[1]Listado!$F$5:$O$6488,10,0)</f>
        <v>0</v>
      </c>
    </row>
    <row r="1735" spans="2:26" ht="30" x14ac:dyDescent="0.25">
      <c r="B1735" s="24">
        <v>65</v>
      </c>
      <c r="C1735" s="19" t="s">
        <v>1811</v>
      </c>
      <c r="D1735" s="25">
        <v>365</v>
      </c>
      <c r="E1735" s="19" t="s">
        <v>1811</v>
      </c>
      <c r="F1735" s="25">
        <v>120972</v>
      </c>
      <c r="G1735" s="19" t="s">
        <v>1499</v>
      </c>
      <c r="H1735" s="25" t="s">
        <v>4631</v>
      </c>
      <c r="I1735" s="19" t="s">
        <v>1782</v>
      </c>
      <c r="J1735" s="25" t="s">
        <v>39</v>
      </c>
      <c r="K1735" s="32">
        <v>20764292</v>
      </c>
      <c r="L1735" s="26">
        <v>34331775.955337599</v>
      </c>
      <c r="M1735" s="27">
        <v>4827906.0446624057</v>
      </c>
      <c r="N1735" s="22">
        <v>0</v>
      </c>
      <c r="O1735" s="22">
        <v>105000000</v>
      </c>
      <c r="P1735" s="1">
        <v>122906</v>
      </c>
      <c r="Q1735">
        <v>613</v>
      </c>
      <c r="R1735">
        <v>64</v>
      </c>
      <c r="S1735" t="s">
        <v>1799</v>
      </c>
      <c r="T1735" t="s">
        <v>1725</v>
      </c>
      <c r="U1735" t="s">
        <v>4439</v>
      </c>
      <c r="V1735" t="s">
        <v>1782</v>
      </c>
      <c r="W1735" t="s">
        <v>32</v>
      </c>
      <c r="X1735">
        <v>44249397</v>
      </c>
      <c r="Y1735">
        <f>VLOOKUP(P1735,[1]Listado!$F$5:$N$6488,9,0)</f>
        <v>26750603</v>
      </c>
      <c r="Z1735">
        <f>VLOOKUP(P1735,[1]Listado!$F$5:$O$6488,10,0)</f>
        <v>0</v>
      </c>
    </row>
    <row r="1736" spans="2:26" ht="30" x14ac:dyDescent="0.25">
      <c r="B1736" s="24">
        <v>65</v>
      </c>
      <c r="C1736" s="19" t="s">
        <v>1811</v>
      </c>
      <c r="D1736" s="25">
        <v>365</v>
      </c>
      <c r="E1736" s="19" t="s">
        <v>1811</v>
      </c>
      <c r="F1736" s="25">
        <v>120973</v>
      </c>
      <c r="G1736" s="19" t="s">
        <v>835</v>
      </c>
      <c r="H1736" s="25" t="s">
        <v>4631</v>
      </c>
      <c r="I1736" s="19" t="s">
        <v>1782</v>
      </c>
      <c r="J1736" s="25" t="s">
        <v>39</v>
      </c>
      <c r="K1736" s="32">
        <v>32533625</v>
      </c>
      <c r="L1736" s="26">
        <v>65208687.910121746</v>
      </c>
      <c r="M1736" s="27">
        <v>9169972.0898782574</v>
      </c>
      <c r="N1736" s="22">
        <v>0</v>
      </c>
      <c r="O1736" s="22">
        <v>3444009</v>
      </c>
      <c r="P1736" s="1">
        <v>122908</v>
      </c>
      <c r="Q1736">
        <v>613</v>
      </c>
      <c r="R1736">
        <v>64</v>
      </c>
      <c r="S1736" t="s">
        <v>1799</v>
      </c>
      <c r="T1736" t="s">
        <v>1725</v>
      </c>
      <c r="U1736" t="s">
        <v>4430</v>
      </c>
      <c r="V1736" t="s">
        <v>1782</v>
      </c>
      <c r="W1736" t="s">
        <v>32</v>
      </c>
      <c r="X1736">
        <v>4623083</v>
      </c>
      <c r="Y1736">
        <f>VLOOKUP(P1736,[1]Listado!$F$5:$N$6488,9,0)</f>
        <v>0</v>
      </c>
      <c r="Z1736">
        <f>VLOOKUP(P1736,[1]Listado!$F$5:$O$6488,10,0)</f>
        <v>0</v>
      </c>
    </row>
    <row r="1737" spans="2:26" ht="30" x14ac:dyDescent="0.25">
      <c r="B1737" s="24">
        <v>65</v>
      </c>
      <c r="C1737" s="19" t="s">
        <v>1811</v>
      </c>
      <c r="D1737" s="25">
        <v>365</v>
      </c>
      <c r="E1737" s="19" t="s">
        <v>1811</v>
      </c>
      <c r="F1737" s="25">
        <v>120974</v>
      </c>
      <c r="G1737" s="19" t="s">
        <v>1626</v>
      </c>
      <c r="H1737" s="25" t="s">
        <v>4631</v>
      </c>
      <c r="I1737" s="19" t="s">
        <v>1782</v>
      </c>
      <c r="J1737" s="25" t="s">
        <v>39</v>
      </c>
      <c r="K1737" s="32">
        <v>130002</v>
      </c>
      <c r="L1737" s="26">
        <v>460900</v>
      </c>
      <c r="M1737" s="27">
        <v>64814</v>
      </c>
      <c r="N1737" s="22">
        <v>0</v>
      </c>
      <c r="O1737" s="22">
        <v>18000000</v>
      </c>
      <c r="P1737" s="1">
        <v>122909</v>
      </c>
      <c r="Q1737">
        <v>613</v>
      </c>
      <c r="R1737">
        <v>64</v>
      </c>
      <c r="S1737" t="s">
        <v>1799</v>
      </c>
      <c r="T1737" t="s">
        <v>1725</v>
      </c>
      <c r="U1737" t="s">
        <v>4374</v>
      </c>
      <c r="V1737" t="s">
        <v>1782</v>
      </c>
      <c r="W1737" t="s">
        <v>32</v>
      </c>
      <c r="X1737">
        <v>8046077</v>
      </c>
      <c r="Y1737">
        <f>VLOOKUP(P1737,[1]Listado!$F$5:$N$6488,9,0)</f>
        <v>4953923</v>
      </c>
      <c r="Z1737">
        <f>VLOOKUP(P1737,[1]Listado!$F$5:$O$6488,10,0)</f>
        <v>0</v>
      </c>
    </row>
    <row r="1738" spans="2:26" ht="30" x14ac:dyDescent="0.25">
      <c r="B1738" s="24">
        <v>65</v>
      </c>
      <c r="C1738" s="19" t="s">
        <v>1811</v>
      </c>
      <c r="D1738" s="25">
        <v>365</v>
      </c>
      <c r="E1738" s="19" t="s">
        <v>1811</v>
      </c>
      <c r="F1738" s="25">
        <v>120975</v>
      </c>
      <c r="G1738" s="19" t="s">
        <v>797</v>
      </c>
      <c r="H1738" s="25" t="s">
        <v>4631</v>
      </c>
      <c r="I1738" s="19" t="s">
        <v>1782</v>
      </c>
      <c r="J1738" s="25" t="s">
        <v>39</v>
      </c>
      <c r="K1738" s="32">
        <v>728210</v>
      </c>
      <c r="L1738" s="26">
        <v>2581737</v>
      </c>
      <c r="M1738" s="27">
        <v>363057</v>
      </c>
      <c r="N1738" s="22">
        <v>0</v>
      </c>
      <c r="O1738" s="22">
        <v>54000000</v>
      </c>
      <c r="P1738" s="1">
        <v>122910</v>
      </c>
      <c r="Q1738">
        <v>613</v>
      </c>
      <c r="R1738">
        <v>64</v>
      </c>
      <c r="S1738" t="s">
        <v>1799</v>
      </c>
      <c r="T1738" t="s">
        <v>1725</v>
      </c>
      <c r="U1738" t="s">
        <v>4375</v>
      </c>
      <c r="V1738" t="s">
        <v>1782</v>
      </c>
      <c r="W1738" t="s">
        <v>32</v>
      </c>
      <c r="X1738">
        <v>23026761</v>
      </c>
      <c r="Y1738">
        <f>VLOOKUP(P1738,[1]Listado!$F$5:$N$6488,9,0)</f>
        <v>13973239</v>
      </c>
      <c r="Z1738">
        <f>VLOOKUP(P1738,[1]Listado!$F$5:$O$6488,10,0)</f>
        <v>0</v>
      </c>
    </row>
    <row r="1739" spans="2:26" ht="30" x14ac:dyDescent="0.25">
      <c r="B1739" s="24">
        <v>65</v>
      </c>
      <c r="C1739" s="19" t="s">
        <v>1811</v>
      </c>
      <c r="D1739" s="25">
        <v>365</v>
      </c>
      <c r="E1739" s="19" t="s">
        <v>1811</v>
      </c>
      <c r="F1739" s="25">
        <v>120976</v>
      </c>
      <c r="G1739" s="19" t="s">
        <v>1293</v>
      </c>
      <c r="H1739" s="25" t="s">
        <v>4631</v>
      </c>
      <c r="I1739" s="19" t="s">
        <v>1782</v>
      </c>
      <c r="J1739" s="25" t="s">
        <v>39</v>
      </c>
      <c r="K1739" s="32">
        <v>39410</v>
      </c>
      <c r="L1739" s="26">
        <v>0</v>
      </c>
      <c r="M1739" s="27">
        <v>0</v>
      </c>
      <c r="N1739" s="22">
        <v>0</v>
      </c>
      <c r="O1739" s="22">
        <v>4098600</v>
      </c>
      <c r="P1739" s="1">
        <v>122915</v>
      </c>
      <c r="Q1739">
        <v>613</v>
      </c>
      <c r="R1739">
        <v>64</v>
      </c>
      <c r="S1739" t="s">
        <v>1799</v>
      </c>
      <c r="T1739" t="s">
        <v>1725</v>
      </c>
      <c r="U1739" t="s">
        <v>4389</v>
      </c>
      <c r="V1739" t="s">
        <v>1782</v>
      </c>
      <c r="W1739" t="s">
        <v>32</v>
      </c>
      <c r="X1739">
        <v>5501777</v>
      </c>
      <c r="Y1739">
        <f>VLOOKUP(P1739,[1]Listado!$F$5:$N$6488,9,0)</f>
        <v>0</v>
      </c>
      <c r="Z1739">
        <f>VLOOKUP(P1739,[1]Listado!$F$5:$O$6488,10,0)</f>
        <v>0</v>
      </c>
    </row>
    <row r="1740" spans="2:26" ht="30" x14ac:dyDescent="0.25">
      <c r="B1740" s="24">
        <v>65</v>
      </c>
      <c r="C1740" s="19" t="s">
        <v>1811</v>
      </c>
      <c r="D1740" s="25">
        <v>365</v>
      </c>
      <c r="E1740" s="19" t="s">
        <v>1811</v>
      </c>
      <c r="F1740" s="25">
        <v>120977</v>
      </c>
      <c r="G1740" s="19" t="s">
        <v>836</v>
      </c>
      <c r="H1740" s="25" t="s">
        <v>4631</v>
      </c>
      <c r="I1740" s="19" t="s">
        <v>1782</v>
      </c>
      <c r="J1740" s="25" t="s">
        <v>39</v>
      </c>
      <c r="K1740" s="32">
        <v>6065258</v>
      </c>
      <c r="L1740" s="26">
        <v>12156884.743926331</v>
      </c>
      <c r="M1740" s="27">
        <v>1709562.2560736684</v>
      </c>
      <c r="N1740" s="22">
        <v>0</v>
      </c>
      <c r="O1740" s="22">
        <v>17760600</v>
      </c>
      <c r="P1740" s="1">
        <v>122918</v>
      </c>
      <c r="Q1740">
        <v>613</v>
      </c>
      <c r="R1740">
        <v>64</v>
      </c>
      <c r="S1740" t="s">
        <v>1799</v>
      </c>
      <c r="T1740" t="s">
        <v>1725</v>
      </c>
      <c r="U1740" t="s">
        <v>4388</v>
      </c>
      <c r="V1740" t="s">
        <v>1782</v>
      </c>
      <c r="W1740" t="s">
        <v>32</v>
      </c>
      <c r="X1740">
        <v>7946456</v>
      </c>
      <c r="Y1740">
        <f>VLOOKUP(P1740,[1]Listado!$F$5:$N$6488,9,0)</f>
        <v>4893944</v>
      </c>
      <c r="Z1740">
        <f>VLOOKUP(P1740,[1]Listado!$F$5:$O$6488,10,0)</f>
        <v>0</v>
      </c>
    </row>
    <row r="1741" spans="2:26" ht="30" x14ac:dyDescent="0.25">
      <c r="B1741" s="24">
        <v>65</v>
      </c>
      <c r="C1741" s="19" t="s">
        <v>1811</v>
      </c>
      <c r="D1741" s="25">
        <v>365</v>
      </c>
      <c r="E1741" s="19" t="s">
        <v>1811</v>
      </c>
      <c r="F1741" s="25">
        <v>120978</v>
      </c>
      <c r="G1741" s="19" t="s">
        <v>845</v>
      </c>
      <c r="H1741" s="25" t="s">
        <v>4631</v>
      </c>
      <c r="I1741" s="19" t="s">
        <v>1782</v>
      </c>
      <c r="J1741" s="25" t="s">
        <v>39</v>
      </c>
      <c r="K1741" s="32">
        <v>1766321</v>
      </c>
      <c r="L1741" s="26">
        <v>3540320.1887337361</v>
      </c>
      <c r="M1741" s="27">
        <v>497857.81126626366</v>
      </c>
      <c r="N1741" s="22">
        <v>0</v>
      </c>
      <c r="O1741" s="22">
        <v>19852800</v>
      </c>
      <c r="P1741" s="1">
        <v>122920</v>
      </c>
      <c r="Q1741">
        <v>613</v>
      </c>
      <c r="R1741">
        <v>64</v>
      </c>
      <c r="S1741" t="s">
        <v>1799</v>
      </c>
      <c r="T1741" t="s">
        <v>1725</v>
      </c>
      <c r="U1741" t="s">
        <v>2688</v>
      </c>
      <c r="V1741" t="s">
        <v>1782</v>
      </c>
      <c r="W1741" t="s">
        <v>32</v>
      </c>
      <c r="X1741">
        <v>8817083</v>
      </c>
      <c r="Y1741">
        <f>VLOOKUP(P1741,[1]Listado!$F$5:$N$6488,9,0)</f>
        <v>5418117</v>
      </c>
      <c r="Z1741">
        <f>VLOOKUP(P1741,[1]Listado!$F$5:$O$6488,10,0)</f>
        <v>0</v>
      </c>
    </row>
    <row r="1742" spans="2:26" ht="30" x14ac:dyDescent="0.25">
      <c r="B1742" s="24">
        <v>65</v>
      </c>
      <c r="C1742" s="19" t="s">
        <v>1811</v>
      </c>
      <c r="D1742" s="25">
        <v>365</v>
      </c>
      <c r="E1742" s="19" t="s">
        <v>1811</v>
      </c>
      <c r="F1742" s="25">
        <v>120980</v>
      </c>
      <c r="G1742" s="19" t="s">
        <v>1383</v>
      </c>
      <c r="H1742" s="25" t="s">
        <v>4631</v>
      </c>
      <c r="I1742" s="19" t="s">
        <v>1782</v>
      </c>
      <c r="J1742" s="25" t="s">
        <v>39</v>
      </c>
      <c r="K1742" s="32">
        <v>1118433</v>
      </c>
      <c r="L1742" s="26">
        <v>1849221.2602739725</v>
      </c>
      <c r="M1742" s="27">
        <v>260046.73972602742</v>
      </c>
      <c r="N1742" s="22">
        <v>0</v>
      </c>
      <c r="O1742" s="22">
        <v>33105300</v>
      </c>
      <c r="P1742" s="1">
        <v>122921</v>
      </c>
      <c r="Q1742">
        <v>613</v>
      </c>
      <c r="R1742">
        <v>64</v>
      </c>
      <c r="S1742" t="s">
        <v>1799</v>
      </c>
      <c r="T1742" t="s">
        <v>1725</v>
      </c>
      <c r="U1742" t="s">
        <v>2374</v>
      </c>
      <c r="V1742" t="s">
        <v>1782</v>
      </c>
      <c r="W1742" t="s">
        <v>32</v>
      </c>
      <c r="X1742">
        <v>14331847</v>
      </c>
      <c r="Y1742">
        <f>VLOOKUP(P1742,[1]Listado!$F$5:$N$6488,9,0)</f>
        <v>8738353</v>
      </c>
      <c r="Z1742">
        <f>VLOOKUP(P1742,[1]Listado!$F$5:$O$6488,10,0)</f>
        <v>0</v>
      </c>
    </row>
    <row r="1743" spans="2:26" ht="30" x14ac:dyDescent="0.25">
      <c r="B1743" s="24">
        <v>65</v>
      </c>
      <c r="C1743" s="19" t="s">
        <v>1811</v>
      </c>
      <c r="D1743" s="25">
        <v>365</v>
      </c>
      <c r="E1743" s="19" t="s">
        <v>1811</v>
      </c>
      <c r="F1743" s="25">
        <v>120981</v>
      </c>
      <c r="G1743" s="19" t="s">
        <v>889</v>
      </c>
      <c r="H1743" s="25" t="s">
        <v>4631</v>
      </c>
      <c r="I1743" s="19" t="s">
        <v>1782</v>
      </c>
      <c r="J1743" s="25" t="s">
        <v>39</v>
      </c>
      <c r="K1743" s="32">
        <v>91436</v>
      </c>
      <c r="L1743" s="26">
        <v>0</v>
      </c>
      <c r="M1743" s="27">
        <v>0</v>
      </c>
      <c r="N1743" s="22">
        <v>0</v>
      </c>
      <c r="O1743" s="22">
        <v>25047000</v>
      </c>
      <c r="P1743" s="1">
        <v>122923</v>
      </c>
      <c r="Q1743">
        <v>613</v>
      </c>
      <c r="R1743">
        <v>64</v>
      </c>
      <c r="S1743" t="s">
        <v>1799</v>
      </c>
      <c r="T1743" t="s">
        <v>1725</v>
      </c>
      <c r="U1743" t="s">
        <v>1966</v>
      </c>
      <c r="V1743" t="s">
        <v>1782</v>
      </c>
      <c r="W1743" t="s">
        <v>32</v>
      </c>
      <c r="X1743">
        <v>10978546</v>
      </c>
      <c r="Y1743">
        <f>VLOOKUP(P1743,[1]Listado!$F$5:$N$6488,9,0)</f>
        <v>6719454</v>
      </c>
      <c r="Z1743">
        <f>VLOOKUP(P1743,[1]Listado!$F$5:$O$6488,10,0)</f>
        <v>0</v>
      </c>
    </row>
    <row r="1744" spans="2:26" ht="30" x14ac:dyDescent="0.25">
      <c r="B1744" s="24">
        <v>65</v>
      </c>
      <c r="C1744" s="19" t="s">
        <v>1811</v>
      </c>
      <c r="D1744" s="25">
        <v>365</v>
      </c>
      <c r="E1744" s="19" t="s">
        <v>1811</v>
      </c>
      <c r="F1744" s="25">
        <v>120982</v>
      </c>
      <c r="G1744" s="19" t="s">
        <v>635</v>
      </c>
      <c r="H1744" s="25" t="s">
        <v>4631</v>
      </c>
      <c r="I1744" s="19" t="s">
        <v>1782</v>
      </c>
      <c r="J1744" s="25" t="s">
        <v>39</v>
      </c>
      <c r="K1744" s="32">
        <v>1298006</v>
      </c>
      <c r="L1744" s="26">
        <v>2146128.289069396</v>
      </c>
      <c r="M1744" s="27">
        <v>301799.71093060385</v>
      </c>
      <c r="N1744" s="22">
        <v>0</v>
      </c>
      <c r="O1744" s="22">
        <v>9000000</v>
      </c>
      <c r="P1744" s="1">
        <v>122924</v>
      </c>
      <c r="Q1744">
        <v>613</v>
      </c>
      <c r="R1744">
        <v>64</v>
      </c>
      <c r="S1744" t="s">
        <v>1799</v>
      </c>
      <c r="T1744" t="s">
        <v>1725</v>
      </c>
      <c r="U1744" t="s">
        <v>4330</v>
      </c>
      <c r="V1744" t="s">
        <v>1782</v>
      </c>
      <c r="W1744" t="s">
        <v>32</v>
      </c>
      <c r="X1744">
        <v>4300906</v>
      </c>
      <c r="Y1744">
        <f>VLOOKUP(P1744,[1]Listado!$F$5:$N$6488,9,0)</f>
        <v>2699094</v>
      </c>
      <c r="Z1744">
        <f>VLOOKUP(P1744,[1]Listado!$F$5:$O$6488,10,0)</f>
        <v>0</v>
      </c>
    </row>
    <row r="1745" spans="2:26" ht="30" x14ac:dyDescent="0.25">
      <c r="B1745" s="24">
        <v>65</v>
      </c>
      <c r="C1745" s="19" t="s">
        <v>1811</v>
      </c>
      <c r="D1745" s="25">
        <v>365</v>
      </c>
      <c r="E1745" s="19" t="s">
        <v>1811</v>
      </c>
      <c r="F1745" s="25">
        <v>120984</v>
      </c>
      <c r="G1745" s="19" t="s">
        <v>1409</v>
      </c>
      <c r="H1745" s="25" t="s">
        <v>4631</v>
      </c>
      <c r="I1745" s="19" t="s">
        <v>1782</v>
      </c>
      <c r="J1745" s="25" t="s">
        <v>39</v>
      </c>
      <c r="K1745" s="32">
        <v>757618</v>
      </c>
      <c r="L1745" s="26">
        <v>1252649.2166450555</v>
      </c>
      <c r="M1745" s="27">
        <v>176153.78335494464</v>
      </c>
      <c r="N1745" s="22">
        <v>0</v>
      </c>
      <c r="O1745" s="22">
        <v>19266300</v>
      </c>
      <c r="P1745" s="1">
        <v>122925</v>
      </c>
      <c r="Q1745">
        <v>613</v>
      </c>
      <c r="R1745">
        <v>64</v>
      </c>
      <c r="S1745" t="s">
        <v>1799</v>
      </c>
      <c r="T1745" t="s">
        <v>1725</v>
      </c>
      <c r="U1745" t="s">
        <v>2445</v>
      </c>
      <c r="V1745" t="s">
        <v>1782</v>
      </c>
      <c r="W1745" t="s">
        <v>32</v>
      </c>
      <c r="X1745">
        <v>8573023</v>
      </c>
      <c r="Y1745">
        <f>VLOOKUP(P1745,[1]Listado!$F$5:$N$6488,9,0)</f>
        <v>5271177</v>
      </c>
      <c r="Z1745">
        <f>VLOOKUP(P1745,[1]Listado!$F$5:$O$6488,10,0)</f>
        <v>0</v>
      </c>
    </row>
    <row r="1746" spans="2:26" ht="75" x14ac:dyDescent="0.25">
      <c r="B1746" s="24">
        <v>65</v>
      </c>
      <c r="C1746" s="19" t="s">
        <v>1811</v>
      </c>
      <c r="D1746" s="25">
        <v>365</v>
      </c>
      <c r="E1746" s="19" t="s">
        <v>1811</v>
      </c>
      <c r="F1746" s="25">
        <v>120985</v>
      </c>
      <c r="G1746" s="19" t="s">
        <v>898</v>
      </c>
      <c r="H1746" s="25" t="s">
        <v>4631</v>
      </c>
      <c r="I1746" s="19" t="s">
        <v>1782</v>
      </c>
      <c r="J1746" s="25" t="s">
        <v>39</v>
      </c>
      <c r="K1746" s="32">
        <v>150351</v>
      </c>
      <c r="L1746" s="26">
        <v>533043</v>
      </c>
      <c r="M1746" s="27">
        <v>74959</v>
      </c>
      <c r="N1746" s="22">
        <v>0</v>
      </c>
      <c r="O1746" s="22">
        <v>13500000</v>
      </c>
      <c r="P1746" s="1">
        <v>122926</v>
      </c>
      <c r="Q1746">
        <v>613</v>
      </c>
      <c r="R1746">
        <v>64</v>
      </c>
      <c r="S1746" t="s">
        <v>1799</v>
      </c>
      <c r="T1746" t="s">
        <v>1725</v>
      </c>
      <c r="U1746" t="s">
        <v>4123</v>
      </c>
      <c r="V1746" t="s">
        <v>1782</v>
      </c>
      <c r="W1746" t="s">
        <v>32</v>
      </c>
      <c r="X1746">
        <v>6173492</v>
      </c>
      <c r="Y1746">
        <f>VLOOKUP(P1746,[1]Listado!$F$5:$N$6488,9,0)</f>
        <v>3826508</v>
      </c>
      <c r="Z1746">
        <f>VLOOKUP(P1746,[1]Listado!$F$5:$O$6488,10,0)</f>
        <v>0</v>
      </c>
    </row>
    <row r="1747" spans="2:26" ht="30" x14ac:dyDescent="0.25">
      <c r="B1747" s="24">
        <v>65</v>
      </c>
      <c r="C1747" s="19" t="s">
        <v>1811</v>
      </c>
      <c r="D1747" s="25">
        <v>365</v>
      </c>
      <c r="E1747" s="19" t="s">
        <v>1811</v>
      </c>
      <c r="F1747" s="25">
        <v>120986</v>
      </c>
      <c r="G1747" s="19" t="s">
        <v>1028</v>
      </c>
      <c r="H1747" s="25" t="s">
        <v>4631</v>
      </c>
      <c r="I1747" s="19" t="s">
        <v>1782</v>
      </c>
      <c r="J1747" s="25" t="s">
        <v>39</v>
      </c>
      <c r="K1747" s="32">
        <v>57075541</v>
      </c>
      <c r="L1747" s="26">
        <v>182400248.35093075</v>
      </c>
      <c r="M1747" s="27">
        <v>25650034.649069265</v>
      </c>
      <c r="N1747" s="22">
        <v>0</v>
      </c>
      <c r="O1747" s="22">
        <v>68310000</v>
      </c>
      <c r="P1747" s="1">
        <v>122927</v>
      </c>
      <c r="Q1747">
        <v>613</v>
      </c>
      <c r="R1747">
        <v>64</v>
      </c>
      <c r="S1747" t="s">
        <v>1799</v>
      </c>
      <c r="T1747" t="s">
        <v>1725</v>
      </c>
      <c r="U1747" t="s">
        <v>1964</v>
      </c>
      <c r="V1747" t="s">
        <v>1782</v>
      </c>
      <c r="W1747" t="s">
        <v>32</v>
      </c>
      <c r="X1747">
        <v>28981583</v>
      </c>
      <c r="Y1747">
        <f>VLOOKUP(P1747,[1]Listado!$F$5:$N$6488,9,0)</f>
        <v>17558417</v>
      </c>
      <c r="Z1747">
        <f>VLOOKUP(P1747,[1]Listado!$F$5:$O$6488,10,0)</f>
        <v>0</v>
      </c>
    </row>
    <row r="1748" spans="2:26" ht="30" x14ac:dyDescent="0.25">
      <c r="B1748" s="24">
        <v>65</v>
      </c>
      <c r="C1748" s="19" t="s">
        <v>1811</v>
      </c>
      <c r="D1748" s="25">
        <v>365</v>
      </c>
      <c r="E1748" s="19" t="s">
        <v>1811</v>
      </c>
      <c r="F1748" s="25">
        <v>120987</v>
      </c>
      <c r="G1748" s="19" t="s">
        <v>780</v>
      </c>
      <c r="H1748" s="25" t="s">
        <v>4631</v>
      </c>
      <c r="I1748" s="19" t="s">
        <v>1782</v>
      </c>
      <c r="J1748" s="25" t="s">
        <v>39</v>
      </c>
      <c r="K1748" s="32">
        <v>8452722</v>
      </c>
      <c r="L1748" s="26">
        <v>16942188.92629084</v>
      </c>
      <c r="M1748" s="27">
        <v>2382495.0737091596</v>
      </c>
      <c r="N1748" s="22">
        <v>0</v>
      </c>
      <c r="O1748" s="22">
        <v>20373900</v>
      </c>
      <c r="P1748" s="1">
        <v>122930</v>
      </c>
      <c r="Q1748">
        <v>613</v>
      </c>
      <c r="R1748">
        <v>64</v>
      </c>
      <c r="S1748" t="s">
        <v>1799</v>
      </c>
      <c r="T1748" t="s">
        <v>1725</v>
      </c>
      <c r="U1748" t="s">
        <v>1968</v>
      </c>
      <c r="V1748" t="s">
        <v>1782</v>
      </c>
      <c r="W1748" t="s">
        <v>32</v>
      </c>
      <c r="X1748">
        <v>9033928</v>
      </c>
      <c r="Y1748">
        <f>VLOOKUP(P1748,[1]Listado!$F$5:$N$6488,9,0)</f>
        <v>5548672</v>
      </c>
      <c r="Z1748">
        <f>VLOOKUP(P1748,[1]Listado!$F$5:$O$6488,10,0)</f>
        <v>0</v>
      </c>
    </row>
    <row r="1749" spans="2:26" ht="30" x14ac:dyDescent="0.25">
      <c r="B1749" s="24">
        <v>65</v>
      </c>
      <c r="C1749" s="19" t="s">
        <v>1811</v>
      </c>
      <c r="D1749" s="25">
        <v>365</v>
      </c>
      <c r="E1749" s="19" t="s">
        <v>1811</v>
      </c>
      <c r="F1749" s="25">
        <v>120988</v>
      </c>
      <c r="G1749" s="19" t="s">
        <v>1382</v>
      </c>
      <c r="H1749" s="25" t="s">
        <v>4631</v>
      </c>
      <c r="I1749" s="19" t="s">
        <v>1782</v>
      </c>
      <c r="J1749" s="25" t="s">
        <v>39</v>
      </c>
      <c r="K1749" s="32">
        <v>5938198</v>
      </c>
      <c r="L1749" s="26">
        <v>9818240.6087379158</v>
      </c>
      <c r="M1749" s="27">
        <v>1380690.3912620833</v>
      </c>
      <c r="N1749" s="22">
        <v>0</v>
      </c>
      <c r="O1749" s="22">
        <v>13536136</v>
      </c>
      <c r="P1749" s="1">
        <v>122931</v>
      </c>
      <c r="Q1749">
        <v>613</v>
      </c>
      <c r="R1749">
        <v>64</v>
      </c>
      <c r="S1749" t="s">
        <v>1799</v>
      </c>
      <c r="T1749" t="s">
        <v>1725</v>
      </c>
      <c r="U1749" t="s">
        <v>2342</v>
      </c>
      <c r="V1749" t="s">
        <v>1782</v>
      </c>
      <c r="W1749" t="s">
        <v>32</v>
      </c>
      <c r="X1749">
        <v>6188529</v>
      </c>
      <c r="Y1749">
        <f>VLOOKUP(P1749,[1]Listado!$F$5:$N$6488,9,0)</f>
        <v>3835562</v>
      </c>
      <c r="Z1749">
        <f>VLOOKUP(P1749,[1]Listado!$F$5:$O$6488,10,0)</f>
        <v>0</v>
      </c>
    </row>
    <row r="1750" spans="2:26" ht="30" x14ac:dyDescent="0.25">
      <c r="B1750" s="24">
        <v>65</v>
      </c>
      <c r="C1750" s="19" t="s">
        <v>1811</v>
      </c>
      <c r="D1750" s="25">
        <v>365</v>
      </c>
      <c r="E1750" s="19" t="s">
        <v>1811</v>
      </c>
      <c r="F1750" s="25">
        <v>120989</v>
      </c>
      <c r="G1750" s="19" t="s">
        <v>786</v>
      </c>
      <c r="H1750" s="25" t="s">
        <v>4631</v>
      </c>
      <c r="I1750" s="19" t="s">
        <v>1782</v>
      </c>
      <c r="J1750" s="25" t="s">
        <v>39</v>
      </c>
      <c r="K1750" s="32">
        <v>4528075</v>
      </c>
      <c r="L1750" s="26">
        <v>9075836.8854145072</v>
      </c>
      <c r="M1750" s="27">
        <v>1276289.1145854925</v>
      </c>
      <c r="N1750" s="22">
        <v>0</v>
      </c>
      <c r="O1750" s="22">
        <v>32720700</v>
      </c>
      <c r="P1750" s="1">
        <v>122933</v>
      </c>
      <c r="Q1750">
        <v>613</v>
      </c>
      <c r="R1750">
        <v>64</v>
      </c>
      <c r="S1750" t="s">
        <v>1799</v>
      </c>
      <c r="T1750" t="s">
        <v>1725</v>
      </c>
      <c r="U1750" t="s">
        <v>1967</v>
      </c>
      <c r="V1750" t="s">
        <v>1782</v>
      </c>
      <c r="W1750" t="s">
        <v>32</v>
      </c>
      <c r="X1750">
        <v>14171804</v>
      </c>
      <c r="Y1750">
        <f>VLOOKUP(P1750,[1]Listado!$F$5:$N$6488,9,0)</f>
        <v>8641996</v>
      </c>
      <c r="Z1750">
        <f>VLOOKUP(P1750,[1]Listado!$F$5:$O$6488,10,0)</f>
        <v>0</v>
      </c>
    </row>
    <row r="1751" spans="2:26" ht="30" x14ac:dyDescent="0.25">
      <c r="B1751" s="24">
        <v>65</v>
      </c>
      <c r="C1751" s="19" t="s">
        <v>1811</v>
      </c>
      <c r="D1751" s="25">
        <v>365</v>
      </c>
      <c r="E1751" s="19" t="s">
        <v>1811</v>
      </c>
      <c r="F1751" s="25">
        <v>120990</v>
      </c>
      <c r="G1751" s="19" t="s">
        <v>1381</v>
      </c>
      <c r="H1751" s="25" t="s">
        <v>4631</v>
      </c>
      <c r="I1751" s="19" t="s">
        <v>1782</v>
      </c>
      <c r="J1751" s="25" t="s">
        <v>39</v>
      </c>
      <c r="K1751" s="32">
        <v>1519374</v>
      </c>
      <c r="L1751" s="26">
        <v>2512140.8492136728</v>
      </c>
      <c r="M1751" s="27">
        <v>353270.15078632714</v>
      </c>
      <c r="N1751" s="22">
        <v>0</v>
      </c>
      <c r="O1751" s="22">
        <v>10200000</v>
      </c>
      <c r="P1751" s="1">
        <v>122934</v>
      </c>
      <c r="Q1751">
        <v>613</v>
      </c>
      <c r="R1751">
        <v>64</v>
      </c>
      <c r="S1751" t="s">
        <v>1799</v>
      </c>
      <c r="T1751" t="s">
        <v>1725</v>
      </c>
      <c r="U1751" t="s">
        <v>1984</v>
      </c>
      <c r="V1751" t="s">
        <v>1782</v>
      </c>
      <c r="W1751" t="s">
        <v>32</v>
      </c>
      <c r="X1751">
        <v>4800262</v>
      </c>
      <c r="Y1751">
        <f>VLOOKUP(P1751,[1]Listado!$F$5:$N$6488,9,0)</f>
        <v>2999738</v>
      </c>
      <c r="Z1751">
        <f>VLOOKUP(P1751,[1]Listado!$F$5:$O$6488,10,0)</f>
        <v>0</v>
      </c>
    </row>
    <row r="1752" spans="2:26" ht="45" x14ac:dyDescent="0.25">
      <c r="B1752" s="24">
        <v>65</v>
      </c>
      <c r="C1752" s="19" t="s">
        <v>1811</v>
      </c>
      <c r="D1752" s="25">
        <v>365</v>
      </c>
      <c r="E1752" s="19" t="s">
        <v>1811</v>
      </c>
      <c r="F1752" s="25">
        <v>120992</v>
      </c>
      <c r="G1752" s="19" t="s">
        <v>1433</v>
      </c>
      <c r="H1752" s="25" t="s">
        <v>4631</v>
      </c>
      <c r="I1752" s="19" t="s">
        <v>1782</v>
      </c>
      <c r="J1752" s="25" t="s">
        <v>39</v>
      </c>
      <c r="K1752" s="32">
        <v>1002212</v>
      </c>
      <c r="L1752" s="26">
        <v>1657061.8661141563</v>
      </c>
      <c r="M1752" s="27">
        <v>233024.13388584359</v>
      </c>
      <c r="N1752" s="22">
        <v>0</v>
      </c>
      <c r="O1752" s="22">
        <v>5100000</v>
      </c>
      <c r="P1752" s="1">
        <v>122935</v>
      </c>
      <c r="Q1752">
        <v>613</v>
      </c>
      <c r="R1752">
        <v>64</v>
      </c>
      <c r="S1752" t="s">
        <v>1799</v>
      </c>
      <c r="T1752" t="s">
        <v>1725</v>
      </c>
      <c r="U1752" t="s">
        <v>1994</v>
      </c>
      <c r="V1752" t="s">
        <v>1782</v>
      </c>
      <c r="W1752" t="s">
        <v>32</v>
      </c>
      <c r="X1752">
        <v>2677999</v>
      </c>
      <c r="Y1752">
        <f>VLOOKUP(P1752,[1]Listado!$F$5:$N$6488,9,0)</f>
        <v>1722001</v>
      </c>
      <c r="Z1752">
        <f>VLOOKUP(P1752,[1]Listado!$F$5:$O$6488,10,0)</f>
        <v>0</v>
      </c>
    </row>
    <row r="1753" spans="2:26" ht="30" x14ac:dyDescent="0.25">
      <c r="B1753" s="24">
        <v>65</v>
      </c>
      <c r="C1753" s="19" t="s">
        <v>1811</v>
      </c>
      <c r="D1753" s="25">
        <v>365</v>
      </c>
      <c r="E1753" s="19" t="s">
        <v>1811</v>
      </c>
      <c r="F1753" s="25">
        <v>120993</v>
      </c>
      <c r="G1753" s="19" t="s">
        <v>1171</v>
      </c>
      <c r="H1753" s="25" t="s">
        <v>4631</v>
      </c>
      <c r="I1753" s="19" t="s">
        <v>1782</v>
      </c>
      <c r="J1753" s="25" t="s">
        <v>39</v>
      </c>
      <c r="K1753" s="32">
        <v>540578</v>
      </c>
      <c r="L1753" s="26">
        <v>1916523</v>
      </c>
      <c r="M1753" s="27">
        <v>269511</v>
      </c>
      <c r="N1753" s="22">
        <v>0</v>
      </c>
      <c r="O1753" s="22">
        <v>39278400</v>
      </c>
      <c r="P1753" s="1">
        <v>122936</v>
      </c>
      <c r="Q1753">
        <v>613</v>
      </c>
      <c r="R1753">
        <v>64</v>
      </c>
      <c r="S1753" t="s">
        <v>1799</v>
      </c>
      <c r="T1753" t="s">
        <v>1725</v>
      </c>
      <c r="U1753" t="s">
        <v>1965</v>
      </c>
      <c r="V1753" t="s">
        <v>1782</v>
      </c>
      <c r="W1753" t="s">
        <v>32</v>
      </c>
      <c r="X1753">
        <v>16900660</v>
      </c>
      <c r="Y1753">
        <f>VLOOKUP(P1753,[1]Listado!$F$5:$N$6488,9,0)</f>
        <v>10284940</v>
      </c>
      <c r="Z1753">
        <f>VLOOKUP(P1753,[1]Listado!$F$5:$O$6488,10,0)</f>
        <v>0</v>
      </c>
    </row>
    <row r="1754" spans="2:26" ht="45" x14ac:dyDescent="0.25">
      <c r="B1754" s="24">
        <v>65</v>
      </c>
      <c r="C1754" s="19" t="s">
        <v>1811</v>
      </c>
      <c r="D1754" s="25">
        <v>365</v>
      </c>
      <c r="E1754" s="19" t="s">
        <v>1811</v>
      </c>
      <c r="F1754" s="25">
        <v>120994</v>
      </c>
      <c r="G1754" s="19" t="s">
        <v>1281</v>
      </c>
      <c r="H1754" s="25" t="s">
        <v>4631</v>
      </c>
      <c r="I1754" s="19" t="s">
        <v>1782</v>
      </c>
      <c r="J1754" s="25" t="s">
        <v>39</v>
      </c>
      <c r="K1754" s="32">
        <v>1533187</v>
      </c>
      <c r="L1754" s="26">
        <v>5435643</v>
      </c>
      <c r="M1754" s="27">
        <v>764387</v>
      </c>
      <c r="N1754" s="22">
        <v>0</v>
      </c>
      <c r="O1754" s="22">
        <v>20493000</v>
      </c>
      <c r="P1754" s="1">
        <v>122938</v>
      </c>
      <c r="Q1754">
        <v>613</v>
      </c>
      <c r="R1754">
        <v>64</v>
      </c>
      <c r="S1754" t="s">
        <v>1799</v>
      </c>
      <c r="T1754" t="s">
        <v>1725</v>
      </c>
      <c r="U1754" t="s">
        <v>2782</v>
      </c>
      <c r="V1754" t="s">
        <v>1782</v>
      </c>
      <c r="W1754" t="s">
        <v>32</v>
      </c>
      <c r="X1754">
        <v>9083489</v>
      </c>
      <c r="Y1754">
        <f>VLOOKUP(P1754,[1]Listado!$F$5:$N$6488,9,0)</f>
        <v>5578511</v>
      </c>
      <c r="Z1754">
        <f>VLOOKUP(P1754,[1]Listado!$F$5:$O$6488,10,0)</f>
        <v>0</v>
      </c>
    </row>
    <row r="1755" spans="2:26" ht="30" x14ac:dyDescent="0.25">
      <c r="B1755" s="24">
        <v>65</v>
      </c>
      <c r="C1755" s="19" t="s">
        <v>1811</v>
      </c>
      <c r="D1755" s="25">
        <v>365</v>
      </c>
      <c r="E1755" s="19" t="s">
        <v>1811</v>
      </c>
      <c r="F1755" s="25">
        <v>120995</v>
      </c>
      <c r="G1755" s="19" t="s">
        <v>1402</v>
      </c>
      <c r="H1755" s="25" t="s">
        <v>4631</v>
      </c>
      <c r="I1755" s="19" t="s">
        <v>1782</v>
      </c>
      <c r="J1755" s="25" t="s">
        <v>39</v>
      </c>
      <c r="K1755" s="32">
        <v>1210458</v>
      </c>
      <c r="L1755" s="26">
        <v>0</v>
      </c>
      <c r="M1755" s="27">
        <v>0</v>
      </c>
      <c r="N1755" s="22">
        <v>0</v>
      </c>
      <c r="O1755" s="22">
        <v>31050000</v>
      </c>
      <c r="P1755" s="1">
        <v>122939</v>
      </c>
      <c r="Q1755">
        <v>613</v>
      </c>
      <c r="R1755">
        <v>64</v>
      </c>
      <c r="S1755" t="s">
        <v>1799</v>
      </c>
      <c r="T1755" t="s">
        <v>1725</v>
      </c>
      <c r="U1755" t="s">
        <v>2324</v>
      </c>
      <c r="V1755" t="s">
        <v>1782</v>
      </c>
      <c r="W1755" t="s">
        <v>32</v>
      </c>
      <c r="X1755">
        <v>13476575</v>
      </c>
      <c r="Y1755">
        <f>VLOOKUP(P1755,[1]Listado!$F$5:$N$6488,9,0)</f>
        <v>8223425</v>
      </c>
      <c r="Z1755">
        <f>VLOOKUP(P1755,[1]Listado!$F$5:$O$6488,10,0)</f>
        <v>0</v>
      </c>
    </row>
    <row r="1756" spans="2:26" ht="30" x14ac:dyDescent="0.25">
      <c r="B1756" s="24">
        <v>65</v>
      </c>
      <c r="C1756" s="19" t="s">
        <v>1811</v>
      </c>
      <c r="D1756" s="25">
        <v>365</v>
      </c>
      <c r="E1756" s="19" t="s">
        <v>1811</v>
      </c>
      <c r="F1756" s="25">
        <v>120996</v>
      </c>
      <c r="G1756" s="19" t="s">
        <v>823</v>
      </c>
      <c r="H1756" s="25" t="s">
        <v>4631</v>
      </c>
      <c r="I1756" s="19" t="s">
        <v>1782</v>
      </c>
      <c r="J1756" s="25" t="s">
        <v>39</v>
      </c>
      <c r="K1756" s="32">
        <v>2416983</v>
      </c>
      <c r="L1756" s="26">
        <v>8568984</v>
      </c>
      <c r="M1756" s="27">
        <v>1205013</v>
      </c>
      <c r="N1756" s="22">
        <v>0</v>
      </c>
      <c r="O1756" s="22">
        <v>31200000</v>
      </c>
      <c r="P1756" s="1">
        <v>122940</v>
      </c>
      <c r="Q1756">
        <v>613</v>
      </c>
      <c r="R1756">
        <v>64</v>
      </c>
      <c r="S1756" t="s">
        <v>1799</v>
      </c>
      <c r="T1756" t="s">
        <v>1725</v>
      </c>
      <c r="U1756" t="s">
        <v>3863</v>
      </c>
      <c r="V1756" t="s">
        <v>1782</v>
      </c>
      <c r="W1756" t="s">
        <v>32</v>
      </c>
      <c r="X1756">
        <v>13538995</v>
      </c>
      <c r="Y1756">
        <f>VLOOKUP(P1756,[1]Listado!$F$5:$N$6488,9,0)</f>
        <v>8261005</v>
      </c>
      <c r="Z1756">
        <f>VLOOKUP(P1756,[1]Listado!$F$5:$O$6488,10,0)</f>
        <v>0</v>
      </c>
    </row>
    <row r="1757" spans="2:26" ht="30" x14ac:dyDescent="0.25">
      <c r="B1757" s="24">
        <v>65</v>
      </c>
      <c r="C1757" s="19" t="s">
        <v>1811</v>
      </c>
      <c r="D1757" s="25">
        <v>365</v>
      </c>
      <c r="E1757" s="19" t="s">
        <v>1811</v>
      </c>
      <c r="F1757" s="25">
        <v>120997</v>
      </c>
      <c r="G1757" s="19" t="s">
        <v>706</v>
      </c>
      <c r="H1757" s="25" t="s">
        <v>4631</v>
      </c>
      <c r="I1757" s="19" t="s">
        <v>1782</v>
      </c>
      <c r="J1757" s="25" t="s">
        <v>39</v>
      </c>
      <c r="K1757" s="32">
        <v>3081440</v>
      </c>
      <c r="L1757" s="26">
        <v>10924696</v>
      </c>
      <c r="M1757" s="27">
        <v>1536285</v>
      </c>
      <c r="N1757" s="22">
        <v>0</v>
      </c>
      <c r="O1757" s="22">
        <v>34856400</v>
      </c>
      <c r="P1757" s="1">
        <v>122942</v>
      </c>
      <c r="Q1757">
        <v>613</v>
      </c>
      <c r="R1757">
        <v>64</v>
      </c>
      <c r="S1757" t="s">
        <v>1799</v>
      </c>
      <c r="T1757" t="s">
        <v>1725</v>
      </c>
      <c r="U1757" t="s">
        <v>1997</v>
      </c>
      <c r="V1757" t="s">
        <v>1782</v>
      </c>
      <c r="W1757" t="s">
        <v>32</v>
      </c>
      <c r="X1757">
        <v>15060533</v>
      </c>
      <c r="Y1757">
        <f>VLOOKUP(P1757,[1]Listado!$F$5:$N$6488,9,0)</f>
        <v>9177067</v>
      </c>
      <c r="Z1757">
        <f>VLOOKUP(P1757,[1]Listado!$F$5:$O$6488,10,0)</f>
        <v>0</v>
      </c>
    </row>
    <row r="1758" spans="2:26" ht="30" x14ac:dyDescent="0.25">
      <c r="B1758" s="24">
        <v>65</v>
      </c>
      <c r="C1758" s="19" t="s">
        <v>1811</v>
      </c>
      <c r="D1758" s="25">
        <v>365</v>
      </c>
      <c r="E1758" s="19" t="s">
        <v>1811</v>
      </c>
      <c r="F1758" s="25">
        <v>120998</v>
      </c>
      <c r="G1758" s="19" t="s">
        <v>980</v>
      </c>
      <c r="H1758" s="25" t="s">
        <v>4631</v>
      </c>
      <c r="I1758" s="19" t="s">
        <v>1782</v>
      </c>
      <c r="J1758" s="25" t="s">
        <v>39</v>
      </c>
      <c r="K1758" s="32">
        <v>107763</v>
      </c>
      <c r="L1758" s="26">
        <v>20570.11700209781</v>
      </c>
      <c r="M1758" s="27">
        <v>2892.8829979021893</v>
      </c>
      <c r="N1758" s="22">
        <v>0</v>
      </c>
      <c r="O1758" s="22">
        <v>3792816</v>
      </c>
      <c r="P1758" s="1">
        <v>122943</v>
      </c>
      <c r="Q1758">
        <v>613</v>
      </c>
      <c r="R1758">
        <v>64</v>
      </c>
      <c r="S1758" t="s">
        <v>1799</v>
      </c>
      <c r="T1758" t="s">
        <v>1725</v>
      </c>
      <c r="U1758" t="s">
        <v>1996</v>
      </c>
      <c r="V1758" t="s">
        <v>1782</v>
      </c>
      <c r="W1758" t="s">
        <v>32</v>
      </c>
      <c r="X1758">
        <v>5091306</v>
      </c>
      <c r="Y1758">
        <f>VLOOKUP(P1758,[1]Listado!$F$5:$N$6488,9,0)</f>
        <v>0</v>
      </c>
      <c r="Z1758">
        <f>VLOOKUP(P1758,[1]Listado!$F$5:$O$6488,10,0)</f>
        <v>0</v>
      </c>
    </row>
    <row r="1759" spans="2:26" ht="45" x14ac:dyDescent="0.25">
      <c r="B1759" s="24">
        <v>65</v>
      </c>
      <c r="C1759" s="19" t="s">
        <v>1811</v>
      </c>
      <c r="D1759" s="25">
        <v>365</v>
      </c>
      <c r="E1759" s="19" t="s">
        <v>1811</v>
      </c>
      <c r="F1759" s="25">
        <v>120999</v>
      </c>
      <c r="G1759" s="19" t="s">
        <v>1408</v>
      </c>
      <c r="H1759" s="25" t="s">
        <v>4631</v>
      </c>
      <c r="I1759" s="19" t="s">
        <v>1782</v>
      </c>
      <c r="J1759" s="25" t="s">
        <v>39</v>
      </c>
      <c r="K1759" s="32">
        <v>99324</v>
      </c>
      <c r="L1759" s="26">
        <v>352136</v>
      </c>
      <c r="M1759" s="27">
        <v>49519</v>
      </c>
      <c r="N1759" s="22">
        <v>0</v>
      </c>
      <c r="O1759" s="22">
        <v>40530600</v>
      </c>
      <c r="P1759" s="1">
        <v>122944</v>
      </c>
      <c r="Q1759">
        <v>613</v>
      </c>
      <c r="R1759">
        <v>64</v>
      </c>
      <c r="S1759" t="s">
        <v>1799</v>
      </c>
      <c r="T1759" t="s">
        <v>1725</v>
      </c>
      <c r="U1759" t="s">
        <v>1989</v>
      </c>
      <c r="V1759" t="s">
        <v>1782</v>
      </c>
      <c r="W1759" t="s">
        <v>32</v>
      </c>
      <c r="X1759">
        <v>17421738</v>
      </c>
      <c r="Y1759">
        <f>VLOOKUP(P1759,[1]Listado!$F$5:$N$6488,9,0)</f>
        <v>10598662</v>
      </c>
      <c r="Z1759">
        <f>VLOOKUP(P1759,[1]Listado!$F$5:$O$6488,10,0)</f>
        <v>0</v>
      </c>
    </row>
    <row r="1760" spans="2:26" ht="45" x14ac:dyDescent="0.25">
      <c r="B1760" s="24">
        <v>65</v>
      </c>
      <c r="C1760" s="19" t="s">
        <v>1811</v>
      </c>
      <c r="D1760" s="25">
        <v>365</v>
      </c>
      <c r="E1760" s="19" t="s">
        <v>1811</v>
      </c>
      <c r="F1760" s="25">
        <v>121000</v>
      </c>
      <c r="G1760" s="19" t="s">
        <v>1022</v>
      </c>
      <c r="H1760" s="25" t="s">
        <v>4631</v>
      </c>
      <c r="I1760" s="19" t="s">
        <v>1782</v>
      </c>
      <c r="J1760" s="25" t="s">
        <v>39</v>
      </c>
      <c r="K1760" s="32">
        <v>11649772</v>
      </c>
      <c r="L1760" s="26">
        <v>23350190.287451692</v>
      </c>
      <c r="M1760" s="27">
        <v>3283620.7125483095</v>
      </c>
      <c r="N1760" s="22">
        <v>0</v>
      </c>
      <c r="O1760" s="22">
        <v>1242000</v>
      </c>
      <c r="P1760" s="1">
        <v>122945</v>
      </c>
      <c r="Q1760">
        <v>613</v>
      </c>
      <c r="R1760">
        <v>64</v>
      </c>
      <c r="S1760" t="s">
        <v>1799</v>
      </c>
      <c r="T1760" t="s">
        <v>1725</v>
      </c>
      <c r="U1760" t="s">
        <v>1999</v>
      </c>
      <c r="V1760" t="s">
        <v>1782</v>
      </c>
      <c r="W1760" t="s">
        <v>32</v>
      </c>
      <c r="X1760">
        <v>1667205</v>
      </c>
      <c r="Y1760">
        <f>VLOOKUP(P1760,[1]Listado!$F$5:$N$6488,9,0)</f>
        <v>160795</v>
      </c>
      <c r="Z1760">
        <f>VLOOKUP(P1760,[1]Listado!$F$5:$O$6488,10,0)</f>
        <v>0</v>
      </c>
    </row>
    <row r="1761" spans="2:26" ht="30" x14ac:dyDescent="0.25">
      <c r="B1761" s="24">
        <v>65</v>
      </c>
      <c r="C1761" s="19" t="s">
        <v>1811</v>
      </c>
      <c r="D1761" s="25">
        <v>365</v>
      </c>
      <c r="E1761" s="19" t="s">
        <v>1811</v>
      </c>
      <c r="F1761" s="25">
        <v>121001</v>
      </c>
      <c r="G1761" s="19" t="s">
        <v>908</v>
      </c>
      <c r="H1761" s="25" t="s">
        <v>4631</v>
      </c>
      <c r="I1761" s="19" t="s">
        <v>1782</v>
      </c>
      <c r="J1761" s="25" t="s">
        <v>39</v>
      </c>
      <c r="K1761" s="32">
        <v>87094351</v>
      </c>
      <c r="L1761" s="26">
        <v>52461004</v>
      </c>
      <c r="M1761" s="27">
        <v>7377329</v>
      </c>
      <c r="N1761" s="22">
        <v>0</v>
      </c>
      <c r="O1761" s="22">
        <v>4500000</v>
      </c>
      <c r="P1761" s="1">
        <v>122946</v>
      </c>
      <c r="Q1761">
        <v>613</v>
      </c>
      <c r="R1761">
        <v>64</v>
      </c>
      <c r="S1761" t="s">
        <v>1799</v>
      </c>
      <c r="T1761" t="s">
        <v>1725</v>
      </c>
      <c r="U1761" t="s">
        <v>2327</v>
      </c>
      <c r="V1761" t="s">
        <v>1782</v>
      </c>
      <c r="W1761" t="s">
        <v>32</v>
      </c>
      <c r="X1761">
        <v>2428321</v>
      </c>
      <c r="Y1761">
        <f>VLOOKUP(P1761,[1]Listado!$F$5:$N$6488,9,0)</f>
        <v>1571679</v>
      </c>
      <c r="Z1761">
        <f>VLOOKUP(P1761,[1]Listado!$F$5:$O$6488,10,0)</f>
        <v>0</v>
      </c>
    </row>
    <row r="1762" spans="2:26" ht="45" x14ac:dyDescent="0.25">
      <c r="B1762" s="24">
        <v>65</v>
      </c>
      <c r="C1762" s="19" t="s">
        <v>1811</v>
      </c>
      <c r="D1762" s="25">
        <v>365</v>
      </c>
      <c r="E1762" s="19" t="s">
        <v>1811</v>
      </c>
      <c r="F1762" s="25">
        <v>121002</v>
      </c>
      <c r="G1762" s="19" t="s">
        <v>2924</v>
      </c>
      <c r="H1762" s="25" t="s">
        <v>4631</v>
      </c>
      <c r="I1762" s="19" t="s">
        <v>1782</v>
      </c>
      <c r="J1762" s="25" t="s">
        <v>39</v>
      </c>
      <c r="K1762" s="32">
        <v>7082140</v>
      </c>
      <c r="L1762" s="26">
        <v>11709644.2516414</v>
      </c>
      <c r="M1762" s="27">
        <v>1646668.748358601</v>
      </c>
      <c r="N1762" s="22">
        <v>0</v>
      </c>
      <c r="O1762" s="22">
        <v>16597500</v>
      </c>
      <c r="P1762" s="1">
        <v>122947</v>
      </c>
      <c r="Q1762">
        <v>613</v>
      </c>
      <c r="R1762">
        <v>64</v>
      </c>
      <c r="S1762" t="s">
        <v>1799</v>
      </c>
      <c r="T1762" t="s">
        <v>1725</v>
      </c>
      <c r="U1762" t="s">
        <v>1987</v>
      </c>
      <c r="V1762" t="s">
        <v>1782</v>
      </c>
      <c r="W1762" t="s">
        <v>32</v>
      </c>
      <c r="X1762">
        <v>7462455</v>
      </c>
      <c r="Y1762">
        <f>VLOOKUP(P1762,[1]Listado!$F$5:$N$6488,9,0)</f>
        <v>4602545</v>
      </c>
      <c r="Z1762">
        <f>VLOOKUP(P1762,[1]Listado!$F$5:$O$6488,10,0)</f>
        <v>0</v>
      </c>
    </row>
    <row r="1763" spans="2:26" ht="30" x14ac:dyDescent="0.25">
      <c r="B1763" s="24">
        <v>65</v>
      </c>
      <c r="C1763" s="19" t="s">
        <v>1811</v>
      </c>
      <c r="D1763" s="25">
        <v>365</v>
      </c>
      <c r="E1763" s="19" t="s">
        <v>1811</v>
      </c>
      <c r="F1763" s="25">
        <v>121003</v>
      </c>
      <c r="G1763" s="19" t="s">
        <v>833</v>
      </c>
      <c r="H1763" s="25" t="s">
        <v>4631</v>
      </c>
      <c r="I1763" s="19" t="s">
        <v>1782</v>
      </c>
      <c r="J1763" s="25" t="s">
        <v>39</v>
      </c>
      <c r="K1763" s="32">
        <v>5417239</v>
      </c>
      <c r="L1763" s="26">
        <v>10858028.961951189</v>
      </c>
      <c r="M1763" s="27">
        <v>1526910.038048812</v>
      </c>
      <c r="N1763" s="22">
        <v>0</v>
      </c>
      <c r="O1763" s="22">
        <v>12120133</v>
      </c>
      <c r="P1763" s="1">
        <v>122948</v>
      </c>
      <c r="Q1763">
        <v>613</v>
      </c>
      <c r="R1763">
        <v>64</v>
      </c>
      <c r="S1763" t="s">
        <v>1799</v>
      </c>
      <c r="T1763" t="s">
        <v>1725</v>
      </c>
      <c r="U1763" t="s">
        <v>1980</v>
      </c>
      <c r="V1763" t="s">
        <v>1782</v>
      </c>
      <c r="W1763" t="s">
        <v>32</v>
      </c>
      <c r="X1763">
        <v>5599288</v>
      </c>
      <c r="Y1763">
        <f>VLOOKUP(P1763,[1]Listado!$F$5:$N$6488,9,0)</f>
        <v>3480800</v>
      </c>
      <c r="Z1763">
        <f>VLOOKUP(P1763,[1]Listado!$F$5:$O$6488,10,0)</f>
        <v>0</v>
      </c>
    </row>
    <row r="1764" spans="2:26" ht="30" x14ac:dyDescent="0.25">
      <c r="B1764" s="24">
        <v>65</v>
      </c>
      <c r="C1764" s="19" t="s">
        <v>1811</v>
      </c>
      <c r="D1764" s="25">
        <v>365</v>
      </c>
      <c r="E1764" s="19" t="s">
        <v>1811</v>
      </c>
      <c r="F1764" s="25">
        <v>121004</v>
      </c>
      <c r="G1764" s="19" t="s">
        <v>669</v>
      </c>
      <c r="H1764" s="25" t="s">
        <v>4631</v>
      </c>
      <c r="I1764" s="19" t="s">
        <v>1782</v>
      </c>
      <c r="J1764" s="25" t="s">
        <v>39</v>
      </c>
      <c r="K1764" s="32">
        <v>489866</v>
      </c>
      <c r="L1764" s="26">
        <v>981860.05218647164</v>
      </c>
      <c r="M1764" s="27">
        <v>138073.94781352833</v>
      </c>
      <c r="N1764" s="22">
        <v>0</v>
      </c>
      <c r="O1764" s="22">
        <v>3354661</v>
      </c>
      <c r="P1764" s="1">
        <v>122949</v>
      </c>
      <c r="Q1764">
        <v>613</v>
      </c>
      <c r="R1764">
        <v>64</v>
      </c>
      <c r="S1764" t="s">
        <v>1799</v>
      </c>
      <c r="T1764" t="s">
        <v>1725</v>
      </c>
      <c r="U1764" t="s">
        <v>4376</v>
      </c>
      <c r="V1764" t="s">
        <v>1782</v>
      </c>
      <c r="W1764" t="s">
        <v>32</v>
      </c>
      <c r="X1764">
        <v>4503146</v>
      </c>
      <c r="Y1764">
        <f>VLOOKUP(P1764,[1]Listado!$F$5:$N$6488,9,0)</f>
        <v>0</v>
      </c>
      <c r="Z1764">
        <f>VLOOKUP(P1764,[1]Listado!$F$5:$O$6488,10,0)</f>
        <v>0</v>
      </c>
    </row>
    <row r="1765" spans="2:26" ht="30" x14ac:dyDescent="0.25">
      <c r="B1765" s="24">
        <v>65</v>
      </c>
      <c r="C1765" s="19" t="s">
        <v>1811</v>
      </c>
      <c r="D1765" s="25">
        <v>365</v>
      </c>
      <c r="E1765" s="19" t="s">
        <v>1811</v>
      </c>
      <c r="F1765" s="25">
        <v>121005</v>
      </c>
      <c r="G1765" s="19" t="s">
        <v>850</v>
      </c>
      <c r="H1765" s="25" t="s">
        <v>4631</v>
      </c>
      <c r="I1765" s="19" t="s">
        <v>1782</v>
      </c>
      <c r="J1765" s="25" t="s">
        <v>39</v>
      </c>
      <c r="K1765" s="32">
        <v>641805</v>
      </c>
      <c r="L1765" s="26">
        <v>0</v>
      </c>
      <c r="M1765" s="27">
        <v>0</v>
      </c>
      <c r="N1765" s="22">
        <v>0</v>
      </c>
      <c r="O1765" s="22">
        <v>9000000</v>
      </c>
      <c r="P1765" s="1">
        <v>122951</v>
      </c>
      <c r="Q1765">
        <v>613</v>
      </c>
      <c r="R1765">
        <v>64</v>
      </c>
      <c r="S1765" t="s">
        <v>1799</v>
      </c>
      <c r="T1765" t="s">
        <v>1725</v>
      </c>
      <c r="U1765" t="s">
        <v>1983</v>
      </c>
      <c r="V1765" t="s">
        <v>1782</v>
      </c>
      <c r="W1765" t="s">
        <v>32</v>
      </c>
      <c r="X1765">
        <v>4300906</v>
      </c>
      <c r="Y1765">
        <f>VLOOKUP(P1765,[1]Listado!$F$5:$N$6488,9,0)</f>
        <v>2699094</v>
      </c>
      <c r="Z1765">
        <f>VLOOKUP(P1765,[1]Listado!$F$5:$O$6488,10,0)</f>
        <v>0</v>
      </c>
    </row>
    <row r="1766" spans="2:26" ht="30" x14ac:dyDescent="0.25">
      <c r="B1766" s="24">
        <v>65</v>
      </c>
      <c r="C1766" s="19" t="s">
        <v>1811</v>
      </c>
      <c r="D1766" s="25">
        <v>365</v>
      </c>
      <c r="E1766" s="19" t="s">
        <v>1811</v>
      </c>
      <c r="F1766" s="25">
        <v>121006</v>
      </c>
      <c r="G1766" s="19" t="s">
        <v>2903</v>
      </c>
      <c r="H1766" s="25" t="s">
        <v>4631</v>
      </c>
      <c r="I1766" s="19" t="s">
        <v>1782</v>
      </c>
      <c r="J1766" s="25" t="s">
        <v>39</v>
      </c>
      <c r="K1766" s="32">
        <v>1844572</v>
      </c>
      <c r="L1766" s="26">
        <v>3697163.123864295</v>
      </c>
      <c r="M1766" s="27">
        <v>519913.87613570492</v>
      </c>
      <c r="N1766" s="22">
        <v>0</v>
      </c>
      <c r="O1766" s="22">
        <v>9669387</v>
      </c>
      <c r="P1766" s="1">
        <v>122953</v>
      </c>
      <c r="Q1766">
        <v>613</v>
      </c>
      <c r="R1766">
        <v>64</v>
      </c>
      <c r="S1766" t="s">
        <v>1799</v>
      </c>
      <c r="T1766" t="s">
        <v>1725</v>
      </c>
      <c r="U1766" t="s">
        <v>4382</v>
      </c>
      <c r="V1766" t="s">
        <v>1782</v>
      </c>
      <c r="W1766" t="s">
        <v>32</v>
      </c>
      <c r="X1766">
        <v>4579458</v>
      </c>
      <c r="Y1766">
        <f>VLOOKUP(P1766,[1]Listado!$F$5:$N$6488,9,0)</f>
        <v>2866800</v>
      </c>
      <c r="Z1766">
        <f>VLOOKUP(P1766,[1]Listado!$F$5:$O$6488,10,0)</f>
        <v>0</v>
      </c>
    </row>
    <row r="1767" spans="2:26" ht="30" x14ac:dyDescent="0.25">
      <c r="B1767" s="24">
        <v>65</v>
      </c>
      <c r="C1767" s="19" t="s">
        <v>1811</v>
      </c>
      <c r="D1767" s="25">
        <v>365</v>
      </c>
      <c r="E1767" s="19" t="s">
        <v>1811</v>
      </c>
      <c r="F1767" s="25">
        <v>121007</v>
      </c>
      <c r="G1767" s="19" t="s">
        <v>1303</v>
      </c>
      <c r="H1767" s="25" t="s">
        <v>4631</v>
      </c>
      <c r="I1767" s="19" t="s">
        <v>1782</v>
      </c>
      <c r="J1767" s="25" t="s">
        <v>39</v>
      </c>
      <c r="K1767" s="32">
        <v>156774</v>
      </c>
      <c r="L1767" s="26">
        <v>259209.44285497678</v>
      </c>
      <c r="M1767" s="27">
        <v>36451.557145023224</v>
      </c>
      <c r="N1767" s="22">
        <v>0</v>
      </c>
      <c r="O1767" s="22">
        <v>9448219</v>
      </c>
      <c r="P1767" s="1">
        <v>122954</v>
      </c>
      <c r="Q1767">
        <v>613</v>
      </c>
      <c r="R1767">
        <v>64</v>
      </c>
      <c r="S1767" t="s">
        <v>1799</v>
      </c>
      <c r="T1767" t="s">
        <v>1725</v>
      </c>
      <c r="U1767" t="s">
        <v>4443</v>
      </c>
      <c r="V1767" t="s">
        <v>1782</v>
      </c>
      <c r="W1767" t="s">
        <v>32</v>
      </c>
      <c r="X1767">
        <v>4487424</v>
      </c>
      <c r="Y1767">
        <f>VLOOKUP(P1767,[1]Listado!$F$5:$N$6488,9,0)</f>
        <v>2811389</v>
      </c>
      <c r="Z1767">
        <f>VLOOKUP(P1767,[1]Listado!$F$5:$O$6488,10,0)</f>
        <v>0</v>
      </c>
    </row>
    <row r="1768" spans="2:26" ht="30" x14ac:dyDescent="0.25">
      <c r="B1768" s="24">
        <v>65</v>
      </c>
      <c r="C1768" s="19" t="s">
        <v>1811</v>
      </c>
      <c r="D1768" s="25">
        <v>365</v>
      </c>
      <c r="E1768" s="19" t="s">
        <v>1811</v>
      </c>
      <c r="F1768" s="25">
        <v>121008</v>
      </c>
      <c r="G1768" s="19" t="s">
        <v>1257</v>
      </c>
      <c r="H1768" s="25" t="s">
        <v>4631</v>
      </c>
      <c r="I1768" s="19" t="s">
        <v>1782</v>
      </c>
      <c r="J1768" s="25" t="s">
        <v>39</v>
      </c>
      <c r="K1768" s="32">
        <v>125049</v>
      </c>
      <c r="L1768" s="26">
        <v>0</v>
      </c>
      <c r="M1768" s="27">
        <v>0</v>
      </c>
      <c r="N1768" s="22">
        <v>0</v>
      </c>
      <c r="O1768" s="22">
        <v>14324816</v>
      </c>
      <c r="P1768" s="1">
        <v>122959</v>
      </c>
      <c r="Q1768">
        <v>613</v>
      </c>
      <c r="R1768">
        <v>64</v>
      </c>
      <c r="S1768" t="s">
        <v>1799</v>
      </c>
      <c r="T1768" t="s">
        <v>1725</v>
      </c>
      <c r="U1768" t="s">
        <v>1982</v>
      </c>
      <c r="V1768" t="s">
        <v>1782</v>
      </c>
      <c r="W1768" t="s">
        <v>32</v>
      </c>
      <c r="X1768">
        <v>6516722</v>
      </c>
      <c r="Y1768">
        <f>VLOOKUP(P1768,[1]Listado!$F$5:$N$6488,9,0)</f>
        <v>4033156</v>
      </c>
      <c r="Z1768">
        <f>VLOOKUP(P1768,[1]Listado!$F$5:$O$6488,10,0)</f>
        <v>0</v>
      </c>
    </row>
    <row r="1769" spans="2:26" ht="30" x14ac:dyDescent="0.25">
      <c r="B1769" s="24">
        <v>65</v>
      </c>
      <c r="C1769" s="19" t="s">
        <v>1811</v>
      </c>
      <c r="D1769" s="25">
        <v>365</v>
      </c>
      <c r="E1769" s="19" t="s">
        <v>1811</v>
      </c>
      <c r="F1769" s="25">
        <v>121009</v>
      </c>
      <c r="G1769" s="19" t="s">
        <v>819</v>
      </c>
      <c r="H1769" s="25" t="s">
        <v>4631</v>
      </c>
      <c r="I1769" s="19" t="s">
        <v>1782</v>
      </c>
      <c r="J1769" s="25" t="s">
        <v>39</v>
      </c>
      <c r="K1769" s="32">
        <v>19821740</v>
      </c>
      <c r="L1769" s="26">
        <v>39729652.293683387</v>
      </c>
      <c r="M1769" s="27">
        <v>5586982.7063166099</v>
      </c>
      <c r="N1769" s="22">
        <v>0</v>
      </c>
      <c r="O1769" s="22">
        <v>18862161</v>
      </c>
      <c r="P1769" s="1">
        <v>122965</v>
      </c>
      <c r="Q1769">
        <v>613</v>
      </c>
      <c r="R1769">
        <v>64</v>
      </c>
      <c r="S1769" t="s">
        <v>1799</v>
      </c>
      <c r="T1769" t="s">
        <v>1725</v>
      </c>
      <c r="U1769" t="s">
        <v>1986</v>
      </c>
      <c r="V1769" t="s">
        <v>1782</v>
      </c>
      <c r="W1769" t="s">
        <v>32</v>
      </c>
      <c r="X1769">
        <v>8404848</v>
      </c>
      <c r="Y1769">
        <f>VLOOKUP(P1769,[1]Listado!$F$5:$N$6488,9,0)</f>
        <v>5169926</v>
      </c>
      <c r="Z1769">
        <f>VLOOKUP(P1769,[1]Listado!$F$5:$O$6488,10,0)</f>
        <v>0</v>
      </c>
    </row>
    <row r="1770" spans="2:26" ht="30" x14ac:dyDescent="0.25">
      <c r="B1770" s="24">
        <v>65</v>
      </c>
      <c r="C1770" s="19" t="s">
        <v>1811</v>
      </c>
      <c r="D1770" s="25">
        <v>365</v>
      </c>
      <c r="E1770" s="19" t="s">
        <v>1811</v>
      </c>
      <c r="F1770" s="25">
        <v>121010</v>
      </c>
      <c r="G1770" s="19" t="s">
        <v>1588</v>
      </c>
      <c r="H1770" s="25" t="s">
        <v>4631</v>
      </c>
      <c r="I1770" s="19" t="s">
        <v>1782</v>
      </c>
      <c r="J1770" s="25" t="s">
        <v>39</v>
      </c>
      <c r="K1770" s="32">
        <v>942924</v>
      </c>
      <c r="L1770" s="26">
        <v>1978013.5417023343</v>
      </c>
      <c r="M1770" s="27">
        <v>1271580.4582976657</v>
      </c>
      <c r="N1770" s="22">
        <v>0</v>
      </c>
      <c r="O1770" s="22">
        <v>34977166</v>
      </c>
      <c r="P1770" s="1">
        <v>122966</v>
      </c>
      <c r="Q1770">
        <v>613</v>
      </c>
      <c r="R1770">
        <v>64</v>
      </c>
      <c r="S1770" t="s">
        <v>1799</v>
      </c>
      <c r="T1770" t="s">
        <v>1725</v>
      </c>
      <c r="U1770" t="s">
        <v>1985</v>
      </c>
      <c r="V1770" t="s">
        <v>1782</v>
      </c>
      <c r="W1770" t="s">
        <v>32</v>
      </c>
      <c r="X1770">
        <v>15110787</v>
      </c>
      <c r="Y1770">
        <f>VLOOKUP(P1770,[1]Listado!$F$5:$N$6488,9,0)</f>
        <v>9207324</v>
      </c>
      <c r="Z1770">
        <f>VLOOKUP(P1770,[1]Listado!$F$5:$O$6488,10,0)</f>
        <v>0</v>
      </c>
    </row>
    <row r="1771" spans="2:26" ht="30" x14ac:dyDescent="0.25">
      <c r="B1771" s="24">
        <v>65</v>
      </c>
      <c r="C1771" s="19" t="s">
        <v>1811</v>
      </c>
      <c r="D1771" s="25">
        <v>365</v>
      </c>
      <c r="E1771" s="19" t="s">
        <v>1811</v>
      </c>
      <c r="F1771" s="25">
        <v>121013</v>
      </c>
      <c r="G1771" s="19" t="s">
        <v>1613</v>
      </c>
      <c r="H1771" s="25" t="s">
        <v>4631</v>
      </c>
      <c r="I1771" s="19" t="s">
        <v>1782</v>
      </c>
      <c r="J1771" s="25" t="s">
        <v>39</v>
      </c>
      <c r="K1771" s="32">
        <v>1789543</v>
      </c>
      <c r="L1771" s="26">
        <v>3754005.4942314047</v>
      </c>
      <c r="M1771" s="27">
        <v>2413289.5057685953</v>
      </c>
      <c r="N1771" s="22">
        <v>0</v>
      </c>
      <c r="O1771" s="22">
        <v>8515559</v>
      </c>
      <c r="P1771" s="1">
        <v>122967</v>
      </c>
      <c r="Q1771">
        <v>613</v>
      </c>
      <c r="R1771">
        <v>64</v>
      </c>
      <c r="S1771" t="s">
        <v>1799</v>
      </c>
      <c r="T1771" t="s">
        <v>1725</v>
      </c>
      <c r="U1771" t="s">
        <v>2321</v>
      </c>
      <c r="V1771" t="s">
        <v>1782</v>
      </c>
      <c r="W1771" t="s">
        <v>32</v>
      </c>
      <c r="X1771">
        <v>4099316</v>
      </c>
      <c r="Y1771">
        <f>VLOOKUP(P1771,[1]Listado!$F$5:$N$6488,9,0)</f>
        <v>2577723</v>
      </c>
      <c r="Z1771">
        <f>VLOOKUP(P1771,[1]Listado!$F$5:$O$6488,10,0)</f>
        <v>0</v>
      </c>
    </row>
    <row r="1772" spans="2:26" ht="30" x14ac:dyDescent="0.25">
      <c r="B1772" s="24">
        <v>65</v>
      </c>
      <c r="C1772" s="19" t="s">
        <v>1811</v>
      </c>
      <c r="D1772" s="25">
        <v>365</v>
      </c>
      <c r="E1772" s="19" t="s">
        <v>1811</v>
      </c>
      <c r="F1772" s="25">
        <v>121014</v>
      </c>
      <c r="G1772" s="19" t="s">
        <v>1021</v>
      </c>
      <c r="H1772" s="25" t="s">
        <v>4631</v>
      </c>
      <c r="I1772" s="19" t="s">
        <v>1782</v>
      </c>
      <c r="J1772" s="25" t="s">
        <v>39</v>
      </c>
      <c r="K1772" s="32">
        <v>19821740</v>
      </c>
      <c r="L1772" s="26">
        <v>39729652.293683387</v>
      </c>
      <c r="M1772" s="27">
        <v>5586982.7063166099</v>
      </c>
      <c r="N1772" s="22">
        <v>0</v>
      </c>
      <c r="O1772" s="22">
        <v>14281554</v>
      </c>
      <c r="P1772" s="1">
        <v>122968</v>
      </c>
      <c r="Q1772">
        <v>613</v>
      </c>
      <c r="R1772">
        <v>64</v>
      </c>
      <c r="S1772" t="s">
        <v>1799</v>
      </c>
      <c r="T1772" t="s">
        <v>1725</v>
      </c>
      <c r="U1772" t="s">
        <v>2362</v>
      </c>
      <c r="V1772" t="s">
        <v>1782</v>
      </c>
      <c r="W1772" t="s">
        <v>32</v>
      </c>
      <c r="X1772">
        <v>6498720</v>
      </c>
      <c r="Y1772">
        <f>VLOOKUP(P1772,[1]Listado!$F$5:$N$6488,9,0)</f>
        <v>4022317</v>
      </c>
      <c r="Z1772">
        <f>VLOOKUP(P1772,[1]Listado!$F$5:$O$6488,10,0)</f>
        <v>0</v>
      </c>
    </row>
    <row r="1773" spans="2:26" ht="30" x14ac:dyDescent="0.25">
      <c r="B1773" s="24">
        <v>65</v>
      </c>
      <c r="C1773" s="19" t="s">
        <v>1811</v>
      </c>
      <c r="D1773" s="25">
        <v>365</v>
      </c>
      <c r="E1773" s="19" t="s">
        <v>1811</v>
      </c>
      <c r="F1773" s="25">
        <v>121016</v>
      </c>
      <c r="G1773" s="19" t="s">
        <v>1606</v>
      </c>
      <c r="H1773" s="25" t="s">
        <v>4631</v>
      </c>
      <c r="I1773" s="19" t="s">
        <v>1782</v>
      </c>
      <c r="J1773" s="25" t="s">
        <v>39</v>
      </c>
      <c r="K1773" s="32">
        <v>988610</v>
      </c>
      <c r="L1773" s="26">
        <v>1981518.5237325011</v>
      </c>
      <c r="M1773" s="27">
        <v>278651.4762674988</v>
      </c>
      <c r="N1773" s="22">
        <v>0</v>
      </c>
      <c r="O1773" s="22">
        <v>38764201</v>
      </c>
      <c r="P1773" s="1">
        <v>122969</v>
      </c>
      <c r="Q1773">
        <v>613</v>
      </c>
      <c r="R1773">
        <v>64</v>
      </c>
      <c r="S1773" t="s">
        <v>1799</v>
      </c>
      <c r="T1773" t="s">
        <v>1725</v>
      </c>
      <c r="U1773" t="s">
        <v>2296</v>
      </c>
      <c r="V1773" t="s">
        <v>1782</v>
      </c>
      <c r="W1773" t="s">
        <v>32</v>
      </c>
      <c r="X1773">
        <v>16686686</v>
      </c>
      <c r="Y1773">
        <f>VLOOKUP(P1773,[1]Listado!$F$5:$N$6488,9,0)</f>
        <v>10156115</v>
      </c>
      <c r="Z1773">
        <f>VLOOKUP(P1773,[1]Listado!$F$5:$O$6488,10,0)</f>
        <v>0</v>
      </c>
    </row>
    <row r="1774" spans="2:26" ht="30" x14ac:dyDescent="0.25">
      <c r="B1774" s="24">
        <v>65</v>
      </c>
      <c r="C1774" s="19" t="s">
        <v>1811</v>
      </c>
      <c r="D1774" s="25">
        <v>365</v>
      </c>
      <c r="E1774" s="19" t="s">
        <v>1811</v>
      </c>
      <c r="F1774" s="25">
        <v>121017</v>
      </c>
      <c r="G1774" s="19" t="s">
        <v>1586</v>
      </c>
      <c r="H1774" s="25" t="s">
        <v>4631</v>
      </c>
      <c r="I1774" s="19" t="s">
        <v>1782</v>
      </c>
      <c r="J1774" s="25" t="s">
        <v>39</v>
      </c>
      <c r="K1774" s="32">
        <v>249079</v>
      </c>
      <c r="L1774" s="26">
        <v>47545.038977798889</v>
      </c>
      <c r="M1774" s="27">
        <v>6685.961022201107</v>
      </c>
      <c r="N1774" s="22">
        <v>0</v>
      </c>
      <c r="O1774" s="22">
        <v>22376143</v>
      </c>
      <c r="P1774" s="1">
        <v>122970</v>
      </c>
      <c r="Q1774">
        <v>613</v>
      </c>
      <c r="R1774">
        <v>64</v>
      </c>
      <c r="S1774" t="s">
        <v>1799</v>
      </c>
      <c r="T1774" t="s">
        <v>1725</v>
      </c>
      <c r="U1774" t="s">
        <v>2030</v>
      </c>
      <c r="V1774" t="s">
        <v>1782</v>
      </c>
      <c r="W1774" t="s">
        <v>32</v>
      </c>
      <c r="X1774">
        <v>9867122</v>
      </c>
      <c r="Y1774">
        <f>VLOOKUP(P1774,[1]Listado!$F$5:$N$6488,9,0)</f>
        <v>6050308</v>
      </c>
      <c r="Z1774">
        <f>VLOOKUP(P1774,[1]Listado!$F$5:$O$6488,10,0)</f>
        <v>0</v>
      </c>
    </row>
    <row r="1775" spans="2:26" ht="30" x14ac:dyDescent="0.25">
      <c r="B1775" s="24">
        <v>65</v>
      </c>
      <c r="C1775" s="19" t="s">
        <v>1811</v>
      </c>
      <c r="D1775" s="25">
        <v>365</v>
      </c>
      <c r="E1775" s="19" t="s">
        <v>1811</v>
      </c>
      <c r="F1775" s="25">
        <v>121018</v>
      </c>
      <c r="G1775" s="19" t="s">
        <v>1615</v>
      </c>
      <c r="H1775" s="25" t="s">
        <v>4631</v>
      </c>
      <c r="I1775" s="19" t="s">
        <v>1782</v>
      </c>
      <c r="J1775" s="25" t="s">
        <v>39</v>
      </c>
      <c r="K1775" s="32">
        <v>602088</v>
      </c>
      <c r="L1775" s="26">
        <v>1207210.6392171711</v>
      </c>
      <c r="M1775" s="27">
        <v>172901.36078282888</v>
      </c>
      <c r="N1775" s="22">
        <v>0</v>
      </c>
      <c r="O1775" s="22">
        <v>14200600</v>
      </c>
      <c r="P1775" s="1">
        <v>123005</v>
      </c>
      <c r="Q1775">
        <v>613</v>
      </c>
      <c r="R1775">
        <v>64</v>
      </c>
      <c r="S1775" t="s">
        <v>1799</v>
      </c>
      <c r="T1775" t="s">
        <v>1725</v>
      </c>
      <c r="U1775" t="s">
        <v>1981</v>
      </c>
      <c r="V1775" t="s">
        <v>1782</v>
      </c>
      <c r="W1775" t="s">
        <v>32</v>
      </c>
      <c r="X1775">
        <v>10706937</v>
      </c>
      <c r="Y1775">
        <f>VLOOKUP(P1775,[1]Listado!$F$5:$N$6488,9,0)</f>
        <v>0</v>
      </c>
      <c r="Z1775">
        <f>VLOOKUP(P1775,[1]Listado!$F$5:$O$6488,10,0)</f>
        <v>0</v>
      </c>
    </row>
    <row r="1776" spans="2:26" ht="45" x14ac:dyDescent="0.25">
      <c r="B1776" s="24">
        <v>65</v>
      </c>
      <c r="C1776" s="19" t="s">
        <v>1811</v>
      </c>
      <c r="D1776" s="25">
        <v>365</v>
      </c>
      <c r="E1776" s="19" t="s">
        <v>1811</v>
      </c>
      <c r="F1776" s="25">
        <v>121019</v>
      </c>
      <c r="G1776" s="19" t="s">
        <v>1343</v>
      </c>
      <c r="H1776" s="25" t="s">
        <v>4631</v>
      </c>
      <c r="I1776" s="19" t="s">
        <v>1782</v>
      </c>
      <c r="J1776" s="25" t="s">
        <v>39</v>
      </c>
      <c r="K1776" s="32">
        <v>363798</v>
      </c>
      <c r="L1776" s="26">
        <v>22133.462245636911</v>
      </c>
      <c r="M1776" s="27">
        <v>3112.5377543630784</v>
      </c>
      <c r="N1776" s="22">
        <v>0</v>
      </c>
      <c r="O1776" s="22">
        <v>131625000</v>
      </c>
      <c r="P1776" s="1">
        <v>123018</v>
      </c>
      <c r="Q1776">
        <v>325</v>
      </c>
      <c r="R1776">
        <v>30</v>
      </c>
      <c r="S1776" t="s">
        <v>1804</v>
      </c>
      <c r="T1776" t="s">
        <v>1804</v>
      </c>
      <c r="U1776" t="s">
        <v>4459</v>
      </c>
      <c r="V1776" t="s">
        <v>1790</v>
      </c>
      <c r="W1776" t="s">
        <v>21</v>
      </c>
      <c r="X1776">
        <v>19110000</v>
      </c>
      <c r="Y1776">
        <f>VLOOKUP(P1776,[1]Listado!$F$5:$N$6488,9,0)</f>
        <v>0</v>
      </c>
      <c r="Z1776">
        <f>VLOOKUP(P1776,[1]Listado!$F$5:$O$6488,10,0)</f>
        <v>0</v>
      </c>
    </row>
    <row r="1777" spans="2:26" ht="45" x14ac:dyDescent="0.25">
      <c r="B1777" s="24">
        <v>65</v>
      </c>
      <c r="C1777" s="19" t="s">
        <v>1811</v>
      </c>
      <c r="D1777" s="25">
        <v>365</v>
      </c>
      <c r="E1777" s="19" t="s">
        <v>1811</v>
      </c>
      <c r="F1777" s="25">
        <v>121020</v>
      </c>
      <c r="G1777" s="19" t="s">
        <v>985</v>
      </c>
      <c r="H1777" s="25" t="s">
        <v>4631</v>
      </c>
      <c r="I1777" s="19" t="s">
        <v>1782</v>
      </c>
      <c r="J1777" s="25" t="s">
        <v>39</v>
      </c>
      <c r="K1777" s="32">
        <v>194301</v>
      </c>
      <c r="L1777" s="26">
        <v>37089.457296344102</v>
      </c>
      <c r="M1777" s="27">
        <v>5215.5427036558995</v>
      </c>
      <c r="N1777" s="22">
        <v>0</v>
      </c>
      <c r="O1777" s="22">
        <v>390000000</v>
      </c>
      <c r="P1777" s="1">
        <v>123022</v>
      </c>
      <c r="Q1777">
        <v>325</v>
      </c>
      <c r="R1777">
        <v>30</v>
      </c>
      <c r="S1777" t="s">
        <v>1804</v>
      </c>
      <c r="T1777" t="s">
        <v>1804</v>
      </c>
      <c r="U1777" t="s">
        <v>4458</v>
      </c>
      <c r="V1777" t="s">
        <v>1790</v>
      </c>
      <c r="W1777" t="s">
        <v>21</v>
      </c>
      <c r="X1777">
        <v>106860000</v>
      </c>
      <c r="Y1777">
        <f>VLOOKUP(P1777,[1]Listado!$F$5:$N$6488,9,0)</f>
        <v>0</v>
      </c>
      <c r="Z1777">
        <f>VLOOKUP(P1777,[1]Listado!$F$5:$O$6488,10,0)</f>
        <v>0</v>
      </c>
    </row>
    <row r="1778" spans="2:26" ht="75" x14ac:dyDescent="0.25">
      <c r="B1778" s="24">
        <v>65</v>
      </c>
      <c r="C1778" s="19" t="s">
        <v>1811</v>
      </c>
      <c r="D1778" s="25">
        <v>365</v>
      </c>
      <c r="E1778" s="19" t="s">
        <v>1811</v>
      </c>
      <c r="F1778" s="25">
        <v>121021</v>
      </c>
      <c r="G1778" s="19" t="s">
        <v>1769</v>
      </c>
      <c r="H1778" s="25" t="s">
        <v>4631</v>
      </c>
      <c r="I1778" s="19" t="s">
        <v>1782</v>
      </c>
      <c r="J1778" s="25" t="s">
        <v>39</v>
      </c>
      <c r="K1778" s="32">
        <v>848453</v>
      </c>
      <c r="L1778" s="26">
        <v>1402837.6163369098</v>
      </c>
      <c r="M1778" s="27">
        <v>197274.38366309021</v>
      </c>
      <c r="N1778" s="22">
        <v>0</v>
      </c>
      <c r="O1778" s="22">
        <v>0</v>
      </c>
      <c r="P1778" s="1">
        <v>123045</v>
      </c>
      <c r="Q1778">
        <v>325</v>
      </c>
      <c r="R1778">
        <v>30</v>
      </c>
      <c r="S1778" t="s">
        <v>1804</v>
      </c>
      <c r="T1778" t="s">
        <v>1804</v>
      </c>
      <c r="U1778" t="s">
        <v>4460</v>
      </c>
      <c r="V1778" t="s">
        <v>1790</v>
      </c>
      <c r="W1778" t="s">
        <v>21</v>
      </c>
      <c r="X1778">
        <v>172491650</v>
      </c>
      <c r="Y1778">
        <f>VLOOKUP(P1778,[1]Listado!$F$5:$N$6488,9,0)</f>
        <v>0</v>
      </c>
      <c r="Z1778">
        <f>VLOOKUP(P1778,[1]Listado!$F$5:$O$6488,10,0)</f>
        <v>0</v>
      </c>
    </row>
    <row r="1779" spans="2:26" ht="30" x14ac:dyDescent="0.25">
      <c r="B1779" s="24">
        <v>65</v>
      </c>
      <c r="C1779" s="19" t="s">
        <v>1811</v>
      </c>
      <c r="D1779" s="25">
        <v>365</v>
      </c>
      <c r="E1779" s="19" t="s">
        <v>1811</v>
      </c>
      <c r="F1779" s="25">
        <v>121022</v>
      </c>
      <c r="G1779" s="19" t="s">
        <v>1103</v>
      </c>
      <c r="H1779" s="25" t="s">
        <v>4631</v>
      </c>
      <c r="I1779" s="19" t="s">
        <v>1782</v>
      </c>
      <c r="J1779" s="25" t="s">
        <v>39</v>
      </c>
      <c r="K1779" s="32">
        <v>133768</v>
      </c>
      <c r="L1779" s="26">
        <v>0</v>
      </c>
      <c r="M1779" s="27">
        <v>0</v>
      </c>
      <c r="N1779" s="22">
        <v>0</v>
      </c>
      <c r="O1779" s="22">
        <v>0</v>
      </c>
      <c r="P1779" s="1">
        <v>123053</v>
      </c>
      <c r="Q1779">
        <v>325</v>
      </c>
      <c r="R1779">
        <v>30</v>
      </c>
      <c r="S1779" t="s">
        <v>1804</v>
      </c>
      <c r="T1779" t="s">
        <v>1804</v>
      </c>
      <c r="U1779" t="s">
        <v>4457</v>
      </c>
      <c r="V1779" t="s">
        <v>1790</v>
      </c>
      <c r="W1779" t="s">
        <v>21</v>
      </c>
      <c r="X1779">
        <v>7630494</v>
      </c>
      <c r="Y1779">
        <f>VLOOKUP(P1779,[1]Listado!$F$5:$N$6488,9,0)</f>
        <v>39217872</v>
      </c>
      <c r="Z1779">
        <f>VLOOKUP(P1779,[1]Listado!$F$5:$O$6488,10,0)</f>
        <v>0</v>
      </c>
    </row>
    <row r="1780" spans="2:26" ht="30" x14ac:dyDescent="0.25">
      <c r="B1780" s="24">
        <v>65</v>
      </c>
      <c r="C1780" s="19" t="s">
        <v>1811</v>
      </c>
      <c r="D1780" s="25">
        <v>365</v>
      </c>
      <c r="E1780" s="19" t="s">
        <v>1811</v>
      </c>
      <c r="F1780" s="25">
        <v>121023</v>
      </c>
      <c r="G1780" s="19" t="s">
        <v>2902</v>
      </c>
      <c r="H1780" s="25" t="s">
        <v>4631</v>
      </c>
      <c r="I1780" s="19" t="s">
        <v>1782</v>
      </c>
      <c r="J1780" s="25" t="s">
        <v>39</v>
      </c>
      <c r="K1780" s="32">
        <v>21688</v>
      </c>
      <c r="L1780" s="26">
        <v>0</v>
      </c>
      <c r="M1780" s="27">
        <v>0</v>
      </c>
      <c r="N1780" s="22">
        <v>0</v>
      </c>
      <c r="O1780" s="22">
        <v>0</v>
      </c>
      <c r="P1780" s="1">
        <v>123058</v>
      </c>
      <c r="Q1780">
        <v>325</v>
      </c>
      <c r="R1780">
        <v>30</v>
      </c>
      <c r="S1780" t="s">
        <v>1804</v>
      </c>
      <c r="T1780" t="s">
        <v>1804</v>
      </c>
      <c r="U1780" t="s">
        <v>2423</v>
      </c>
      <c r="V1780" t="s">
        <v>1790</v>
      </c>
      <c r="W1780" t="s">
        <v>21</v>
      </c>
      <c r="X1780">
        <v>280178450</v>
      </c>
      <c r="Y1780">
        <f>VLOOKUP(P1780,[1]Listado!$F$5:$N$6488,9,0)</f>
        <v>280178450</v>
      </c>
      <c r="Z1780">
        <f>VLOOKUP(P1780,[1]Listado!$F$5:$O$6488,10,0)</f>
        <v>0</v>
      </c>
    </row>
    <row r="1781" spans="2:26" ht="30" x14ac:dyDescent="0.25">
      <c r="B1781" s="24">
        <v>65</v>
      </c>
      <c r="C1781" s="19" t="s">
        <v>1811</v>
      </c>
      <c r="D1781" s="25">
        <v>365</v>
      </c>
      <c r="E1781" s="19" t="s">
        <v>1811</v>
      </c>
      <c r="F1781" s="25">
        <v>121024</v>
      </c>
      <c r="G1781" s="19" t="s">
        <v>1306</v>
      </c>
      <c r="H1781" s="25" t="s">
        <v>4631</v>
      </c>
      <c r="I1781" s="19" t="s">
        <v>1782</v>
      </c>
      <c r="J1781" s="25" t="s">
        <v>39</v>
      </c>
      <c r="K1781" s="32">
        <v>958293</v>
      </c>
      <c r="L1781" s="26">
        <v>1584445.3363662153</v>
      </c>
      <c r="M1781" s="27">
        <v>222812.66363378469</v>
      </c>
      <c r="N1781" s="22">
        <v>0</v>
      </c>
      <c r="O1781" s="22">
        <v>0</v>
      </c>
      <c r="P1781" s="1">
        <v>123060</v>
      </c>
      <c r="Q1781">
        <v>325</v>
      </c>
      <c r="R1781">
        <v>30</v>
      </c>
      <c r="S1781" t="s">
        <v>1804</v>
      </c>
      <c r="T1781" t="s">
        <v>1804</v>
      </c>
      <c r="U1781" t="s">
        <v>4456</v>
      </c>
      <c r="V1781" t="s">
        <v>1790</v>
      </c>
      <c r="W1781" t="s">
        <v>21</v>
      </c>
      <c r="X1781">
        <v>23462574</v>
      </c>
      <c r="Y1781">
        <f>VLOOKUP(P1781,[1]Listado!$F$5:$N$6488,9,0)</f>
        <v>284625738</v>
      </c>
      <c r="Z1781">
        <f>VLOOKUP(P1781,[1]Listado!$F$5:$O$6488,10,0)</f>
        <v>0</v>
      </c>
    </row>
    <row r="1782" spans="2:26" ht="30" x14ac:dyDescent="0.25">
      <c r="B1782" s="24">
        <v>65</v>
      </c>
      <c r="C1782" s="19" t="s">
        <v>1811</v>
      </c>
      <c r="D1782" s="25">
        <v>365</v>
      </c>
      <c r="E1782" s="19" t="s">
        <v>1811</v>
      </c>
      <c r="F1782" s="25">
        <v>121025</v>
      </c>
      <c r="G1782" s="19" t="s">
        <v>1276</v>
      </c>
      <c r="H1782" s="25" t="s">
        <v>4631</v>
      </c>
      <c r="I1782" s="19" t="s">
        <v>1782</v>
      </c>
      <c r="J1782" s="25" t="s">
        <v>39</v>
      </c>
      <c r="K1782" s="32">
        <v>139439</v>
      </c>
      <c r="L1782" s="26">
        <v>26617.789264363157</v>
      </c>
      <c r="M1782" s="27">
        <v>3743.2107356368433</v>
      </c>
      <c r="N1782" s="22">
        <v>0</v>
      </c>
      <c r="O1782" s="22">
        <v>98197434</v>
      </c>
      <c r="P1782" s="1">
        <v>123095</v>
      </c>
      <c r="Q1782">
        <v>613</v>
      </c>
      <c r="R1782">
        <v>64</v>
      </c>
      <c r="S1782" t="s">
        <v>1799</v>
      </c>
      <c r="T1782" t="s">
        <v>1725</v>
      </c>
      <c r="U1782" t="s">
        <v>2376</v>
      </c>
      <c r="V1782" t="s">
        <v>1782</v>
      </c>
      <c r="W1782" t="s">
        <v>32</v>
      </c>
      <c r="X1782">
        <v>66386451</v>
      </c>
      <c r="Y1782">
        <f>VLOOKUP(P1782,[1]Listado!$F$5:$N$6488,9,0)</f>
        <v>78505</v>
      </c>
      <c r="Z1782">
        <f>VLOOKUP(P1782,[1]Listado!$F$5:$O$6488,10,0)</f>
        <v>0</v>
      </c>
    </row>
    <row r="1783" spans="2:26" ht="30" x14ac:dyDescent="0.25">
      <c r="B1783" s="24">
        <v>65</v>
      </c>
      <c r="C1783" s="19" t="s">
        <v>1811</v>
      </c>
      <c r="D1783" s="25">
        <v>365</v>
      </c>
      <c r="E1783" s="19" t="s">
        <v>1811</v>
      </c>
      <c r="F1783" s="25">
        <v>121026</v>
      </c>
      <c r="G1783" s="19" t="s">
        <v>1476</v>
      </c>
      <c r="H1783" s="25" t="s">
        <v>4631</v>
      </c>
      <c r="I1783" s="19" t="s">
        <v>1782</v>
      </c>
      <c r="J1783" s="25" t="s">
        <v>39</v>
      </c>
      <c r="K1783" s="32">
        <v>728574</v>
      </c>
      <c r="L1783" s="26">
        <v>1204627.2541744278</v>
      </c>
      <c r="M1783" s="27">
        <v>169400.74582557214</v>
      </c>
      <c r="N1783" s="22">
        <v>0</v>
      </c>
      <c r="O1783" s="22">
        <v>100200186</v>
      </c>
      <c r="P1783" s="1">
        <v>123096</v>
      </c>
      <c r="Q1783">
        <v>613</v>
      </c>
      <c r="R1783">
        <v>64</v>
      </c>
      <c r="S1783" t="s">
        <v>1799</v>
      </c>
      <c r="T1783" t="s">
        <v>1725</v>
      </c>
      <c r="U1783" t="s">
        <v>2375</v>
      </c>
      <c r="V1783" t="s">
        <v>1782</v>
      </c>
      <c r="W1783" t="s">
        <v>32</v>
      </c>
      <c r="X1783">
        <v>67219856</v>
      </c>
      <c r="Y1783">
        <f>VLOOKUP(P1783,[1]Listado!$F$5:$N$6488,9,0)</f>
        <v>580268</v>
      </c>
      <c r="Z1783">
        <f>VLOOKUP(P1783,[1]Listado!$F$5:$O$6488,10,0)</f>
        <v>0</v>
      </c>
    </row>
    <row r="1784" spans="2:26" ht="30" x14ac:dyDescent="0.25">
      <c r="B1784" s="24">
        <v>65</v>
      </c>
      <c r="C1784" s="19" t="s">
        <v>1811</v>
      </c>
      <c r="D1784" s="25">
        <v>365</v>
      </c>
      <c r="E1784" s="19" t="s">
        <v>1811</v>
      </c>
      <c r="F1784" s="25">
        <v>121027</v>
      </c>
      <c r="G1784" s="19" t="s">
        <v>1477</v>
      </c>
      <c r="H1784" s="25" t="s">
        <v>4631</v>
      </c>
      <c r="I1784" s="19" t="s">
        <v>1782</v>
      </c>
      <c r="J1784" s="25" t="s">
        <v>39</v>
      </c>
      <c r="K1784" s="32">
        <v>248488</v>
      </c>
      <c r="L1784" s="26">
        <v>410849.1252535056</v>
      </c>
      <c r="M1784" s="27">
        <v>57775.874746494403</v>
      </c>
      <c r="N1784" s="22">
        <v>0</v>
      </c>
      <c r="O1784" s="22">
        <v>4687213</v>
      </c>
      <c r="P1784" s="1">
        <v>123130</v>
      </c>
      <c r="Q1784">
        <v>613</v>
      </c>
      <c r="R1784">
        <v>64</v>
      </c>
      <c r="S1784" t="s">
        <v>1799</v>
      </c>
      <c r="T1784" t="s">
        <v>1725</v>
      </c>
      <c r="U1784" t="s">
        <v>4381</v>
      </c>
      <c r="V1784" t="s">
        <v>1782</v>
      </c>
      <c r="W1784" t="s">
        <v>32</v>
      </c>
      <c r="X1784">
        <v>9437858</v>
      </c>
      <c r="Y1784">
        <f>VLOOKUP(P1784,[1]Listado!$F$5:$N$6488,9,0)</f>
        <v>0</v>
      </c>
      <c r="Z1784">
        <f>VLOOKUP(P1784,[1]Listado!$F$5:$O$6488,10,0)</f>
        <v>0</v>
      </c>
    </row>
    <row r="1785" spans="2:26" ht="30" x14ac:dyDescent="0.25">
      <c r="B1785" s="24">
        <v>65</v>
      </c>
      <c r="C1785" s="19" t="s">
        <v>1811</v>
      </c>
      <c r="D1785" s="25">
        <v>365</v>
      </c>
      <c r="E1785" s="19" t="s">
        <v>1811</v>
      </c>
      <c r="F1785" s="25">
        <v>121028</v>
      </c>
      <c r="G1785" s="19" t="s">
        <v>637</v>
      </c>
      <c r="H1785" s="25" t="s">
        <v>4631</v>
      </c>
      <c r="I1785" s="19" t="s">
        <v>1782</v>
      </c>
      <c r="J1785" s="25" t="s">
        <v>39</v>
      </c>
      <c r="K1785" s="32">
        <v>383680</v>
      </c>
      <c r="L1785" s="26">
        <v>634377.96763804718</v>
      </c>
      <c r="M1785" s="27">
        <v>89209.032361952821</v>
      </c>
      <c r="N1785" s="22">
        <v>0</v>
      </c>
      <c r="O1785" s="22">
        <v>0</v>
      </c>
      <c r="P1785" s="1">
        <v>123204</v>
      </c>
      <c r="Q1785">
        <v>363</v>
      </c>
      <c r="R1785">
        <v>52</v>
      </c>
      <c r="S1785" t="s">
        <v>8</v>
      </c>
      <c r="T1785" t="s">
        <v>8</v>
      </c>
      <c r="U1785" t="s">
        <v>2441</v>
      </c>
      <c r="V1785" t="s">
        <v>1783</v>
      </c>
      <c r="W1785" t="s">
        <v>25</v>
      </c>
      <c r="X1785">
        <v>90000000</v>
      </c>
      <c r="Y1785">
        <f>VLOOKUP(P1785,[1]Listado!$F$5:$N$6488,9,0)</f>
        <v>0</v>
      </c>
      <c r="Z1785">
        <f>VLOOKUP(P1785,[1]Listado!$F$5:$O$6488,10,0)</f>
        <v>0</v>
      </c>
    </row>
    <row r="1786" spans="2:26" ht="30" x14ac:dyDescent="0.25">
      <c r="B1786" s="24">
        <v>65</v>
      </c>
      <c r="C1786" s="19" t="s">
        <v>1811</v>
      </c>
      <c r="D1786" s="25">
        <v>365</v>
      </c>
      <c r="E1786" s="19" t="s">
        <v>1811</v>
      </c>
      <c r="F1786" s="25">
        <v>121029</v>
      </c>
      <c r="G1786" s="19" t="s">
        <v>1473</v>
      </c>
      <c r="H1786" s="25" t="s">
        <v>4631</v>
      </c>
      <c r="I1786" s="19" t="s">
        <v>1782</v>
      </c>
      <c r="J1786" s="25" t="s">
        <v>39</v>
      </c>
      <c r="K1786" s="32">
        <v>183950</v>
      </c>
      <c r="L1786" s="26">
        <v>11192.075174653146</v>
      </c>
      <c r="M1786" s="27">
        <v>1573.9248253468468</v>
      </c>
      <c r="N1786" s="22">
        <v>0</v>
      </c>
      <c r="O1786" s="22">
        <v>0</v>
      </c>
      <c r="P1786" s="1">
        <v>123206</v>
      </c>
      <c r="Q1786">
        <v>362</v>
      </c>
      <c r="R1786">
        <v>51</v>
      </c>
      <c r="S1786" t="s">
        <v>1805</v>
      </c>
      <c r="T1786" t="s">
        <v>1805</v>
      </c>
      <c r="U1786" t="s">
        <v>2661</v>
      </c>
      <c r="V1786" t="s">
        <v>1783</v>
      </c>
      <c r="W1786" t="s">
        <v>30</v>
      </c>
      <c r="X1786">
        <v>6936227000</v>
      </c>
      <c r="Y1786">
        <f>VLOOKUP(P1786,[1]Listado!$F$5:$N$6488,9,0)</f>
        <v>0</v>
      </c>
      <c r="Z1786">
        <f>VLOOKUP(P1786,[1]Listado!$F$5:$O$6488,10,0)</f>
        <v>0</v>
      </c>
    </row>
    <row r="1787" spans="2:26" ht="30" x14ac:dyDescent="0.25">
      <c r="B1787" s="24">
        <v>65</v>
      </c>
      <c r="C1787" s="19" t="s">
        <v>1811</v>
      </c>
      <c r="D1787" s="25">
        <v>365</v>
      </c>
      <c r="E1787" s="19" t="s">
        <v>1811</v>
      </c>
      <c r="F1787" s="25">
        <v>121030</v>
      </c>
      <c r="G1787" s="19" t="s">
        <v>1336</v>
      </c>
      <c r="H1787" s="25" t="s">
        <v>4631</v>
      </c>
      <c r="I1787" s="19" t="s">
        <v>1782</v>
      </c>
      <c r="J1787" s="25" t="s">
        <v>39</v>
      </c>
      <c r="K1787" s="32">
        <v>269450</v>
      </c>
      <c r="L1787" s="26">
        <v>445510.77922084171</v>
      </c>
      <c r="M1787" s="27">
        <v>62650.220779158284</v>
      </c>
      <c r="N1787" s="22">
        <v>0</v>
      </c>
      <c r="O1787" s="22">
        <v>0</v>
      </c>
      <c r="P1787" s="1">
        <v>123210</v>
      </c>
      <c r="Q1787">
        <v>363</v>
      </c>
      <c r="R1787">
        <v>52</v>
      </c>
      <c r="S1787" t="s">
        <v>8</v>
      </c>
      <c r="T1787" t="s">
        <v>8</v>
      </c>
      <c r="U1787" t="s">
        <v>4520</v>
      </c>
      <c r="V1787" t="s">
        <v>1783</v>
      </c>
      <c r="W1787" t="s">
        <v>25</v>
      </c>
      <c r="X1787">
        <v>10000000</v>
      </c>
      <c r="Y1787">
        <f>VLOOKUP(P1787,[1]Listado!$F$5:$N$6488,9,0)</f>
        <v>960000000</v>
      </c>
      <c r="Z1787">
        <f>VLOOKUP(P1787,[1]Listado!$F$5:$O$6488,10,0)</f>
        <v>1056000000</v>
      </c>
    </row>
    <row r="1788" spans="2:26" ht="30" x14ac:dyDescent="0.25">
      <c r="B1788" s="24">
        <v>65</v>
      </c>
      <c r="C1788" s="19" t="s">
        <v>1811</v>
      </c>
      <c r="D1788" s="25">
        <v>365</v>
      </c>
      <c r="E1788" s="19" t="s">
        <v>1811</v>
      </c>
      <c r="F1788" s="25">
        <v>121031</v>
      </c>
      <c r="G1788" s="19" t="s">
        <v>1374</v>
      </c>
      <c r="H1788" s="25" t="s">
        <v>4631</v>
      </c>
      <c r="I1788" s="19" t="s">
        <v>1782</v>
      </c>
      <c r="J1788" s="25" t="s">
        <v>39</v>
      </c>
      <c r="K1788" s="32">
        <v>1500584</v>
      </c>
      <c r="L1788" s="26">
        <v>2481070.6332374131</v>
      </c>
      <c r="M1788" s="27">
        <v>348900.36676258699</v>
      </c>
      <c r="N1788" s="22">
        <v>0</v>
      </c>
      <c r="O1788" s="22">
        <v>0</v>
      </c>
      <c r="P1788" s="1">
        <v>123212</v>
      </c>
      <c r="Q1788">
        <v>363</v>
      </c>
      <c r="R1788">
        <v>52</v>
      </c>
      <c r="S1788" t="s">
        <v>8</v>
      </c>
      <c r="T1788" t="s">
        <v>8</v>
      </c>
      <c r="U1788" t="s">
        <v>2033</v>
      </c>
      <c r="V1788" t="s">
        <v>1783</v>
      </c>
      <c r="W1788" t="s">
        <v>25</v>
      </c>
      <c r="X1788">
        <v>10800000</v>
      </c>
      <c r="Y1788">
        <f>VLOOKUP(P1788,[1]Listado!$F$5:$N$6488,9,0)</f>
        <v>60000000</v>
      </c>
      <c r="Z1788">
        <f>VLOOKUP(P1788,[1]Listado!$F$5:$O$6488,10,0)</f>
        <v>18040000</v>
      </c>
    </row>
    <row r="1789" spans="2:26" ht="30" x14ac:dyDescent="0.25">
      <c r="B1789" s="24">
        <v>65</v>
      </c>
      <c r="C1789" s="19" t="s">
        <v>1811</v>
      </c>
      <c r="D1789" s="25">
        <v>365</v>
      </c>
      <c r="E1789" s="19" t="s">
        <v>1811</v>
      </c>
      <c r="F1789" s="25">
        <v>121032</v>
      </c>
      <c r="G1789" s="19" t="s">
        <v>1568</v>
      </c>
      <c r="H1789" s="25" t="s">
        <v>4631</v>
      </c>
      <c r="I1789" s="19" t="s">
        <v>1782</v>
      </c>
      <c r="J1789" s="25" t="s">
        <v>39</v>
      </c>
      <c r="K1789" s="32">
        <v>222222</v>
      </c>
      <c r="L1789" s="26">
        <v>13520.646062789034</v>
      </c>
      <c r="M1789" s="27">
        <v>1901.3539372109644</v>
      </c>
      <c r="N1789" s="22">
        <v>0</v>
      </c>
      <c r="O1789" s="22">
        <v>0</v>
      </c>
      <c r="P1789" s="1">
        <v>123214</v>
      </c>
      <c r="Q1789">
        <v>363</v>
      </c>
      <c r="R1789">
        <v>52</v>
      </c>
      <c r="S1789" t="s">
        <v>8</v>
      </c>
      <c r="T1789" t="s">
        <v>8</v>
      </c>
      <c r="U1789" t="s">
        <v>2034</v>
      </c>
      <c r="V1789" t="s">
        <v>1783</v>
      </c>
      <c r="W1789" t="s">
        <v>25</v>
      </c>
      <c r="X1789">
        <v>108000000</v>
      </c>
      <c r="Y1789">
        <f>VLOOKUP(P1789,[1]Listado!$F$5:$N$6488,9,0)</f>
        <v>120000000</v>
      </c>
      <c r="Z1789">
        <f>VLOOKUP(P1789,[1]Listado!$F$5:$O$6488,10,0)</f>
        <v>36960000</v>
      </c>
    </row>
    <row r="1790" spans="2:26" ht="30" x14ac:dyDescent="0.25">
      <c r="B1790" s="24">
        <v>65</v>
      </c>
      <c r="C1790" s="19" t="s">
        <v>1811</v>
      </c>
      <c r="D1790" s="25">
        <v>365</v>
      </c>
      <c r="E1790" s="19" t="s">
        <v>1811</v>
      </c>
      <c r="F1790" s="25">
        <v>121033</v>
      </c>
      <c r="G1790" s="19" t="s">
        <v>1338</v>
      </c>
      <c r="H1790" s="25" t="s">
        <v>4631</v>
      </c>
      <c r="I1790" s="19" t="s">
        <v>1782</v>
      </c>
      <c r="J1790" s="25" t="s">
        <v>39</v>
      </c>
      <c r="K1790" s="32">
        <v>82582</v>
      </c>
      <c r="L1790" s="26">
        <v>5024.3771765336205</v>
      </c>
      <c r="M1790" s="27">
        <v>706.62282346638131</v>
      </c>
      <c r="N1790" s="22">
        <v>0</v>
      </c>
      <c r="O1790" s="22">
        <v>0</v>
      </c>
      <c r="P1790" s="1">
        <v>123248</v>
      </c>
      <c r="Q1790">
        <v>608</v>
      </c>
      <c r="R1790">
        <v>51</v>
      </c>
      <c r="S1790" t="s">
        <v>1805</v>
      </c>
      <c r="T1790" t="s">
        <v>1728</v>
      </c>
      <c r="U1790" t="s">
        <v>2259</v>
      </c>
      <c r="V1790" t="s">
        <v>1782</v>
      </c>
      <c r="W1790" t="s">
        <v>33</v>
      </c>
      <c r="X1790">
        <v>7542960</v>
      </c>
      <c r="Y1790">
        <f>VLOOKUP(P1790,[1]Listado!$F$5:$N$6488,9,0)</f>
        <v>0</v>
      </c>
      <c r="Z1790">
        <f>VLOOKUP(P1790,[1]Listado!$F$5:$O$6488,10,0)</f>
        <v>0</v>
      </c>
    </row>
    <row r="1791" spans="2:26" ht="30" x14ac:dyDescent="0.25">
      <c r="B1791" s="24">
        <v>65</v>
      </c>
      <c r="C1791" s="19" t="s">
        <v>1811</v>
      </c>
      <c r="D1791" s="25">
        <v>365</v>
      </c>
      <c r="E1791" s="19" t="s">
        <v>1811</v>
      </c>
      <c r="F1791" s="25">
        <v>121034</v>
      </c>
      <c r="G1791" s="19" t="s">
        <v>1422</v>
      </c>
      <c r="H1791" s="25" t="s">
        <v>4631</v>
      </c>
      <c r="I1791" s="19" t="s">
        <v>1782</v>
      </c>
      <c r="J1791" s="25" t="s">
        <v>39</v>
      </c>
      <c r="K1791" s="32">
        <v>48362</v>
      </c>
      <c r="L1791" s="26">
        <v>0</v>
      </c>
      <c r="M1791" s="27">
        <v>0</v>
      </c>
      <c r="N1791" s="22">
        <v>0</v>
      </c>
      <c r="O1791" s="22">
        <v>0</v>
      </c>
      <c r="P1791" s="1">
        <v>123252</v>
      </c>
      <c r="Q1791">
        <v>363</v>
      </c>
      <c r="R1791">
        <v>52</v>
      </c>
      <c r="S1791" t="s">
        <v>8</v>
      </c>
      <c r="T1791" t="s">
        <v>8</v>
      </c>
      <c r="U1791" t="s">
        <v>2244</v>
      </c>
      <c r="V1791" t="s">
        <v>1783</v>
      </c>
      <c r="W1791" t="s">
        <v>25</v>
      </c>
      <c r="X1791">
        <v>4589739</v>
      </c>
      <c r="Y1791">
        <f>VLOOKUP(P1791,[1]Listado!$F$5:$N$6488,9,0)</f>
        <v>0</v>
      </c>
      <c r="Z1791">
        <f>VLOOKUP(P1791,[1]Listado!$F$5:$O$6488,10,0)</f>
        <v>0</v>
      </c>
    </row>
    <row r="1792" spans="2:26" ht="30" x14ac:dyDescent="0.25">
      <c r="B1792" s="24">
        <v>65</v>
      </c>
      <c r="C1792" s="19" t="s">
        <v>1811</v>
      </c>
      <c r="D1792" s="25">
        <v>365</v>
      </c>
      <c r="E1792" s="19" t="s">
        <v>1811</v>
      </c>
      <c r="F1792" s="25">
        <v>121036</v>
      </c>
      <c r="G1792" s="19" t="s">
        <v>1305</v>
      </c>
      <c r="H1792" s="25" t="s">
        <v>4631</v>
      </c>
      <c r="I1792" s="19" t="s">
        <v>1782</v>
      </c>
      <c r="J1792" s="25" t="s">
        <v>39</v>
      </c>
      <c r="K1792" s="32">
        <v>160044</v>
      </c>
      <c r="L1792" s="26">
        <v>9736.7824174719426</v>
      </c>
      <c r="M1792" s="27">
        <v>1369.2175825280538</v>
      </c>
      <c r="N1792" s="22">
        <v>0</v>
      </c>
      <c r="O1792" s="22">
        <v>0</v>
      </c>
      <c r="P1792" s="1">
        <v>123253</v>
      </c>
      <c r="Q1792">
        <v>608</v>
      </c>
      <c r="R1792">
        <v>51</v>
      </c>
      <c r="S1792" t="s">
        <v>1805</v>
      </c>
      <c r="T1792" t="s">
        <v>1728</v>
      </c>
      <c r="U1792" t="s">
        <v>2264</v>
      </c>
      <c r="V1792" t="s">
        <v>1782</v>
      </c>
      <c r="W1792" t="s">
        <v>33</v>
      </c>
      <c r="X1792">
        <v>60000000</v>
      </c>
      <c r="Y1792">
        <f>VLOOKUP(P1792,[1]Listado!$F$5:$N$6488,9,0)</f>
        <v>0</v>
      </c>
      <c r="Z1792">
        <f>VLOOKUP(P1792,[1]Listado!$F$5:$O$6488,10,0)</f>
        <v>0</v>
      </c>
    </row>
    <row r="1793" spans="2:26" ht="30" x14ac:dyDescent="0.25">
      <c r="B1793" s="24">
        <v>65</v>
      </c>
      <c r="C1793" s="19" t="s">
        <v>1811</v>
      </c>
      <c r="D1793" s="25">
        <v>365</v>
      </c>
      <c r="E1793" s="19" t="s">
        <v>1811</v>
      </c>
      <c r="F1793" s="25">
        <v>121037</v>
      </c>
      <c r="G1793" s="19" t="s">
        <v>699</v>
      </c>
      <c r="H1793" s="25" t="s">
        <v>4631</v>
      </c>
      <c r="I1793" s="19" t="s">
        <v>1782</v>
      </c>
      <c r="J1793" s="25" t="s">
        <v>39</v>
      </c>
      <c r="K1793" s="32">
        <v>332744</v>
      </c>
      <c r="L1793" s="26">
        <v>63516.794545705459</v>
      </c>
      <c r="M1793" s="27">
        <v>8932.2054542945407</v>
      </c>
      <c r="N1793" s="22">
        <v>0</v>
      </c>
      <c r="O1793" s="22">
        <v>0</v>
      </c>
      <c r="P1793" s="1">
        <v>123255</v>
      </c>
      <c r="Q1793">
        <v>608</v>
      </c>
      <c r="R1793">
        <v>51</v>
      </c>
      <c r="S1793" t="s">
        <v>1805</v>
      </c>
      <c r="T1793" t="s">
        <v>1728</v>
      </c>
      <c r="U1793" t="s">
        <v>2262</v>
      </c>
      <c r="V1793" t="s">
        <v>1782</v>
      </c>
      <c r="W1793" t="s">
        <v>33</v>
      </c>
      <c r="X1793">
        <v>8400000</v>
      </c>
      <c r="Y1793">
        <f>VLOOKUP(P1793,[1]Listado!$F$5:$N$6488,9,0)</f>
        <v>0</v>
      </c>
      <c r="Z1793">
        <f>VLOOKUP(P1793,[1]Listado!$F$5:$O$6488,10,0)</f>
        <v>0</v>
      </c>
    </row>
    <row r="1794" spans="2:26" ht="30" x14ac:dyDescent="0.25">
      <c r="B1794" s="24">
        <v>65</v>
      </c>
      <c r="C1794" s="19" t="s">
        <v>1811</v>
      </c>
      <c r="D1794" s="25">
        <v>365</v>
      </c>
      <c r="E1794" s="19" t="s">
        <v>1811</v>
      </c>
      <c r="F1794" s="25">
        <v>121038</v>
      </c>
      <c r="G1794" s="19" t="s">
        <v>1345</v>
      </c>
      <c r="H1794" s="25" t="s">
        <v>4631</v>
      </c>
      <c r="I1794" s="19" t="s">
        <v>1782</v>
      </c>
      <c r="J1794" s="25" t="s">
        <v>39</v>
      </c>
      <c r="K1794" s="32">
        <v>181260</v>
      </c>
      <c r="L1794" s="26">
        <v>299697.96143712458</v>
      </c>
      <c r="M1794" s="27">
        <v>42145.038562875394</v>
      </c>
      <c r="N1794" s="22">
        <v>0</v>
      </c>
      <c r="O1794" s="22">
        <v>0</v>
      </c>
      <c r="P1794" s="1">
        <v>123256</v>
      </c>
      <c r="Q1794">
        <v>608</v>
      </c>
      <c r="R1794">
        <v>51</v>
      </c>
      <c r="S1794" t="s">
        <v>1805</v>
      </c>
      <c r="T1794" t="s">
        <v>1728</v>
      </c>
      <c r="U1794" t="s">
        <v>2263</v>
      </c>
      <c r="V1794" t="s">
        <v>1782</v>
      </c>
      <c r="W1794" t="s">
        <v>33</v>
      </c>
      <c r="X1794">
        <v>19680000</v>
      </c>
      <c r="Y1794">
        <f>VLOOKUP(P1794,[1]Listado!$F$5:$N$6488,9,0)</f>
        <v>0</v>
      </c>
      <c r="Z1794">
        <f>VLOOKUP(P1794,[1]Listado!$F$5:$O$6488,10,0)</f>
        <v>0</v>
      </c>
    </row>
    <row r="1795" spans="2:26" ht="30" x14ac:dyDescent="0.25">
      <c r="B1795" s="24">
        <v>65</v>
      </c>
      <c r="C1795" s="19" t="s">
        <v>1811</v>
      </c>
      <c r="D1795" s="25">
        <v>365</v>
      </c>
      <c r="E1795" s="19" t="s">
        <v>1811</v>
      </c>
      <c r="F1795" s="25">
        <v>121039</v>
      </c>
      <c r="G1795" s="19" t="s">
        <v>1507</v>
      </c>
      <c r="H1795" s="25" t="s">
        <v>4631</v>
      </c>
      <c r="I1795" s="19" t="s">
        <v>1782</v>
      </c>
      <c r="J1795" s="25" t="s">
        <v>39</v>
      </c>
      <c r="K1795" s="32">
        <v>181421</v>
      </c>
      <c r="L1795" s="26">
        <v>11037.760423017666</v>
      </c>
      <c r="M1795" s="27">
        <v>1552.2395769823415</v>
      </c>
      <c r="N1795" s="22">
        <v>0</v>
      </c>
      <c r="O1795" s="22">
        <v>0</v>
      </c>
      <c r="P1795" s="1">
        <v>123258</v>
      </c>
      <c r="Q1795">
        <v>363</v>
      </c>
      <c r="R1795">
        <v>52</v>
      </c>
      <c r="S1795" t="s">
        <v>8</v>
      </c>
      <c r="T1795" t="s">
        <v>8</v>
      </c>
      <c r="U1795" t="s">
        <v>2251</v>
      </c>
      <c r="V1795" t="s">
        <v>1783</v>
      </c>
      <c r="W1795" t="s">
        <v>25</v>
      </c>
      <c r="X1795">
        <v>2575566</v>
      </c>
      <c r="Y1795">
        <f>VLOOKUP(P1795,[1]Listado!$F$5:$N$6488,9,0)</f>
        <v>0</v>
      </c>
      <c r="Z1795">
        <f>VLOOKUP(P1795,[1]Listado!$F$5:$O$6488,10,0)</f>
        <v>0</v>
      </c>
    </row>
    <row r="1796" spans="2:26" ht="45" x14ac:dyDescent="0.25">
      <c r="B1796" s="24">
        <v>65</v>
      </c>
      <c r="C1796" s="19" t="s">
        <v>1811</v>
      </c>
      <c r="D1796" s="25">
        <v>365</v>
      </c>
      <c r="E1796" s="19" t="s">
        <v>1811</v>
      </c>
      <c r="F1796" s="25">
        <v>121040</v>
      </c>
      <c r="G1796" s="19" t="s">
        <v>1548</v>
      </c>
      <c r="H1796" s="25" t="s">
        <v>4631</v>
      </c>
      <c r="I1796" s="19" t="s">
        <v>1782</v>
      </c>
      <c r="J1796" s="25" t="s">
        <v>39</v>
      </c>
      <c r="K1796" s="32">
        <v>160897</v>
      </c>
      <c r="L1796" s="26">
        <v>266028.84631604963</v>
      </c>
      <c r="M1796" s="27">
        <v>37410.15368395039</v>
      </c>
      <c r="N1796" s="22">
        <v>0</v>
      </c>
      <c r="O1796" s="22">
        <v>0</v>
      </c>
      <c r="P1796" s="1">
        <v>123260</v>
      </c>
      <c r="Q1796">
        <v>363</v>
      </c>
      <c r="R1796">
        <v>52</v>
      </c>
      <c r="S1796" t="s">
        <v>8</v>
      </c>
      <c r="T1796" t="s">
        <v>8</v>
      </c>
      <c r="U1796" t="s">
        <v>2250</v>
      </c>
      <c r="V1796" t="s">
        <v>1783</v>
      </c>
      <c r="W1796" t="s">
        <v>25</v>
      </c>
      <c r="X1796">
        <v>13500000</v>
      </c>
      <c r="Y1796">
        <f>VLOOKUP(P1796,[1]Listado!$F$5:$N$6488,9,0)</f>
        <v>0</v>
      </c>
      <c r="Z1796">
        <f>VLOOKUP(P1796,[1]Listado!$F$5:$O$6488,10,0)</f>
        <v>0</v>
      </c>
    </row>
    <row r="1797" spans="2:26" ht="45" x14ac:dyDescent="0.25">
      <c r="B1797" s="24">
        <v>65</v>
      </c>
      <c r="C1797" s="19" t="s">
        <v>1811</v>
      </c>
      <c r="D1797" s="25">
        <v>365</v>
      </c>
      <c r="E1797" s="19" t="s">
        <v>1811</v>
      </c>
      <c r="F1797" s="25">
        <v>121041</v>
      </c>
      <c r="G1797" s="19" t="s">
        <v>2933</v>
      </c>
      <c r="H1797" s="25" t="s">
        <v>4631</v>
      </c>
      <c r="I1797" s="19" t="s">
        <v>1782</v>
      </c>
      <c r="J1797" s="25" t="s">
        <v>39</v>
      </c>
      <c r="K1797" s="32">
        <v>806903</v>
      </c>
      <c r="L1797" s="26">
        <v>1334137.8630136987</v>
      </c>
      <c r="M1797" s="27">
        <v>187613.13698630137</v>
      </c>
      <c r="N1797" s="22">
        <v>0</v>
      </c>
      <c r="O1797" s="22">
        <v>0</v>
      </c>
      <c r="P1797" s="1">
        <v>123262</v>
      </c>
      <c r="Q1797">
        <v>362</v>
      </c>
      <c r="R1797">
        <v>51</v>
      </c>
      <c r="S1797" t="s">
        <v>1805</v>
      </c>
      <c r="T1797" t="s">
        <v>1805</v>
      </c>
      <c r="U1797" t="s">
        <v>4082</v>
      </c>
      <c r="V1797" t="s">
        <v>1783</v>
      </c>
      <c r="W1797" t="s">
        <v>30</v>
      </c>
      <c r="X1797">
        <v>2102000000</v>
      </c>
      <c r="Y1797">
        <f>VLOOKUP(P1797,[1]Listado!$F$5:$N$6488,9,0)</f>
        <v>0</v>
      </c>
      <c r="Z1797">
        <f>VLOOKUP(P1797,[1]Listado!$F$5:$O$6488,10,0)</f>
        <v>0</v>
      </c>
    </row>
    <row r="1798" spans="2:26" ht="45" x14ac:dyDescent="0.25">
      <c r="B1798" s="24">
        <v>65</v>
      </c>
      <c r="C1798" s="19" t="s">
        <v>1811</v>
      </c>
      <c r="D1798" s="25">
        <v>365</v>
      </c>
      <c r="E1798" s="19" t="s">
        <v>1811</v>
      </c>
      <c r="F1798" s="25">
        <v>121047</v>
      </c>
      <c r="G1798" s="19" t="s">
        <v>1139</v>
      </c>
      <c r="H1798" s="25" t="s">
        <v>4631</v>
      </c>
      <c r="I1798" s="19" t="s">
        <v>1782</v>
      </c>
      <c r="J1798" s="25" t="s">
        <v>39</v>
      </c>
      <c r="K1798" s="32">
        <v>110888</v>
      </c>
      <c r="L1798" s="26">
        <v>183343.07449097314</v>
      </c>
      <c r="M1798" s="27">
        <v>25782.925509026845</v>
      </c>
      <c r="N1798" s="22">
        <v>0</v>
      </c>
      <c r="O1798" s="22">
        <v>0</v>
      </c>
      <c r="P1798" s="1">
        <v>123263</v>
      </c>
      <c r="Q1798">
        <v>363</v>
      </c>
      <c r="R1798">
        <v>52</v>
      </c>
      <c r="S1798" t="s">
        <v>8</v>
      </c>
      <c r="T1798" t="s">
        <v>8</v>
      </c>
      <c r="U1798" t="s">
        <v>2247</v>
      </c>
      <c r="V1798" t="s">
        <v>1783</v>
      </c>
      <c r="W1798" t="s">
        <v>25</v>
      </c>
      <c r="X1798">
        <v>5839596</v>
      </c>
      <c r="Y1798">
        <f>VLOOKUP(P1798,[1]Listado!$F$5:$N$6488,9,0)</f>
        <v>0</v>
      </c>
      <c r="Z1798">
        <f>VLOOKUP(P1798,[1]Listado!$F$5:$O$6488,10,0)</f>
        <v>0</v>
      </c>
    </row>
    <row r="1799" spans="2:26" ht="30" x14ac:dyDescent="0.25">
      <c r="B1799" s="24">
        <v>65</v>
      </c>
      <c r="C1799" s="19" t="s">
        <v>1811</v>
      </c>
      <c r="D1799" s="25">
        <v>365</v>
      </c>
      <c r="E1799" s="19" t="s">
        <v>1811</v>
      </c>
      <c r="F1799" s="25">
        <v>121048</v>
      </c>
      <c r="G1799" s="19" t="s">
        <v>1344</v>
      </c>
      <c r="H1799" s="25" t="s">
        <v>4631</v>
      </c>
      <c r="I1799" s="19" t="s">
        <v>1782</v>
      </c>
      <c r="J1799" s="25" t="s">
        <v>39</v>
      </c>
      <c r="K1799" s="32">
        <v>244260</v>
      </c>
      <c r="L1799" s="26">
        <v>0</v>
      </c>
      <c r="M1799" s="27">
        <v>0</v>
      </c>
      <c r="N1799" s="22">
        <v>0</v>
      </c>
      <c r="O1799" s="22">
        <v>0</v>
      </c>
      <c r="P1799" s="1">
        <v>123264</v>
      </c>
      <c r="Q1799">
        <v>363</v>
      </c>
      <c r="R1799">
        <v>52</v>
      </c>
      <c r="S1799" t="s">
        <v>8</v>
      </c>
      <c r="T1799" t="s">
        <v>8</v>
      </c>
      <c r="U1799" t="s">
        <v>2245</v>
      </c>
      <c r="V1799" t="s">
        <v>1783</v>
      </c>
      <c r="W1799" t="s">
        <v>25</v>
      </c>
      <c r="X1799">
        <v>19125000</v>
      </c>
      <c r="Y1799">
        <f>VLOOKUP(P1799,[1]Listado!$F$5:$N$6488,9,0)</f>
        <v>0</v>
      </c>
      <c r="Z1799">
        <f>VLOOKUP(P1799,[1]Listado!$F$5:$O$6488,10,0)</f>
        <v>0</v>
      </c>
    </row>
    <row r="1800" spans="2:26" ht="30" x14ac:dyDescent="0.25">
      <c r="B1800" s="24">
        <v>65</v>
      </c>
      <c r="C1800" s="19" t="s">
        <v>1811</v>
      </c>
      <c r="D1800" s="25">
        <v>365</v>
      </c>
      <c r="E1800" s="19" t="s">
        <v>1811</v>
      </c>
      <c r="F1800" s="25">
        <v>121049</v>
      </c>
      <c r="G1800" s="19" t="s">
        <v>1385</v>
      </c>
      <c r="H1800" s="25" t="s">
        <v>4631</v>
      </c>
      <c r="I1800" s="19" t="s">
        <v>1782</v>
      </c>
      <c r="J1800" s="25" t="s">
        <v>39</v>
      </c>
      <c r="K1800" s="32">
        <v>208726</v>
      </c>
      <c r="L1800" s="26">
        <v>0</v>
      </c>
      <c r="M1800" s="27">
        <v>0</v>
      </c>
      <c r="N1800" s="22">
        <v>0</v>
      </c>
      <c r="O1800" s="22">
        <v>0</v>
      </c>
      <c r="P1800" s="1">
        <v>123266</v>
      </c>
      <c r="Q1800">
        <v>362</v>
      </c>
      <c r="R1800">
        <v>51</v>
      </c>
      <c r="S1800" t="s">
        <v>1805</v>
      </c>
      <c r="T1800" t="s">
        <v>1805</v>
      </c>
      <c r="U1800" t="s">
        <v>4083</v>
      </c>
      <c r="V1800" t="s">
        <v>1783</v>
      </c>
      <c r="W1800" t="s">
        <v>30</v>
      </c>
      <c r="X1800">
        <v>45000000</v>
      </c>
      <c r="Y1800">
        <f>VLOOKUP(P1800,[1]Listado!$F$5:$N$6488,9,0)</f>
        <v>0</v>
      </c>
      <c r="Z1800">
        <f>VLOOKUP(P1800,[1]Listado!$F$5:$O$6488,10,0)</f>
        <v>0</v>
      </c>
    </row>
    <row r="1801" spans="2:26" ht="45" x14ac:dyDescent="0.25">
      <c r="B1801" s="24">
        <v>65</v>
      </c>
      <c r="C1801" s="19" t="s">
        <v>1811</v>
      </c>
      <c r="D1801" s="25">
        <v>365</v>
      </c>
      <c r="E1801" s="19" t="s">
        <v>1811</v>
      </c>
      <c r="F1801" s="25">
        <v>121050</v>
      </c>
      <c r="G1801" s="19" t="s">
        <v>1573</v>
      </c>
      <c r="H1801" s="25" t="s">
        <v>4631</v>
      </c>
      <c r="I1801" s="19" t="s">
        <v>1782</v>
      </c>
      <c r="J1801" s="25" t="s">
        <v>39</v>
      </c>
      <c r="K1801" s="32">
        <v>140593</v>
      </c>
      <c r="L1801" s="26">
        <v>232455.87924536422</v>
      </c>
      <c r="M1801" s="27">
        <v>32689.120754635776</v>
      </c>
      <c r="N1801" s="22">
        <v>0</v>
      </c>
      <c r="O1801" s="22">
        <v>0</v>
      </c>
      <c r="P1801" s="1">
        <v>123267</v>
      </c>
      <c r="Q1801">
        <v>363</v>
      </c>
      <c r="R1801">
        <v>52</v>
      </c>
      <c r="S1801" t="s">
        <v>8</v>
      </c>
      <c r="T1801" t="s">
        <v>8</v>
      </c>
      <c r="U1801" t="s">
        <v>2253</v>
      </c>
      <c r="V1801" t="s">
        <v>1783</v>
      </c>
      <c r="W1801" t="s">
        <v>25</v>
      </c>
      <c r="X1801">
        <v>6750000</v>
      </c>
      <c r="Y1801">
        <f>VLOOKUP(P1801,[1]Listado!$F$5:$N$6488,9,0)</f>
        <v>0</v>
      </c>
      <c r="Z1801">
        <f>VLOOKUP(P1801,[1]Listado!$F$5:$O$6488,10,0)</f>
        <v>0</v>
      </c>
    </row>
    <row r="1802" spans="2:26" ht="45" x14ac:dyDescent="0.25">
      <c r="B1802" s="24">
        <v>65</v>
      </c>
      <c r="C1802" s="19" t="s">
        <v>1811</v>
      </c>
      <c r="D1802" s="25">
        <v>365</v>
      </c>
      <c r="E1802" s="19" t="s">
        <v>1811</v>
      </c>
      <c r="F1802" s="25">
        <v>121051</v>
      </c>
      <c r="G1802" s="19" t="s">
        <v>1330</v>
      </c>
      <c r="H1802" s="25" t="s">
        <v>4631</v>
      </c>
      <c r="I1802" s="19" t="s">
        <v>1782</v>
      </c>
      <c r="J1802" s="25" t="s">
        <v>39</v>
      </c>
      <c r="K1802" s="32">
        <v>107372</v>
      </c>
      <c r="L1802" s="26">
        <v>6532.4122384760922</v>
      </c>
      <c r="M1802" s="27">
        <v>918.58776152390965</v>
      </c>
      <c r="N1802" s="22">
        <v>0</v>
      </c>
      <c r="O1802" s="22">
        <v>0</v>
      </c>
      <c r="P1802" s="1">
        <v>123269</v>
      </c>
      <c r="Q1802">
        <v>363</v>
      </c>
      <c r="R1802">
        <v>52</v>
      </c>
      <c r="S1802" t="s">
        <v>8</v>
      </c>
      <c r="T1802" t="s">
        <v>8</v>
      </c>
      <c r="U1802" t="s">
        <v>2246</v>
      </c>
      <c r="V1802" t="s">
        <v>1783</v>
      </c>
      <c r="W1802" t="s">
        <v>25</v>
      </c>
      <c r="X1802">
        <v>6750000</v>
      </c>
      <c r="Y1802">
        <f>VLOOKUP(P1802,[1]Listado!$F$5:$N$6488,9,0)</f>
        <v>0</v>
      </c>
      <c r="Z1802">
        <f>VLOOKUP(P1802,[1]Listado!$F$5:$O$6488,10,0)</f>
        <v>0</v>
      </c>
    </row>
    <row r="1803" spans="2:26" ht="30" x14ac:dyDescent="0.25">
      <c r="B1803" s="24">
        <v>65</v>
      </c>
      <c r="C1803" s="19" t="s">
        <v>1811</v>
      </c>
      <c r="D1803" s="25">
        <v>365</v>
      </c>
      <c r="E1803" s="19" t="s">
        <v>1811</v>
      </c>
      <c r="F1803" s="25">
        <v>121052</v>
      </c>
      <c r="G1803" s="19" t="s">
        <v>1142</v>
      </c>
      <c r="H1803" s="25" t="s">
        <v>4631</v>
      </c>
      <c r="I1803" s="19" t="s">
        <v>1782</v>
      </c>
      <c r="J1803" s="25" t="s">
        <v>39</v>
      </c>
      <c r="K1803" s="32">
        <v>218856</v>
      </c>
      <c r="L1803" s="26">
        <v>13316.335762331844</v>
      </c>
      <c r="M1803" s="27">
        <v>1872.6642376681611</v>
      </c>
      <c r="N1803" s="22">
        <v>0</v>
      </c>
      <c r="O1803" s="22">
        <v>0</v>
      </c>
      <c r="P1803" s="1">
        <v>123270</v>
      </c>
      <c r="Q1803">
        <v>363</v>
      </c>
      <c r="R1803">
        <v>52</v>
      </c>
      <c r="S1803" t="s">
        <v>8</v>
      </c>
      <c r="T1803" t="s">
        <v>8</v>
      </c>
      <c r="U1803" t="s">
        <v>2248</v>
      </c>
      <c r="V1803" t="s">
        <v>1783</v>
      </c>
      <c r="W1803" t="s">
        <v>25</v>
      </c>
      <c r="X1803">
        <v>900000</v>
      </c>
      <c r="Y1803">
        <f>VLOOKUP(P1803,[1]Listado!$F$5:$N$6488,9,0)</f>
        <v>0</v>
      </c>
      <c r="Z1803">
        <f>VLOOKUP(P1803,[1]Listado!$F$5:$O$6488,10,0)</f>
        <v>0</v>
      </c>
    </row>
    <row r="1804" spans="2:26" ht="30" x14ac:dyDescent="0.25">
      <c r="B1804" s="24">
        <v>65</v>
      </c>
      <c r="C1804" s="19" t="s">
        <v>1811</v>
      </c>
      <c r="D1804" s="25">
        <v>365</v>
      </c>
      <c r="E1804" s="19" t="s">
        <v>1811</v>
      </c>
      <c r="F1804" s="25">
        <v>121053</v>
      </c>
      <c r="G1804" s="19" t="s">
        <v>1368</v>
      </c>
      <c r="H1804" s="25" t="s">
        <v>4631</v>
      </c>
      <c r="I1804" s="19" t="s">
        <v>1782</v>
      </c>
      <c r="J1804" s="25" t="s">
        <v>39</v>
      </c>
      <c r="K1804" s="32">
        <v>417906</v>
      </c>
      <c r="L1804" s="26">
        <v>25426.401399435999</v>
      </c>
      <c r="M1804" s="27">
        <v>3575.5986005640116</v>
      </c>
      <c r="N1804" s="22">
        <v>0</v>
      </c>
      <c r="O1804" s="22">
        <v>0</v>
      </c>
      <c r="P1804" s="1">
        <v>123272</v>
      </c>
      <c r="Q1804">
        <v>363</v>
      </c>
      <c r="R1804">
        <v>52</v>
      </c>
      <c r="S1804" t="s">
        <v>8</v>
      </c>
      <c r="T1804" t="s">
        <v>8</v>
      </c>
      <c r="U1804" t="s">
        <v>2249</v>
      </c>
      <c r="V1804" t="s">
        <v>1783</v>
      </c>
      <c r="W1804" t="s">
        <v>25</v>
      </c>
      <c r="X1804">
        <v>2250000</v>
      </c>
      <c r="Y1804">
        <f>VLOOKUP(P1804,[1]Listado!$F$5:$N$6488,9,0)</f>
        <v>0</v>
      </c>
      <c r="Z1804">
        <f>VLOOKUP(P1804,[1]Listado!$F$5:$O$6488,10,0)</f>
        <v>0</v>
      </c>
    </row>
    <row r="1805" spans="2:26" ht="30" x14ac:dyDescent="0.25">
      <c r="B1805" s="24">
        <v>65</v>
      </c>
      <c r="C1805" s="19" t="s">
        <v>1811</v>
      </c>
      <c r="D1805" s="25">
        <v>365</v>
      </c>
      <c r="E1805" s="19" t="s">
        <v>1811</v>
      </c>
      <c r="F1805" s="25">
        <v>121054</v>
      </c>
      <c r="G1805" s="19" t="s">
        <v>2919</v>
      </c>
      <c r="H1805" s="25" t="s">
        <v>4631</v>
      </c>
      <c r="I1805" s="19" t="s">
        <v>1782</v>
      </c>
      <c r="J1805" s="25" t="s">
        <v>39</v>
      </c>
      <c r="K1805" s="32">
        <v>148170</v>
      </c>
      <c r="L1805" s="26">
        <v>0</v>
      </c>
      <c r="M1805" s="27">
        <v>0</v>
      </c>
      <c r="N1805" s="22">
        <v>0</v>
      </c>
      <c r="O1805" s="22">
        <v>0</v>
      </c>
      <c r="P1805" s="1">
        <v>123273</v>
      </c>
      <c r="Q1805">
        <v>363</v>
      </c>
      <c r="R1805">
        <v>52</v>
      </c>
      <c r="S1805" t="s">
        <v>8</v>
      </c>
      <c r="T1805" t="s">
        <v>8</v>
      </c>
      <c r="U1805" t="s">
        <v>2252</v>
      </c>
      <c r="V1805" t="s">
        <v>1783</v>
      </c>
      <c r="W1805" t="s">
        <v>25</v>
      </c>
      <c r="X1805">
        <v>2250000</v>
      </c>
      <c r="Y1805">
        <f>VLOOKUP(P1805,[1]Listado!$F$5:$N$6488,9,0)</f>
        <v>0</v>
      </c>
      <c r="Z1805">
        <f>VLOOKUP(P1805,[1]Listado!$F$5:$O$6488,10,0)</f>
        <v>0</v>
      </c>
    </row>
    <row r="1806" spans="2:26" ht="30" x14ac:dyDescent="0.25">
      <c r="B1806" s="24">
        <v>65</v>
      </c>
      <c r="C1806" s="19" t="s">
        <v>1811</v>
      </c>
      <c r="D1806" s="25">
        <v>365</v>
      </c>
      <c r="E1806" s="19" t="s">
        <v>1811</v>
      </c>
      <c r="F1806" s="25">
        <v>121055</v>
      </c>
      <c r="G1806" s="19" t="s">
        <v>1307</v>
      </c>
      <c r="H1806" s="25" t="s">
        <v>4631</v>
      </c>
      <c r="I1806" s="19" t="s">
        <v>1782</v>
      </c>
      <c r="J1806" s="25" t="s">
        <v>39</v>
      </c>
      <c r="K1806" s="32">
        <v>394242</v>
      </c>
      <c r="L1806" s="26">
        <v>23986.00128040975</v>
      </c>
      <c r="M1806" s="27">
        <v>3372.9987195902686</v>
      </c>
      <c r="N1806" s="22">
        <v>0</v>
      </c>
      <c r="O1806" s="22">
        <v>0</v>
      </c>
      <c r="P1806" s="1">
        <v>123274</v>
      </c>
      <c r="Q1806">
        <v>363</v>
      </c>
      <c r="R1806">
        <v>52</v>
      </c>
      <c r="S1806" t="s">
        <v>8</v>
      </c>
      <c r="T1806" t="s">
        <v>8</v>
      </c>
      <c r="U1806" t="s">
        <v>2680</v>
      </c>
      <c r="V1806" t="s">
        <v>1783</v>
      </c>
      <c r="W1806" t="s">
        <v>25</v>
      </c>
      <c r="X1806">
        <v>4500000</v>
      </c>
      <c r="Y1806">
        <f>VLOOKUP(P1806,[1]Listado!$F$5:$N$6488,9,0)</f>
        <v>0</v>
      </c>
      <c r="Z1806">
        <f>VLOOKUP(P1806,[1]Listado!$F$5:$O$6488,10,0)</f>
        <v>0</v>
      </c>
    </row>
    <row r="1807" spans="2:26" ht="30" x14ac:dyDescent="0.25">
      <c r="B1807" s="24">
        <v>65</v>
      </c>
      <c r="C1807" s="19" t="s">
        <v>1811</v>
      </c>
      <c r="D1807" s="25">
        <v>365</v>
      </c>
      <c r="E1807" s="19" t="s">
        <v>1811</v>
      </c>
      <c r="F1807" s="25">
        <v>121056</v>
      </c>
      <c r="G1807" s="19" t="s">
        <v>1105</v>
      </c>
      <c r="H1807" s="25" t="s">
        <v>4631</v>
      </c>
      <c r="I1807" s="19" t="s">
        <v>1782</v>
      </c>
      <c r="J1807" s="25" t="s">
        <v>39</v>
      </c>
      <c r="K1807" s="32">
        <v>1747126</v>
      </c>
      <c r="L1807" s="26">
        <v>2888705.0218651365</v>
      </c>
      <c r="M1807" s="27">
        <v>406223.97813486337</v>
      </c>
      <c r="N1807" s="22">
        <v>0</v>
      </c>
      <c r="O1807" s="22">
        <v>0</v>
      </c>
      <c r="P1807" s="1">
        <v>123276</v>
      </c>
      <c r="Q1807">
        <v>363</v>
      </c>
      <c r="R1807">
        <v>52</v>
      </c>
      <c r="S1807" t="s">
        <v>8</v>
      </c>
      <c r="T1807" t="s">
        <v>8</v>
      </c>
      <c r="U1807" t="s">
        <v>2681</v>
      </c>
      <c r="V1807" t="s">
        <v>1783</v>
      </c>
      <c r="W1807" t="s">
        <v>25</v>
      </c>
      <c r="X1807">
        <v>2250000</v>
      </c>
      <c r="Y1807">
        <f>VLOOKUP(P1807,[1]Listado!$F$5:$N$6488,9,0)</f>
        <v>0</v>
      </c>
      <c r="Z1807">
        <f>VLOOKUP(P1807,[1]Listado!$F$5:$O$6488,10,0)</f>
        <v>0</v>
      </c>
    </row>
    <row r="1808" spans="2:26" ht="30" x14ac:dyDescent="0.25">
      <c r="B1808" s="24">
        <v>65</v>
      </c>
      <c r="C1808" s="19" t="s">
        <v>1811</v>
      </c>
      <c r="D1808" s="25">
        <v>365</v>
      </c>
      <c r="E1808" s="19" t="s">
        <v>1811</v>
      </c>
      <c r="F1808" s="25">
        <v>121057</v>
      </c>
      <c r="G1808" s="19" t="s">
        <v>1106</v>
      </c>
      <c r="H1808" s="25" t="s">
        <v>4631</v>
      </c>
      <c r="I1808" s="19" t="s">
        <v>1782</v>
      </c>
      <c r="J1808" s="25" t="s">
        <v>39</v>
      </c>
      <c r="K1808" s="32">
        <v>1420267</v>
      </c>
      <c r="L1808" s="26">
        <v>2348276.0609954456</v>
      </c>
      <c r="M1808" s="27">
        <v>330225.93900455459</v>
      </c>
      <c r="N1808" s="22">
        <v>0</v>
      </c>
      <c r="O1808" s="22">
        <v>29484000</v>
      </c>
      <c r="P1808" s="1">
        <v>123277</v>
      </c>
      <c r="Q1808">
        <v>364</v>
      </c>
      <c r="R1808">
        <v>64</v>
      </c>
      <c r="S1808" t="s">
        <v>1799</v>
      </c>
      <c r="T1808" t="s">
        <v>1799</v>
      </c>
      <c r="U1808" t="s">
        <v>2382</v>
      </c>
      <c r="V1808" t="s">
        <v>1782</v>
      </c>
      <c r="W1808" t="s">
        <v>34</v>
      </c>
      <c r="X1808">
        <v>167076000</v>
      </c>
      <c r="Y1808">
        <f>VLOOKUP(P1808,[1]Listado!$F$5:$N$6488,9,0)</f>
        <v>0</v>
      </c>
      <c r="Z1808">
        <f>VLOOKUP(P1808,[1]Listado!$F$5:$O$6488,10,0)</f>
        <v>0</v>
      </c>
    </row>
    <row r="1809" spans="2:26" ht="30" x14ac:dyDescent="0.25">
      <c r="B1809" s="24">
        <v>65</v>
      </c>
      <c r="C1809" s="19" t="s">
        <v>1811</v>
      </c>
      <c r="D1809" s="25">
        <v>365</v>
      </c>
      <c r="E1809" s="19" t="s">
        <v>1811</v>
      </c>
      <c r="F1809" s="25">
        <v>121058</v>
      </c>
      <c r="G1809" s="19" t="s">
        <v>1162</v>
      </c>
      <c r="H1809" s="25" t="s">
        <v>4631</v>
      </c>
      <c r="I1809" s="19" t="s">
        <v>1782</v>
      </c>
      <c r="J1809" s="25" t="s">
        <v>39</v>
      </c>
      <c r="K1809" s="32">
        <v>450775</v>
      </c>
      <c r="L1809" s="26">
        <v>745312.19271300244</v>
      </c>
      <c r="M1809" s="27">
        <v>104809.80728699756</v>
      </c>
      <c r="N1809" s="22">
        <v>0</v>
      </c>
      <c r="O1809" s="22">
        <v>12228552</v>
      </c>
      <c r="P1809" s="1">
        <v>123279</v>
      </c>
      <c r="Q1809">
        <v>364</v>
      </c>
      <c r="R1809">
        <v>64</v>
      </c>
      <c r="S1809" t="s">
        <v>1799</v>
      </c>
      <c r="T1809" t="s">
        <v>1799</v>
      </c>
      <c r="U1809" t="s">
        <v>2405</v>
      </c>
      <c r="V1809" t="s">
        <v>1782</v>
      </c>
      <c r="W1809" t="s">
        <v>34</v>
      </c>
      <c r="X1809">
        <v>69295126</v>
      </c>
      <c r="Y1809">
        <f>VLOOKUP(P1809,[1]Listado!$F$5:$N$6488,9,0)</f>
        <v>0</v>
      </c>
      <c r="Z1809">
        <f>VLOOKUP(P1809,[1]Listado!$F$5:$O$6488,10,0)</f>
        <v>0</v>
      </c>
    </row>
    <row r="1810" spans="2:26" ht="30" x14ac:dyDescent="0.25">
      <c r="B1810" s="24">
        <v>65</v>
      </c>
      <c r="C1810" s="19" t="s">
        <v>1811</v>
      </c>
      <c r="D1810" s="25">
        <v>365</v>
      </c>
      <c r="E1810" s="19" t="s">
        <v>1811</v>
      </c>
      <c r="F1810" s="25">
        <v>121059</v>
      </c>
      <c r="G1810" s="19" t="s">
        <v>1286</v>
      </c>
      <c r="H1810" s="25" t="s">
        <v>4631</v>
      </c>
      <c r="I1810" s="19" t="s">
        <v>1782</v>
      </c>
      <c r="J1810" s="25" t="s">
        <v>39</v>
      </c>
      <c r="K1810" s="32">
        <v>1352202</v>
      </c>
      <c r="L1810" s="26">
        <v>2235736.815919654</v>
      </c>
      <c r="M1810" s="27">
        <v>314400.1840803462</v>
      </c>
      <c r="N1810" s="22">
        <v>0</v>
      </c>
      <c r="O1810" s="22">
        <v>4571465</v>
      </c>
      <c r="P1810" s="1">
        <v>123281</v>
      </c>
      <c r="Q1810">
        <v>364</v>
      </c>
      <c r="R1810">
        <v>64</v>
      </c>
      <c r="S1810" t="s">
        <v>1799</v>
      </c>
      <c r="T1810" t="s">
        <v>1799</v>
      </c>
      <c r="U1810" t="s">
        <v>2282</v>
      </c>
      <c r="V1810" t="s">
        <v>1782</v>
      </c>
      <c r="W1810" t="s">
        <v>34</v>
      </c>
      <c r="X1810">
        <v>18553535</v>
      </c>
      <c r="Y1810">
        <f>VLOOKUP(P1810,[1]Listado!$F$5:$N$6488,9,0)</f>
        <v>0</v>
      </c>
      <c r="Z1810">
        <f>VLOOKUP(P1810,[1]Listado!$F$5:$O$6488,10,0)</f>
        <v>0</v>
      </c>
    </row>
    <row r="1811" spans="2:26" ht="30" x14ac:dyDescent="0.25">
      <c r="B1811" s="24">
        <v>65</v>
      </c>
      <c r="C1811" s="19" t="s">
        <v>1811</v>
      </c>
      <c r="D1811" s="25">
        <v>365</v>
      </c>
      <c r="E1811" s="19" t="s">
        <v>1811</v>
      </c>
      <c r="F1811" s="25">
        <v>121060</v>
      </c>
      <c r="G1811" s="19" t="s">
        <v>1107</v>
      </c>
      <c r="H1811" s="25" t="s">
        <v>4631</v>
      </c>
      <c r="I1811" s="19" t="s">
        <v>1782</v>
      </c>
      <c r="J1811" s="25" t="s">
        <v>39</v>
      </c>
      <c r="K1811" s="32">
        <v>1882251</v>
      </c>
      <c r="L1811" s="26">
        <v>3112119.5008510789</v>
      </c>
      <c r="M1811" s="27">
        <v>437641.49914892123</v>
      </c>
      <c r="N1811" s="22">
        <v>0</v>
      </c>
      <c r="O1811" s="22">
        <v>0</v>
      </c>
      <c r="P1811" s="1">
        <v>123282</v>
      </c>
      <c r="Q1811">
        <v>364</v>
      </c>
      <c r="R1811">
        <v>64</v>
      </c>
      <c r="S1811" t="s">
        <v>1799</v>
      </c>
      <c r="T1811" t="s">
        <v>1799</v>
      </c>
      <c r="U1811" t="s">
        <v>2291</v>
      </c>
      <c r="V1811" t="s">
        <v>1782</v>
      </c>
      <c r="W1811" t="s">
        <v>34</v>
      </c>
      <c r="X1811">
        <v>131260695</v>
      </c>
      <c r="Y1811">
        <f>VLOOKUP(P1811,[1]Listado!$F$5:$N$6488,9,0)</f>
        <v>0</v>
      </c>
      <c r="Z1811">
        <f>VLOOKUP(P1811,[1]Listado!$F$5:$O$6488,10,0)</f>
        <v>0</v>
      </c>
    </row>
    <row r="1812" spans="2:26" ht="30" x14ac:dyDescent="0.25">
      <c r="B1812" s="24">
        <v>65</v>
      </c>
      <c r="C1812" s="19" t="s">
        <v>1811</v>
      </c>
      <c r="D1812" s="25">
        <v>365</v>
      </c>
      <c r="E1812" s="19" t="s">
        <v>1811</v>
      </c>
      <c r="F1812" s="25">
        <v>121061</v>
      </c>
      <c r="G1812" s="19" t="s">
        <v>1108</v>
      </c>
      <c r="H1812" s="25" t="s">
        <v>4631</v>
      </c>
      <c r="I1812" s="19" t="s">
        <v>1782</v>
      </c>
      <c r="J1812" s="25" t="s">
        <v>39</v>
      </c>
      <c r="K1812" s="32">
        <v>677416</v>
      </c>
      <c r="L1812" s="26">
        <v>1120041.8923766073</v>
      </c>
      <c r="M1812" s="27">
        <v>157506.10762339277</v>
      </c>
      <c r="N1812" s="22">
        <v>0</v>
      </c>
      <c r="O1812" s="22">
        <v>18470433</v>
      </c>
      <c r="P1812" s="1">
        <v>123283</v>
      </c>
      <c r="Q1812">
        <v>364</v>
      </c>
      <c r="R1812">
        <v>64</v>
      </c>
      <c r="S1812" t="s">
        <v>1799</v>
      </c>
      <c r="T1812" t="s">
        <v>1799</v>
      </c>
      <c r="U1812" t="s">
        <v>2421</v>
      </c>
      <c r="V1812" t="s">
        <v>1782</v>
      </c>
      <c r="W1812" t="s">
        <v>34</v>
      </c>
      <c r="X1812">
        <v>82528832</v>
      </c>
      <c r="Y1812">
        <f>VLOOKUP(P1812,[1]Listado!$F$5:$N$6488,9,0)</f>
        <v>0</v>
      </c>
      <c r="Z1812">
        <f>VLOOKUP(P1812,[1]Listado!$F$5:$O$6488,10,0)</f>
        <v>0</v>
      </c>
    </row>
    <row r="1813" spans="2:26" ht="30" x14ac:dyDescent="0.25">
      <c r="B1813" s="24">
        <v>65</v>
      </c>
      <c r="C1813" s="19" t="s">
        <v>1811</v>
      </c>
      <c r="D1813" s="25">
        <v>365</v>
      </c>
      <c r="E1813" s="19" t="s">
        <v>1811</v>
      </c>
      <c r="F1813" s="25">
        <v>121062</v>
      </c>
      <c r="G1813" s="19" t="s">
        <v>1146</v>
      </c>
      <c r="H1813" s="25" t="s">
        <v>4631</v>
      </c>
      <c r="I1813" s="19" t="s">
        <v>1782</v>
      </c>
      <c r="J1813" s="25" t="s">
        <v>39</v>
      </c>
      <c r="K1813" s="32">
        <v>159675</v>
      </c>
      <c r="L1813" s="26">
        <v>264008.46565164434</v>
      </c>
      <c r="M1813" s="27">
        <v>37126.534348355664</v>
      </c>
      <c r="N1813" s="22">
        <v>0</v>
      </c>
      <c r="O1813" s="22">
        <v>0</v>
      </c>
      <c r="P1813" s="1">
        <v>123285</v>
      </c>
      <c r="Q1813">
        <v>364</v>
      </c>
      <c r="R1813">
        <v>64</v>
      </c>
      <c r="S1813" t="s">
        <v>1799</v>
      </c>
      <c r="T1813" t="s">
        <v>1799</v>
      </c>
      <c r="U1813" t="s">
        <v>2273</v>
      </c>
      <c r="V1813" t="s">
        <v>1782</v>
      </c>
      <c r="W1813" t="s">
        <v>34</v>
      </c>
      <c r="X1813">
        <v>174198632</v>
      </c>
      <c r="Y1813">
        <f>VLOOKUP(P1813,[1]Listado!$F$5:$N$6488,9,0)</f>
        <v>0</v>
      </c>
      <c r="Z1813">
        <f>VLOOKUP(P1813,[1]Listado!$F$5:$O$6488,10,0)</f>
        <v>0</v>
      </c>
    </row>
    <row r="1814" spans="2:26" ht="30" x14ac:dyDescent="0.25">
      <c r="B1814" s="24">
        <v>65</v>
      </c>
      <c r="C1814" s="19" t="s">
        <v>1811</v>
      </c>
      <c r="D1814" s="25">
        <v>365</v>
      </c>
      <c r="E1814" s="19" t="s">
        <v>1811</v>
      </c>
      <c r="F1814" s="25">
        <v>121063</v>
      </c>
      <c r="G1814" s="19" t="s">
        <v>1292</v>
      </c>
      <c r="H1814" s="25" t="s">
        <v>4631</v>
      </c>
      <c r="I1814" s="19" t="s">
        <v>1782</v>
      </c>
      <c r="J1814" s="25" t="s">
        <v>39</v>
      </c>
      <c r="K1814" s="32">
        <v>1253944</v>
      </c>
      <c r="L1814" s="26">
        <v>2073275.0411971812</v>
      </c>
      <c r="M1814" s="27">
        <v>291553.95880281873</v>
      </c>
      <c r="N1814" s="22">
        <v>0</v>
      </c>
      <c r="O1814" s="22">
        <v>0</v>
      </c>
      <c r="P1814" s="1">
        <v>123286</v>
      </c>
      <c r="Q1814">
        <v>364</v>
      </c>
      <c r="R1814">
        <v>64</v>
      </c>
      <c r="S1814" t="s">
        <v>1799</v>
      </c>
      <c r="T1814" t="s">
        <v>1799</v>
      </c>
      <c r="U1814" t="s">
        <v>2391</v>
      </c>
      <c r="V1814" t="s">
        <v>1782</v>
      </c>
      <c r="W1814" t="s">
        <v>34</v>
      </c>
      <c r="X1814">
        <v>44367497</v>
      </c>
      <c r="Y1814">
        <f>VLOOKUP(P1814,[1]Listado!$F$5:$N$6488,9,0)</f>
        <v>0</v>
      </c>
      <c r="Z1814">
        <f>VLOOKUP(P1814,[1]Listado!$F$5:$O$6488,10,0)</f>
        <v>0</v>
      </c>
    </row>
    <row r="1815" spans="2:26" ht="30" x14ac:dyDescent="0.25">
      <c r="B1815" s="24">
        <v>65</v>
      </c>
      <c r="C1815" s="19" t="s">
        <v>1811</v>
      </c>
      <c r="D1815" s="25">
        <v>365</v>
      </c>
      <c r="E1815" s="19" t="s">
        <v>1811</v>
      </c>
      <c r="F1815" s="25">
        <v>121064</v>
      </c>
      <c r="G1815" s="19" t="s">
        <v>1332</v>
      </c>
      <c r="H1815" s="25" t="s">
        <v>4631</v>
      </c>
      <c r="I1815" s="19" t="s">
        <v>1782</v>
      </c>
      <c r="J1815" s="25" t="s">
        <v>39</v>
      </c>
      <c r="K1815" s="32">
        <v>212346</v>
      </c>
      <c r="L1815" s="26">
        <v>12918.402045745141</v>
      </c>
      <c r="M1815" s="27">
        <v>1816.5979542548648</v>
      </c>
      <c r="N1815" s="22">
        <v>0</v>
      </c>
      <c r="O1815" s="22">
        <v>4284000</v>
      </c>
      <c r="P1815" s="1">
        <v>123291</v>
      </c>
      <c r="Q1815">
        <v>364</v>
      </c>
      <c r="R1815">
        <v>64</v>
      </c>
      <c r="S1815" t="s">
        <v>1799</v>
      </c>
      <c r="T1815" t="s">
        <v>1799</v>
      </c>
      <c r="U1815" t="s">
        <v>2406</v>
      </c>
      <c r="V1815" t="s">
        <v>1782</v>
      </c>
      <c r="W1815" t="s">
        <v>34</v>
      </c>
      <c r="X1815">
        <v>24276000</v>
      </c>
      <c r="Y1815">
        <f>VLOOKUP(P1815,[1]Listado!$F$5:$N$6488,9,0)</f>
        <v>0</v>
      </c>
      <c r="Z1815">
        <f>VLOOKUP(P1815,[1]Listado!$F$5:$O$6488,10,0)</f>
        <v>0</v>
      </c>
    </row>
    <row r="1816" spans="2:26" ht="30" x14ac:dyDescent="0.25">
      <c r="B1816" s="24">
        <v>65</v>
      </c>
      <c r="C1816" s="19" t="s">
        <v>1811</v>
      </c>
      <c r="D1816" s="25">
        <v>365</v>
      </c>
      <c r="E1816" s="19" t="s">
        <v>1811</v>
      </c>
      <c r="F1816" s="25">
        <v>121065</v>
      </c>
      <c r="G1816" s="19" t="s">
        <v>1546</v>
      </c>
      <c r="H1816" s="25" t="s">
        <v>4631</v>
      </c>
      <c r="I1816" s="19" t="s">
        <v>1782</v>
      </c>
      <c r="J1816" s="25" t="s">
        <v>39</v>
      </c>
      <c r="K1816" s="32">
        <v>125215</v>
      </c>
      <c r="L1816" s="26">
        <v>207031.8304489193</v>
      </c>
      <c r="M1816" s="27">
        <v>29114.169551080704</v>
      </c>
      <c r="N1816" s="22">
        <v>0</v>
      </c>
      <c r="O1816" s="22">
        <v>0</v>
      </c>
      <c r="P1816" s="1">
        <v>123294</v>
      </c>
      <c r="Q1816">
        <v>364</v>
      </c>
      <c r="R1816">
        <v>64</v>
      </c>
      <c r="S1816" t="s">
        <v>1799</v>
      </c>
      <c r="T1816" t="s">
        <v>1799</v>
      </c>
      <c r="U1816" t="s">
        <v>2420</v>
      </c>
      <c r="V1816" t="s">
        <v>1782</v>
      </c>
      <c r="W1816" t="s">
        <v>34</v>
      </c>
      <c r="X1816">
        <v>144320004</v>
      </c>
      <c r="Y1816">
        <f>VLOOKUP(P1816,[1]Listado!$F$5:$N$6488,9,0)</f>
        <v>0</v>
      </c>
      <c r="Z1816">
        <f>VLOOKUP(P1816,[1]Listado!$F$5:$O$6488,10,0)</f>
        <v>0</v>
      </c>
    </row>
    <row r="1817" spans="2:26" ht="45" x14ac:dyDescent="0.25">
      <c r="B1817" s="24">
        <v>65</v>
      </c>
      <c r="C1817" s="19" t="s">
        <v>1811</v>
      </c>
      <c r="D1817" s="25">
        <v>365</v>
      </c>
      <c r="E1817" s="19" t="s">
        <v>1811</v>
      </c>
      <c r="F1817" s="25">
        <v>121066</v>
      </c>
      <c r="G1817" s="19" t="s">
        <v>1361</v>
      </c>
      <c r="H1817" s="25" t="s">
        <v>4631</v>
      </c>
      <c r="I1817" s="19" t="s">
        <v>1782</v>
      </c>
      <c r="J1817" s="25" t="s">
        <v>39</v>
      </c>
      <c r="K1817" s="32">
        <v>2463576</v>
      </c>
      <c r="L1817" s="26">
        <v>4073287.8234173497</v>
      </c>
      <c r="M1817" s="27">
        <v>572806.17658265005</v>
      </c>
      <c r="N1817" s="22">
        <v>0</v>
      </c>
      <c r="O1817" s="22">
        <v>0</v>
      </c>
      <c r="P1817" s="1">
        <v>123296</v>
      </c>
      <c r="Q1817">
        <v>363</v>
      </c>
      <c r="R1817">
        <v>52</v>
      </c>
      <c r="S1817" t="s">
        <v>8</v>
      </c>
      <c r="T1817" t="s">
        <v>8</v>
      </c>
      <c r="U1817" t="s">
        <v>2186</v>
      </c>
      <c r="V1817" t="s">
        <v>1783</v>
      </c>
      <c r="W1817" t="s">
        <v>25</v>
      </c>
      <c r="X1817">
        <v>56350000</v>
      </c>
      <c r="Y1817">
        <f>VLOOKUP(P1817,[1]Listado!$F$5:$N$6488,9,0)</f>
        <v>144000000</v>
      </c>
      <c r="Z1817">
        <f>VLOOKUP(P1817,[1]Listado!$F$5:$O$6488,10,0)</f>
        <v>105000000</v>
      </c>
    </row>
    <row r="1818" spans="2:26" ht="30" x14ac:dyDescent="0.25">
      <c r="B1818" s="24">
        <v>65</v>
      </c>
      <c r="C1818" s="19" t="s">
        <v>1811</v>
      </c>
      <c r="D1818" s="25">
        <v>365</v>
      </c>
      <c r="E1818" s="19" t="s">
        <v>1811</v>
      </c>
      <c r="F1818" s="25">
        <v>121067</v>
      </c>
      <c r="G1818" s="19" t="s">
        <v>1148</v>
      </c>
      <c r="H1818" s="25" t="s">
        <v>4631</v>
      </c>
      <c r="I1818" s="19" t="s">
        <v>1782</v>
      </c>
      <c r="J1818" s="25" t="s">
        <v>39</v>
      </c>
      <c r="K1818" s="32">
        <v>371617</v>
      </c>
      <c r="L1818" s="26">
        <v>22609.564836211532</v>
      </c>
      <c r="M1818" s="27">
        <v>3179.4351637884829</v>
      </c>
      <c r="N1818" s="22">
        <v>0</v>
      </c>
      <c r="O1818" s="22">
        <v>0</v>
      </c>
      <c r="P1818" s="1">
        <v>123297</v>
      </c>
      <c r="Q1818">
        <v>364</v>
      </c>
      <c r="R1818">
        <v>64</v>
      </c>
      <c r="S1818" t="s">
        <v>1799</v>
      </c>
      <c r="T1818" t="s">
        <v>1799</v>
      </c>
      <c r="U1818" t="s">
        <v>2428</v>
      </c>
      <c r="V1818" t="s">
        <v>1782</v>
      </c>
      <c r="W1818" t="s">
        <v>34</v>
      </c>
      <c r="X1818">
        <v>82210951</v>
      </c>
      <c r="Y1818">
        <f>VLOOKUP(P1818,[1]Listado!$F$5:$N$6488,9,0)</f>
        <v>0</v>
      </c>
      <c r="Z1818">
        <f>VLOOKUP(P1818,[1]Listado!$F$5:$O$6488,10,0)</f>
        <v>0</v>
      </c>
    </row>
    <row r="1819" spans="2:26" ht="30" x14ac:dyDescent="0.25">
      <c r="B1819" s="24">
        <v>65</v>
      </c>
      <c r="C1819" s="19" t="s">
        <v>1811</v>
      </c>
      <c r="D1819" s="25">
        <v>365</v>
      </c>
      <c r="E1819" s="19" t="s">
        <v>1811</v>
      </c>
      <c r="F1819" s="25">
        <v>121068</v>
      </c>
      <c r="G1819" s="19" t="s">
        <v>1569</v>
      </c>
      <c r="H1819" s="25" t="s">
        <v>4631</v>
      </c>
      <c r="I1819" s="19" t="s">
        <v>1782</v>
      </c>
      <c r="J1819" s="25" t="s">
        <v>39</v>
      </c>
      <c r="K1819" s="32">
        <v>174557</v>
      </c>
      <c r="L1819" s="26">
        <v>10620.475943591875</v>
      </c>
      <c r="M1819" s="27">
        <v>1493.5240564081305</v>
      </c>
      <c r="N1819" s="22">
        <v>0</v>
      </c>
      <c r="O1819" s="22">
        <v>0</v>
      </c>
      <c r="P1819" s="1">
        <v>123300</v>
      </c>
      <c r="Q1819">
        <v>363</v>
      </c>
      <c r="R1819">
        <v>52</v>
      </c>
      <c r="S1819" t="s">
        <v>8</v>
      </c>
      <c r="T1819" t="s">
        <v>8</v>
      </c>
      <c r="U1819" t="s">
        <v>2185</v>
      </c>
      <c r="V1819" t="s">
        <v>1783</v>
      </c>
      <c r="W1819" t="s">
        <v>25</v>
      </c>
      <c r="X1819">
        <v>112700000</v>
      </c>
      <c r="Y1819">
        <f>VLOOKUP(P1819,[1]Listado!$F$5:$N$6488,9,0)</f>
        <v>127000000</v>
      </c>
      <c r="Z1819">
        <f>VLOOKUP(P1819,[1]Listado!$F$5:$O$6488,10,0)</f>
        <v>91500000</v>
      </c>
    </row>
    <row r="1820" spans="2:26" ht="30" x14ac:dyDescent="0.25">
      <c r="B1820" s="24">
        <v>65</v>
      </c>
      <c r="C1820" s="19" t="s">
        <v>1811</v>
      </c>
      <c r="D1820" s="25">
        <v>365</v>
      </c>
      <c r="E1820" s="19" t="s">
        <v>1811</v>
      </c>
      <c r="F1820" s="25">
        <v>121069</v>
      </c>
      <c r="G1820" s="19" t="s">
        <v>739</v>
      </c>
      <c r="H1820" s="25" t="s">
        <v>4631</v>
      </c>
      <c r="I1820" s="19" t="s">
        <v>1782</v>
      </c>
      <c r="J1820" s="25" t="s">
        <v>39</v>
      </c>
      <c r="K1820" s="32">
        <v>394254</v>
      </c>
      <c r="L1820" s="26">
        <v>790222.21758581349</v>
      </c>
      <c r="M1820" s="27">
        <v>111124.78241418648</v>
      </c>
      <c r="N1820" s="22">
        <v>0</v>
      </c>
      <c r="O1820" s="22">
        <v>29650327</v>
      </c>
      <c r="P1820" s="1">
        <v>123302</v>
      </c>
      <c r="Q1820">
        <v>364</v>
      </c>
      <c r="R1820">
        <v>64</v>
      </c>
      <c r="S1820" t="s">
        <v>1799</v>
      </c>
      <c r="T1820" t="s">
        <v>1799</v>
      </c>
      <c r="U1820" t="s">
        <v>2386</v>
      </c>
      <c r="V1820" t="s">
        <v>1782</v>
      </c>
      <c r="W1820" t="s">
        <v>34</v>
      </c>
      <c r="X1820">
        <v>168018517</v>
      </c>
      <c r="Y1820">
        <f>VLOOKUP(P1820,[1]Listado!$F$5:$N$6488,9,0)</f>
        <v>0</v>
      </c>
      <c r="Z1820">
        <f>VLOOKUP(P1820,[1]Listado!$F$5:$O$6488,10,0)</f>
        <v>0</v>
      </c>
    </row>
    <row r="1821" spans="2:26" ht="30" x14ac:dyDescent="0.25">
      <c r="B1821" s="24">
        <v>65</v>
      </c>
      <c r="C1821" s="19" t="s">
        <v>1811</v>
      </c>
      <c r="D1821" s="25">
        <v>365</v>
      </c>
      <c r="E1821" s="19" t="s">
        <v>1811</v>
      </c>
      <c r="F1821" s="25">
        <v>121070</v>
      </c>
      <c r="G1821" s="19" t="s">
        <v>1337</v>
      </c>
      <c r="H1821" s="25" t="s">
        <v>4631</v>
      </c>
      <c r="I1821" s="19" t="s">
        <v>1782</v>
      </c>
      <c r="J1821" s="25" t="s">
        <v>39</v>
      </c>
      <c r="K1821" s="32">
        <v>164726</v>
      </c>
      <c r="L1821" s="26">
        <v>10021.715836253308</v>
      </c>
      <c r="M1821" s="27">
        <v>1409.2841637466881</v>
      </c>
      <c r="N1821" s="22">
        <v>0</v>
      </c>
      <c r="O1821" s="22">
        <v>0</v>
      </c>
      <c r="P1821" s="1">
        <v>123307</v>
      </c>
      <c r="Q1821">
        <v>364</v>
      </c>
      <c r="R1821">
        <v>64</v>
      </c>
      <c r="S1821" t="s">
        <v>1799</v>
      </c>
      <c r="T1821" t="s">
        <v>1799</v>
      </c>
      <c r="U1821" t="s">
        <v>2290</v>
      </c>
      <c r="V1821" t="s">
        <v>1782</v>
      </c>
      <c r="W1821" t="s">
        <v>34</v>
      </c>
      <c r="X1821">
        <v>32399999</v>
      </c>
      <c r="Y1821">
        <f>VLOOKUP(P1821,[1]Listado!$F$5:$N$6488,9,0)</f>
        <v>0</v>
      </c>
      <c r="Z1821">
        <f>VLOOKUP(P1821,[1]Listado!$F$5:$O$6488,10,0)</f>
        <v>0</v>
      </c>
    </row>
    <row r="1822" spans="2:26" ht="30" x14ac:dyDescent="0.25">
      <c r="B1822" s="24">
        <v>65</v>
      </c>
      <c r="C1822" s="19" t="s">
        <v>1811</v>
      </c>
      <c r="D1822" s="25">
        <v>365</v>
      </c>
      <c r="E1822" s="19" t="s">
        <v>1811</v>
      </c>
      <c r="F1822" s="25">
        <v>121071</v>
      </c>
      <c r="G1822" s="19" t="s">
        <v>1488</v>
      </c>
      <c r="H1822" s="25" t="s">
        <v>4631</v>
      </c>
      <c r="I1822" s="19" t="s">
        <v>1782</v>
      </c>
      <c r="J1822" s="25" t="s">
        <v>39</v>
      </c>
      <c r="K1822" s="32">
        <v>1551405</v>
      </c>
      <c r="L1822" s="26">
        <v>2565101.3657290428</v>
      </c>
      <c r="M1822" s="27">
        <v>360717.63427095726</v>
      </c>
      <c r="N1822" s="22">
        <v>0</v>
      </c>
      <c r="O1822" s="22">
        <v>0</v>
      </c>
      <c r="P1822" s="1">
        <v>123309</v>
      </c>
      <c r="Q1822">
        <v>364</v>
      </c>
      <c r="R1822">
        <v>64</v>
      </c>
      <c r="S1822" t="s">
        <v>1799</v>
      </c>
      <c r="T1822" t="s">
        <v>1799</v>
      </c>
      <c r="U1822" t="s">
        <v>2409</v>
      </c>
      <c r="V1822" t="s">
        <v>1782</v>
      </c>
      <c r="W1822" t="s">
        <v>34</v>
      </c>
      <c r="X1822">
        <v>92718699</v>
      </c>
      <c r="Y1822">
        <f>VLOOKUP(P1822,[1]Listado!$F$5:$N$6488,9,0)</f>
        <v>0</v>
      </c>
      <c r="Z1822">
        <f>VLOOKUP(P1822,[1]Listado!$F$5:$O$6488,10,0)</f>
        <v>0</v>
      </c>
    </row>
    <row r="1823" spans="2:26" ht="30" x14ac:dyDescent="0.25">
      <c r="B1823" s="24">
        <v>65</v>
      </c>
      <c r="C1823" s="19" t="s">
        <v>1811</v>
      </c>
      <c r="D1823" s="25">
        <v>365</v>
      </c>
      <c r="E1823" s="19" t="s">
        <v>1811</v>
      </c>
      <c r="F1823" s="25">
        <v>121073</v>
      </c>
      <c r="G1823" s="19" t="s">
        <v>1229</v>
      </c>
      <c r="H1823" s="25" t="s">
        <v>4631</v>
      </c>
      <c r="I1823" s="19" t="s">
        <v>1782</v>
      </c>
      <c r="J1823" s="25" t="s">
        <v>39</v>
      </c>
      <c r="K1823" s="32">
        <v>2238269</v>
      </c>
      <c r="L1823" s="26">
        <v>3700764.5742075918</v>
      </c>
      <c r="M1823" s="27">
        <v>520420.425792408</v>
      </c>
      <c r="N1823" s="22">
        <v>0</v>
      </c>
      <c r="O1823" s="22">
        <v>0</v>
      </c>
      <c r="P1823" s="1">
        <v>123315</v>
      </c>
      <c r="Q1823">
        <v>363</v>
      </c>
      <c r="R1823">
        <v>52</v>
      </c>
      <c r="S1823" t="s">
        <v>8</v>
      </c>
      <c r="T1823" t="s">
        <v>8</v>
      </c>
      <c r="U1823" t="s">
        <v>4571</v>
      </c>
      <c r="V1823" t="s">
        <v>1783</v>
      </c>
      <c r="W1823" t="s">
        <v>25</v>
      </c>
      <c r="X1823">
        <v>118549196</v>
      </c>
      <c r="Y1823">
        <f>VLOOKUP(P1823,[1]Listado!$F$5:$N$6488,9,0)</f>
        <v>0</v>
      </c>
      <c r="Z1823">
        <f>VLOOKUP(P1823,[1]Listado!$F$5:$O$6488,10,0)</f>
        <v>0</v>
      </c>
    </row>
    <row r="1824" spans="2:26" ht="45" x14ac:dyDescent="0.25">
      <c r="B1824" s="24">
        <v>65</v>
      </c>
      <c r="C1824" s="19" t="s">
        <v>1811</v>
      </c>
      <c r="D1824" s="25">
        <v>365</v>
      </c>
      <c r="E1824" s="19" t="s">
        <v>1811</v>
      </c>
      <c r="F1824" s="25">
        <v>121074</v>
      </c>
      <c r="G1824" s="19" t="s">
        <v>1576</v>
      </c>
      <c r="H1824" s="25" t="s">
        <v>4631</v>
      </c>
      <c r="I1824" s="19" t="s">
        <v>1782</v>
      </c>
      <c r="J1824" s="25" t="s">
        <v>39</v>
      </c>
      <c r="K1824" s="32">
        <v>2446315</v>
      </c>
      <c r="L1824" s="26">
        <v>4044748.3186350092</v>
      </c>
      <c r="M1824" s="27">
        <v>568792.681364991</v>
      </c>
      <c r="N1824" s="22">
        <v>0</v>
      </c>
      <c r="O1824" s="22">
        <v>0</v>
      </c>
      <c r="P1824" s="1">
        <v>123317</v>
      </c>
      <c r="Q1824">
        <v>364</v>
      </c>
      <c r="R1824">
        <v>64</v>
      </c>
      <c r="S1824" t="s">
        <v>1799</v>
      </c>
      <c r="T1824" t="s">
        <v>1799</v>
      </c>
      <c r="U1824" t="s">
        <v>2288</v>
      </c>
      <c r="V1824" t="s">
        <v>1782</v>
      </c>
      <c r="W1824" t="s">
        <v>34</v>
      </c>
      <c r="X1824">
        <v>141307117</v>
      </c>
      <c r="Y1824">
        <f>VLOOKUP(P1824,[1]Listado!$F$5:$N$6488,9,0)</f>
        <v>0</v>
      </c>
      <c r="Z1824">
        <f>VLOOKUP(P1824,[1]Listado!$F$5:$O$6488,10,0)</f>
        <v>0</v>
      </c>
    </row>
    <row r="1825" spans="2:26" ht="45" x14ac:dyDescent="0.25">
      <c r="B1825" s="24">
        <v>65</v>
      </c>
      <c r="C1825" s="19" t="s">
        <v>1811</v>
      </c>
      <c r="D1825" s="25">
        <v>365</v>
      </c>
      <c r="E1825" s="19" t="s">
        <v>1811</v>
      </c>
      <c r="F1825" s="25">
        <v>121075</v>
      </c>
      <c r="G1825" s="19" t="s">
        <v>638</v>
      </c>
      <c r="H1825" s="25" t="s">
        <v>4631</v>
      </c>
      <c r="I1825" s="19" t="s">
        <v>1782</v>
      </c>
      <c r="J1825" s="25" t="s">
        <v>39</v>
      </c>
      <c r="K1825" s="32">
        <v>1091949</v>
      </c>
      <c r="L1825" s="26">
        <v>1805434.371261135</v>
      </c>
      <c r="M1825" s="27">
        <v>253889.62873886505</v>
      </c>
      <c r="N1825" s="22">
        <v>0</v>
      </c>
      <c r="O1825" s="22">
        <v>0</v>
      </c>
      <c r="P1825" s="1">
        <v>123319</v>
      </c>
      <c r="Q1825">
        <v>364</v>
      </c>
      <c r="R1825">
        <v>64</v>
      </c>
      <c r="S1825" t="s">
        <v>1799</v>
      </c>
      <c r="T1825" t="s">
        <v>1799</v>
      </c>
      <c r="U1825" t="s">
        <v>2438</v>
      </c>
      <c r="V1825" t="s">
        <v>1782</v>
      </c>
      <c r="W1825" t="s">
        <v>34</v>
      </c>
      <c r="X1825">
        <v>32819535</v>
      </c>
      <c r="Y1825">
        <f>VLOOKUP(P1825,[1]Listado!$F$5:$N$6488,9,0)</f>
        <v>0</v>
      </c>
      <c r="Z1825">
        <f>VLOOKUP(P1825,[1]Listado!$F$5:$O$6488,10,0)</f>
        <v>0</v>
      </c>
    </row>
    <row r="1826" spans="2:26" ht="45" x14ac:dyDescent="0.25">
      <c r="B1826" s="24">
        <v>65</v>
      </c>
      <c r="C1826" s="19" t="s">
        <v>1811</v>
      </c>
      <c r="D1826" s="25">
        <v>365</v>
      </c>
      <c r="E1826" s="19" t="s">
        <v>1811</v>
      </c>
      <c r="F1826" s="25">
        <v>121076</v>
      </c>
      <c r="G1826" s="19" t="s">
        <v>1482</v>
      </c>
      <c r="H1826" s="25" t="s">
        <v>4631</v>
      </c>
      <c r="I1826" s="19" t="s">
        <v>1782</v>
      </c>
      <c r="J1826" s="25" t="s">
        <v>39</v>
      </c>
      <c r="K1826" s="32">
        <v>4345072</v>
      </c>
      <c r="L1826" s="26">
        <v>7184158.5732755046</v>
      </c>
      <c r="M1826" s="27">
        <v>1010272.4267244951</v>
      </c>
      <c r="N1826" s="22">
        <v>0</v>
      </c>
      <c r="O1826" s="22">
        <v>0</v>
      </c>
      <c r="P1826" s="1">
        <v>123320</v>
      </c>
      <c r="Q1826">
        <v>363</v>
      </c>
      <c r="R1826">
        <v>52</v>
      </c>
      <c r="S1826" t="s">
        <v>8</v>
      </c>
      <c r="T1826" t="s">
        <v>8</v>
      </c>
      <c r="U1826" t="s">
        <v>2690</v>
      </c>
      <c r="V1826" t="s">
        <v>1783</v>
      </c>
      <c r="W1826" t="s">
        <v>25</v>
      </c>
      <c r="X1826">
        <v>93500000</v>
      </c>
      <c r="Y1826">
        <f>VLOOKUP(P1826,[1]Listado!$F$5:$N$6488,9,0)</f>
        <v>0</v>
      </c>
      <c r="Z1826">
        <f>VLOOKUP(P1826,[1]Listado!$F$5:$O$6488,10,0)</f>
        <v>0</v>
      </c>
    </row>
    <row r="1827" spans="2:26" ht="45" x14ac:dyDescent="0.25">
      <c r="B1827" s="24">
        <v>65</v>
      </c>
      <c r="C1827" s="19" t="s">
        <v>1811</v>
      </c>
      <c r="D1827" s="25">
        <v>365</v>
      </c>
      <c r="E1827" s="19" t="s">
        <v>1811</v>
      </c>
      <c r="F1827" s="25">
        <v>121077</v>
      </c>
      <c r="G1827" s="19" t="s">
        <v>1065</v>
      </c>
      <c r="H1827" s="25" t="s">
        <v>4631</v>
      </c>
      <c r="I1827" s="19" t="s">
        <v>1782</v>
      </c>
      <c r="J1827" s="25" t="s">
        <v>39</v>
      </c>
      <c r="K1827" s="32">
        <v>915670</v>
      </c>
      <c r="L1827" s="26">
        <v>1835321.756032635</v>
      </c>
      <c r="M1827" s="27">
        <v>258092.24396736501</v>
      </c>
      <c r="N1827" s="22">
        <v>0</v>
      </c>
      <c r="O1827" s="22">
        <v>0</v>
      </c>
      <c r="P1827" s="1">
        <v>123321</v>
      </c>
      <c r="Q1827">
        <v>363</v>
      </c>
      <c r="R1827">
        <v>52</v>
      </c>
      <c r="S1827" t="s">
        <v>8</v>
      </c>
      <c r="T1827" t="s">
        <v>8</v>
      </c>
      <c r="U1827" t="s">
        <v>4572</v>
      </c>
      <c r="V1827" t="s">
        <v>1783</v>
      </c>
      <c r="W1827" t="s">
        <v>25</v>
      </c>
      <c r="X1827">
        <v>379839976</v>
      </c>
      <c r="Y1827">
        <f>VLOOKUP(P1827,[1]Listado!$F$5:$N$6488,9,0)</f>
        <v>0</v>
      </c>
      <c r="Z1827">
        <f>VLOOKUP(P1827,[1]Listado!$F$5:$O$6488,10,0)</f>
        <v>0</v>
      </c>
    </row>
    <row r="1828" spans="2:26" ht="30" x14ac:dyDescent="0.25">
      <c r="B1828" s="24">
        <v>65</v>
      </c>
      <c r="C1828" s="19" t="s">
        <v>1811</v>
      </c>
      <c r="D1828" s="25">
        <v>365</v>
      </c>
      <c r="E1828" s="19" t="s">
        <v>1811</v>
      </c>
      <c r="F1828" s="25">
        <v>121078</v>
      </c>
      <c r="G1828" s="19" t="s">
        <v>953</v>
      </c>
      <c r="H1828" s="25" t="s">
        <v>4631</v>
      </c>
      <c r="I1828" s="19" t="s">
        <v>1782</v>
      </c>
      <c r="J1828" s="25" t="s">
        <v>39</v>
      </c>
      <c r="K1828" s="32">
        <v>269708</v>
      </c>
      <c r="L1828" s="26">
        <v>540589.45828648307</v>
      </c>
      <c r="M1828" s="27">
        <v>76020.541713516941</v>
      </c>
      <c r="N1828" s="22">
        <v>0</v>
      </c>
      <c r="O1828" s="22">
        <v>0</v>
      </c>
      <c r="P1828" s="1">
        <v>123324</v>
      </c>
      <c r="Q1828">
        <v>363</v>
      </c>
      <c r="R1828">
        <v>52</v>
      </c>
      <c r="S1828" t="s">
        <v>8</v>
      </c>
      <c r="T1828" t="s">
        <v>8</v>
      </c>
      <c r="U1828" t="s">
        <v>2781</v>
      </c>
      <c r="V1828" t="s">
        <v>1783</v>
      </c>
      <c r="W1828" t="s">
        <v>25</v>
      </c>
      <c r="X1828">
        <v>24300000</v>
      </c>
      <c r="Y1828">
        <f>VLOOKUP(P1828,[1]Listado!$F$5:$N$6488,9,0)</f>
        <v>0</v>
      </c>
      <c r="Z1828">
        <f>VLOOKUP(P1828,[1]Listado!$F$5:$O$6488,10,0)</f>
        <v>0</v>
      </c>
    </row>
    <row r="1829" spans="2:26" ht="60" x14ac:dyDescent="0.25">
      <c r="B1829" s="24">
        <v>65</v>
      </c>
      <c r="C1829" s="19" t="s">
        <v>1811</v>
      </c>
      <c r="D1829" s="25">
        <v>365</v>
      </c>
      <c r="E1829" s="19" t="s">
        <v>1811</v>
      </c>
      <c r="F1829" s="25">
        <v>121079</v>
      </c>
      <c r="G1829" s="19" t="s">
        <v>1527</v>
      </c>
      <c r="H1829" s="25" t="s">
        <v>4631</v>
      </c>
      <c r="I1829" s="19" t="s">
        <v>1782</v>
      </c>
      <c r="J1829" s="25" t="s">
        <v>39</v>
      </c>
      <c r="K1829" s="32">
        <v>236629</v>
      </c>
      <c r="L1829" s="26">
        <v>391242.52054794523</v>
      </c>
      <c r="M1829" s="27">
        <v>55018.479452054795</v>
      </c>
      <c r="N1829" s="22">
        <v>0</v>
      </c>
      <c r="O1829" s="22">
        <v>0</v>
      </c>
      <c r="P1829" s="1">
        <v>123327</v>
      </c>
      <c r="Q1829">
        <v>364</v>
      </c>
      <c r="R1829">
        <v>64</v>
      </c>
      <c r="S1829" t="s">
        <v>1799</v>
      </c>
      <c r="T1829" t="s">
        <v>1799</v>
      </c>
      <c r="U1829" t="s">
        <v>4386</v>
      </c>
      <c r="V1829" t="s">
        <v>1782</v>
      </c>
      <c r="W1829" t="s">
        <v>34</v>
      </c>
      <c r="X1829">
        <v>44799999</v>
      </c>
      <c r="Y1829">
        <f>VLOOKUP(P1829,[1]Listado!$F$5:$N$6488,9,0)</f>
        <v>0</v>
      </c>
      <c r="Z1829">
        <f>VLOOKUP(P1829,[1]Listado!$F$5:$O$6488,10,0)</f>
        <v>0</v>
      </c>
    </row>
    <row r="1830" spans="2:26" ht="30" x14ac:dyDescent="0.25">
      <c r="B1830" s="24">
        <v>65</v>
      </c>
      <c r="C1830" s="19" t="s">
        <v>1811</v>
      </c>
      <c r="D1830" s="25">
        <v>365</v>
      </c>
      <c r="E1830" s="19" t="s">
        <v>1811</v>
      </c>
      <c r="F1830" s="25">
        <v>121082</v>
      </c>
      <c r="G1830" s="19" t="s">
        <v>1598</v>
      </c>
      <c r="H1830" s="25" t="s">
        <v>4631</v>
      </c>
      <c r="I1830" s="19" t="s">
        <v>1782</v>
      </c>
      <c r="J1830" s="25" t="s">
        <v>39</v>
      </c>
      <c r="K1830" s="32">
        <v>204470</v>
      </c>
      <c r="L1830" s="26">
        <v>409826.67622959951</v>
      </c>
      <c r="M1830" s="27">
        <v>57632.323770400515</v>
      </c>
      <c r="N1830" s="22">
        <v>0</v>
      </c>
      <c r="O1830" s="22">
        <v>0</v>
      </c>
      <c r="P1830" s="1">
        <v>123329</v>
      </c>
      <c r="Q1830">
        <v>364</v>
      </c>
      <c r="R1830">
        <v>64</v>
      </c>
      <c r="S1830" t="s">
        <v>1799</v>
      </c>
      <c r="T1830" t="s">
        <v>1799</v>
      </c>
      <c r="U1830" t="s">
        <v>2425</v>
      </c>
      <c r="V1830" t="s">
        <v>1782</v>
      </c>
      <c r="W1830" t="s">
        <v>34</v>
      </c>
      <c r="X1830">
        <v>60179998</v>
      </c>
      <c r="Y1830">
        <f>VLOOKUP(P1830,[1]Listado!$F$5:$N$6488,9,0)</f>
        <v>0</v>
      </c>
      <c r="Z1830">
        <f>VLOOKUP(P1830,[1]Listado!$F$5:$O$6488,10,0)</f>
        <v>0</v>
      </c>
    </row>
    <row r="1831" spans="2:26" ht="30" x14ac:dyDescent="0.25">
      <c r="B1831" s="24">
        <v>65</v>
      </c>
      <c r="C1831" s="19" t="s">
        <v>1811</v>
      </c>
      <c r="D1831" s="25">
        <v>365</v>
      </c>
      <c r="E1831" s="19" t="s">
        <v>1811</v>
      </c>
      <c r="F1831" s="25">
        <v>121083</v>
      </c>
      <c r="G1831" s="19" t="s">
        <v>1001</v>
      </c>
      <c r="H1831" s="25" t="s">
        <v>4631</v>
      </c>
      <c r="I1831" s="19" t="s">
        <v>1782</v>
      </c>
      <c r="J1831" s="25" t="s">
        <v>39</v>
      </c>
      <c r="K1831" s="32">
        <v>6013048</v>
      </c>
      <c r="L1831" s="26">
        <v>12052236.559255375</v>
      </c>
      <c r="M1831" s="27">
        <v>1694845.4407446254</v>
      </c>
      <c r="N1831" s="22">
        <v>0</v>
      </c>
      <c r="O1831" s="22">
        <v>0</v>
      </c>
      <c r="P1831" s="1">
        <v>123330</v>
      </c>
      <c r="Q1831">
        <v>364</v>
      </c>
      <c r="R1831">
        <v>64</v>
      </c>
      <c r="S1831" t="s">
        <v>1799</v>
      </c>
      <c r="T1831" t="s">
        <v>1799</v>
      </c>
      <c r="U1831" t="s">
        <v>2433</v>
      </c>
      <c r="V1831" t="s">
        <v>1782</v>
      </c>
      <c r="W1831" t="s">
        <v>34</v>
      </c>
      <c r="X1831">
        <v>31350859</v>
      </c>
      <c r="Y1831">
        <f>VLOOKUP(P1831,[1]Listado!$F$5:$N$6488,9,0)</f>
        <v>0</v>
      </c>
      <c r="Z1831">
        <f>VLOOKUP(P1831,[1]Listado!$F$5:$O$6488,10,0)</f>
        <v>0</v>
      </c>
    </row>
    <row r="1832" spans="2:26" ht="30" x14ac:dyDescent="0.25">
      <c r="B1832" s="24">
        <v>65</v>
      </c>
      <c r="C1832" s="19" t="s">
        <v>1811</v>
      </c>
      <c r="D1832" s="25">
        <v>365</v>
      </c>
      <c r="E1832" s="19" t="s">
        <v>1811</v>
      </c>
      <c r="F1832" s="25">
        <v>121084</v>
      </c>
      <c r="G1832" s="19" t="s">
        <v>882</v>
      </c>
      <c r="H1832" s="25" t="s">
        <v>4631</v>
      </c>
      <c r="I1832" s="19" t="s">
        <v>1782</v>
      </c>
      <c r="J1832" s="25" t="s">
        <v>39</v>
      </c>
      <c r="K1832" s="32">
        <v>1717635</v>
      </c>
      <c r="L1832" s="26">
        <v>3451818.796163192</v>
      </c>
      <c r="M1832" s="27">
        <v>554756.2038368081</v>
      </c>
      <c r="N1832" s="22">
        <v>0</v>
      </c>
      <c r="O1832" s="22">
        <v>0</v>
      </c>
      <c r="P1832" s="1">
        <v>123332</v>
      </c>
      <c r="Q1832">
        <v>364</v>
      </c>
      <c r="R1832">
        <v>64</v>
      </c>
      <c r="S1832" t="s">
        <v>1799</v>
      </c>
      <c r="T1832" t="s">
        <v>1799</v>
      </c>
      <c r="U1832" t="s">
        <v>2435</v>
      </c>
      <c r="V1832" t="s">
        <v>1782</v>
      </c>
      <c r="W1832" t="s">
        <v>34</v>
      </c>
      <c r="X1832">
        <v>97451249</v>
      </c>
      <c r="Y1832">
        <f>VLOOKUP(P1832,[1]Listado!$F$5:$N$6488,9,0)</f>
        <v>0</v>
      </c>
      <c r="Z1832">
        <f>VLOOKUP(P1832,[1]Listado!$F$5:$O$6488,10,0)</f>
        <v>0</v>
      </c>
    </row>
    <row r="1833" spans="2:26" ht="30" x14ac:dyDescent="0.25">
      <c r="B1833" s="24">
        <v>65</v>
      </c>
      <c r="C1833" s="19" t="s">
        <v>1811</v>
      </c>
      <c r="D1833" s="25">
        <v>365</v>
      </c>
      <c r="E1833" s="19" t="s">
        <v>1811</v>
      </c>
      <c r="F1833" s="25">
        <v>121085</v>
      </c>
      <c r="G1833" s="19" t="s">
        <v>890</v>
      </c>
      <c r="H1833" s="25" t="s">
        <v>4631</v>
      </c>
      <c r="I1833" s="19" t="s">
        <v>1782</v>
      </c>
      <c r="J1833" s="25" t="s">
        <v>39</v>
      </c>
      <c r="K1833" s="32">
        <v>2375315</v>
      </c>
      <c r="L1833" s="26">
        <v>4773517.3243017001</v>
      </c>
      <c r="M1833" s="27">
        <v>767172.67569829989</v>
      </c>
      <c r="N1833" s="22">
        <v>0</v>
      </c>
      <c r="O1833" s="22">
        <v>27000000</v>
      </c>
      <c r="P1833" s="1">
        <v>123334</v>
      </c>
      <c r="Q1833">
        <v>364</v>
      </c>
      <c r="R1833">
        <v>64</v>
      </c>
      <c r="S1833" t="s">
        <v>1799</v>
      </c>
      <c r="T1833" t="s">
        <v>1799</v>
      </c>
      <c r="U1833" t="s">
        <v>2408</v>
      </c>
      <c r="V1833" t="s">
        <v>1782</v>
      </c>
      <c r="W1833" t="s">
        <v>34</v>
      </c>
      <c r="X1833">
        <v>152999999</v>
      </c>
      <c r="Y1833">
        <f>VLOOKUP(P1833,[1]Listado!$F$5:$N$6488,9,0)</f>
        <v>0</v>
      </c>
      <c r="Z1833">
        <f>VLOOKUP(P1833,[1]Listado!$F$5:$O$6488,10,0)</f>
        <v>0</v>
      </c>
    </row>
    <row r="1834" spans="2:26" ht="45" x14ac:dyDescent="0.25">
      <c r="B1834" s="24">
        <v>65</v>
      </c>
      <c r="C1834" s="19" t="s">
        <v>1811</v>
      </c>
      <c r="D1834" s="25">
        <v>365</v>
      </c>
      <c r="E1834" s="19" t="s">
        <v>1811</v>
      </c>
      <c r="F1834" s="25">
        <v>121086</v>
      </c>
      <c r="G1834" s="19" t="s">
        <v>894</v>
      </c>
      <c r="H1834" s="25" t="s">
        <v>4631</v>
      </c>
      <c r="I1834" s="19" t="s">
        <v>1782</v>
      </c>
      <c r="J1834" s="25" t="s">
        <v>39</v>
      </c>
      <c r="K1834" s="32">
        <v>2181550</v>
      </c>
      <c r="L1834" s="26">
        <v>4384120.1123039601</v>
      </c>
      <c r="M1834" s="27">
        <v>704590.8876960401</v>
      </c>
      <c r="N1834" s="22">
        <v>0</v>
      </c>
      <c r="O1834" s="22">
        <v>0</v>
      </c>
      <c r="P1834" s="1">
        <v>123335</v>
      </c>
      <c r="Q1834">
        <v>363</v>
      </c>
      <c r="R1834">
        <v>52</v>
      </c>
      <c r="S1834" t="s">
        <v>8</v>
      </c>
      <c r="T1834" t="s">
        <v>8</v>
      </c>
      <c r="U1834" t="s">
        <v>3868</v>
      </c>
      <c r="V1834" t="s">
        <v>1783</v>
      </c>
      <c r="W1834" t="s">
        <v>25</v>
      </c>
      <c r="X1834">
        <v>21600000</v>
      </c>
      <c r="Y1834">
        <f>VLOOKUP(P1834,[1]Listado!$F$5:$N$6488,9,0)</f>
        <v>0</v>
      </c>
      <c r="Z1834">
        <f>VLOOKUP(P1834,[1]Listado!$F$5:$O$6488,10,0)</f>
        <v>0</v>
      </c>
    </row>
    <row r="1835" spans="2:26" ht="30" x14ac:dyDescent="0.25">
      <c r="B1835" s="24">
        <v>65</v>
      </c>
      <c r="C1835" s="19" t="s">
        <v>1811</v>
      </c>
      <c r="D1835" s="25">
        <v>365</v>
      </c>
      <c r="E1835" s="19" t="s">
        <v>1811</v>
      </c>
      <c r="F1835" s="25">
        <v>121088</v>
      </c>
      <c r="G1835" s="19" t="s">
        <v>1032</v>
      </c>
      <c r="H1835" s="25" t="s">
        <v>4631</v>
      </c>
      <c r="I1835" s="19" t="s">
        <v>1782</v>
      </c>
      <c r="J1835" s="25" t="s">
        <v>39</v>
      </c>
      <c r="K1835" s="32">
        <v>964723</v>
      </c>
      <c r="L1835" s="26">
        <v>1933641.2753453045</v>
      </c>
      <c r="M1835" s="27">
        <v>271918.7246546956</v>
      </c>
      <c r="N1835" s="22">
        <v>0</v>
      </c>
      <c r="O1835" s="22">
        <v>0</v>
      </c>
      <c r="P1835" s="1">
        <v>123336</v>
      </c>
      <c r="Q1835">
        <v>364</v>
      </c>
      <c r="R1835">
        <v>64</v>
      </c>
      <c r="S1835" t="s">
        <v>1799</v>
      </c>
      <c r="T1835" t="s">
        <v>1799</v>
      </c>
      <c r="U1835" t="s">
        <v>2387</v>
      </c>
      <c r="V1835" t="s">
        <v>1782</v>
      </c>
      <c r="W1835" t="s">
        <v>34</v>
      </c>
      <c r="X1835">
        <v>27943185</v>
      </c>
      <c r="Y1835">
        <f>VLOOKUP(P1835,[1]Listado!$F$5:$N$6488,9,0)</f>
        <v>0</v>
      </c>
      <c r="Z1835">
        <f>VLOOKUP(P1835,[1]Listado!$F$5:$O$6488,10,0)</f>
        <v>0</v>
      </c>
    </row>
    <row r="1836" spans="2:26" ht="30" x14ac:dyDescent="0.25">
      <c r="B1836" s="24">
        <v>65</v>
      </c>
      <c r="C1836" s="19" t="s">
        <v>1811</v>
      </c>
      <c r="D1836" s="25">
        <v>365</v>
      </c>
      <c r="E1836" s="19" t="s">
        <v>1811</v>
      </c>
      <c r="F1836" s="25">
        <v>121089</v>
      </c>
      <c r="G1836" s="19" t="s">
        <v>718</v>
      </c>
      <c r="H1836" s="25" t="s">
        <v>4631</v>
      </c>
      <c r="I1836" s="19" t="s">
        <v>1782</v>
      </c>
      <c r="J1836" s="25" t="s">
        <v>39</v>
      </c>
      <c r="K1836" s="32">
        <v>1592990</v>
      </c>
      <c r="L1836" s="26">
        <v>3192901.4266888695</v>
      </c>
      <c r="M1836" s="27">
        <v>449001.57331113028</v>
      </c>
      <c r="N1836" s="22">
        <v>0</v>
      </c>
      <c r="O1836" s="22">
        <v>0</v>
      </c>
      <c r="P1836" s="1">
        <v>123337</v>
      </c>
      <c r="Q1836">
        <v>364</v>
      </c>
      <c r="R1836">
        <v>64</v>
      </c>
      <c r="S1836" t="s">
        <v>1799</v>
      </c>
      <c r="T1836" t="s">
        <v>1799</v>
      </c>
      <c r="U1836" t="s">
        <v>2287</v>
      </c>
      <c r="V1836" t="s">
        <v>1782</v>
      </c>
      <c r="W1836" t="s">
        <v>34</v>
      </c>
      <c r="X1836">
        <v>91075294</v>
      </c>
      <c r="Y1836">
        <f>VLOOKUP(P1836,[1]Listado!$F$5:$N$6488,9,0)</f>
        <v>0</v>
      </c>
      <c r="Z1836">
        <f>VLOOKUP(P1836,[1]Listado!$F$5:$O$6488,10,0)</f>
        <v>0</v>
      </c>
    </row>
    <row r="1837" spans="2:26" ht="30" x14ac:dyDescent="0.25">
      <c r="B1837" s="24">
        <v>65</v>
      </c>
      <c r="C1837" s="19" t="s">
        <v>1811</v>
      </c>
      <c r="D1837" s="25">
        <v>365</v>
      </c>
      <c r="E1837" s="19" t="s">
        <v>1811</v>
      </c>
      <c r="F1837" s="25">
        <v>121090</v>
      </c>
      <c r="G1837" s="19" t="s">
        <v>978</v>
      </c>
      <c r="H1837" s="25" t="s">
        <v>4631</v>
      </c>
      <c r="I1837" s="19" t="s">
        <v>1782</v>
      </c>
      <c r="J1837" s="25" t="s">
        <v>39</v>
      </c>
      <c r="K1837" s="32">
        <v>1939021</v>
      </c>
      <c r="L1837" s="26">
        <v>3896725.832931309</v>
      </c>
      <c r="M1837" s="27">
        <v>626259.16706869123</v>
      </c>
      <c r="N1837" s="22">
        <v>0</v>
      </c>
      <c r="O1837" s="22">
        <v>0</v>
      </c>
      <c r="P1837" s="1">
        <v>123338</v>
      </c>
      <c r="Q1837">
        <v>364</v>
      </c>
      <c r="R1837">
        <v>64</v>
      </c>
      <c r="S1837" t="s">
        <v>1799</v>
      </c>
      <c r="T1837" t="s">
        <v>1799</v>
      </c>
      <c r="U1837" t="s">
        <v>2394</v>
      </c>
      <c r="V1837" t="s">
        <v>1782</v>
      </c>
      <c r="W1837" t="s">
        <v>34</v>
      </c>
      <c r="X1837">
        <v>81022619</v>
      </c>
      <c r="Y1837">
        <f>VLOOKUP(P1837,[1]Listado!$F$5:$N$6488,9,0)</f>
        <v>0</v>
      </c>
      <c r="Z1837">
        <f>VLOOKUP(P1837,[1]Listado!$F$5:$O$6488,10,0)</f>
        <v>0</v>
      </c>
    </row>
    <row r="1838" spans="2:26" ht="30" x14ac:dyDescent="0.25">
      <c r="B1838" s="24">
        <v>65</v>
      </c>
      <c r="C1838" s="19" t="s">
        <v>1811</v>
      </c>
      <c r="D1838" s="25">
        <v>365</v>
      </c>
      <c r="E1838" s="19" t="s">
        <v>1811</v>
      </c>
      <c r="F1838" s="25">
        <v>121091</v>
      </c>
      <c r="G1838" s="19" t="s">
        <v>1401</v>
      </c>
      <c r="H1838" s="25" t="s">
        <v>4631</v>
      </c>
      <c r="I1838" s="19" t="s">
        <v>1782</v>
      </c>
      <c r="J1838" s="25" t="s">
        <v>39</v>
      </c>
      <c r="K1838" s="32">
        <v>2158914</v>
      </c>
      <c r="L1838" s="26">
        <v>3583575.3370728604</v>
      </c>
      <c r="M1838" s="27">
        <v>575931.66292713967</v>
      </c>
      <c r="N1838" s="22">
        <v>0</v>
      </c>
      <c r="O1838" s="22">
        <v>0</v>
      </c>
      <c r="P1838" s="1">
        <v>123341</v>
      </c>
      <c r="Q1838">
        <v>364</v>
      </c>
      <c r="R1838">
        <v>64</v>
      </c>
      <c r="S1838" t="s">
        <v>1799</v>
      </c>
      <c r="T1838" t="s">
        <v>1799</v>
      </c>
      <c r="U1838" t="s">
        <v>2388</v>
      </c>
      <c r="V1838" t="s">
        <v>1782</v>
      </c>
      <c r="W1838" t="s">
        <v>34</v>
      </c>
      <c r="X1838">
        <v>150954400</v>
      </c>
      <c r="Y1838">
        <f>VLOOKUP(P1838,[1]Listado!$F$5:$N$6488,9,0)</f>
        <v>0</v>
      </c>
      <c r="Z1838">
        <f>VLOOKUP(P1838,[1]Listado!$F$5:$O$6488,10,0)</f>
        <v>0</v>
      </c>
    </row>
    <row r="1839" spans="2:26" ht="30" x14ac:dyDescent="0.25">
      <c r="B1839" s="24">
        <v>65</v>
      </c>
      <c r="C1839" s="19" t="s">
        <v>1811</v>
      </c>
      <c r="D1839" s="25">
        <v>365</v>
      </c>
      <c r="E1839" s="19" t="s">
        <v>1811</v>
      </c>
      <c r="F1839" s="25">
        <v>121093</v>
      </c>
      <c r="G1839" s="19" t="s">
        <v>735</v>
      </c>
      <c r="H1839" s="25" t="s">
        <v>4631</v>
      </c>
      <c r="I1839" s="19" t="s">
        <v>1782</v>
      </c>
      <c r="J1839" s="25" t="s">
        <v>39</v>
      </c>
      <c r="K1839" s="32">
        <v>22577806</v>
      </c>
      <c r="L1839" s="26">
        <v>45373148.099081405</v>
      </c>
      <c r="M1839" s="27">
        <v>7292112.9009185936</v>
      </c>
      <c r="N1839" s="22">
        <v>0</v>
      </c>
      <c r="O1839" s="22">
        <v>0</v>
      </c>
      <c r="P1839" s="1">
        <v>123342</v>
      </c>
      <c r="Q1839">
        <v>105</v>
      </c>
      <c r="R1839">
        <v>50</v>
      </c>
      <c r="S1839" t="s">
        <v>1801</v>
      </c>
      <c r="T1839" t="s">
        <v>1724</v>
      </c>
      <c r="U1839" t="s">
        <v>2668</v>
      </c>
      <c r="V1839" t="s">
        <v>1782</v>
      </c>
      <c r="W1839" t="s">
        <v>33</v>
      </c>
      <c r="X1839">
        <v>15000000</v>
      </c>
      <c r="Y1839">
        <f>VLOOKUP(P1839,[1]Listado!$F$5:$N$6488,9,0)</f>
        <v>0</v>
      </c>
      <c r="Z1839">
        <f>VLOOKUP(P1839,[1]Listado!$F$5:$O$6488,10,0)</f>
        <v>0</v>
      </c>
    </row>
    <row r="1840" spans="2:26" ht="45" x14ac:dyDescent="0.25">
      <c r="B1840" s="24">
        <v>65</v>
      </c>
      <c r="C1840" s="19" t="s">
        <v>1811</v>
      </c>
      <c r="D1840" s="25">
        <v>365</v>
      </c>
      <c r="E1840" s="19" t="s">
        <v>1811</v>
      </c>
      <c r="F1840" s="25">
        <v>121095</v>
      </c>
      <c r="G1840" s="19" t="s">
        <v>1325</v>
      </c>
      <c r="H1840" s="25" t="s">
        <v>4631</v>
      </c>
      <c r="I1840" s="19" t="s">
        <v>1782</v>
      </c>
      <c r="J1840" s="25" t="s">
        <v>39</v>
      </c>
      <c r="K1840" s="32">
        <v>46473</v>
      </c>
      <c r="L1840" s="26">
        <v>0</v>
      </c>
      <c r="M1840" s="27">
        <v>0</v>
      </c>
      <c r="N1840" s="22">
        <v>0</v>
      </c>
      <c r="O1840" s="22">
        <v>19728352</v>
      </c>
      <c r="P1840" s="1">
        <v>123343</v>
      </c>
      <c r="Q1840">
        <v>364</v>
      </c>
      <c r="R1840">
        <v>64</v>
      </c>
      <c r="S1840" t="s">
        <v>1799</v>
      </c>
      <c r="T1840" t="s">
        <v>1799</v>
      </c>
      <c r="U1840" t="s">
        <v>2436</v>
      </c>
      <c r="V1840" t="s">
        <v>1782</v>
      </c>
      <c r="W1840" t="s">
        <v>34</v>
      </c>
      <c r="X1840">
        <v>111793991</v>
      </c>
      <c r="Y1840">
        <f>VLOOKUP(P1840,[1]Listado!$F$5:$N$6488,9,0)</f>
        <v>0</v>
      </c>
      <c r="Z1840">
        <f>VLOOKUP(P1840,[1]Listado!$F$5:$O$6488,10,0)</f>
        <v>0</v>
      </c>
    </row>
    <row r="1841" spans="2:26" ht="30" x14ac:dyDescent="0.25">
      <c r="B1841" s="24">
        <v>65</v>
      </c>
      <c r="C1841" s="19" t="s">
        <v>1811</v>
      </c>
      <c r="D1841" s="25">
        <v>365</v>
      </c>
      <c r="E1841" s="19" t="s">
        <v>1811</v>
      </c>
      <c r="F1841" s="25">
        <v>121097</v>
      </c>
      <c r="G1841" s="19" t="s">
        <v>1063</v>
      </c>
      <c r="H1841" s="25" t="s">
        <v>4631</v>
      </c>
      <c r="I1841" s="19" t="s">
        <v>1782</v>
      </c>
      <c r="J1841" s="25" t="s">
        <v>39</v>
      </c>
      <c r="K1841" s="32">
        <v>1053396</v>
      </c>
      <c r="L1841" s="26">
        <v>768411.00429334329</v>
      </c>
      <c r="M1841" s="27">
        <v>108057.99570665666</v>
      </c>
      <c r="N1841" s="22">
        <v>0</v>
      </c>
      <c r="O1841" s="22">
        <v>0</v>
      </c>
      <c r="P1841" s="1">
        <v>123346</v>
      </c>
      <c r="Q1841">
        <v>364</v>
      </c>
      <c r="R1841">
        <v>64</v>
      </c>
      <c r="S1841" t="s">
        <v>1799</v>
      </c>
      <c r="T1841" t="s">
        <v>1799</v>
      </c>
      <c r="U1841" t="s">
        <v>2413</v>
      </c>
      <c r="V1841" t="s">
        <v>1782</v>
      </c>
      <c r="W1841" t="s">
        <v>34</v>
      </c>
      <c r="X1841">
        <v>43488181</v>
      </c>
      <c r="Y1841">
        <f>VLOOKUP(P1841,[1]Listado!$F$5:$N$6488,9,0)</f>
        <v>0</v>
      </c>
      <c r="Z1841">
        <f>VLOOKUP(P1841,[1]Listado!$F$5:$O$6488,10,0)</f>
        <v>0</v>
      </c>
    </row>
    <row r="1842" spans="2:26" ht="30" x14ac:dyDescent="0.25">
      <c r="B1842" s="24">
        <v>65</v>
      </c>
      <c r="C1842" s="19" t="s">
        <v>1811</v>
      </c>
      <c r="D1842" s="25">
        <v>365</v>
      </c>
      <c r="E1842" s="19" t="s">
        <v>1811</v>
      </c>
      <c r="F1842" s="25">
        <v>121098</v>
      </c>
      <c r="G1842" s="19" t="s">
        <v>1016</v>
      </c>
      <c r="H1842" s="25" t="s">
        <v>4631</v>
      </c>
      <c r="I1842" s="19" t="s">
        <v>1782</v>
      </c>
      <c r="J1842" s="25" t="s">
        <v>39</v>
      </c>
      <c r="K1842" s="32">
        <v>936764</v>
      </c>
      <c r="L1842" s="26">
        <v>0</v>
      </c>
      <c r="M1842" s="27">
        <v>0</v>
      </c>
      <c r="N1842" s="22">
        <v>0</v>
      </c>
      <c r="O1842" s="22">
        <v>0</v>
      </c>
      <c r="P1842" s="1">
        <v>123348</v>
      </c>
      <c r="Q1842">
        <v>362</v>
      </c>
      <c r="R1842">
        <v>51</v>
      </c>
      <c r="S1842" t="s">
        <v>1805</v>
      </c>
      <c r="T1842" t="s">
        <v>1805</v>
      </c>
      <c r="U1842" t="s">
        <v>4084</v>
      </c>
      <c r="V1842" t="s">
        <v>1783</v>
      </c>
      <c r="W1842" t="s">
        <v>30</v>
      </c>
      <c r="X1842">
        <v>390640261</v>
      </c>
      <c r="Y1842">
        <f>VLOOKUP(P1842,[1]Listado!$F$5:$N$6488,9,0)</f>
        <v>0</v>
      </c>
      <c r="Z1842">
        <f>VLOOKUP(P1842,[1]Listado!$F$5:$O$6488,10,0)</f>
        <v>0</v>
      </c>
    </row>
    <row r="1843" spans="2:26" ht="30" x14ac:dyDescent="0.25">
      <c r="B1843" s="24">
        <v>65</v>
      </c>
      <c r="C1843" s="19" t="s">
        <v>1811</v>
      </c>
      <c r="D1843" s="25">
        <v>365</v>
      </c>
      <c r="E1843" s="19" t="s">
        <v>1811</v>
      </c>
      <c r="F1843" s="25">
        <v>121099</v>
      </c>
      <c r="G1843" s="19" t="s">
        <v>1089</v>
      </c>
      <c r="H1843" s="25" t="s">
        <v>4631</v>
      </c>
      <c r="I1843" s="19" t="s">
        <v>1782</v>
      </c>
      <c r="J1843" s="25" t="s">
        <v>39</v>
      </c>
      <c r="K1843" s="32">
        <v>4547907</v>
      </c>
      <c r="L1843" s="26">
        <v>9115586.9391933307</v>
      </c>
      <c r="M1843" s="27">
        <v>1281879.0608066695</v>
      </c>
      <c r="N1843" s="22">
        <v>0</v>
      </c>
      <c r="O1843" s="22">
        <v>0</v>
      </c>
      <c r="P1843" s="1">
        <v>123350</v>
      </c>
      <c r="Q1843">
        <v>363</v>
      </c>
      <c r="R1843">
        <v>52</v>
      </c>
      <c r="S1843" t="s">
        <v>8</v>
      </c>
      <c r="T1843" t="s">
        <v>8</v>
      </c>
      <c r="U1843" t="s">
        <v>2607</v>
      </c>
      <c r="V1843" t="s">
        <v>1783</v>
      </c>
      <c r="W1843" t="s">
        <v>25</v>
      </c>
      <c r="X1843">
        <v>32535000</v>
      </c>
      <c r="Y1843">
        <f>VLOOKUP(P1843,[1]Listado!$F$5:$N$6488,9,0)</f>
        <v>0</v>
      </c>
      <c r="Z1843">
        <f>VLOOKUP(P1843,[1]Listado!$F$5:$O$6488,10,0)</f>
        <v>0</v>
      </c>
    </row>
    <row r="1844" spans="2:26" ht="45" x14ac:dyDescent="0.25">
      <c r="B1844" s="24">
        <v>65</v>
      </c>
      <c r="C1844" s="19" t="s">
        <v>1811</v>
      </c>
      <c r="D1844" s="25">
        <v>365</v>
      </c>
      <c r="E1844" s="19" t="s">
        <v>1811</v>
      </c>
      <c r="F1844" s="25">
        <v>121100</v>
      </c>
      <c r="G1844" s="19" t="s">
        <v>957</v>
      </c>
      <c r="H1844" s="25" t="s">
        <v>4631</v>
      </c>
      <c r="I1844" s="19" t="s">
        <v>1782</v>
      </c>
      <c r="J1844" s="25" t="s">
        <v>39</v>
      </c>
      <c r="K1844" s="32">
        <v>977149</v>
      </c>
      <c r="L1844" s="26">
        <v>1958546.1019025201</v>
      </c>
      <c r="M1844" s="27">
        <v>275420.89809747989</v>
      </c>
      <c r="N1844" s="22">
        <v>0</v>
      </c>
      <c r="O1844" s="22">
        <v>0</v>
      </c>
      <c r="P1844" s="1">
        <v>123352</v>
      </c>
      <c r="Q1844">
        <v>363</v>
      </c>
      <c r="R1844">
        <v>52</v>
      </c>
      <c r="S1844" t="s">
        <v>8</v>
      </c>
      <c r="T1844" t="s">
        <v>8</v>
      </c>
      <c r="U1844" t="s">
        <v>2607</v>
      </c>
      <c r="V1844" t="s">
        <v>1783</v>
      </c>
      <c r="W1844" t="s">
        <v>25</v>
      </c>
      <c r="X1844">
        <v>144324000</v>
      </c>
      <c r="Y1844">
        <f>VLOOKUP(P1844,[1]Listado!$F$5:$N$6488,9,0)</f>
        <v>0</v>
      </c>
      <c r="Z1844">
        <f>VLOOKUP(P1844,[1]Listado!$F$5:$O$6488,10,0)</f>
        <v>0</v>
      </c>
    </row>
    <row r="1845" spans="2:26" ht="30" x14ac:dyDescent="0.25">
      <c r="B1845" s="24">
        <v>65</v>
      </c>
      <c r="C1845" s="19" t="s">
        <v>1811</v>
      </c>
      <c r="D1845" s="25">
        <v>365</v>
      </c>
      <c r="E1845" s="19" t="s">
        <v>1811</v>
      </c>
      <c r="F1845" s="25">
        <v>121101</v>
      </c>
      <c r="G1845" s="19" t="s">
        <v>730</v>
      </c>
      <c r="H1845" s="25" t="s">
        <v>4631</v>
      </c>
      <c r="I1845" s="19" t="s">
        <v>1782</v>
      </c>
      <c r="J1845" s="25" t="s">
        <v>39</v>
      </c>
      <c r="K1845" s="32">
        <v>210972</v>
      </c>
      <c r="L1845" s="26">
        <v>422860.0243503573</v>
      </c>
      <c r="M1845" s="27">
        <v>59464.975649642707</v>
      </c>
      <c r="N1845" s="22">
        <v>0</v>
      </c>
      <c r="O1845" s="22">
        <v>0</v>
      </c>
      <c r="P1845" s="1">
        <v>123364</v>
      </c>
      <c r="Q1845">
        <v>363</v>
      </c>
      <c r="R1845">
        <v>52</v>
      </c>
      <c r="S1845" t="s">
        <v>8</v>
      </c>
      <c r="T1845" t="s">
        <v>8</v>
      </c>
      <c r="U1845" t="s">
        <v>2554</v>
      </c>
      <c r="V1845" t="s">
        <v>1783</v>
      </c>
      <c r="W1845" t="s">
        <v>25</v>
      </c>
      <c r="X1845">
        <v>14613365</v>
      </c>
      <c r="Y1845">
        <f>VLOOKUP(P1845,[1]Listado!$F$5:$N$6488,9,0)</f>
        <v>26276508</v>
      </c>
      <c r="Z1845">
        <f>VLOOKUP(P1845,[1]Listado!$F$5:$O$6488,10,0)</f>
        <v>0</v>
      </c>
    </row>
    <row r="1846" spans="2:26" ht="30" x14ac:dyDescent="0.25">
      <c r="B1846" s="24">
        <v>65</v>
      </c>
      <c r="C1846" s="19" t="s">
        <v>1811</v>
      </c>
      <c r="D1846" s="25">
        <v>365</v>
      </c>
      <c r="E1846" s="19" t="s">
        <v>1811</v>
      </c>
      <c r="F1846" s="25">
        <v>121102</v>
      </c>
      <c r="G1846" s="19" t="s">
        <v>1113</v>
      </c>
      <c r="H1846" s="25" t="s">
        <v>4631</v>
      </c>
      <c r="I1846" s="19" t="s">
        <v>1782</v>
      </c>
      <c r="J1846" s="25" t="s">
        <v>39</v>
      </c>
      <c r="K1846" s="32">
        <v>189303</v>
      </c>
      <c r="L1846" s="26">
        <v>312994.19178082189</v>
      </c>
      <c r="M1846" s="27">
        <v>44014.808219178085</v>
      </c>
      <c r="N1846" s="22">
        <v>0</v>
      </c>
      <c r="O1846" s="22">
        <v>0</v>
      </c>
      <c r="P1846" s="1">
        <v>123366</v>
      </c>
      <c r="Q1846">
        <v>363</v>
      </c>
      <c r="R1846">
        <v>52</v>
      </c>
      <c r="S1846" t="s">
        <v>8</v>
      </c>
      <c r="T1846" t="s">
        <v>8</v>
      </c>
      <c r="U1846" t="s">
        <v>2555</v>
      </c>
      <c r="V1846" t="s">
        <v>1783</v>
      </c>
      <c r="W1846" t="s">
        <v>25</v>
      </c>
      <c r="X1846">
        <v>28474055</v>
      </c>
      <c r="Y1846">
        <f>VLOOKUP(P1846,[1]Listado!$F$5:$N$6488,9,0)</f>
        <v>51023040</v>
      </c>
      <c r="Z1846">
        <f>VLOOKUP(P1846,[1]Listado!$F$5:$O$6488,10,0)</f>
        <v>0</v>
      </c>
    </row>
    <row r="1847" spans="2:26" ht="30" x14ac:dyDescent="0.25">
      <c r="B1847" s="24">
        <v>65</v>
      </c>
      <c r="C1847" s="19" t="s">
        <v>1811</v>
      </c>
      <c r="D1847" s="25">
        <v>365</v>
      </c>
      <c r="E1847" s="19" t="s">
        <v>1811</v>
      </c>
      <c r="F1847" s="25">
        <v>121103</v>
      </c>
      <c r="G1847" s="19" t="s">
        <v>1217</v>
      </c>
      <c r="H1847" s="25" t="s">
        <v>4631</v>
      </c>
      <c r="I1847" s="19" t="s">
        <v>1782</v>
      </c>
      <c r="J1847" s="25" t="s">
        <v>39</v>
      </c>
      <c r="K1847" s="32">
        <v>911734</v>
      </c>
      <c r="L1847" s="26">
        <v>1507465.476351582</v>
      </c>
      <c r="M1847" s="27">
        <v>211987.52364841802</v>
      </c>
      <c r="N1847" s="22">
        <v>0</v>
      </c>
      <c r="O1847" s="22">
        <v>0</v>
      </c>
      <c r="P1847" s="1">
        <v>123367</v>
      </c>
      <c r="Q1847">
        <v>363</v>
      </c>
      <c r="R1847">
        <v>52</v>
      </c>
      <c r="S1847" t="s">
        <v>8</v>
      </c>
      <c r="T1847" t="s">
        <v>8</v>
      </c>
      <c r="U1847" t="s">
        <v>2669</v>
      </c>
      <c r="V1847" t="s">
        <v>1783</v>
      </c>
      <c r="W1847" t="s">
        <v>25</v>
      </c>
      <c r="X1847">
        <v>541617</v>
      </c>
      <c r="Y1847">
        <f>VLOOKUP(P1847,[1]Listado!$F$5:$N$6488,9,0)</f>
        <v>2426535</v>
      </c>
      <c r="Z1847">
        <f>VLOOKUP(P1847,[1]Listado!$F$5:$O$6488,10,0)</f>
        <v>0</v>
      </c>
    </row>
    <row r="1848" spans="2:26" ht="30" x14ac:dyDescent="0.25">
      <c r="B1848" s="24">
        <v>65</v>
      </c>
      <c r="C1848" s="19" t="s">
        <v>1811</v>
      </c>
      <c r="D1848" s="25">
        <v>365</v>
      </c>
      <c r="E1848" s="19" t="s">
        <v>1811</v>
      </c>
      <c r="F1848" s="25">
        <v>121104</v>
      </c>
      <c r="G1848" s="19" t="s">
        <v>1238</v>
      </c>
      <c r="H1848" s="25" t="s">
        <v>4631</v>
      </c>
      <c r="I1848" s="19" t="s">
        <v>1782</v>
      </c>
      <c r="J1848" s="25" t="s">
        <v>39</v>
      </c>
      <c r="K1848" s="32">
        <v>504594</v>
      </c>
      <c r="L1848" s="26">
        <v>30699.852823014575</v>
      </c>
      <c r="M1848" s="27">
        <v>4317.1471769854361</v>
      </c>
      <c r="N1848" s="22">
        <v>0</v>
      </c>
      <c r="O1848" s="22">
        <v>0</v>
      </c>
      <c r="P1848" s="1">
        <v>123368</v>
      </c>
      <c r="Q1848">
        <v>356</v>
      </c>
      <c r="R1848">
        <v>91</v>
      </c>
      <c r="S1848" t="s">
        <v>9</v>
      </c>
      <c r="T1848" t="s">
        <v>10</v>
      </c>
      <c r="U1848" t="s">
        <v>2777</v>
      </c>
      <c r="V1848" t="s">
        <v>1783</v>
      </c>
      <c r="W1848" t="s">
        <v>12</v>
      </c>
      <c r="X1848">
        <v>30000000</v>
      </c>
      <c r="Y1848">
        <f>VLOOKUP(P1848,[1]Listado!$F$5:$N$6488,9,0)</f>
        <v>1330616080.1198423</v>
      </c>
      <c r="Z1848">
        <f>VLOOKUP(P1848,[1]Listado!$F$5:$O$6488,10,0)</f>
        <v>1443567796.8801577</v>
      </c>
    </row>
    <row r="1849" spans="2:26" ht="30" x14ac:dyDescent="0.25">
      <c r="B1849" s="24">
        <v>65</v>
      </c>
      <c r="C1849" s="19" t="s">
        <v>1811</v>
      </c>
      <c r="D1849" s="25">
        <v>365</v>
      </c>
      <c r="E1849" s="19" t="s">
        <v>1811</v>
      </c>
      <c r="F1849" s="25">
        <v>121105</v>
      </c>
      <c r="G1849" s="19" t="s">
        <v>790</v>
      </c>
      <c r="H1849" s="25" t="s">
        <v>4631</v>
      </c>
      <c r="I1849" s="19" t="s">
        <v>1782</v>
      </c>
      <c r="J1849" s="25" t="s">
        <v>39</v>
      </c>
      <c r="K1849" s="32">
        <v>2074309</v>
      </c>
      <c r="L1849" s="26">
        <v>4157632.2139620399</v>
      </c>
      <c r="M1849" s="27">
        <v>584666.78603796021</v>
      </c>
      <c r="N1849" s="22">
        <v>0</v>
      </c>
      <c r="O1849" s="22">
        <v>0</v>
      </c>
      <c r="P1849" s="1">
        <v>123369</v>
      </c>
      <c r="Q1849">
        <v>363</v>
      </c>
      <c r="R1849">
        <v>52</v>
      </c>
      <c r="S1849" t="s">
        <v>8</v>
      </c>
      <c r="T1849" t="s">
        <v>8</v>
      </c>
      <c r="U1849" t="s">
        <v>4573</v>
      </c>
      <c r="V1849" t="s">
        <v>1783</v>
      </c>
      <c r="W1849" t="s">
        <v>25</v>
      </c>
      <c r="X1849">
        <v>300000000</v>
      </c>
      <c r="Y1849">
        <f>VLOOKUP(P1849,[1]Listado!$F$5:$N$6488,9,0)</f>
        <v>0</v>
      </c>
      <c r="Z1849">
        <f>VLOOKUP(P1849,[1]Listado!$F$5:$O$6488,10,0)</f>
        <v>0</v>
      </c>
    </row>
    <row r="1850" spans="2:26" ht="30" x14ac:dyDescent="0.25">
      <c r="B1850" s="24">
        <v>65</v>
      </c>
      <c r="C1850" s="19" t="s">
        <v>1811</v>
      </c>
      <c r="D1850" s="25">
        <v>365</v>
      </c>
      <c r="E1850" s="19" t="s">
        <v>1811</v>
      </c>
      <c r="F1850" s="25">
        <v>121106</v>
      </c>
      <c r="G1850" s="19" t="s">
        <v>1132</v>
      </c>
      <c r="H1850" s="25" t="s">
        <v>4631</v>
      </c>
      <c r="I1850" s="19" t="s">
        <v>1782</v>
      </c>
      <c r="J1850" s="25" t="s">
        <v>39</v>
      </c>
      <c r="K1850" s="32">
        <v>4681968</v>
      </c>
      <c r="L1850" s="26">
        <v>7741185.8427494643</v>
      </c>
      <c r="M1850" s="27">
        <v>1088604.1572505357</v>
      </c>
      <c r="N1850" s="22">
        <v>0</v>
      </c>
      <c r="O1850" s="22">
        <v>0</v>
      </c>
      <c r="P1850" s="1">
        <v>123384</v>
      </c>
      <c r="Q1850">
        <v>363</v>
      </c>
      <c r="R1850">
        <v>52</v>
      </c>
      <c r="S1850" t="s">
        <v>8</v>
      </c>
      <c r="T1850" t="s">
        <v>8</v>
      </c>
      <c r="U1850" t="s">
        <v>4384</v>
      </c>
      <c r="V1850" t="s">
        <v>1783</v>
      </c>
      <c r="W1850" t="s">
        <v>25</v>
      </c>
      <c r="X1850">
        <v>10000000</v>
      </c>
      <c r="Y1850">
        <f>VLOOKUP(P1850,[1]Listado!$F$5:$N$6488,9,0)</f>
        <v>997500000</v>
      </c>
      <c r="Z1850">
        <f>VLOOKUP(P1850,[1]Listado!$F$5:$O$6488,10,0)</f>
        <v>808500000</v>
      </c>
    </row>
    <row r="1851" spans="2:26" ht="30" x14ac:dyDescent="0.25">
      <c r="B1851" s="24">
        <v>65</v>
      </c>
      <c r="C1851" s="19" t="s">
        <v>1811</v>
      </c>
      <c r="D1851" s="25">
        <v>365</v>
      </c>
      <c r="E1851" s="19" t="s">
        <v>1811</v>
      </c>
      <c r="F1851" s="25">
        <v>121107</v>
      </c>
      <c r="G1851" s="19" t="s">
        <v>976</v>
      </c>
      <c r="H1851" s="25" t="s">
        <v>4631</v>
      </c>
      <c r="I1851" s="19" t="s">
        <v>1782</v>
      </c>
      <c r="J1851" s="25" t="s">
        <v>39</v>
      </c>
      <c r="K1851" s="32">
        <v>187083</v>
      </c>
      <c r="L1851" s="26">
        <v>374980.58563701803</v>
      </c>
      <c r="M1851" s="27">
        <v>52731.414362981988</v>
      </c>
      <c r="N1851" s="22">
        <v>0</v>
      </c>
      <c r="O1851" s="22">
        <v>0</v>
      </c>
      <c r="P1851" s="1">
        <v>123392</v>
      </c>
      <c r="Q1851">
        <v>363</v>
      </c>
      <c r="R1851">
        <v>52</v>
      </c>
      <c r="S1851" t="s">
        <v>8</v>
      </c>
      <c r="T1851" t="s">
        <v>8</v>
      </c>
      <c r="U1851" t="s">
        <v>4462</v>
      </c>
      <c r="V1851" t="s">
        <v>1783</v>
      </c>
      <c r="W1851" t="s">
        <v>25</v>
      </c>
      <c r="X1851">
        <v>300000000</v>
      </c>
      <c r="Y1851">
        <f>VLOOKUP(P1851,[1]Listado!$F$5:$N$6488,9,0)</f>
        <v>0</v>
      </c>
      <c r="Z1851">
        <f>VLOOKUP(P1851,[1]Listado!$F$5:$O$6488,10,0)</f>
        <v>0</v>
      </c>
    </row>
    <row r="1852" spans="2:26" ht="30" x14ac:dyDescent="0.25">
      <c r="B1852" s="24">
        <v>65</v>
      </c>
      <c r="C1852" s="19" t="s">
        <v>1811</v>
      </c>
      <c r="D1852" s="25">
        <v>365</v>
      </c>
      <c r="E1852" s="19" t="s">
        <v>1811</v>
      </c>
      <c r="F1852" s="25">
        <v>121108</v>
      </c>
      <c r="G1852" s="19" t="s">
        <v>840</v>
      </c>
      <c r="H1852" s="25" t="s">
        <v>4631</v>
      </c>
      <c r="I1852" s="19" t="s">
        <v>1782</v>
      </c>
      <c r="J1852" s="25" t="s">
        <v>39</v>
      </c>
      <c r="K1852" s="32">
        <v>147222</v>
      </c>
      <c r="L1852" s="26">
        <v>0</v>
      </c>
      <c r="M1852" s="27">
        <v>0</v>
      </c>
      <c r="N1852" s="22">
        <v>0</v>
      </c>
      <c r="O1852" s="22">
        <v>0</v>
      </c>
      <c r="P1852" s="1">
        <v>123397</v>
      </c>
      <c r="Q1852">
        <v>356</v>
      </c>
      <c r="R1852">
        <v>91</v>
      </c>
      <c r="S1852" t="s">
        <v>9</v>
      </c>
      <c r="T1852" t="s">
        <v>10</v>
      </c>
      <c r="U1852" t="s">
        <v>2778</v>
      </c>
      <c r="V1852" t="s">
        <v>1783</v>
      </c>
      <c r="W1852" t="s">
        <v>12</v>
      </c>
      <c r="X1852">
        <v>3300000000</v>
      </c>
      <c r="Y1852">
        <f>VLOOKUP(P1852,[1]Listado!$F$5:$N$6488,9,0)</f>
        <v>0</v>
      </c>
      <c r="Z1852">
        <f>VLOOKUP(P1852,[1]Listado!$F$5:$O$6488,10,0)</f>
        <v>0</v>
      </c>
    </row>
    <row r="1853" spans="2:26" ht="30" x14ac:dyDescent="0.25">
      <c r="B1853" s="24">
        <v>65</v>
      </c>
      <c r="C1853" s="19" t="s">
        <v>1811</v>
      </c>
      <c r="D1853" s="25">
        <v>365</v>
      </c>
      <c r="E1853" s="19" t="s">
        <v>1811</v>
      </c>
      <c r="F1853" s="25">
        <v>121109</v>
      </c>
      <c r="G1853" s="19" t="s">
        <v>764</v>
      </c>
      <c r="H1853" s="25" t="s">
        <v>4631</v>
      </c>
      <c r="I1853" s="19" t="s">
        <v>1782</v>
      </c>
      <c r="J1853" s="25" t="s">
        <v>39</v>
      </c>
      <c r="K1853" s="32">
        <v>14248730</v>
      </c>
      <c r="L1853" s="26">
        <v>28559400.979630597</v>
      </c>
      <c r="M1853" s="27">
        <v>4016166.0203694035</v>
      </c>
      <c r="N1853" s="22">
        <v>0</v>
      </c>
      <c r="O1853" s="22">
        <v>0</v>
      </c>
      <c r="P1853" s="1">
        <v>123400</v>
      </c>
      <c r="Q1853">
        <v>356</v>
      </c>
      <c r="R1853">
        <v>91</v>
      </c>
      <c r="S1853" t="s">
        <v>9</v>
      </c>
      <c r="T1853" t="s">
        <v>10</v>
      </c>
      <c r="U1853" t="s">
        <v>2775</v>
      </c>
      <c r="V1853" t="s">
        <v>1783</v>
      </c>
      <c r="W1853" t="s">
        <v>12</v>
      </c>
      <c r="X1853">
        <v>500000000</v>
      </c>
      <c r="Y1853">
        <f>VLOOKUP(P1853,[1]Listado!$F$5:$N$6488,9,0)</f>
        <v>0</v>
      </c>
      <c r="Z1853">
        <f>VLOOKUP(P1853,[1]Listado!$F$5:$O$6488,10,0)</f>
        <v>0</v>
      </c>
    </row>
    <row r="1854" spans="2:26" ht="30" x14ac:dyDescent="0.25">
      <c r="B1854" s="24">
        <v>65</v>
      </c>
      <c r="C1854" s="19" t="s">
        <v>1811</v>
      </c>
      <c r="D1854" s="25">
        <v>365</v>
      </c>
      <c r="E1854" s="19" t="s">
        <v>1811</v>
      </c>
      <c r="F1854" s="25">
        <v>121110</v>
      </c>
      <c r="G1854" s="19" t="s">
        <v>668</v>
      </c>
      <c r="H1854" s="25" t="s">
        <v>4631</v>
      </c>
      <c r="I1854" s="19" t="s">
        <v>1782</v>
      </c>
      <c r="J1854" s="25" t="s">
        <v>39</v>
      </c>
      <c r="K1854" s="32">
        <v>301142</v>
      </c>
      <c r="L1854" s="26">
        <v>603592.90976463736</v>
      </c>
      <c r="M1854" s="27">
        <v>84880.090235362615</v>
      </c>
      <c r="N1854" s="22">
        <v>0</v>
      </c>
      <c r="O1854" s="22">
        <v>0</v>
      </c>
      <c r="P1854" s="1">
        <v>123402</v>
      </c>
      <c r="Q1854">
        <v>356</v>
      </c>
      <c r="R1854">
        <v>91</v>
      </c>
      <c r="S1854" t="s">
        <v>9</v>
      </c>
      <c r="T1854" t="s">
        <v>10</v>
      </c>
      <c r="U1854" t="s">
        <v>2776</v>
      </c>
      <c r="V1854" t="s">
        <v>1783</v>
      </c>
      <c r="W1854" t="s">
        <v>12</v>
      </c>
      <c r="X1854">
        <v>8934545700</v>
      </c>
      <c r="Y1854">
        <f>VLOOKUP(P1854,[1]Listado!$F$5:$N$6488,9,0)</f>
        <v>0</v>
      </c>
      <c r="Z1854">
        <f>VLOOKUP(P1854,[1]Listado!$F$5:$O$6488,10,0)</f>
        <v>0</v>
      </c>
    </row>
    <row r="1855" spans="2:26" ht="30" x14ac:dyDescent="0.25">
      <c r="B1855" s="24">
        <v>65</v>
      </c>
      <c r="C1855" s="19" t="s">
        <v>1811</v>
      </c>
      <c r="D1855" s="25">
        <v>365</v>
      </c>
      <c r="E1855" s="19" t="s">
        <v>1811</v>
      </c>
      <c r="F1855" s="25">
        <v>121111</v>
      </c>
      <c r="G1855" s="19" t="s">
        <v>932</v>
      </c>
      <c r="H1855" s="25" t="s">
        <v>4631</v>
      </c>
      <c r="I1855" s="19" t="s">
        <v>1782</v>
      </c>
      <c r="J1855" s="25" t="s">
        <v>39</v>
      </c>
      <c r="K1855" s="32">
        <v>269979</v>
      </c>
      <c r="L1855" s="26">
        <v>541133.04370380891</v>
      </c>
      <c r="M1855" s="27">
        <v>76096.956296191114</v>
      </c>
      <c r="N1855" s="22">
        <v>0</v>
      </c>
      <c r="O1855" s="22">
        <v>0</v>
      </c>
      <c r="P1855" s="1">
        <v>123404</v>
      </c>
      <c r="Q1855">
        <v>356</v>
      </c>
      <c r="R1855">
        <v>91</v>
      </c>
      <c r="S1855" t="s">
        <v>9</v>
      </c>
      <c r="T1855" t="s">
        <v>10</v>
      </c>
      <c r="U1855" t="s">
        <v>2774</v>
      </c>
      <c r="V1855" t="s">
        <v>1783</v>
      </c>
      <c r="W1855" t="s">
        <v>12</v>
      </c>
      <c r="X1855">
        <v>1500000000</v>
      </c>
      <c r="Y1855">
        <f>VLOOKUP(P1855,[1]Listado!$F$5:$N$6488,9,0)</f>
        <v>0</v>
      </c>
      <c r="Z1855">
        <f>VLOOKUP(P1855,[1]Listado!$F$5:$O$6488,10,0)</f>
        <v>0</v>
      </c>
    </row>
    <row r="1856" spans="2:26" ht="30" x14ac:dyDescent="0.25">
      <c r="B1856" s="24">
        <v>65</v>
      </c>
      <c r="C1856" s="19" t="s">
        <v>1811</v>
      </c>
      <c r="D1856" s="25">
        <v>365</v>
      </c>
      <c r="E1856" s="19" t="s">
        <v>1811</v>
      </c>
      <c r="F1856" s="25">
        <v>121112</v>
      </c>
      <c r="G1856" s="19" t="s">
        <v>1037</v>
      </c>
      <c r="H1856" s="25" t="s">
        <v>4631</v>
      </c>
      <c r="I1856" s="19" t="s">
        <v>1782</v>
      </c>
      <c r="J1856" s="25" t="s">
        <v>39</v>
      </c>
      <c r="K1856" s="32">
        <v>1452860</v>
      </c>
      <c r="L1856" s="26">
        <v>2912036.9288988616</v>
      </c>
      <c r="M1856" s="27">
        <v>409505.07110113854</v>
      </c>
      <c r="N1856" s="22">
        <v>0</v>
      </c>
      <c r="O1856" s="22">
        <v>22050000</v>
      </c>
      <c r="P1856" s="1">
        <v>123418</v>
      </c>
      <c r="Q1856">
        <v>364</v>
      </c>
      <c r="R1856">
        <v>64</v>
      </c>
      <c r="S1856" t="s">
        <v>1799</v>
      </c>
      <c r="T1856" t="s">
        <v>1799</v>
      </c>
      <c r="U1856" t="s">
        <v>2389</v>
      </c>
      <c r="V1856" t="s">
        <v>1782</v>
      </c>
      <c r="W1856" t="s">
        <v>34</v>
      </c>
      <c r="X1856">
        <v>124949999</v>
      </c>
      <c r="Y1856">
        <f>VLOOKUP(P1856,[1]Listado!$F$5:$N$6488,9,0)</f>
        <v>0</v>
      </c>
      <c r="Z1856">
        <f>VLOOKUP(P1856,[1]Listado!$F$5:$O$6488,10,0)</f>
        <v>0</v>
      </c>
    </row>
    <row r="1857" spans="2:26" ht="30" x14ac:dyDescent="0.25">
      <c r="B1857" s="24">
        <v>65</v>
      </c>
      <c r="C1857" s="19" t="s">
        <v>1811</v>
      </c>
      <c r="D1857" s="25">
        <v>365</v>
      </c>
      <c r="E1857" s="19" t="s">
        <v>1811</v>
      </c>
      <c r="F1857" s="25">
        <v>121113</v>
      </c>
      <c r="G1857" s="19" t="s">
        <v>755</v>
      </c>
      <c r="H1857" s="25" t="s">
        <v>4631</v>
      </c>
      <c r="I1857" s="19" t="s">
        <v>1782</v>
      </c>
      <c r="J1857" s="25" t="s">
        <v>39</v>
      </c>
      <c r="K1857" s="32">
        <v>297369</v>
      </c>
      <c r="L1857" s="26">
        <v>596029.8661983246</v>
      </c>
      <c r="M1857" s="27">
        <v>83817.133801675358</v>
      </c>
      <c r="N1857" s="22">
        <v>0</v>
      </c>
      <c r="O1857" s="22">
        <v>10471776</v>
      </c>
      <c r="P1857" s="1">
        <v>123420</v>
      </c>
      <c r="Q1857">
        <v>364</v>
      </c>
      <c r="R1857">
        <v>64</v>
      </c>
      <c r="S1857" t="s">
        <v>1799</v>
      </c>
      <c r="T1857" t="s">
        <v>1799</v>
      </c>
      <c r="U1857" t="s">
        <v>2280</v>
      </c>
      <c r="V1857" t="s">
        <v>1782</v>
      </c>
      <c r="W1857" t="s">
        <v>34</v>
      </c>
      <c r="X1857">
        <v>59340063</v>
      </c>
      <c r="Y1857">
        <f>VLOOKUP(P1857,[1]Listado!$F$5:$N$6488,9,0)</f>
        <v>0</v>
      </c>
      <c r="Z1857">
        <f>VLOOKUP(P1857,[1]Listado!$F$5:$O$6488,10,0)</f>
        <v>0</v>
      </c>
    </row>
    <row r="1858" spans="2:26" ht="30" x14ac:dyDescent="0.25">
      <c r="B1858" s="24">
        <v>65</v>
      </c>
      <c r="C1858" s="19" t="s">
        <v>1811</v>
      </c>
      <c r="D1858" s="25">
        <v>365</v>
      </c>
      <c r="E1858" s="19" t="s">
        <v>1811</v>
      </c>
      <c r="F1858" s="25">
        <v>121114</v>
      </c>
      <c r="G1858" s="19" t="s">
        <v>1275</v>
      </c>
      <c r="H1858" s="25" t="s">
        <v>4631</v>
      </c>
      <c r="I1858" s="19" t="s">
        <v>1782</v>
      </c>
      <c r="J1858" s="25" t="s">
        <v>39</v>
      </c>
      <c r="K1858" s="32">
        <v>8050934</v>
      </c>
      <c r="L1858" s="26">
        <v>13311448.514448402</v>
      </c>
      <c r="M1858" s="27">
        <v>1871922.4855515971</v>
      </c>
      <c r="N1858" s="22">
        <v>0</v>
      </c>
      <c r="O1858" s="22">
        <v>0</v>
      </c>
      <c r="P1858" s="1">
        <v>123442</v>
      </c>
      <c r="Q1858">
        <v>364</v>
      </c>
      <c r="R1858">
        <v>64</v>
      </c>
      <c r="S1858" t="s">
        <v>1799</v>
      </c>
      <c r="T1858" t="s">
        <v>1799</v>
      </c>
      <c r="U1858" t="s">
        <v>2284</v>
      </c>
      <c r="V1858" t="s">
        <v>1782</v>
      </c>
      <c r="W1858" t="s">
        <v>34</v>
      </c>
      <c r="X1858">
        <v>152200124</v>
      </c>
      <c r="Y1858">
        <f>VLOOKUP(P1858,[1]Listado!$F$5:$N$6488,9,0)</f>
        <v>0</v>
      </c>
      <c r="Z1858">
        <f>VLOOKUP(P1858,[1]Listado!$F$5:$O$6488,10,0)</f>
        <v>0</v>
      </c>
    </row>
    <row r="1859" spans="2:26" ht="30" x14ac:dyDescent="0.25">
      <c r="B1859" s="24">
        <v>65</v>
      </c>
      <c r="C1859" s="19" t="s">
        <v>1811</v>
      </c>
      <c r="D1859" s="25">
        <v>365</v>
      </c>
      <c r="E1859" s="19" t="s">
        <v>1811</v>
      </c>
      <c r="F1859" s="25">
        <v>121115</v>
      </c>
      <c r="G1859" s="19" t="s">
        <v>877</v>
      </c>
      <c r="H1859" s="25" t="s">
        <v>4631</v>
      </c>
      <c r="I1859" s="19" t="s">
        <v>1782</v>
      </c>
      <c r="J1859" s="25" t="s">
        <v>39</v>
      </c>
      <c r="K1859" s="32">
        <v>456587</v>
      </c>
      <c r="L1859" s="26">
        <v>915156.28325131349</v>
      </c>
      <c r="M1859" s="27">
        <v>128693.71674868657</v>
      </c>
      <c r="N1859" s="22">
        <v>0</v>
      </c>
      <c r="O1859" s="22">
        <v>0</v>
      </c>
      <c r="P1859" s="1">
        <v>123443</v>
      </c>
      <c r="Q1859">
        <v>364</v>
      </c>
      <c r="R1859">
        <v>64</v>
      </c>
      <c r="S1859" t="s">
        <v>1799</v>
      </c>
      <c r="T1859" t="s">
        <v>1799</v>
      </c>
      <c r="U1859" t="s">
        <v>2399</v>
      </c>
      <c r="V1859" t="s">
        <v>1782</v>
      </c>
      <c r="W1859" t="s">
        <v>34</v>
      </c>
      <c r="X1859">
        <v>226156344</v>
      </c>
      <c r="Y1859">
        <f>VLOOKUP(P1859,[1]Listado!$F$5:$N$6488,9,0)</f>
        <v>0</v>
      </c>
      <c r="Z1859">
        <f>VLOOKUP(P1859,[1]Listado!$F$5:$O$6488,10,0)</f>
        <v>0</v>
      </c>
    </row>
    <row r="1860" spans="2:26" ht="30" x14ac:dyDescent="0.25">
      <c r="B1860" s="24">
        <v>65</v>
      </c>
      <c r="C1860" s="19" t="s">
        <v>1811</v>
      </c>
      <c r="D1860" s="25">
        <v>365</v>
      </c>
      <c r="E1860" s="19" t="s">
        <v>1811</v>
      </c>
      <c r="F1860" s="25">
        <v>121116</v>
      </c>
      <c r="G1860" s="19" t="s">
        <v>838</v>
      </c>
      <c r="H1860" s="25" t="s">
        <v>4631</v>
      </c>
      <c r="I1860" s="19" t="s">
        <v>1782</v>
      </c>
      <c r="J1860" s="25" t="s">
        <v>39</v>
      </c>
      <c r="K1860" s="32">
        <v>760286</v>
      </c>
      <c r="L1860" s="26">
        <v>1523875.0803799289</v>
      </c>
      <c r="M1860" s="27">
        <v>214294.91962007116</v>
      </c>
      <c r="N1860" s="22">
        <v>0</v>
      </c>
      <c r="O1860" s="22">
        <v>0</v>
      </c>
      <c r="P1860" s="1">
        <v>123444</v>
      </c>
      <c r="Q1860">
        <v>363</v>
      </c>
      <c r="R1860">
        <v>52</v>
      </c>
      <c r="S1860" t="s">
        <v>8</v>
      </c>
      <c r="T1860" t="s">
        <v>8</v>
      </c>
      <c r="U1860" t="s">
        <v>2665</v>
      </c>
      <c r="V1860" t="s">
        <v>1783</v>
      </c>
      <c r="W1860" t="s">
        <v>25</v>
      </c>
      <c r="X1860">
        <v>276940356</v>
      </c>
      <c r="Y1860">
        <f>VLOOKUP(P1860,[1]Listado!$F$5:$N$6488,9,0)</f>
        <v>0</v>
      </c>
      <c r="Z1860">
        <f>VLOOKUP(P1860,[1]Listado!$F$5:$O$6488,10,0)</f>
        <v>0</v>
      </c>
    </row>
    <row r="1861" spans="2:26" ht="30" x14ac:dyDescent="0.25">
      <c r="B1861" s="24">
        <v>65</v>
      </c>
      <c r="C1861" s="19" t="s">
        <v>1811</v>
      </c>
      <c r="D1861" s="25">
        <v>365</v>
      </c>
      <c r="E1861" s="19" t="s">
        <v>1811</v>
      </c>
      <c r="F1861" s="25">
        <v>121117</v>
      </c>
      <c r="G1861" s="19" t="s">
        <v>812</v>
      </c>
      <c r="H1861" s="25" t="s">
        <v>4631</v>
      </c>
      <c r="I1861" s="19" t="s">
        <v>1782</v>
      </c>
      <c r="J1861" s="25" t="s">
        <v>39</v>
      </c>
      <c r="K1861" s="32">
        <v>941544</v>
      </c>
      <c r="L1861" s="26">
        <v>1887179.4210338336</v>
      </c>
      <c r="M1861" s="27">
        <v>265384.57896616642</v>
      </c>
      <c r="N1861" s="22">
        <v>0</v>
      </c>
      <c r="O1861" s="22">
        <v>0</v>
      </c>
      <c r="P1861" s="1">
        <v>123447</v>
      </c>
      <c r="Q1861">
        <v>364</v>
      </c>
      <c r="R1861">
        <v>64</v>
      </c>
      <c r="S1861" t="s">
        <v>1799</v>
      </c>
      <c r="T1861" t="s">
        <v>1799</v>
      </c>
      <c r="U1861" t="s">
        <v>2281</v>
      </c>
      <c r="V1861" t="s">
        <v>1782</v>
      </c>
      <c r="W1861" t="s">
        <v>34</v>
      </c>
      <c r="X1861">
        <v>153036474</v>
      </c>
      <c r="Y1861">
        <f>VLOOKUP(P1861,[1]Listado!$F$5:$N$6488,9,0)</f>
        <v>0</v>
      </c>
      <c r="Z1861">
        <f>VLOOKUP(P1861,[1]Listado!$F$5:$O$6488,10,0)</f>
        <v>0</v>
      </c>
    </row>
    <row r="1862" spans="2:26" ht="30" x14ac:dyDescent="0.25">
      <c r="B1862" s="24">
        <v>65</v>
      </c>
      <c r="C1862" s="19" t="s">
        <v>1811</v>
      </c>
      <c r="D1862" s="25">
        <v>365</v>
      </c>
      <c r="E1862" s="19" t="s">
        <v>1811</v>
      </c>
      <c r="F1862" s="25">
        <v>121118</v>
      </c>
      <c r="G1862" s="19" t="s">
        <v>1050</v>
      </c>
      <c r="H1862" s="25" t="s">
        <v>4631</v>
      </c>
      <c r="I1862" s="19" t="s">
        <v>1782</v>
      </c>
      <c r="J1862" s="25" t="s">
        <v>39</v>
      </c>
      <c r="K1862" s="32">
        <v>2294233</v>
      </c>
      <c r="L1862" s="26">
        <v>4598440.8251024103</v>
      </c>
      <c r="M1862" s="27">
        <v>646656.17489759019</v>
      </c>
      <c r="N1862" s="22">
        <v>0</v>
      </c>
      <c r="O1862" s="22">
        <v>0</v>
      </c>
      <c r="P1862" s="1">
        <v>123449</v>
      </c>
      <c r="Q1862">
        <v>364</v>
      </c>
      <c r="R1862">
        <v>64</v>
      </c>
      <c r="S1862" t="s">
        <v>1799</v>
      </c>
      <c r="T1862" t="s">
        <v>1799</v>
      </c>
      <c r="U1862" t="s">
        <v>2401</v>
      </c>
      <c r="V1862" t="s">
        <v>1782</v>
      </c>
      <c r="W1862" t="s">
        <v>34</v>
      </c>
      <c r="X1862">
        <v>45335984</v>
      </c>
      <c r="Y1862">
        <f>VLOOKUP(P1862,[1]Listado!$F$5:$N$6488,9,0)</f>
        <v>0</v>
      </c>
      <c r="Z1862">
        <f>VLOOKUP(P1862,[1]Listado!$F$5:$O$6488,10,0)</f>
        <v>0</v>
      </c>
    </row>
    <row r="1863" spans="2:26" ht="30" x14ac:dyDescent="0.25">
      <c r="B1863" s="24">
        <v>65</v>
      </c>
      <c r="C1863" s="19" t="s">
        <v>1811</v>
      </c>
      <c r="D1863" s="25">
        <v>365</v>
      </c>
      <c r="E1863" s="19" t="s">
        <v>1811</v>
      </c>
      <c r="F1863" s="25">
        <v>121119</v>
      </c>
      <c r="G1863" s="19" t="s">
        <v>1074</v>
      </c>
      <c r="H1863" s="25" t="s">
        <v>4631</v>
      </c>
      <c r="I1863" s="19" t="s">
        <v>1782</v>
      </c>
      <c r="J1863" s="25" t="s">
        <v>39</v>
      </c>
      <c r="K1863" s="32">
        <v>360174</v>
      </c>
      <c r="L1863" s="26">
        <v>68751.896710668268</v>
      </c>
      <c r="M1863" s="27">
        <v>9668.1032893317388</v>
      </c>
      <c r="N1863" s="22">
        <v>0</v>
      </c>
      <c r="O1863" s="22">
        <v>0</v>
      </c>
      <c r="P1863" s="1">
        <v>123452</v>
      </c>
      <c r="Q1863">
        <v>364</v>
      </c>
      <c r="R1863">
        <v>64</v>
      </c>
      <c r="S1863" t="s">
        <v>1799</v>
      </c>
      <c r="T1863" t="s">
        <v>1799</v>
      </c>
      <c r="U1863" t="s">
        <v>2407</v>
      </c>
      <c r="V1863" t="s">
        <v>1782</v>
      </c>
      <c r="W1863" t="s">
        <v>34</v>
      </c>
      <c r="X1863">
        <v>52080000</v>
      </c>
      <c r="Y1863">
        <f>VLOOKUP(P1863,[1]Listado!$F$5:$N$6488,9,0)</f>
        <v>0</v>
      </c>
      <c r="Z1863">
        <f>VLOOKUP(P1863,[1]Listado!$F$5:$O$6488,10,0)</f>
        <v>0</v>
      </c>
    </row>
    <row r="1864" spans="2:26" ht="30" x14ac:dyDescent="0.25">
      <c r="B1864" s="24">
        <v>65</v>
      </c>
      <c r="C1864" s="19" t="s">
        <v>1811</v>
      </c>
      <c r="D1864" s="25">
        <v>365</v>
      </c>
      <c r="E1864" s="19" t="s">
        <v>1811</v>
      </c>
      <c r="F1864" s="25">
        <v>121120</v>
      </c>
      <c r="G1864" s="19" t="s">
        <v>1211</v>
      </c>
      <c r="H1864" s="25" t="s">
        <v>4631</v>
      </c>
      <c r="I1864" s="19" t="s">
        <v>1782</v>
      </c>
      <c r="J1864" s="25" t="s">
        <v>39</v>
      </c>
      <c r="K1864" s="32">
        <v>102453</v>
      </c>
      <c r="L1864" s="26">
        <v>169397.14448306701</v>
      </c>
      <c r="M1864" s="27">
        <v>23821.855516932992</v>
      </c>
      <c r="N1864" s="22">
        <v>0</v>
      </c>
      <c r="O1864" s="22">
        <v>2077343750</v>
      </c>
      <c r="P1864" s="1">
        <v>123457</v>
      </c>
      <c r="Q1864">
        <v>613</v>
      </c>
      <c r="R1864">
        <v>64</v>
      </c>
      <c r="S1864" t="s">
        <v>1799</v>
      </c>
      <c r="T1864" t="s">
        <v>1725</v>
      </c>
      <c r="U1864" t="s">
        <v>2448</v>
      </c>
      <c r="V1864" t="s">
        <v>1782</v>
      </c>
      <c r="W1864" t="s">
        <v>32</v>
      </c>
      <c r="X1864">
        <v>620000000</v>
      </c>
      <c r="Y1864">
        <f>VLOOKUP(P1864,[1]Listado!$F$5:$N$6488,9,0)</f>
        <v>0</v>
      </c>
      <c r="Z1864">
        <f>VLOOKUP(P1864,[1]Listado!$F$5:$O$6488,10,0)</f>
        <v>0</v>
      </c>
    </row>
    <row r="1865" spans="2:26" ht="30" x14ac:dyDescent="0.25">
      <c r="B1865" s="24">
        <v>65</v>
      </c>
      <c r="C1865" s="19" t="s">
        <v>1811</v>
      </c>
      <c r="D1865" s="25">
        <v>365</v>
      </c>
      <c r="E1865" s="19" t="s">
        <v>1811</v>
      </c>
      <c r="F1865" s="25">
        <v>121121</v>
      </c>
      <c r="G1865" s="19" t="s">
        <v>1145</v>
      </c>
      <c r="H1865" s="25" t="s">
        <v>4631</v>
      </c>
      <c r="I1865" s="19" t="s">
        <v>1782</v>
      </c>
      <c r="J1865" s="25" t="s">
        <v>39</v>
      </c>
      <c r="K1865" s="32">
        <v>2434930</v>
      </c>
      <c r="L1865" s="26">
        <v>4025925.8578462359</v>
      </c>
      <c r="M1865" s="27">
        <v>566146.14215376438</v>
      </c>
      <c r="N1865" s="22">
        <v>0</v>
      </c>
      <c r="O1865" s="22">
        <v>0</v>
      </c>
      <c r="P1865" s="1">
        <v>123466</v>
      </c>
      <c r="Q1865">
        <v>363</v>
      </c>
      <c r="R1865">
        <v>52</v>
      </c>
      <c r="S1865" t="s">
        <v>8</v>
      </c>
      <c r="T1865" t="s">
        <v>8</v>
      </c>
      <c r="U1865" t="s">
        <v>2663</v>
      </c>
      <c r="V1865" t="s">
        <v>1783</v>
      </c>
      <c r="W1865" t="s">
        <v>25</v>
      </c>
      <c r="X1865">
        <v>10800000</v>
      </c>
      <c r="Y1865">
        <f>VLOOKUP(P1865,[1]Listado!$F$5:$N$6488,9,0)</f>
        <v>0</v>
      </c>
      <c r="Z1865">
        <f>VLOOKUP(P1865,[1]Listado!$F$5:$O$6488,10,0)</f>
        <v>0</v>
      </c>
    </row>
    <row r="1866" spans="2:26" ht="30" x14ac:dyDescent="0.25">
      <c r="B1866" s="24">
        <v>65</v>
      </c>
      <c r="C1866" s="19" t="s">
        <v>1811</v>
      </c>
      <c r="D1866" s="25">
        <v>365</v>
      </c>
      <c r="E1866" s="19" t="s">
        <v>1811</v>
      </c>
      <c r="F1866" s="25">
        <v>121122</v>
      </c>
      <c r="G1866" s="19" t="s">
        <v>1273</v>
      </c>
      <c r="H1866" s="25" t="s">
        <v>4631</v>
      </c>
      <c r="I1866" s="19" t="s">
        <v>1782</v>
      </c>
      <c r="J1866" s="25" t="s">
        <v>39</v>
      </c>
      <c r="K1866" s="32">
        <v>1954225</v>
      </c>
      <c r="L1866" s="26">
        <v>3231123.0196968191</v>
      </c>
      <c r="M1866" s="27">
        <v>454376.98030318075</v>
      </c>
      <c r="N1866" s="22">
        <v>0</v>
      </c>
      <c r="O1866" s="22">
        <v>0</v>
      </c>
      <c r="P1866" s="1">
        <v>123469</v>
      </c>
      <c r="Q1866">
        <v>362</v>
      </c>
      <c r="R1866">
        <v>51</v>
      </c>
      <c r="S1866" t="s">
        <v>1805</v>
      </c>
      <c r="T1866" t="s">
        <v>1805</v>
      </c>
      <c r="U1866" t="s">
        <v>4196</v>
      </c>
      <c r="V1866" t="s">
        <v>1783</v>
      </c>
      <c r="W1866" t="s">
        <v>30</v>
      </c>
      <c r="X1866">
        <v>11092500000</v>
      </c>
      <c r="Y1866">
        <f>VLOOKUP(P1866,[1]Listado!$F$5:$N$6488,9,0)</f>
        <v>0</v>
      </c>
      <c r="Z1866">
        <f>VLOOKUP(P1866,[1]Listado!$F$5:$O$6488,10,0)</f>
        <v>0</v>
      </c>
    </row>
    <row r="1867" spans="2:26" ht="30" x14ac:dyDescent="0.25">
      <c r="B1867" s="24">
        <v>65</v>
      </c>
      <c r="C1867" s="19" t="s">
        <v>1811</v>
      </c>
      <c r="D1867" s="25">
        <v>365</v>
      </c>
      <c r="E1867" s="19" t="s">
        <v>1811</v>
      </c>
      <c r="F1867" s="25">
        <v>121123</v>
      </c>
      <c r="G1867" s="19" t="s">
        <v>1256</v>
      </c>
      <c r="H1867" s="25" t="s">
        <v>4631</v>
      </c>
      <c r="I1867" s="19" t="s">
        <v>1782</v>
      </c>
      <c r="J1867" s="25" t="s">
        <v>39</v>
      </c>
      <c r="K1867" s="32">
        <v>484921</v>
      </c>
      <c r="L1867" s="26">
        <v>801769.23897624388</v>
      </c>
      <c r="M1867" s="27">
        <v>112748.76102375609</v>
      </c>
      <c r="N1867" s="22">
        <v>0</v>
      </c>
      <c r="O1867" s="22">
        <v>0</v>
      </c>
      <c r="P1867" s="1">
        <v>123475</v>
      </c>
      <c r="Q1867">
        <v>363</v>
      </c>
      <c r="R1867">
        <v>52</v>
      </c>
      <c r="S1867" t="s">
        <v>8</v>
      </c>
      <c r="T1867" t="s">
        <v>8</v>
      </c>
      <c r="U1867" t="s">
        <v>2689</v>
      </c>
      <c r="V1867" t="s">
        <v>1783</v>
      </c>
      <c r="W1867" t="s">
        <v>25</v>
      </c>
      <c r="X1867">
        <v>94500000</v>
      </c>
      <c r="Y1867">
        <f>VLOOKUP(P1867,[1]Listado!$F$5:$N$6488,9,0)</f>
        <v>105000000</v>
      </c>
      <c r="Z1867">
        <f>VLOOKUP(P1867,[1]Listado!$F$5:$O$6488,10,0)</f>
        <v>173250000</v>
      </c>
    </row>
    <row r="1868" spans="2:26" ht="30" x14ac:dyDescent="0.25">
      <c r="B1868" s="24">
        <v>65</v>
      </c>
      <c r="C1868" s="19" t="s">
        <v>1811</v>
      </c>
      <c r="D1868" s="25">
        <v>365</v>
      </c>
      <c r="E1868" s="19" t="s">
        <v>1811</v>
      </c>
      <c r="F1868" s="25">
        <v>121124</v>
      </c>
      <c r="G1868" s="19" t="s">
        <v>1272</v>
      </c>
      <c r="H1868" s="25" t="s">
        <v>4631</v>
      </c>
      <c r="I1868" s="19" t="s">
        <v>1782</v>
      </c>
      <c r="J1868" s="25" t="s">
        <v>39</v>
      </c>
      <c r="K1868" s="32">
        <v>1954225</v>
      </c>
      <c r="L1868" s="26">
        <v>3231123.0196968191</v>
      </c>
      <c r="M1868" s="27">
        <v>454376.98030318075</v>
      </c>
      <c r="N1868" s="22">
        <v>0</v>
      </c>
      <c r="O1868" s="22">
        <v>0</v>
      </c>
      <c r="P1868" s="1">
        <v>123496</v>
      </c>
      <c r="Q1868">
        <v>363</v>
      </c>
      <c r="R1868">
        <v>52</v>
      </c>
      <c r="S1868" t="s">
        <v>8</v>
      </c>
      <c r="T1868" t="s">
        <v>8</v>
      </c>
      <c r="U1868" t="s">
        <v>1949</v>
      </c>
      <c r="V1868" t="s">
        <v>1783</v>
      </c>
      <c r="W1868" t="s">
        <v>25</v>
      </c>
      <c r="X1868">
        <v>5580000</v>
      </c>
      <c r="Y1868">
        <f>VLOOKUP(P1868,[1]Listado!$F$5:$N$6488,9,0)</f>
        <v>13475000</v>
      </c>
      <c r="Z1868">
        <f>VLOOKUP(P1868,[1]Listado!$F$5:$O$6488,10,0)</f>
        <v>0</v>
      </c>
    </row>
    <row r="1869" spans="2:26" ht="30" x14ac:dyDescent="0.25">
      <c r="B1869" s="24">
        <v>65</v>
      </c>
      <c r="C1869" s="19" t="s">
        <v>1811</v>
      </c>
      <c r="D1869" s="25">
        <v>365</v>
      </c>
      <c r="E1869" s="19" t="s">
        <v>1811</v>
      </c>
      <c r="F1869" s="25">
        <v>121125</v>
      </c>
      <c r="G1869" s="19" t="s">
        <v>1169</v>
      </c>
      <c r="H1869" s="25" t="s">
        <v>4631</v>
      </c>
      <c r="I1869" s="19" t="s">
        <v>1782</v>
      </c>
      <c r="J1869" s="25" t="s">
        <v>39</v>
      </c>
      <c r="K1869" s="32">
        <v>471217</v>
      </c>
      <c r="L1869" s="26">
        <v>779113.37296348368</v>
      </c>
      <c r="M1869" s="27">
        <v>109562.62703651628</v>
      </c>
      <c r="N1869" s="22">
        <v>0</v>
      </c>
      <c r="O1869" s="22">
        <v>0</v>
      </c>
      <c r="P1869" s="1">
        <v>123497</v>
      </c>
      <c r="Q1869">
        <v>363</v>
      </c>
      <c r="R1869">
        <v>52</v>
      </c>
      <c r="S1869" t="s">
        <v>8</v>
      </c>
      <c r="T1869" t="s">
        <v>8</v>
      </c>
      <c r="U1869" t="s">
        <v>4451</v>
      </c>
      <c r="V1869" t="s">
        <v>1783</v>
      </c>
      <c r="W1869" t="s">
        <v>25</v>
      </c>
      <c r="X1869">
        <v>22680000</v>
      </c>
      <c r="Y1869">
        <f>VLOOKUP(P1869,[1]Listado!$F$5:$N$6488,9,0)</f>
        <v>15000000</v>
      </c>
      <c r="Z1869">
        <f>VLOOKUP(P1869,[1]Listado!$F$5:$O$6488,10,0)</f>
        <v>16500000</v>
      </c>
    </row>
    <row r="1870" spans="2:26" ht="30" x14ac:dyDescent="0.25">
      <c r="B1870" s="24">
        <v>65</v>
      </c>
      <c r="C1870" s="19" t="s">
        <v>1811</v>
      </c>
      <c r="D1870" s="25">
        <v>365</v>
      </c>
      <c r="E1870" s="19" t="s">
        <v>1811</v>
      </c>
      <c r="F1870" s="25">
        <v>121126</v>
      </c>
      <c r="G1870" s="19" t="s">
        <v>876</v>
      </c>
      <c r="H1870" s="25" t="s">
        <v>4631</v>
      </c>
      <c r="I1870" s="19" t="s">
        <v>1782</v>
      </c>
      <c r="J1870" s="25" t="s">
        <v>39</v>
      </c>
      <c r="K1870" s="32">
        <v>411271</v>
      </c>
      <c r="L1870" s="26">
        <v>78506.182278067892</v>
      </c>
      <c r="M1870" s="27">
        <v>11039.817721932115</v>
      </c>
      <c r="N1870" s="22">
        <v>0</v>
      </c>
      <c r="O1870" s="22">
        <v>2000000</v>
      </c>
      <c r="P1870" s="1">
        <v>123519</v>
      </c>
      <c r="Q1870">
        <v>103</v>
      </c>
      <c r="R1870">
        <v>71</v>
      </c>
      <c r="S1870" t="s">
        <v>1803</v>
      </c>
      <c r="T1870" t="s">
        <v>1726</v>
      </c>
      <c r="U1870" t="s">
        <v>2678</v>
      </c>
      <c r="V1870" t="s">
        <v>1782</v>
      </c>
      <c r="W1870" t="s">
        <v>33</v>
      </c>
      <c r="X1870">
        <v>10000000</v>
      </c>
      <c r="Y1870">
        <f>VLOOKUP(P1870,[1]Listado!$F$5:$N$6488,9,0)</f>
        <v>0</v>
      </c>
      <c r="Z1870">
        <f>VLOOKUP(P1870,[1]Listado!$F$5:$O$6488,10,0)</f>
        <v>0</v>
      </c>
    </row>
    <row r="1871" spans="2:26" ht="30" x14ac:dyDescent="0.25">
      <c r="B1871" s="24">
        <v>65</v>
      </c>
      <c r="C1871" s="19" t="s">
        <v>1811</v>
      </c>
      <c r="D1871" s="25">
        <v>365</v>
      </c>
      <c r="E1871" s="19" t="s">
        <v>1811</v>
      </c>
      <c r="F1871" s="25">
        <v>121127</v>
      </c>
      <c r="G1871" s="19" t="s">
        <v>1240</v>
      </c>
      <c r="H1871" s="25" t="s">
        <v>4631</v>
      </c>
      <c r="I1871" s="19" t="s">
        <v>1782</v>
      </c>
      <c r="J1871" s="25" t="s">
        <v>39</v>
      </c>
      <c r="K1871" s="32">
        <v>1555215</v>
      </c>
      <c r="L1871" s="26">
        <v>2571401.3423643266</v>
      </c>
      <c r="M1871" s="27">
        <v>361603.6576356733</v>
      </c>
      <c r="N1871" s="22">
        <v>0</v>
      </c>
      <c r="O1871" s="22">
        <v>0</v>
      </c>
      <c r="P1871" s="1">
        <v>123520</v>
      </c>
      <c r="Q1871">
        <v>327</v>
      </c>
      <c r="R1871">
        <v>57</v>
      </c>
      <c r="S1871" t="s">
        <v>9</v>
      </c>
      <c r="T1871" t="s">
        <v>9</v>
      </c>
      <c r="U1871" t="s">
        <v>1704</v>
      </c>
      <c r="V1871" t="s">
        <v>1783</v>
      </c>
      <c r="W1871" t="s">
        <v>12</v>
      </c>
      <c r="X1871">
        <v>4400000</v>
      </c>
      <c r="Y1871">
        <f>VLOOKUP(P1871,[1]Listado!$F$5:$N$6488,9,0)</f>
        <v>0</v>
      </c>
      <c r="Z1871">
        <f>VLOOKUP(P1871,[1]Listado!$F$5:$O$6488,10,0)</f>
        <v>0</v>
      </c>
    </row>
    <row r="1872" spans="2:26" ht="30" x14ac:dyDescent="0.25">
      <c r="B1872" s="24">
        <v>65</v>
      </c>
      <c r="C1872" s="19" t="s">
        <v>1811</v>
      </c>
      <c r="D1872" s="25">
        <v>365</v>
      </c>
      <c r="E1872" s="19" t="s">
        <v>1811</v>
      </c>
      <c r="F1872" s="25">
        <v>121128</v>
      </c>
      <c r="G1872" s="19" t="s">
        <v>1266</v>
      </c>
      <c r="H1872" s="25" t="s">
        <v>4631</v>
      </c>
      <c r="I1872" s="19" t="s">
        <v>1782</v>
      </c>
      <c r="J1872" s="25" t="s">
        <v>39</v>
      </c>
      <c r="K1872" s="32">
        <v>1906071</v>
      </c>
      <c r="L1872" s="26">
        <v>3151507.0420279992</v>
      </c>
      <c r="M1872" s="27">
        <v>443180.9579720007</v>
      </c>
      <c r="N1872" s="22">
        <v>0</v>
      </c>
      <c r="O1872" s="22">
        <v>4800000</v>
      </c>
      <c r="P1872" s="1">
        <v>123544</v>
      </c>
      <c r="Q1872">
        <v>103</v>
      </c>
      <c r="R1872">
        <v>71</v>
      </c>
      <c r="S1872" t="s">
        <v>1803</v>
      </c>
      <c r="T1872" t="s">
        <v>1726</v>
      </c>
      <c r="U1872" t="s">
        <v>2243</v>
      </c>
      <c r="V1872" t="s">
        <v>1782</v>
      </c>
      <c r="W1872" t="s">
        <v>33</v>
      </c>
      <c r="X1872">
        <v>50000000</v>
      </c>
      <c r="Y1872">
        <f>VLOOKUP(P1872,[1]Listado!$F$5:$N$6488,9,0)</f>
        <v>70000000</v>
      </c>
      <c r="Z1872">
        <f>VLOOKUP(P1872,[1]Listado!$F$5:$O$6488,10,0)</f>
        <v>0</v>
      </c>
    </row>
    <row r="1873" spans="2:26" ht="30" x14ac:dyDescent="0.25">
      <c r="B1873" s="24">
        <v>65</v>
      </c>
      <c r="C1873" s="19" t="s">
        <v>1811</v>
      </c>
      <c r="D1873" s="25">
        <v>365</v>
      </c>
      <c r="E1873" s="19" t="s">
        <v>1811</v>
      </c>
      <c r="F1873" s="25">
        <v>121129</v>
      </c>
      <c r="G1873" s="19" t="s">
        <v>1218</v>
      </c>
      <c r="H1873" s="25" t="s">
        <v>4631</v>
      </c>
      <c r="I1873" s="19" t="s">
        <v>1782</v>
      </c>
      <c r="J1873" s="25" t="s">
        <v>39</v>
      </c>
      <c r="K1873" s="32">
        <v>2299080</v>
      </c>
      <c r="L1873" s="26">
        <v>3801310.9975683829</v>
      </c>
      <c r="M1873" s="27">
        <v>534559.00243161723</v>
      </c>
      <c r="N1873" s="22">
        <v>0</v>
      </c>
      <c r="O1873" s="22">
        <v>0</v>
      </c>
      <c r="P1873" s="1">
        <v>123575</v>
      </c>
      <c r="Q1873">
        <v>103</v>
      </c>
      <c r="R1873">
        <v>71</v>
      </c>
      <c r="S1873" t="s">
        <v>1803</v>
      </c>
      <c r="T1873" t="s">
        <v>1726</v>
      </c>
      <c r="U1873" t="s">
        <v>2192</v>
      </c>
      <c r="V1873" t="s">
        <v>1782</v>
      </c>
      <c r="W1873" t="s">
        <v>33</v>
      </c>
      <c r="X1873">
        <v>50000000</v>
      </c>
      <c r="Y1873">
        <f>VLOOKUP(P1873,[1]Listado!$F$5:$N$6488,9,0)</f>
        <v>70000000</v>
      </c>
      <c r="Z1873">
        <f>VLOOKUP(P1873,[1]Listado!$F$5:$O$6488,10,0)</f>
        <v>0</v>
      </c>
    </row>
    <row r="1874" spans="2:26" ht="30" x14ac:dyDescent="0.25">
      <c r="B1874" s="24">
        <v>65</v>
      </c>
      <c r="C1874" s="19" t="s">
        <v>1811</v>
      </c>
      <c r="D1874" s="25">
        <v>365</v>
      </c>
      <c r="E1874" s="19" t="s">
        <v>1811</v>
      </c>
      <c r="F1874" s="25">
        <v>121130</v>
      </c>
      <c r="G1874" s="19" t="s">
        <v>1243</v>
      </c>
      <c r="H1874" s="25" t="s">
        <v>4631</v>
      </c>
      <c r="I1874" s="19" t="s">
        <v>1782</v>
      </c>
      <c r="J1874" s="25" t="s">
        <v>39</v>
      </c>
      <c r="K1874" s="32">
        <v>1753860</v>
      </c>
      <c r="L1874" s="26">
        <v>2899841.1781835882</v>
      </c>
      <c r="M1874" s="27">
        <v>407789.82181641203</v>
      </c>
      <c r="N1874" s="22">
        <v>0</v>
      </c>
      <c r="O1874" s="22">
        <v>0</v>
      </c>
      <c r="P1874" s="1">
        <v>123606</v>
      </c>
      <c r="Q1874">
        <v>103</v>
      </c>
      <c r="R1874">
        <v>71</v>
      </c>
      <c r="S1874" t="s">
        <v>1803</v>
      </c>
      <c r="T1874" t="s">
        <v>1726</v>
      </c>
      <c r="U1874" t="s">
        <v>2684</v>
      </c>
      <c r="V1874" t="s">
        <v>1782</v>
      </c>
      <c r="W1874" t="s">
        <v>33</v>
      </c>
      <c r="X1874">
        <v>20000000</v>
      </c>
      <c r="Y1874">
        <f>VLOOKUP(P1874,[1]Listado!$F$5:$N$6488,9,0)</f>
        <v>20000000</v>
      </c>
      <c r="Z1874">
        <f>VLOOKUP(P1874,[1]Listado!$F$5:$O$6488,10,0)</f>
        <v>0</v>
      </c>
    </row>
    <row r="1875" spans="2:26" ht="30" x14ac:dyDescent="0.25">
      <c r="B1875" s="24">
        <v>65</v>
      </c>
      <c r="C1875" s="19" t="s">
        <v>1811</v>
      </c>
      <c r="D1875" s="25">
        <v>365</v>
      </c>
      <c r="E1875" s="19" t="s">
        <v>1811</v>
      </c>
      <c r="F1875" s="25">
        <v>121131</v>
      </c>
      <c r="G1875" s="19" t="s">
        <v>1237</v>
      </c>
      <c r="H1875" s="25" t="s">
        <v>4631</v>
      </c>
      <c r="I1875" s="19" t="s">
        <v>1782</v>
      </c>
      <c r="J1875" s="25" t="s">
        <v>39</v>
      </c>
      <c r="K1875" s="32">
        <v>1555215</v>
      </c>
      <c r="L1875" s="26">
        <v>2571401.3423643266</v>
      </c>
      <c r="M1875" s="27">
        <v>361603.6576356733</v>
      </c>
      <c r="N1875" s="22">
        <v>0</v>
      </c>
      <c r="O1875" s="22">
        <v>0</v>
      </c>
      <c r="P1875" s="1">
        <v>123610</v>
      </c>
      <c r="Q1875">
        <v>103</v>
      </c>
      <c r="R1875">
        <v>71</v>
      </c>
      <c r="S1875" t="s">
        <v>1803</v>
      </c>
      <c r="T1875" t="s">
        <v>1726</v>
      </c>
      <c r="U1875" t="s">
        <v>4331</v>
      </c>
      <c r="V1875" t="s">
        <v>1782</v>
      </c>
      <c r="W1875" t="s">
        <v>33</v>
      </c>
      <c r="X1875">
        <v>10000000</v>
      </c>
      <c r="Y1875">
        <f>VLOOKUP(P1875,[1]Listado!$F$5:$N$6488,9,0)</f>
        <v>10000000</v>
      </c>
      <c r="Z1875">
        <f>VLOOKUP(P1875,[1]Listado!$F$5:$O$6488,10,0)</f>
        <v>0</v>
      </c>
    </row>
    <row r="1876" spans="2:26" ht="30" x14ac:dyDescent="0.25">
      <c r="B1876" s="24">
        <v>65</v>
      </c>
      <c r="C1876" s="19" t="s">
        <v>1811</v>
      </c>
      <c r="D1876" s="25">
        <v>365</v>
      </c>
      <c r="E1876" s="19" t="s">
        <v>1811</v>
      </c>
      <c r="F1876" s="25">
        <v>121132</v>
      </c>
      <c r="G1876" s="19" t="s">
        <v>1219</v>
      </c>
      <c r="H1876" s="25" t="s">
        <v>4631</v>
      </c>
      <c r="I1876" s="19" t="s">
        <v>1782</v>
      </c>
      <c r="J1876" s="25" t="s">
        <v>39</v>
      </c>
      <c r="K1876" s="32">
        <v>806914</v>
      </c>
      <c r="L1876" s="26">
        <v>1339394.9636214632</v>
      </c>
      <c r="M1876" s="27">
        <v>215260.03637853678</v>
      </c>
      <c r="N1876" s="22">
        <v>0</v>
      </c>
      <c r="O1876" s="22">
        <v>0</v>
      </c>
      <c r="P1876" s="1">
        <v>123620</v>
      </c>
      <c r="Q1876">
        <v>362</v>
      </c>
      <c r="R1876">
        <v>51</v>
      </c>
      <c r="S1876" t="s">
        <v>1805</v>
      </c>
      <c r="T1876" t="s">
        <v>1805</v>
      </c>
      <c r="U1876" t="s">
        <v>2443</v>
      </c>
      <c r="V1876" t="s">
        <v>1783</v>
      </c>
      <c r="W1876" t="s">
        <v>30</v>
      </c>
      <c r="X1876">
        <v>280955321</v>
      </c>
      <c r="Y1876">
        <f>VLOOKUP(P1876,[1]Listado!$F$5:$N$6488,9,0)</f>
        <v>0</v>
      </c>
      <c r="Z1876">
        <f>VLOOKUP(P1876,[1]Listado!$F$5:$O$6488,10,0)</f>
        <v>0</v>
      </c>
    </row>
    <row r="1877" spans="2:26" ht="30" x14ac:dyDescent="0.25">
      <c r="B1877" s="24">
        <v>65</v>
      </c>
      <c r="C1877" s="19" t="s">
        <v>1811</v>
      </c>
      <c r="D1877" s="25">
        <v>365</v>
      </c>
      <c r="E1877" s="19" t="s">
        <v>1811</v>
      </c>
      <c r="F1877" s="25">
        <v>121133</v>
      </c>
      <c r="G1877" s="19" t="s">
        <v>1261</v>
      </c>
      <c r="H1877" s="25" t="s">
        <v>4631</v>
      </c>
      <c r="I1877" s="19" t="s">
        <v>1782</v>
      </c>
      <c r="J1877" s="25" t="s">
        <v>39</v>
      </c>
      <c r="K1877" s="32">
        <v>496718</v>
      </c>
      <c r="L1877" s="26">
        <v>821275.42372542154</v>
      </c>
      <c r="M1877" s="27">
        <v>115491.57627457839</v>
      </c>
      <c r="N1877" s="22">
        <v>0</v>
      </c>
      <c r="O1877" s="22">
        <v>0</v>
      </c>
      <c r="P1877" s="1">
        <v>123626</v>
      </c>
      <c r="Q1877">
        <v>103</v>
      </c>
      <c r="R1877">
        <v>71</v>
      </c>
      <c r="S1877" t="s">
        <v>1803</v>
      </c>
      <c r="T1877" t="s">
        <v>1726</v>
      </c>
      <c r="U1877" t="s">
        <v>2188</v>
      </c>
      <c r="V1877" t="s">
        <v>1782</v>
      </c>
      <c r="W1877" t="s">
        <v>33</v>
      </c>
      <c r="X1877">
        <v>30000000</v>
      </c>
      <c r="Y1877">
        <f>VLOOKUP(P1877,[1]Listado!$F$5:$N$6488,9,0)</f>
        <v>0</v>
      </c>
      <c r="Z1877">
        <f>VLOOKUP(P1877,[1]Listado!$F$5:$O$6488,10,0)</f>
        <v>0</v>
      </c>
    </row>
    <row r="1878" spans="2:26" ht="30" x14ac:dyDescent="0.25">
      <c r="B1878" s="24">
        <v>65</v>
      </c>
      <c r="C1878" s="19" t="s">
        <v>1811</v>
      </c>
      <c r="D1878" s="25">
        <v>365</v>
      </c>
      <c r="E1878" s="19" t="s">
        <v>1811</v>
      </c>
      <c r="F1878" s="25">
        <v>121134</v>
      </c>
      <c r="G1878" s="19" t="s">
        <v>999</v>
      </c>
      <c r="H1878" s="25" t="s">
        <v>4631</v>
      </c>
      <c r="I1878" s="19" t="s">
        <v>1782</v>
      </c>
      <c r="J1878" s="25" t="s">
        <v>39</v>
      </c>
      <c r="K1878" s="32">
        <v>2145319</v>
      </c>
      <c r="L1878" s="26">
        <v>4299963.9492682461</v>
      </c>
      <c r="M1878" s="27">
        <v>604682.05073175428</v>
      </c>
      <c r="N1878" s="22">
        <v>0</v>
      </c>
      <c r="O1878" s="22">
        <v>8000000</v>
      </c>
      <c r="P1878" s="1">
        <v>123638</v>
      </c>
      <c r="Q1878">
        <v>103</v>
      </c>
      <c r="R1878">
        <v>71</v>
      </c>
      <c r="S1878" t="s">
        <v>1803</v>
      </c>
      <c r="T1878" t="s">
        <v>1726</v>
      </c>
      <c r="U1878" t="s">
        <v>2182</v>
      </c>
      <c r="V1878" t="s">
        <v>1782</v>
      </c>
      <c r="W1878" t="s">
        <v>33</v>
      </c>
      <c r="X1878">
        <v>15000000</v>
      </c>
      <c r="Y1878">
        <f>VLOOKUP(P1878,[1]Listado!$F$5:$N$6488,9,0)</f>
        <v>0</v>
      </c>
      <c r="Z1878">
        <f>VLOOKUP(P1878,[1]Listado!$F$5:$O$6488,10,0)</f>
        <v>0</v>
      </c>
    </row>
    <row r="1879" spans="2:26" ht="30" x14ac:dyDescent="0.25">
      <c r="B1879" s="24">
        <v>65</v>
      </c>
      <c r="C1879" s="19" t="s">
        <v>1811</v>
      </c>
      <c r="D1879" s="25">
        <v>365</v>
      </c>
      <c r="E1879" s="19" t="s">
        <v>1811</v>
      </c>
      <c r="F1879" s="25">
        <v>121135</v>
      </c>
      <c r="G1879" s="19" t="s">
        <v>1078</v>
      </c>
      <c r="H1879" s="25" t="s">
        <v>4631</v>
      </c>
      <c r="I1879" s="19" t="s">
        <v>1782</v>
      </c>
      <c r="J1879" s="25" t="s">
        <v>39</v>
      </c>
      <c r="K1879" s="32">
        <v>459089</v>
      </c>
      <c r="L1879" s="26">
        <v>920177.72298002825</v>
      </c>
      <c r="M1879" s="27">
        <v>129400.27701997175</v>
      </c>
      <c r="N1879" s="22">
        <v>0</v>
      </c>
      <c r="O1879" s="22">
        <v>0</v>
      </c>
      <c r="P1879" s="1">
        <v>123650</v>
      </c>
      <c r="Q1879">
        <v>103</v>
      </c>
      <c r="R1879">
        <v>71</v>
      </c>
      <c r="S1879" t="s">
        <v>1803</v>
      </c>
      <c r="T1879" t="s">
        <v>1726</v>
      </c>
      <c r="U1879" t="s">
        <v>2682</v>
      </c>
      <c r="V1879" t="s">
        <v>1782</v>
      </c>
      <c r="W1879" t="s">
        <v>33</v>
      </c>
      <c r="X1879">
        <v>80000000</v>
      </c>
      <c r="Y1879">
        <f>VLOOKUP(P1879,[1]Listado!$F$5:$N$6488,9,0)</f>
        <v>40000000</v>
      </c>
      <c r="Z1879">
        <f>VLOOKUP(P1879,[1]Listado!$F$5:$O$6488,10,0)</f>
        <v>0</v>
      </c>
    </row>
    <row r="1880" spans="2:26" ht="30" x14ac:dyDescent="0.25">
      <c r="B1880" s="24">
        <v>65</v>
      </c>
      <c r="C1880" s="19" t="s">
        <v>1811</v>
      </c>
      <c r="D1880" s="25">
        <v>365</v>
      </c>
      <c r="E1880" s="19" t="s">
        <v>1811</v>
      </c>
      <c r="F1880" s="25">
        <v>121136</v>
      </c>
      <c r="G1880" s="19" t="s">
        <v>711</v>
      </c>
      <c r="H1880" s="25" t="s">
        <v>4631</v>
      </c>
      <c r="I1880" s="19" t="s">
        <v>1782</v>
      </c>
      <c r="J1880" s="25" t="s">
        <v>39</v>
      </c>
      <c r="K1880" s="32">
        <v>536331</v>
      </c>
      <c r="L1880" s="26">
        <v>1074990.3587724513</v>
      </c>
      <c r="M1880" s="27">
        <v>151170.64122754871</v>
      </c>
      <c r="N1880" s="22">
        <v>0</v>
      </c>
      <c r="O1880" s="22">
        <v>0</v>
      </c>
      <c r="P1880" s="1">
        <v>123706</v>
      </c>
      <c r="Q1880">
        <v>362</v>
      </c>
      <c r="R1880">
        <v>51</v>
      </c>
      <c r="S1880" t="s">
        <v>1805</v>
      </c>
      <c r="T1880" t="s">
        <v>1805</v>
      </c>
      <c r="U1880" t="s">
        <v>2660</v>
      </c>
      <c r="V1880" t="s">
        <v>1783</v>
      </c>
      <c r="W1880" t="s">
        <v>30</v>
      </c>
      <c r="X1880">
        <v>1500000000</v>
      </c>
      <c r="Y1880">
        <f>VLOOKUP(P1880,[1]Listado!$F$5:$N$6488,9,0)</f>
        <v>0</v>
      </c>
      <c r="Z1880">
        <f>VLOOKUP(P1880,[1]Listado!$F$5:$O$6488,10,0)</f>
        <v>0</v>
      </c>
    </row>
    <row r="1881" spans="2:26" ht="30" x14ac:dyDescent="0.25">
      <c r="B1881" s="24">
        <v>65</v>
      </c>
      <c r="C1881" s="19" t="s">
        <v>1811</v>
      </c>
      <c r="D1881" s="25">
        <v>365</v>
      </c>
      <c r="E1881" s="19" t="s">
        <v>1811</v>
      </c>
      <c r="F1881" s="25">
        <v>121137</v>
      </c>
      <c r="G1881" s="19" t="s">
        <v>708</v>
      </c>
      <c r="H1881" s="25" t="s">
        <v>4631</v>
      </c>
      <c r="I1881" s="19" t="s">
        <v>1782</v>
      </c>
      <c r="J1881" s="25" t="s">
        <v>39</v>
      </c>
      <c r="K1881" s="32">
        <v>2145319</v>
      </c>
      <c r="L1881" s="26">
        <v>4299963.9492682461</v>
      </c>
      <c r="M1881" s="27">
        <v>604682.05073175428</v>
      </c>
      <c r="N1881" s="22">
        <v>0</v>
      </c>
      <c r="O1881" s="22">
        <v>15153000</v>
      </c>
      <c r="P1881" s="1">
        <v>123718</v>
      </c>
      <c r="Q1881">
        <v>905</v>
      </c>
      <c r="R1881">
        <v>80</v>
      </c>
      <c r="S1881" t="s">
        <v>1802</v>
      </c>
      <c r="T1881" t="s">
        <v>1718</v>
      </c>
      <c r="U1881" t="s">
        <v>2608</v>
      </c>
      <c r="V1881" t="s">
        <v>1782</v>
      </c>
      <c r="W1881" t="s">
        <v>36</v>
      </c>
      <c r="X1881">
        <v>140000000</v>
      </c>
      <c r="Y1881">
        <f>VLOOKUP(P1881,[1]Listado!$F$5:$N$6488,9,0)</f>
        <v>0</v>
      </c>
      <c r="Z1881">
        <f>VLOOKUP(P1881,[1]Listado!$F$5:$O$6488,10,0)</f>
        <v>0</v>
      </c>
    </row>
    <row r="1882" spans="2:26" ht="30" x14ac:dyDescent="0.25">
      <c r="B1882" s="24">
        <v>65</v>
      </c>
      <c r="C1882" s="19" t="s">
        <v>1811</v>
      </c>
      <c r="D1882" s="25">
        <v>365</v>
      </c>
      <c r="E1882" s="19" t="s">
        <v>1811</v>
      </c>
      <c r="F1882" s="25">
        <v>121138</v>
      </c>
      <c r="G1882" s="19" t="s">
        <v>710</v>
      </c>
      <c r="H1882" s="25" t="s">
        <v>4631</v>
      </c>
      <c r="I1882" s="19" t="s">
        <v>1782</v>
      </c>
      <c r="J1882" s="25" t="s">
        <v>39</v>
      </c>
      <c r="K1882" s="32">
        <v>3040372</v>
      </c>
      <c r="L1882" s="26">
        <v>6093961.98855229</v>
      </c>
      <c r="M1882" s="27">
        <v>856963.0114477101</v>
      </c>
      <c r="N1882" s="22">
        <v>0</v>
      </c>
      <c r="O1882" s="22">
        <v>0</v>
      </c>
      <c r="P1882" s="1">
        <v>123729</v>
      </c>
      <c r="Q1882">
        <v>613</v>
      </c>
      <c r="R1882">
        <v>64</v>
      </c>
      <c r="S1882" t="s">
        <v>1799</v>
      </c>
      <c r="T1882" t="s">
        <v>1725</v>
      </c>
      <c r="U1882" t="s">
        <v>2352</v>
      </c>
      <c r="V1882" t="s">
        <v>1782</v>
      </c>
      <c r="W1882" t="s">
        <v>32</v>
      </c>
      <c r="X1882">
        <v>60000000</v>
      </c>
      <c r="Y1882">
        <f>VLOOKUP(P1882,[1]Listado!$F$5:$N$6488,9,0)</f>
        <v>82352941.176470593</v>
      </c>
      <c r="Z1882">
        <f>VLOOKUP(P1882,[1]Listado!$F$5:$O$6488,10,0)</f>
        <v>57647058.823529415</v>
      </c>
    </row>
    <row r="1883" spans="2:26" ht="60" x14ac:dyDescent="0.25">
      <c r="B1883" s="24">
        <v>65</v>
      </c>
      <c r="C1883" s="19" t="s">
        <v>1811</v>
      </c>
      <c r="D1883" s="25">
        <v>365</v>
      </c>
      <c r="E1883" s="19" t="s">
        <v>1811</v>
      </c>
      <c r="F1883" s="25">
        <v>121139</v>
      </c>
      <c r="G1883" s="19" t="s">
        <v>781</v>
      </c>
      <c r="H1883" s="25" t="s">
        <v>4631</v>
      </c>
      <c r="I1883" s="19" t="s">
        <v>1782</v>
      </c>
      <c r="J1883" s="25" t="s">
        <v>39</v>
      </c>
      <c r="K1883" s="32">
        <v>7126073</v>
      </c>
      <c r="L1883" s="26">
        <v>14283125.34869745</v>
      </c>
      <c r="M1883" s="27">
        <v>2008564.6513025488</v>
      </c>
      <c r="N1883" s="22">
        <v>0</v>
      </c>
      <c r="O1883" s="22">
        <v>0</v>
      </c>
      <c r="P1883" s="1">
        <v>123732</v>
      </c>
      <c r="Q1883">
        <v>613</v>
      </c>
      <c r="R1883">
        <v>64</v>
      </c>
      <c r="S1883" t="s">
        <v>1799</v>
      </c>
      <c r="T1883" t="s">
        <v>1725</v>
      </c>
      <c r="U1883" t="s">
        <v>2350</v>
      </c>
      <c r="V1883" t="s">
        <v>1782</v>
      </c>
      <c r="W1883" t="s">
        <v>32</v>
      </c>
      <c r="X1883">
        <v>60000000</v>
      </c>
      <c r="Y1883">
        <f>VLOOKUP(P1883,[1]Listado!$F$5:$N$6488,9,0)</f>
        <v>82352941.176470593</v>
      </c>
      <c r="Z1883">
        <f>VLOOKUP(P1883,[1]Listado!$F$5:$O$6488,10,0)</f>
        <v>57647058.823529415</v>
      </c>
    </row>
    <row r="1884" spans="2:26" ht="30" x14ac:dyDescent="0.25">
      <c r="B1884" s="24">
        <v>65</v>
      </c>
      <c r="C1884" s="19" t="s">
        <v>1811</v>
      </c>
      <c r="D1884" s="25">
        <v>365</v>
      </c>
      <c r="E1884" s="19" t="s">
        <v>1811</v>
      </c>
      <c r="F1884" s="25">
        <v>121140</v>
      </c>
      <c r="G1884" s="19" t="s">
        <v>729</v>
      </c>
      <c r="H1884" s="25" t="s">
        <v>4631</v>
      </c>
      <c r="I1884" s="19" t="s">
        <v>1782</v>
      </c>
      <c r="J1884" s="25" t="s">
        <v>39</v>
      </c>
      <c r="K1884" s="32">
        <v>484014</v>
      </c>
      <c r="L1884" s="26">
        <v>970135.57613854157</v>
      </c>
      <c r="M1884" s="27">
        <v>136425.42386145849</v>
      </c>
      <c r="N1884" s="22">
        <v>0</v>
      </c>
      <c r="O1884" s="22">
        <v>0</v>
      </c>
      <c r="P1884" s="1">
        <v>123733</v>
      </c>
      <c r="Q1884">
        <v>613</v>
      </c>
      <c r="R1884">
        <v>64</v>
      </c>
      <c r="S1884" t="s">
        <v>1799</v>
      </c>
      <c r="T1884" t="s">
        <v>1725</v>
      </c>
      <c r="U1884" t="s">
        <v>2353</v>
      </c>
      <c r="V1884" t="s">
        <v>1782</v>
      </c>
      <c r="W1884" t="s">
        <v>32</v>
      </c>
      <c r="X1884">
        <v>60000000</v>
      </c>
      <c r="Y1884">
        <f>VLOOKUP(P1884,[1]Listado!$F$5:$N$6488,9,0)</f>
        <v>82352941.176470593</v>
      </c>
      <c r="Z1884">
        <f>VLOOKUP(P1884,[1]Listado!$F$5:$O$6488,10,0)</f>
        <v>57647058.823529415</v>
      </c>
    </row>
    <row r="1885" spans="2:26" ht="30" x14ac:dyDescent="0.25">
      <c r="B1885" s="24">
        <v>65</v>
      </c>
      <c r="C1885" s="19" t="s">
        <v>1811</v>
      </c>
      <c r="D1885" s="25">
        <v>365</v>
      </c>
      <c r="E1885" s="19" t="s">
        <v>1811</v>
      </c>
      <c r="F1885" s="25">
        <v>121142</v>
      </c>
      <c r="G1885" s="19" t="s">
        <v>763</v>
      </c>
      <c r="H1885" s="25" t="s">
        <v>4631</v>
      </c>
      <c r="I1885" s="19" t="s">
        <v>1782</v>
      </c>
      <c r="J1885" s="25" t="s">
        <v>39</v>
      </c>
      <c r="K1885" s="32">
        <v>4748563</v>
      </c>
      <c r="L1885" s="26">
        <v>9517769.7389298733</v>
      </c>
      <c r="M1885" s="27">
        <v>1338436.2610701267</v>
      </c>
      <c r="N1885" s="22">
        <v>0</v>
      </c>
      <c r="O1885" s="22">
        <v>0</v>
      </c>
      <c r="P1885" s="1">
        <v>123736</v>
      </c>
      <c r="Q1885">
        <v>613</v>
      </c>
      <c r="R1885">
        <v>64</v>
      </c>
      <c r="S1885" t="s">
        <v>1799</v>
      </c>
      <c r="T1885" t="s">
        <v>1725</v>
      </c>
      <c r="U1885" t="s">
        <v>2349</v>
      </c>
      <c r="V1885" t="s">
        <v>1782</v>
      </c>
      <c r="W1885" t="s">
        <v>32</v>
      </c>
      <c r="X1885">
        <v>60000000</v>
      </c>
      <c r="Y1885">
        <f>VLOOKUP(P1885,[1]Listado!$F$5:$N$6488,9,0)</f>
        <v>82352941.176470593</v>
      </c>
      <c r="Z1885">
        <f>VLOOKUP(P1885,[1]Listado!$F$5:$O$6488,10,0)</f>
        <v>57647058.823529415</v>
      </c>
    </row>
    <row r="1886" spans="2:26" ht="30" x14ac:dyDescent="0.25">
      <c r="B1886" s="24">
        <v>65</v>
      </c>
      <c r="C1886" s="19" t="s">
        <v>1811</v>
      </c>
      <c r="D1886" s="25">
        <v>365</v>
      </c>
      <c r="E1886" s="19" t="s">
        <v>1811</v>
      </c>
      <c r="F1886" s="25">
        <v>121143</v>
      </c>
      <c r="G1886" s="19" t="s">
        <v>771</v>
      </c>
      <c r="H1886" s="25" t="s">
        <v>4631</v>
      </c>
      <c r="I1886" s="19" t="s">
        <v>1782</v>
      </c>
      <c r="J1886" s="25" t="s">
        <v>39</v>
      </c>
      <c r="K1886" s="32">
        <v>714322</v>
      </c>
      <c r="L1886" s="26">
        <v>1431752.2113542075</v>
      </c>
      <c r="M1886" s="27">
        <v>201339.78864579261</v>
      </c>
      <c r="N1886" s="22">
        <v>0</v>
      </c>
      <c r="O1886" s="22">
        <v>0</v>
      </c>
      <c r="P1886" s="1">
        <v>123738</v>
      </c>
      <c r="Q1886">
        <v>613</v>
      </c>
      <c r="R1886">
        <v>64</v>
      </c>
      <c r="S1886" t="s">
        <v>1799</v>
      </c>
      <c r="T1886" t="s">
        <v>1725</v>
      </c>
      <c r="U1886" t="s">
        <v>2351</v>
      </c>
      <c r="V1886" t="s">
        <v>1782</v>
      </c>
      <c r="W1886" t="s">
        <v>32</v>
      </c>
      <c r="X1886">
        <v>60000000</v>
      </c>
      <c r="Y1886">
        <f>VLOOKUP(P1886,[1]Listado!$F$5:$N$6488,9,0)</f>
        <v>82352941.176470593</v>
      </c>
      <c r="Z1886">
        <f>VLOOKUP(P1886,[1]Listado!$F$5:$O$6488,10,0)</f>
        <v>57647058.823529415</v>
      </c>
    </row>
    <row r="1887" spans="2:26" ht="30" x14ac:dyDescent="0.25">
      <c r="B1887" s="24">
        <v>65</v>
      </c>
      <c r="C1887" s="19" t="s">
        <v>1811</v>
      </c>
      <c r="D1887" s="25">
        <v>365</v>
      </c>
      <c r="E1887" s="19" t="s">
        <v>1811</v>
      </c>
      <c r="F1887" s="25">
        <v>121144</v>
      </c>
      <c r="G1887" s="19" t="s">
        <v>768</v>
      </c>
      <c r="H1887" s="25" t="s">
        <v>4631</v>
      </c>
      <c r="I1887" s="19" t="s">
        <v>1782</v>
      </c>
      <c r="J1887" s="25" t="s">
        <v>39</v>
      </c>
      <c r="K1887" s="32">
        <v>1287639</v>
      </c>
      <c r="L1887" s="26">
        <v>2580880.550553157</v>
      </c>
      <c r="M1887" s="27">
        <v>362936.44944684318</v>
      </c>
      <c r="N1887" s="22">
        <v>0</v>
      </c>
      <c r="O1887" s="22">
        <v>0</v>
      </c>
      <c r="P1887" s="1">
        <v>123739</v>
      </c>
      <c r="Q1887">
        <v>356</v>
      </c>
      <c r="R1887">
        <v>91</v>
      </c>
      <c r="S1887" t="s">
        <v>9</v>
      </c>
      <c r="T1887" t="s">
        <v>10</v>
      </c>
      <c r="U1887" t="s">
        <v>2773</v>
      </c>
      <c r="V1887" t="s">
        <v>1783</v>
      </c>
      <c r="W1887" t="s">
        <v>12</v>
      </c>
      <c r="X1887">
        <v>40841000</v>
      </c>
      <c r="Y1887">
        <f>VLOOKUP(P1887,[1]Listado!$F$5:$N$6488,9,0)</f>
        <v>367390801</v>
      </c>
      <c r="Z1887">
        <f>VLOOKUP(P1887,[1]Listado!$F$5:$O$6488,10,0)</f>
        <v>367390801</v>
      </c>
    </row>
    <row r="1888" spans="2:26" ht="30" x14ac:dyDescent="0.25">
      <c r="B1888" s="24">
        <v>65</v>
      </c>
      <c r="C1888" s="19" t="s">
        <v>1811</v>
      </c>
      <c r="D1888" s="25">
        <v>365</v>
      </c>
      <c r="E1888" s="19" t="s">
        <v>1811</v>
      </c>
      <c r="F1888" s="25">
        <v>121145</v>
      </c>
      <c r="G1888" s="19" t="s">
        <v>1283</v>
      </c>
      <c r="H1888" s="25" t="s">
        <v>4631</v>
      </c>
      <c r="I1888" s="19" t="s">
        <v>1782</v>
      </c>
      <c r="J1888" s="25" t="s">
        <v>39</v>
      </c>
      <c r="K1888" s="32">
        <v>2769364</v>
      </c>
      <c r="L1888" s="26">
        <v>4578880.2344776364</v>
      </c>
      <c r="M1888" s="27">
        <v>643904.76552236348</v>
      </c>
      <c r="N1888" s="22">
        <v>0</v>
      </c>
      <c r="O1888" s="22">
        <v>0</v>
      </c>
      <c r="P1888" s="1">
        <v>123740</v>
      </c>
      <c r="Q1888">
        <v>608</v>
      </c>
      <c r="R1888">
        <v>51</v>
      </c>
      <c r="S1888" t="s">
        <v>1805</v>
      </c>
      <c r="T1888" t="s">
        <v>1728</v>
      </c>
      <c r="U1888" t="s">
        <v>2260</v>
      </c>
      <c r="V1888" t="s">
        <v>1782</v>
      </c>
      <c r="W1888" t="s">
        <v>33</v>
      </c>
      <c r="X1888">
        <v>30000000</v>
      </c>
      <c r="Y1888">
        <f>VLOOKUP(P1888,[1]Listado!$F$5:$N$6488,9,0)</f>
        <v>0</v>
      </c>
      <c r="Z1888">
        <f>VLOOKUP(P1888,[1]Listado!$F$5:$O$6488,10,0)</f>
        <v>0</v>
      </c>
    </row>
    <row r="1889" spans="2:26" ht="30" x14ac:dyDescent="0.25">
      <c r="B1889" s="24">
        <v>65</v>
      </c>
      <c r="C1889" s="19" t="s">
        <v>1811</v>
      </c>
      <c r="D1889" s="25">
        <v>365</v>
      </c>
      <c r="E1889" s="19" t="s">
        <v>1811</v>
      </c>
      <c r="F1889" s="25">
        <v>121146</v>
      </c>
      <c r="G1889" s="19" t="s">
        <v>1269</v>
      </c>
      <c r="H1889" s="25" t="s">
        <v>4631</v>
      </c>
      <c r="I1889" s="19" t="s">
        <v>1782</v>
      </c>
      <c r="J1889" s="25" t="s">
        <v>39</v>
      </c>
      <c r="K1889" s="32">
        <v>1812692</v>
      </c>
      <c r="L1889" s="26">
        <v>2997110.4901515669</v>
      </c>
      <c r="M1889" s="27">
        <v>421468.50984843302</v>
      </c>
      <c r="N1889" s="22">
        <v>0</v>
      </c>
      <c r="O1889" s="22">
        <v>0</v>
      </c>
      <c r="P1889" s="1">
        <v>123741</v>
      </c>
      <c r="Q1889">
        <v>613</v>
      </c>
      <c r="R1889">
        <v>64</v>
      </c>
      <c r="S1889" t="s">
        <v>1799</v>
      </c>
      <c r="T1889" t="s">
        <v>1725</v>
      </c>
      <c r="U1889" t="s">
        <v>2337</v>
      </c>
      <c r="V1889" t="s">
        <v>1782</v>
      </c>
      <c r="W1889" t="s">
        <v>32</v>
      </c>
      <c r="X1889">
        <v>150000000</v>
      </c>
      <c r="Y1889">
        <f>VLOOKUP(P1889,[1]Listado!$F$5:$N$6488,9,0)</f>
        <v>194444444.44444445</v>
      </c>
      <c r="Z1889">
        <f>VLOOKUP(P1889,[1]Listado!$F$5:$O$6488,10,0)</f>
        <v>155555555.55555555</v>
      </c>
    </row>
    <row r="1890" spans="2:26" ht="30" x14ac:dyDescent="0.25">
      <c r="B1890" s="24">
        <v>65</v>
      </c>
      <c r="C1890" s="19" t="s">
        <v>1811</v>
      </c>
      <c r="D1890" s="25">
        <v>365</v>
      </c>
      <c r="E1890" s="19" t="s">
        <v>1811</v>
      </c>
      <c r="F1890" s="25">
        <v>121147</v>
      </c>
      <c r="G1890" s="19" t="s">
        <v>1216</v>
      </c>
      <c r="H1890" s="25" t="s">
        <v>4631</v>
      </c>
      <c r="I1890" s="19" t="s">
        <v>1782</v>
      </c>
      <c r="J1890" s="25" t="s">
        <v>39</v>
      </c>
      <c r="K1890" s="32">
        <v>1120700</v>
      </c>
      <c r="L1890" s="26">
        <v>1852969.8923765812</v>
      </c>
      <c r="M1890" s="27">
        <v>260574.10762341868</v>
      </c>
      <c r="N1890" s="22">
        <v>0</v>
      </c>
      <c r="O1890" s="22">
        <v>0</v>
      </c>
      <c r="P1890" s="1">
        <v>123743</v>
      </c>
      <c r="Q1890">
        <v>608</v>
      </c>
      <c r="R1890">
        <v>51</v>
      </c>
      <c r="S1890" t="s">
        <v>1805</v>
      </c>
      <c r="T1890" t="s">
        <v>1728</v>
      </c>
      <c r="U1890" t="s">
        <v>2261</v>
      </c>
      <c r="V1890" t="s">
        <v>1782</v>
      </c>
      <c r="W1890" t="s">
        <v>33</v>
      </c>
      <c r="X1890">
        <v>30000000</v>
      </c>
      <c r="Y1890">
        <f>VLOOKUP(P1890,[1]Listado!$F$5:$N$6488,9,0)</f>
        <v>0</v>
      </c>
      <c r="Z1890">
        <f>VLOOKUP(P1890,[1]Listado!$F$5:$O$6488,10,0)</f>
        <v>0</v>
      </c>
    </row>
    <row r="1891" spans="2:26" ht="30" x14ac:dyDescent="0.25">
      <c r="B1891" s="24">
        <v>65</v>
      </c>
      <c r="C1891" s="19" t="s">
        <v>1811</v>
      </c>
      <c r="D1891" s="25">
        <v>365</v>
      </c>
      <c r="E1891" s="19" t="s">
        <v>1811</v>
      </c>
      <c r="F1891" s="25">
        <v>121149</v>
      </c>
      <c r="G1891" s="19" t="s">
        <v>1262</v>
      </c>
      <c r="H1891" s="25" t="s">
        <v>4631</v>
      </c>
      <c r="I1891" s="19" t="s">
        <v>1782</v>
      </c>
      <c r="J1891" s="25" t="s">
        <v>39</v>
      </c>
      <c r="K1891" s="32">
        <v>1812692</v>
      </c>
      <c r="L1891" s="26">
        <v>2997110.4901515669</v>
      </c>
      <c r="M1891" s="27">
        <v>421468.50984843302</v>
      </c>
      <c r="N1891" s="22">
        <v>0</v>
      </c>
      <c r="O1891" s="22">
        <v>0</v>
      </c>
      <c r="P1891" s="1">
        <v>123744</v>
      </c>
      <c r="Q1891">
        <v>613</v>
      </c>
      <c r="R1891">
        <v>64</v>
      </c>
      <c r="S1891" t="s">
        <v>1799</v>
      </c>
      <c r="T1891" t="s">
        <v>1725</v>
      </c>
      <c r="U1891" t="s">
        <v>2334</v>
      </c>
      <c r="V1891" t="s">
        <v>1782</v>
      </c>
      <c r="W1891" t="s">
        <v>32</v>
      </c>
      <c r="X1891">
        <v>150000000</v>
      </c>
      <c r="Y1891">
        <f>VLOOKUP(P1891,[1]Listado!$F$5:$N$6488,9,0)</f>
        <v>194444444.44444445</v>
      </c>
      <c r="Z1891">
        <f>VLOOKUP(P1891,[1]Listado!$F$5:$O$6488,10,0)</f>
        <v>155555555.55555555</v>
      </c>
    </row>
    <row r="1892" spans="2:26" ht="30" x14ac:dyDescent="0.25">
      <c r="B1892" s="24">
        <v>65</v>
      </c>
      <c r="C1892" s="19" t="s">
        <v>1811</v>
      </c>
      <c r="D1892" s="25">
        <v>365</v>
      </c>
      <c r="E1892" s="19" t="s">
        <v>1811</v>
      </c>
      <c r="F1892" s="25">
        <v>121150</v>
      </c>
      <c r="G1892" s="19" t="s">
        <v>1302</v>
      </c>
      <c r="H1892" s="25" t="s">
        <v>4631</v>
      </c>
      <c r="I1892" s="19" t="s">
        <v>1782</v>
      </c>
      <c r="J1892" s="25" t="s">
        <v>39</v>
      </c>
      <c r="K1892" s="32">
        <v>4010676</v>
      </c>
      <c r="L1892" s="26">
        <v>6631272.0831238711</v>
      </c>
      <c r="M1892" s="27">
        <v>932522.91687612887</v>
      </c>
      <c r="N1892" s="22">
        <v>0</v>
      </c>
      <c r="O1892" s="22">
        <v>0</v>
      </c>
      <c r="P1892" s="1">
        <v>123746</v>
      </c>
      <c r="Q1892">
        <v>613</v>
      </c>
      <c r="R1892">
        <v>64</v>
      </c>
      <c r="S1892" t="s">
        <v>1799</v>
      </c>
      <c r="T1892" t="s">
        <v>1725</v>
      </c>
      <c r="U1892" t="s">
        <v>2333</v>
      </c>
      <c r="V1892" t="s">
        <v>1782</v>
      </c>
      <c r="W1892" t="s">
        <v>32</v>
      </c>
      <c r="X1892">
        <v>150000000</v>
      </c>
      <c r="Y1892">
        <f>VLOOKUP(P1892,[1]Listado!$F$5:$N$6488,9,0)</f>
        <v>194444444.44444445</v>
      </c>
      <c r="Z1892">
        <f>VLOOKUP(P1892,[1]Listado!$F$5:$O$6488,10,0)</f>
        <v>155555555.55555555</v>
      </c>
    </row>
    <row r="1893" spans="2:26" ht="30" x14ac:dyDescent="0.25">
      <c r="B1893" s="24">
        <v>65</v>
      </c>
      <c r="C1893" s="19" t="s">
        <v>1811</v>
      </c>
      <c r="D1893" s="25">
        <v>365</v>
      </c>
      <c r="E1893" s="19" t="s">
        <v>1811</v>
      </c>
      <c r="F1893" s="25">
        <v>121151</v>
      </c>
      <c r="G1893" s="19" t="s">
        <v>1270</v>
      </c>
      <c r="H1893" s="25" t="s">
        <v>4631</v>
      </c>
      <c r="I1893" s="19" t="s">
        <v>1782</v>
      </c>
      <c r="J1893" s="25" t="s">
        <v>39</v>
      </c>
      <c r="K1893" s="32">
        <v>452397</v>
      </c>
      <c r="L1893" s="26">
        <v>750932.60701615049</v>
      </c>
      <c r="M1893" s="27">
        <v>120685.39298384954</v>
      </c>
      <c r="N1893" s="22">
        <v>0</v>
      </c>
      <c r="O1893" s="22">
        <v>0</v>
      </c>
      <c r="P1893" s="1">
        <v>123747</v>
      </c>
      <c r="Q1893">
        <v>613</v>
      </c>
      <c r="R1893">
        <v>64</v>
      </c>
      <c r="S1893" t="s">
        <v>1799</v>
      </c>
      <c r="T1893" t="s">
        <v>1725</v>
      </c>
      <c r="U1893" t="s">
        <v>2335</v>
      </c>
      <c r="V1893" t="s">
        <v>1782</v>
      </c>
      <c r="W1893" t="s">
        <v>32</v>
      </c>
      <c r="X1893">
        <v>150000000</v>
      </c>
      <c r="Y1893">
        <f>VLOOKUP(P1893,[1]Listado!$F$5:$N$6488,9,0)</f>
        <v>178571428.57142857</v>
      </c>
      <c r="Z1893">
        <f>VLOOKUP(P1893,[1]Listado!$F$5:$O$6488,10,0)</f>
        <v>71428571.428571433</v>
      </c>
    </row>
    <row r="1894" spans="2:26" ht="30" x14ac:dyDescent="0.25">
      <c r="B1894" s="24">
        <v>65</v>
      </c>
      <c r="C1894" s="19" t="s">
        <v>1811</v>
      </c>
      <c r="D1894" s="25">
        <v>365</v>
      </c>
      <c r="E1894" s="19" t="s">
        <v>1811</v>
      </c>
      <c r="F1894" s="25">
        <v>121152</v>
      </c>
      <c r="G1894" s="19" t="s">
        <v>915</v>
      </c>
      <c r="H1894" s="25" t="s">
        <v>4631</v>
      </c>
      <c r="I1894" s="19" t="s">
        <v>1782</v>
      </c>
      <c r="J1894" s="25" t="s">
        <v>39</v>
      </c>
      <c r="K1894" s="32">
        <v>351509</v>
      </c>
      <c r="L1894" s="26">
        <v>67096.674367541767</v>
      </c>
      <c r="M1894" s="27">
        <v>9435.3256324582326</v>
      </c>
      <c r="N1894" s="22">
        <v>0</v>
      </c>
      <c r="O1894" s="22">
        <v>0</v>
      </c>
      <c r="P1894" s="1">
        <v>123749</v>
      </c>
      <c r="Q1894">
        <v>608</v>
      </c>
      <c r="R1894">
        <v>51</v>
      </c>
      <c r="S1894" t="s">
        <v>1805</v>
      </c>
      <c r="T1894" t="s">
        <v>1728</v>
      </c>
      <c r="U1894" t="s">
        <v>2257</v>
      </c>
      <c r="V1894" t="s">
        <v>1782</v>
      </c>
      <c r="W1894" t="s">
        <v>33</v>
      </c>
      <c r="X1894">
        <v>48000000</v>
      </c>
      <c r="Y1894">
        <f>VLOOKUP(P1894,[1]Listado!$F$5:$N$6488,9,0)</f>
        <v>0</v>
      </c>
      <c r="Z1894">
        <f>VLOOKUP(P1894,[1]Listado!$F$5:$O$6488,10,0)</f>
        <v>0</v>
      </c>
    </row>
    <row r="1895" spans="2:26" ht="30" x14ac:dyDescent="0.25">
      <c r="B1895" s="24">
        <v>65</v>
      </c>
      <c r="C1895" s="19" t="s">
        <v>1811</v>
      </c>
      <c r="D1895" s="25">
        <v>365</v>
      </c>
      <c r="E1895" s="19" t="s">
        <v>1811</v>
      </c>
      <c r="F1895" s="25">
        <v>121153</v>
      </c>
      <c r="G1895" s="19" t="s">
        <v>1072</v>
      </c>
      <c r="H1895" s="25" t="s">
        <v>4631</v>
      </c>
      <c r="I1895" s="19" t="s">
        <v>1782</v>
      </c>
      <c r="J1895" s="25" t="s">
        <v>39</v>
      </c>
      <c r="K1895" s="32">
        <v>193055</v>
      </c>
      <c r="L1895" s="26">
        <v>386951.15634012991</v>
      </c>
      <c r="M1895" s="27">
        <v>54414.843659870123</v>
      </c>
      <c r="N1895" s="22">
        <v>0</v>
      </c>
      <c r="O1895" s="22">
        <v>0</v>
      </c>
      <c r="P1895" s="1">
        <v>123750</v>
      </c>
      <c r="Q1895">
        <v>613</v>
      </c>
      <c r="R1895">
        <v>64</v>
      </c>
      <c r="S1895" t="s">
        <v>1799</v>
      </c>
      <c r="T1895" t="s">
        <v>1725</v>
      </c>
      <c r="U1895" t="s">
        <v>2340</v>
      </c>
      <c r="V1895" t="s">
        <v>1782</v>
      </c>
      <c r="W1895" t="s">
        <v>32</v>
      </c>
      <c r="X1895">
        <v>240000000</v>
      </c>
      <c r="Y1895">
        <f>VLOOKUP(P1895,[1]Listado!$F$5:$N$6488,9,0)</f>
        <v>264285714.28571427</v>
      </c>
      <c r="Z1895">
        <f>VLOOKUP(P1895,[1]Listado!$F$5:$O$6488,10,0)</f>
        <v>105714285.71428572</v>
      </c>
    </row>
    <row r="1896" spans="2:26" ht="30" x14ac:dyDescent="0.25">
      <c r="B1896" s="24">
        <v>65</v>
      </c>
      <c r="C1896" s="19" t="s">
        <v>1811</v>
      </c>
      <c r="D1896" s="25">
        <v>365</v>
      </c>
      <c r="E1896" s="19" t="s">
        <v>1811</v>
      </c>
      <c r="F1896" s="25">
        <v>121154</v>
      </c>
      <c r="G1896" s="19" t="s">
        <v>661</v>
      </c>
      <c r="H1896" s="25" t="s">
        <v>4631</v>
      </c>
      <c r="I1896" s="19" t="s">
        <v>1782</v>
      </c>
      <c r="J1896" s="25" t="s">
        <v>39</v>
      </c>
      <c r="K1896" s="32">
        <v>453846</v>
      </c>
      <c r="L1896" s="26">
        <v>909663.56164383562</v>
      </c>
      <c r="M1896" s="27">
        <v>127921.43835616438</v>
      </c>
      <c r="N1896" s="22">
        <v>0</v>
      </c>
      <c r="O1896" s="22">
        <v>0</v>
      </c>
      <c r="P1896" s="1">
        <v>123751</v>
      </c>
      <c r="Q1896">
        <v>608</v>
      </c>
      <c r="R1896">
        <v>51</v>
      </c>
      <c r="S1896" t="s">
        <v>1805</v>
      </c>
      <c r="T1896" t="s">
        <v>1728</v>
      </c>
      <c r="U1896" t="s">
        <v>2254</v>
      </c>
      <c r="V1896" t="s">
        <v>1782</v>
      </c>
      <c r="W1896" t="s">
        <v>33</v>
      </c>
      <c r="X1896">
        <v>216000000</v>
      </c>
      <c r="Y1896">
        <f>VLOOKUP(P1896,[1]Listado!$F$5:$N$6488,9,0)</f>
        <v>0</v>
      </c>
      <c r="Z1896">
        <f>VLOOKUP(P1896,[1]Listado!$F$5:$O$6488,10,0)</f>
        <v>0</v>
      </c>
    </row>
    <row r="1897" spans="2:26" ht="30" x14ac:dyDescent="0.25">
      <c r="B1897" s="24">
        <v>65</v>
      </c>
      <c r="C1897" s="19" t="s">
        <v>1811</v>
      </c>
      <c r="D1897" s="25">
        <v>365</v>
      </c>
      <c r="E1897" s="19" t="s">
        <v>1811</v>
      </c>
      <c r="F1897" s="25">
        <v>121155</v>
      </c>
      <c r="G1897" s="19" t="s">
        <v>1354</v>
      </c>
      <c r="H1897" s="25" t="s">
        <v>4631</v>
      </c>
      <c r="I1897" s="19" t="s">
        <v>1782</v>
      </c>
      <c r="J1897" s="25" t="s">
        <v>39</v>
      </c>
      <c r="K1897" s="32">
        <v>451458</v>
      </c>
      <c r="L1897" s="26">
        <v>27467.360934778437</v>
      </c>
      <c r="M1897" s="27">
        <v>3862.6390652215559</v>
      </c>
      <c r="N1897" s="22">
        <v>0</v>
      </c>
      <c r="O1897" s="22">
        <v>0</v>
      </c>
      <c r="P1897" s="1">
        <v>123753</v>
      </c>
      <c r="Q1897">
        <v>608</v>
      </c>
      <c r="R1897">
        <v>51</v>
      </c>
      <c r="S1897" t="s">
        <v>1805</v>
      </c>
      <c r="T1897" t="s">
        <v>1728</v>
      </c>
      <c r="U1897" t="s">
        <v>2256</v>
      </c>
      <c r="V1897" t="s">
        <v>1782</v>
      </c>
      <c r="W1897" t="s">
        <v>33</v>
      </c>
      <c r="X1897">
        <v>30000000</v>
      </c>
      <c r="Y1897">
        <f>VLOOKUP(P1897,[1]Listado!$F$5:$N$6488,9,0)</f>
        <v>0</v>
      </c>
      <c r="Z1897">
        <f>VLOOKUP(P1897,[1]Listado!$F$5:$O$6488,10,0)</f>
        <v>0</v>
      </c>
    </row>
    <row r="1898" spans="2:26" ht="45" x14ac:dyDescent="0.25">
      <c r="B1898" s="24">
        <v>65</v>
      </c>
      <c r="C1898" s="19" t="s">
        <v>1811</v>
      </c>
      <c r="D1898" s="25">
        <v>365</v>
      </c>
      <c r="E1898" s="19" t="s">
        <v>1811</v>
      </c>
      <c r="F1898" s="25">
        <v>121156</v>
      </c>
      <c r="G1898" s="19" t="s">
        <v>1315</v>
      </c>
      <c r="H1898" s="25" t="s">
        <v>4631</v>
      </c>
      <c r="I1898" s="19" t="s">
        <v>1782</v>
      </c>
      <c r="J1898" s="25" t="s">
        <v>39</v>
      </c>
      <c r="K1898" s="32">
        <v>190398</v>
      </c>
      <c r="L1898" s="26">
        <v>0</v>
      </c>
      <c r="M1898" s="27">
        <v>0</v>
      </c>
      <c r="N1898" s="22">
        <v>0</v>
      </c>
      <c r="O1898" s="22">
        <v>0</v>
      </c>
      <c r="P1898" s="1">
        <v>123754</v>
      </c>
      <c r="Q1898">
        <v>613</v>
      </c>
      <c r="R1898">
        <v>64</v>
      </c>
      <c r="S1898" t="s">
        <v>1799</v>
      </c>
      <c r="T1898" t="s">
        <v>1725</v>
      </c>
      <c r="U1898" t="s">
        <v>2368</v>
      </c>
      <c r="V1898" t="s">
        <v>1782</v>
      </c>
      <c r="W1898" t="s">
        <v>32</v>
      </c>
      <c r="X1898">
        <v>90000000</v>
      </c>
      <c r="Y1898">
        <f>VLOOKUP(P1898,[1]Listado!$F$5:$N$6488,9,0)</f>
        <v>114285714.28571428</v>
      </c>
      <c r="Z1898">
        <f>VLOOKUP(P1898,[1]Listado!$F$5:$O$6488,10,0)</f>
        <v>45714285.714285716</v>
      </c>
    </row>
    <row r="1899" spans="2:26" ht="45" x14ac:dyDescent="0.25">
      <c r="B1899" s="24">
        <v>65</v>
      </c>
      <c r="C1899" s="19" t="s">
        <v>1811</v>
      </c>
      <c r="D1899" s="25">
        <v>365</v>
      </c>
      <c r="E1899" s="19" t="s">
        <v>1811</v>
      </c>
      <c r="F1899" s="25">
        <v>121157</v>
      </c>
      <c r="G1899" s="19" t="s">
        <v>1579</v>
      </c>
      <c r="H1899" s="25" t="s">
        <v>4631</v>
      </c>
      <c r="I1899" s="19" t="s">
        <v>1782</v>
      </c>
      <c r="J1899" s="25" t="s">
        <v>39</v>
      </c>
      <c r="K1899" s="32">
        <v>47073051</v>
      </c>
      <c r="L1899" s="26">
        <v>226406657</v>
      </c>
      <c r="M1899" s="27">
        <v>31838436</v>
      </c>
      <c r="N1899" s="22">
        <v>0</v>
      </c>
      <c r="O1899" s="22">
        <v>0</v>
      </c>
      <c r="P1899" s="1">
        <v>123756</v>
      </c>
      <c r="Q1899">
        <v>613</v>
      </c>
      <c r="R1899">
        <v>64</v>
      </c>
      <c r="S1899" t="s">
        <v>1799</v>
      </c>
      <c r="T1899" t="s">
        <v>1725</v>
      </c>
      <c r="U1899" t="s">
        <v>2366</v>
      </c>
      <c r="V1899" t="s">
        <v>1782</v>
      </c>
      <c r="W1899" t="s">
        <v>32</v>
      </c>
      <c r="X1899">
        <v>120000000</v>
      </c>
      <c r="Y1899">
        <f>VLOOKUP(P1899,[1]Listado!$F$5:$N$6488,9,0)</f>
        <v>157142857.14285713</v>
      </c>
      <c r="Z1899">
        <f>VLOOKUP(P1899,[1]Listado!$F$5:$O$6488,10,0)</f>
        <v>62857142.857142858</v>
      </c>
    </row>
    <row r="1900" spans="2:26" ht="45" x14ac:dyDescent="0.25">
      <c r="B1900" s="24">
        <v>65</v>
      </c>
      <c r="C1900" s="19" t="s">
        <v>1811</v>
      </c>
      <c r="D1900" s="25">
        <v>365</v>
      </c>
      <c r="E1900" s="19" t="s">
        <v>1811</v>
      </c>
      <c r="F1900" s="25">
        <v>121158</v>
      </c>
      <c r="G1900" s="19" t="s">
        <v>1627</v>
      </c>
      <c r="H1900" s="25" t="s">
        <v>4631</v>
      </c>
      <c r="I1900" s="19" t="s">
        <v>1782</v>
      </c>
      <c r="J1900" s="25" t="s">
        <v>39</v>
      </c>
      <c r="K1900" s="32">
        <v>4443985</v>
      </c>
      <c r="L1900" s="26">
        <v>15755357</v>
      </c>
      <c r="M1900" s="27">
        <v>10128444</v>
      </c>
      <c r="N1900" s="22">
        <v>0</v>
      </c>
      <c r="O1900" s="22">
        <v>0</v>
      </c>
      <c r="P1900" s="1">
        <v>123760</v>
      </c>
      <c r="Q1900">
        <v>613</v>
      </c>
      <c r="R1900">
        <v>64</v>
      </c>
      <c r="S1900" t="s">
        <v>1799</v>
      </c>
      <c r="T1900" t="s">
        <v>1725</v>
      </c>
      <c r="U1900" t="s">
        <v>2363</v>
      </c>
      <c r="V1900" t="s">
        <v>1782</v>
      </c>
      <c r="W1900" t="s">
        <v>32</v>
      </c>
      <c r="X1900">
        <v>120000000</v>
      </c>
      <c r="Y1900">
        <f>VLOOKUP(P1900,[1]Listado!$F$5:$N$6488,9,0)</f>
        <v>157142857.14285713</v>
      </c>
      <c r="Z1900">
        <f>VLOOKUP(P1900,[1]Listado!$F$5:$O$6488,10,0)</f>
        <v>62857142.857142858</v>
      </c>
    </row>
    <row r="1901" spans="2:26" ht="45" x14ac:dyDescent="0.25">
      <c r="B1901" s="24">
        <v>65</v>
      </c>
      <c r="C1901" s="19" t="s">
        <v>1811</v>
      </c>
      <c r="D1901" s="25">
        <v>365</v>
      </c>
      <c r="E1901" s="19" t="s">
        <v>1811</v>
      </c>
      <c r="F1901" s="25">
        <v>121159</v>
      </c>
      <c r="G1901" s="19" t="s">
        <v>1609</v>
      </c>
      <c r="H1901" s="25" t="s">
        <v>4631</v>
      </c>
      <c r="I1901" s="19" t="s">
        <v>1782</v>
      </c>
      <c r="J1901" s="25" t="s">
        <v>39</v>
      </c>
      <c r="K1901" s="32">
        <v>944696</v>
      </c>
      <c r="L1901" s="26">
        <v>3349250</v>
      </c>
      <c r="M1901" s="27">
        <v>2153089</v>
      </c>
      <c r="N1901" s="22">
        <v>0</v>
      </c>
      <c r="O1901" s="22">
        <v>0</v>
      </c>
      <c r="P1901" s="1">
        <v>123763</v>
      </c>
      <c r="Q1901">
        <v>613</v>
      </c>
      <c r="R1901">
        <v>64</v>
      </c>
      <c r="S1901" t="s">
        <v>1799</v>
      </c>
      <c r="T1901" t="s">
        <v>1725</v>
      </c>
      <c r="U1901" t="s">
        <v>2364</v>
      </c>
      <c r="V1901" t="s">
        <v>1782</v>
      </c>
      <c r="W1901" t="s">
        <v>32</v>
      </c>
      <c r="X1901">
        <v>120000000</v>
      </c>
      <c r="Y1901">
        <f>VLOOKUP(P1901,[1]Listado!$F$5:$N$6488,9,0)</f>
        <v>157142857.14285713</v>
      </c>
      <c r="Z1901">
        <f>VLOOKUP(P1901,[1]Listado!$F$5:$O$6488,10,0)</f>
        <v>62857142.857142858</v>
      </c>
    </row>
    <row r="1902" spans="2:26" ht="30" x14ac:dyDescent="0.25">
      <c r="B1902" s="24">
        <v>65</v>
      </c>
      <c r="C1902" s="19" t="s">
        <v>1811</v>
      </c>
      <c r="D1902" s="25">
        <v>365</v>
      </c>
      <c r="E1902" s="19" t="s">
        <v>1811</v>
      </c>
      <c r="F1902" s="25">
        <v>121160</v>
      </c>
      <c r="G1902" s="19" t="s">
        <v>2945</v>
      </c>
      <c r="H1902" s="25" t="s">
        <v>4631</v>
      </c>
      <c r="I1902" s="19" t="s">
        <v>1782</v>
      </c>
      <c r="J1902" s="25" t="s">
        <v>39</v>
      </c>
      <c r="K1902" s="32">
        <v>1952116</v>
      </c>
      <c r="L1902" s="26">
        <v>6920879</v>
      </c>
      <c r="M1902" s="27">
        <v>4449136</v>
      </c>
      <c r="N1902" s="22">
        <v>0</v>
      </c>
      <c r="O1902" s="22">
        <v>0</v>
      </c>
      <c r="P1902" s="1">
        <v>123766</v>
      </c>
      <c r="Q1902">
        <v>613</v>
      </c>
      <c r="R1902">
        <v>64</v>
      </c>
      <c r="S1902" t="s">
        <v>1799</v>
      </c>
      <c r="T1902" t="s">
        <v>1725</v>
      </c>
      <c r="U1902" t="s">
        <v>2369</v>
      </c>
      <c r="V1902" t="s">
        <v>1782</v>
      </c>
      <c r="W1902" t="s">
        <v>32</v>
      </c>
      <c r="X1902">
        <v>60000000</v>
      </c>
      <c r="Y1902">
        <f>VLOOKUP(P1902,[1]Listado!$F$5:$N$6488,9,0)</f>
        <v>78571428.571428567</v>
      </c>
      <c r="Z1902">
        <f>VLOOKUP(P1902,[1]Listado!$F$5:$O$6488,10,0)</f>
        <v>31428571.428571429</v>
      </c>
    </row>
    <row r="1903" spans="2:26" ht="45" x14ac:dyDescent="0.25">
      <c r="B1903" s="24">
        <v>65</v>
      </c>
      <c r="C1903" s="19" t="s">
        <v>1811</v>
      </c>
      <c r="D1903" s="25">
        <v>365</v>
      </c>
      <c r="E1903" s="19" t="s">
        <v>1811</v>
      </c>
      <c r="F1903" s="25">
        <v>121161</v>
      </c>
      <c r="G1903" s="19" t="s">
        <v>1604</v>
      </c>
      <c r="H1903" s="25" t="s">
        <v>4631</v>
      </c>
      <c r="I1903" s="19" t="s">
        <v>1782</v>
      </c>
      <c r="J1903" s="25" t="s">
        <v>39</v>
      </c>
      <c r="K1903" s="32">
        <v>231677</v>
      </c>
      <c r="L1903" s="26">
        <v>821369</v>
      </c>
      <c r="M1903" s="27">
        <v>528023</v>
      </c>
      <c r="N1903" s="22">
        <v>0</v>
      </c>
      <c r="O1903" s="22">
        <v>0</v>
      </c>
      <c r="P1903" s="1">
        <v>123771</v>
      </c>
      <c r="Q1903">
        <v>613</v>
      </c>
      <c r="R1903">
        <v>64</v>
      </c>
      <c r="S1903" t="s">
        <v>1799</v>
      </c>
      <c r="T1903" t="s">
        <v>1725</v>
      </c>
      <c r="U1903" t="s">
        <v>2336</v>
      </c>
      <c r="V1903" t="s">
        <v>1782</v>
      </c>
      <c r="W1903" t="s">
        <v>32</v>
      </c>
      <c r="X1903">
        <v>150000000</v>
      </c>
      <c r="Y1903">
        <f>VLOOKUP(P1903,[1]Listado!$F$5:$N$6488,9,0)</f>
        <v>185714285.71428573</v>
      </c>
      <c r="Z1903">
        <f>VLOOKUP(P1903,[1]Listado!$F$5:$O$6488,10,0)</f>
        <v>74285714.285714284</v>
      </c>
    </row>
    <row r="1904" spans="2:26" ht="30" x14ac:dyDescent="0.25">
      <c r="B1904" s="24">
        <v>65</v>
      </c>
      <c r="C1904" s="19" t="s">
        <v>1811</v>
      </c>
      <c r="D1904" s="25">
        <v>365</v>
      </c>
      <c r="E1904" s="19" t="s">
        <v>1811</v>
      </c>
      <c r="F1904" s="25">
        <v>121162</v>
      </c>
      <c r="G1904" s="19" t="s">
        <v>868</v>
      </c>
      <c r="H1904" s="25" t="s">
        <v>4631</v>
      </c>
      <c r="I1904" s="19" t="s">
        <v>1782</v>
      </c>
      <c r="J1904" s="25" t="s">
        <v>39</v>
      </c>
      <c r="K1904" s="32">
        <v>2009925</v>
      </c>
      <c r="L1904" s="26">
        <v>7125831</v>
      </c>
      <c r="M1904" s="27">
        <v>3994245</v>
      </c>
      <c r="N1904" s="22">
        <v>0</v>
      </c>
      <c r="O1904" s="22">
        <v>75374233</v>
      </c>
      <c r="P1904" s="1">
        <v>123782</v>
      </c>
      <c r="Q1904">
        <v>364</v>
      </c>
      <c r="R1904">
        <v>64</v>
      </c>
      <c r="S1904" t="s">
        <v>1799</v>
      </c>
      <c r="T1904" t="s">
        <v>1799</v>
      </c>
      <c r="U1904" t="s">
        <v>2266</v>
      </c>
      <c r="V1904" t="s">
        <v>1782</v>
      </c>
      <c r="W1904" t="s">
        <v>39</v>
      </c>
      <c r="X1904">
        <v>352290795</v>
      </c>
      <c r="Y1904">
        <f>VLOOKUP(P1904,[1]Listado!$F$5:$N$6488,9,0)</f>
        <v>0</v>
      </c>
      <c r="Z1904">
        <f>VLOOKUP(P1904,[1]Listado!$F$5:$O$6488,10,0)</f>
        <v>0</v>
      </c>
    </row>
    <row r="1905" spans="2:26" ht="30" x14ac:dyDescent="0.25">
      <c r="B1905" s="24">
        <v>65</v>
      </c>
      <c r="C1905" s="19" t="s">
        <v>1811</v>
      </c>
      <c r="D1905" s="25">
        <v>365</v>
      </c>
      <c r="E1905" s="19" t="s">
        <v>1811</v>
      </c>
      <c r="F1905" s="25">
        <v>121163</v>
      </c>
      <c r="G1905" s="19" t="s">
        <v>1601</v>
      </c>
      <c r="H1905" s="25" t="s">
        <v>4631</v>
      </c>
      <c r="I1905" s="19" t="s">
        <v>1782</v>
      </c>
      <c r="J1905" s="25" t="s">
        <v>39</v>
      </c>
      <c r="K1905" s="32">
        <v>810727</v>
      </c>
      <c r="L1905" s="26">
        <v>2874290</v>
      </c>
      <c r="M1905" s="27">
        <v>1847758</v>
      </c>
      <c r="N1905" s="22">
        <v>0</v>
      </c>
      <c r="O1905" s="22">
        <v>0</v>
      </c>
      <c r="P1905" s="1">
        <v>123787</v>
      </c>
      <c r="Q1905">
        <v>613</v>
      </c>
      <c r="R1905">
        <v>64</v>
      </c>
      <c r="S1905" t="s">
        <v>1799</v>
      </c>
      <c r="T1905" t="s">
        <v>1725</v>
      </c>
      <c r="U1905" t="s">
        <v>2359</v>
      </c>
      <c r="V1905" t="s">
        <v>1782</v>
      </c>
      <c r="W1905" t="s">
        <v>32</v>
      </c>
      <c r="X1905">
        <v>220000000</v>
      </c>
      <c r="Y1905">
        <f>VLOOKUP(P1905,[1]Listado!$F$5:$N$6488,9,0)</f>
        <v>85714285.714285716</v>
      </c>
      <c r="Z1905">
        <f>VLOOKUP(P1905,[1]Listado!$F$5:$O$6488,10,0)</f>
        <v>34285714.285714291</v>
      </c>
    </row>
    <row r="1906" spans="2:26" ht="30" x14ac:dyDescent="0.25">
      <c r="B1906" s="24">
        <v>65</v>
      </c>
      <c r="C1906" s="19" t="s">
        <v>1811</v>
      </c>
      <c r="D1906" s="25">
        <v>365</v>
      </c>
      <c r="E1906" s="19" t="s">
        <v>1811</v>
      </c>
      <c r="F1906" s="25">
        <v>121164</v>
      </c>
      <c r="G1906" s="19" t="s">
        <v>1594</v>
      </c>
      <c r="H1906" s="25" t="s">
        <v>4631</v>
      </c>
      <c r="I1906" s="19" t="s">
        <v>1782</v>
      </c>
      <c r="J1906" s="25" t="s">
        <v>39</v>
      </c>
      <c r="K1906" s="32">
        <v>3792022</v>
      </c>
      <c r="L1906" s="26">
        <v>13443937</v>
      </c>
      <c r="M1906" s="27">
        <v>1890554</v>
      </c>
      <c r="N1906" s="22">
        <v>0</v>
      </c>
      <c r="O1906" s="22">
        <v>0</v>
      </c>
      <c r="P1906" s="1">
        <v>123791</v>
      </c>
      <c r="Q1906">
        <v>613</v>
      </c>
      <c r="R1906">
        <v>64</v>
      </c>
      <c r="S1906" t="s">
        <v>1799</v>
      </c>
      <c r="T1906" t="s">
        <v>1725</v>
      </c>
      <c r="U1906" t="s">
        <v>2358</v>
      </c>
      <c r="V1906" t="s">
        <v>1782</v>
      </c>
      <c r="W1906" t="s">
        <v>32</v>
      </c>
      <c r="X1906">
        <v>120000000</v>
      </c>
      <c r="Y1906">
        <f>VLOOKUP(P1906,[1]Listado!$F$5:$N$6488,9,0)</f>
        <v>156428571.42857143</v>
      </c>
      <c r="Z1906">
        <f>VLOOKUP(P1906,[1]Listado!$F$5:$O$6488,10,0)</f>
        <v>62571428.571428567</v>
      </c>
    </row>
    <row r="1907" spans="2:26" ht="30" x14ac:dyDescent="0.25">
      <c r="B1907" s="24">
        <v>65</v>
      </c>
      <c r="C1907" s="19" t="s">
        <v>1811</v>
      </c>
      <c r="D1907" s="25">
        <v>365</v>
      </c>
      <c r="E1907" s="19" t="s">
        <v>1811</v>
      </c>
      <c r="F1907" s="25">
        <v>121165</v>
      </c>
      <c r="G1907" s="19" t="s">
        <v>1620</v>
      </c>
      <c r="H1907" s="25" t="s">
        <v>4631</v>
      </c>
      <c r="I1907" s="19" t="s">
        <v>1782</v>
      </c>
      <c r="J1907" s="25" t="s">
        <v>39</v>
      </c>
      <c r="K1907" s="32">
        <v>1694964</v>
      </c>
      <c r="L1907" s="26">
        <v>6009192</v>
      </c>
      <c r="M1907" s="27">
        <v>845043</v>
      </c>
      <c r="N1907" s="22">
        <v>0</v>
      </c>
      <c r="O1907" s="22">
        <v>0</v>
      </c>
      <c r="P1907" s="1">
        <v>123795</v>
      </c>
      <c r="Q1907">
        <v>608</v>
      </c>
      <c r="R1907">
        <v>51</v>
      </c>
      <c r="S1907" t="s">
        <v>1805</v>
      </c>
      <c r="T1907" t="s">
        <v>1728</v>
      </c>
      <c r="U1907" t="s">
        <v>2258</v>
      </c>
      <c r="V1907" t="s">
        <v>1782</v>
      </c>
      <c r="W1907" t="s">
        <v>33</v>
      </c>
      <c r="X1907">
        <v>42000000</v>
      </c>
      <c r="Y1907">
        <f>VLOOKUP(P1907,[1]Listado!$F$5:$N$6488,9,0)</f>
        <v>0</v>
      </c>
      <c r="Z1907">
        <f>VLOOKUP(P1907,[1]Listado!$F$5:$O$6488,10,0)</f>
        <v>0</v>
      </c>
    </row>
    <row r="1908" spans="2:26" ht="60" x14ac:dyDescent="0.25">
      <c r="B1908" s="24">
        <v>65</v>
      </c>
      <c r="C1908" s="19" t="s">
        <v>1811</v>
      </c>
      <c r="D1908" s="25">
        <v>365</v>
      </c>
      <c r="E1908" s="19" t="s">
        <v>1811</v>
      </c>
      <c r="F1908" s="25">
        <v>121167</v>
      </c>
      <c r="G1908" s="19" t="s">
        <v>1623</v>
      </c>
      <c r="H1908" s="25" t="s">
        <v>4631</v>
      </c>
      <c r="I1908" s="19" t="s">
        <v>1782</v>
      </c>
      <c r="J1908" s="25" t="s">
        <v>39</v>
      </c>
      <c r="K1908" s="32">
        <v>809338</v>
      </c>
      <c r="L1908" s="26">
        <v>0</v>
      </c>
      <c r="M1908" s="27">
        <v>0</v>
      </c>
      <c r="N1908" s="22">
        <v>0</v>
      </c>
      <c r="O1908" s="22">
        <v>16000000</v>
      </c>
      <c r="P1908" s="1">
        <v>123796</v>
      </c>
      <c r="Q1908">
        <v>364</v>
      </c>
      <c r="R1908">
        <v>64</v>
      </c>
      <c r="S1908" t="s">
        <v>1799</v>
      </c>
      <c r="T1908" t="s">
        <v>1799</v>
      </c>
      <c r="U1908" t="s">
        <v>1951</v>
      </c>
      <c r="V1908" t="s">
        <v>1783</v>
      </c>
      <c r="W1908" t="s">
        <v>28</v>
      </c>
      <c r="X1908">
        <v>42000000</v>
      </c>
      <c r="Y1908">
        <f>VLOOKUP(P1908,[1]Listado!$F$5:$N$6488,9,0)</f>
        <v>0</v>
      </c>
      <c r="Z1908">
        <f>VLOOKUP(P1908,[1]Listado!$F$5:$O$6488,10,0)</f>
        <v>0</v>
      </c>
    </row>
    <row r="1909" spans="2:26" ht="30" x14ac:dyDescent="0.25">
      <c r="B1909" s="24">
        <v>65</v>
      </c>
      <c r="C1909" s="19" t="s">
        <v>1811</v>
      </c>
      <c r="D1909" s="25">
        <v>365</v>
      </c>
      <c r="E1909" s="19" t="s">
        <v>1811</v>
      </c>
      <c r="F1909" s="25">
        <v>121168</v>
      </c>
      <c r="G1909" s="19" t="s">
        <v>1622</v>
      </c>
      <c r="H1909" s="25" t="s">
        <v>4631</v>
      </c>
      <c r="I1909" s="19" t="s">
        <v>1782</v>
      </c>
      <c r="J1909" s="25" t="s">
        <v>39</v>
      </c>
      <c r="K1909" s="32">
        <v>2622642</v>
      </c>
      <c r="L1909" s="26">
        <v>9298109</v>
      </c>
      <c r="M1909" s="27">
        <v>1307547</v>
      </c>
      <c r="N1909" s="22">
        <v>0</v>
      </c>
      <c r="O1909" s="22">
        <v>0</v>
      </c>
      <c r="P1909" s="1">
        <v>123797</v>
      </c>
      <c r="Q1909">
        <v>613</v>
      </c>
      <c r="R1909">
        <v>64</v>
      </c>
      <c r="S1909" t="s">
        <v>1799</v>
      </c>
      <c r="T1909" t="s">
        <v>1725</v>
      </c>
      <c r="U1909" t="s">
        <v>2360</v>
      </c>
      <c r="V1909" t="s">
        <v>1782</v>
      </c>
      <c r="W1909" t="s">
        <v>32</v>
      </c>
      <c r="X1909">
        <v>270000000</v>
      </c>
      <c r="Y1909">
        <f>VLOOKUP(P1909,[1]Listado!$F$5:$N$6488,9,0)</f>
        <v>50000000</v>
      </c>
      <c r="Z1909">
        <f>VLOOKUP(P1909,[1]Listado!$F$5:$O$6488,10,0)</f>
        <v>20000000</v>
      </c>
    </row>
    <row r="1910" spans="2:26" ht="30" x14ac:dyDescent="0.25">
      <c r="B1910" s="24">
        <v>65</v>
      </c>
      <c r="C1910" s="19" t="s">
        <v>1811</v>
      </c>
      <c r="D1910" s="25">
        <v>365</v>
      </c>
      <c r="E1910" s="19" t="s">
        <v>1811</v>
      </c>
      <c r="F1910" s="25">
        <v>121169</v>
      </c>
      <c r="G1910" s="19" t="s">
        <v>1624</v>
      </c>
      <c r="H1910" s="25" t="s">
        <v>4631</v>
      </c>
      <c r="I1910" s="19" t="s">
        <v>1782</v>
      </c>
      <c r="J1910" s="25" t="s">
        <v>39</v>
      </c>
      <c r="K1910" s="32">
        <v>13054658</v>
      </c>
      <c r="L1910" s="26">
        <v>46282964</v>
      </c>
      <c r="M1910" s="27">
        <v>6508542</v>
      </c>
      <c r="N1910" s="22">
        <v>0</v>
      </c>
      <c r="O1910" s="22">
        <v>0</v>
      </c>
      <c r="P1910" s="1">
        <v>123799</v>
      </c>
      <c r="Q1910">
        <v>303</v>
      </c>
      <c r="R1910">
        <v>25</v>
      </c>
      <c r="S1910" t="s">
        <v>4</v>
      </c>
      <c r="T1910" t="s">
        <v>1719</v>
      </c>
      <c r="U1910" t="s">
        <v>4511</v>
      </c>
      <c r="V1910" t="s">
        <v>1782</v>
      </c>
      <c r="W1910" t="s">
        <v>35</v>
      </c>
      <c r="X1910">
        <v>12751000</v>
      </c>
      <c r="Y1910">
        <f>VLOOKUP(P1910,[1]Listado!$F$5:$N$6488,9,0)</f>
        <v>0</v>
      </c>
      <c r="Z1910">
        <f>VLOOKUP(P1910,[1]Listado!$F$5:$O$6488,10,0)</f>
        <v>0</v>
      </c>
    </row>
    <row r="1911" spans="2:26" ht="30" x14ac:dyDescent="0.25">
      <c r="B1911" s="24">
        <v>65</v>
      </c>
      <c r="C1911" s="19" t="s">
        <v>1811</v>
      </c>
      <c r="D1911" s="25">
        <v>365</v>
      </c>
      <c r="E1911" s="19" t="s">
        <v>1811</v>
      </c>
      <c r="F1911" s="25">
        <v>121171</v>
      </c>
      <c r="G1911" s="19" t="s">
        <v>1596</v>
      </c>
      <c r="H1911" s="25" t="s">
        <v>4631</v>
      </c>
      <c r="I1911" s="19" t="s">
        <v>1782</v>
      </c>
      <c r="J1911" s="25" t="s">
        <v>39</v>
      </c>
      <c r="K1911" s="32">
        <v>10553805</v>
      </c>
      <c r="L1911" s="26">
        <v>37416632</v>
      </c>
      <c r="M1911" s="27">
        <v>24053549</v>
      </c>
      <c r="N1911" s="22">
        <v>0</v>
      </c>
      <c r="O1911" s="22">
        <v>0</v>
      </c>
      <c r="P1911" s="1">
        <v>123803</v>
      </c>
      <c r="Q1911">
        <v>613</v>
      </c>
      <c r="R1911">
        <v>64</v>
      </c>
      <c r="S1911" t="s">
        <v>1799</v>
      </c>
      <c r="T1911" t="s">
        <v>1725</v>
      </c>
      <c r="U1911" t="s">
        <v>2367</v>
      </c>
      <c r="V1911" t="s">
        <v>1782</v>
      </c>
      <c r="W1911" t="s">
        <v>32</v>
      </c>
      <c r="X1911">
        <v>60000000</v>
      </c>
      <c r="Y1911">
        <f>VLOOKUP(P1911,[1]Listado!$F$5:$N$6488,9,0)</f>
        <v>78571428.571428567</v>
      </c>
      <c r="Z1911">
        <f>VLOOKUP(P1911,[1]Listado!$F$5:$O$6488,10,0)</f>
        <v>31428571.428571429</v>
      </c>
    </row>
    <row r="1912" spans="2:26" ht="45" x14ac:dyDescent="0.25">
      <c r="B1912" s="24">
        <v>65</v>
      </c>
      <c r="C1912" s="19" t="s">
        <v>1811</v>
      </c>
      <c r="D1912" s="25">
        <v>365</v>
      </c>
      <c r="E1912" s="19" t="s">
        <v>1811</v>
      </c>
      <c r="F1912" s="25">
        <v>121172</v>
      </c>
      <c r="G1912" s="19" t="s">
        <v>2946</v>
      </c>
      <c r="H1912" s="25" t="s">
        <v>4631</v>
      </c>
      <c r="I1912" s="19" t="s">
        <v>1782</v>
      </c>
      <c r="J1912" s="25" t="s">
        <v>39</v>
      </c>
      <c r="K1912" s="32">
        <v>5082186</v>
      </c>
      <c r="L1912" s="26">
        <v>18017984</v>
      </c>
      <c r="M1912" s="27">
        <v>11582990</v>
      </c>
      <c r="N1912" s="22">
        <v>0</v>
      </c>
      <c r="O1912" s="22">
        <v>0</v>
      </c>
      <c r="P1912" s="1">
        <v>123804</v>
      </c>
      <c r="Q1912">
        <v>608</v>
      </c>
      <c r="R1912">
        <v>51</v>
      </c>
      <c r="S1912" t="s">
        <v>1805</v>
      </c>
      <c r="T1912" t="s">
        <v>1728</v>
      </c>
      <c r="U1912" t="s">
        <v>2255</v>
      </c>
      <c r="V1912" t="s">
        <v>1782</v>
      </c>
      <c r="W1912" t="s">
        <v>33</v>
      </c>
      <c r="X1912">
        <v>120000000</v>
      </c>
      <c r="Y1912">
        <f>VLOOKUP(P1912,[1]Listado!$F$5:$N$6488,9,0)</f>
        <v>0</v>
      </c>
      <c r="Z1912">
        <f>VLOOKUP(P1912,[1]Listado!$F$5:$O$6488,10,0)</f>
        <v>0</v>
      </c>
    </row>
    <row r="1913" spans="2:26" ht="45" x14ac:dyDescent="0.25">
      <c r="B1913" s="24">
        <v>65</v>
      </c>
      <c r="C1913" s="19" t="s">
        <v>1811</v>
      </c>
      <c r="D1913" s="25">
        <v>365</v>
      </c>
      <c r="E1913" s="19" t="s">
        <v>1811</v>
      </c>
      <c r="F1913" s="25">
        <v>121173</v>
      </c>
      <c r="G1913" s="19" t="s">
        <v>640</v>
      </c>
      <c r="H1913" s="25" t="s">
        <v>4631</v>
      </c>
      <c r="I1913" s="19" t="s">
        <v>1782</v>
      </c>
      <c r="J1913" s="25" t="s">
        <v>39</v>
      </c>
      <c r="K1913" s="32">
        <v>15551852</v>
      </c>
      <c r="L1913" s="26">
        <v>55136319</v>
      </c>
      <c r="M1913" s="27">
        <v>7753545</v>
      </c>
      <c r="N1913" s="22">
        <v>0</v>
      </c>
      <c r="O1913" s="22">
        <v>15048296</v>
      </c>
      <c r="P1913" s="1">
        <v>123805</v>
      </c>
      <c r="Q1913">
        <v>364</v>
      </c>
      <c r="R1913">
        <v>64</v>
      </c>
      <c r="S1913" t="s">
        <v>1799</v>
      </c>
      <c r="T1913" t="s">
        <v>1799</v>
      </c>
      <c r="U1913" t="s">
        <v>2899</v>
      </c>
      <c r="V1913" t="s">
        <v>1782</v>
      </c>
      <c r="W1913" t="s">
        <v>39</v>
      </c>
      <c r="X1913">
        <v>291418703</v>
      </c>
      <c r="Y1913">
        <f>VLOOKUP(P1913,[1]Listado!$F$5:$N$6488,9,0)</f>
        <v>0</v>
      </c>
      <c r="Z1913">
        <f>VLOOKUP(P1913,[1]Listado!$F$5:$O$6488,10,0)</f>
        <v>0</v>
      </c>
    </row>
    <row r="1914" spans="2:26" ht="45" x14ac:dyDescent="0.25">
      <c r="B1914" s="24">
        <v>65</v>
      </c>
      <c r="C1914" s="19" t="s">
        <v>1811</v>
      </c>
      <c r="D1914" s="25">
        <v>365</v>
      </c>
      <c r="E1914" s="19" t="s">
        <v>1811</v>
      </c>
      <c r="F1914" s="25">
        <v>121174</v>
      </c>
      <c r="G1914" s="19" t="s">
        <v>639</v>
      </c>
      <c r="H1914" s="25" t="s">
        <v>4631</v>
      </c>
      <c r="I1914" s="19" t="s">
        <v>1782</v>
      </c>
      <c r="J1914" s="25" t="s">
        <v>39</v>
      </c>
      <c r="K1914" s="32">
        <v>1275975</v>
      </c>
      <c r="L1914" s="26">
        <v>4523742</v>
      </c>
      <c r="M1914" s="27">
        <v>636151</v>
      </c>
      <c r="N1914" s="22">
        <v>0</v>
      </c>
      <c r="O1914" s="22">
        <v>0</v>
      </c>
      <c r="P1914" s="1">
        <v>123807</v>
      </c>
      <c r="Q1914">
        <v>613</v>
      </c>
      <c r="R1914">
        <v>64</v>
      </c>
      <c r="S1914" t="s">
        <v>1799</v>
      </c>
      <c r="T1914" t="s">
        <v>1725</v>
      </c>
      <c r="U1914" t="s">
        <v>2361</v>
      </c>
      <c r="V1914" t="s">
        <v>1782</v>
      </c>
      <c r="W1914" t="s">
        <v>32</v>
      </c>
      <c r="X1914">
        <v>120000000</v>
      </c>
      <c r="Y1914">
        <f>VLOOKUP(P1914,[1]Listado!$F$5:$N$6488,9,0)</f>
        <v>150000000</v>
      </c>
      <c r="Z1914">
        <f>VLOOKUP(P1914,[1]Listado!$F$5:$O$6488,10,0)</f>
        <v>60000000</v>
      </c>
    </row>
    <row r="1915" spans="2:26" ht="30" x14ac:dyDescent="0.25">
      <c r="B1915" s="24">
        <v>65</v>
      </c>
      <c r="C1915" s="19" t="s">
        <v>1811</v>
      </c>
      <c r="D1915" s="25">
        <v>365</v>
      </c>
      <c r="E1915" s="19" t="s">
        <v>1811</v>
      </c>
      <c r="F1915" s="25">
        <v>121175</v>
      </c>
      <c r="G1915" s="19" t="s">
        <v>1087</v>
      </c>
      <c r="H1915" s="25" t="s">
        <v>4631</v>
      </c>
      <c r="I1915" s="19" t="s">
        <v>1782</v>
      </c>
      <c r="J1915" s="25" t="s">
        <v>39</v>
      </c>
      <c r="K1915" s="32">
        <v>43412665</v>
      </c>
      <c r="L1915" s="26">
        <v>153911863</v>
      </c>
      <c r="M1915" s="27">
        <v>40840256</v>
      </c>
      <c r="N1915" s="22">
        <v>0</v>
      </c>
      <c r="O1915" s="22">
        <v>0</v>
      </c>
      <c r="P1915" s="1">
        <v>123809</v>
      </c>
      <c r="Q1915">
        <v>613</v>
      </c>
      <c r="R1915">
        <v>64</v>
      </c>
      <c r="S1915" t="s">
        <v>1799</v>
      </c>
      <c r="T1915" t="s">
        <v>1725</v>
      </c>
      <c r="U1915" t="s">
        <v>2370</v>
      </c>
      <c r="V1915" t="s">
        <v>1782</v>
      </c>
      <c r="W1915" t="s">
        <v>32</v>
      </c>
      <c r="X1915">
        <v>60000000</v>
      </c>
      <c r="Y1915">
        <f>VLOOKUP(P1915,[1]Listado!$F$5:$N$6488,9,0)</f>
        <v>78571428.571428567</v>
      </c>
      <c r="Z1915">
        <f>VLOOKUP(P1915,[1]Listado!$F$5:$O$6488,10,0)</f>
        <v>31428571.428571429</v>
      </c>
    </row>
    <row r="1916" spans="2:26" ht="75" x14ac:dyDescent="0.25">
      <c r="B1916" s="24">
        <v>65</v>
      </c>
      <c r="C1916" s="19" t="s">
        <v>1811</v>
      </c>
      <c r="D1916" s="25">
        <v>365</v>
      </c>
      <c r="E1916" s="19" t="s">
        <v>1811</v>
      </c>
      <c r="F1916" s="25">
        <v>121176</v>
      </c>
      <c r="G1916" s="19" t="s">
        <v>1770</v>
      </c>
      <c r="H1916" s="25" t="s">
        <v>4631</v>
      </c>
      <c r="I1916" s="19" t="s">
        <v>1782</v>
      </c>
      <c r="J1916" s="25" t="s">
        <v>39</v>
      </c>
      <c r="K1916" s="32">
        <v>4210252</v>
      </c>
      <c r="L1916" s="26">
        <v>14926696</v>
      </c>
      <c r="M1916" s="27">
        <v>9595733</v>
      </c>
      <c r="N1916" s="22">
        <v>0</v>
      </c>
      <c r="O1916" s="22">
        <v>0</v>
      </c>
      <c r="P1916" s="1">
        <v>123811</v>
      </c>
      <c r="Q1916">
        <v>303</v>
      </c>
      <c r="R1916">
        <v>25</v>
      </c>
      <c r="S1916" t="s">
        <v>4</v>
      </c>
      <c r="T1916" t="s">
        <v>1719</v>
      </c>
      <c r="U1916" t="s">
        <v>4551</v>
      </c>
      <c r="V1916" t="s">
        <v>1782</v>
      </c>
      <c r="W1916" t="s">
        <v>35</v>
      </c>
      <c r="X1916">
        <v>2500000</v>
      </c>
      <c r="Y1916">
        <f>VLOOKUP(P1916,[1]Listado!$F$5:$N$6488,9,0)</f>
        <v>0</v>
      </c>
      <c r="Z1916">
        <f>VLOOKUP(P1916,[1]Listado!$F$5:$O$6488,10,0)</f>
        <v>0</v>
      </c>
    </row>
    <row r="1917" spans="2:26" ht="45" x14ac:dyDescent="0.25">
      <c r="B1917" s="24">
        <v>65</v>
      </c>
      <c r="C1917" s="19" t="s">
        <v>1811</v>
      </c>
      <c r="D1917" s="25">
        <v>365</v>
      </c>
      <c r="E1917" s="19" t="s">
        <v>1811</v>
      </c>
      <c r="F1917" s="25">
        <v>121177</v>
      </c>
      <c r="G1917" s="19" t="s">
        <v>974</v>
      </c>
      <c r="H1917" s="25" t="s">
        <v>4631</v>
      </c>
      <c r="I1917" s="19" t="s">
        <v>1782</v>
      </c>
      <c r="J1917" s="25" t="s">
        <v>39</v>
      </c>
      <c r="K1917" s="32">
        <v>3329381</v>
      </c>
      <c r="L1917" s="26">
        <v>11803727</v>
      </c>
      <c r="M1917" s="27">
        <v>7588110</v>
      </c>
      <c r="N1917" s="22">
        <v>0</v>
      </c>
      <c r="O1917" s="22">
        <v>0</v>
      </c>
      <c r="P1917" s="1">
        <v>123813</v>
      </c>
      <c r="Q1917">
        <v>613</v>
      </c>
      <c r="R1917">
        <v>64</v>
      </c>
      <c r="S1917" t="s">
        <v>1799</v>
      </c>
      <c r="T1917" t="s">
        <v>1725</v>
      </c>
      <c r="U1917" t="s">
        <v>2365</v>
      </c>
      <c r="V1917" t="s">
        <v>1782</v>
      </c>
      <c r="W1917" t="s">
        <v>32</v>
      </c>
      <c r="X1917">
        <v>120000000</v>
      </c>
      <c r="Y1917">
        <f>VLOOKUP(P1917,[1]Listado!$F$5:$N$6488,9,0)</f>
        <v>150000000</v>
      </c>
      <c r="Z1917">
        <f>VLOOKUP(P1917,[1]Listado!$F$5:$O$6488,10,0)</f>
        <v>60000000</v>
      </c>
    </row>
    <row r="1918" spans="2:26" ht="75" x14ac:dyDescent="0.25">
      <c r="B1918" s="24">
        <v>65</v>
      </c>
      <c r="C1918" s="19" t="s">
        <v>1811</v>
      </c>
      <c r="D1918" s="25">
        <v>365</v>
      </c>
      <c r="E1918" s="19" t="s">
        <v>1811</v>
      </c>
      <c r="F1918" s="25">
        <v>121178</v>
      </c>
      <c r="G1918" s="19" t="s">
        <v>975</v>
      </c>
      <c r="H1918" s="25" t="s">
        <v>4631</v>
      </c>
      <c r="I1918" s="19" t="s">
        <v>1782</v>
      </c>
      <c r="J1918" s="25" t="s">
        <v>39</v>
      </c>
      <c r="K1918" s="32">
        <v>4517173</v>
      </c>
      <c r="L1918" s="26">
        <v>16014832</v>
      </c>
      <c r="M1918" s="27">
        <v>10295249</v>
      </c>
      <c r="N1918" s="22">
        <v>0</v>
      </c>
      <c r="O1918" s="22">
        <v>0</v>
      </c>
      <c r="P1918" s="1">
        <v>123815</v>
      </c>
      <c r="Q1918">
        <v>364</v>
      </c>
      <c r="R1918">
        <v>64</v>
      </c>
      <c r="S1918" t="s">
        <v>1799</v>
      </c>
      <c r="T1918" t="s">
        <v>1799</v>
      </c>
      <c r="U1918" t="s">
        <v>3835</v>
      </c>
      <c r="V1918" t="s">
        <v>1782</v>
      </c>
      <c r="W1918" t="s">
        <v>39</v>
      </c>
      <c r="X1918">
        <v>204096064</v>
      </c>
      <c r="Y1918">
        <f>VLOOKUP(P1918,[1]Listado!$F$5:$N$6488,9,0)</f>
        <v>0</v>
      </c>
      <c r="Z1918">
        <f>VLOOKUP(P1918,[1]Listado!$F$5:$O$6488,10,0)</f>
        <v>0</v>
      </c>
    </row>
    <row r="1919" spans="2:26" ht="45" x14ac:dyDescent="0.25">
      <c r="B1919" s="24">
        <v>65</v>
      </c>
      <c r="C1919" s="19" t="s">
        <v>1811</v>
      </c>
      <c r="D1919" s="25">
        <v>365</v>
      </c>
      <c r="E1919" s="19" t="s">
        <v>1811</v>
      </c>
      <c r="F1919" s="25">
        <v>121179</v>
      </c>
      <c r="G1919" s="19" t="s">
        <v>1603</v>
      </c>
      <c r="H1919" s="25" t="s">
        <v>4631</v>
      </c>
      <c r="I1919" s="19" t="s">
        <v>1782</v>
      </c>
      <c r="J1919" s="25" t="s">
        <v>39</v>
      </c>
      <c r="K1919" s="32">
        <v>8435837</v>
      </c>
      <c r="L1919" s="26">
        <v>29907757</v>
      </c>
      <c r="M1919" s="27">
        <v>4205778</v>
      </c>
      <c r="N1919" s="22">
        <v>0</v>
      </c>
      <c r="O1919" s="22">
        <v>5450833</v>
      </c>
      <c r="P1919" s="1">
        <v>123819</v>
      </c>
      <c r="Q1919">
        <v>364</v>
      </c>
      <c r="R1919">
        <v>64</v>
      </c>
      <c r="S1919" t="s">
        <v>1799</v>
      </c>
      <c r="T1919" t="s">
        <v>1799</v>
      </c>
      <c r="U1919" t="s">
        <v>3837</v>
      </c>
      <c r="V1919" t="s">
        <v>1782</v>
      </c>
      <c r="W1919" t="s">
        <v>39</v>
      </c>
      <c r="X1919">
        <v>93949091</v>
      </c>
      <c r="Y1919">
        <f>VLOOKUP(P1919,[1]Listado!$F$5:$N$6488,9,0)</f>
        <v>0</v>
      </c>
      <c r="Z1919">
        <f>VLOOKUP(P1919,[1]Listado!$F$5:$O$6488,10,0)</f>
        <v>0</v>
      </c>
    </row>
    <row r="1920" spans="2:26" ht="30" x14ac:dyDescent="0.25">
      <c r="B1920" s="24">
        <v>65</v>
      </c>
      <c r="C1920" s="19" t="s">
        <v>1811</v>
      </c>
      <c r="D1920" s="25">
        <v>365</v>
      </c>
      <c r="E1920" s="19" t="s">
        <v>1811</v>
      </c>
      <c r="F1920" s="25">
        <v>121817</v>
      </c>
      <c r="G1920" s="19" t="s">
        <v>2801</v>
      </c>
      <c r="H1920" s="25" t="s">
        <v>4631</v>
      </c>
      <c r="I1920" s="19" t="s">
        <v>1782</v>
      </c>
      <c r="J1920" s="25" t="s">
        <v>39</v>
      </c>
      <c r="K1920" s="32">
        <v>773171</v>
      </c>
      <c r="L1920" s="26">
        <v>2278642.9336722386</v>
      </c>
      <c r="M1920" s="27">
        <v>366210.06632776133</v>
      </c>
      <c r="N1920" s="22">
        <v>0</v>
      </c>
      <c r="O1920" s="22">
        <v>0</v>
      </c>
      <c r="P1920" s="1">
        <v>123823</v>
      </c>
      <c r="Q1920">
        <v>364</v>
      </c>
      <c r="R1920">
        <v>64</v>
      </c>
      <c r="S1920" t="s">
        <v>1799</v>
      </c>
      <c r="T1920" t="s">
        <v>1799</v>
      </c>
      <c r="U1920" t="s">
        <v>2194</v>
      </c>
      <c r="V1920" t="s">
        <v>1782</v>
      </c>
      <c r="W1920" t="s">
        <v>39</v>
      </c>
      <c r="X1920">
        <v>419587145</v>
      </c>
      <c r="Y1920">
        <f>VLOOKUP(P1920,[1]Listado!$F$5:$N$6488,9,0)</f>
        <v>0</v>
      </c>
      <c r="Z1920">
        <f>VLOOKUP(P1920,[1]Listado!$F$5:$O$6488,10,0)</f>
        <v>0</v>
      </c>
    </row>
    <row r="1921" spans="2:26" ht="30" x14ac:dyDescent="0.25">
      <c r="B1921" s="24">
        <v>65</v>
      </c>
      <c r="C1921" s="19" t="s">
        <v>1811</v>
      </c>
      <c r="D1921" s="25">
        <v>365</v>
      </c>
      <c r="E1921" s="19" t="s">
        <v>1811</v>
      </c>
      <c r="F1921" s="25">
        <v>121819</v>
      </c>
      <c r="G1921" s="19" t="s">
        <v>2837</v>
      </c>
      <c r="H1921" s="25" t="s">
        <v>4631</v>
      </c>
      <c r="I1921" s="19" t="s">
        <v>1782</v>
      </c>
      <c r="J1921" s="25" t="s">
        <v>39</v>
      </c>
      <c r="K1921" s="32">
        <v>456433</v>
      </c>
      <c r="L1921" s="26">
        <v>2427302</v>
      </c>
      <c r="M1921" s="27">
        <v>390102</v>
      </c>
      <c r="N1921" s="22">
        <v>0</v>
      </c>
      <c r="O1921" s="22">
        <v>0</v>
      </c>
      <c r="P1921" s="1">
        <v>123839</v>
      </c>
      <c r="Q1921">
        <v>364</v>
      </c>
      <c r="R1921">
        <v>64</v>
      </c>
      <c r="S1921" t="s">
        <v>1799</v>
      </c>
      <c r="T1921" t="s">
        <v>1799</v>
      </c>
      <c r="U1921" t="s">
        <v>3861</v>
      </c>
      <c r="V1921" t="s">
        <v>1782</v>
      </c>
      <c r="W1921" t="s">
        <v>39</v>
      </c>
      <c r="X1921">
        <v>193655604</v>
      </c>
      <c r="Y1921">
        <f>VLOOKUP(P1921,[1]Listado!$F$5:$N$6488,9,0)</f>
        <v>0</v>
      </c>
      <c r="Z1921">
        <f>VLOOKUP(P1921,[1]Listado!$F$5:$O$6488,10,0)</f>
        <v>0</v>
      </c>
    </row>
    <row r="1922" spans="2:26" ht="45" x14ac:dyDescent="0.25">
      <c r="B1922" s="24">
        <v>65</v>
      </c>
      <c r="C1922" s="19" t="s">
        <v>1811</v>
      </c>
      <c r="D1922" s="25">
        <v>365</v>
      </c>
      <c r="E1922" s="19" t="s">
        <v>1811</v>
      </c>
      <c r="F1922" s="25">
        <v>121820</v>
      </c>
      <c r="G1922" s="19" t="s">
        <v>2838</v>
      </c>
      <c r="H1922" s="25" t="s">
        <v>4631</v>
      </c>
      <c r="I1922" s="19" t="s">
        <v>1782</v>
      </c>
      <c r="J1922" s="25" t="s">
        <v>39</v>
      </c>
      <c r="K1922" s="32">
        <v>2145476</v>
      </c>
      <c r="L1922" s="26">
        <v>11409603</v>
      </c>
      <c r="M1922" s="27">
        <v>1833686</v>
      </c>
      <c r="N1922" s="22">
        <v>0</v>
      </c>
      <c r="O1922" s="22">
        <v>46428571</v>
      </c>
      <c r="P1922" s="1">
        <v>123841</v>
      </c>
      <c r="Q1922">
        <v>613</v>
      </c>
      <c r="R1922">
        <v>64</v>
      </c>
      <c r="S1922" t="s">
        <v>1799</v>
      </c>
      <c r="T1922" t="s">
        <v>1725</v>
      </c>
      <c r="U1922" t="s">
        <v>2021</v>
      </c>
      <c r="V1922" t="s">
        <v>1782</v>
      </c>
      <c r="W1922" t="s">
        <v>32</v>
      </c>
      <c r="X1922">
        <v>19876062</v>
      </c>
      <c r="Y1922">
        <f>VLOOKUP(P1922,[1]Listado!$F$5:$N$6488,9,0)</f>
        <v>12076319</v>
      </c>
      <c r="Z1922">
        <f>VLOOKUP(P1922,[1]Listado!$F$5:$O$6488,10,0)</f>
        <v>0</v>
      </c>
    </row>
    <row r="1923" spans="2:26" ht="30" x14ac:dyDescent="0.25">
      <c r="B1923" s="24">
        <v>65</v>
      </c>
      <c r="C1923" s="19" t="s">
        <v>1811</v>
      </c>
      <c r="D1923" s="25">
        <v>365</v>
      </c>
      <c r="E1923" s="19" t="s">
        <v>1811</v>
      </c>
      <c r="F1923" s="25">
        <v>121821</v>
      </c>
      <c r="G1923" s="19" t="s">
        <v>2839</v>
      </c>
      <c r="H1923" s="25" t="s">
        <v>4631</v>
      </c>
      <c r="I1923" s="19" t="s">
        <v>1782</v>
      </c>
      <c r="J1923" s="25" t="s">
        <v>39</v>
      </c>
      <c r="K1923" s="32">
        <v>2391407</v>
      </c>
      <c r="L1923" s="26">
        <v>12717461</v>
      </c>
      <c r="M1923" s="27">
        <v>2043878</v>
      </c>
      <c r="N1923" s="22">
        <v>0</v>
      </c>
      <c r="O1923" s="22">
        <v>46278663</v>
      </c>
      <c r="P1923" s="1">
        <v>123849</v>
      </c>
      <c r="Q1923">
        <v>613</v>
      </c>
      <c r="R1923">
        <v>64</v>
      </c>
      <c r="S1923" t="s">
        <v>1799</v>
      </c>
      <c r="T1923" t="s">
        <v>1725</v>
      </c>
      <c r="U1923" t="s">
        <v>4372</v>
      </c>
      <c r="V1923" t="s">
        <v>1782</v>
      </c>
      <c r="W1923" t="s">
        <v>32</v>
      </c>
      <c r="X1923">
        <v>19813681</v>
      </c>
      <c r="Y1923">
        <f>VLOOKUP(P1923,[1]Listado!$F$5:$N$6488,9,0)</f>
        <v>12038761</v>
      </c>
      <c r="Z1923">
        <f>VLOOKUP(P1923,[1]Listado!$F$5:$O$6488,10,0)</f>
        <v>0</v>
      </c>
    </row>
    <row r="1924" spans="2:26" ht="30" x14ac:dyDescent="0.25">
      <c r="B1924" s="24">
        <v>65</v>
      </c>
      <c r="C1924" s="19" t="s">
        <v>1811</v>
      </c>
      <c r="D1924" s="25">
        <v>365</v>
      </c>
      <c r="E1924" s="19" t="s">
        <v>1811</v>
      </c>
      <c r="F1924" s="25">
        <v>121823</v>
      </c>
      <c r="G1924" s="19" t="s">
        <v>2833</v>
      </c>
      <c r="H1924" s="25" t="s">
        <v>4631</v>
      </c>
      <c r="I1924" s="19" t="s">
        <v>1782</v>
      </c>
      <c r="J1924" s="25" t="s">
        <v>39</v>
      </c>
      <c r="K1924" s="32">
        <v>1191278</v>
      </c>
      <c r="L1924" s="26">
        <v>6335193</v>
      </c>
      <c r="M1924" s="27">
        <v>1018156</v>
      </c>
      <c r="N1924" s="22">
        <v>0</v>
      </c>
      <c r="O1924" s="22">
        <v>20446001</v>
      </c>
      <c r="P1924" s="1">
        <v>123855</v>
      </c>
      <c r="Q1924">
        <v>364</v>
      </c>
      <c r="R1924">
        <v>64</v>
      </c>
      <c r="S1924" t="s">
        <v>1799</v>
      </c>
      <c r="T1924" t="s">
        <v>1799</v>
      </c>
      <c r="U1924" t="s">
        <v>4345</v>
      </c>
      <c r="V1924" t="s">
        <v>1782</v>
      </c>
      <c r="W1924" t="s">
        <v>39</v>
      </c>
      <c r="X1924">
        <v>352401763</v>
      </c>
      <c r="Y1924">
        <f>VLOOKUP(P1924,[1]Listado!$F$5:$N$6488,9,0)</f>
        <v>0</v>
      </c>
      <c r="Z1924">
        <f>VLOOKUP(P1924,[1]Listado!$F$5:$O$6488,10,0)</f>
        <v>0</v>
      </c>
    </row>
    <row r="1925" spans="2:26" ht="30" x14ac:dyDescent="0.25">
      <c r="B1925" s="24">
        <v>65</v>
      </c>
      <c r="C1925" s="19" t="s">
        <v>1811</v>
      </c>
      <c r="D1925" s="25">
        <v>365</v>
      </c>
      <c r="E1925" s="19" t="s">
        <v>1811</v>
      </c>
      <c r="F1925" s="25">
        <v>121825</v>
      </c>
      <c r="G1925" s="19" t="s">
        <v>2840</v>
      </c>
      <c r="H1925" s="25" t="s">
        <v>4631</v>
      </c>
      <c r="I1925" s="19" t="s">
        <v>1782</v>
      </c>
      <c r="J1925" s="25" t="s">
        <v>39</v>
      </c>
      <c r="K1925" s="32">
        <v>1367904</v>
      </c>
      <c r="L1925" s="26">
        <v>4328822.1470724251</v>
      </c>
      <c r="M1925" s="27">
        <v>695703.85292757512</v>
      </c>
      <c r="N1925" s="22">
        <v>0</v>
      </c>
      <c r="O1925" s="22">
        <v>58191674</v>
      </c>
      <c r="P1925" s="1">
        <v>123860</v>
      </c>
      <c r="Q1925">
        <v>613</v>
      </c>
      <c r="R1925">
        <v>64</v>
      </c>
      <c r="S1925" t="s">
        <v>1799</v>
      </c>
      <c r="T1925" t="s">
        <v>1725</v>
      </c>
      <c r="U1925" t="s">
        <v>4332</v>
      </c>
      <c r="V1925" t="s">
        <v>1782</v>
      </c>
      <c r="W1925" t="s">
        <v>32</v>
      </c>
      <c r="X1925">
        <v>24771043</v>
      </c>
      <c r="Y1925">
        <f>VLOOKUP(P1925,[1]Listado!$F$5:$N$6488,9,0)</f>
        <v>15023406</v>
      </c>
      <c r="Z1925">
        <f>VLOOKUP(P1925,[1]Listado!$F$5:$O$6488,10,0)</f>
        <v>0</v>
      </c>
    </row>
    <row r="1926" spans="2:26" ht="30" x14ac:dyDescent="0.25">
      <c r="B1926" s="24">
        <v>65</v>
      </c>
      <c r="C1926" s="19" t="s">
        <v>1811</v>
      </c>
      <c r="D1926" s="25">
        <v>365</v>
      </c>
      <c r="E1926" s="19" t="s">
        <v>1811</v>
      </c>
      <c r="F1926" s="25">
        <v>121826</v>
      </c>
      <c r="G1926" s="19" t="s">
        <v>2834</v>
      </c>
      <c r="H1926" s="25" t="s">
        <v>4631</v>
      </c>
      <c r="I1926" s="19" t="s">
        <v>1782</v>
      </c>
      <c r="J1926" s="25" t="s">
        <v>39</v>
      </c>
      <c r="K1926" s="32">
        <v>3916664</v>
      </c>
      <c r="L1926" s="26">
        <v>12394538.331687827</v>
      </c>
      <c r="M1926" s="27">
        <v>1991979.6683121729</v>
      </c>
      <c r="N1926" s="22">
        <v>0</v>
      </c>
      <c r="O1926" s="22">
        <v>39612093</v>
      </c>
      <c r="P1926" s="1">
        <v>123861</v>
      </c>
      <c r="Q1926">
        <v>613</v>
      </c>
      <c r="R1926">
        <v>64</v>
      </c>
      <c r="S1926" t="s">
        <v>1799</v>
      </c>
      <c r="T1926" t="s">
        <v>1725</v>
      </c>
      <c r="U1926" t="s">
        <v>2021</v>
      </c>
      <c r="V1926" t="s">
        <v>1782</v>
      </c>
      <c r="W1926" t="s">
        <v>32</v>
      </c>
      <c r="X1926">
        <v>17039520</v>
      </c>
      <c r="Y1926">
        <f>VLOOKUP(P1926,[1]Listado!$F$5:$N$6488,9,0)</f>
        <v>10368542</v>
      </c>
      <c r="Z1926">
        <f>VLOOKUP(P1926,[1]Listado!$F$5:$O$6488,10,0)</f>
        <v>0</v>
      </c>
    </row>
    <row r="1927" spans="2:26" ht="30" x14ac:dyDescent="0.25">
      <c r="B1927" s="24">
        <v>65</v>
      </c>
      <c r="C1927" s="19" t="s">
        <v>1811</v>
      </c>
      <c r="D1927" s="25">
        <v>365</v>
      </c>
      <c r="E1927" s="19" t="s">
        <v>1811</v>
      </c>
      <c r="F1927" s="25">
        <v>121827</v>
      </c>
      <c r="G1927" s="19" t="s">
        <v>2841</v>
      </c>
      <c r="H1927" s="25" t="s">
        <v>4631</v>
      </c>
      <c r="I1927" s="19" t="s">
        <v>1782</v>
      </c>
      <c r="J1927" s="25" t="s">
        <v>39</v>
      </c>
      <c r="K1927" s="32">
        <v>172924</v>
      </c>
      <c r="L1927" s="26">
        <v>547230.73096705822</v>
      </c>
      <c r="M1927" s="27">
        <v>87948.269032941782</v>
      </c>
      <c r="N1927" s="22">
        <v>0</v>
      </c>
      <c r="O1927" s="22">
        <v>16616251</v>
      </c>
      <c r="P1927" s="1">
        <v>123865</v>
      </c>
      <c r="Q1927">
        <v>364</v>
      </c>
      <c r="R1927">
        <v>64</v>
      </c>
      <c r="S1927" t="s">
        <v>1799</v>
      </c>
      <c r="T1927" t="s">
        <v>1799</v>
      </c>
      <c r="U1927" t="s">
        <v>2189</v>
      </c>
      <c r="V1927" t="s">
        <v>1782</v>
      </c>
      <c r="W1927" t="s">
        <v>39</v>
      </c>
      <c r="X1927">
        <v>286393200</v>
      </c>
      <c r="Y1927">
        <f>VLOOKUP(P1927,[1]Listado!$F$5:$N$6488,9,0)</f>
        <v>0</v>
      </c>
      <c r="Z1927">
        <f>VLOOKUP(P1927,[1]Listado!$F$5:$O$6488,10,0)</f>
        <v>0</v>
      </c>
    </row>
    <row r="1928" spans="2:26" ht="30" x14ac:dyDescent="0.25">
      <c r="B1928" s="24">
        <v>65</v>
      </c>
      <c r="C1928" s="19" t="s">
        <v>1811</v>
      </c>
      <c r="D1928" s="25">
        <v>365</v>
      </c>
      <c r="E1928" s="19" t="s">
        <v>1811</v>
      </c>
      <c r="F1928" s="25">
        <v>121828</v>
      </c>
      <c r="G1928" s="19" t="s">
        <v>2802</v>
      </c>
      <c r="H1928" s="25" t="s">
        <v>4631</v>
      </c>
      <c r="I1928" s="19" t="s">
        <v>1782</v>
      </c>
      <c r="J1928" s="25" t="s">
        <v>39</v>
      </c>
      <c r="K1928" s="32">
        <v>727317</v>
      </c>
      <c r="L1928" s="26">
        <v>2301640.4923076923</v>
      </c>
      <c r="M1928" s="27">
        <v>369906.5076923077</v>
      </c>
      <c r="N1928" s="22">
        <v>0</v>
      </c>
      <c r="O1928" s="22">
        <v>0</v>
      </c>
      <c r="P1928" s="1">
        <v>123869</v>
      </c>
      <c r="Q1928">
        <v>364</v>
      </c>
      <c r="R1928">
        <v>64</v>
      </c>
      <c r="S1928" t="s">
        <v>1799</v>
      </c>
      <c r="T1928" t="s">
        <v>1799</v>
      </c>
      <c r="U1928" t="s">
        <v>2084</v>
      </c>
      <c r="V1928" t="s">
        <v>1782</v>
      </c>
      <c r="W1928" t="s">
        <v>39</v>
      </c>
      <c r="X1928">
        <v>564828848</v>
      </c>
      <c r="Y1928">
        <f>VLOOKUP(P1928,[1]Listado!$F$5:$N$6488,9,0)</f>
        <v>0</v>
      </c>
      <c r="Z1928">
        <f>VLOOKUP(P1928,[1]Listado!$F$5:$O$6488,10,0)</f>
        <v>0</v>
      </c>
    </row>
    <row r="1929" spans="2:26" ht="30" x14ac:dyDescent="0.25">
      <c r="B1929" s="24">
        <v>65</v>
      </c>
      <c r="C1929" s="19" t="s">
        <v>1811</v>
      </c>
      <c r="D1929" s="25">
        <v>365</v>
      </c>
      <c r="E1929" s="19" t="s">
        <v>1811</v>
      </c>
      <c r="F1929" s="25">
        <v>121829</v>
      </c>
      <c r="G1929" s="19" t="s">
        <v>2842</v>
      </c>
      <c r="H1929" s="25" t="s">
        <v>4631</v>
      </c>
      <c r="I1929" s="19" t="s">
        <v>1782</v>
      </c>
      <c r="J1929" s="25" t="s">
        <v>39</v>
      </c>
      <c r="K1929" s="32">
        <v>667629</v>
      </c>
      <c r="L1929" s="26">
        <v>2112753.4803099195</v>
      </c>
      <c r="M1929" s="27">
        <v>339549.5196900806</v>
      </c>
      <c r="N1929" s="22">
        <v>0</v>
      </c>
      <c r="O1929" s="22">
        <v>0</v>
      </c>
      <c r="P1929" s="1">
        <v>123884</v>
      </c>
      <c r="Q1929">
        <v>364</v>
      </c>
      <c r="R1929">
        <v>64</v>
      </c>
      <c r="S1929" t="s">
        <v>1799</v>
      </c>
      <c r="T1929" t="s">
        <v>1799</v>
      </c>
      <c r="U1929" t="s">
        <v>4333</v>
      </c>
      <c r="V1929" t="s">
        <v>1782</v>
      </c>
      <c r="W1929" t="s">
        <v>39</v>
      </c>
      <c r="X1929">
        <v>101446222</v>
      </c>
      <c r="Y1929">
        <f>VLOOKUP(P1929,[1]Listado!$F$5:$N$6488,9,0)</f>
        <v>0</v>
      </c>
      <c r="Z1929">
        <f>VLOOKUP(P1929,[1]Listado!$F$5:$O$6488,10,0)</f>
        <v>0</v>
      </c>
    </row>
    <row r="1930" spans="2:26" ht="30" x14ac:dyDescent="0.25">
      <c r="B1930" s="24">
        <v>65</v>
      </c>
      <c r="C1930" s="19" t="s">
        <v>1811</v>
      </c>
      <c r="D1930" s="25">
        <v>365</v>
      </c>
      <c r="E1930" s="19" t="s">
        <v>1811</v>
      </c>
      <c r="F1930" s="25">
        <v>121830</v>
      </c>
      <c r="G1930" s="19" t="s">
        <v>2843</v>
      </c>
      <c r="H1930" s="25" t="s">
        <v>4631</v>
      </c>
      <c r="I1930" s="19" t="s">
        <v>1782</v>
      </c>
      <c r="J1930" s="25" t="s">
        <v>39</v>
      </c>
      <c r="K1930" s="32">
        <v>1108152</v>
      </c>
      <c r="L1930" s="26">
        <v>3506819.0066654249</v>
      </c>
      <c r="M1930" s="27">
        <v>563595.99333457497</v>
      </c>
      <c r="N1930" s="22">
        <v>0</v>
      </c>
      <c r="O1930" s="22">
        <v>1220670</v>
      </c>
      <c r="P1930" s="1">
        <v>123885</v>
      </c>
      <c r="Q1930">
        <v>613</v>
      </c>
      <c r="R1930">
        <v>64</v>
      </c>
      <c r="S1930" t="s">
        <v>1799</v>
      </c>
      <c r="T1930" t="s">
        <v>1725</v>
      </c>
      <c r="U1930" t="s">
        <v>3855</v>
      </c>
      <c r="V1930" t="s">
        <v>1782</v>
      </c>
      <c r="W1930" t="s">
        <v>32</v>
      </c>
      <c r="X1930">
        <v>1638573</v>
      </c>
      <c r="Y1930">
        <f>VLOOKUP(P1930,[1]Listado!$F$5:$N$6488,9,0)</f>
        <v>175207</v>
      </c>
      <c r="Z1930">
        <f>VLOOKUP(P1930,[1]Listado!$F$5:$O$6488,10,0)</f>
        <v>0</v>
      </c>
    </row>
    <row r="1931" spans="2:26" ht="30" x14ac:dyDescent="0.25">
      <c r="B1931" s="24">
        <v>65</v>
      </c>
      <c r="C1931" s="19" t="s">
        <v>1811</v>
      </c>
      <c r="D1931" s="25">
        <v>365</v>
      </c>
      <c r="E1931" s="19" t="s">
        <v>1811</v>
      </c>
      <c r="F1931" s="25">
        <v>121831</v>
      </c>
      <c r="G1931" s="19" t="s">
        <v>2844</v>
      </c>
      <c r="H1931" s="25" t="s">
        <v>4631</v>
      </c>
      <c r="I1931" s="19" t="s">
        <v>1782</v>
      </c>
      <c r="J1931" s="25" t="s">
        <v>39</v>
      </c>
      <c r="K1931" s="32">
        <v>2068705</v>
      </c>
      <c r="L1931" s="26">
        <v>6546550.2027744465</v>
      </c>
      <c r="M1931" s="27">
        <v>1052123.7972255533</v>
      </c>
      <c r="N1931" s="22">
        <v>0</v>
      </c>
      <c r="O1931" s="22">
        <v>0</v>
      </c>
      <c r="P1931" s="1">
        <v>123886</v>
      </c>
      <c r="Q1931">
        <v>364</v>
      </c>
      <c r="R1931">
        <v>64</v>
      </c>
      <c r="S1931" t="s">
        <v>1799</v>
      </c>
      <c r="T1931" t="s">
        <v>1799</v>
      </c>
      <c r="U1931" t="s">
        <v>4344</v>
      </c>
      <c r="V1931" t="s">
        <v>1782</v>
      </c>
      <c r="W1931" t="s">
        <v>39</v>
      </c>
      <c r="X1931">
        <v>138875152</v>
      </c>
      <c r="Y1931">
        <f>VLOOKUP(P1931,[1]Listado!$F$5:$N$6488,9,0)</f>
        <v>0</v>
      </c>
      <c r="Z1931">
        <f>VLOOKUP(P1931,[1]Listado!$F$5:$O$6488,10,0)</f>
        <v>0</v>
      </c>
    </row>
    <row r="1932" spans="2:26" ht="45" x14ac:dyDescent="0.25">
      <c r="B1932" s="24">
        <v>65</v>
      </c>
      <c r="C1932" s="19" t="s">
        <v>1811</v>
      </c>
      <c r="D1932" s="25">
        <v>365</v>
      </c>
      <c r="E1932" s="19" t="s">
        <v>1811</v>
      </c>
      <c r="F1932" s="25">
        <v>121832</v>
      </c>
      <c r="G1932" s="19" t="s">
        <v>2846</v>
      </c>
      <c r="H1932" s="25" t="s">
        <v>4631</v>
      </c>
      <c r="I1932" s="19" t="s">
        <v>1782</v>
      </c>
      <c r="J1932" s="25" t="s">
        <v>39</v>
      </c>
      <c r="K1932" s="32">
        <v>92451</v>
      </c>
      <c r="L1932" s="26">
        <v>0</v>
      </c>
      <c r="M1932" s="27">
        <v>0</v>
      </c>
      <c r="N1932" s="22">
        <v>0</v>
      </c>
      <c r="O1932" s="22">
        <v>0</v>
      </c>
      <c r="P1932" s="1">
        <v>123887</v>
      </c>
      <c r="Q1932">
        <v>364</v>
      </c>
      <c r="R1932">
        <v>64</v>
      </c>
      <c r="S1932" t="s">
        <v>1799</v>
      </c>
      <c r="T1932" t="s">
        <v>1799</v>
      </c>
      <c r="U1932" t="s">
        <v>3860</v>
      </c>
      <c r="V1932" t="s">
        <v>1782</v>
      </c>
      <c r="W1932" t="s">
        <v>39</v>
      </c>
      <c r="X1932">
        <v>267016521</v>
      </c>
      <c r="Y1932">
        <f>VLOOKUP(P1932,[1]Listado!$F$5:$N$6488,9,0)</f>
        <v>0</v>
      </c>
      <c r="Z1932">
        <f>VLOOKUP(P1932,[1]Listado!$F$5:$O$6488,10,0)</f>
        <v>0</v>
      </c>
    </row>
    <row r="1933" spans="2:26" ht="30" x14ac:dyDescent="0.25">
      <c r="B1933" s="24">
        <v>65</v>
      </c>
      <c r="C1933" s="19" t="s">
        <v>1811</v>
      </c>
      <c r="D1933" s="25">
        <v>365</v>
      </c>
      <c r="E1933" s="19" t="s">
        <v>1811</v>
      </c>
      <c r="F1933" s="25">
        <v>121833</v>
      </c>
      <c r="G1933" s="19" t="s">
        <v>2847</v>
      </c>
      <c r="H1933" s="25" t="s">
        <v>4631</v>
      </c>
      <c r="I1933" s="19" t="s">
        <v>1782</v>
      </c>
      <c r="J1933" s="25" t="s">
        <v>39</v>
      </c>
      <c r="K1933" s="32">
        <v>1585783</v>
      </c>
      <c r="L1933" s="26">
        <v>5018313.9765085876</v>
      </c>
      <c r="M1933" s="27">
        <v>806515.02349141194</v>
      </c>
      <c r="N1933" s="22">
        <v>0</v>
      </c>
      <c r="O1933" s="22">
        <v>1608480</v>
      </c>
      <c r="P1933" s="1">
        <v>123888</v>
      </c>
      <c r="Q1933">
        <v>613</v>
      </c>
      <c r="R1933">
        <v>64</v>
      </c>
      <c r="S1933" t="s">
        <v>1799</v>
      </c>
      <c r="T1933" t="s">
        <v>1725</v>
      </c>
      <c r="U1933" t="s">
        <v>3851</v>
      </c>
      <c r="V1933" t="s">
        <v>1782</v>
      </c>
      <c r="W1933" t="s">
        <v>32</v>
      </c>
      <c r="X1933">
        <v>2159151</v>
      </c>
      <c r="Y1933">
        <f>VLOOKUP(P1933,[1]Listado!$F$5:$N$6488,9,0)</f>
        <v>913168</v>
      </c>
      <c r="Z1933">
        <f>VLOOKUP(P1933,[1]Listado!$F$5:$O$6488,10,0)</f>
        <v>0</v>
      </c>
    </row>
    <row r="1934" spans="2:26" ht="30" x14ac:dyDescent="0.25">
      <c r="B1934" s="24">
        <v>65</v>
      </c>
      <c r="C1934" s="19" t="s">
        <v>1811</v>
      </c>
      <c r="D1934" s="25">
        <v>365</v>
      </c>
      <c r="E1934" s="19" t="s">
        <v>1811</v>
      </c>
      <c r="F1934" s="25">
        <v>121835</v>
      </c>
      <c r="G1934" s="19" t="s">
        <v>2845</v>
      </c>
      <c r="H1934" s="25" t="s">
        <v>4631</v>
      </c>
      <c r="I1934" s="19" t="s">
        <v>1782</v>
      </c>
      <c r="J1934" s="25" t="s">
        <v>39</v>
      </c>
      <c r="K1934" s="32">
        <v>558167</v>
      </c>
      <c r="L1934" s="26">
        <v>1766353.86359222</v>
      </c>
      <c r="M1934" s="27">
        <v>283878.13640778</v>
      </c>
      <c r="N1934" s="22">
        <v>0</v>
      </c>
      <c r="O1934" s="22">
        <v>912180</v>
      </c>
      <c r="P1934" s="1">
        <v>123891</v>
      </c>
      <c r="Q1934">
        <v>613</v>
      </c>
      <c r="R1934">
        <v>64</v>
      </c>
      <c r="S1934" t="s">
        <v>1799</v>
      </c>
      <c r="T1934" t="s">
        <v>1725</v>
      </c>
      <c r="U1934" t="s">
        <v>3854</v>
      </c>
      <c r="V1934" t="s">
        <v>1782</v>
      </c>
      <c r="W1934" t="s">
        <v>32</v>
      </c>
      <c r="X1934">
        <v>1520300</v>
      </c>
      <c r="Y1934">
        <f>VLOOKUP(P1934,[1]Listado!$F$5:$N$6488,9,0)</f>
        <v>608120</v>
      </c>
      <c r="Z1934">
        <f>VLOOKUP(P1934,[1]Listado!$F$5:$O$6488,10,0)</f>
        <v>0</v>
      </c>
    </row>
    <row r="1935" spans="2:26" ht="30" x14ac:dyDescent="0.25">
      <c r="B1935" s="24">
        <v>65</v>
      </c>
      <c r="C1935" s="19" t="s">
        <v>1811</v>
      </c>
      <c r="D1935" s="25">
        <v>365</v>
      </c>
      <c r="E1935" s="19" t="s">
        <v>1811</v>
      </c>
      <c r="F1935" s="25">
        <v>121846</v>
      </c>
      <c r="G1935" s="19" t="s">
        <v>2850</v>
      </c>
      <c r="H1935" s="25" t="s">
        <v>4631</v>
      </c>
      <c r="I1935" s="19" t="s">
        <v>1782</v>
      </c>
      <c r="J1935" s="25" t="s">
        <v>39</v>
      </c>
      <c r="K1935" s="32">
        <v>318655</v>
      </c>
      <c r="L1935" s="26">
        <v>1008401.3364078314</v>
      </c>
      <c r="M1935" s="27">
        <v>162064.66359216862</v>
      </c>
      <c r="N1935" s="22">
        <v>0</v>
      </c>
      <c r="O1935" s="22">
        <v>468750</v>
      </c>
      <c r="P1935" s="1">
        <v>123893</v>
      </c>
      <c r="Q1935">
        <v>613</v>
      </c>
      <c r="R1935">
        <v>64</v>
      </c>
      <c r="S1935" t="s">
        <v>1799</v>
      </c>
      <c r="T1935" t="s">
        <v>1725</v>
      </c>
      <c r="U1935" t="s">
        <v>3852</v>
      </c>
      <c r="V1935" t="s">
        <v>1782</v>
      </c>
      <c r="W1935" t="s">
        <v>32</v>
      </c>
      <c r="X1935">
        <v>781250</v>
      </c>
      <c r="Y1935">
        <f>VLOOKUP(P1935,[1]Listado!$F$5:$N$6488,9,0)</f>
        <v>312500</v>
      </c>
      <c r="Z1935">
        <f>VLOOKUP(P1935,[1]Listado!$F$5:$O$6488,10,0)</f>
        <v>0</v>
      </c>
    </row>
    <row r="1936" spans="2:26" ht="30" x14ac:dyDescent="0.25">
      <c r="B1936" s="24">
        <v>65</v>
      </c>
      <c r="C1936" s="19" t="s">
        <v>1811</v>
      </c>
      <c r="D1936" s="25">
        <v>365</v>
      </c>
      <c r="E1936" s="19" t="s">
        <v>1811</v>
      </c>
      <c r="F1936" s="25">
        <v>121847</v>
      </c>
      <c r="G1936" s="19" t="s">
        <v>2848</v>
      </c>
      <c r="H1936" s="25" t="s">
        <v>4631</v>
      </c>
      <c r="I1936" s="19" t="s">
        <v>1782</v>
      </c>
      <c r="J1936" s="25" t="s">
        <v>39</v>
      </c>
      <c r="K1936" s="32">
        <v>1754443</v>
      </c>
      <c r="L1936" s="26">
        <v>0</v>
      </c>
      <c r="M1936" s="27">
        <v>0</v>
      </c>
      <c r="N1936" s="22">
        <v>0</v>
      </c>
      <c r="O1936" s="22">
        <v>1629030</v>
      </c>
      <c r="P1936" s="1">
        <v>123895</v>
      </c>
      <c r="Q1936">
        <v>613</v>
      </c>
      <c r="R1936">
        <v>64</v>
      </c>
      <c r="S1936" t="s">
        <v>1799</v>
      </c>
      <c r="T1936" t="s">
        <v>1725</v>
      </c>
      <c r="U1936" t="s">
        <v>3853</v>
      </c>
      <c r="V1936" t="s">
        <v>1782</v>
      </c>
      <c r="W1936" t="s">
        <v>32</v>
      </c>
      <c r="X1936">
        <v>2186737</v>
      </c>
      <c r="Y1936">
        <f>VLOOKUP(P1936,[1]Listado!$F$5:$N$6488,9,0)</f>
        <v>0</v>
      </c>
      <c r="Z1936">
        <f>VLOOKUP(P1936,[1]Listado!$F$5:$O$6488,10,0)</f>
        <v>0</v>
      </c>
    </row>
    <row r="1937" spans="2:26" ht="30" x14ac:dyDescent="0.25">
      <c r="B1937" s="24">
        <v>65</v>
      </c>
      <c r="C1937" s="19" t="s">
        <v>1811</v>
      </c>
      <c r="D1937" s="25">
        <v>365</v>
      </c>
      <c r="E1937" s="19" t="s">
        <v>1811</v>
      </c>
      <c r="F1937" s="25">
        <v>121848</v>
      </c>
      <c r="G1937" s="19" t="s">
        <v>2849</v>
      </c>
      <c r="H1937" s="25" t="s">
        <v>4631</v>
      </c>
      <c r="I1937" s="19" t="s">
        <v>1782</v>
      </c>
      <c r="J1937" s="25" t="s">
        <v>39</v>
      </c>
      <c r="K1937" s="32">
        <v>514839</v>
      </c>
      <c r="L1937" s="26">
        <v>0</v>
      </c>
      <c r="M1937" s="27">
        <v>0</v>
      </c>
      <c r="N1937" s="22">
        <v>0</v>
      </c>
      <c r="O1937" s="22">
        <v>32000000</v>
      </c>
      <c r="P1937" s="1">
        <v>123978</v>
      </c>
      <c r="Q1937">
        <v>364</v>
      </c>
      <c r="R1937">
        <v>64</v>
      </c>
      <c r="S1937" t="s">
        <v>1799</v>
      </c>
      <c r="T1937" t="s">
        <v>1799</v>
      </c>
      <c r="U1937" t="s">
        <v>1950</v>
      </c>
      <c r="V1937" t="s">
        <v>1783</v>
      </c>
      <c r="W1937" t="s">
        <v>28</v>
      </c>
      <c r="X1937">
        <v>55400000</v>
      </c>
      <c r="Y1937">
        <f>VLOOKUP(P1937,[1]Listado!$F$5:$N$6488,9,0)</f>
        <v>0</v>
      </c>
      <c r="Z1937">
        <f>VLOOKUP(P1937,[1]Listado!$F$5:$O$6488,10,0)</f>
        <v>0</v>
      </c>
    </row>
    <row r="1938" spans="2:26" ht="45" x14ac:dyDescent="0.25">
      <c r="B1938" s="24">
        <v>65</v>
      </c>
      <c r="C1938" s="19" t="s">
        <v>1811</v>
      </c>
      <c r="D1938" s="25">
        <v>365</v>
      </c>
      <c r="E1938" s="19" t="s">
        <v>1811</v>
      </c>
      <c r="F1938" s="25">
        <v>121849</v>
      </c>
      <c r="G1938" s="19" t="s">
        <v>2851</v>
      </c>
      <c r="H1938" s="25" t="s">
        <v>4631</v>
      </c>
      <c r="I1938" s="19" t="s">
        <v>1782</v>
      </c>
      <c r="J1938" s="25" t="s">
        <v>39</v>
      </c>
      <c r="K1938" s="32">
        <v>1607</v>
      </c>
      <c r="L1938" s="26">
        <v>0</v>
      </c>
      <c r="M1938" s="27">
        <v>0</v>
      </c>
      <c r="N1938" s="22">
        <v>0</v>
      </c>
      <c r="O1938" s="22">
        <v>0</v>
      </c>
      <c r="P1938" s="1">
        <v>123986</v>
      </c>
      <c r="Q1938">
        <v>613</v>
      </c>
      <c r="R1938">
        <v>64</v>
      </c>
      <c r="S1938" t="s">
        <v>1799</v>
      </c>
      <c r="T1938" t="s">
        <v>1725</v>
      </c>
      <c r="U1938" t="s">
        <v>2449</v>
      </c>
      <c r="V1938" t="s">
        <v>1782</v>
      </c>
      <c r="W1938" t="s">
        <v>32</v>
      </c>
      <c r="X1938">
        <v>818082654</v>
      </c>
      <c r="Y1938">
        <f>VLOOKUP(P1938,[1]Listado!$F$5:$N$6488,9,0)</f>
        <v>0</v>
      </c>
      <c r="Z1938">
        <f>VLOOKUP(P1938,[1]Listado!$F$5:$O$6488,10,0)</f>
        <v>0</v>
      </c>
    </row>
    <row r="1939" spans="2:26" ht="45" x14ac:dyDescent="0.25">
      <c r="B1939" s="24">
        <v>65</v>
      </c>
      <c r="C1939" s="19" t="s">
        <v>1811</v>
      </c>
      <c r="D1939" s="25">
        <v>365</v>
      </c>
      <c r="E1939" s="19" t="s">
        <v>1811</v>
      </c>
      <c r="F1939" s="25">
        <v>121855</v>
      </c>
      <c r="G1939" s="19" t="s">
        <v>2853</v>
      </c>
      <c r="H1939" s="25" t="s">
        <v>4631</v>
      </c>
      <c r="I1939" s="19" t="s">
        <v>1782</v>
      </c>
      <c r="J1939" s="25" t="s">
        <v>39</v>
      </c>
      <c r="K1939" s="32">
        <v>319786</v>
      </c>
      <c r="L1939" s="26">
        <v>142103.87692307692</v>
      </c>
      <c r="M1939" s="27">
        <v>22838.123076923075</v>
      </c>
      <c r="N1939" s="22">
        <v>0</v>
      </c>
      <c r="O1939" s="22">
        <v>0</v>
      </c>
      <c r="P1939" s="1">
        <v>123987</v>
      </c>
      <c r="Q1939">
        <v>613</v>
      </c>
      <c r="R1939">
        <v>64</v>
      </c>
      <c r="S1939" t="s">
        <v>1799</v>
      </c>
      <c r="T1939" t="s">
        <v>1725</v>
      </c>
      <c r="U1939" t="s">
        <v>2450</v>
      </c>
      <c r="V1939" t="s">
        <v>1782</v>
      </c>
      <c r="W1939" t="s">
        <v>32</v>
      </c>
      <c r="X1939">
        <v>407131500</v>
      </c>
      <c r="Y1939">
        <f>VLOOKUP(P1939,[1]Listado!$F$5:$N$6488,9,0)</f>
        <v>0</v>
      </c>
      <c r="Z1939">
        <f>VLOOKUP(P1939,[1]Listado!$F$5:$O$6488,10,0)</f>
        <v>0</v>
      </c>
    </row>
    <row r="1940" spans="2:26" ht="45" x14ac:dyDescent="0.25">
      <c r="B1940" s="24">
        <v>65</v>
      </c>
      <c r="C1940" s="19" t="s">
        <v>1811</v>
      </c>
      <c r="D1940" s="25">
        <v>365</v>
      </c>
      <c r="E1940" s="19" t="s">
        <v>1811</v>
      </c>
      <c r="F1940" s="25">
        <v>121857</v>
      </c>
      <c r="G1940" s="19" t="s">
        <v>2865</v>
      </c>
      <c r="H1940" s="25" t="s">
        <v>4631</v>
      </c>
      <c r="I1940" s="19" t="s">
        <v>1782</v>
      </c>
      <c r="J1940" s="25" t="s">
        <v>39</v>
      </c>
      <c r="K1940" s="32">
        <v>5461122</v>
      </c>
      <c r="L1940" s="26">
        <v>17253199.278831527</v>
      </c>
      <c r="M1940" s="27">
        <v>2426230.7211684724</v>
      </c>
      <c r="N1940" s="22">
        <v>0</v>
      </c>
      <c r="O1940" s="22">
        <v>0</v>
      </c>
      <c r="P1940" s="1">
        <v>123991</v>
      </c>
      <c r="Q1940">
        <v>613</v>
      </c>
      <c r="R1940">
        <v>64</v>
      </c>
      <c r="S1940" t="s">
        <v>1799</v>
      </c>
      <c r="T1940" t="s">
        <v>1725</v>
      </c>
      <c r="U1940" t="s">
        <v>2453</v>
      </c>
      <c r="V1940" t="s">
        <v>1782</v>
      </c>
      <c r="W1940" t="s">
        <v>32</v>
      </c>
      <c r="X1940">
        <v>231982460</v>
      </c>
      <c r="Y1940">
        <f>VLOOKUP(P1940,[1]Listado!$F$5:$N$6488,9,0)</f>
        <v>0</v>
      </c>
      <c r="Z1940">
        <f>VLOOKUP(P1940,[1]Listado!$F$5:$O$6488,10,0)</f>
        <v>0</v>
      </c>
    </row>
    <row r="1941" spans="2:26" ht="45" x14ac:dyDescent="0.25">
      <c r="B1941" s="24">
        <v>65</v>
      </c>
      <c r="C1941" s="19" t="s">
        <v>1811</v>
      </c>
      <c r="D1941" s="25">
        <v>365</v>
      </c>
      <c r="E1941" s="19" t="s">
        <v>1811</v>
      </c>
      <c r="F1941" s="25">
        <v>121859</v>
      </c>
      <c r="G1941" s="19" t="s">
        <v>2869</v>
      </c>
      <c r="H1941" s="25" t="s">
        <v>4631</v>
      </c>
      <c r="I1941" s="19" t="s">
        <v>1782</v>
      </c>
      <c r="J1941" s="25" t="s">
        <v>39</v>
      </c>
      <c r="K1941" s="32">
        <v>3079127</v>
      </c>
      <c r="L1941" s="26">
        <v>9744101.6474869307</v>
      </c>
      <c r="M1941" s="27">
        <v>1566016.35251307</v>
      </c>
      <c r="N1941" s="22">
        <v>0</v>
      </c>
      <c r="O1941" s="22">
        <v>0</v>
      </c>
      <c r="P1941" s="1">
        <v>123993</v>
      </c>
      <c r="Q1941">
        <v>613</v>
      </c>
      <c r="R1941">
        <v>64</v>
      </c>
      <c r="S1941" t="s">
        <v>1799</v>
      </c>
      <c r="T1941" t="s">
        <v>1725</v>
      </c>
      <c r="U1941" t="s">
        <v>2454</v>
      </c>
      <c r="V1941" t="s">
        <v>1782</v>
      </c>
      <c r="W1941" t="s">
        <v>32</v>
      </c>
      <c r="X1941">
        <v>1000000</v>
      </c>
      <c r="Y1941">
        <f>VLOOKUP(P1941,[1]Listado!$F$5:$N$6488,9,0)</f>
        <v>0</v>
      </c>
      <c r="Z1941">
        <f>VLOOKUP(P1941,[1]Listado!$F$5:$O$6488,10,0)</f>
        <v>0</v>
      </c>
    </row>
    <row r="1942" spans="2:26" ht="45" x14ac:dyDescent="0.25">
      <c r="B1942" s="24">
        <v>65</v>
      </c>
      <c r="C1942" s="19" t="s">
        <v>1811</v>
      </c>
      <c r="D1942" s="25">
        <v>365</v>
      </c>
      <c r="E1942" s="19" t="s">
        <v>1811</v>
      </c>
      <c r="F1942" s="25">
        <v>121860</v>
      </c>
      <c r="G1942" s="19" t="s">
        <v>2870</v>
      </c>
      <c r="H1942" s="25" t="s">
        <v>4631</v>
      </c>
      <c r="I1942" s="19" t="s">
        <v>1782</v>
      </c>
      <c r="J1942" s="25" t="s">
        <v>39</v>
      </c>
      <c r="K1942" s="32">
        <v>157963</v>
      </c>
      <c r="L1942" s="26">
        <v>70194.735236811655</v>
      </c>
      <c r="M1942" s="27">
        <v>11281.26476318835</v>
      </c>
      <c r="N1942" s="22">
        <v>0</v>
      </c>
      <c r="O1942" s="22">
        <v>0</v>
      </c>
      <c r="P1942" s="1">
        <v>123994</v>
      </c>
      <c r="Q1942">
        <v>613</v>
      </c>
      <c r="R1942">
        <v>64</v>
      </c>
      <c r="S1942" t="s">
        <v>1799</v>
      </c>
      <c r="T1942" t="s">
        <v>1725</v>
      </c>
      <c r="U1942" t="s">
        <v>2451</v>
      </c>
      <c r="V1942" t="s">
        <v>1782</v>
      </c>
      <c r="W1942" t="s">
        <v>32</v>
      </c>
      <c r="X1942">
        <v>1000000</v>
      </c>
      <c r="Y1942">
        <f>VLOOKUP(P1942,[1]Listado!$F$5:$N$6488,9,0)</f>
        <v>0</v>
      </c>
      <c r="Z1942">
        <f>VLOOKUP(P1942,[1]Listado!$F$5:$O$6488,10,0)</f>
        <v>0</v>
      </c>
    </row>
    <row r="1943" spans="2:26" ht="30" x14ac:dyDescent="0.25">
      <c r="B1943" s="24">
        <v>65</v>
      </c>
      <c r="C1943" s="19" t="s">
        <v>1811</v>
      </c>
      <c r="D1943" s="25">
        <v>365</v>
      </c>
      <c r="E1943" s="19" t="s">
        <v>1811</v>
      </c>
      <c r="F1943" s="25">
        <v>121861</v>
      </c>
      <c r="G1943" s="19" t="s">
        <v>2803</v>
      </c>
      <c r="H1943" s="25" t="s">
        <v>4631</v>
      </c>
      <c r="I1943" s="19" t="s">
        <v>1782</v>
      </c>
      <c r="J1943" s="25" t="s">
        <v>39</v>
      </c>
      <c r="K1943" s="32">
        <v>510344</v>
      </c>
      <c r="L1943" s="26">
        <v>2714002</v>
      </c>
      <c r="M1943" s="27">
        <v>436179</v>
      </c>
      <c r="N1943" s="22">
        <v>0</v>
      </c>
      <c r="O1943" s="22">
        <v>0</v>
      </c>
      <c r="P1943" s="1">
        <v>123996</v>
      </c>
      <c r="Q1943">
        <v>613</v>
      </c>
      <c r="R1943">
        <v>64</v>
      </c>
      <c r="S1943" t="s">
        <v>1799</v>
      </c>
      <c r="T1943" t="s">
        <v>1725</v>
      </c>
      <c r="U1943" t="s">
        <v>2452</v>
      </c>
      <c r="V1943" t="s">
        <v>1782</v>
      </c>
      <c r="W1943" t="s">
        <v>32</v>
      </c>
      <c r="X1943">
        <v>508251117</v>
      </c>
      <c r="Y1943">
        <f>VLOOKUP(P1943,[1]Listado!$F$5:$N$6488,9,0)</f>
        <v>0</v>
      </c>
      <c r="Z1943">
        <f>VLOOKUP(P1943,[1]Listado!$F$5:$O$6488,10,0)</f>
        <v>0</v>
      </c>
    </row>
    <row r="1944" spans="2:26" ht="45" x14ac:dyDescent="0.25">
      <c r="B1944" s="24">
        <v>65</v>
      </c>
      <c r="C1944" s="19" t="s">
        <v>1811</v>
      </c>
      <c r="D1944" s="25">
        <v>365</v>
      </c>
      <c r="E1944" s="19" t="s">
        <v>1811</v>
      </c>
      <c r="F1944" s="25">
        <v>121866</v>
      </c>
      <c r="G1944" s="19" t="s">
        <v>2874</v>
      </c>
      <c r="H1944" s="25" t="s">
        <v>4631</v>
      </c>
      <c r="I1944" s="19" t="s">
        <v>1782</v>
      </c>
      <c r="J1944" s="25" t="s">
        <v>39</v>
      </c>
      <c r="K1944" s="32">
        <v>4650499</v>
      </c>
      <c r="L1944" s="26">
        <v>14693166.249276187</v>
      </c>
      <c r="M1944" s="27">
        <v>2077411.7507238123</v>
      </c>
      <c r="N1944" s="22">
        <v>0</v>
      </c>
      <c r="O1944" s="22">
        <v>0</v>
      </c>
      <c r="P1944" s="1">
        <v>124000</v>
      </c>
      <c r="Q1944">
        <v>613</v>
      </c>
      <c r="R1944">
        <v>64</v>
      </c>
      <c r="S1944" t="s">
        <v>1799</v>
      </c>
      <c r="T1944" t="s">
        <v>1725</v>
      </c>
      <c r="U1944" t="s">
        <v>2455</v>
      </c>
      <c r="V1944" t="s">
        <v>1782</v>
      </c>
      <c r="W1944" t="s">
        <v>32</v>
      </c>
      <c r="X1944">
        <v>508251117</v>
      </c>
      <c r="Y1944">
        <f>VLOOKUP(P1944,[1]Listado!$F$5:$N$6488,9,0)</f>
        <v>0</v>
      </c>
      <c r="Z1944">
        <f>VLOOKUP(P1944,[1]Listado!$F$5:$O$6488,10,0)</f>
        <v>0</v>
      </c>
    </row>
    <row r="1945" spans="2:26" ht="30" x14ac:dyDescent="0.25">
      <c r="B1945" s="24">
        <v>65</v>
      </c>
      <c r="C1945" s="19" t="s">
        <v>1811</v>
      </c>
      <c r="D1945" s="25">
        <v>365</v>
      </c>
      <c r="E1945" s="19" t="s">
        <v>1811</v>
      </c>
      <c r="F1945" s="25">
        <v>121867</v>
      </c>
      <c r="G1945" s="19" t="s">
        <v>2876</v>
      </c>
      <c r="H1945" s="25" t="s">
        <v>4631</v>
      </c>
      <c r="I1945" s="19" t="s">
        <v>1782</v>
      </c>
      <c r="J1945" s="25" t="s">
        <v>39</v>
      </c>
      <c r="K1945" s="32">
        <v>1509663</v>
      </c>
      <c r="L1945" s="26">
        <v>4777427.1297423458</v>
      </c>
      <c r="M1945" s="27">
        <v>767800.87025765446</v>
      </c>
      <c r="N1945" s="22">
        <v>0</v>
      </c>
      <c r="O1945" s="22">
        <v>0</v>
      </c>
      <c r="P1945" s="1">
        <v>124003</v>
      </c>
      <c r="Q1945">
        <v>613</v>
      </c>
      <c r="R1945">
        <v>64</v>
      </c>
      <c r="S1945" t="s">
        <v>1799</v>
      </c>
      <c r="T1945" t="s">
        <v>1725</v>
      </c>
      <c r="U1945" t="s">
        <v>2456</v>
      </c>
      <c r="V1945" t="s">
        <v>1782</v>
      </c>
      <c r="W1945" t="s">
        <v>32</v>
      </c>
      <c r="X1945">
        <v>307419287</v>
      </c>
      <c r="Y1945">
        <f>VLOOKUP(P1945,[1]Listado!$F$5:$N$6488,9,0)</f>
        <v>0</v>
      </c>
      <c r="Z1945">
        <f>VLOOKUP(P1945,[1]Listado!$F$5:$O$6488,10,0)</f>
        <v>0</v>
      </c>
    </row>
    <row r="1946" spans="2:26" ht="45" x14ac:dyDescent="0.25">
      <c r="B1946" s="24">
        <v>65</v>
      </c>
      <c r="C1946" s="19" t="s">
        <v>1811</v>
      </c>
      <c r="D1946" s="25">
        <v>365</v>
      </c>
      <c r="E1946" s="19" t="s">
        <v>1811</v>
      </c>
      <c r="F1946" s="25">
        <v>121871</v>
      </c>
      <c r="G1946" s="19" t="s">
        <v>2882</v>
      </c>
      <c r="H1946" s="25" t="s">
        <v>4631</v>
      </c>
      <c r="I1946" s="19" t="s">
        <v>1782</v>
      </c>
      <c r="J1946" s="25" t="s">
        <v>39</v>
      </c>
      <c r="K1946" s="32">
        <v>3099872</v>
      </c>
      <c r="L1946" s="26">
        <v>9809751.5992793031</v>
      </c>
      <c r="M1946" s="27">
        <v>1576567.4007206964</v>
      </c>
      <c r="N1946" s="22">
        <v>0</v>
      </c>
      <c r="O1946" s="22">
        <v>0</v>
      </c>
      <c r="P1946" s="1">
        <v>124007</v>
      </c>
      <c r="Q1946">
        <v>613</v>
      </c>
      <c r="R1946">
        <v>64</v>
      </c>
      <c r="S1946" t="s">
        <v>1799</v>
      </c>
      <c r="T1946" t="s">
        <v>1725</v>
      </c>
      <c r="U1946" t="s">
        <v>2457</v>
      </c>
      <c r="V1946" t="s">
        <v>1782</v>
      </c>
      <c r="W1946" t="s">
        <v>32</v>
      </c>
      <c r="X1946">
        <v>458851982</v>
      </c>
      <c r="Y1946">
        <f>VLOOKUP(P1946,[1]Listado!$F$5:$N$6488,9,0)</f>
        <v>0</v>
      </c>
      <c r="Z1946">
        <f>VLOOKUP(P1946,[1]Listado!$F$5:$O$6488,10,0)</f>
        <v>0</v>
      </c>
    </row>
    <row r="1947" spans="2:26" ht="45" x14ac:dyDescent="0.25">
      <c r="B1947" s="24">
        <v>65</v>
      </c>
      <c r="C1947" s="19" t="s">
        <v>1811</v>
      </c>
      <c r="D1947" s="25">
        <v>365</v>
      </c>
      <c r="E1947" s="19" t="s">
        <v>1811</v>
      </c>
      <c r="F1947" s="25">
        <v>121878</v>
      </c>
      <c r="G1947" s="19" t="s">
        <v>2896</v>
      </c>
      <c r="H1947" s="25" t="s">
        <v>4631</v>
      </c>
      <c r="I1947" s="19" t="s">
        <v>1782</v>
      </c>
      <c r="J1947" s="25" t="s">
        <v>39</v>
      </c>
      <c r="K1947" s="32">
        <v>685369</v>
      </c>
      <c r="L1947" s="26">
        <v>0</v>
      </c>
      <c r="M1947" s="27">
        <v>0</v>
      </c>
      <c r="N1947" s="22">
        <v>0</v>
      </c>
      <c r="O1947" s="22">
        <v>0</v>
      </c>
      <c r="P1947" s="1">
        <v>124008</v>
      </c>
      <c r="Q1947">
        <v>613</v>
      </c>
      <c r="R1947">
        <v>64</v>
      </c>
      <c r="S1947" t="s">
        <v>1799</v>
      </c>
      <c r="T1947" t="s">
        <v>1725</v>
      </c>
      <c r="U1947" t="s">
        <v>2458</v>
      </c>
      <c r="V1947" t="s">
        <v>1782</v>
      </c>
      <c r="W1947" t="s">
        <v>32</v>
      </c>
      <c r="X1947">
        <v>341044653</v>
      </c>
      <c r="Y1947">
        <f>VLOOKUP(P1947,[1]Listado!$F$5:$N$6488,9,0)</f>
        <v>0</v>
      </c>
      <c r="Z1947">
        <f>VLOOKUP(P1947,[1]Listado!$F$5:$O$6488,10,0)</f>
        <v>0</v>
      </c>
    </row>
    <row r="1948" spans="2:26" ht="45" x14ac:dyDescent="0.25">
      <c r="B1948" s="24">
        <v>65</v>
      </c>
      <c r="C1948" s="19" t="s">
        <v>1811</v>
      </c>
      <c r="D1948" s="25">
        <v>365</v>
      </c>
      <c r="E1948" s="19" t="s">
        <v>1811</v>
      </c>
      <c r="F1948" s="25">
        <v>121879</v>
      </c>
      <c r="G1948" s="19" t="s">
        <v>2868</v>
      </c>
      <c r="H1948" s="25" t="s">
        <v>4631</v>
      </c>
      <c r="I1948" s="19" t="s">
        <v>1782</v>
      </c>
      <c r="J1948" s="25" t="s">
        <v>39</v>
      </c>
      <c r="K1948" s="32">
        <v>4032179</v>
      </c>
      <c r="L1948" s="26">
        <v>13115369.176574802</v>
      </c>
      <c r="M1948" s="27">
        <v>8431308.823425198</v>
      </c>
      <c r="N1948" s="22">
        <v>0</v>
      </c>
      <c r="O1948" s="22">
        <v>0</v>
      </c>
      <c r="P1948" s="1">
        <v>124015</v>
      </c>
      <c r="Q1948">
        <v>613</v>
      </c>
      <c r="R1948">
        <v>64</v>
      </c>
      <c r="S1948" t="s">
        <v>1799</v>
      </c>
      <c r="T1948" t="s">
        <v>1725</v>
      </c>
      <c r="U1948" t="s">
        <v>2459</v>
      </c>
      <c r="V1948" t="s">
        <v>1782</v>
      </c>
      <c r="W1948" t="s">
        <v>32</v>
      </c>
      <c r="X1948">
        <v>410091259</v>
      </c>
      <c r="Y1948">
        <f>VLOOKUP(P1948,[1]Listado!$F$5:$N$6488,9,0)</f>
        <v>0</v>
      </c>
      <c r="Z1948">
        <f>VLOOKUP(P1948,[1]Listado!$F$5:$O$6488,10,0)</f>
        <v>0</v>
      </c>
    </row>
    <row r="1949" spans="2:26" ht="60" x14ac:dyDescent="0.25">
      <c r="B1949" s="24">
        <v>65</v>
      </c>
      <c r="C1949" s="19" t="s">
        <v>1811</v>
      </c>
      <c r="D1949" s="25">
        <v>365</v>
      </c>
      <c r="E1949" s="19" t="s">
        <v>1811</v>
      </c>
      <c r="F1949" s="25">
        <v>121880</v>
      </c>
      <c r="G1949" s="19" t="s">
        <v>2871</v>
      </c>
      <c r="H1949" s="25" t="s">
        <v>4631</v>
      </c>
      <c r="I1949" s="19" t="s">
        <v>1782</v>
      </c>
      <c r="J1949" s="25" t="s">
        <v>39</v>
      </c>
      <c r="K1949" s="32">
        <v>2678268</v>
      </c>
      <c r="L1949" s="26">
        <v>8711536.4401061237</v>
      </c>
      <c r="M1949" s="27">
        <v>5600273.5598938754</v>
      </c>
      <c r="N1949" s="22">
        <v>0</v>
      </c>
      <c r="O1949" s="22">
        <v>0</v>
      </c>
      <c r="P1949" s="1">
        <v>124017</v>
      </c>
      <c r="Q1949">
        <v>613</v>
      </c>
      <c r="R1949">
        <v>64</v>
      </c>
      <c r="S1949" t="s">
        <v>1799</v>
      </c>
      <c r="T1949" t="s">
        <v>1725</v>
      </c>
      <c r="U1949" t="s">
        <v>2460</v>
      </c>
      <c r="V1949" t="s">
        <v>1782</v>
      </c>
      <c r="W1949" t="s">
        <v>32</v>
      </c>
      <c r="X1949">
        <v>231201742</v>
      </c>
      <c r="Y1949">
        <f>VLOOKUP(P1949,[1]Listado!$F$5:$N$6488,9,0)</f>
        <v>0</v>
      </c>
      <c r="Z1949">
        <f>VLOOKUP(P1949,[1]Listado!$F$5:$O$6488,10,0)</f>
        <v>0</v>
      </c>
    </row>
    <row r="1950" spans="2:26" ht="45" x14ac:dyDescent="0.25">
      <c r="B1950" s="24">
        <v>65</v>
      </c>
      <c r="C1950" s="19" t="s">
        <v>1811</v>
      </c>
      <c r="D1950" s="25">
        <v>365</v>
      </c>
      <c r="E1950" s="19" t="s">
        <v>1811</v>
      </c>
      <c r="F1950" s="25">
        <v>121881</v>
      </c>
      <c r="G1950" s="19" t="s">
        <v>2872</v>
      </c>
      <c r="H1950" s="25" t="s">
        <v>4631</v>
      </c>
      <c r="I1950" s="19" t="s">
        <v>1782</v>
      </c>
      <c r="J1950" s="25" t="s">
        <v>39</v>
      </c>
      <c r="K1950" s="32">
        <v>415573</v>
      </c>
      <c r="L1950" s="26">
        <v>1315107.5726176507</v>
      </c>
      <c r="M1950" s="27">
        <v>211356.42738234921</v>
      </c>
      <c r="N1950" s="22">
        <v>0</v>
      </c>
      <c r="O1950" s="22">
        <v>0</v>
      </c>
      <c r="P1950" s="1">
        <v>124021</v>
      </c>
      <c r="Q1950">
        <v>613</v>
      </c>
      <c r="R1950">
        <v>64</v>
      </c>
      <c r="S1950" t="s">
        <v>1799</v>
      </c>
      <c r="T1950" t="s">
        <v>1725</v>
      </c>
      <c r="U1950" t="s">
        <v>2461</v>
      </c>
      <c r="V1950" t="s">
        <v>1782</v>
      </c>
      <c r="W1950" t="s">
        <v>32</v>
      </c>
      <c r="X1950">
        <v>1000000</v>
      </c>
      <c r="Y1950">
        <f>VLOOKUP(P1950,[1]Listado!$F$5:$N$6488,9,0)</f>
        <v>0</v>
      </c>
      <c r="Z1950">
        <f>VLOOKUP(P1950,[1]Listado!$F$5:$O$6488,10,0)</f>
        <v>0</v>
      </c>
    </row>
    <row r="1951" spans="2:26" ht="30" x14ac:dyDescent="0.25">
      <c r="B1951" s="24">
        <v>65</v>
      </c>
      <c r="C1951" s="19" t="s">
        <v>1811</v>
      </c>
      <c r="D1951" s="25">
        <v>365</v>
      </c>
      <c r="E1951" s="19" t="s">
        <v>1811</v>
      </c>
      <c r="F1951" s="25">
        <v>121882</v>
      </c>
      <c r="G1951" s="19" t="s">
        <v>2873</v>
      </c>
      <c r="H1951" s="25" t="s">
        <v>4631</v>
      </c>
      <c r="I1951" s="19" t="s">
        <v>1782</v>
      </c>
      <c r="J1951" s="25" t="s">
        <v>39</v>
      </c>
      <c r="K1951" s="32">
        <v>1137594</v>
      </c>
      <c r="L1951" s="26">
        <v>3599988.5993875824</v>
      </c>
      <c r="M1951" s="27">
        <v>578569.40061241761</v>
      </c>
      <c r="N1951" s="22">
        <v>0</v>
      </c>
      <c r="O1951" s="22">
        <v>0</v>
      </c>
      <c r="P1951" s="1">
        <v>124025</v>
      </c>
      <c r="Q1951">
        <v>613</v>
      </c>
      <c r="R1951">
        <v>64</v>
      </c>
      <c r="S1951" t="s">
        <v>1799</v>
      </c>
      <c r="T1951" t="s">
        <v>1725</v>
      </c>
      <c r="U1951" t="s">
        <v>2462</v>
      </c>
      <c r="V1951" t="s">
        <v>1782</v>
      </c>
      <c r="W1951" t="s">
        <v>32</v>
      </c>
      <c r="X1951">
        <v>384598422</v>
      </c>
      <c r="Y1951">
        <f>VLOOKUP(P1951,[1]Listado!$F$5:$N$6488,9,0)</f>
        <v>0</v>
      </c>
      <c r="Z1951">
        <f>VLOOKUP(P1951,[1]Listado!$F$5:$O$6488,10,0)</f>
        <v>0</v>
      </c>
    </row>
    <row r="1952" spans="2:26" ht="30" x14ac:dyDescent="0.25">
      <c r="B1952" s="24">
        <v>65</v>
      </c>
      <c r="C1952" s="19" t="s">
        <v>1811</v>
      </c>
      <c r="D1952" s="25">
        <v>365</v>
      </c>
      <c r="E1952" s="19" t="s">
        <v>1811</v>
      </c>
      <c r="F1952" s="25">
        <v>121884</v>
      </c>
      <c r="G1952" s="19" t="s">
        <v>2880</v>
      </c>
      <c r="H1952" s="25" t="s">
        <v>4631</v>
      </c>
      <c r="I1952" s="19" t="s">
        <v>1782</v>
      </c>
      <c r="J1952" s="25" t="s">
        <v>39</v>
      </c>
      <c r="K1952" s="32">
        <v>329883</v>
      </c>
      <c r="L1952" s="26">
        <v>1073007.7639765379</v>
      </c>
      <c r="M1952" s="27">
        <v>689790.23602346203</v>
      </c>
      <c r="N1952" s="22">
        <v>0</v>
      </c>
      <c r="O1952" s="22">
        <v>0</v>
      </c>
      <c r="P1952" s="1">
        <v>124029</v>
      </c>
      <c r="Q1952">
        <v>613</v>
      </c>
      <c r="R1952">
        <v>64</v>
      </c>
      <c r="S1952" t="s">
        <v>1799</v>
      </c>
      <c r="T1952" t="s">
        <v>1725</v>
      </c>
      <c r="U1952" t="s">
        <v>2463</v>
      </c>
      <c r="V1952" t="s">
        <v>1782</v>
      </c>
      <c r="W1952" t="s">
        <v>32</v>
      </c>
      <c r="X1952">
        <v>354699106</v>
      </c>
      <c r="Y1952">
        <f>VLOOKUP(P1952,[1]Listado!$F$5:$N$6488,9,0)</f>
        <v>0</v>
      </c>
      <c r="Z1952">
        <f>VLOOKUP(P1952,[1]Listado!$F$5:$O$6488,10,0)</f>
        <v>0</v>
      </c>
    </row>
    <row r="1953" spans="2:26" ht="30" x14ac:dyDescent="0.25">
      <c r="B1953" s="24">
        <v>65</v>
      </c>
      <c r="C1953" s="19" t="s">
        <v>1811</v>
      </c>
      <c r="D1953" s="25">
        <v>365</v>
      </c>
      <c r="E1953" s="19" t="s">
        <v>1811</v>
      </c>
      <c r="F1953" s="25">
        <v>121885</v>
      </c>
      <c r="G1953" s="19" t="s">
        <v>2804</v>
      </c>
      <c r="H1953" s="25" t="s">
        <v>4631</v>
      </c>
      <c r="I1953" s="19" t="s">
        <v>1782</v>
      </c>
      <c r="J1953" s="25" t="s">
        <v>39</v>
      </c>
      <c r="K1953" s="32">
        <v>535461</v>
      </c>
      <c r="L1953" s="26">
        <v>0</v>
      </c>
      <c r="M1953" s="27">
        <v>0</v>
      </c>
      <c r="N1953" s="22">
        <v>0</v>
      </c>
      <c r="O1953" s="22">
        <v>0</v>
      </c>
      <c r="P1953" s="1">
        <v>124033</v>
      </c>
      <c r="Q1953">
        <v>613</v>
      </c>
      <c r="R1953">
        <v>64</v>
      </c>
      <c r="S1953" t="s">
        <v>1799</v>
      </c>
      <c r="T1953" t="s">
        <v>1725</v>
      </c>
      <c r="U1953" t="s">
        <v>2464</v>
      </c>
      <c r="V1953" t="s">
        <v>1782</v>
      </c>
      <c r="W1953" t="s">
        <v>32</v>
      </c>
      <c r="X1953">
        <v>258598946</v>
      </c>
      <c r="Y1953">
        <f>VLOOKUP(P1953,[1]Listado!$F$5:$N$6488,9,0)</f>
        <v>0</v>
      </c>
      <c r="Z1953">
        <f>VLOOKUP(P1953,[1]Listado!$F$5:$O$6488,10,0)</f>
        <v>0</v>
      </c>
    </row>
    <row r="1954" spans="2:26" ht="30" x14ac:dyDescent="0.25">
      <c r="B1954" s="24">
        <v>65</v>
      </c>
      <c r="C1954" s="19" t="s">
        <v>1811</v>
      </c>
      <c r="D1954" s="25">
        <v>365</v>
      </c>
      <c r="E1954" s="19" t="s">
        <v>1811</v>
      </c>
      <c r="F1954" s="25">
        <v>121886</v>
      </c>
      <c r="G1954" s="19" t="s">
        <v>2806</v>
      </c>
      <c r="H1954" s="25" t="s">
        <v>4631</v>
      </c>
      <c r="I1954" s="19" t="s">
        <v>1782</v>
      </c>
      <c r="J1954" s="25" t="s">
        <v>39</v>
      </c>
      <c r="K1954" s="32">
        <v>649453</v>
      </c>
      <c r="L1954" s="26">
        <v>3453779</v>
      </c>
      <c r="M1954" s="27">
        <v>555072</v>
      </c>
      <c r="N1954" s="22">
        <v>0</v>
      </c>
      <c r="O1954" s="22">
        <v>0</v>
      </c>
      <c r="P1954" s="1">
        <v>124073</v>
      </c>
      <c r="Q1954">
        <v>322</v>
      </c>
      <c r="R1954">
        <v>53</v>
      </c>
      <c r="S1954" t="s">
        <v>1810</v>
      </c>
      <c r="T1954" t="s">
        <v>1810</v>
      </c>
      <c r="U1954" t="s">
        <v>4510</v>
      </c>
      <c r="V1954" t="s">
        <v>1782</v>
      </c>
      <c r="W1954" t="s">
        <v>34</v>
      </c>
      <c r="X1954">
        <v>105578000</v>
      </c>
      <c r="Y1954">
        <f>VLOOKUP(P1954,[1]Listado!$F$5:$N$6488,9,0)</f>
        <v>0</v>
      </c>
      <c r="Z1954">
        <f>VLOOKUP(P1954,[1]Listado!$F$5:$O$6488,10,0)</f>
        <v>0</v>
      </c>
    </row>
    <row r="1955" spans="2:26" ht="30" x14ac:dyDescent="0.25">
      <c r="B1955" s="24">
        <v>65</v>
      </c>
      <c r="C1955" s="19" t="s">
        <v>1811</v>
      </c>
      <c r="D1955" s="25">
        <v>365</v>
      </c>
      <c r="E1955" s="19" t="s">
        <v>1811</v>
      </c>
      <c r="F1955" s="25">
        <v>121889</v>
      </c>
      <c r="G1955" s="19" t="s">
        <v>2805</v>
      </c>
      <c r="H1955" s="25" t="s">
        <v>4631</v>
      </c>
      <c r="I1955" s="19" t="s">
        <v>1782</v>
      </c>
      <c r="J1955" s="25" t="s">
        <v>39</v>
      </c>
      <c r="K1955" s="32">
        <v>86679</v>
      </c>
      <c r="L1955" s="26">
        <v>0</v>
      </c>
      <c r="M1955" s="27">
        <v>0</v>
      </c>
      <c r="N1955" s="22">
        <v>0</v>
      </c>
      <c r="O1955" s="22">
        <v>0</v>
      </c>
      <c r="P1955" s="1">
        <v>124097</v>
      </c>
      <c r="Q1955">
        <v>322</v>
      </c>
      <c r="R1955">
        <v>53</v>
      </c>
      <c r="S1955" t="s">
        <v>1810</v>
      </c>
      <c r="T1955" t="s">
        <v>1810</v>
      </c>
      <c r="U1955" t="s">
        <v>4534</v>
      </c>
      <c r="V1955" t="s">
        <v>1783</v>
      </c>
      <c r="W1955" t="s">
        <v>26</v>
      </c>
      <c r="X1955">
        <v>1190963000</v>
      </c>
      <c r="Y1955">
        <f>VLOOKUP(P1955,[1]Listado!$F$5:$N$6488,9,0)</f>
        <v>0</v>
      </c>
      <c r="Z1955">
        <f>VLOOKUP(P1955,[1]Listado!$F$5:$O$6488,10,0)</f>
        <v>0</v>
      </c>
    </row>
    <row r="1956" spans="2:26" ht="30" x14ac:dyDescent="0.25">
      <c r="B1956" s="24">
        <v>65</v>
      </c>
      <c r="C1956" s="19" t="s">
        <v>1811</v>
      </c>
      <c r="D1956" s="25">
        <v>365</v>
      </c>
      <c r="E1956" s="19" t="s">
        <v>1811</v>
      </c>
      <c r="F1956" s="25">
        <v>121895</v>
      </c>
      <c r="G1956" s="19" t="s">
        <v>2808</v>
      </c>
      <c r="H1956" s="25" t="s">
        <v>4631</v>
      </c>
      <c r="I1956" s="19" t="s">
        <v>1782</v>
      </c>
      <c r="J1956" s="25" t="s">
        <v>39</v>
      </c>
      <c r="K1956" s="32">
        <v>222849</v>
      </c>
      <c r="L1956" s="26">
        <v>0</v>
      </c>
      <c r="M1956" s="27">
        <v>0</v>
      </c>
      <c r="N1956" s="22">
        <v>0</v>
      </c>
      <c r="O1956" s="22">
        <v>0</v>
      </c>
      <c r="P1956" s="1">
        <v>124104</v>
      </c>
      <c r="Q1956">
        <v>325</v>
      </c>
      <c r="R1956">
        <v>30</v>
      </c>
      <c r="S1956" t="s">
        <v>1804</v>
      </c>
      <c r="T1956" t="s">
        <v>1804</v>
      </c>
      <c r="U1956" t="s">
        <v>4515</v>
      </c>
      <c r="V1956" t="s">
        <v>1790</v>
      </c>
      <c r="W1956" t="s">
        <v>21</v>
      </c>
      <c r="X1956">
        <v>8000000</v>
      </c>
      <c r="Y1956">
        <f>VLOOKUP(P1956,[1]Listado!$F$5:$N$6488,9,0)</f>
        <v>146176000</v>
      </c>
      <c r="Z1956">
        <f>VLOOKUP(P1956,[1]Listado!$F$5:$O$6488,10,0)</f>
        <v>85377600</v>
      </c>
    </row>
    <row r="1957" spans="2:26" ht="30" x14ac:dyDescent="0.25">
      <c r="B1957" s="24">
        <v>65</v>
      </c>
      <c r="C1957" s="19" t="s">
        <v>1811</v>
      </c>
      <c r="D1957" s="25">
        <v>365</v>
      </c>
      <c r="E1957" s="19" t="s">
        <v>1811</v>
      </c>
      <c r="F1957" s="25">
        <v>121898</v>
      </c>
      <c r="G1957" s="19" t="s">
        <v>2809</v>
      </c>
      <c r="H1957" s="25" t="s">
        <v>4631</v>
      </c>
      <c r="I1957" s="19" t="s">
        <v>1782</v>
      </c>
      <c r="J1957" s="25" t="s">
        <v>39</v>
      </c>
      <c r="K1957" s="32">
        <v>61102</v>
      </c>
      <c r="L1957" s="26">
        <v>1210.4491585161668</v>
      </c>
      <c r="M1957" s="27">
        <v>194.55084148383094</v>
      </c>
      <c r="N1957" s="22">
        <v>0</v>
      </c>
      <c r="O1957" s="22">
        <v>0</v>
      </c>
      <c r="P1957" s="1">
        <v>124126</v>
      </c>
      <c r="Q1957">
        <v>325</v>
      </c>
      <c r="R1957">
        <v>30</v>
      </c>
      <c r="S1957" t="s">
        <v>1804</v>
      </c>
      <c r="T1957" t="s">
        <v>1804</v>
      </c>
      <c r="U1957" t="s">
        <v>4515</v>
      </c>
      <c r="V1957" t="s">
        <v>1782</v>
      </c>
      <c r="W1957" t="s">
        <v>35</v>
      </c>
      <c r="X1957">
        <v>3000000000</v>
      </c>
      <c r="Y1957">
        <f>VLOOKUP(P1957,[1]Listado!$F$5:$N$6488,9,0)</f>
        <v>0</v>
      </c>
      <c r="Z1957">
        <f>VLOOKUP(P1957,[1]Listado!$F$5:$O$6488,10,0)</f>
        <v>0</v>
      </c>
    </row>
    <row r="1958" spans="2:26" ht="45" x14ac:dyDescent="0.25">
      <c r="B1958" s="24">
        <v>65</v>
      </c>
      <c r="C1958" s="19" t="s">
        <v>1811</v>
      </c>
      <c r="D1958" s="25">
        <v>365</v>
      </c>
      <c r="E1958" s="19" t="s">
        <v>1811</v>
      </c>
      <c r="F1958" s="25">
        <v>121901</v>
      </c>
      <c r="G1958" s="19" t="s">
        <v>2810</v>
      </c>
      <c r="H1958" s="25" t="s">
        <v>4631</v>
      </c>
      <c r="I1958" s="19" t="s">
        <v>1782</v>
      </c>
      <c r="J1958" s="25" t="s">
        <v>39</v>
      </c>
      <c r="K1958" s="32">
        <v>2188028</v>
      </c>
      <c r="L1958" s="26">
        <v>6924159.6026661675</v>
      </c>
      <c r="M1958" s="27">
        <v>1112811.3973338325</v>
      </c>
      <c r="N1958" s="22">
        <v>0</v>
      </c>
      <c r="O1958" s="22">
        <v>0</v>
      </c>
      <c r="P1958" s="1">
        <v>124177</v>
      </c>
      <c r="Q1958">
        <v>310</v>
      </c>
      <c r="R1958">
        <v>80</v>
      </c>
      <c r="S1958" t="s">
        <v>1802</v>
      </c>
      <c r="T1958" t="s">
        <v>1802</v>
      </c>
      <c r="U1958" t="s">
        <v>2674</v>
      </c>
      <c r="V1958" t="s">
        <v>1782</v>
      </c>
      <c r="W1958" t="s">
        <v>36</v>
      </c>
      <c r="X1958">
        <v>290499557</v>
      </c>
      <c r="Y1958">
        <f>VLOOKUP(P1958,[1]Listado!$F$5:$N$6488,9,0)</f>
        <v>290499557</v>
      </c>
      <c r="Z1958">
        <f>VLOOKUP(P1958,[1]Listado!$F$5:$O$6488,10,0)</f>
        <v>0</v>
      </c>
    </row>
    <row r="1959" spans="2:26" ht="30" x14ac:dyDescent="0.25">
      <c r="B1959" s="24">
        <v>65</v>
      </c>
      <c r="C1959" s="19" t="s">
        <v>1811</v>
      </c>
      <c r="D1959" s="25">
        <v>365</v>
      </c>
      <c r="E1959" s="19" t="s">
        <v>1811</v>
      </c>
      <c r="F1959" s="25">
        <v>121903</v>
      </c>
      <c r="G1959" s="19" t="s">
        <v>2814</v>
      </c>
      <c r="H1959" s="25" t="s">
        <v>4631</v>
      </c>
      <c r="I1959" s="19" t="s">
        <v>1782</v>
      </c>
      <c r="J1959" s="25" t="s">
        <v>39</v>
      </c>
      <c r="K1959" s="32">
        <v>25509</v>
      </c>
      <c r="L1959" s="26">
        <v>0</v>
      </c>
      <c r="M1959" s="27">
        <v>0</v>
      </c>
      <c r="N1959" s="22">
        <v>0</v>
      </c>
      <c r="O1959" s="22">
        <v>0</v>
      </c>
      <c r="P1959" s="1">
        <v>124198</v>
      </c>
      <c r="Q1959">
        <v>327</v>
      </c>
      <c r="R1959">
        <v>57</v>
      </c>
      <c r="S1959" t="s">
        <v>9</v>
      </c>
      <c r="T1959" t="s">
        <v>9</v>
      </c>
      <c r="U1959" t="s">
        <v>2086</v>
      </c>
      <c r="V1959" t="s">
        <v>1783</v>
      </c>
      <c r="W1959" t="s">
        <v>12</v>
      </c>
      <c r="X1959">
        <v>484175856</v>
      </c>
      <c r="Y1959">
        <f>VLOOKUP(P1959,[1]Listado!$F$5:$N$6488,9,0)</f>
        <v>0</v>
      </c>
      <c r="Z1959">
        <f>VLOOKUP(P1959,[1]Listado!$F$5:$O$6488,10,0)</f>
        <v>0</v>
      </c>
    </row>
    <row r="1960" spans="2:26" ht="30" x14ac:dyDescent="0.25">
      <c r="B1960" s="24">
        <v>65</v>
      </c>
      <c r="C1960" s="19" t="s">
        <v>1811</v>
      </c>
      <c r="D1960" s="25">
        <v>365</v>
      </c>
      <c r="E1960" s="19" t="s">
        <v>1811</v>
      </c>
      <c r="F1960" s="25">
        <v>121904</v>
      </c>
      <c r="G1960" s="19" t="s">
        <v>2813</v>
      </c>
      <c r="H1960" s="25" t="s">
        <v>4631</v>
      </c>
      <c r="I1960" s="19" t="s">
        <v>1782</v>
      </c>
      <c r="J1960" s="25" t="s">
        <v>39</v>
      </c>
      <c r="K1960" s="32">
        <v>11483</v>
      </c>
      <c r="L1960" s="26">
        <v>0</v>
      </c>
      <c r="M1960" s="27">
        <v>0</v>
      </c>
      <c r="N1960" s="22">
        <v>0</v>
      </c>
      <c r="O1960" s="22">
        <v>0</v>
      </c>
      <c r="P1960" s="1">
        <v>124246</v>
      </c>
      <c r="Q1960">
        <v>608</v>
      </c>
      <c r="R1960">
        <v>51</v>
      </c>
      <c r="S1960" t="s">
        <v>1805</v>
      </c>
      <c r="T1960" t="s">
        <v>1728</v>
      </c>
      <c r="U1960" t="s">
        <v>2315</v>
      </c>
      <c r="V1960" t="s">
        <v>1782</v>
      </c>
      <c r="W1960" t="s">
        <v>33</v>
      </c>
      <c r="X1960">
        <v>126000000</v>
      </c>
      <c r="Y1960">
        <f>VLOOKUP(P1960,[1]Listado!$F$5:$N$6488,9,0)</f>
        <v>0</v>
      </c>
      <c r="Z1960">
        <f>VLOOKUP(P1960,[1]Listado!$F$5:$O$6488,10,0)</f>
        <v>0</v>
      </c>
    </row>
    <row r="1961" spans="2:26" ht="30" x14ac:dyDescent="0.25">
      <c r="B1961" s="24">
        <v>65</v>
      </c>
      <c r="C1961" s="19" t="s">
        <v>1811</v>
      </c>
      <c r="D1961" s="25">
        <v>365</v>
      </c>
      <c r="E1961" s="19" t="s">
        <v>1811</v>
      </c>
      <c r="F1961" s="25">
        <v>121905</v>
      </c>
      <c r="G1961" s="19" t="s">
        <v>2811</v>
      </c>
      <c r="H1961" s="25" t="s">
        <v>4631</v>
      </c>
      <c r="I1961" s="19" t="s">
        <v>1782</v>
      </c>
      <c r="J1961" s="25" t="s">
        <v>39</v>
      </c>
      <c r="K1961" s="32">
        <v>410954</v>
      </c>
      <c r="L1961" s="26">
        <v>2071931</v>
      </c>
      <c r="M1961" s="27">
        <v>332989</v>
      </c>
      <c r="N1961" s="22">
        <v>0</v>
      </c>
      <c r="O1961" s="22">
        <v>0</v>
      </c>
      <c r="P1961" s="1">
        <v>124251</v>
      </c>
      <c r="Q1961">
        <v>608</v>
      </c>
      <c r="R1961">
        <v>51</v>
      </c>
      <c r="S1961" t="s">
        <v>1805</v>
      </c>
      <c r="T1961" t="s">
        <v>1728</v>
      </c>
      <c r="U1961" t="s">
        <v>4373</v>
      </c>
      <c r="V1961" t="s">
        <v>1782</v>
      </c>
      <c r="W1961" t="s">
        <v>33</v>
      </c>
      <c r="X1961">
        <v>81452800</v>
      </c>
      <c r="Y1961">
        <f>VLOOKUP(P1961,[1]Listado!$F$5:$N$6488,9,0)</f>
        <v>0</v>
      </c>
      <c r="Z1961">
        <f>VLOOKUP(P1961,[1]Listado!$F$5:$O$6488,10,0)</f>
        <v>0</v>
      </c>
    </row>
    <row r="1962" spans="2:26" ht="30" x14ac:dyDescent="0.25">
      <c r="B1962" s="24">
        <v>65</v>
      </c>
      <c r="C1962" s="19" t="s">
        <v>1811</v>
      </c>
      <c r="D1962" s="25">
        <v>365</v>
      </c>
      <c r="E1962" s="19" t="s">
        <v>1811</v>
      </c>
      <c r="F1962" s="25">
        <v>121906</v>
      </c>
      <c r="G1962" s="19" t="s">
        <v>2812</v>
      </c>
      <c r="H1962" s="25" t="s">
        <v>4631</v>
      </c>
      <c r="I1962" s="19" t="s">
        <v>1782</v>
      </c>
      <c r="J1962" s="25" t="s">
        <v>39</v>
      </c>
      <c r="K1962" s="32">
        <v>248621</v>
      </c>
      <c r="L1962" s="26">
        <v>1322163</v>
      </c>
      <c r="M1962" s="27">
        <v>212491</v>
      </c>
      <c r="N1962" s="22">
        <v>0</v>
      </c>
      <c r="O1962" s="22">
        <v>0</v>
      </c>
      <c r="P1962" s="1">
        <v>124253</v>
      </c>
      <c r="Q1962">
        <v>608</v>
      </c>
      <c r="R1962">
        <v>51</v>
      </c>
      <c r="S1962" t="s">
        <v>1805</v>
      </c>
      <c r="T1962" t="s">
        <v>1728</v>
      </c>
      <c r="U1962" t="s">
        <v>4387</v>
      </c>
      <c r="V1962" t="s">
        <v>1782</v>
      </c>
      <c r="W1962" t="s">
        <v>33</v>
      </c>
      <c r="X1962">
        <v>9600000</v>
      </c>
      <c r="Y1962">
        <f>VLOOKUP(P1962,[1]Listado!$F$5:$N$6488,9,0)</f>
        <v>0</v>
      </c>
      <c r="Z1962">
        <f>VLOOKUP(P1962,[1]Listado!$F$5:$O$6488,10,0)</f>
        <v>0</v>
      </c>
    </row>
    <row r="1963" spans="2:26" ht="30" x14ac:dyDescent="0.25">
      <c r="B1963" s="24">
        <v>65</v>
      </c>
      <c r="C1963" s="19" t="s">
        <v>1811</v>
      </c>
      <c r="D1963" s="25">
        <v>365</v>
      </c>
      <c r="E1963" s="19" t="s">
        <v>1811</v>
      </c>
      <c r="F1963" s="25">
        <v>121909</v>
      </c>
      <c r="G1963" s="19" t="s">
        <v>2815</v>
      </c>
      <c r="H1963" s="25" t="s">
        <v>4631</v>
      </c>
      <c r="I1963" s="19" t="s">
        <v>1782</v>
      </c>
      <c r="J1963" s="25" t="s">
        <v>39</v>
      </c>
      <c r="K1963" s="32">
        <v>933018</v>
      </c>
      <c r="L1963" s="26">
        <v>4536325</v>
      </c>
      <c r="M1963" s="27">
        <v>729052</v>
      </c>
      <c r="N1963" s="22">
        <v>0</v>
      </c>
      <c r="O1963" s="22">
        <v>0</v>
      </c>
      <c r="P1963" s="1">
        <v>124271</v>
      </c>
      <c r="Q1963">
        <v>364</v>
      </c>
      <c r="R1963">
        <v>64</v>
      </c>
      <c r="S1963" t="s">
        <v>1799</v>
      </c>
      <c r="T1963" t="s">
        <v>1799</v>
      </c>
      <c r="U1963" t="s">
        <v>3858</v>
      </c>
      <c r="V1963" t="s">
        <v>1782</v>
      </c>
      <c r="W1963" t="s">
        <v>36</v>
      </c>
      <c r="X1963">
        <v>1317698628</v>
      </c>
      <c r="Y1963">
        <f>VLOOKUP(P1963,[1]Listado!$F$5:$N$6488,9,0)</f>
        <v>0</v>
      </c>
      <c r="Z1963">
        <f>VLOOKUP(P1963,[1]Listado!$F$5:$O$6488,10,0)</f>
        <v>0</v>
      </c>
    </row>
    <row r="1964" spans="2:26" ht="45" x14ac:dyDescent="0.25">
      <c r="B1964" s="24">
        <v>65</v>
      </c>
      <c r="C1964" s="19" t="s">
        <v>1811</v>
      </c>
      <c r="D1964" s="25">
        <v>365</v>
      </c>
      <c r="E1964" s="19" t="s">
        <v>1811</v>
      </c>
      <c r="F1964" s="25">
        <v>121914</v>
      </c>
      <c r="G1964" s="19" t="s">
        <v>2816</v>
      </c>
      <c r="H1964" s="25" t="s">
        <v>4631</v>
      </c>
      <c r="I1964" s="19" t="s">
        <v>1782</v>
      </c>
      <c r="J1964" s="25" t="s">
        <v>39</v>
      </c>
      <c r="K1964" s="32">
        <v>94486</v>
      </c>
      <c r="L1964" s="26">
        <v>1872.9846153846156</v>
      </c>
      <c r="M1964" s="27">
        <v>301.01538461538439</v>
      </c>
      <c r="N1964" s="22">
        <v>0</v>
      </c>
      <c r="O1964" s="22">
        <v>0</v>
      </c>
      <c r="P1964" s="1">
        <v>124292</v>
      </c>
      <c r="Q1964">
        <v>364</v>
      </c>
      <c r="R1964">
        <v>64</v>
      </c>
      <c r="S1964" t="s">
        <v>1799</v>
      </c>
      <c r="T1964" t="s">
        <v>1799</v>
      </c>
      <c r="U1964" t="s">
        <v>3859</v>
      </c>
      <c r="V1964" t="s">
        <v>1782</v>
      </c>
      <c r="W1964" t="s">
        <v>39</v>
      </c>
      <c r="X1964">
        <v>4266171611</v>
      </c>
      <c r="Y1964">
        <f>VLOOKUP(P1964,[1]Listado!$F$5:$N$6488,9,0)</f>
        <v>0</v>
      </c>
      <c r="Z1964">
        <f>VLOOKUP(P1964,[1]Listado!$F$5:$O$6488,10,0)</f>
        <v>0</v>
      </c>
    </row>
    <row r="1965" spans="2:26" ht="30" x14ac:dyDescent="0.25">
      <c r="B1965" s="24">
        <v>65</v>
      </c>
      <c r="C1965" s="19" t="s">
        <v>1811</v>
      </c>
      <c r="D1965" s="25">
        <v>365</v>
      </c>
      <c r="E1965" s="19" t="s">
        <v>1811</v>
      </c>
      <c r="F1965" s="25">
        <v>121918</v>
      </c>
      <c r="G1965" s="19" t="s">
        <v>2817</v>
      </c>
      <c r="H1965" s="25" t="s">
        <v>4631</v>
      </c>
      <c r="I1965" s="19" t="s">
        <v>1782</v>
      </c>
      <c r="J1965" s="25" t="s">
        <v>39</v>
      </c>
      <c r="K1965" s="32">
        <v>3217080</v>
      </c>
      <c r="L1965" s="26">
        <v>10180661.929021645</v>
      </c>
      <c r="M1965" s="27">
        <v>1636178.0709783554</v>
      </c>
      <c r="N1965" s="22">
        <v>0</v>
      </c>
      <c r="O1965" s="22">
        <v>0</v>
      </c>
      <c r="P1965" s="1">
        <v>124296</v>
      </c>
      <c r="Q1965">
        <v>364</v>
      </c>
      <c r="R1965">
        <v>64</v>
      </c>
      <c r="S1965" t="s">
        <v>1799</v>
      </c>
      <c r="T1965" t="s">
        <v>1799</v>
      </c>
      <c r="U1965" t="s">
        <v>3857</v>
      </c>
      <c r="V1965" t="s">
        <v>1782</v>
      </c>
      <c r="W1965" t="s">
        <v>32</v>
      </c>
      <c r="X1965">
        <v>392277328</v>
      </c>
      <c r="Y1965">
        <f>VLOOKUP(P1965,[1]Listado!$F$5:$N$6488,9,0)</f>
        <v>0</v>
      </c>
      <c r="Z1965">
        <f>VLOOKUP(P1965,[1]Listado!$F$5:$O$6488,10,0)</f>
        <v>0</v>
      </c>
    </row>
    <row r="1966" spans="2:26" ht="45" x14ac:dyDescent="0.25">
      <c r="B1966" s="24">
        <v>65</v>
      </c>
      <c r="C1966" s="19" t="s">
        <v>1811</v>
      </c>
      <c r="D1966" s="25">
        <v>365</v>
      </c>
      <c r="E1966" s="19" t="s">
        <v>1811</v>
      </c>
      <c r="F1966" s="25">
        <v>121919</v>
      </c>
      <c r="G1966" s="19" t="s">
        <v>2818</v>
      </c>
      <c r="H1966" s="25" t="s">
        <v>4631</v>
      </c>
      <c r="I1966" s="19" t="s">
        <v>1782</v>
      </c>
      <c r="J1966" s="25" t="s">
        <v>39</v>
      </c>
      <c r="K1966" s="32">
        <v>1477966</v>
      </c>
      <c r="L1966" s="26">
        <v>4677120.6929200785</v>
      </c>
      <c r="M1966" s="27">
        <v>751680.30707992159</v>
      </c>
      <c r="N1966" s="22">
        <v>0</v>
      </c>
      <c r="O1966" s="22">
        <v>0</v>
      </c>
      <c r="P1966" s="1">
        <v>124306</v>
      </c>
      <c r="Q1966">
        <v>322</v>
      </c>
      <c r="R1966">
        <v>53</v>
      </c>
      <c r="S1966" t="s">
        <v>1810</v>
      </c>
      <c r="T1966" t="s">
        <v>1810</v>
      </c>
      <c r="U1966" t="s">
        <v>4509</v>
      </c>
      <c r="V1966" t="s">
        <v>1782</v>
      </c>
      <c r="W1966" t="s">
        <v>34</v>
      </c>
      <c r="X1966">
        <v>1232378000</v>
      </c>
      <c r="Y1966">
        <f>VLOOKUP(P1966,[1]Listado!$F$5:$N$6488,9,0)</f>
        <v>0</v>
      </c>
      <c r="Z1966">
        <f>VLOOKUP(P1966,[1]Listado!$F$5:$O$6488,10,0)</f>
        <v>0</v>
      </c>
    </row>
    <row r="1967" spans="2:26" ht="30" x14ac:dyDescent="0.25">
      <c r="B1967" s="24">
        <v>65</v>
      </c>
      <c r="C1967" s="19" t="s">
        <v>1811</v>
      </c>
      <c r="D1967" s="25">
        <v>365</v>
      </c>
      <c r="E1967" s="19" t="s">
        <v>1811</v>
      </c>
      <c r="F1967" s="25">
        <v>121924</v>
      </c>
      <c r="G1967" s="19" t="s">
        <v>2820</v>
      </c>
      <c r="H1967" s="25" t="s">
        <v>4631</v>
      </c>
      <c r="I1967" s="19" t="s">
        <v>1782</v>
      </c>
      <c r="J1967" s="25" t="s">
        <v>39</v>
      </c>
      <c r="K1967" s="32">
        <v>252198</v>
      </c>
      <c r="L1967" s="26">
        <v>112070.67369831214</v>
      </c>
      <c r="M1967" s="27">
        <v>18011.32630168787</v>
      </c>
      <c r="N1967" s="22">
        <v>0</v>
      </c>
      <c r="O1967" s="22">
        <v>0</v>
      </c>
      <c r="P1967" s="1">
        <v>124368</v>
      </c>
      <c r="Q1967">
        <v>364</v>
      </c>
      <c r="R1967">
        <v>64</v>
      </c>
      <c r="S1967" t="s">
        <v>1799</v>
      </c>
      <c r="T1967" t="s">
        <v>1799</v>
      </c>
      <c r="U1967" t="s">
        <v>2303</v>
      </c>
      <c r="V1967" t="s">
        <v>1782</v>
      </c>
      <c r="W1967" t="s">
        <v>32</v>
      </c>
      <c r="X1967">
        <v>230037288</v>
      </c>
      <c r="Y1967">
        <f>VLOOKUP(P1967,[1]Listado!$F$5:$N$6488,9,0)</f>
        <v>716927128.58491385</v>
      </c>
      <c r="Z1967">
        <f>VLOOKUP(P1967,[1]Listado!$F$5:$O$6488,10,0)</f>
        <v>268957414.27331787</v>
      </c>
    </row>
    <row r="1968" spans="2:26" ht="30" x14ac:dyDescent="0.25">
      <c r="B1968" s="24">
        <v>65</v>
      </c>
      <c r="C1968" s="19" t="s">
        <v>1811</v>
      </c>
      <c r="D1968" s="25">
        <v>365</v>
      </c>
      <c r="E1968" s="19" t="s">
        <v>1811</v>
      </c>
      <c r="F1968" s="25">
        <v>121925</v>
      </c>
      <c r="G1968" s="19" t="s">
        <v>2821</v>
      </c>
      <c r="H1968" s="25" t="s">
        <v>4631</v>
      </c>
      <c r="I1968" s="19" t="s">
        <v>1782</v>
      </c>
      <c r="J1968" s="25" t="s">
        <v>39</v>
      </c>
      <c r="K1968" s="32">
        <v>131482</v>
      </c>
      <c r="L1968" s="26">
        <v>58425.194044036114</v>
      </c>
      <c r="M1968" s="27">
        <v>9389.8059559638841</v>
      </c>
      <c r="N1968" s="22">
        <v>0</v>
      </c>
      <c r="O1968" s="22">
        <v>0</v>
      </c>
      <c r="P1968" s="1">
        <v>124427</v>
      </c>
      <c r="Q1968">
        <v>328</v>
      </c>
      <c r="R1968">
        <v>50</v>
      </c>
      <c r="S1968" t="s">
        <v>1801</v>
      </c>
      <c r="T1968" t="s">
        <v>4639</v>
      </c>
      <c r="U1968" t="s">
        <v>517</v>
      </c>
      <c r="V1968" t="s">
        <v>1783</v>
      </c>
      <c r="W1968" t="s">
        <v>29</v>
      </c>
      <c r="X1968">
        <v>469000000</v>
      </c>
      <c r="Y1968">
        <f>VLOOKUP(P1968,[1]Listado!$F$5:$N$6488,9,0)</f>
        <v>201000000</v>
      </c>
      <c r="Z1968">
        <f>VLOOKUP(P1968,[1]Listado!$F$5:$O$6488,10,0)</f>
        <v>0</v>
      </c>
    </row>
    <row r="1969" spans="2:26" ht="30" x14ac:dyDescent="0.25">
      <c r="B1969" s="24">
        <v>65</v>
      </c>
      <c r="C1969" s="19" t="s">
        <v>1811</v>
      </c>
      <c r="D1969" s="25">
        <v>365</v>
      </c>
      <c r="E1969" s="19" t="s">
        <v>1811</v>
      </c>
      <c r="F1969" s="25">
        <v>121926</v>
      </c>
      <c r="G1969" s="19" t="s">
        <v>2819</v>
      </c>
      <c r="H1969" s="25" t="s">
        <v>4631</v>
      </c>
      <c r="I1969" s="19" t="s">
        <v>1782</v>
      </c>
      <c r="J1969" s="25" t="s">
        <v>39</v>
      </c>
      <c r="K1969" s="32">
        <v>208191</v>
      </c>
      <c r="L1969" s="26">
        <v>92513.521085743501</v>
      </c>
      <c r="M1969" s="27">
        <v>14868.478914256497</v>
      </c>
      <c r="N1969" s="22">
        <v>0</v>
      </c>
      <c r="O1969" s="22">
        <v>0</v>
      </c>
      <c r="P1969" s="1">
        <v>124453</v>
      </c>
      <c r="Q1969">
        <v>327</v>
      </c>
      <c r="R1969">
        <v>57</v>
      </c>
      <c r="S1969" t="s">
        <v>9</v>
      </c>
      <c r="T1969" t="s">
        <v>9</v>
      </c>
      <c r="U1969" t="s">
        <v>497</v>
      </c>
      <c r="V1969" t="s">
        <v>1783</v>
      </c>
      <c r="W1969" t="s">
        <v>12</v>
      </c>
      <c r="X1969">
        <v>1703581744</v>
      </c>
      <c r="Y1969">
        <f>VLOOKUP(P1969,[1]Listado!$F$5:$N$6488,9,0)</f>
        <v>0</v>
      </c>
      <c r="Z1969">
        <f>VLOOKUP(P1969,[1]Listado!$F$5:$O$6488,10,0)</f>
        <v>0</v>
      </c>
    </row>
    <row r="1970" spans="2:26" ht="45" x14ac:dyDescent="0.25">
      <c r="B1970" s="24">
        <v>65</v>
      </c>
      <c r="C1970" s="19" t="s">
        <v>1811</v>
      </c>
      <c r="D1970" s="25">
        <v>365</v>
      </c>
      <c r="E1970" s="19" t="s">
        <v>1811</v>
      </c>
      <c r="F1970" s="25">
        <v>121929</v>
      </c>
      <c r="G1970" s="19" t="s">
        <v>2822</v>
      </c>
      <c r="H1970" s="25" t="s">
        <v>4631</v>
      </c>
      <c r="I1970" s="19" t="s">
        <v>1782</v>
      </c>
      <c r="J1970" s="25" t="s">
        <v>39</v>
      </c>
      <c r="K1970" s="32">
        <v>378884</v>
      </c>
      <c r="L1970" s="26">
        <v>0</v>
      </c>
      <c r="M1970" s="27">
        <v>0</v>
      </c>
      <c r="N1970" s="22">
        <v>0</v>
      </c>
      <c r="O1970" s="22">
        <v>0</v>
      </c>
      <c r="P1970" s="1">
        <v>124485</v>
      </c>
      <c r="Q1970">
        <v>365</v>
      </c>
      <c r="R1970">
        <v>65</v>
      </c>
      <c r="S1970" t="s">
        <v>1811</v>
      </c>
      <c r="T1970" t="s">
        <v>1811</v>
      </c>
      <c r="U1970" t="s">
        <v>4346</v>
      </c>
      <c r="V1970" t="s">
        <v>1782</v>
      </c>
      <c r="W1970" t="s">
        <v>39</v>
      </c>
      <c r="X1970">
        <v>499027168</v>
      </c>
      <c r="Y1970">
        <f>VLOOKUP(P1970,[1]Listado!$F$5:$N$6488,9,0)</f>
        <v>0</v>
      </c>
      <c r="Z1970">
        <f>VLOOKUP(P1970,[1]Listado!$F$5:$O$6488,10,0)</f>
        <v>0</v>
      </c>
    </row>
    <row r="1971" spans="2:26" ht="45" x14ac:dyDescent="0.25">
      <c r="B1971" s="24">
        <v>65</v>
      </c>
      <c r="C1971" s="19" t="s">
        <v>1811</v>
      </c>
      <c r="D1971" s="25">
        <v>365</v>
      </c>
      <c r="E1971" s="19" t="s">
        <v>1811</v>
      </c>
      <c r="F1971" s="25">
        <v>121932</v>
      </c>
      <c r="G1971" s="19" t="s">
        <v>2799</v>
      </c>
      <c r="H1971" s="25" t="s">
        <v>4631</v>
      </c>
      <c r="I1971" s="19" t="s">
        <v>1782</v>
      </c>
      <c r="J1971" s="25" t="s">
        <v>39</v>
      </c>
      <c r="K1971" s="32">
        <v>457609</v>
      </c>
      <c r="L1971" s="26">
        <v>1448134.917023893</v>
      </c>
      <c r="M1971" s="27">
        <v>232736.08297610711</v>
      </c>
      <c r="N1971" s="22">
        <v>0</v>
      </c>
      <c r="O1971" s="22">
        <v>0</v>
      </c>
      <c r="P1971" s="1">
        <v>124486</v>
      </c>
      <c r="Q1971">
        <v>365</v>
      </c>
      <c r="R1971">
        <v>65</v>
      </c>
      <c r="S1971" t="s">
        <v>1811</v>
      </c>
      <c r="T1971" t="s">
        <v>1811</v>
      </c>
      <c r="U1971" t="s">
        <v>4347</v>
      </c>
      <c r="V1971" t="s">
        <v>1782</v>
      </c>
      <c r="W1971" t="s">
        <v>39</v>
      </c>
      <c r="X1971">
        <v>9574729</v>
      </c>
      <c r="Y1971">
        <f>VLOOKUP(P1971,[1]Listado!$F$5:$N$6488,9,0)</f>
        <v>0</v>
      </c>
      <c r="Z1971">
        <f>VLOOKUP(P1971,[1]Listado!$F$5:$O$6488,10,0)</f>
        <v>0</v>
      </c>
    </row>
    <row r="1972" spans="2:26" ht="30" x14ac:dyDescent="0.25">
      <c r="B1972" s="24">
        <v>65</v>
      </c>
      <c r="C1972" s="19" t="s">
        <v>1811</v>
      </c>
      <c r="D1972" s="25">
        <v>365</v>
      </c>
      <c r="E1972" s="19" t="s">
        <v>1811</v>
      </c>
      <c r="F1972" s="25">
        <v>121934</v>
      </c>
      <c r="G1972" s="19" t="s">
        <v>2824</v>
      </c>
      <c r="H1972" s="25" t="s">
        <v>4631</v>
      </c>
      <c r="I1972" s="19" t="s">
        <v>1782</v>
      </c>
      <c r="J1972" s="25" t="s">
        <v>39</v>
      </c>
      <c r="K1972" s="32">
        <v>119012</v>
      </c>
      <c r="L1972" s="26">
        <v>376619.45004502521</v>
      </c>
      <c r="M1972" s="27">
        <v>60528.549954974813</v>
      </c>
      <c r="N1972" s="22">
        <v>0</v>
      </c>
      <c r="O1972" s="22">
        <v>0</v>
      </c>
      <c r="P1972" s="1">
        <v>124487</v>
      </c>
      <c r="Q1972">
        <v>365</v>
      </c>
      <c r="R1972">
        <v>65</v>
      </c>
      <c r="S1972" t="s">
        <v>1811</v>
      </c>
      <c r="T1972" t="s">
        <v>1811</v>
      </c>
      <c r="U1972" t="s">
        <v>4348</v>
      </c>
      <c r="V1972" t="s">
        <v>1782</v>
      </c>
      <c r="W1972" t="s">
        <v>39</v>
      </c>
      <c r="X1972">
        <v>178668453</v>
      </c>
      <c r="Y1972">
        <f>VLOOKUP(P1972,[1]Listado!$F$5:$N$6488,9,0)</f>
        <v>0</v>
      </c>
      <c r="Z1972">
        <f>VLOOKUP(P1972,[1]Listado!$F$5:$O$6488,10,0)</f>
        <v>0</v>
      </c>
    </row>
    <row r="1973" spans="2:26" ht="45" x14ac:dyDescent="0.25">
      <c r="B1973" s="24">
        <v>65</v>
      </c>
      <c r="C1973" s="19" t="s">
        <v>1811</v>
      </c>
      <c r="D1973" s="25">
        <v>365</v>
      </c>
      <c r="E1973" s="19" t="s">
        <v>1811</v>
      </c>
      <c r="F1973" s="25">
        <v>121936</v>
      </c>
      <c r="G1973" s="19" t="s">
        <v>2825</v>
      </c>
      <c r="H1973" s="25" t="s">
        <v>4631</v>
      </c>
      <c r="I1973" s="19" t="s">
        <v>1782</v>
      </c>
      <c r="J1973" s="25" t="s">
        <v>39</v>
      </c>
      <c r="K1973" s="32">
        <v>567880</v>
      </c>
      <c r="L1973" s="26">
        <v>1503062.5519904825</v>
      </c>
      <c r="M1973" s="27">
        <v>241563.44800951754</v>
      </c>
      <c r="N1973" s="22">
        <v>0</v>
      </c>
      <c r="O1973" s="22">
        <v>0</v>
      </c>
      <c r="P1973" s="1">
        <v>124488</v>
      </c>
      <c r="Q1973">
        <v>365</v>
      </c>
      <c r="R1973">
        <v>65</v>
      </c>
      <c r="S1973" t="s">
        <v>1811</v>
      </c>
      <c r="T1973" t="s">
        <v>1811</v>
      </c>
      <c r="U1973" t="s">
        <v>4349</v>
      </c>
      <c r="V1973" t="s">
        <v>1782</v>
      </c>
      <c r="W1973" t="s">
        <v>39</v>
      </c>
      <c r="X1973">
        <v>16755448</v>
      </c>
      <c r="Y1973">
        <f>VLOOKUP(P1973,[1]Listado!$F$5:$N$6488,9,0)</f>
        <v>0</v>
      </c>
      <c r="Z1973">
        <f>VLOOKUP(P1973,[1]Listado!$F$5:$O$6488,10,0)</f>
        <v>0</v>
      </c>
    </row>
    <row r="1974" spans="2:26" ht="45" x14ac:dyDescent="0.25">
      <c r="B1974" s="24">
        <v>65</v>
      </c>
      <c r="C1974" s="19" t="s">
        <v>1811</v>
      </c>
      <c r="D1974" s="25">
        <v>365</v>
      </c>
      <c r="E1974" s="19" t="s">
        <v>1811</v>
      </c>
      <c r="F1974" s="25">
        <v>121937</v>
      </c>
      <c r="G1974" s="19" t="s">
        <v>2826</v>
      </c>
      <c r="H1974" s="25" t="s">
        <v>4631</v>
      </c>
      <c r="I1974" s="19" t="s">
        <v>1782</v>
      </c>
      <c r="J1974" s="25" t="s">
        <v>39</v>
      </c>
      <c r="K1974" s="32">
        <v>463994</v>
      </c>
      <c r="L1974" s="26">
        <v>1468340.9579537143</v>
      </c>
      <c r="M1974" s="27">
        <v>235983.04204628582</v>
      </c>
      <c r="N1974" s="22">
        <v>0</v>
      </c>
      <c r="O1974" s="22">
        <v>0</v>
      </c>
      <c r="P1974" s="1">
        <v>124489</v>
      </c>
      <c r="Q1974">
        <v>365</v>
      </c>
      <c r="R1974">
        <v>65</v>
      </c>
      <c r="S1974" t="s">
        <v>1811</v>
      </c>
      <c r="T1974" t="s">
        <v>1811</v>
      </c>
      <c r="U1974" t="s">
        <v>4350</v>
      </c>
      <c r="V1974" t="s">
        <v>1782</v>
      </c>
      <c r="W1974" t="s">
        <v>39</v>
      </c>
      <c r="X1974">
        <v>17054652</v>
      </c>
      <c r="Y1974">
        <f>VLOOKUP(P1974,[1]Listado!$F$5:$N$6488,9,0)</f>
        <v>0</v>
      </c>
      <c r="Z1974">
        <f>VLOOKUP(P1974,[1]Listado!$F$5:$O$6488,10,0)</f>
        <v>0</v>
      </c>
    </row>
    <row r="1975" spans="2:26" ht="45" x14ac:dyDescent="0.25">
      <c r="B1975" s="24">
        <v>65</v>
      </c>
      <c r="C1975" s="19" t="s">
        <v>1811</v>
      </c>
      <c r="D1975" s="25">
        <v>365</v>
      </c>
      <c r="E1975" s="19" t="s">
        <v>1811</v>
      </c>
      <c r="F1975" s="25">
        <v>121938</v>
      </c>
      <c r="G1975" s="19" t="s">
        <v>2827</v>
      </c>
      <c r="H1975" s="25" t="s">
        <v>4631</v>
      </c>
      <c r="I1975" s="19" t="s">
        <v>1782</v>
      </c>
      <c r="J1975" s="25" t="s">
        <v>39</v>
      </c>
      <c r="K1975" s="32">
        <v>796264</v>
      </c>
      <c r="L1975" s="26">
        <v>0</v>
      </c>
      <c r="M1975" s="27">
        <v>0</v>
      </c>
      <c r="N1975" s="22">
        <v>0</v>
      </c>
      <c r="O1975" s="22">
        <v>0</v>
      </c>
      <c r="P1975" s="1">
        <v>124490</v>
      </c>
      <c r="Q1975">
        <v>365</v>
      </c>
      <c r="R1975">
        <v>65</v>
      </c>
      <c r="S1975" t="s">
        <v>1811</v>
      </c>
      <c r="T1975" t="s">
        <v>1811</v>
      </c>
      <c r="U1975" t="s">
        <v>4351</v>
      </c>
      <c r="V1975" t="s">
        <v>1782</v>
      </c>
      <c r="W1975" t="s">
        <v>39</v>
      </c>
      <c r="X1975">
        <v>58045659</v>
      </c>
      <c r="Y1975">
        <f>VLOOKUP(P1975,[1]Listado!$F$5:$N$6488,9,0)</f>
        <v>0</v>
      </c>
      <c r="Z1975">
        <f>VLOOKUP(P1975,[1]Listado!$F$5:$O$6488,10,0)</f>
        <v>0</v>
      </c>
    </row>
    <row r="1976" spans="2:26" ht="30" x14ac:dyDescent="0.25">
      <c r="B1976" s="24">
        <v>65</v>
      </c>
      <c r="C1976" s="19" t="s">
        <v>1811</v>
      </c>
      <c r="D1976" s="25">
        <v>365</v>
      </c>
      <c r="E1976" s="19" t="s">
        <v>1811</v>
      </c>
      <c r="F1976" s="25">
        <v>121946</v>
      </c>
      <c r="G1976" s="19" t="s">
        <v>2830</v>
      </c>
      <c r="H1976" s="25" t="s">
        <v>4631</v>
      </c>
      <c r="I1976" s="19" t="s">
        <v>1782</v>
      </c>
      <c r="J1976" s="25" t="s">
        <v>39</v>
      </c>
      <c r="K1976" s="32">
        <v>1907905</v>
      </c>
      <c r="L1976" s="26">
        <v>6037687.5251306873</v>
      </c>
      <c r="M1976" s="27">
        <v>970342.4748693126</v>
      </c>
      <c r="N1976" s="22">
        <v>0</v>
      </c>
      <c r="O1976" s="22">
        <v>0</v>
      </c>
      <c r="P1976" s="1">
        <v>124491</v>
      </c>
      <c r="Q1976">
        <v>365</v>
      </c>
      <c r="R1976">
        <v>65</v>
      </c>
      <c r="S1976" t="s">
        <v>1811</v>
      </c>
      <c r="T1976" t="s">
        <v>1811</v>
      </c>
      <c r="U1976" t="s">
        <v>4352</v>
      </c>
      <c r="V1976" t="s">
        <v>1782</v>
      </c>
      <c r="W1976" t="s">
        <v>39</v>
      </c>
      <c r="X1976">
        <v>35904531</v>
      </c>
      <c r="Y1976">
        <f>VLOOKUP(P1976,[1]Listado!$F$5:$N$6488,9,0)</f>
        <v>0</v>
      </c>
      <c r="Z1976">
        <f>VLOOKUP(P1976,[1]Listado!$F$5:$O$6488,10,0)</f>
        <v>0</v>
      </c>
    </row>
    <row r="1977" spans="2:26" ht="45" x14ac:dyDescent="0.25">
      <c r="B1977" s="24">
        <v>65</v>
      </c>
      <c r="C1977" s="19" t="s">
        <v>1811</v>
      </c>
      <c r="D1977" s="25">
        <v>365</v>
      </c>
      <c r="E1977" s="19" t="s">
        <v>1811</v>
      </c>
      <c r="F1977" s="25">
        <v>121948</v>
      </c>
      <c r="G1977" s="19" t="s">
        <v>2831</v>
      </c>
      <c r="H1977" s="25" t="s">
        <v>4631</v>
      </c>
      <c r="I1977" s="19" t="s">
        <v>1782</v>
      </c>
      <c r="J1977" s="25" t="s">
        <v>39</v>
      </c>
      <c r="K1977" s="32">
        <v>748091</v>
      </c>
      <c r="L1977" s="26">
        <v>2367382.8113853633</v>
      </c>
      <c r="M1977" s="27">
        <v>380472.18861463689</v>
      </c>
      <c r="N1977" s="22">
        <v>0</v>
      </c>
      <c r="O1977" s="22">
        <v>0</v>
      </c>
      <c r="P1977" s="1">
        <v>124492</v>
      </c>
      <c r="Q1977">
        <v>365</v>
      </c>
      <c r="R1977">
        <v>65</v>
      </c>
      <c r="S1977" t="s">
        <v>1811</v>
      </c>
      <c r="T1977" t="s">
        <v>1811</v>
      </c>
      <c r="U1977" t="s">
        <v>4353</v>
      </c>
      <c r="V1977" t="s">
        <v>1782</v>
      </c>
      <c r="W1977" t="s">
        <v>39</v>
      </c>
      <c r="X1977">
        <v>50565548</v>
      </c>
      <c r="Y1977">
        <f>VLOOKUP(P1977,[1]Listado!$F$5:$N$6488,9,0)</f>
        <v>0</v>
      </c>
      <c r="Z1977">
        <f>VLOOKUP(P1977,[1]Listado!$F$5:$O$6488,10,0)</f>
        <v>0</v>
      </c>
    </row>
    <row r="1978" spans="2:26" ht="30" x14ac:dyDescent="0.25">
      <c r="B1978" s="24">
        <v>65</v>
      </c>
      <c r="C1978" s="19" t="s">
        <v>1811</v>
      </c>
      <c r="D1978" s="25">
        <v>365</v>
      </c>
      <c r="E1978" s="19" t="s">
        <v>1811</v>
      </c>
      <c r="F1978" s="25">
        <v>121963</v>
      </c>
      <c r="G1978" s="19" t="s">
        <v>2832</v>
      </c>
      <c r="H1978" s="25" t="s">
        <v>4631</v>
      </c>
      <c r="I1978" s="19" t="s">
        <v>1782</v>
      </c>
      <c r="J1978" s="25" t="s">
        <v>39</v>
      </c>
      <c r="K1978" s="32">
        <v>19304546</v>
      </c>
      <c r="L1978" s="26">
        <v>58099817.409802698</v>
      </c>
      <c r="M1978" s="27">
        <v>9337470.5901973061</v>
      </c>
      <c r="N1978" s="22">
        <v>0</v>
      </c>
      <c r="O1978" s="22">
        <v>0</v>
      </c>
      <c r="P1978" s="1">
        <v>124493</v>
      </c>
      <c r="Q1978">
        <v>365</v>
      </c>
      <c r="R1978">
        <v>65</v>
      </c>
      <c r="S1978" t="s">
        <v>1811</v>
      </c>
      <c r="T1978" t="s">
        <v>1811</v>
      </c>
      <c r="U1978" t="s">
        <v>4354</v>
      </c>
      <c r="V1978" t="s">
        <v>1782</v>
      </c>
      <c r="W1978" t="s">
        <v>39</v>
      </c>
      <c r="X1978">
        <v>25731581</v>
      </c>
      <c r="Y1978">
        <f>VLOOKUP(P1978,[1]Listado!$F$5:$N$6488,9,0)</f>
        <v>0</v>
      </c>
      <c r="Z1978">
        <f>VLOOKUP(P1978,[1]Listado!$F$5:$O$6488,10,0)</f>
        <v>0</v>
      </c>
    </row>
    <row r="1979" spans="2:26" ht="30" x14ac:dyDescent="0.25">
      <c r="B1979" s="24">
        <v>65</v>
      </c>
      <c r="C1979" s="19" t="s">
        <v>1811</v>
      </c>
      <c r="D1979" s="25">
        <v>365</v>
      </c>
      <c r="E1979" s="19" t="s">
        <v>1811</v>
      </c>
      <c r="F1979" s="25">
        <v>121966</v>
      </c>
      <c r="G1979" s="19" t="s">
        <v>2835</v>
      </c>
      <c r="H1979" s="25" t="s">
        <v>4631</v>
      </c>
      <c r="I1979" s="19" t="s">
        <v>1782</v>
      </c>
      <c r="J1979" s="25" t="s">
        <v>39</v>
      </c>
      <c r="K1979" s="32">
        <v>1035473</v>
      </c>
      <c r="L1979" s="26">
        <v>0</v>
      </c>
      <c r="M1979" s="27">
        <v>0</v>
      </c>
      <c r="N1979" s="22">
        <v>0</v>
      </c>
      <c r="O1979" s="22">
        <v>0</v>
      </c>
      <c r="P1979" s="1">
        <v>124494</v>
      </c>
      <c r="Q1979">
        <v>365</v>
      </c>
      <c r="R1979">
        <v>65</v>
      </c>
      <c r="S1979" t="s">
        <v>1811</v>
      </c>
      <c r="T1979" t="s">
        <v>1811</v>
      </c>
      <c r="U1979" t="s">
        <v>4355</v>
      </c>
      <c r="V1979" t="s">
        <v>1782</v>
      </c>
      <c r="W1979" t="s">
        <v>39</v>
      </c>
      <c r="X1979">
        <v>27526807</v>
      </c>
      <c r="Y1979">
        <f>VLOOKUP(P1979,[1]Listado!$F$5:$N$6488,9,0)</f>
        <v>0</v>
      </c>
      <c r="Z1979">
        <f>VLOOKUP(P1979,[1]Listado!$F$5:$O$6488,10,0)</f>
        <v>0</v>
      </c>
    </row>
    <row r="1980" spans="2:26" ht="30" x14ac:dyDescent="0.25">
      <c r="B1980" s="24">
        <v>65</v>
      </c>
      <c r="C1980" s="19" t="s">
        <v>1811</v>
      </c>
      <c r="D1980" s="25">
        <v>365</v>
      </c>
      <c r="E1980" s="19" t="s">
        <v>1811</v>
      </c>
      <c r="F1980" s="25">
        <v>121967</v>
      </c>
      <c r="G1980" s="19" t="s">
        <v>2836</v>
      </c>
      <c r="H1980" s="25" t="s">
        <v>4631</v>
      </c>
      <c r="I1980" s="19" t="s">
        <v>1782</v>
      </c>
      <c r="J1980" s="25" t="s">
        <v>39</v>
      </c>
      <c r="K1980" s="32">
        <v>1287784</v>
      </c>
      <c r="L1980" s="26">
        <v>4075277.3102501547</v>
      </c>
      <c r="M1980" s="27">
        <v>654955.6897498453</v>
      </c>
      <c r="N1980" s="22">
        <v>0</v>
      </c>
      <c r="O1980" s="22">
        <v>0</v>
      </c>
      <c r="P1980" s="1">
        <v>124495</v>
      </c>
      <c r="Q1980">
        <v>365</v>
      </c>
      <c r="R1980">
        <v>65</v>
      </c>
      <c r="S1980" t="s">
        <v>1811</v>
      </c>
      <c r="T1980" t="s">
        <v>1811</v>
      </c>
      <c r="U1980" t="s">
        <v>4356</v>
      </c>
      <c r="V1980" t="s">
        <v>1782</v>
      </c>
      <c r="W1980" t="s">
        <v>39</v>
      </c>
      <c r="X1980">
        <v>1196818</v>
      </c>
      <c r="Y1980">
        <f>VLOOKUP(P1980,[1]Listado!$F$5:$N$6488,9,0)</f>
        <v>0</v>
      </c>
      <c r="Z1980">
        <f>VLOOKUP(P1980,[1]Listado!$F$5:$O$6488,10,0)</f>
        <v>0</v>
      </c>
    </row>
    <row r="1981" spans="2:26" ht="45" x14ac:dyDescent="0.25">
      <c r="B1981" s="24">
        <v>65</v>
      </c>
      <c r="C1981" s="19" t="s">
        <v>1811</v>
      </c>
      <c r="D1981" s="25">
        <v>365</v>
      </c>
      <c r="E1981" s="19" t="s">
        <v>1811</v>
      </c>
      <c r="F1981" s="25">
        <v>121972</v>
      </c>
      <c r="G1981" s="19" t="s">
        <v>2838</v>
      </c>
      <c r="H1981" s="25" t="s">
        <v>4631</v>
      </c>
      <c r="I1981" s="19" t="s">
        <v>1782</v>
      </c>
      <c r="J1981" s="25" t="s">
        <v>39</v>
      </c>
      <c r="K1981" s="32">
        <v>242292</v>
      </c>
      <c r="L1981" s="26">
        <v>766747.72041075199</v>
      </c>
      <c r="M1981" s="27">
        <v>123227.27958924804</v>
      </c>
      <c r="N1981" s="22">
        <v>0</v>
      </c>
      <c r="O1981" s="22">
        <v>0</v>
      </c>
      <c r="P1981" s="1">
        <v>124496</v>
      </c>
      <c r="Q1981">
        <v>365</v>
      </c>
      <c r="R1981">
        <v>65</v>
      </c>
      <c r="S1981" t="s">
        <v>1811</v>
      </c>
      <c r="T1981" t="s">
        <v>1811</v>
      </c>
      <c r="U1981" t="s">
        <v>4357</v>
      </c>
      <c r="V1981" t="s">
        <v>1782</v>
      </c>
      <c r="W1981" t="s">
        <v>39</v>
      </c>
      <c r="X1981">
        <v>4188862</v>
      </c>
      <c r="Y1981">
        <f>VLOOKUP(P1981,[1]Listado!$F$5:$N$6488,9,0)</f>
        <v>0</v>
      </c>
      <c r="Z1981">
        <f>VLOOKUP(P1981,[1]Listado!$F$5:$O$6488,10,0)</f>
        <v>0</v>
      </c>
    </row>
    <row r="1982" spans="2:26" ht="45" x14ac:dyDescent="0.25">
      <c r="B1982" s="24">
        <v>65</v>
      </c>
      <c r="C1982" s="19" t="s">
        <v>1811</v>
      </c>
      <c r="D1982" s="25">
        <v>365</v>
      </c>
      <c r="E1982" s="19" t="s">
        <v>1811</v>
      </c>
      <c r="F1982" s="25">
        <v>121976</v>
      </c>
      <c r="G1982" s="19" t="s">
        <v>2879</v>
      </c>
      <c r="H1982" s="25" t="s">
        <v>4631</v>
      </c>
      <c r="I1982" s="19" t="s">
        <v>1782</v>
      </c>
      <c r="J1982" s="25" t="s">
        <v>39</v>
      </c>
      <c r="K1982" s="32">
        <v>870674</v>
      </c>
      <c r="L1982" s="26">
        <v>2832021.2475607921</v>
      </c>
      <c r="M1982" s="27">
        <v>1820584.7524392076</v>
      </c>
      <c r="N1982" s="22">
        <v>0</v>
      </c>
      <c r="O1982" s="22">
        <v>0</v>
      </c>
      <c r="P1982" s="1">
        <v>124497</v>
      </c>
      <c r="Q1982">
        <v>365</v>
      </c>
      <c r="R1982">
        <v>65</v>
      </c>
      <c r="S1982" t="s">
        <v>1811</v>
      </c>
      <c r="T1982" t="s">
        <v>1811</v>
      </c>
      <c r="U1982" t="s">
        <v>4358</v>
      </c>
      <c r="V1982" t="s">
        <v>1782</v>
      </c>
      <c r="W1982" t="s">
        <v>39</v>
      </c>
      <c r="X1982">
        <v>73903493</v>
      </c>
      <c r="Y1982">
        <f>VLOOKUP(P1982,[1]Listado!$F$5:$N$6488,9,0)</f>
        <v>0</v>
      </c>
      <c r="Z1982">
        <f>VLOOKUP(P1982,[1]Listado!$F$5:$O$6488,10,0)</f>
        <v>0</v>
      </c>
    </row>
    <row r="1983" spans="2:26" ht="45" x14ac:dyDescent="0.25">
      <c r="B1983" s="24">
        <v>65</v>
      </c>
      <c r="C1983" s="19" t="s">
        <v>1811</v>
      </c>
      <c r="D1983" s="25">
        <v>365</v>
      </c>
      <c r="E1983" s="19" t="s">
        <v>1811</v>
      </c>
      <c r="F1983" s="25">
        <v>121977</v>
      </c>
      <c r="G1983" s="19" t="s">
        <v>2877</v>
      </c>
      <c r="H1983" s="25" t="s">
        <v>4631</v>
      </c>
      <c r="I1983" s="19" t="s">
        <v>1782</v>
      </c>
      <c r="J1983" s="25" t="s">
        <v>39</v>
      </c>
      <c r="K1983" s="32">
        <v>14369022</v>
      </c>
      <c r="L1983" s="26">
        <v>45471714.507584006</v>
      </c>
      <c r="M1983" s="27">
        <v>7307954.4924159935</v>
      </c>
      <c r="N1983" s="22">
        <v>0</v>
      </c>
      <c r="O1983" s="22">
        <v>0</v>
      </c>
      <c r="P1983" s="1">
        <v>124498</v>
      </c>
      <c r="Q1983">
        <v>365</v>
      </c>
      <c r="R1983">
        <v>65</v>
      </c>
      <c r="S1983" t="s">
        <v>1811</v>
      </c>
      <c r="T1983" t="s">
        <v>1811</v>
      </c>
      <c r="U1983" t="s">
        <v>4359</v>
      </c>
      <c r="V1983" t="s">
        <v>1782</v>
      </c>
      <c r="W1983" t="s">
        <v>39</v>
      </c>
      <c r="X1983">
        <v>80186786</v>
      </c>
      <c r="Y1983">
        <f>VLOOKUP(P1983,[1]Listado!$F$5:$N$6488,9,0)</f>
        <v>0</v>
      </c>
      <c r="Z1983">
        <f>VLOOKUP(P1983,[1]Listado!$F$5:$O$6488,10,0)</f>
        <v>0</v>
      </c>
    </row>
    <row r="1984" spans="2:26" ht="45" x14ac:dyDescent="0.25">
      <c r="B1984" s="24">
        <v>65</v>
      </c>
      <c r="C1984" s="19" t="s">
        <v>1811</v>
      </c>
      <c r="D1984" s="25">
        <v>365</v>
      </c>
      <c r="E1984" s="19" t="s">
        <v>1811</v>
      </c>
      <c r="F1984" s="25">
        <v>121978</v>
      </c>
      <c r="G1984" s="19" t="s">
        <v>2878</v>
      </c>
      <c r="H1984" s="25" t="s">
        <v>4631</v>
      </c>
      <c r="I1984" s="19" t="s">
        <v>1782</v>
      </c>
      <c r="J1984" s="25" t="s">
        <v>39</v>
      </c>
      <c r="K1984" s="32">
        <v>1102055</v>
      </c>
      <c r="L1984" s="26">
        <v>3487523.7945593684</v>
      </c>
      <c r="M1984" s="27">
        <v>560495.2054406316</v>
      </c>
      <c r="N1984" s="22">
        <v>0</v>
      </c>
      <c r="O1984" s="22">
        <v>0</v>
      </c>
      <c r="P1984" s="1">
        <v>124499</v>
      </c>
      <c r="Q1984">
        <v>365</v>
      </c>
      <c r="R1984">
        <v>65</v>
      </c>
      <c r="S1984" t="s">
        <v>1811</v>
      </c>
      <c r="T1984" t="s">
        <v>1811</v>
      </c>
      <c r="U1984" t="s">
        <v>4360</v>
      </c>
      <c r="V1984" t="s">
        <v>1782</v>
      </c>
      <c r="W1984" t="s">
        <v>39</v>
      </c>
      <c r="X1984">
        <v>25432376</v>
      </c>
      <c r="Y1984">
        <f>VLOOKUP(P1984,[1]Listado!$F$5:$N$6488,9,0)</f>
        <v>0</v>
      </c>
      <c r="Z1984">
        <f>VLOOKUP(P1984,[1]Listado!$F$5:$O$6488,10,0)</f>
        <v>0</v>
      </c>
    </row>
    <row r="1985" spans="2:26" ht="45" x14ac:dyDescent="0.25">
      <c r="B1985" s="24">
        <v>65</v>
      </c>
      <c r="C1985" s="19" t="s">
        <v>1811</v>
      </c>
      <c r="D1985" s="25">
        <v>365</v>
      </c>
      <c r="E1985" s="19" t="s">
        <v>1811</v>
      </c>
      <c r="F1985" s="25">
        <v>121980</v>
      </c>
      <c r="G1985" s="19" t="s">
        <v>2888</v>
      </c>
      <c r="H1985" s="25" t="s">
        <v>4631</v>
      </c>
      <c r="I1985" s="19" t="s">
        <v>1782</v>
      </c>
      <c r="J1985" s="25" t="s">
        <v>39</v>
      </c>
      <c r="K1985" s="32">
        <v>179169</v>
      </c>
      <c r="L1985" s="26">
        <v>582780.47559912573</v>
      </c>
      <c r="M1985" s="27">
        <v>374644.52440087422</v>
      </c>
      <c r="N1985" s="22">
        <v>0</v>
      </c>
      <c r="O1985" s="22">
        <v>0</v>
      </c>
      <c r="P1985" s="1">
        <v>124500</v>
      </c>
      <c r="Q1985">
        <v>365</v>
      </c>
      <c r="R1985">
        <v>65</v>
      </c>
      <c r="S1985" t="s">
        <v>1811</v>
      </c>
      <c r="T1985" t="s">
        <v>1811</v>
      </c>
      <c r="U1985" t="s">
        <v>4361</v>
      </c>
      <c r="V1985" t="s">
        <v>1782</v>
      </c>
      <c r="W1985" t="s">
        <v>39</v>
      </c>
      <c r="X1985">
        <v>45479073</v>
      </c>
      <c r="Y1985">
        <f>VLOOKUP(P1985,[1]Listado!$F$5:$N$6488,9,0)</f>
        <v>0</v>
      </c>
      <c r="Z1985">
        <f>VLOOKUP(P1985,[1]Listado!$F$5:$O$6488,10,0)</f>
        <v>0</v>
      </c>
    </row>
    <row r="1986" spans="2:26" ht="45" x14ac:dyDescent="0.25">
      <c r="B1986" s="24">
        <v>65</v>
      </c>
      <c r="C1986" s="19" t="s">
        <v>1811</v>
      </c>
      <c r="D1986" s="25">
        <v>365</v>
      </c>
      <c r="E1986" s="19" t="s">
        <v>1811</v>
      </c>
      <c r="F1986" s="25">
        <v>121981</v>
      </c>
      <c r="G1986" s="19" t="s">
        <v>2889</v>
      </c>
      <c r="H1986" s="25" t="s">
        <v>4631</v>
      </c>
      <c r="I1986" s="19" t="s">
        <v>1782</v>
      </c>
      <c r="J1986" s="25" t="s">
        <v>39</v>
      </c>
      <c r="K1986" s="32">
        <v>699454</v>
      </c>
      <c r="L1986" s="26">
        <v>2275097.7142844587</v>
      </c>
      <c r="M1986" s="27">
        <v>1462563.2857155416</v>
      </c>
      <c r="N1986" s="22">
        <v>0</v>
      </c>
      <c r="O1986" s="22">
        <v>0</v>
      </c>
      <c r="P1986" s="1">
        <v>124501</v>
      </c>
      <c r="Q1986">
        <v>365</v>
      </c>
      <c r="R1986">
        <v>65</v>
      </c>
      <c r="S1986" t="s">
        <v>1811</v>
      </c>
      <c r="T1986" t="s">
        <v>1811</v>
      </c>
      <c r="U1986" t="s">
        <v>4362</v>
      </c>
      <c r="V1986" t="s">
        <v>1782</v>
      </c>
      <c r="W1986" t="s">
        <v>39</v>
      </c>
      <c r="X1986">
        <v>46077481</v>
      </c>
      <c r="Y1986">
        <f>VLOOKUP(P1986,[1]Listado!$F$5:$N$6488,9,0)</f>
        <v>0</v>
      </c>
      <c r="Z1986">
        <f>VLOOKUP(P1986,[1]Listado!$F$5:$O$6488,10,0)</f>
        <v>0</v>
      </c>
    </row>
    <row r="1987" spans="2:26" ht="45" x14ac:dyDescent="0.25">
      <c r="B1987" s="24">
        <v>65</v>
      </c>
      <c r="C1987" s="19" t="s">
        <v>1811</v>
      </c>
      <c r="D1987" s="25">
        <v>365</v>
      </c>
      <c r="E1987" s="19" t="s">
        <v>1811</v>
      </c>
      <c r="F1987" s="25">
        <v>121982</v>
      </c>
      <c r="G1987" s="19" t="s">
        <v>2891</v>
      </c>
      <c r="H1987" s="25" t="s">
        <v>4631</v>
      </c>
      <c r="I1987" s="19" t="s">
        <v>1782</v>
      </c>
      <c r="J1987" s="25" t="s">
        <v>39</v>
      </c>
      <c r="K1987" s="32">
        <v>285031</v>
      </c>
      <c r="L1987" s="26">
        <v>126659.01265314076</v>
      </c>
      <c r="M1987" s="27">
        <v>20355.987346859241</v>
      </c>
      <c r="N1987" s="22">
        <v>0</v>
      </c>
      <c r="O1987" s="22">
        <v>0</v>
      </c>
      <c r="P1987" s="1">
        <v>124502</v>
      </c>
      <c r="Q1987">
        <v>365</v>
      </c>
      <c r="R1987">
        <v>65</v>
      </c>
      <c r="S1987" t="s">
        <v>1811</v>
      </c>
      <c r="T1987" t="s">
        <v>1811</v>
      </c>
      <c r="U1987" t="s">
        <v>4363</v>
      </c>
      <c r="V1987" t="s">
        <v>1782</v>
      </c>
      <c r="W1987" t="s">
        <v>39</v>
      </c>
      <c r="X1987">
        <v>10771359</v>
      </c>
      <c r="Y1987">
        <f>VLOOKUP(P1987,[1]Listado!$F$5:$N$6488,9,0)</f>
        <v>0</v>
      </c>
      <c r="Z1987">
        <f>VLOOKUP(P1987,[1]Listado!$F$5:$O$6488,10,0)</f>
        <v>0</v>
      </c>
    </row>
    <row r="1988" spans="2:26" ht="45" x14ac:dyDescent="0.25">
      <c r="B1988" s="24">
        <v>65</v>
      </c>
      <c r="C1988" s="19" t="s">
        <v>1811</v>
      </c>
      <c r="D1988" s="25">
        <v>365</v>
      </c>
      <c r="E1988" s="19" t="s">
        <v>1811</v>
      </c>
      <c r="F1988" s="25">
        <v>121983</v>
      </c>
      <c r="G1988" s="19" t="s">
        <v>2892</v>
      </c>
      <c r="H1988" s="25" t="s">
        <v>4631</v>
      </c>
      <c r="I1988" s="19" t="s">
        <v>1782</v>
      </c>
      <c r="J1988" s="25" t="s">
        <v>39</v>
      </c>
      <c r="K1988" s="32">
        <v>866053</v>
      </c>
      <c r="L1988" s="26">
        <v>2816988.2502225284</v>
      </c>
      <c r="M1988" s="27">
        <v>1810920.7497774716</v>
      </c>
      <c r="N1988" s="22">
        <v>0</v>
      </c>
      <c r="O1988" s="22">
        <v>0</v>
      </c>
      <c r="P1988" s="1">
        <v>124503</v>
      </c>
      <c r="Q1988">
        <v>365</v>
      </c>
      <c r="R1988">
        <v>65</v>
      </c>
      <c r="S1988" t="s">
        <v>1811</v>
      </c>
      <c r="T1988" t="s">
        <v>1811</v>
      </c>
      <c r="U1988" t="s">
        <v>4364</v>
      </c>
      <c r="V1988" t="s">
        <v>1782</v>
      </c>
      <c r="W1988" t="s">
        <v>39</v>
      </c>
      <c r="X1988">
        <v>6881702</v>
      </c>
      <c r="Y1988">
        <f>VLOOKUP(P1988,[1]Listado!$F$5:$N$6488,9,0)</f>
        <v>0</v>
      </c>
      <c r="Z1988">
        <f>VLOOKUP(P1988,[1]Listado!$F$5:$O$6488,10,0)</f>
        <v>0</v>
      </c>
    </row>
    <row r="1989" spans="2:26" ht="45" x14ac:dyDescent="0.25">
      <c r="B1989" s="24">
        <v>65</v>
      </c>
      <c r="C1989" s="19" t="s">
        <v>1811</v>
      </c>
      <c r="D1989" s="25">
        <v>365</v>
      </c>
      <c r="E1989" s="19" t="s">
        <v>1811</v>
      </c>
      <c r="F1989" s="25">
        <v>121984</v>
      </c>
      <c r="G1989" s="19" t="s">
        <v>2895</v>
      </c>
      <c r="H1989" s="25" t="s">
        <v>4631</v>
      </c>
      <c r="I1989" s="19" t="s">
        <v>1782</v>
      </c>
      <c r="J1989" s="25" t="s">
        <v>39</v>
      </c>
      <c r="K1989" s="32">
        <v>356675</v>
      </c>
      <c r="L1989" s="26">
        <v>1128721.835993299</v>
      </c>
      <c r="M1989" s="27">
        <v>181402.16400670097</v>
      </c>
      <c r="N1989" s="22">
        <v>0</v>
      </c>
      <c r="O1989" s="22">
        <v>0</v>
      </c>
      <c r="P1989" s="1">
        <v>124504</v>
      </c>
      <c r="Q1989">
        <v>365</v>
      </c>
      <c r="R1989">
        <v>65</v>
      </c>
      <c r="S1989" t="s">
        <v>1811</v>
      </c>
      <c r="T1989" t="s">
        <v>1811</v>
      </c>
      <c r="U1989" t="s">
        <v>4365</v>
      </c>
      <c r="V1989" t="s">
        <v>1782</v>
      </c>
      <c r="W1989" t="s">
        <v>39</v>
      </c>
      <c r="X1989">
        <v>1795227</v>
      </c>
      <c r="Y1989">
        <f>VLOOKUP(P1989,[1]Listado!$F$5:$N$6488,9,0)</f>
        <v>0</v>
      </c>
      <c r="Z1989">
        <f>VLOOKUP(P1989,[1]Listado!$F$5:$O$6488,10,0)</f>
        <v>0</v>
      </c>
    </row>
    <row r="1990" spans="2:26" ht="30" x14ac:dyDescent="0.25">
      <c r="B1990" s="24">
        <v>65</v>
      </c>
      <c r="C1990" s="19" t="s">
        <v>1811</v>
      </c>
      <c r="D1990" s="25">
        <v>365</v>
      </c>
      <c r="E1990" s="19" t="s">
        <v>1811</v>
      </c>
      <c r="F1990" s="25">
        <v>121985</v>
      </c>
      <c r="G1990" s="19" t="s">
        <v>2893</v>
      </c>
      <c r="H1990" s="25" t="s">
        <v>4631</v>
      </c>
      <c r="I1990" s="19" t="s">
        <v>1782</v>
      </c>
      <c r="J1990" s="25" t="s">
        <v>39</v>
      </c>
      <c r="K1990" s="32">
        <v>785502</v>
      </c>
      <c r="L1990" s="26">
        <v>2554982.3478260869</v>
      </c>
      <c r="M1990" s="27">
        <v>1642488.6521739131</v>
      </c>
      <c r="N1990" s="22">
        <v>0</v>
      </c>
      <c r="O1990" s="22">
        <v>0</v>
      </c>
      <c r="P1990" s="1">
        <v>124505</v>
      </c>
      <c r="Q1990">
        <v>365</v>
      </c>
      <c r="R1990">
        <v>65</v>
      </c>
      <c r="S1990" t="s">
        <v>1811</v>
      </c>
      <c r="T1990" t="s">
        <v>1811</v>
      </c>
      <c r="U1990" t="s">
        <v>4366</v>
      </c>
      <c r="V1990" t="s">
        <v>1782</v>
      </c>
      <c r="W1990" t="s">
        <v>39</v>
      </c>
      <c r="X1990">
        <v>231657576</v>
      </c>
      <c r="Y1990">
        <f>VLOOKUP(P1990,[1]Listado!$F$5:$N$6488,9,0)</f>
        <v>0</v>
      </c>
      <c r="Z1990">
        <f>VLOOKUP(P1990,[1]Listado!$F$5:$O$6488,10,0)</f>
        <v>0</v>
      </c>
    </row>
    <row r="1991" spans="2:26" ht="30" x14ac:dyDescent="0.25">
      <c r="B1991" s="24">
        <v>65</v>
      </c>
      <c r="C1991" s="19" t="s">
        <v>1811</v>
      </c>
      <c r="D1991" s="25">
        <v>365</v>
      </c>
      <c r="E1991" s="19" t="s">
        <v>1811</v>
      </c>
      <c r="F1991" s="25">
        <v>121986</v>
      </c>
      <c r="G1991" s="19" t="s">
        <v>2798</v>
      </c>
      <c r="H1991" s="25" t="s">
        <v>4631</v>
      </c>
      <c r="I1991" s="19" t="s">
        <v>1782</v>
      </c>
      <c r="J1991" s="25" t="s">
        <v>39</v>
      </c>
      <c r="K1991" s="32">
        <v>922445</v>
      </c>
      <c r="L1991" s="26">
        <v>2919141.4468745645</v>
      </c>
      <c r="M1991" s="27">
        <v>469147.55312543549</v>
      </c>
      <c r="N1991" s="22">
        <v>0</v>
      </c>
      <c r="O1991" s="22">
        <v>0</v>
      </c>
      <c r="P1991" s="1">
        <v>124506</v>
      </c>
      <c r="Q1991">
        <v>365</v>
      </c>
      <c r="R1991">
        <v>65</v>
      </c>
      <c r="S1991" t="s">
        <v>1811</v>
      </c>
      <c r="T1991" t="s">
        <v>1811</v>
      </c>
      <c r="U1991" t="s">
        <v>4367</v>
      </c>
      <c r="V1991" t="s">
        <v>1782</v>
      </c>
      <c r="W1991" t="s">
        <v>39</v>
      </c>
      <c r="X1991">
        <v>15558630</v>
      </c>
      <c r="Y1991">
        <f>VLOOKUP(P1991,[1]Listado!$F$5:$N$6488,9,0)</f>
        <v>0</v>
      </c>
      <c r="Z1991">
        <f>VLOOKUP(P1991,[1]Listado!$F$5:$O$6488,10,0)</f>
        <v>0</v>
      </c>
    </row>
    <row r="1992" spans="2:26" ht="30" x14ac:dyDescent="0.25">
      <c r="B1992" s="24">
        <v>65</v>
      </c>
      <c r="C1992" s="19" t="s">
        <v>1811</v>
      </c>
      <c r="D1992" s="25">
        <v>365</v>
      </c>
      <c r="E1992" s="19" t="s">
        <v>1811</v>
      </c>
      <c r="F1992" s="25">
        <v>121988</v>
      </c>
      <c r="G1992" s="19" t="s">
        <v>2828</v>
      </c>
      <c r="H1992" s="25" t="s">
        <v>4631</v>
      </c>
      <c r="I1992" s="19" t="s">
        <v>1782</v>
      </c>
      <c r="J1992" s="25" t="s">
        <v>39</v>
      </c>
      <c r="K1992" s="32">
        <v>686030</v>
      </c>
      <c r="L1992" s="26">
        <v>2170989.2850299189</v>
      </c>
      <c r="M1992" s="27">
        <v>348908.71497008117</v>
      </c>
      <c r="N1992" s="22">
        <v>0</v>
      </c>
      <c r="O1992" s="22">
        <v>0</v>
      </c>
      <c r="P1992" s="1">
        <v>124507</v>
      </c>
      <c r="Q1992">
        <v>365</v>
      </c>
      <c r="R1992">
        <v>65</v>
      </c>
      <c r="S1992" t="s">
        <v>1811</v>
      </c>
      <c r="T1992" t="s">
        <v>1811</v>
      </c>
      <c r="U1992" t="s">
        <v>4368</v>
      </c>
      <c r="V1992" t="s">
        <v>1782</v>
      </c>
      <c r="W1992" t="s">
        <v>39</v>
      </c>
      <c r="X1992">
        <v>10771359</v>
      </c>
      <c r="Y1992">
        <f>VLOOKUP(P1992,[1]Listado!$F$5:$N$6488,9,0)</f>
        <v>0</v>
      </c>
      <c r="Z1992">
        <f>VLOOKUP(P1992,[1]Listado!$F$5:$O$6488,10,0)</f>
        <v>0</v>
      </c>
    </row>
    <row r="1993" spans="2:26" ht="30" x14ac:dyDescent="0.25">
      <c r="B1993" s="24">
        <v>65</v>
      </c>
      <c r="C1993" s="19" t="s">
        <v>1811</v>
      </c>
      <c r="D1993" s="25">
        <v>365</v>
      </c>
      <c r="E1993" s="19" t="s">
        <v>1811</v>
      </c>
      <c r="F1993" s="25">
        <v>121989</v>
      </c>
      <c r="G1993" s="19" t="s">
        <v>2829</v>
      </c>
      <c r="H1993" s="25" t="s">
        <v>4631</v>
      </c>
      <c r="I1993" s="19" t="s">
        <v>1782</v>
      </c>
      <c r="J1993" s="25" t="s">
        <v>39</v>
      </c>
      <c r="K1993" s="32">
        <v>5688375</v>
      </c>
      <c r="L1993" s="26">
        <v>18001238.361736353</v>
      </c>
      <c r="M1993" s="27">
        <v>2893056.6382636479</v>
      </c>
      <c r="N1993" s="22">
        <v>0</v>
      </c>
      <c r="O1993" s="22">
        <v>0</v>
      </c>
      <c r="P1993" s="1">
        <v>124508</v>
      </c>
      <c r="Q1993">
        <v>365</v>
      </c>
      <c r="R1993">
        <v>65</v>
      </c>
      <c r="S1993" t="s">
        <v>1811</v>
      </c>
      <c r="T1993" t="s">
        <v>1811</v>
      </c>
      <c r="U1993" t="s">
        <v>4369</v>
      </c>
      <c r="V1993" t="s">
        <v>1782</v>
      </c>
      <c r="W1993" t="s">
        <v>39</v>
      </c>
      <c r="X1993">
        <v>60738498</v>
      </c>
      <c r="Y1993">
        <f>VLOOKUP(P1993,[1]Listado!$F$5:$N$6488,9,0)</f>
        <v>0</v>
      </c>
      <c r="Z1993">
        <f>VLOOKUP(P1993,[1]Listado!$F$5:$O$6488,10,0)</f>
        <v>0</v>
      </c>
    </row>
    <row r="1994" spans="2:26" ht="30" x14ac:dyDescent="0.25">
      <c r="B1994" s="24">
        <v>65</v>
      </c>
      <c r="C1994" s="19" t="s">
        <v>1811</v>
      </c>
      <c r="D1994" s="25">
        <v>365</v>
      </c>
      <c r="E1994" s="19" t="s">
        <v>1811</v>
      </c>
      <c r="F1994" s="25">
        <v>121990</v>
      </c>
      <c r="G1994" s="19" t="s">
        <v>2829</v>
      </c>
      <c r="H1994" s="25" t="s">
        <v>4631</v>
      </c>
      <c r="I1994" s="19" t="s">
        <v>1782</v>
      </c>
      <c r="J1994" s="25" t="s">
        <v>39</v>
      </c>
      <c r="K1994" s="32">
        <v>150610</v>
      </c>
      <c r="L1994" s="26">
        <v>80197.291705791999</v>
      </c>
      <c r="M1994" s="27">
        <v>51555.708294208001</v>
      </c>
      <c r="N1994" s="22">
        <v>0</v>
      </c>
      <c r="O1994" s="22">
        <v>0</v>
      </c>
      <c r="P1994" s="1">
        <v>124515</v>
      </c>
      <c r="Q1994">
        <v>365</v>
      </c>
      <c r="R1994">
        <v>65</v>
      </c>
      <c r="S1994" t="s">
        <v>1811</v>
      </c>
      <c r="T1994" t="s">
        <v>1811</v>
      </c>
      <c r="U1994" t="s">
        <v>2118</v>
      </c>
      <c r="V1994" t="s">
        <v>1782</v>
      </c>
      <c r="W1994" t="s">
        <v>39</v>
      </c>
      <c r="X1994">
        <v>4617883</v>
      </c>
      <c r="Y1994">
        <f>VLOOKUP(P1994,[1]Listado!$F$5:$N$6488,9,0)</f>
        <v>0</v>
      </c>
      <c r="Z1994">
        <f>VLOOKUP(P1994,[1]Listado!$F$5:$O$6488,10,0)</f>
        <v>0</v>
      </c>
    </row>
    <row r="1995" spans="2:26" ht="30" x14ac:dyDescent="0.25">
      <c r="B1995" s="24">
        <v>65</v>
      </c>
      <c r="C1995" s="19" t="s">
        <v>1811</v>
      </c>
      <c r="D1995" s="25">
        <v>365</v>
      </c>
      <c r="E1995" s="19" t="s">
        <v>1811</v>
      </c>
      <c r="F1995" s="25">
        <v>121991</v>
      </c>
      <c r="G1995" s="19" t="s">
        <v>2890</v>
      </c>
      <c r="H1995" s="25" t="s">
        <v>4631</v>
      </c>
      <c r="I1995" s="19" t="s">
        <v>1782</v>
      </c>
      <c r="J1995" s="25" t="s">
        <v>39</v>
      </c>
      <c r="K1995" s="32">
        <v>2213</v>
      </c>
      <c r="L1995" s="26">
        <v>0</v>
      </c>
      <c r="M1995" s="27">
        <v>0</v>
      </c>
      <c r="N1995" s="22">
        <v>0</v>
      </c>
      <c r="O1995" s="22">
        <v>0</v>
      </c>
      <c r="P1995" s="1">
        <v>124516</v>
      </c>
      <c r="Q1995">
        <v>365</v>
      </c>
      <c r="R1995">
        <v>65</v>
      </c>
      <c r="S1995" t="s">
        <v>1811</v>
      </c>
      <c r="T1995" t="s">
        <v>1811</v>
      </c>
      <c r="U1995" t="s">
        <v>2115</v>
      </c>
      <c r="V1995" t="s">
        <v>1782</v>
      </c>
      <c r="W1995" t="s">
        <v>39</v>
      </c>
      <c r="X1995">
        <v>28938635</v>
      </c>
      <c r="Y1995">
        <f>VLOOKUP(P1995,[1]Listado!$F$5:$N$6488,9,0)</f>
        <v>0</v>
      </c>
      <c r="Z1995">
        <f>VLOOKUP(P1995,[1]Listado!$F$5:$O$6488,10,0)</f>
        <v>0</v>
      </c>
    </row>
    <row r="1996" spans="2:26" ht="45" x14ac:dyDescent="0.25">
      <c r="B1996" s="24">
        <v>65</v>
      </c>
      <c r="C1996" s="19" t="s">
        <v>1811</v>
      </c>
      <c r="D1996" s="25">
        <v>365</v>
      </c>
      <c r="E1996" s="19" t="s">
        <v>1811</v>
      </c>
      <c r="F1996" s="25">
        <v>121993</v>
      </c>
      <c r="G1996" s="19" t="s">
        <v>2881</v>
      </c>
      <c r="H1996" s="25" t="s">
        <v>4631</v>
      </c>
      <c r="I1996" s="19" t="s">
        <v>1782</v>
      </c>
      <c r="J1996" s="25" t="s">
        <v>39</v>
      </c>
      <c r="K1996" s="32">
        <v>6735821</v>
      </c>
      <c r="L1996" s="26">
        <v>21909438.537709676</v>
      </c>
      <c r="M1996" s="27">
        <v>14084639.462290322</v>
      </c>
      <c r="N1996" s="22">
        <v>0</v>
      </c>
      <c r="O1996" s="22">
        <v>0</v>
      </c>
      <c r="P1996" s="1">
        <v>124517</v>
      </c>
      <c r="Q1996">
        <v>365</v>
      </c>
      <c r="R1996">
        <v>65</v>
      </c>
      <c r="S1996" t="s">
        <v>1811</v>
      </c>
      <c r="T1996" t="s">
        <v>1811</v>
      </c>
      <c r="U1996" t="s">
        <v>1855</v>
      </c>
      <c r="V1996" t="s">
        <v>1782</v>
      </c>
      <c r="W1996" t="s">
        <v>39</v>
      </c>
      <c r="X1996">
        <v>42880340</v>
      </c>
      <c r="Y1996">
        <f>VLOOKUP(P1996,[1]Listado!$F$5:$N$6488,9,0)</f>
        <v>0</v>
      </c>
      <c r="Z1996">
        <f>VLOOKUP(P1996,[1]Listado!$F$5:$O$6488,10,0)</f>
        <v>0</v>
      </c>
    </row>
    <row r="1997" spans="2:26" ht="45" x14ac:dyDescent="0.25">
      <c r="B1997" s="24">
        <v>65</v>
      </c>
      <c r="C1997" s="19" t="s">
        <v>1811</v>
      </c>
      <c r="D1997" s="25">
        <v>365</v>
      </c>
      <c r="E1997" s="19" t="s">
        <v>1811</v>
      </c>
      <c r="F1997" s="25">
        <v>121995</v>
      </c>
      <c r="G1997" s="19" t="s">
        <v>2886</v>
      </c>
      <c r="H1997" s="25" t="s">
        <v>4631</v>
      </c>
      <c r="I1997" s="19" t="s">
        <v>1782</v>
      </c>
      <c r="J1997" s="25" t="s">
        <v>39</v>
      </c>
      <c r="K1997" s="32">
        <v>916008</v>
      </c>
      <c r="L1997" s="26">
        <v>2979480.0816330132</v>
      </c>
      <c r="M1997" s="27">
        <v>1915379.9183669868</v>
      </c>
      <c r="N1997" s="22">
        <v>0</v>
      </c>
      <c r="O1997" s="22">
        <v>0</v>
      </c>
      <c r="P1997" s="1">
        <v>124518</v>
      </c>
      <c r="Q1997">
        <v>365</v>
      </c>
      <c r="R1997">
        <v>65</v>
      </c>
      <c r="S1997" t="s">
        <v>1811</v>
      </c>
      <c r="T1997" t="s">
        <v>1811</v>
      </c>
      <c r="U1997" t="s">
        <v>1854</v>
      </c>
      <c r="V1997" t="s">
        <v>1782</v>
      </c>
      <c r="W1997" t="s">
        <v>39</v>
      </c>
      <c r="X1997">
        <v>42880340</v>
      </c>
      <c r="Y1997">
        <f>VLOOKUP(P1997,[1]Listado!$F$5:$N$6488,9,0)</f>
        <v>0</v>
      </c>
      <c r="Z1997">
        <f>VLOOKUP(P1997,[1]Listado!$F$5:$O$6488,10,0)</f>
        <v>0</v>
      </c>
    </row>
    <row r="1998" spans="2:26" ht="45" x14ac:dyDescent="0.25">
      <c r="B1998" s="24">
        <v>65</v>
      </c>
      <c r="C1998" s="19" t="s">
        <v>1811</v>
      </c>
      <c r="D1998" s="25">
        <v>365</v>
      </c>
      <c r="E1998" s="19" t="s">
        <v>1811</v>
      </c>
      <c r="F1998" s="25">
        <v>121996</v>
      </c>
      <c r="G1998" s="19" t="s">
        <v>2885</v>
      </c>
      <c r="H1998" s="25" t="s">
        <v>4631</v>
      </c>
      <c r="I1998" s="19" t="s">
        <v>1782</v>
      </c>
      <c r="J1998" s="25" t="s">
        <v>39</v>
      </c>
      <c r="K1998" s="32">
        <v>2496943</v>
      </c>
      <c r="L1998" s="26">
        <v>7901735.008610921</v>
      </c>
      <c r="M1998" s="27">
        <v>1269921.991389079</v>
      </c>
      <c r="N1998" s="22">
        <v>0</v>
      </c>
      <c r="O1998" s="22">
        <v>0</v>
      </c>
      <c r="P1998" s="1">
        <v>124519</v>
      </c>
      <c r="Q1998">
        <v>365</v>
      </c>
      <c r="R1998">
        <v>65</v>
      </c>
      <c r="S1998" t="s">
        <v>1811</v>
      </c>
      <c r="T1998" t="s">
        <v>1811</v>
      </c>
      <c r="U1998" t="s">
        <v>3936</v>
      </c>
      <c r="V1998" t="s">
        <v>1782</v>
      </c>
      <c r="W1998" t="s">
        <v>39</v>
      </c>
      <c r="X1998">
        <v>39062485</v>
      </c>
      <c r="Y1998">
        <f>VLOOKUP(P1998,[1]Listado!$F$5:$N$6488,9,0)</f>
        <v>0</v>
      </c>
      <c r="Z1998">
        <f>VLOOKUP(P1998,[1]Listado!$F$5:$O$6488,10,0)</f>
        <v>0</v>
      </c>
    </row>
    <row r="1999" spans="2:26" ht="45" x14ac:dyDescent="0.25">
      <c r="B1999" s="24">
        <v>65</v>
      </c>
      <c r="C1999" s="19" t="s">
        <v>1811</v>
      </c>
      <c r="D1999" s="25">
        <v>365</v>
      </c>
      <c r="E1999" s="19" t="s">
        <v>1811</v>
      </c>
      <c r="F1999" s="25">
        <v>121997</v>
      </c>
      <c r="G1999" s="19" t="s">
        <v>2883</v>
      </c>
      <c r="H1999" s="25" t="s">
        <v>4631</v>
      </c>
      <c r="I1999" s="19" t="s">
        <v>1782</v>
      </c>
      <c r="J1999" s="25" t="s">
        <v>39</v>
      </c>
      <c r="K1999" s="32">
        <v>985694</v>
      </c>
      <c r="L1999" s="26">
        <v>3206142.5164156146</v>
      </c>
      <c r="M1999" s="27">
        <v>2061091.4835843854</v>
      </c>
      <c r="N1999" s="22">
        <v>0</v>
      </c>
      <c r="O1999" s="22">
        <v>0</v>
      </c>
      <c r="P1999" s="1">
        <v>124520</v>
      </c>
      <c r="Q1999">
        <v>365</v>
      </c>
      <c r="R1999">
        <v>65</v>
      </c>
      <c r="S1999" t="s">
        <v>1811</v>
      </c>
      <c r="T1999" t="s">
        <v>1811</v>
      </c>
      <c r="U1999" t="s">
        <v>3935</v>
      </c>
      <c r="V1999" t="s">
        <v>1782</v>
      </c>
      <c r="W1999" t="s">
        <v>39</v>
      </c>
      <c r="X1999">
        <v>39062485</v>
      </c>
      <c r="Y1999">
        <f>VLOOKUP(P1999,[1]Listado!$F$5:$N$6488,9,0)</f>
        <v>0</v>
      </c>
      <c r="Z1999">
        <f>VLOOKUP(P1999,[1]Listado!$F$5:$O$6488,10,0)</f>
        <v>0</v>
      </c>
    </row>
    <row r="2000" spans="2:26" ht="45" x14ac:dyDescent="0.25">
      <c r="B2000" s="24">
        <v>65</v>
      </c>
      <c r="C2000" s="19" t="s">
        <v>1811</v>
      </c>
      <c r="D2000" s="25">
        <v>365</v>
      </c>
      <c r="E2000" s="19" t="s">
        <v>1811</v>
      </c>
      <c r="F2000" s="25">
        <v>121998</v>
      </c>
      <c r="G2000" s="19" t="s">
        <v>2884</v>
      </c>
      <c r="H2000" s="25" t="s">
        <v>4631</v>
      </c>
      <c r="I2000" s="19" t="s">
        <v>1782</v>
      </c>
      <c r="J2000" s="25" t="s">
        <v>39</v>
      </c>
      <c r="K2000" s="32">
        <v>2408043</v>
      </c>
      <c r="L2000" s="26">
        <v>7832583.4889078997</v>
      </c>
      <c r="M2000" s="27">
        <v>5035232.5110921003</v>
      </c>
      <c r="N2000" s="22">
        <v>0</v>
      </c>
      <c r="O2000" s="22">
        <v>0</v>
      </c>
      <c r="P2000" s="1">
        <v>124521</v>
      </c>
      <c r="Q2000">
        <v>365</v>
      </c>
      <c r="R2000">
        <v>65</v>
      </c>
      <c r="S2000" t="s">
        <v>1811</v>
      </c>
      <c r="T2000" t="s">
        <v>1811</v>
      </c>
      <c r="U2000" t="s">
        <v>1831</v>
      </c>
      <c r="V2000" t="s">
        <v>1782</v>
      </c>
      <c r="W2000" t="s">
        <v>39</v>
      </c>
      <c r="X2000">
        <v>8246220</v>
      </c>
      <c r="Y2000">
        <f>VLOOKUP(P2000,[1]Listado!$F$5:$N$6488,9,0)</f>
        <v>0</v>
      </c>
      <c r="Z2000">
        <f>VLOOKUP(P2000,[1]Listado!$F$5:$O$6488,10,0)</f>
        <v>0</v>
      </c>
    </row>
    <row r="2001" spans="2:26" ht="45" x14ac:dyDescent="0.25">
      <c r="B2001" s="24">
        <v>65</v>
      </c>
      <c r="C2001" s="19" t="s">
        <v>1811</v>
      </c>
      <c r="D2001" s="25">
        <v>365</v>
      </c>
      <c r="E2001" s="19" t="s">
        <v>1811</v>
      </c>
      <c r="F2001" s="25">
        <v>121999</v>
      </c>
      <c r="G2001" s="19" t="s">
        <v>2887</v>
      </c>
      <c r="H2001" s="25" t="s">
        <v>4631</v>
      </c>
      <c r="I2001" s="19" t="s">
        <v>1782</v>
      </c>
      <c r="J2001" s="25" t="s">
        <v>39</v>
      </c>
      <c r="K2001" s="32">
        <v>797839</v>
      </c>
      <c r="L2001" s="26">
        <v>2595109.5545703527</v>
      </c>
      <c r="M2001" s="27">
        <v>1668284.4454296473</v>
      </c>
      <c r="N2001" s="22">
        <v>0</v>
      </c>
      <c r="O2001" s="22">
        <v>0</v>
      </c>
      <c r="P2001" s="1">
        <v>124522</v>
      </c>
      <c r="Q2001">
        <v>365</v>
      </c>
      <c r="R2001">
        <v>65</v>
      </c>
      <c r="S2001" t="s">
        <v>1811</v>
      </c>
      <c r="T2001" t="s">
        <v>1811</v>
      </c>
      <c r="U2001" t="s">
        <v>1830</v>
      </c>
      <c r="V2001" t="s">
        <v>1782</v>
      </c>
      <c r="W2001" t="s">
        <v>39</v>
      </c>
      <c r="X2001">
        <v>8246220</v>
      </c>
      <c r="Y2001">
        <f>VLOOKUP(P2001,[1]Listado!$F$5:$N$6488,9,0)</f>
        <v>0</v>
      </c>
      <c r="Z2001">
        <f>VLOOKUP(P2001,[1]Listado!$F$5:$O$6488,10,0)</f>
        <v>0</v>
      </c>
    </row>
    <row r="2002" spans="2:26" ht="45" x14ac:dyDescent="0.25">
      <c r="B2002" s="24">
        <v>65</v>
      </c>
      <c r="C2002" s="19" t="s">
        <v>1811</v>
      </c>
      <c r="D2002" s="25">
        <v>365</v>
      </c>
      <c r="E2002" s="19" t="s">
        <v>1811</v>
      </c>
      <c r="F2002" s="25">
        <v>122000</v>
      </c>
      <c r="G2002" s="19" t="s">
        <v>2894</v>
      </c>
      <c r="H2002" s="25" t="s">
        <v>4631</v>
      </c>
      <c r="I2002" s="19" t="s">
        <v>1782</v>
      </c>
      <c r="J2002" s="25" t="s">
        <v>39</v>
      </c>
      <c r="K2002" s="32">
        <v>876164</v>
      </c>
      <c r="L2002" s="26">
        <v>2772676.4763106452</v>
      </c>
      <c r="M2002" s="27">
        <v>445608.52368935477</v>
      </c>
      <c r="N2002" s="22">
        <v>0</v>
      </c>
      <c r="O2002" s="22">
        <v>0</v>
      </c>
      <c r="P2002" s="1">
        <v>124523</v>
      </c>
      <c r="Q2002">
        <v>365</v>
      </c>
      <c r="R2002">
        <v>65</v>
      </c>
      <c r="S2002" t="s">
        <v>1811</v>
      </c>
      <c r="T2002" t="s">
        <v>1811</v>
      </c>
      <c r="U2002" t="s">
        <v>3957</v>
      </c>
      <c r="V2002" t="s">
        <v>1782</v>
      </c>
      <c r="W2002" t="s">
        <v>39</v>
      </c>
      <c r="X2002">
        <v>7587136</v>
      </c>
      <c r="Y2002">
        <f>VLOOKUP(P2002,[1]Listado!$F$5:$N$6488,9,0)</f>
        <v>0</v>
      </c>
      <c r="Z2002">
        <f>VLOOKUP(P2002,[1]Listado!$F$5:$O$6488,10,0)</f>
        <v>0</v>
      </c>
    </row>
    <row r="2003" spans="2:26" ht="60" x14ac:dyDescent="0.25">
      <c r="B2003" s="24">
        <v>65</v>
      </c>
      <c r="C2003" s="19" t="s">
        <v>1811</v>
      </c>
      <c r="D2003" s="25">
        <v>365</v>
      </c>
      <c r="E2003" s="19" t="s">
        <v>1811</v>
      </c>
      <c r="F2003" s="25">
        <v>122001</v>
      </c>
      <c r="G2003" s="19" t="s">
        <v>2852</v>
      </c>
      <c r="H2003" s="25" t="s">
        <v>4631</v>
      </c>
      <c r="I2003" s="19" t="s">
        <v>1782</v>
      </c>
      <c r="J2003" s="25" t="s">
        <v>39</v>
      </c>
      <c r="K2003" s="32">
        <v>244867</v>
      </c>
      <c r="L2003" s="26">
        <v>774897.91641152964</v>
      </c>
      <c r="M2003" s="27">
        <v>124537.08358847034</v>
      </c>
      <c r="N2003" s="22">
        <v>0</v>
      </c>
      <c r="O2003" s="22">
        <v>0</v>
      </c>
      <c r="P2003" s="1">
        <v>124524</v>
      </c>
      <c r="Q2003">
        <v>365</v>
      </c>
      <c r="R2003">
        <v>65</v>
      </c>
      <c r="S2003" t="s">
        <v>1811</v>
      </c>
      <c r="T2003" t="s">
        <v>1811</v>
      </c>
      <c r="U2003" t="s">
        <v>3956</v>
      </c>
      <c r="V2003" t="s">
        <v>1782</v>
      </c>
      <c r="W2003" t="s">
        <v>39</v>
      </c>
      <c r="X2003">
        <v>7587136</v>
      </c>
      <c r="Y2003">
        <f>VLOOKUP(P2003,[1]Listado!$F$5:$N$6488,9,0)</f>
        <v>0</v>
      </c>
      <c r="Z2003">
        <f>VLOOKUP(P2003,[1]Listado!$F$5:$O$6488,10,0)</f>
        <v>0</v>
      </c>
    </row>
    <row r="2004" spans="2:26" ht="45" x14ac:dyDescent="0.25">
      <c r="B2004" s="24">
        <v>65</v>
      </c>
      <c r="C2004" s="19" t="s">
        <v>1811</v>
      </c>
      <c r="D2004" s="25">
        <v>365</v>
      </c>
      <c r="E2004" s="19" t="s">
        <v>1811</v>
      </c>
      <c r="F2004" s="25">
        <v>122002</v>
      </c>
      <c r="G2004" s="19" t="s">
        <v>2800</v>
      </c>
      <c r="H2004" s="25" t="s">
        <v>4631</v>
      </c>
      <c r="I2004" s="19" t="s">
        <v>1782</v>
      </c>
      <c r="J2004" s="25" t="s">
        <v>39</v>
      </c>
      <c r="K2004" s="32">
        <v>2719303</v>
      </c>
      <c r="L2004" s="26">
        <v>8605410.921852123</v>
      </c>
      <c r="M2004" s="27">
        <v>1383012.0781478772</v>
      </c>
      <c r="N2004" s="22">
        <v>0</v>
      </c>
      <c r="O2004" s="22">
        <v>0</v>
      </c>
      <c r="P2004" s="1">
        <v>124525</v>
      </c>
      <c r="Q2004">
        <v>365</v>
      </c>
      <c r="R2004">
        <v>65</v>
      </c>
      <c r="S2004" t="s">
        <v>1811</v>
      </c>
      <c r="T2004" t="s">
        <v>1811</v>
      </c>
      <c r="U2004" t="s">
        <v>1869</v>
      </c>
      <c r="V2004" t="s">
        <v>1782</v>
      </c>
      <c r="W2004" t="s">
        <v>39</v>
      </c>
      <c r="X2004">
        <v>41769669</v>
      </c>
      <c r="Y2004">
        <f>VLOOKUP(P2004,[1]Listado!$F$5:$N$6488,9,0)</f>
        <v>0</v>
      </c>
      <c r="Z2004">
        <f>VLOOKUP(P2004,[1]Listado!$F$5:$O$6488,10,0)</f>
        <v>0</v>
      </c>
    </row>
    <row r="2005" spans="2:26" ht="30" x14ac:dyDescent="0.25">
      <c r="B2005" s="24">
        <v>65</v>
      </c>
      <c r="C2005" s="19" t="s">
        <v>1811</v>
      </c>
      <c r="D2005" s="25">
        <v>365</v>
      </c>
      <c r="E2005" s="19" t="s">
        <v>1811</v>
      </c>
      <c r="F2005" s="25">
        <v>122003</v>
      </c>
      <c r="G2005" s="19" t="s">
        <v>2807</v>
      </c>
      <c r="H2005" s="25" t="s">
        <v>4631</v>
      </c>
      <c r="I2005" s="19" t="s">
        <v>1782</v>
      </c>
      <c r="J2005" s="25" t="s">
        <v>39</v>
      </c>
      <c r="K2005" s="32">
        <v>715042</v>
      </c>
      <c r="L2005" s="26">
        <v>1877997.1427986824</v>
      </c>
      <c r="M2005" s="27">
        <v>301820.85720131756</v>
      </c>
      <c r="N2005" s="22">
        <v>0</v>
      </c>
      <c r="O2005" s="22">
        <v>0</v>
      </c>
      <c r="P2005" s="1">
        <v>124526</v>
      </c>
      <c r="Q2005">
        <v>365</v>
      </c>
      <c r="R2005">
        <v>65</v>
      </c>
      <c r="S2005" t="s">
        <v>1811</v>
      </c>
      <c r="T2005" t="s">
        <v>1811</v>
      </c>
      <c r="U2005" t="s">
        <v>1867</v>
      </c>
      <c r="V2005" t="s">
        <v>1782</v>
      </c>
      <c r="W2005" t="s">
        <v>39</v>
      </c>
      <c r="X2005">
        <v>41769669</v>
      </c>
      <c r="Y2005">
        <f>VLOOKUP(P2005,[1]Listado!$F$5:$N$6488,9,0)</f>
        <v>0</v>
      </c>
      <c r="Z2005">
        <f>VLOOKUP(P2005,[1]Listado!$F$5:$O$6488,10,0)</f>
        <v>0</v>
      </c>
    </row>
    <row r="2006" spans="2:26" ht="30" x14ac:dyDescent="0.25">
      <c r="B2006" s="24">
        <v>65</v>
      </c>
      <c r="C2006" s="19" t="s">
        <v>1811</v>
      </c>
      <c r="D2006" s="25">
        <v>365</v>
      </c>
      <c r="E2006" s="19" t="s">
        <v>1811</v>
      </c>
      <c r="F2006" s="25">
        <v>122004</v>
      </c>
      <c r="G2006" s="19" t="s">
        <v>2823</v>
      </c>
      <c r="H2006" s="25" t="s">
        <v>4631</v>
      </c>
      <c r="I2006" s="19" t="s">
        <v>1782</v>
      </c>
      <c r="J2006" s="25" t="s">
        <v>39</v>
      </c>
      <c r="K2006" s="32">
        <v>1484685</v>
      </c>
      <c r="L2006" s="26">
        <v>4698378.9858402163</v>
      </c>
      <c r="M2006" s="27">
        <v>755097.01415978349</v>
      </c>
      <c r="N2006" s="22">
        <v>0</v>
      </c>
      <c r="O2006" s="22">
        <v>0</v>
      </c>
      <c r="P2006" s="1">
        <v>124527</v>
      </c>
      <c r="Q2006">
        <v>365</v>
      </c>
      <c r="R2006">
        <v>65</v>
      </c>
      <c r="S2006" t="s">
        <v>1811</v>
      </c>
      <c r="T2006" t="s">
        <v>1811</v>
      </c>
      <c r="U2006" t="s">
        <v>2114</v>
      </c>
      <c r="V2006" t="s">
        <v>1782</v>
      </c>
      <c r="W2006" t="s">
        <v>39</v>
      </c>
      <c r="X2006">
        <v>33314725</v>
      </c>
      <c r="Y2006">
        <f>VLOOKUP(P2006,[1]Listado!$F$5:$N$6488,9,0)</f>
        <v>0</v>
      </c>
      <c r="Z2006">
        <f>VLOOKUP(P2006,[1]Listado!$F$5:$O$6488,10,0)</f>
        <v>0</v>
      </c>
    </row>
    <row r="2007" spans="2:26" ht="45" x14ac:dyDescent="0.25">
      <c r="B2007" s="24">
        <v>65</v>
      </c>
      <c r="C2007" s="19" t="s">
        <v>1811</v>
      </c>
      <c r="D2007" s="25">
        <v>365</v>
      </c>
      <c r="E2007" s="19" t="s">
        <v>1811</v>
      </c>
      <c r="F2007" s="25">
        <v>122005</v>
      </c>
      <c r="G2007" s="19" t="s">
        <v>2866</v>
      </c>
      <c r="H2007" s="25" t="s">
        <v>4631</v>
      </c>
      <c r="I2007" s="19" t="s">
        <v>1782</v>
      </c>
      <c r="J2007" s="25" t="s">
        <v>39</v>
      </c>
      <c r="K2007" s="32">
        <v>1199475</v>
      </c>
      <c r="L2007" s="26">
        <v>3795814.3999999999</v>
      </c>
      <c r="M2007" s="27">
        <v>610041.59999999998</v>
      </c>
      <c r="N2007" s="22">
        <v>0</v>
      </c>
      <c r="O2007" s="22">
        <v>0</v>
      </c>
      <c r="P2007" s="1">
        <v>124528</v>
      </c>
      <c r="Q2007">
        <v>365</v>
      </c>
      <c r="R2007">
        <v>65</v>
      </c>
      <c r="S2007" t="s">
        <v>1811</v>
      </c>
      <c r="T2007" t="s">
        <v>1811</v>
      </c>
      <c r="U2007" t="s">
        <v>3946</v>
      </c>
      <c r="V2007" t="s">
        <v>1782</v>
      </c>
      <c r="W2007" t="s">
        <v>39</v>
      </c>
      <c r="X2007">
        <v>53710916</v>
      </c>
      <c r="Y2007">
        <f>VLOOKUP(P2007,[1]Listado!$F$5:$N$6488,9,0)</f>
        <v>0</v>
      </c>
      <c r="Z2007">
        <f>VLOOKUP(P2007,[1]Listado!$F$5:$O$6488,10,0)</f>
        <v>0</v>
      </c>
    </row>
    <row r="2008" spans="2:26" ht="45" x14ac:dyDescent="0.25">
      <c r="B2008" s="24">
        <v>65</v>
      </c>
      <c r="C2008" s="19" t="s">
        <v>1811</v>
      </c>
      <c r="D2008" s="25">
        <v>365</v>
      </c>
      <c r="E2008" s="19" t="s">
        <v>1811</v>
      </c>
      <c r="F2008" s="25">
        <v>122006</v>
      </c>
      <c r="G2008" s="19" t="s">
        <v>2867</v>
      </c>
      <c r="H2008" s="25" t="s">
        <v>4631</v>
      </c>
      <c r="I2008" s="19" t="s">
        <v>1782</v>
      </c>
      <c r="J2008" s="25" t="s">
        <v>39</v>
      </c>
      <c r="K2008" s="32">
        <v>1093034</v>
      </c>
      <c r="L2008" s="26">
        <v>3458974.5686183423</v>
      </c>
      <c r="M2008" s="27">
        <v>555906.4313816576</v>
      </c>
      <c r="N2008" s="22">
        <v>0</v>
      </c>
      <c r="O2008" s="22">
        <v>0</v>
      </c>
      <c r="P2008" s="1">
        <v>124529</v>
      </c>
      <c r="Q2008">
        <v>365</v>
      </c>
      <c r="R2008">
        <v>65</v>
      </c>
      <c r="S2008" t="s">
        <v>1811</v>
      </c>
      <c r="T2008" t="s">
        <v>1811</v>
      </c>
      <c r="U2008" t="s">
        <v>3944</v>
      </c>
      <c r="V2008" t="s">
        <v>1782</v>
      </c>
      <c r="W2008" t="s">
        <v>39</v>
      </c>
      <c r="X2008">
        <v>53710916</v>
      </c>
      <c r="Y2008">
        <f>VLOOKUP(P2008,[1]Listado!$F$5:$N$6488,9,0)</f>
        <v>0</v>
      </c>
      <c r="Z2008">
        <f>VLOOKUP(P2008,[1]Listado!$F$5:$O$6488,10,0)</f>
        <v>0</v>
      </c>
    </row>
    <row r="2009" spans="2:26" ht="45" x14ac:dyDescent="0.25">
      <c r="B2009" s="24">
        <v>65</v>
      </c>
      <c r="C2009" s="19" t="s">
        <v>1811</v>
      </c>
      <c r="D2009" s="25">
        <v>365</v>
      </c>
      <c r="E2009" s="19" t="s">
        <v>1811</v>
      </c>
      <c r="F2009" s="25">
        <v>122007</v>
      </c>
      <c r="G2009" s="19" t="s">
        <v>2875</v>
      </c>
      <c r="H2009" s="25" t="s">
        <v>4631</v>
      </c>
      <c r="I2009" s="19" t="s">
        <v>1782</v>
      </c>
      <c r="J2009" s="25" t="s">
        <v>39</v>
      </c>
      <c r="K2009" s="32">
        <v>1001506</v>
      </c>
      <c r="L2009" s="26">
        <v>3169334.2527109189</v>
      </c>
      <c r="M2009" s="27">
        <v>509357.74728908087</v>
      </c>
      <c r="N2009" s="22">
        <v>0</v>
      </c>
      <c r="O2009" s="22">
        <v>0</v>
      </c>
      <c r="P2009" s="1">
        <v>124530</v>
      </c>
      <c r="Q2009">
        <v>365</v>
      </c>
      <c r="R2009">
        <v>65</v>
      </c>
      <c r="S2009" t="s">
        <v>1811</v>
      </c>
      <c r="T2009" t="s">
        <v>1811</v>
      </c>
      <c r="U2009" t="s">
        <v>1841</v>
      </c>
      <c r="V2009" t="s">
        <v>1782</v>
      </c>
      <c r="W2009" t="s">
        <v>39</v>
      </c>
      <c r="X2009">
        <v>30346086</v>
      </c>
      <c r="Y2009">
        <f>VLOOKUP(P2009,[1]Listado!$F$5:$N$6488,9,0)</f>
        <v>0</v>
      </c>
      <c r="Z2009">
        <f>VLOOKUP(P2009,[1]Listado!$F$5:$O$6488,10,0)</f>
        <v>0</v>
      </c>
    </row>
    <row r="2010" spans="2:26" ht="45" x14ac:dyDescent="0.25">
      <c r="B2010" s="24">
        <v>65</v>
      </c>
      <c r="C2010" s="19" t="s">
        <v>1811</v>
      </c>
      <c r="D2010" s="25">
        <v>365</v>
      </c>
      <c r="E2010" s="19" t="s">
        <v>1811</v>
      </c>
      <c r="F2010" s="25">
        <v>122018</v>
      </c>
      <c r="G2010" s="19" t="s">
        <v>4213</v>
      </c>
      <c r="H2010" s="25" t="s">
        <v>4631</v>
      </c>
      <c r="I2010" s="19" t="s">
        <v>1782</v>
      </c>
      <c r="J2010" s="25" t="s">
        <v>39</v>
      </c>
      <c r="K2010" s="32">
        <v>1554804</v>
      </c>
      <c r="L2010" s="26">
        <v>0</v>
      </c>
      <c r="M2010" s="27">
        <v>0</v>
      </c>
      <c r="N2010" s="22">
        <v>0</v>
      </c>
      <c r="O2010" s="22">
        <v>0</v>
      </c>
      <c r="P2010" s="1">
        <v>124531</v>
      </c>
      <c r="Q2010">
        <v>365</v>
      </c>
      <c r="R2010">
        <v>65</v>
      </c>
      <c r="S2010" t="s">
        <v>1811</v>
      </c>
      <c r="T2010" t="s">
        <v>1811</v>
      </c>
      <c r="U2010" t="s">
        <v>1840</v>
      </c>
      <c r="V2010" t="s">
        <v>1782</v>
      </c>
      <c r="W2010" t="s">
        <v>39</v>
      </c>
      <c r="X2010">
        <v>30346086</v>
      </c>
      <c r="Y2010">
        <f>VLOOKUP(P2010,[1]Listado!$F$5:$N$6488,9,0)</f>
        <v>0</v>
      </c>
      <c r="Z2010">
        <f>VLOOKUP(P2010,[1]Listado!$F$5:$O$6488,10,0)</f>
        <v>0</v>
      </c>
    </row>
    <row r="2011" spans="2:26" ht="45" x14ac:dyDescent="0.25">
      <c r="B2011" s="24">
        <v>65</v>
      </c>
      <c r="C2011" s="19" t="s">
        <v>1811</v>
      </c>
      <c r="D2011" s="25">
        <v>365</v>
      </c>
      <c r="E2011" s="19" t="s">
        <v>1811</v>
      </c>
      <c r="F2011" s="25">
        <v>122019</v>
      </c>
      <c r="G2011" s="19" t="s">
        <v>4214</v>
      </c>
      <c r="H2011" s="25" t="s">
        <v>4631</v>
      </c>
      <c r="I2011" s="19" t="s">
        <v>1782</v>
      </c>
      <c r="J2011" s="25" t="s">
        <v>39</v>
      </c>
      <c r="K2011" s="32">
        <v>19388401</v>
      </c>
      <c r="L2011" s="26">
        <v>0</v>
      </c>
      <c r="M2011" s="27">
        <v>0</v>
      </c>
      <c r="N2011" s="22">
        <v>0</v>
      </c>
      <c r="O2011" s="22">
        <v>0</v>
      </c>
      <c r="P2011" s="1">
        <v>124532</v>
      </c>
      <c r="Q2011">
        <v>365</v>
      </c>
      <c r="R2011">
        <v>65</v>
      </c>
      <c r="S2011" t="s">
        <v>1811</v>
      </c>
      <c r="T2011" t="s">
        <v>1811</v>
      </c>
      <c r="U2011" t="s">
        <v>3920</v>
      </c>
      <c r="V2011" t="s">
        <v>1782</v>
      </c>
      <c r="W2011" t="s">
        <v>39</v>
      </c>
      <c r="X2011">
        <v>27644220</v>
      </c>
      <c r="Y2011">
        <f>VLOOKUP(P2011,[1]Listado!$F$5:$N$6488,9,0)</f>
        <v>0</v>
      </c>
      <c r="Z2011">
        <f>VLOOKUP(P2011,[1]Listado!$F$5:$O$6488,10,0)</f>
        <v>0</v>
      </c>
    </row>
    <row r="2012" spans="2:26" ht="45" x14ac:dyDescent="0.25">
      <c r="B2012" s="24">
        <v>65</v>
      </c>
      <c r="C2012" s="19" t="s">
        <v>1811</v>
      </c>
      <c r="D2012" s="25">
        <v>365</v>
      </c>
      <c r="E2012" s="19" t="s">
        <v>1811</v>
      </c>
      <c r="F2012" s="25">
        <v>122020</v>
      </c>
      <c r="G2012" s="19" t="s">
        <v>4215</v>
      </c>
      <c r="H2012" s="25" t="s">
        <v>4631</v>
      </c>
      <c r="I2012" s="19" t="s">
        <v>1782</v>
      </c>
      <c r="J2012" s="25" t="s">
        <v>39</v>
      </c>
      <c r="K2012" s="32">
        <v>8697744</v>
      </c>
      <c r="L2012" s="26">
        <v>0</v>
      </c>
      <c r="M2012" s="27">
        <v>0</v>
      </c>
      <c r="N2012" s="22">
        <v>0</v>
      </c>
      <c r="O2012" s="22">
        <v>0</v>
      </c>
      <c r="P2012" s="1">
        <v>124533</v>
      </c>
      <c r="Q2012">
        <v>365</v>
      </c>
      <c r="R2012">
        <v>65</v>
      </c>
      <c r="S2012" t="s">
        <v>1811</v>
      </c>
      <c r="T2012" t="s">
        <v>1811</v>
      </c>
      <c r="U2012" t="s">
        <v>3919</v>
      </c>
      <c r="V2012" t="s">
        <v>1782</v>
      </c>
      <c r="W2012" t="s">
        <v>39</v>
      </c>
      <c r="X2012">
        <v>27644220</v>
      </c>
      <c r="Y2012">
        <f>VLOOKUP(P2012,[1]Listado!$F$5:$N$6488,9,0)</f>
        <v>0</v>
      </c>
      <c r="Z2012">
        <f>VLOOKUP(P2012,[1]Listado!$F$5:$O$6488,10,0)</f>
        <v>0</v>
      </c>
    </row>
    <row r="2013" spans="2:26" ht="45" x14ac:dyDescent="0.25">
      <c r="B2013" s="24">
        <v>65</v>
      </c>
      <c r="C2013" s="19" t="s">
        <v>1811</v>
      </c>
      <c r="D2013" s="25">
        <v>365</v>
      </c>
      <c r="E2013" s="19" t="s">
        <v>1811</v>
      </c>
      <c r="F2013" s="25">
        <v>122023</v>
      </c>
      <c r="G2013" s="19" t="s">
        <v>4218</v>
      </c>
      <c r="H2013" s="25" t="s">
        <v>4631</v>
      </c>
      <c r="I2013" s="19" t="s">
        <v>1782</v>
      </c>
      <c r="J2013" s="25" t="s">
        <v>39</v>
      </c>
      <c r="K2013" s="32">
        <v>6184983</v>
      </c>
      <c r="L2013" s="26">
        <v>0</v>
      </c>
      <c r="M2013" s="27">
        <v>0</v>
      </c>
      <c r="N2013" s="22">
        <v>0</v>
      </c>
      <c r="O2013" s="22">
        <v>0</v>
      </c>
      <c r="P2013" s="1">
        <v>124534</v>
      </c>
      <c r="Q2013">
        <v>365</v>
      </c>
      <c r="R2013">
        <v>65</v>
      </c>
      <c r="S2013" t="s">
        <v>1811</v>
      </c>
      <c r="T2013" t="s">
        <v>1811</v>
      </c>
      <c r="U2013" t="s">
        <v>1839</v>
      </c>
      <c r="V2013" t="s">
        <v>1782</v>
      </c>
      <c r="W2013" t="s">
        <v>39</v>
      </c>
      <c r="X2013">
        <v>23749111</v>
      </c>
      <c r="Y2013">
        <f>VLOOKUP(P2013,[1]Listado!$F$5:$N$6488,9,0)</f>
        <v>0</v>
      </c>
      <c r="Z2013">
        <f>VLOOKUP(P2013,[1]Listado!$F$5:$O$6488,10,0)</f>
        <v>0</v>
      </c>
    </row>
    <row r="2014" spans="2:26" ht="45" x14ac:dyDescent="0.25">
      <c r="B2014" s="24">
        <v>65</v>
      </c>
      <c r="C2014" s="19" t="s">
        <v>1811</v>
      </c>
      <c r="D2014" s="25">
        <v>365</v>
      </c>
      <c r="E2014" s="19" t="s">
        <v>1811</v>
      </c>
      <c r="F2014" s="25">
        <v>122032</v>
      </c>
      <c r="G2014" s="19" t="s">
        <v>4219</v>
      </c>
      <c r="H2014" s="25" t="s">
        <v>4631</v>
      </c>
      <c r="I2014" s="19" t="s">
        <v>1782</v>
      </c>
      <c r="J2014" s="25" t="s">
        <v>39</v>
      </c>
      <c r="K2014" s="32">
        <v>3989337</v>
      </c>
      <c r="L2014" s="26">
        <v>0</v>
      </c>
      <c r="M2014" s="27">
        <v>0</v>
      </c>
      <c r="N2014" s="22">
        <v>0</v>
      </c>
      <c r="O2014" s="22">
        <v>0</v>
      </c>
      <c r="P2014" s="1">
        <v>124535</v>
      </c>
      <c r="Q2014">
        <v>365</v>
      </c>
      <c r="R2014">
        <v>65</v>
      </c>
      <c r="S2014" t="s">
        <v>1811</v>
      </c>
      <c r="T2014" t="s">
        <v>1811</v>
      </c>
      <c r="U2014" t="s">
        <v>1838</v>
      </c>
      <c r="V2014" t="s">
        <v>1782</v>
      </c>
      <c r="W2014" t="s">
        <v>39</v>
      </c>
      <c r="X2014">
        <v>23749111</v>
      </c>
      <c r="Y2014">
        <f>VLOOKUP(P2014,[1]Listado!$F$5:$N$6488,9,0)</f>
        <v>0</v>
      </c>
      <c r="Z2014">
        <f>VLOOKUP(P2014,[1]Listado!$F$5:$O$6488,10,0)</f>
        <v>0</v>
      </c>
    </row>
    <row r="2015" spans="2:26" ht="45" x14ac:dyDescent="0.25">
      <c r="B2015" s="24">
        <v>65</v>
      </c>
      <c r="C2015" s="19" t="s">
        <v>1811</v>
      </c>
      <c r="D2015" s="25">
        <v>365</v>
      </c>
      <c r="E2015" s="19" t="s">
        <v>1811</v>
      </c>
      <c r="F2015" s="25">
        <v>122141</v>
      </c>
      <c r="G2015" s="19" t="s">
        <v>4211</v>
      </c>
      <c r="H2015" s="25" t="s">
        <v>4631</v>
      </c>
      <c r="I2015" s="19" t="s">
        <v>1782</v>
      </c>
      <c r="J2015" s="25" t="s">
        <v>39</v>
      </c>
      <c r="K2015" s="32">
        <v>78750000</v>
      </c>
      <c r="L2015" s="26">
        <v>0</v>
      </c>
      <c r="M2015" s="27">
        <v>0</v>
      </c>
      <c r="N2015" s="22">
        <v>0</v>
      </c>
      <c r="O2015" s="22">
        <v>0</v>
      </c>
      <c r="P2015" s="1">
        <v>124536</v>
      </c>
      <c r="Q2015">
        <v>365</v>
      </c>
      <c r="R2015">
        <v>65</v>
      </c>
      <c r="S2015" t="s">
        <v>1811</v>
      </c>
      <c r="T2015" t="s">
        <v>1811</v>
      </c>
      <c r="U2015" t="s">
        <v>3918</v>
      </c>
      <c r="V2015" t="s">
        <v>1782</v>
      </c>
      <c r="W2015" t="s">
        <v>39</v>
      </c>
      <c r="X2015">
        <v>21484366</v>
      </c>
      <c r="Y2015">
        <f>VLOOKUP(P2015,[1]Listado!$F$5:$N$6488,9,0)</f>
        <v>0</v>
      </c>
      <c r="Z2015">
        <f>VLOOKUP(P2015,[1]Listado!$F$5:$O$6488,10,0)</f>
        <v>0</v>
      </c>
    </row>
    <row r="2016" spans="2:26" ht="45" x14ac:dyDescent="0.25">
      <c r="B2016" s="24">
        <v>65</v>
      </c>
      <c r="C2016" s="19" t="s">
        <v>1811</v>
      </c>
      <c r="D2016" s="25">
        <v>365</v>
      </c>
      <c r="E2016" s="19" t="s">
        <v>1811</v>
      </c>
      <c r="F2016" s="25">
        <v>122148</v>
      </c>
      <c r="G2016" s="19" t="s">
        <v>4216</v>
      </c>
      <c r="H2016" s="25" t="s">
        <v>4631</v>
      </c>
      <c r="I2016" s="19" t="s">
        <v>1782</v>
      </c>
      <c r="J2016" s="25" t="s">
        <v>39</v>
      </c>
      <c r="K2016" s="32">
        <v>1176876</v>
      </c>
      <c r="L2016" s="26">
        <v>0</v>
      </c>
      <c r="M2016" s="27">
        <v>0</v>
      </c>
      <c r="N2016" s="22">
        <v>0</v>
      </c>
      <c r="O2016" s="22">
        <v>0</v>
      </c>
      <c r="P2016" s="1">
        <v>124537</v>
      </c>
      <c r="Q2016">
        <v>365</v>
      </c>
      <c r="R2016">
        <v>65</v>
      </c>
      <c r="S2016" t="s">
        <v>1811</v>
      </c>
      <c r="T2016" t="s">
        <v>1811</v>
      </c>
      <c r="U2016" t="s">
        <v>3917</v>
      </c>
      <c r="V2016" t="s">
        <v>1782</v>
      </c>
      <c r="W2016" t="s">
        <v>39</v>
      </c>
      <c r="X2016">
        <v>21484366</v>
      </c>
      <c r="Y2016">
        <f>VLOOKUP(P2016,[1]Listado!$F$5:$N$6488,9,0)</f>
        <v>0</v>
      </c>
      <c r="Z2016">
        <f>VLOOKUP(P2016,[1]Listado!$F$5:$O$6488,10,0)</f>
        <v>0</v>
      </c>
    </row>
    <row r="2017" spans="2:26" ht="45" x14ac:dyDescent="0.25">
      <c r="B2017" s="24">
        <v>65</v>
      </c>
      <c r="C2017" s="19" t="s">
        <v>1811</v>
      </c>
      <c r="D2017" s="25">
        <v>365</v>
      </c>
      <c r="E2017" s="19" t="s">
        <v>1811</v>
      </c>
      <c r="F2017" s="25">
        <v>122149</v>
      </c>
      <c r="G2017" s="19" t="s">
        <v>4217</v>
      </c>
      <c r="H2017" s="25" t="s">
        <v>4631</v>
      </c>
      <c r="I2017" s="19" t="s">
        <v>1782</v>
      </c>
      <c r="J2017" s="25" t="s">
        <v>39</v>
      </c>
      <c r="K2017" s="32">
        <v>1628367</v>
      </c>
      <c r="L2017" s="26">
        <v>0</v>
      </c>
      <c r="M2017" s="27">
        <v>0</v>
      </c>
      <c r="N2017" s="22">
        <v>0</v>
      </c>
      <c r="O2017" s="22">
        <v>0</v>
      </c>
      <c r="P2017" s="1">
        <v>124538</v>
      </c>
      <c r="Q2017">
        <v>365</v>
      </c>
      <c r="R2017">
        <v>65</v>
      </c>
      <c r="S2017" t="s">
        <v>1811</v>
      </c>
      <c r="T2017" t="s">
        <v>1811</v>
      </c>
      <c r="U2017" t="s">
        <v>2113</v>
      </c>
      <c r="V2017" t="s">
        <v>1782</v>
      </c>
      <c r="W2017" t="s">
        <v>39</v>
      </c>
      <c r="X2017">
        <v>22483093</v>
      </c>
      <c r="Y2017">
        <f>VLOOKUP(P2017,[1]Listado!$F$5:$N$6488,9,0)</f>
        <v>0</v>
      </c>
      <c r="Z2017">
        <f>VLOOKUP(P2017,[1]Listado!$F$5:$O$6488,10,0)</f>
        <v>0</v>
      </c>
    </row>
    <row r="2018" spans="2:26" ht="45" x14ac:dyDescent="0.25">
      <c r="B2018" s="24">
        <v>65</v>
      </c>
      <c r="C2018" s="19" t="s">
        <v>1811</v>
      </c>
      <c r="D2018" s="25">
        <v>365</v>
      </c>
      <c r="E2018" s="19" t="s">
        <v>1811</v>
      </c>
      <c r="F2018" s="25">
        <v>122158</v>
      </c>
      <c r="G2018" s="19" t="s">
        <v>4220</v>
      </c>
      <c r="H2018" s="25" t="s">
        <v>4631</v>
      </c>
      <c r="I2018" s="19" t="s">
        <v>1782</v>
      </c>
      <c r="J2018" s="25" t="s">
        <v>39</v>
      </c>
      <c r="K2018" s="32">
        <v>101188</v>
      </c>
      <c r="L2018" s="26">
        <v>0</v>
      </c>
      <c r="M2018" s="27">
        <v>0</v>
      </c>
      <c r="N2018" s="22">
        <v>0</v>
      </c>
      <c r="O2018" s="22">
        <v>0</v>
      </c>
      <c r="P2018" s="1">
        <v>124539</v>
      </c>
      <c r="Q2018">
        <v>365</v>
      </c>
      <c r="R2018">
        <v>65</v>
      </c>
      <c r="S2018" t="s">
        <v>1811</v>
      </c>
      <c r="T2018" t="s">
        <v>1811</v>
      </c>
      <c r="U2018" t="s">
        <v>1835</v>
      </c>
      <c r="V2018" t="s">
        <v>1782</v>
      </c>
      <c r="W2018" t="s">
        <v>39</v>
      </c>
      <c r="X2018">
        <v>9565615</v>
      </c>
      <c r="Y2018">
        <f>VLOOKUP(P2018,[1]Listado!$F$5:$N$6488,9,0)</f>
        <v>0</v>
      </c>
      <c r="Z2018">
        <f>VLOOKUP(P2018,[1]Listado!$F$5:$O$6488,10,0)</f>
        <v>0</v>
      </c>
    </row>
    <row r="2019" spans="2:26" ht="45" x14ac:dyDescent="0.25">
      <c r="B2019" s="24">
        <v>65</v>
      </c>
      <c r="C2019" s="19" t="s">
        <v>1811</v>
      </c>
      <c r="D2019" s="25">
        <v>365</v>
      </c>
      <c r="E2019" s="19" t="s">
        <v>1811</v>
      </c>
      <c r="F2019" s="25">
        <v>122160</v>
      </c>
      <c r="G2019" s="19" t="s">
        <v>4221</v>
      </c>
      <c r="H2019" s="25" t="s">
        <v>4631</v>
      </c>
      <c r="I2019" s="19" t="s">
        <v>1782</v>
      </c>
      <c r="J2019" s="25" t="s">
        <v>39</v>
      </c>
      <c r="K2019" s="32">
        <v>72556822</v>
      </c>
      <c r="L2019" s="26">
        <v>0</v>
      </c>
      <c r="M2019" s="27">
        <v>0</v>
      </c>
      <c r="N2019" s="22">
        <v>0</v>
      </c>
      <c r="O2019" s="22">
        <v>0</v>
      </c>
      <c r="P2019" s="1">
        <v>124540</v>
      </c>
      <c r="Q2019">
        <v>365</v>
      </c>
      <c r="R2019">
        <v>65</v>
      </c>
      <c r="S2019" t="s">
        <v>1811</v>
      </c>
      <c r="T2019" t="s">
        <v>1811</v>
      </c>
      <c r="U2019" t="s">
        <v>1834</v>
      </c>
      <c r="V2019" t="s">
        <v>1782</v>
      </c>
      <c r="W2019" t="s">
        <v>39</v>
      </c>
      <c r="X2019">
        <v>9565615</v>
      </c>
      <c r="Y2019">
        <f>VLOOKUP(P2019,[1]Listado!$F$5:$N$6488,9,0)</f>
        <v>0</v>
      </c>
      <c r="Z2019">
        <f>VLOOKUP(P2019,[1]Listado!$F$5:$O$6488,10,0)</f>
        <v>0</v>
      </c>
    </row>
    <row r="2020" spans="2:26" ht="45" x14ac:dyDescent="0.25">
      <c r="B2020" s="24">
        <v>65</v>
      </c>
      <c r="C2020" s="19" t="s">
        <v>1811</v>
      </c>
      <c r="D2020" s="25">
        <v>365</v>
      </c>
      <c r="E2020" s="19" t="s">
        <v>1811</v>
      </c>
      <c r="F2020" s="25">
        <v>122166</v>
      </c>
      <c r="G2020" s="19" t="s">
        <v>4212</v>
      </c>
      <c r="H2020" s="25" t="s">
        <v>4631</v>
      </c>
      <c r="I2020" s="19" t="s">
        <v>1782</v>
      </c>
      <c r="J2020" s="25" t="s">
        <v>39</v>
      </c>
      <c r="K2020" s="32">
        <v>18732542</v>
      </c>
      <c r="L2020" s="26">
        <v>0</v>
      </c>
      <c r="M2020" s="27">
        <v>0</v>
      </c>
      <c r="N2020" s="22">
        <v>0</v>
      </c>
      <c r="O2020" s="22">
        <v>0</v>
      </c>
      <c r="P2020" s="1">
        <v>124541</v>
      </c>
      <c r="Q2020">
        <v>365</v>
      </c>
      <c r="R2020">
        <v>65</v>
      </c>
      <c r="S2020" t="s">
        <v>1811</v>
      </c>
      <c r="T2020" t="s">
        <v>1811</v>
      </c>
      <c r="U2020" t="s">
        <v>3961</v>
      </c>
      <c r="V2020" t="s">
        <v>1782</v>
      </c>
      <c r="W2020" t="s">
        <v>39</v>
      </c>
      <c r="X2020">
        <v>8864180</v>
      </c>
      <c r="Y2020">
        <f>VLOOKUP(P2020,[1]Listado!$F$5:$N$6488,9,0)</f>
        <v>0</v>
      </c>
      <c r="Z2020">
        <f>VLOOKUP(P2020,[1]Listado!$F$5:$O$6488,10,0)</f>
        <v>0</v>
      </c>
    </row>
    <row r="2021" spans="2:26" ht="60" x14ac:dyDescent="0.25">
      <c r="B2021" s="24">
        <v>65</v>
      </c>
      <c r="C2021" s="19" t="s">
        <v>1811</v>
      </c>
      <c r="D2021" s="25">
        <v>365</v>
      </c>
      <c r="E2021" s="19" t="s">
        <v>1811</v>
      </c>
      <c r="F2021" s="25">
        <v>124485</v>
      </c>
      <c r="G2021" s="19" t="s">
        <v>4346</v>
      </c>
      <c r="H2021" s="25" t="s">
        <v>1823</v>
      </c>
      <c r="I2021" s="19" t="s">
        <v>1782</v>
      </c>
      <c r="J2021" s="25" t="s">
        <v>39</v>
      </c>
      <c r="K2021" s="32">
        <v>499027168</v>
      </c>
      <c r="L2021" s="26">
        <v>0</v>
      </c>
      <c r="M2021" s="27">
        <v>0</v>
      </c>
      <c r="N2021" s="22">
        <v>0</v>
      </c>
      <c r="O2021" s="22">
        <v>0</v>
      </c>
      <c r="P2021" s="1">
        <v>124542</v>
      </c>
      <c r="Q2021">
        <v>365</v>
      </c>
      <c r="R2021">
        <v>65</v>
      </c>
      <c r="S2021" t="s">
        <v>1811</v>
      </c>
      <c r="T2021" t="s">
        <v>1811</v>
      </c>
      <c r="U2021" t="s">
        <v>3960</v>
      </c>
      <c r="V2021" t="s">
        <v>1782</v>
      </c>
      <c r="W2021" t="s">
        <v>39</v>
      </c>
      <c r="X2021">
        <v>8864180</v>
      </c>
      <c r="Y2021">
        <f>VLOOKUP(P2021,[1]Listado!$F$5:$N$6488,9,0)</f>
        <v>0</v>
      </c>
      <c r="Z2021">
        <f>VLOOKUP(P2021,[1]Listado!$F$5:$O$6488,10,0)</f>
        <v>0</v>
      </c>
    </row>
    <row r="2022" spans="2:26" ht="60" x14ac:dyDescent="0.25">
      <c r="B2022" s="24">
        <v>65</v>
      </c>
      <c r="C2022" s="19" t="s">
        <v>1811</v>
      </c>
      <c r="D2022" s="25">
        <v>365</v>
      </c>
      <c r="E2022" s="19" t="s">
        <v>1811</v>
      </c>
      <c r="F2022" s="25">
        <v>124486</v>
      </c>
      <c r="G2022" s="19" t="s">
        <v>4347</v>
      </c>
      <c r="H2022" s="25" t="s">
        <v>1823</v>
      </c>
      <c r="I2022" s="19" t="s">
        <v>1782</v>
      </c>
      <c r="J2022" s="25" t="s">
        <v>39</v>
      </c>
      <c r="K2022" s="32">
        <v>9574729</v>
      </c>
      <c r="L2022" s="26">
        <v>0</v>
      </c>
      <c r="M2022" s="27">
        <v>0</v>
      </c>
      <c r="N2022" s="22">
        <v>0</v>
      </c>
      <c r="O2022" s="22">
        <v>0</v>
      </c>
      <c r="P2022" s="1">
        <v>124543</v>
      </c>
      <c r="Q2022">
        <v>365</v>
      </c>
      <c r="R2022">
        <v>65</v>
      </c>
      <c r="S2022" t="s">
        <v>1811</v>
      </c>
      <c r="T2022" t="s">
        <v>1811</v>
      </c>
      <c r="U2022" t="s">
        <v>1833</v>
      </c>
      <c r="V2022" t="s">
        <v>1782</v>
      </c>
      <c r="W2022" t="s">
        <v>39</v>
      </c>
      <c r="X2022">
        <v>9235766</v>
      </c>
      <c r="Y2022">
        <f>VLOOKUP(P2022,[1]Listado!$F$5:$N$6488,9,0)</f>
        <v>0</v>
      </c>
      <c r="Z2022">
        <f>VLOOKUP(P2022,[1]Listado!$F$5:$O$6488,10,0)</f>
        <v>0</v>
      </c>
    </row>
    <row r="2023" spans="2:26" ht="60" x14ac:dyDescent="0.25">
      <c r="B2023" s="24">
        <v>65</v>
      </c>
      <c r="C2023" s="19" t="s">
        <v>1811</v>
      </c>
      <c r="D2023" s="25">
        <v>365</v>
      </c>
      <c r="E2023" s="19" t="s">
        <v>1811</v>
      </c>
      <c r="F2023" s="25">
        <v>124487</v>
      </c>
      <c r="G2023" s="19" t="s">
        <v>4348</v>
      </c>
      <c r="H2023" s="25" t="s">
        <v>1823</v>
      </c>
      <c r="I2023" s="19" t="s">
        <v>1782</v>
      </c>
      <c r="J2023" s="25" t="s">
        <v>39</v>
      </c>
      <c r="K2023" s="32">
        <v>178668453</v>
      </c>
      <c r="L2023" s="26">
        <v>0</v>
      </c>
      <c r="M2023" s="27">
        <v>0</v>
      </c>
      <c r="N2023" s="22">
        <v>0</v>
      </c>
      <c r="O2023" s="22">
        <v>0</v>
      </c>
      <c r="P2023" s="1">
        <v>124544</v>
      </c>
      <c r="Q2023">
        <v>365</v>
      </c>
      <c r="R2023">
        <v>65</v>
      </c>
      <c r="S2023" t="s">
        <v>1811</v>
      </c>
      <c r="T2023" t="s">
        <v>1811</v>
      </c>
      <c r="U2023" t="s">
        <v>1832</v>
      </c>
      <c r="V2023" t="s">
        <v>1782</v>
      </c>
      <c r="W2023" t="s">
        <v>39</v>
      </c>
      <c r="X2023">
        <v>9235766</v>
      </c>
      <c r="Y2023">
        <f>VLOOKUP(P2023,[1]Listado!$F$5:$N$6488,9,0)</f>
        <v>0</v>
      </c>
      <c r="Z2023">
        <f>VLOOKUP(P2023,[1]Listado!$F$5:$O$6488,10,0)</f>
        <v>0</v>
      </c>
    </row>
    <row r="2024" spans="2:26" ht="60" x14ac:dyDescent="0.25">
      <c r="B2024" s="24">
        <v>65</v>
      </c>
      <c r="C2024" s="19" t="s">
        <v>1811</v>
      </c>
      <c r="D2024" s="25">
        <v>365</v>
      </c>
      <c r="E2024" s="19" t="s">
        <v>1811</v>
      </c>
      <c r="F2024" s="25">
        <v>124488</v>
      </c>
      <c r="G2024" s="19" t="s">
        <v>4349</v>
      </c>
      <c r="H2024" s="25" t="s">
        <v>1823</v>
      </c>
      <c r="I2024" s="19" t="s">
        <v>1782</v>
      </c>
      <c r="J2024" s="25" t="s">
        <v>39</v>
      </c>
      <c r="K2024" s="32">
        <v>16755448</v>
      </c>
      <c r="L2024" s="26">
        <v>0</v>
      </c>
      <c r="M2024" s="27">
        <v>0</v>
      </c>
      <c r="N2024" s="22">
        <v>0</v>
      </c>
      <c r="O2024" s="22">
        <v>0</v>
      </c>
      <c r="P2024" s="1">
        <v>124545</v>
      </c>
      <c r="Q2024">
        <v>365</v>
      </c>
      <c r="R2024">
        <v>65</v>
      </c>
      <c r="S2024" t="s">
        <v>1811</v>
      </c>
      <c r="T2024" t="s">
        <v>1811</v>
      </c>
      <c r="U2024" t="s">
        <v>3959</v>
      </c>
      <c r="V2024" t="s">
        <v>1782</v>
      </c>
      <c r="W2024" t="s">
        <v>39</v>
      </c>
      <c r="X2024">
        <v>8338339</v>
      </c>
      <c r="Y2024">
        <f>VLOOKUP(P2024,[1]Listado!$F$5:$N$6488,9,0)</f>
        <v>0</v>
      </c>
      <c r="Z2024">
        <f>VLOOKUP(P2024,[1]Listado!$F$5:$O$6488,10,0)</f>
        <v>0</v>
      </c>
    </row>
    <row r="2025" spans="2:26" ht="60" x14ac:dyDescent="0.25">
      <c r="B2025" s="24">
        <v>65</v>
      </c>
      <c r="C2025" s="19" t="s">
        <v>1811</v>
      </c>
      <c r="D2025" s="25">
        <v>365</v>
      </c>
      <c r="E2025" s="19" t="s">
        <v>1811</v>
      </c>
      <c r="F2025" s="25">
        <v>124489</v>
      </c>
      <c r="G2025" s="19" t="s">
        <v>4350</v>
      </c>
      <c r="H2025" s="25" t="s">
        <v>1823</v>
      </c>
      <c r="I2025" s="19" t="s">
        <v>1782</v>
      </c>
      <c r="J2025" s="25" t="s">
        <v>39</v>
      </c>
      <c r="K2025" s="32">
        <v>17054652</v>
      </c>
      <c r="L2025" s="26">
        <v>0</v>
      </c>
      <c r="M2025" s="27">
        <v>0</v>
      </c>
      <c r="N2025" s="22">
        <v>0</v>
      </c>
      <c r="O2025" s="22">
        <v>0</v>
      </c>
      <c r="P2025" s="1">
        <v>124546</v>
      </c>
      <c r="Q2025">
        <v>365</v>
      </c>
      <c r="R2025">
        <v>65</v>
      </c>
      <c r="S2025" t="s">
        <v>1811</v>
      </c>
      <c r="T2025" t="s">
        <v>1811</v>
      </c>
      <c r="U2025" t="s">
        <v>3958</v>
      </c>
      <c r="V2025" t="s">
        <v>1782</v>
      </c>
      <c r="W2025" t="s">
        <v>39</v>
      </c>
      <c r="X2025">
        <v>8338339</v>
      </c>
      <c r="Y2025">
        <f>VLOOKUP(P2025,[1]Listado!$F$5:$N$6488,9,0)</f>
        <v>0</v>
      </c>
      <c r="Z2025">
        <f>VLOOKUP(P2025,[1]Listado!$F$5:$O$6488,10,0)</f>
        <v>0</v>
      </c>
    </row>
    <row r="2026" spans="2:26" ht="60" x14ac:dyDescent="0.25">
      <c r="B2026" s="24">
        <v>65</v>
      </c>
      <c r="C2026" s="19" t="s">
        <v>1811</v>
      </c>
      <c r="D2026" s="25">
        <v>365</v>
      </c>
      <c r="E2026" s="19" t="s">
        <v>1811</v>
      </c>
      <c r="F2026" s="25">
        <v>124490</v>
      </c>
      <c r="G2026" s="19" t="s">
        <v>4351</v>
      </c>
      <c r="H2026" s="25" t="s">
        <v>1823</v>
      </c>
      <c r="I2026" s="19" t="s">
        <v>1782</v>
      </c>
      <c r="J2026" s="25" t="s">
        <v>39</v>
      </c>
      <c r="K2026" s="32">
        <v>58045659</v>
      </c>
      <c r="L2026" s="26">
        <v>0</v>
      </c>
      <c r="M2026" s="27">
        <v>0</v>
      </c>
      <c r="N2026" s="22">
        <v>0</v>
      </c>
      <c r="O2026" s="22">
        <v>0</v>
      </c>
      <c r="P2026" s="1">
        <v>124547</v>
      </c>
      <c r="Q2026">
        <v>365</v>
      </c>
      <c r="R2026">
        <v>65</v>
      </c>
      <c r="S2026" t="s">
        <v>1811</v>
      </c>
      <c r="T2026" t="s">
        <v>1811</v>
      </c>
      <c r="U2026" t="s">
        <v>1860</v>
      </c>
      <c r="V2026" t="s">
        <v>1782</v>
      </c>
      <c r="W2026" t="s">
        <v>39</v>
      </c>
      <c r="X2026">
        <v>4288033</v>
      </c>
      <c r="Y2026">
        <f>VLOOKUP(P2026,[1]Listado!$F$5:$N$6488,9,0)</f>
        <v>0</v>
      </c>
      <c r="Z2026">
        <f>VLOOKUP(P2026,[1]Listado!$F$5:$O$6488,10,0)</f>
        <v>0</v>
      </c>
    </row>
    <row r="2027" spans="2:26" ht="60" x14ac:dyDescent="0.25">
      <c r="B2027" s="24">
        <v>65</v>
      </c>
      <c r="C2027" s="19" t="s">
        <v>1811</v>
      </c>
      <c r="D2027" s="25">
        <v>365</v>
      </c>
      <c r="E2027" s="19" t="s">
        <v>1811</v>
      </c>
      <c r="F2027" s="25">
        <v>124491</v>
      </c>
      <c r="G2027" s="19" t="s">
        <v>4352</v>
      </c>
      <c r="H2027" s="25" t="s">
        <v>1823</v>
      </c>
      <c r="I2027" s="19" t="s">
        <v>1782</v>
      </c>
      <c r="J2027" s="25" t="s">
        <v>39</v>
      </c>
      <c r="K2027" s="32">
        <v>35904531</v>
      </c>
      <c r="L2027" s="26">
        <v>0</v>
      </c>
      <c r="M2027" s="27">
        <v>0</v>
      </c>
      <c r="N2027" s="22">
        <v>0</v>
      </c>
      <c r="O2027" s="22">
        <v>0</v>
      </c>
      <c r="P2027" s="1">
        <v>124548</v>
      </c>
      <c r="Q2027">
        <v>365</v>
      </c>
      <c r="R2027">
        <v>65</v>
      </c>
      <c r="S2027" t="s">
        <v>1811</v>
      </c>
      <c r="T2027" t="s">
        <v>1811</v>
      </c>
      <c r="U2027" t="s">
        <v>1858</v>
      </c>
      <c r="V2027" t="s">
        <v>1782</v>
      </c>
      <c r="W2027" t="s">
        <v>39</v>
      </c>
      <c r="X2027">
        <v>4288033</v>
      </c>
      <c r="Y2027">
        <f>VLOOKUP(P2027,[1]Listado!$F$5:$N$6488,9,0)</f>
        <v>0</v>
      </c>
      <c r="Z2027">
        <f>VLOOKUP(P2027,[1]Listado!$F$5:$O$6488,10,0)</f>
        <v>0</v>
      </c>
    </row>
    <row r="2028" spans="2:26" ht="60" x14ac:dyDescent="0.25">
      <c r="B2028" s="24">
        <v>65</v>
      </c>
      <c r="C2028" s="19" t="s">
        <v>1811</v>
      </c>
      <c r="D2028" s="25">
        <v>365</v>
      </c>
      <c r="E2028" s="19" t="s">
        <v>1811</v>
      </c>
      <c r="F2028" s="25">
        <v>124492</v>
      </c>
      <c r="G2028" s="19" t="s">
        <v>4353</v>
      </c>
      <c r="H2028" s="25" t="s">
        <v>1823</v>
      </c>
      <c r="I2028" s="19" t="s">
        <v>1782</v>
      </c>
      <c r="J2028" s="25" t="s">
        <v>39</v>
      </c>
      <c r="K2028" s="32">
        <v>50565548</v>
      </c>
      <c r="L2028" s="26">
        <v>0</v>
      </c>
      <c r="M2028" s="27">
        <v>0</v>
      </c>
      <c r="N2028" s="22">
        <v>0</v>
      </c>
      <c r="O2028" s="22">
        <v>0</v>
      </c>
      <c r="P2028" s="1">
        <v>124549</v>
      </c>
      <c r="Q2028">
        <v>365</v>
      </c>
      <c r="R2028">
        <v>65</v>
      </c>
      <c r="S2028" t="s">
        <v>1811</v>
      </c>
      <c r="T2028" t="s">
        <v>1811</v>
      </c>
      <c r="U2028" t="s">
        <v>2110</v>
      </c>
      <c r="V2028" t="s">
        <v>1782</v>
      </c>
      <c r="W2028" t="s">
        <v>39</v>
      </c>
      <c r="X2028">
        <v>13853647</v>
      </c>
      <c r="Y2028">
        <f>VLOOKUP(P2028,[1]Listado!$F$5:$N$6488,9,0)</f>
        <v>0</v>
      </c>
      <c r="Z2028">
        <f>VLOOKUP(P2028,[1]Listado!$F$5:$O$6488,10,0)</f>
        <v>0</v>
      </c>
    </row>
    <row r="2029" spans="2:26" ht="60" x14ac:dyDescent="0.25">
      <c r="B2029" s="24">
        <v>65</v>
      </c>
      <c r="C2029" s="19" t="s">
        <v>1811</v>
      </c>
      <c r="D2029" s="25">
        <v>365</v>
      </c>
      <c r="E2029" s="19" t="s">
        <v>1811</v>
      </c>
      <c r="F2029" s="25">
        <v>124493</v>
      </c>
      <c r="G2029" s="19" t="s">
        <v>4354</v>
      </c>
      <c r="H2029" s="25" t="s">
        <v>1823</v>
      </c>
      <c r="I2029" s="19" t="s">
        <v>1782</v>
      </c>
      <c r="J2029" s="25" t="s">
        <v>39</v>
      </c>
      <c r="K2029" s="32">
        <v>25731581</v>
      </c>
      <c r="L2029" s="26">
        <v>0</v>
      </c>
      <c r="M2029" s="27">
        <v>0</v>
      </c>
      <c r="N2029" s="22">
        <v>0</v>
      </c>
      <c r="O2029" s="22">
        <v>0</v>
      </c>
      <c r="P2029" s="1">
        <v>124550</v>
      </c>
      <c r="Q2029">
        <v>365</v>
      </c>
      <c r="R2029">
        <v>65</v>
      </c>
      <c r="S2029" t="s">
        <v>1811</v>
      </c>
      <c r="T2029" t="s">
        <v>1811</v>
      </c>
      <c r="U2029" t="s">
        <v>3934</v>
      </c>
      <c r="V2029" t="s">
        <v>1782</v>
      </c>
      <c r="W2029" t="s">
        <v>39</v>
      </c>
      <c r="X2029">
        <v>3831129</v>
      </c>
      <c r="Y2029">
        <f>VLOOKUP(P2029,[1]Listado!$F$5:$N$6488,9,0)</f>
        <v>0</v>
      </c>
      <c r="Z2029">
        <f>VLOOKUP(P2029,[1]Listado!$F$5:$O$6488,10,0)</f>
        <v>0</v>
      </c>
    </row>
    <row r="2030" spans="2:26" ht="60" x14ac:dyDescent="0.25">
      <c r="B2030" s="24">
        <v>65</v>
      </c>
      <c r="C2030" s="19" t="s">
        <v>1811</v>
      </c>
      <c r="D2030" s="25">
        <v>365</v>
      </c>
      <c r="E2030" s="19" t="s">
        <v>1811</v>
      </c>
      <c r="F2030" s="25">
        <v>124494</v>
      </c>
      <c r="G2030" s="19" t="s">
        <v>4355</v>
      </c>
      <c r="H2030" s="25" t="s">
        <v>1823</v>
      </c>
      <c r="I2030" s="19" t="s">
        <v>1782</v>
      </c>
      <c r="J2030" s="25" t="s">
        <v>39</v>
      </c>
      <c r="K2030" s="32">
        <v>27526807</v>
      </c>
      <c r="L2030" s="26">
        <v>0</v>
      </c>
      <c r="M2030" s="27">
        <v>0</v>
      </c>
      <c r="N2030" s="22">
        <v>0</v>
      </c>
      <c r="O2030" s="22">
        <v>0</v>
      </c>
      <c r="P2030" s="1">
        <v>124551</v>
      </c>
      <c r="Q2030">
        <v>365</v>
      </c>
      <c r="R2030">
        <v>65</v>
      </c>
      <c r="S2030" t="s">
        <v>1811</v>
      </c>
      <c r="T2030" t="s">
        <v>1811</v>
      </c>
      <c r="U2030" t="s">
        <v>3933</v>
      </c>
      <c r="V2030" t="s">
        <v>1782</v>
      </c>
      <c r="W2030" t="s">
        <v>39</v>
      </c>
      <c r="X2030">
        <v>3831129</v>
      </c>
      <c r="Y2030">
        <f>VLOOKUP(P2030,[1]Listado!$F$5:$N$6488,9,0)</f>
        <v>0</v>
      </c>
      <c r="Z2030">
        <f>VLOOKUP(P2030,[1]Listado!$F$5:$O$6488,10,0)</f>
        <v>0</v>
      </c>
    </row>
    <row r="2031" spans="2:26" ht="60" x14ac:dyDescent="0.25">
      <c r="B2031" s="24">
        <v>65</v>
      </c>
      <c r="C2031" s="19" t="s">
        <v>1811</v>
      </c>
      <c r="D2031" s="25">
        <v>365</v>
      </c>
      <c r="E2031" s="19" t="s">
        <v>1811</v>
      </c>
      <c r="F2031" s="25">
        <v>124495</v>
      </c>
      <c r="G2031" s="19" t="s">
        <v>4356</v>
      </c>
      <c r="H2031" s="25" t="s">
        <v>1823</v>
      </c>
      <c r="I2031" s="19" t="s">
        <v>1782</v>
      </c>
      <c r="J2031" s="25" t="s">
        <v>39</v>
      </c>
      <c r="K2031" s="32">
        <v>1196818</v>
      </c>
      <c r="L2031" s="26">
        <v>0</v>
      </c>
      <c r="M2031" s="27">
        <v>0</v>
      </c>
      <c r="N2031" s="22">
        <v>0</v>
      </c>
      <c r="O2031" s="22">
        <v>0</v>
      </c>
      <c r="P2031" s="1">
        <v>124552</v>
      </c>
      <c r="Q2031">
        <v>365</v>
      </c>
      <c r="R2031">
        <v>65</v>
      </c>
      <c r="S2031" t="s">
        <v>1811</v>
      </c>
      <c r="T2031" t="s">
        <v>1811</v>
      </c>
      <c r="U2031" t="s">
        <v>1866</v>
      </c>
      <c r="V2031" t="s">
        <v>1782</v>
      </c>
      <c r="W2031" t="s">
        <v>39</v>
      </c>
      <c r="X2031">
        <v>5937278</v>
      </c>
      <c r="Y2031">
        <f>VLOOKUP(P2031,[1]Listado!$F$5:$N$6488,9,0)</f>
        <v>0</v>
      </c>
      <c r="Z2031">
        <f>VLOOKUP(P2031,[1]Listado!$F$5:$O$6488,10,0)</f>
        <v>0</v>
      </c>
    </row>
    <row r="2032" spans="2:26" ht="60" x14ac:dyDescent="0.25">
      <c r="B2032" s="24">
        <v>65</v>
      </c>
      <c r="C2032" s="19" t="s">
        <v>1811</v>
      </c>
      <c r="D2032" s="25">
        <v>365</v>
      </c>
      <c r="E2032" s="19" t="s">
        <v>1811</v>
      </c>
      <c r="F2032" s="25">
        <v>124496</v>
      </c>
      <c r="G2032" s="19" t="s">
        <v>4357</v>
      </c>
      <c r="H2032" s="25" t="s">
        <v>1823</v>
      </c>
      <c r="I2032" s="19" t="s">
        <v>1782</v>
      </c>
      <c r="J2032" s="25" t="s">
        <v>39</v>
      </c>
      <c r="K2032" s="32">
        <v>4188862</v>
      </c>
      <c r="L2032" s="26">
        <v>0</v>
      </c>
      <c r="M2032" s="27">
        <v>0</v>
      </c>
      <c r="N2032" s="22">
        <v>0</v>
      </c>
      <c r="O2032" s="22">
        <v>0</v>
      </c>
      <c r="P2032" s="1">
        <v>124553</v>
      </c>
      <c r="Q2032">
        <v>365</v>
      </c>
      <c r="R2032">
        <v>65</v>
      </c>
      <c r="S2032" t="s">
        <v>1811</v>
      </c>
      <c r="T2032" t="s">
        <v>1811</v>
      </c>
      <c r="U2032" t="s">
        <v>1865</v>
      </c>
      <c r="V2032" t="s">
        <v>1782</v>
      </c>
      <c r="W2032" t="s">
        <v>39</v>
      </c>
      <c r="X2032">
        <v>5937278</v>
      </c>
      <c r="Y2032">
        <f>VLOOKUP(P2032,[1]Listado!$F$5:$N$6488,9,0)</f>
        <v>0</v>
      </c>
      <c r="Z2032">
        <f>VLOOKUP(P2032,[1]Listado!$F$5:$O$6488,10,0)</f>
        <v>0</v>
      </c>
    </row>
    <row r="2033" spans="2:26" ht="60" x14ac:dyDescent="0.25">
      <c r="B2033" s="24">
        <v>65</v>
      </c>
      <c r="C2033" s="19" t="s">
        <v>1811</v>
      </c>
      <c r="D2033" s="25">
        <v>365</v>
      </c>
      <c r="E2033" s="19" t="s">
        <v>1811</v>
      </c>
      <c r="F2033" s="25">
        <v>124497</v>
      </c>
      <c r="G2033" s="19" t="s">
        <v>4358</v>
      </c>
      <c r="H2033" s="25" t="s">
        <v>1823</v>
      </c>
      <c r="I2033" s="19" t="s">
        <v>1782</v>
      </c>
      <c r="J2033" s="25" t="s">
        <v>39</v>
      </c>
      <c r="K2033" s="32">
        <v>73903493</v>
      </c>
      <c r="L2033" s="26">
        <v>0</v>
      </c>
      <c r="M2033" s="27">
        <v>0</v>
      </c>
      <c r="N2033" s="22">
        <v>0</v>
      </c>
      <c r="O2033" s="22">
        <v>0</v>
      </c>
      <c r="P2033" s="1">
        <v>124554</v>
      </c>
      <c r="Q2033">
        <v>365</v>
      </c>
      <c r="R2033">
        <v>65</v>
      </c>
      <c r="S2033" t="s">
        <v>1811</v>
      </c>
      <c r="T2033" t="s">
        <v>1811</v>
      </c>
      <c r="U2033" t="s">
        <v>3949</v>
      </c>
      <c r="V2033" t="s">
        <v>1782</v>
      </c>
      <c r="W2033" t="s">
        <v>39</v>
      </c>
      <c r="X2033">
        <v>5408651</v>
      </c>
      <c r="Y2033">
        <f>VLOOKUP(P2033,[1]Listado!$F$5:$N$6488,9,0)</f>
        <v>0</v>
      </c>
      <c r="Z2033">
        <f>VLOOKUP(P2033,[1]Listado!$F$5:$O$6488,10,0)</f>
        <v>0</v>
      </c>
    </row>
    <row r="2034" spans="2:26" ht="60" x14ac:dyDescent="0.25">
      <c r="B2034" s="24">
        <v>65</v>
      </c>
      <c r="C2034" s="19" t="s">
        <v>1811</v>
      </c>
      <c r="D2034" s="25">
        <v>365</v>
      </c>
      <c r="E2034" s="19" t="s">
        <v>1811</v>
      </c>
      <c r="F2034" s="25">
        <v>124498</v>
      </c>
      <c r="G2034" s="19" t="s">
        <v>4359</v>
      </c>
      <c r="H2034" s="25" t="s">
        <v>1823</v>
      </c>
      <c r="I2034" s="19" t="s">
        <v>1782</v>
      </c>
      <c r="J2034" s="25" t="s">
        <v>39</v>
      </c>
      <c r="K2034" s="32">
        <v>80186786</v>
      </c>
      <c r="L2034" s="26">
        <v>0</v>
      </c>
      <c r="M2034" s="27">
        <v>0</v>
      </c>
      <c r="N2034" s="22">
        <v>0</v>
      </c>
      <c r="O2034" s="22">
        <v>0</v>
      </c>
      <c r="P2034" s="1">
        <v>124555</v>
      </c>
      <c r="Q2034">
        <v>365</v>
      </c>
      <c r="R2034">
        <v>65</v>
      </c>
      <c r="S2034" t="s">
        <v>1811</v>
      </c>
      <c r="T2034" t="s">
        <v>1811</v>
      </c>
      <c r="U2034" t="s">
        <v>3948</v>
      </c>
      <c r="V2034" t="s">
        <v>1782</v>
      </c>
      <c r="W2034" t="s">
        <v>39</v>
      </c>
      <c r="X2034">
        <v>5408651</v>
      </c>
      <c r="Y2034">
        <f>VLOOKUP(P2034,[1]Listado!$F$5:$N$6488,9,0)</f>
        <v>0</v>
      </c>
      <c r="Z2034">
        <f>VLOOKUP(P2034,[1]Listado!$F$5:$O$6488,10,0)</f>
        <v>0</v>
      </c>
    </row>
    <row r="2035" spans="2:26" ht="60" x14ac:dyDescent="0.25">
      <c r="B2035" s="24">
        <v>65</v>
      </c>
      <c r="C2035" s="19" t="s">
        <v>1811</v>
      </c>
      <c r="D2035" s="25">
        <v>365</v>
      </c>
      <c r="E2035" s="19" t="s">
        <v>1811</v>
      </c>
      <c r="F2035" s="25">
        <v>124499</v>
      </c>
      <c r="G2035" s="19" t="s">
        <v>4360</v>
      </c>
      <c r="H2035" s="25" t="s">
        <v>1823</v>
      </c>
      <c r="I2035" s="19" t="s">
        <v>1782</v>
      </c>
      <c r="J2035" s="25" t="s">
        <v>39</v>
      </c>
      <c r="K2035" s="32">
        <v>25432376</v>
      </c>
      <c r="L2035" s="26">
        <v>0</v>
      </c>
      <c r="M2035" s="27">
        <v>0</v>
      </c>
      <c r="N2035" s="22">
        <v>0</v>
      </c>
      <c r="O2035" s="22">
        <v>0</v>
      </c>
      <c r="P2035" s="1">
        <v>124556</v>
      </c>
      <c r="Q2035">
        <v>365</v>
      </c>
      <c r="R2035">
        <v>65</v>
      </c>
      <c r="S2035" t="s">
        <v>1811</v>
      </c>
      <c r="T2035" t="s">
        <v>1811</v>
      </c>
      <c r="U2035" t="s">
        <v>1863</v>
      </c>
      <c r="V2035" t="s">
        <v>1782</v>
      </c>
      <c r="W2035" t="s">
        <v>39</v>
      </c>
      <c r="X2035">
        <v>55414593</v>
      </c>
      <c r="Y2035">
        <f>VLOOKUP(P2035,[1]Listado!$F$5:$N$6488,9,0)</f>
        <v>0</v>
      </c>
      <c r="Z2035">
        <f>VLOOKUP(P2035,[1]Listado!$F$5:$O$6488,10,0)</f>
        <v>0</v>
      </c>
    </row>
    <row r="2036" spans="2:26" ht="60" x14ac:dyDescent="0.25">
      <c r="B2036" s="24">
        <v>65</v>
      </c>
      <c r="C2036" s="19" t="s">
        <v>1811</v>
      </c>
      <c r="D2036" s="25">
        <v>365</v>
      </c>
      <c r="E2036" s="19" t="s">
        <v>1811</v>
      </c>
      <c r="F2036" s="25">
        <v>124500</v>
      </c>
      <c r="G2036" s="19" t="s">
        <v>4361</v>
      </c>
      <c r="H2036" s="25" t="s">
        <v>1823</v>
      </c>
      <c r="I2036" s="19" t="s">
        <v>1782</v>
      </c>
      <c r="J2036" s="25" t="s">
        <v>39</v>
      </c>
      <c r="K2036" s="32">
        <v>45479073</v>
      </c>
      <c r="L2036" s="26">
        <v>0</v>
      </c>
      <c r="M2036" s="27">
        <v>0</v>
      </c>
      <c r="N2036" s="22">
        <v>0</v>
      </c>
      <c r="O2036" s="22">
        <v>0</v>
      </c>
      <c r="P2036" s="1">
        <v>124557</v>
      </c>
      <c r="Q2036">
        <v>365</v>
      </c>
      <c r="R2036">
        <v>65</v>
      </c>
      <c r="S2036" t="s">
        <v>1811</v>
      </c>
      <c r="T2036" t="s">
        <v>1811</v>
      </c>
      <c r="U2036" t="s">
        <v>1862</v>
      </c>
      <c r="V2036" t="s">
        <v>1782</v>
      </c>
      <c r="W2036" t="s">
        <v>39</v>
      </c>
      <c r="X2036">
        <v>55414593</v>
      </c>
      <c r="Y2036">
        <f>VLOOKUP(P2036,[1]Listado!$F$5:$N$6488,9,0)</f>
        <v>0</v>
      </c>
      <c r="Z2036">
        <f>VLOOKUP(P2036,[1]Listado!$F$5:$O$6488,10,0)</f>
        <v>0</v>
      </c>
    </row>
    <row r="2037" spans="2:26" ht="60" x14ac:dyDescent="0.25">
      <c r="B2037" s="24">
        <v>65</v>
      </c>
      <c r="C2037" s="19" t="s">
        <v>1811</v>
      </c>
      <c r="D2037" s="25">
        <v>365</v>
      </c>
      <c r="E2037" s="19" t="s">
        <v>1811</v>
      </c>
      <c r="F2037" s="25">
        <v>124501</v>
      </c>
      <c r="G2037" s="19" t="s">
        <v>4362</v>
      </c>
      <c r="H2037" s="25" t="s">
        <v>1823</v>
      </c>
      <c r="I2037" s="19" t="s">
        <v>1782</v>
      </c>
      <c r="J2037" s="25" t="s">
        <v>39</v>
      </c>
      <c r="K2037" s="32">
        <v>46077481</v>
      </c>
      <c r="L2037" s="26">
        <v>0</v>
      </c>
      <c r="M2037" s="27">
        <v>0</v>
      </c>
      <c r="N2037" s="22">
        <v>0</v>
      </c>
      <c r="O2037" s="22">
        <v>0</v>
      </c>
      <c r="P2037" s="1">
        <v>124558</v>
      </c>
      <c r="Q2037">
        <v>365</v>
      </c>
      <c r="R2037">
        <v>65</v>
      </c>
      <c r="S2037" t="s">
        <v>1811</v>
      </c>
      <c r="T2037" t="s">
        <v>1811</v>
      </c>
      <c r="U2037" t="s">
        <v>3942</v>
      </c>
      <c r="V2037" t="s">
        <v>1782</v>
      </c>
      <c r="W2037" t="s">
        <v>39</v>
      </c>
      <c r="X2037">
        <v>50405629</v>
      </c>
      <c r="Y2037">
        <f>VLOOKUP(P2037,[1]Listado!$F$5:$N$6488,9,0)</f>
        <v>0</v>
      </c>
      <c r="Z2037">
        <f>VLOOKUP(P2037,[1]Listado!$F$5:$O$6488,10,0)</f>
        <v>0</v>
      </c>
    </row>
    <row r="2038" spans="2:26" ht="60" x14ac:dyDescent="0.25">
      <c r="B2038" s="24">
        <v>65</v>
      </c>
      <c r="C2038" s="19" t="s">
        <v>1811</v>
      </c>
      <c r="D2038" s="25">
        <v>365</v>
      </c>
      <c r="E2038" s="19" t="s">
        <v>1811</v>
      </c>
      <c r="F2038" s="25">
        <v>124502</v>
      </c>
      <c r="G2038" s="19" t="s">
        <v>4363</v>
      </c>
      <c r="H2038" s="25" t="s">
        <v>1823</v>
      </c>
      <c r="I2038" s="19" t="s">
        <v>1782</v>
      </c>
      <c r="J2038" s="25" t="s">
        <v>39</v>
      </c>
      <c r="K2038" s="32">
        <v>10771359</v>
      </c>
      <c r="L2038" s="26">
        <v>0</v>
      </c>
      <c r="M2038" s="27">
        <v>0</v>
      </c>
      <c r="N2038" s="22">
        <v>0</v>
      </c>
      <c r="O2038" s="22">
        <v>0</v>
      </c>
      <c r="P2038" s="1">
        <v>124559</v>
      </c>
      <c r="Q2038">
        <v>365</v>
      </c>
      <c r="R2038">
        <v>65</v>
      </c>
      <c r="S2038" t="s">
        <v>1811</v>
      </c>
      <c r="T2038" t="s">
        <v>1811</v>
      </c>
      <c r="U2038" t="s">
        <v>3941</v>
      </c>
      <c r="V2038" t="s">
        <v>1782</v>
      </c>
      <c r="W2038" t="s">
        <v>39</v>
      </c>
      <c r="X2038">
        <v>50405629</v>
      </c>
      <c r="Y2038">
        <f>VLOOKUP(P2038,[1]Listado!$F$5:$N$6488,9,0)</f>
        <v>0</v>
      </c>
      <c r="Z2038">
        <f>VLOOKUP(P2038,[1]Listado!$F$5:$O$6488,10,0)</f>
        <v>0</v>
      </c>
    </row>
    <row r="2039" spans="2:26" ht="60" x14ac:dyDescent="0.25">
      <c r="B2039" s="24">
        <v>65</v>
      </c>
      <c r="C2039" s="19" t="s">
        <v>1811</v>
      </c>
      <c r="D2039" s="25">
        <v>365</v>
      </c>
      <c r="E2039" s="19" t="s">
        <v>1811</v>
      </c>
      <c r="F2039" s="25">
        <v>124503</v>
      </c>
      <c r="G2039" s="19" t="s">
        <v>4364</v>
      </c>
      <c r="H2039" s="25" t="s">
        <v>1823</v>
      </c>
      <c r="I2039" s="19" t="s">
        <v>1782</v>
      </c>
      <c r="J2039" s="25" t="s">
        <v>39</v>
      </c>
      <c r="K2039" s="32">
        <v>6881702</v>
      </c>
      <c r="L2039" s="26">
        <v>0</v>
      </c>
      <c r="M2039" s="27">
        <v>0</v>
      </c>
      <c r="N2039" s="22">
        <v>0</v>
      </c>
      <c r="O2039" s="22">
        <v>0</v>
      </c>
      <c r="P2039" s="1">
        <v>124560</v>
      </c>
      <c r="Q2039">
        <v>365</v>
      </c>
      <c r="R2039">
        <v>65</v>
      </c>
      <c r="S2039" t="s">
        <v>1811</v>
      </c>
      <c r="T2039" t="s">
        <v>1811</v>
      </c>
      <c r="U2039" t="s">
        <v>2109</v>
      </c>
      <c r="V2039" t="s">
        <v>1782</v>
      </c>
      <c r="W2039" t="s">
        <v>39</v>
      </c>
      <c r="X2039">
        <v>9349405</v>
      </c>
      <c r="Y2039">
        <f>VLOOKUP(P2039,[1]Listado!$F$5:$N$6488,9,0)</f>
        <v>0</v>
      </c>
      <c r="Z2039">
        <f>VLOOKUP(P2039,[1]Listado!$F$5:$O$6488,10,0)</f>
        <v>0</v>
      </c>
    </row>
    <row r="2040" spans="2:26" ht="60" x14ac:dyDescent="0.25">
      <c r="B2040" s="24">
        <v>65</v>
      </c>
      <c r="C2040" s="19" t="s">
        <v>1811</v>
      </c>
      <c r="D2040" s="25">
        <v>365</v>
      </c>
      <c r="E2040" s="19" t="s">
        <v>1811</v>
      </c>
      <c r="F2040" s="25">
        <v>124504</v>
      </c>
      <c r="G2040" s="19" t="s">
        <v>4365</v>
      </c>
      <c r="H2040" s="25" t="s">
        <v>1823</v>
      </c>
      <c r="I2040" s="19" t="s">
        <v>1782</v>
      </c>
      <c r="J2040" s="25" t="s">
        <v>39</v>
      </c>
      <c r="K2040" s="32">
        <v>1795227</v>
      </c>
      <c r="L2040" s="26">
        <v>0</v>
      </c>
      <c r="M2040" s="27">
        <v>0</v>
      </c>
      <c r="N2040" s="22">
        <v>0</v>
      </c>
      <c r="O2040" s="22">
        <v>0</v>
      </c>
      <c r="P2040" s="1">
        <v>124561</v>
      </c>
      <c r="Q2040">
        <v>365</v>
      </c>
      <c r="R2040">
        <v>65</v>
      </c>
      <c r="S2040" t="s">
        <v>1811</v>
      </c>
      <c r="T2040" t="s">
        <v>1811</v>
      </c>
      <c r="U2040" t="s">
        <v>1846</v>
      </c>
      <c r="V2040" t="s">
        <v>1782</v>
      </c>
      <c r="W2040" t="s">
        <v>39</v>
      </c>
      <c r="X2040">
        <v>37602759</v>
      </c>
      <c r="Y2040">
        <f>VLOOKUP(P2040,[1]Listado!$F$5:$N$6488,9,0)</f>
        <v>0</v>
      </c>
      <c r="Z2040">
        <f>VLOOKUP(P2040,[1]Listado!$F$5:$O$6488,10,0)</f>
        <v>0</v>
      </c>
    </row>
    <row r="2041" spans="2:26" ht="60" x14ac:dyDescent="0.25">
      <c r="B2041" s="24">
        <v>65</v>
      </c>
      <c r="C2041" s="19" t="s">
        <v>1811</v>
      </c>
      <c r="D2041" s="25">
        <v>365</v>
      </c>
      <c r="E2041" s="19" t="s">
        <v>1811</v>
      </c>
      <c r="F2041" s="25">
        <v>124505</v>
      </c>
      <c r="G2041" s="19" t="s">
        <v>4366</v>
      </c>
      <c r="H2041" s="25" t="s">
        <v>1823</v>
      </c>
      <c r="I2041" s="19" t="s">
        <v>1782</v>
      </c>
      <c r="J2041" s="25" t="s">
        <v>39</v>
      </c>
      <c r="K2041" s="32">
        <v>231657576</v>
      </c>
      <c r="L2041" s="26">
        <v>0</v>
      </c>
      <c r="M2041" s="27">
        <v>0</v>
      </c>
      <c r="N2041" s="22">
        <v>0</v>
      </c>
      <c r="O2041" s="22">
        <v>0</v>
      </c>
      <c r="P2041" s="1">
        <v>124562</v>
      </c>
      <c r="Q2041">
        <v>365</v>
      </c>
      <c r="R2041">
        <v>65</v>
      </c>
      <c r="S2041" t="s">
        <v>1811</v>
      </c>
      <c r="T2041" t="s">
        <v>1811</v>
      </c>
      <c r="U2041" t="s">
        <v>1844</v>
      </c>
      <c r="V2041" t="s">
        <v>1782</v>
      </c>
      <c r="W2041" t="s">
        <v>39</v>
      </c>
      <c r="X2041">
        <v>37602759</v>
      </c>
      <c r="Y2041">
        <f>VLOOKUP(P2041,[1]Listado!$F$5:$N$6488,9,0)</f>
        <v>0</v>
      </c>
      <c r="Z2041">
        <f>VLOOKUP(P2041,[1]Listado!$F$5:$O$6488,10,0)</f>
        <v>0</v>
      </c>
    </row>
    <row r="2042" spans="2:26" ht="60" x14ac:dyDescent="0.25">
      <c r="B2042" s="24">
        <v>65</v>
      </c>
      <c r="C2042" s="19" t="s">
        <v>1811</v>
      </c>
      <c r="D2042" s="25">
        <v>365</v>
      </c>
      <c r="E2042" s="19" t="s">
        <v>1811</v>
      </c>
      <c r="F2042" s="25">
        <v>124506</v>
      </c>
      <c r="G2042" s="19" t="s">
        <v>4367</v>
      </c>
      <c r="H2042" s="25" t="s">
        <v>1823</v>
      </c>
      <c r="I2042" s="19" t="s">
        <v>1782</v>
      </c>
      <c r="J2042" s="25" t="s">
        <v>39</v>
      </c>
      <c r="K2042" s="32">
        <v>15558630</v>
      </c>
      <c r="L2042" s="26">
        <v>0</v>
      </c>
      <c r="M2042" s="27">
        <v>0</v>
      </c>
      <c r="N2042" s="22">
        <v>0</v>
      </c>
      <c r="O2042" s="22">
        <v>0</v>
      </c>
      <c r="P2042" s="1">
        <v>124563</v>
      </c>
      <c r="Q2042">
        <v>365</v>
      </c>
      <c r="R2042">
        <v>65</v>
      </c>
      <c r="S2042" t="s">
        <v>1811</v>
      </c>
      <c r="T2042" t="s">
        <v>1811</v>
      </c>
      <c r="U2042" t="s">
        <v>3926</v>
      </c>
      <c r="V2042" t="s">
        <v>1782</v>
      </c>
      <c r="W2042" t="s">
        <v>39</v>
      </c>
      <c r="X2042">
        <v>34179673</v>
      </c>
      <c r="Y2042">
        <f>VLOOKUP(P2042,[1]Listado!$F$5:$N$6488,9,0)</f>
        <v>0</v>
      </c>
      <c r="Z2042">
        <f>VLOOKUP(P2042,[1]Listado!$F$5:$O$6488,10,0)</f>
        <v>0</v>
      </c>
    </row>
    <row r="2043" spans="2:26" ht="60" x14ac:dyDescent="0.25">
      <c r="B2043" s="24">
        <v>65</v>
      </c>
      <c r="C2043" s="19" t="s">
        <v>1811</v>
      </c>
      <c r="D2043" s="25">
        <v>365</v>
      </c>
      <c r="E2043" s="19" t="s">
        <v>1811</v>
      </c>
      <c r="F2043" s="25">
        <v>124507</v>
      </c>
      <c r="G2043" s="19" t="s">
        <v>4368</v>
      </c>
      <c r="H2043" s="25" t="s">
        <v>1823</v>
      </c>
      <c r="I2043" s="19" t="s">
        <v>1782</v>
      </c>
      <c r="J2043" s="25" t="s">
        <v>39</v>
      </c>
      <c r="K2043" s="32">
        <v>10771359</v>
      </c>
      <c r="L2043" s="26">
        <v>0</v>
      </c>
      <c r="M2043" s="27">
        <v>0</v>
      </c>
      <c r="N2043" s="22">
        <v>0</v>
      </c>
      <c r="O2043" s="22">
        <v>0</v>
      </c>
      <c r="P2043" s="1">
        <v>124564</v>
      </c>
      <c r="Q2043">
        <v>365</v>
      </c>
      <c r="R2043">
        <v>65</v>
      </c>
      <c r="S2043" t="s">
        <v>1811</v>
      </c>
      <c r="T2043" t="s">
        <v>1811</v>
      </c>
      <c r="U2043" t="s">
        <v>3925</v>
      </c>
      <c r="V2043" t="s">
        <v>1782</v>
      </c>
      <c r="W2043" t="s">
        <v>39</v>
      </c>
      <c r="X2043">
        <v>34179673</v>
      </c>
      <c r="Y2043">
        <f>VLOOKUP(P2043,[1]Listado!$F$5:$N$6488,9,0)</f>
        <v>0</v>
      </c>
      <c r="Z2043">
        <f>VLOOKUP(P2043,[1]Listado!$F$5:$O$6488,10,0)</f>
        <v>0</v>
      </c>
    </row>
    <row r="2044" spans="2:26" ht="60" x14ac:dyDescent="0.25">
      <c r="B2044" s="24">
        <v>65</v>
      </c>
      <c r="C2044" s="19" t="s">
        <v>1811</v>
      </c>
      <c r="D2044" s="25">
        <v>365</v>
      </c>
      <c r="E2044" s="19" t="s">
        <v>1811</v>
      </c>
      <c r="F2044" s="25">
        <v>124508</v>
      </c>
      <c r="G2044" s="19" t="s">
        <v>4369</v>
      </c>
      <c r="H2044" s="25" t="s">
        <v>1823</v>
      </c>
      <c r="I2044" s="19" t="s">
        <v>1782</v>
      </c>
      <c r="J2044" s="25" t="s">
        <v>39</v>
      </c>
      <c r="K2044" s="32">
        <v>60738498</v>
      </c>
      <c r="L2044" s="26">
        <v>0</v>
      </c>
      <c r="M2044" s="27">
        <v>0</v>
      </c>
      <c r="N2044" s="22">
        <v>0</v>
      </c>
      <c r="O2044" s="22">
        <v>0</v>
      </c>
      <c r="P2044" s="1">
        <v>124565</v>
      </c>
      <c r="Q2044">
        <v>365</v>
      </c>
      <c r="R2044">
        <v>65</v>
      </c>
      <c r="S2044" t="s">
        <v>1811</v>
      </c>
      <c r="T2044" t="s">
        <v>1811</v>
      </c>
      <c r="U2044" t="s">
        <v>1829</v>
      </c>
      <c r="V2044" t="s">
        <v>1782</v>
      </c>
      <c r="W2044" t="s">
        <v>39</v>
      </c>
      <c r="X2044">
        <v>7586522</v>
      </c>
      <c r="Y2044">
        <f>VLOOKUP(P2044,[1]Listado!$F$5:$N$6488,9,0)</f>
        <v>0</v>
      </c>
      <c r="Z2044">
        <f>VLOOKUP(P2044,[1]Listado!$F$5:$O$6488,10,0)</f>
        <v>0</v>
      </c>
    </row>
    <row r="2045" spans="2:26" ht="30" x14ac:dyDescent="0.25">
      <c r="B2045" s="24">
        <v>65</v>
      </c>
      <c r="C2045" s="19" t="s">
        <v>1811</v>
      </c>
      <c r="D2045" s="25">
        <v>365</v>
      </c>
      <c r="E2045" s="19" t="s">
        <v>1811</v>
      </c>
      <c r="F2045" s="25">
        <v>124515</v>
      </c>
      <c r="G2045" s="19" t="s">
        <v>2118</v>
      </c>
      <c r="H2045" s="25" t="s">
        <v>4631</v>
      </c>
      <c r="I2045" s="19" t="s">
        <v>1782</v>
      </c>
      <c r="J2045" s="25" t="s">
        <v>39</v>
      </c>
      <c r="K2045" s="32">
        <v>4617883</v>
      </c>
      <c r="L2045" s="26">
        <v>0</v>
      </c>
      <c r="M2045" s="27">
        <v>0</v>
      </c>
      <c r="N2045" s="22">
        <v>0</v>
      </c>
      <c r="O2045" s="22">
        <v>0</v>
      </c>
      <c r="P2045" s="1">
        <v>124566</v>
      </c>
      <c r="Q2045">
        <v>365</v>
      </c>
      <c r="R2045">
        <v>65</v>
      </c>
      <c r="S2045" t="s">
        <v>1811</v>
      </c>
      <c r="T2045" t="s">
        <v>1811</v>
      </c>
      <c r="U2045" t="s">
        <v>1828</v>
      </c>
      <c r="V2045" t="s">
        <v>1782</v>
      </c>
      <c r="W2045" t="s">
        <v>39</v>
      </c>
      <c r="X2045">
        <v>7586522</v>
      </c>
      <c r="Y2045">
        <f>VLOOKUP(P2045,[1]Listado!$F$5:$N$6488,9,0)</f>
        <v>0</v>
      </c>
      <c r="Z2045">
        <f>VLOOKUP(P2045,[1]Listado!$F$5:$O$6488,10,0)</f>
        <v>0</v>
      </c>
    </row>
    <row r="2046" spans="2:26" ht="45" x14ac:dyDescent="0.25">
      <c r="B2046" s="24">
        <v>65</v>
      </c>
      <c r="C2046" s="19" t="s">
        <v>1811</v>
      </c>
      <c r="D2046" s="25">
        <v>365</v>
      </c>
      <c r="E2046" s="19" t="s">
        <v>1811</v>
      </c>
      <c r="F2046" s="25">
        <v>124516</v>
      </c>
      <c r="G2046" s="19" t="s">
        <v>2115</v>
      </c>
      <c r="H2046" s="25" t="s">
        <v>4631</v>
      </c>
      <c r="I2046" s="19" t="s">
        <v>1782</v>
      </c>
      <c r="J2046" s="25" t="s">
        <v>39</v>
      </c>
      <c r="K2046" s="32">
        <v>28938635</v>
      </c>
      <c r="L2046" s="26">
        <v>0</v>
      </c>
      <c r="M2046" s="27">
        <v>0</v>
      </c>
      <c r="N2046" s="22">
        <v>0</v>
      </c>
      <c r="O2046" s="22">
        <v>0</v>
      </c>
      <c r="P2046" s="1">
        <v>124567</v>
      </c>
      <c r="Q2046">
        <v>365</v>
      </c>
      <c r="R2046">
        <v>65</v>
      </c>
      <c r="S2046" t="s">
        <v>1811</v>
      </c>
      <c r="T2046" t="s">
        <v>1811</v>
      </c>
      <c r="U2046" t="s">
        <v>3955</v>
      </c>
      <c r="V2046" t="s">
        <v>1782</v>
      </c>
      <c r="W2046" t="s">
        <v>39</v>
      </c>
      <c r="X2046">
        <v>7061295</v>
      </c>
      <c r="Y2046">
        <f>VLOOKUP(P2046,[1]Listado!$F$5:$N$6488,9,0)</f>
        <v>0</v>
      </c>
      <c r="Z2046">
        <f>VLOOKUP(P2046,[1]Listado!$F$5:$O$6488,10,0)</f>
        <v>0</v>
      </c>
    </row>
    <row r="2047" spans="2:26" ht="30" x14ac:dyDescent="0.25">
      <c r="B2047" s="24">
        <v>65</v>
      </c>
      <c r="C2047" s="19" t="s">
        <v>1811</v>
      </c>
      <c r="D2047" s="25">
        <v>365</v>
      </c>
      <c r="E2047" s="19" t="s">
        <v>1811</v>
      </c>
      <c r="F2047" s="25">
        <v>124517</v>
      </c>
      <c r="G2047" s="19" t="s">
        <v>1855</v>
      </c>
      <c r="H2047" s="25" t="s">
        <v>4631</v>
      </c>
      <c r="I2047" s="19" t="s">
        <v>1782</v>
      </c>
      <c r="J2047" s="25" t="s">
        <v>39</v>
      </c>
      <c r="K2047" s="32">
        <v>42880340</v>
      </c>
      <c r="L2047" s="26">
        <v>0</v>
      </c>
      <c r="M2047" s="27">
        <v>0</v>
      </c>
      <c r="N2047" s="22">
        <v>0</v>
      </c>
      <c r="O2047" s="22">
        <v>0</v>
      </c>
      <c r="P2047" s="1">
        <v>124568</v>
      </c>
      <c r="Q2047">
        <v>365</v>
      </c>
      <c r="R2047">
        <v>65</v>
      </c>
      <c r="S2047" t="s">
        <v>1811</v>
      </c>
      <c r="T2047" t="s">
        <v>1811</v>
      </c>
      <c r="U2047" t="s">
        <v>3954</v>
      </c>
      <c r="V2047" t="s">
        <v>1782</v>
      </c>
      <c r="W2047" t="s">
        <v>39</v>
      </c>
      <c r="X2047">
        <v>7061295</v>
      </c>
      <c r="Y2047">
        <f>VLOOKUP(P2047,[1]Listado!$F$5:$N$6488,9,0)</f>
        <v>0</v>
      </c>
      <c r="Z2047">
        <f>VLOOKUP(P2047,[1]Listado!$F$5:$O$6488,10,0)</f>
        <v>0</v>
      </c>
    </row>
    <row r="2048" spans="2:26" ht="30" x14ac:dyDescent="0.25">
      <c r="B2048" s="24">
        <v>65</v>
      </c>
      <c r="C2048" s="19" t="s">
        <v>1811</v>
      </c>
      <c r="D2048" s="25">
        <v>365</v>
      </c>
      <c r="E2048" s="19" t="s">
        <v>1811</v>
      </c>
      <c r="F2048" s="25">
        <v>124518</v>
      </c>
      <c r="G2048" s="19" t="s">
        <v>1854</v>
      </c>
      <c r="H2048" s="25" t="s">
        <v>4631</v>
      </c>
      <c r="I2048" s="19" t="s">
        <v>1782</v>
      </c>
      <c r="J2048" s="25" t="s">
        <v>39</v>
      </c>
      <c r="K2048" s="32">
        <v>42880340</v>
      </c>
      <c r="L2048" s="26">
        <v>0</v>
      </c>
      <c r="M2048" s="27">
        <v>0</v>
      </c>
      <c r="N2048" s="22">
        <v>0</v>
      </c>
      <c r="O2048" s="22">
        <v>0</v>
      </c>
      <c r="P2048" s="1">
        <v>124569</v>
      </c>
      <c r="Q2048">
        <v>365</v>
      </c>
      <c r="R2048">
        <v>65</v>
      </c>
      <c r="S2048" t="s">
        <v>1811</v>
      </c>
      <c r="T2048" t="s">
        <v>1811</v>
      </c>
      <c r="U2048" t="s">
        <v>1837</v>
      </c>
      <c r="V2048" t="s">
        <v>1782</v>
      </c>
      <c r="W2048" t="s">
        <v>39</v>
      </c>
      <c r="X2048">
        <v>13193951</v>
      </c>
      <c r="Y2048">
        <f>VLOOKUP(P2048,[1]Listado!$F$5:$N$6488,9,0)</f>
        <v>0</v>
      </c>
      <c r="Z2048">
        <f>VLOOKUP(P2048,[1]Listado!$F$5:$O$6488,10,0)</f>
        <v>0</v>
      </c>
    </row>
    <row r="2049" spans="2:26" ht="30" x14ac:dyDescent="0.25">
      <c r="B2049" s="24">
        <v>65</v>
      </c>
      <c r="C2049" s="19" t="s">
        <v>1811</v>
      </c>
      <c r="D2049" s="25">
        <v>365</v>
      </c>
      <c r="E2049" s="19" t="s">
        <v>1811</v>
      </c>
      <c r="F2049" s="25">
        <v>124519</v>
      </c>
      <c r="G2049" s="19" t="s">
        <v>3936</v>
      </c>
      <c r="H2049" s="25" t="s">
        <v>4631</v>
      </c>
      <c r="I2049" s="19" t="s">
        <v>1782</v>
      </c>
      <c r="J2049" s="25" t="s">
        <v>39</v>
      </c>
      <c r="K2049" s="32">
        <v>39062485</v>
      </c>
      <c r="L2049" s="26">
        <v>0</v>
      </c>
      <c r="M2049" s="27">
        <v>0</v>
      </c>
      <c r="N2049" s="22">
        <v>0</v>
      </c>
      <c r="O2049" s="22">
        <v>0</v>
      </c>
      <c r="P2049" s="1">
        <v>124570</v>
      </c>
      <c r="Q2049">
        <v>365</v>
      </c>
      <c r="R2049">
        <v>65</v>
      </c>
      <c r="S2049" t="s">
        <v>1811</v>
      </c>
      <c r="T2049" t="s">
        <v>1811</v>
      </c>
      <c r="U2049" t="s">
        <v>1836</v>
      </c>
      <c r="V2049" t="s">
        <v>1782</v>
      </c>
      <c r="W2049" t="s">
        <v>39</v>
      </c>
      <c r="X2049">
        <v>13193951</v>
      </c>
      <c r="Y2049">
        <f>VLOOKUP(P2049,[1]Listado!$F$5:$N$6488,9,0)</f>
        <v>0</v>
      </c>
      <c r="Z2049">
        <f>VLOOKUP(P2049,[1]Listado!$F$5:$O$6488,10,0)</f>
        <v>0</v>
      </c>
    </row>
    <row r="2050" spans="2:26" ht="30" x14ac:dyDescent="0.25">
      <c r="B2050" s="24">
        <v>65</v>
      </c>
      <c r="C2050" s="19" t="s">
        <v>1811</v>
      </c>
      <c r="D2050" s="25">
        <v>365</v>
      </c>
      <c r="E2050" s="19" t="s">
        <v>1811</v>
      </c>
      <c r="F2050" s="25">
        <v>124520</v>
      </c>
      <c r="G2050" s="19" t="s">
        <v>3935</v>
      </c>
      <c r="H2050" s="25" t="s">
        <v>4631</v>
      </c>
      <c r="I2050" s="19" t="s">
        <v>1782</v>
      </c>
      <c r="J2050" s="25" t="s">
        <v>39</v>
      </c>
      <c r="K2050" s="32">
        <v>39062485</v>
      </c>
      <c r="L2050" s="26">
        <v>0</v>
      </c>
      <c r="M2050" s="27">
        <v>0</v>
      </c>
      <c r="N2050" s="22">
        <v>0</v>
      </c>
      <c r="O2050" s="22">
        <v>0</v>
      </c>
      <c r="P2050" s="1">
        <v>124571</v>
      </c>
      <c r="Q2050">
        <v>365</v>
      </c>
      <c r="R2050">
        <v>65</v>
      </c>
      <c r="S2050" t="s">
        <v>1811</v>
      </c>
      <c r="T2050" t="s">
        <v>1811</v>
      </c>
      <c r="U2050" t="s">
        <v>2106</v>
      </c>
      <c r="V2050" t="s">
        <v>1782</v>
      </c>
      <c r="W2050" t="s">
        <v>39</v>
      </c>
      <c r="X2050">
        <v>12864101</v>
      </c>
      <c r="Y2050">
        <f>VLOOKUP(P2050,[1]Listado!$F$5:$N$6488,9,0)</f>
        <v>0</v>
      </c>
      <c r="Z2050">
        <f>VLOOKUP(P2050,[1]Listado!$F$5:$O$6488,10,0)</f>
        <v>0</v>
      </c>
    </row>
    <row r="2051" spans="2:26" ht="30" x14ac:dyDescent="0.25">
      <c r="B2051" s="24">
        <v>65</v>
      </c>
      <c r="C2051" s="19" t="s">
        <v>1811</v>
      </c>
      <c r="D2051" s="25">
        <v>365</v>
      </c>
      <c r="E2051" s="19" t="s">
        <v>1811</v>
      </c>
      <c r="F2051" s="25">
        <v>124521</v>
      </c>
      <c r="G2051" s="19" t="s">
        <v>1831</v>
      </c>
      <c r="H2051" s="25" t="s">
        <v>4631</v>
      </c>
      <c r="I2051" s="19" t="s">
        <v>1782</v>
      </c>
      <c r="J2051" s="25" t="s">
        <v>39</v>
      </c>
      <c r="K2051" s="32">
        <v>8246220</v>
      </c>
      <c r="L2051" s="26">
        <v>0</v>
      </c>
      <c r="M2051" s="27">
        <v>0</v>
      </c>
      <c r="N2051" s="22">
        <v>0</v>
      </c>
      <c r="O2051" s="22">
        <v>0</v>
      </c>
      <c r="P2051" s="1">
        <v>124572</v>
      </c>
      <c r="Q2051">
        <v>365</v>
      </c>
      <c r="R2051">
        <v>65</v>
      </c>
      <c r="S2051" t="s">
        <v>1811</v>
      </c>
      <c r="T2051" t="s">
        <v>1811</v>
      </c>
      <c r="U2051" t="s">
        <v>3963</v>
      </c>
      <c r="V2051" t="s">
        <v>1782</v>
      </c>
      <c r="W2051" t="s">
        <v>39</v>
      </c>
      <c r="X2051">
        <v>12394827</v>
      </c>
      <c r="Y2051">
        <f>VLOOKUP(P2051,[1]Listado!$F$5:$N$6488,9,0)</f>
        <v>0</v>
      </c>
      <c r="Z2051">
        <f>VLOOKUP(P2051,[1]Listado!$F$5:$O$6488,10,0)</f>
        <v>0</v>
      </c>
    </row>
    <row r="2052" spans="2:26" ht="30" x14ac:dyDescent="0.25">
      <c r="B2052" s="24">
        <v>65</v>
      </c>
      <c r="C2052" s="19" t="s">
        <v>1811</v>
      </c>
      <c r="D2052" s="25">
        <v>365</v>
      </c>
      <c r="E2052" s="19" t="s">
        <v>1811</v>
      </c>
      <c r="F2052" s="25">
        <v>124522</v>
      </c>
      <c r="G2052" s="19" t="s">
        <v>1830</v>
      </c>
      <c r="H2052" s="25" t="s">
        <v>4631</v>
      </c>
      <c r="I2052" s="19" t="s">
        <v>1782</v>
      </c>
      <c r="J2052" s="25" t="s">
        <v>39</v>
      </c>
      <c r="K2052" s="32">
        <v>8246220</v>
      </c>
      <c r="L2052" s="26">
        <v>0</v>
      </c>
      <c r="M2052" s="27">
        <v>0</v>
      </c>
      <c r="N2052" s="22">
        <v>0</v>
      </c>
      <c r="O2052" s="22">
        <v>0</v>
      </c>
      <c r="P2052" s="1">
        <v>124573</v>
      </c>
      <c r="Q2052">
        <v>365</v>
      </c>
      <c r="R2052">
        <v>65</v>
      </c>
      <c r="S2052" t="s">
        <v>1811</v>
      </c>
      <c r="T2052" t="s">
        <v>1811</v>
      </c>
      <c r="U2052" t="s">
        <v>3962</v>
      </c>
      <c r="V2052" t="s">
        <v>1782</v>
      </c>
      <c r="W2052" t="s">
        <v>39</v>
      </c>
      <c r="X2052">
        <v>12394827</v>
      </c>
      <c r="Y2052">
        <f>VLOOKUP(P2052,[1]Listado!$F$5:$N$6488,9,0)</f>
        <v>0</v>
      </c>
      <c r="Z2052">
        <f>VLOOKUP(P2052,[1]Listado!$F$5:$O$6488,10,0)</f>
        <v>0</v>
      </c>
    </row>
    <row r="2053" spans="2:26" ht="30" x14ac:dyDescent="0.25">
      <c r="B2053" s="24">
        <v>65</v>
      </c>
      <c r="C2053" s="19" t="s">
        <v>1811</v>
      </c>
      <c r="D2053" s="25">
        <v>365</v>
      </c>
      <c r="E2053" s="19" t="s">
        <v>1811</v>
      </c>
      <c r="F2053" s="25">
        <v>124523</v>
      </c>
      <c r="G2053" s="19" t="s">
        <v>3957</v>
      </c>
      <c r="H2053" s="25" t="s">
        <v>4631</v>
      </c>
      <c r="I2053" s="19" t="s">
        <v>1782</v>
      </c>
      <c r="J2053" s="25" t="s">
        <v>39</v>
      </c>
      <c r="K2053" s="32">
        <v>7587136</v>
      </c>
      <c r="L2053" s="26">
        <v>0</v>
      </c>
      <c r="M2053" s="27">
        <v>0</v>
      </c>
      <c r="N2053" s="22">
        <v>0</v>
      </c>
      <c r="O2053" s="22">
        <v>0</v>
      </c>
      <c r="P2053" s="1">
        <v>124574</v>
      </c>
      <c r="Q2053">
        <v>365</v>
      </c>
      <c r="R2053">
        <v>65</v>
      </c>
      <c r="S2053" t="s">
        <v>1811</v>
      </c>
      <c r="T2053" t="s">
        <v>1811</v>
      </c>
      <c r="U2053" t="s">
        <v>1847</v>
      </c>
      <c r="V2053" t="s">
        <v>1782</v>
      </c>
      <c r="W2053" t="s">
        <v>39</v>
      </c>
      <c r="X2053">
        <v>37602759</v>
      </c>
      <c r="Y2053">
        <f>VLOOKUP(P2053,[1]Listado!$F$5:$N$6488,9,0)</f>
        <v>0</v>
      </c>
      <c r="Z2053">
        <f>VLOOKUP(P2053,[1]Listado!$F$5:$O$6488,10,0)</f>
        <v>0</v>
      </c>
    </row>
    <row r="2054" spans="2:26" ht="30" x14ac:dyDescent="0.25">
      <c r="B2054" s="24">
        <v>65</v>
      </c>
      <c r="C2054" s="19" t="s">
        <v>1811</v>
      </c>
      <c r="D2054" s="25">
        <v>365</v>
      </c>
      <c r="E2054" s="19" t="s">
        <v>1811</v>
      </c>
      <c r="F2054" s="25">
        <v>124524</v>
      </c>
      <c r="G2054" s="19" t="s">
        <v>3956</v>
      </c>
      <c r="H2054" s="25" t="s">
        <v>4631</v>
      </c>
      <c r="I2054" s="19" t="s">
        <v>1782</v>
      </c>
      <c r="J2054" s="25" t="s">
        <v>39</v>
      </c>
      <c r="K2054" s="32">
        <v>7587136</v>
      </c>
      <c r="L2054" s="26">
        <v>0</v>
      </c>
      <c r="M2054" s="27">
        <v>0</v>
      </c>
      <c r="N2054" s="22">
        <v>0</v>
      </c>
      <c r="O2054" s="22">
        <v>0</v>
      </c>
      <c r="P2054" s="1">
        <v>124575</v>
      </c>
      <c r="Q2054">
        <v>365</v>
      </c>
      <c r="R2054">
        <v>65</v>
      </c>
      <c r="S2054" t="s">
        <v>1811</v>
      </c>
      <c r="T2054" t="s">
        <v>1811</v>
      </c>
      <c r="U2054" t="s">
        <v>1845</v>
      </c>
      <c r="V2054" t="s">
        <v>1782</v>
      </c>
      <c r="W2054" t="s">
        <v>39</v>
      </c>
      <c r="X2054">
        <v>37602759</v>
      </c>
      <c r="Y2054">
        <f>VLOOKUP(P2054,[1]Listado!$F$5:$N$6488,9,0)</f>
        <v>0</v>
      </c>
      <c r="Z2054">
        <f>VLOOKUP(P2054,[1]Listado!$F$5:$O$6488,10,0)</f>
        <v>0</v>
      </c>
    </row>
    <row r="2055" spans="2:26" ht="30" x14ac:dyDescent="0.25">
      <c r="B2055" s="24">
        <v>65</v>
      </c>
      <c r="C2055" s="19" t="s">
        <v>1811</v>
      </c>
      <c r="D2055" s="25">
        <v>365</v>
      </c>
      <c r="E2055" s="19" t="s">
        <v>1811</v>
      </c>
      <c r="F2055" s="25">
        <v>124525</v>
      </c>
      <c r="G2055" s="19" t="s">
        <v>1869</v>
      </c>
      <c r="H2055" s="25" t="s">
        <v>4631</v>
      </c>
      <c r="I2055" s="19" t="s">
        <v>1782</v>
      </c>
      <c r="J2055" s="25" t="s">
        <v>39</v>
      </c>
      <c r="K2055" s="32">
        <v>41769669</v>
      </c>
      <c r="L2055" s="26">
        <v>0</v>
      </c>
      <c r="M2055" s="27">
        <v>0</v>
      </c>
      <c r="N2055" s="22">
        <v>0</v>
      </c>
      <c r="O2055" s="22">
        <v>0</v>
      </c>
      <c r="P2055" s="1">
        <v>124576</v>
      </c>
      <c r="Q2055">
        <v>365</v>
      </c>
      <c r="R2055">
        <v>65</v>
      </c>
      <c r="S2055" t="s">
        <v>1811</v>
      </c>
      <c r="T2055" t="s">
        <v>1811</v>
      </c>
      <c r="U2055" t="s">
        <v>3924</v>
      </c>
      <c r="V2055" t="s">
        <v>1782</v>
      </c>
      <c r="W2055" t="s">
        <v>39</v>
      </c>
      <c r="X2055">
        <v>33954314</v>
      </c>
      <c r="Y2055">
        <f>VLOOKUP(P2055,[1]Listado!$F$5:$N$6488,9,0)</f>
        <v>0</v>
      </c>
      <c r="Z2055">
        <f>VLOOKUP(P2055,[1]Listado!$F$5:$O$6488,10,0)</f>
        <v>0</v>
      </c>
    </row>
    <row r="2056" spans="2:26" ht="30" x14ac:dyDescent="0.25">
      <c r="B2056" s="24">
        <v>65</v>
      </c>
      <c r="C2056" s="19" t="s">
        <v>1811</v>
      </c>
      <c r="D2056" s="25">
        <v>365</v>
      </c>
      <c r="E2056" s="19" t="s">
        <v>1811</v>
      </c>
      <c r="F2056" s="25">
        <v>124526</v>
      </c>
      <c r="G2056" s="19" t="s">
        <v>1867</v>
      </c>
      <c r="H2056" s="25" t="s">
        <v>4631</v>
      </c>
      <c r="I2056" s="19" t="s">
        <v>1782</v>
      </c>
      <c r="J2056" s="25" t="s">
        <v>39</v>
      </c>
      <c r="K2056" s="32">
        <v>41769669</v>
      </c>
      <c r="L2056" s="26">
        <v>0</v>
      </c>
      <c r="M2056" s="27">
        <v>0</v>
      </c>
      <c r="N2056" s="22">
        <v>0</v>
      </c>
      <c r="O2056" s="22">
        <v>0</v>
      </c>
      <c r="P2056" s="1">
        <v>124577</v>
      </c>
      <c r="Q2056">
        <v>365</v>
      </c>
      <c r="R2056">
        <v>65</v>
      </c>
      <c r="S2056" t="s">
        <v>1811</v>
      </c>
      <c r="T2056" t="s">
        <v>1811</v>
      </c>
      <c r="U2056" t="s">
        <v>3923</v>
      </c>
      <c r="V2056" t="s">
        <v>1782</v>
      </c>
      <c r="W2056" t="s">
        <v>39</v>
      </c>
      <c r="X2056">
        <v>33954314</v>
      </c>
      <c r="Y2056">
        <f>VLOOKUP(P2056,[1]Listado!$F$5:$N$6488,9,0)</f>
        <v>0</v>
      </c>
      <c r="Z2056">
        <f>VLOOKUP(P2056,[1]Listado!$F$5:$O$6488,10,0)</f>
        <v>0</v>
      </c>
    </row>
    <row r="2057" spans="2:26" ht="30" x14ac:dyDescent="0.25">
      <c r="B2057" s="24">
        <v>65</v>
      </c>
      <c r="C2057" s="19" t="s">
        <v>1811</v>
      </c>
      <c r="D2057" s="25">
        <v>365</v>
      </c>
      <c r="E2057" s="19" t="s">
        <v>1811</v>
      </c>
      <c r="F2057" s="25">
        <v>124527</v>
      </c>
      <c r="G2057" s="19" t="s">
        <v>2114</v>
      </c>
      <c r="H2057" s="25" t="s">
        <v>4631</v>
      </c>
      <c r="I2057" s="19" t="s">
        <v>1782</v>
      </c>
      <c r="J2057" s="25" t="s">
        <v>39</v>
      </c>
      <c r="K2057" s="32">
        <v>33314725</v>
      </c>
      <c r="L2057" s="26">
        <v>0</v>
      </c>
      <c r="M2057" s="27">
        <v>0</v>
      </c>
      <c r="N2057" s="22">
        <v>0</v>
      </c>
      <c r="O2057" s="22">
        <v>0</v>
      </c>
      <c r="P2057" s="1">
        <v>124578</v>
      </c>
      <c r="Q2057">
        <v>365</v>
      </c>
      <c r="R2057">
        <v>65</v>
      </c>
      <c r="S2057" t="s">
        <v>1811</v>
      </c>
      <c r="T2057" t="s">
        <v>1811</v>
      </c>
      <c r="U2057" t="s">
        <v>1827</v>
      </c>
      <c r="V2057" t="s">
        <v>1782</v>
      </c>
      <c r="W2057" t="s">
        <v>39</v>
      </c>
      <c r="X2057">
        <v>6926825</v>
      </c>
      <c r="Y2057">
        <f>VLOOKUP(P2057,[1]Listado!$F$5:$N$6488,9,0)</f>
        <v>0</v>
      </c>
      <c r="Z2057">
        <f>VLOOKUP(P2057,[1]Listado!$F$5:$O$6488,10,0)</f>
        <v>0</v>
      </c>
    </row>
    <row r="2058" spans="2:26" ht="30" x14ac:dyDescent="0.25">
      <c r="B2058" s="24">
        <v>65</v>
      </c>
      <c r="C2058" s="19" t="s">
        <v>1811</v>
      </c>
      <c r="D2058" s="25">
        <v>365</v>
      </c>
      <c r="E2058" s="19" t="s">
        <v>1811</v>
      </c>
      <c r="F2058" s="25">
        <v>124528</v>
      </c>
      <c r="G2058" s="19" t="s">
        <v>3946</v>
      </c>
      <c r="H2058" s="25" t="s">
        <v>4631</v>
      </c>
      <c r="I2058" s="19" t="s">
        <v>1782</v>
      </c>
      <c r="J2058" s="25" t="s">
        <v>39</v>
      </c>
      <c r="K2058" s="32">
        <v>53710916</v>
      </c>
      <c r="L2058" s="26">
        <v>0</v>
      </c>
      <c r="M2058" s="27">
        <v>0</v>
      </c>
      <c r="N2058" s="22">
        <v>0</v>
      </c>
      <c r="O2058" s="22">
        <v>0</v>
      </c>
      <c r="P2058" s="1">
        <v>124579</v>
      </c>
      <c r="Q2058">
        <v>365</v>
      </c>
      <c r="R2058">
        <v>65</v>
      </c>
      <c r="S2058" t="s">
        <v>1811</v>
      </c>
      <c r="T2058" t="s">
        <v>1811</v>
      </c>
      <c r="U2058" t="s">
        <v>1826</v>
      </c>
      <c r="V2058" t="s">
        <v>1782</v>
      </c>
      <c r="W2058" t="s">
        <v>39</v>
      </c>
      <c r="X2058">
        <v>6926825</v>
      </c>
      <c r="Y2058">
        <f>VLOOKUP(P2058,[1]Listado!$F$5:$N$6488,9,0)</f>
        <v>0</v>
      </c>
      <c r="Z2058">
        <f>VLOOKUP(P2058,[1]Listado!$F$5:$O$6488,10,0)</f>
        <v>0</v>
      </c>
    </row>
    <row r="2059" spans="2:26" ht="30" x14ac:dyDescent="0.25">
      <c r="B2059" s="24">
        <v>65</v>
      </c>
      <c r="C2059" s="19" t="s">
        <v>1811</v>
      </c>
      <c r="D2059" s="25">
        <v>365</v>
      </c>
      <c r="E2059" s="19" t="s">
        <v>1811</v>
      </c>
      <c r="F2059" s="25">
        <v>124529</v>
      </c>
      <c r="G2059" s="19" t="s">
        <v>3944</v>
      </c>
      <c r="H2059" s="25" t="s">
        <v>4631</v>
      </c>
      <c r="I2059" s="19" t="s">
        <v>1782</v>
      </c>
      <c r="J2059" s="25" t="s">
        <v>39</v>
      </c>
      <c r="K2059" s="32">
        <v>53710916</v>
      </c>
      <c r="L2059" s="26">
        <v>0</v>
      </c>
      <c r="M2059" s="27">
        <v>0</v>
      </c>
      <c r="N2059" s="22">
        <v>0</v>
      </c>
      <c r="O2059" s="22">
        <v>0</v>
      </c>
      <c r="P2059" s="1">
        <v>124580</v>
      </c>
      <c r="Q2059">
        <v>365</v>
      </c>
      <c r="R2059">
        <v>65</v>
      </c>
      <c r="S2059" t="s">
        <v>1811</v>
      </c>
      <c r="T2059" t="s">
        <v>1811</v>
      </c>
      <c r="U2059" t="s">
        <v>3953</v>
      </c>
      <c r="V2059" t="s">
        <v>1782</v>
      </c>
      <c r="W2059" t="s">
        <v>39</v>
      </c>
      <c r="X2059">
        <v>6385215</v>
      </c>
      <c r="Y2059">
        <f>VLOOKUP(P2059,[1]Listado!$F$5:$N$6488,9,0)</f>
        <v>0</v>
      </c>
      <c r="Z2059">
        <f>VLOOKUP(P2059,[1]Listado!$F$5:$O$6488,10,0)</f>
        <v>0</v>
      </c>
    </row>
    <row r="2060" spans="2:26" ht="30" x14ac:dyDescent="0.25">
      <c r="B2060" s="24">
        <v>65</v>
      </c>
      <c r="C2060" s="19" t="s">
        <v>1811</v>
      </c>
      <c r="D2060" s="25">
        <v>365</v>
      </c>
      <c r="E2060" s="19" t="s">
        <v>1811</v>
      </c>
      <c r="F2060" s="25">
        <v>124530</v>
      </c>
      <c r="G2060" s="19" t="s">
        <v>1841</v>
      </c>
      <c r="H2060" s="25" t="s">
        <v>4631</v>
      </c>
      <c r="I2060" s="19" t="s">
        <v>1782</v>
      </c>
      <c r="J2060" s="25" t="s">
        <v>39</v>
      </c>
      <c r="K2060" s="32">
        <v>30346086</v>
      </c>
      <c r="L2060" s="26">
        <v>0</v>
      </c>
      <c r="M2060" s="27">
        <v>0</v>
      </c>
      <c r="N2060" s="22">
        <v>0</v>
      </c>
      <c r="O2060" s="22">
        <v>0</v>
      </c>
      <c r="P2060" s="1">
        <v>124581</v>
      </c>
      <c r="Q2060">
        <v>365</v>
      </c>
      <c r="R2060">
        <v>65</v>
      </c>
      <c r="S2060" t="s">
        <v>1811</v>
      </c>
      <c r="T2060" t="s">
        <v>1811</v>
      </c>
      <c r="U2060" t="s">
        <v>3952</v>
      </c>
      <c r="V2060" t="s">
        <v>1782</v>
      </c>
      <c r="W2060" t="s">
        <v>39</v>
      </c>
      <c r="X2060">
        <v>6385215</v>
      </c>
      <c r="Y2060">
        <f>VLOOKUP(P2060,[1]Listado!$F$5:$N$6488,9,0)</f>
        <v>0</v>
      </c>
      <c r="Z2060">
        <f>VLOOKUP(P2060,[1]Listado!$F$5:$O$6488,10,0)</f>
        <v>0</v>
      </c>
    </row>
    <row r="2061" spans="2:26" ht="30" x14ac:dyDescent="0.25">
      <c r="B2061" s="24">
        <v>65</v>
      </c>
      <c r="C2061" s="19" t="s">
        <v>1811</v>
      </c>
      <c r="D2061" s="25">
        <v>365</v>
      </c>
      <c r="E2061" s="19" t="s">
        <v>1811</v>
      </c>
      <c r="F2061" s="25">
        <v>124531</v>
      </c>
      <c r="G2061" s="19" t="s">
        <v>1840</v>
      </c>
      <c r="H2061" s="25" t="s">
        <v>4631</v>
      </c>
      <c r="I2061" s="19" t="s">
        <v>1782</v>
      </c>
      <c r="J2061" s="25" t="s">
        <v>39</v>
      </c>
      <c r="K2061" s="32">
        <v>30346086</v>
      </c>
      <c r="L2061" s="26">
        <v>0</v>
      </c>
      <c r="M2061" s="27">
        <v>0</v>
      </c>
      <c r="N2061" s="22">
        <v>0</v>
      </c>
      <c r="O2061" s="22">
        <v>0</v>
      </c>
      <c r="P2061" s="1">
        <v>124582</v>
      </c>
      <c r="Q2061">
        <v>365</v>
      </c>
      <c r="R2061">
        <v>65</v>
      </c>
      <c r="S2061" t="s">
        <v>1811</v>
      </c>
      <c r="T2061" t="s">
        <v>1811</v>
      </c>
      <c r="U2061" t="s">
        <v>2105</v>
      </c>
      <c r="V2061" t="s">
        <v>1782</v>
      </c>
      <c r="W2061" t="s">
        <v>39</v>
      </c>
      <c r="X2061">
        <v>8681590</v>
      </c>
      <c r="Y2061">
        <f>VLOOKUP(P2061,[1]Listado!$F$5:$N$6488,9,0)</f>
        <v>0</v>
      </c>
      <c r="Z2061">
        <f>VLOOKUP(P2061,[1]Listado!$F$5:$O$6488,10,0)</f>
        <v>0</v>
      </c>
    </row>
    <row r="2062" spans="2:26" ht="30" x14ac:dyDescent="0.25">
      <c r="B2062" s="24">
        <v>65</v>
      </c>
      <c r="C2062" s="19" t="s">
        <v>1811</v>
      </c>
      <c r="D2062" s="25">
        <v>365</v>
      </c>
      <c r="E2062" s="19" t="s">
        <v>1811</v>
      </c>
      <c r="F2062" s="25">
        <v>124532</v>
      </c>
      <c r="G2062" s="19" t="s">
        <v>3920</v>
      </c>
      <c r="H2062" s="25" t="s">
        <v>4631</v>
      </c>
      <c r="I2062" s="19" t="s">
        <v>1782</v>
      </c>
      <c r="J2062" s="25" t="s">
        <v>39</v>
      </c>
      <c r="K2062" s="32">
        <v>27644220</v>
      </c>
      <c r="L2062" s="26">
        <v>0</v>
      </c>
      <c r="M2062" s="27">
        <v>0</v>
      </c>
      <c r="N2062" s="22">
        <v>0</v>
      </c>
      <c r="O2062" s="22">
        <v>0</v>
      </c>
      <c r="P2062" s="1">
        <v>124583</v>
      </c>
      <c r="Q2062">
        <v>365</v>
      </c>
      <c r="R2062">
        <v>65</v>
      </c>
      <c r="S2062" t="s">
        <v>1811</v>
      </c>
      <c r="T2062" t="s">
        <v>1811</v>
      </c>
      <c r="U2062" t="s">
        <v>1861</v>
      </c>
      <c r="V2062" t="s">
        <v>1782</v>
      </c>
      <c r="W2062" t="s">
        <v>39</v>
      </c>
      <c r="X2062">
        <v>4617883</v>
      </c>
      <c r="Y2062">
        <f>VLOOKUP(P2062,[1]Listado!$F$5:$N$6488,9,0)</f>
        <v>0</v>
      </c>
      <c r="Z2062">
        <f>VLOOKUP(P2062,[1]Listado!$F$5:$O$6488,10,0)</f>
        <v>0</v>
      </c>
    </row>
    <row r="2063" spans="2:26" ht="45" x14ac:dyDescent="0.25">
      <c r="B2063" s="24">
        <v>65</v>
      </c>
      <c r="C2063" s="19" t="s">
        <v>1811</v>
      </c>
      <c r="D2063" s="25">
        <v>365</v>
      </c>
      <c r="E2063" s="19" t="s">
        <v>1811</v>
      </c>
      <c r="F2063" s="25">
        <v>124533</v>
      </c>
      <c r="G2063" s="19" t="s">
        <v>3919</v>
      </c>
      <c r="H2063" s="25" t="s">
        <v>4631</v>
      </c>
      <c r="I2063" s="19" t="s">
        <v>1782</v>
      </c>
      <c r="J2063" s="25" t="s">
        <v>39</v>
      </c>
      <c r="K2063" s="32">
        <v>27644220</v>
      </c>
      <c r="L2063" s="26">
        <v>0</v>
      </c>
      <c r="M2063" s="27">
        <v>0</v>
      </c>
      <c r="N2063" s="22">
        <v>0</v>
      </c>
      <c r="O2063" s="22">
        <v>0</v>
      </c>
      <c r="P2063" s="1">
        <v>124584</v>
      </c>
      <c r="Q2063">
        <v>365</v>
      </c>
      <c r="R2063">
        <v>65</v>
      </c>
      <c r="S2063" t="s">
        <v>1811</v>
      </c>
      <c r="T2063" t="s">
        <v>1811</v>
      </c>
      <c r="U2063" t="s">
        <v>1859</v>
      </c>
      <c r="V2063" t="s">
        <v>1782</v>
      </c>
      <c r="W2063" t="s">
        <v>39</v>
      </c>
      <c r="X2063">
        <v>4617883</v>
      </c>
      <c r="Y2063">
        <f>VLOOKUP(P2063,[1]Listado!$F$5:$N$6488,9,0)</f>
        <v>0</v>
      </c>
      <c r="Z2063">
        <f>VLOOKUP(P2063,[1]Listado!$F$5:$O$6488,10,0)</f>
        <v>0</v>
      </c>
    </row>
    <row r="2064" spans="2:26" ht="30" x14ac:dyDescent="0.25">
      <c r="B2064" s="24">
        <v>65</v>
      </c>
      <c r="C2064" s="19" t="s">
        <v>1811</v>
      </c>
      <c r="D2064" s="25">
        <v>365</v>
      </c>
      <c r="E2064" s="19" t="s">
        <v>1811</v>
      </c>
      <c r="F2064" s="25">
        <v>124534</v>
      </c>
      <c r="G2064" s="19" t="s">
        <v>1839</v>
      </c>
      <c r="H2064" s="25" t="s">
        <v>4631</v>
      </c>
      <c r="I2064" s="19" t="s">
        <v>1782</v>
      </c>
      <c r="J2064" s="25" t="s">
        <v>39</v>
      </c>
      <c r="K2064" s="32">
        <v>23749111</v>
      </c>
      <c r="L2064" s="26">
        <v>0</v>
      </c>
      <c r="M2064" s="27">
        <v>0</v>
      </c>
      <c r="N2064" s="22">
        <v>0</v>
      </c>
      <c r="O2064" s="22">
        <v>0</v>
      </c>
      <c r="P2064" s="1">
        <v>124585</v>
      </c>
      <c r="Q2064">
        <v>365</v>
      </c>
      <c r="R2064">
        <v>65</v>
      </c>
      <c r="S2064" t="s">
        <v>1811</v>
      </c>
      <c r="T2064" t="s">
        <v>1811</v>
      </c>
      <c r="U2064" t="s">
        <v>3940</v>
      </c>
      <c r="V2064" t="s">
        <v>1782</v>
      </c>
      <c r="W2064" t="s">
        <v>39</v>
      </c>
      <c r="X2064">
        <v>4356970</v>
      </c>
      <c r="Y2064">
        <f>VLOOKUP(P2064,[1]Listado!$F$5:$N$6488,9,0)</f>
        <v>0</v>
      </c>
      <c r="Z2064">
        <f>VLOOKUP(P2064,[1]Listado!$F$5:$O$6488,10,0)</f>
        <v>0</v>
      </c>
    </row>
    <row r="2065" spans="2:26" ht="30" x14ac:dyDescent="0.25">
      <c r="B2065" s="24">
        <v>65</v>
      </c>
      <c r="C2065" s="19" t="s">
        <v>1811</v>
      </c>
      <c r="D2065" s="25">
        <v>365</v>
      </c>
      <c r="E2065" s="19" t="s">
        <v>1811</v>
      </c>
      <c r="F2065" s="25">
        <v>124535</v>
      </c>
      <c r="G2065" s="19" t="s">
        <v>1838</v>
      </c>
      <c r="H2065" s="25" t="s">
        <v>4631</v>
      </c>
      <c r="I2065" s="19" t="s">
        <v>1782</v>
      </c>
      <c r="J2065" s="25" t="s">
        <v>39</v>
      </c>
      <c r="K2065" s="32">
        <v>23749111</v>
      </c>
      <c r="L2065" s="26">
        <v>0</v>
      </c>
      <c r="M2065" s="27">
        <v>0</v>
      </c>
      <c r="N2065" s="22">
        <v>0</v>
      </c>
      <c r="O2065" s="22">
        <v>0</v>
      </c>
      <c r="P2065" s="1">
        <v>124586</v>
      </c>
      <c r="Q2065">
        <v>365</v>
      </c>
      <c r="R2065">
        <v>65</v>
      </c>
      <c r="S2065" t="s">
        <v>1811</v>
      </c>
      <c r="T2065" t="s">
        <v>1811</v>
      </c>
      <c r="U2065" t="s">
        <v>3939</v>
      </c>
      <c r="V2065" t="s">
        <v>1782</v>
      </c>
      <c r="W2065" t="s">
        <v>39</v>
      </c>
      <c r="X2065">
        <v>4356970</v>
      </c>
      <c r="Y2065">
        <f>VLOOKUP(P2065,[1]Listado!$F$5:$N$6488,9,0)</f>
        <v>0</v>
      </c>
      <c r="Z2065">
        <f>VLOOKUP(P2065,[1]Listado!$F$5:$O$6488,10,0)</f>
        <v>0</v>
      </c>
    </row>
    <row r="2066" spans="2:26" ht="30" x14ac:dyDescent="0.25">
      <c r="B2066" s="24">
        <v>65</v>
      </c>
      <c r="C2066" s="19" t="s">
        <v>1811</v>
      </c>
      <c r="D2066" s="25">
        <v>365</v>
      </c>
      <c r="E2066" s="19" t="s">
        <v>1811</v>
      </c>
      <c r="F2066" s="25">
        <v>124536</v>
      </c>
      <c r="G2066" s="19" t="s">
        <v>3918</v>
      </c>
      <c r="H2066" s="25" t="s">
        <v>4631</v>
      </c>
      <c r="I2066" s="19" t="s">
        <v>1782</v>
      </c>
      <c r="J2066" s="25" t="s">
        <v>39</v>
      </c>
      <c r="K2066" s="32">
        <v>21484366</v>
      </c>
      <c r="L2066" s="26">
        <v>0</v>
      </c>
      <c r="M2066" s="27">
        <v>0</v>
      </c>
      <c r="N2066" s="22">
        <v>0</v>
      </c>
      <c r="O2066" s="22">
        <v>0</v>
      </c>
      <c r="P2066" s="1">
        <v>124587</v>
      </c>
      <c r="Q2066">
        <v>365</v>
      </c>
      <c r="R2066">
        <v>65</v>
      </c>
      <c r="S2066" t="s">
        <v>1811</v>
      </c>
      <c r="T2066" t="s">
        <v>1811</v>
      </c>
      <c r="U2066" t="s">
        <v>1850</v>
      </c>
      <c r="V2066" t="s">
        <v>1782</v>
      </c>
      <c r="W2066" t="s">
        <v>39</v>
      </c>
      <c r="X2066">
        <v>3958184</v>
      </c>
      <c r="Y2066">
        <f>VLOOKUP(P2066,[1]Listado!$F$5:$N$6488,9,0)</f>
        <v>0</v>
      </c>
      <c r="Z2066">
        <f>VLOOKUP(P2066,[1]Listado!$F$5:$O$6488,10,0)</f>
        <v>0</v>
      </c>
    </row>
    <row r="2067" spans="2:26" ht="45" x14ac:dyDescent="0.25">
      <c r="B2067" s="24">
        <v>65</v>
      </c>
      <c r="C2067" s="19" t="s">
        <v>1811</v>
      </c>
      <c r="D2067" s="25">
        <v>365</v>
      </c>
      <c r="E2067" s="19" t="s">
        <v>1811</v>
      </c>
      <c r="F2067" s="25">
        <v>124537</v>
      </c>
      <c r="G2067" s="19" t="s">
        <v>3917</v>
      </c>
      <c r="H2067" s="25" t="s">
        <v>4631</v>
      </c>
      <c r="I2067" s="19" t="s">
        <v>1782</v>
      </c>
      <c r="J2067" s="25" t="s">
        <v>39</v>
      </c>
      <c r="K2067" s="32">
        <v>21484366</v>
      </c>
      <c r="L2067" s="26">
        <v>0</v>
      </c>
      <c r="M2067" s="27">
        <v>0</v>
      </c>
      <c r="N2067" s="22">
        <v>0</v>
      </c>
      <c r="O2067" s="22">
        <v>0</v>
      </c>
      <c r="P2067" s="1">
        <v>124588</v>
      </c>
      <c r="Q2067">
        <v>365</v>
      </c>
      <c r="R2067">
        <v>65</v>
      </c>
      <c r="S2067" t="s">
        <v>1811</v>
      </c>
      <c r="T2067" t="s">
        <v>1811</v>
      </c>
      <c r="U2067" t="s">
        <v>1848</v>
      </c>
      <c r="V2067" t="s">
        <v>1782</v>
      </c>
      <c r="W2067" t="s">
        <v>39</v>
      </c>
      <c r="X2067">
        <v>3958184</v>
      </c>
      <c r="Y2067">
        <f>VLOOKUP(P2067,[1]Listado!$F$5:$N$6488,9,0)</f>
        <v>0</v>
      </c>
      <c r="Z2067">
        <f>VLOOKUP(P2067,[1]Listado!$F$5:$O$6488,10,0)</f>
        <v>0</v>
      </c>
    </row>
    <row r="2068" spans="2:26" ht="45" x14ac:dyDescent="0.25">
      <c r="B2068" s="24">
        <v>65</v>
      </c>
      <c r="C2068" s="19" t="s">
        <v>1811</v>
      </c>
      <c r="D2068" s="25">
        <v>365</v>
      </c>
      <c r="E2068" s="19" t="s">
        <v>1811</v>
      </c>
      <c r="F2068" s="25">
        <v>124538</v>
      </c>
      <c r="G2068" s="19" t="s">
        <v>2113</v>
      </c>
      <c r="H2068" s="25" t="s">
        <v>4631</v>
      </c>
      <c r="I2068" s="19" t="s">
        <v>1782</v>
      </c>
      <c r="J2068" s="25" t="s">
        <v>39</v>
      </c>
      <c r="K2068" s="32">
        <v>22483093</v>
      </c>
      <c r="L2068" s="26">
        <v>0</v>
      </c>
      <c r="M2068" s="27">
        <v>0</v>
      </c>
      <c r="N2068" s="22">
        <v>0</v>
      </c>
      <c r="O2068" s="22">
        <v>0</v>
      </c>
      <c r="P2068" s="1">
        <v>124589</v>
      </c>
      <c r="Q2068">
        <v>365</v>
      </c>
      <c r="R2068">
        <v>65</v>
      </c>
      <c r="S2068" t="s">
        <v>1811</v>
      </c>
      <c r="T2068" t="s">
        <v>1811</v>
      </c>
      <c r="U2068" t="s">
        <v>3931</v>
      </c>
      <c r="V2068" t="s">
        <v>1782</v>
      </c>
      <c r="W2068" t="s">
        <v>39</v>
      </c>
      <c r="X2068">
        <v>3530647</v>
      </c>
      <c r="Y2068">
        <f>VLOOKUP(P2068,[1]Listado!$F$5:$N$6488,9,0)</f>
        <v>0</v>
      </c>
      <c r="Z2068">
        <f>VLOOKUP(P2068,[1]Listado!$F$5:$O$6488,10,0)</f>
        <v>0</v>
      </c>
    </row>
    <row r="2069" spans="2:26" ht="30" x14ac:dyDescent="0.25">
      <c r="B2069" s="24">
        <v>65</v>
      </c>
      <c r="C2069" s="19" t="s">
        <v>1811</v>
      </c>
      <c r="D2069" s="25">
        <v>365</v>
      </c>
      <c r="E2069" s="19" t="s">
        <v>1811</v>
      </c>
      <c r="F2069" s="25">
        <v>124539</v>
      </c>
      <c r="G2069" s="19" t="s">
        <v>1835</v>
      </c>
      <c r="H2069" s="25" t="s">
        <v>4631</v>
      </c>
      <c r="I2069" s="19" t="s">
        <v>1782</v>
      </c>
      <c r="J2069" s="25" t="s">
        <v>39</v>
      </c>
      <c r="K2069" s="32">
        <v>9565615</v>
      </c>
      <c r="L2069" s="26">
        <v>0</v>
      </c>
      <c r="M2069" s="27">
        <v>0</v>
      </c>
      <c r="N2069" s="22">
        <v>0</v>
      </c>
      <c r="O2069" s="22">
        <v>0</v>
      </c>
      <c r="P2069" s="1">
        <v>124590</v>
      </c>
      <c r="Q2069">
        <v>365</v>
      </c>
      <c r="R2069">
        <v>65</v>
      </c>
      <c r="S2069" t="s">
        <v>1811</v>
      </c>
      <c r="T2069" t="s">
        <v>1811</v>
      </c>
      <c r="U2069" t="s">
        <v>3929</v>
      </c>
      <c r="V2069" t="s">
        <v>1782</v>
      </c>
      <c r="W2069" t="s">
        <v>39</v>
      </c>
      <c r="X2069">
        <v>3530647</v>
      </c>
      <c r="Y2069">
        <f>VLOOKUP(P2069,[1]Listado!$F$5:$N$6488,9,0)</f>
        <v>0</v>
      </c>
      <c r="Z2069">
        <f>VLOOKUP(P2069,[1]Listado!$F$5:$O$6488,10,0)</f>
        <v>0</v>
      </c>
    </row>
    <row r="2070" spans="2:26" ht="30" x14ac:dyDescent="0.25">
      <c r="B2070" s="24">
        <v>65</v>
      </c>
      <c r="C2070" s="19" t="s">
        <v>1811</v>
      </c>
      <c r="D2070" s="25">
        <v>365</v>
      </c>
      <c r="E2070" s="19" t="s">
        <v>1811</v>
      </c>
      <c r="F2070" s="25">
        <v>124540</v>
      </c>
      <c r="G2070" s="19" t="s">
        <v>1834</v>
      </c>
      <c r="H2070" s="25" t="s">
        <v>4631</v>
      </c>
      <c r="I2070" s="19" t="s">
        <v>1782</v>
      </c>
      <c r="J2070" s="25" t="s">
        <v>39</v>
      </c>
      <c r="K2070" s="32">
        <v>9565615</v>
      </c>
      <c r="L2070" s="26">
        <v>0</v>
      </c>
      <c r="M2070" s="27">
        <v>0</v>
      </c>
      <c r="N2070" s="22">
        <v>0</v>
      </c>
      <c r="O2070" s="22">
        <v>0</v>
      </c>
      <c r="P2070" s="1">
        <v>124591</v>
      </c>
      <c r="Q2070">
        <v>365</v>
      </c>
      <c r="R2070">
        <v>65</v>
      </c>
      <c r="S2070" t="s">
        <v>1811</v>
      </c>
      <c r="T2070" t="s">
        <v>1811</v>
      </c>
      <c r="U2070" t="s">
        <v>1870</v>
      </c>
      <c r="V2070" t="s">
        <v>1782</v>
      </c>
      <c r="W2070" t="s">
        <v>39</v>
      </c>
      <c r="X2070">
        <v>41769669</v>
      </c>
      <c r="Y2070">
        <f>VLOOKUP(P2070,[1]Listado!$F$5:$N$6488,9,0)</f>
        <v>0</v>
      </c>
      <c r="Z2070">
        <f>VLOOKUP(P2070,[1]Listado!$F$5:$O$6488,10,0)</f>
        <v>0</v>
      </c>
    </row>
    <row r="2071" spans="2:26" ht="30" x14ac:dyDescent="0.25">
      <c r="B2071" s="24">
        <v>65</v>
      </c>
      <c r="C2071" s="19" t="s">
        <v>1811</v>
      </c>
      <c r="D2071" s="25">
        <v>365</v>
      </c>
      <c r="E2071" s="19" t="s">
        <v>1811</v>
      </c>
      <c r="F2071" s="25">
        <v>124541</v>
      </c>
      <c r="G2071" s="19" t="s">
        <v>3961</v>
      </c>
      <c r="H2071" s="25" t="s">
        <v>4631</v>
      </c>
      <c r="I2071" s="19" t="s">
        <v>1782</v>
      </c>
      <c r="J2071" s="25" t="s">
        <v>39</v>
      </c>
      <c r="K2071" s="32">
        <v>8864180</v>
      </c>
      <c r="L2071" s="26">
        <v>0</v>
      </c>
      <c r="M2071" s="27">
        <v>0</v>
      </c>
      <c r="N2071" s="22">
        <v>0</v>
      </c>
      <c r="O2071" s="22">
        <v>0</v>
      </c>
      <c r="P2071" s="1">
        <v>124592</v>
      </c>
      <c r="Q2071">
        <v>365</v>
      </c>
      <c r="R2071">
        <v>65</v>
      </c>
      <c r="S2071" t="s">
        <v>1811</v>
      </c>
      <c r="T2071" t="s">
        <v>1811</v>
      </c>
      <c r="U2071" t="s">
        <v>1868</v>
      </c>
      <c r="V2071" t="s">
        <v>1782</v>
      </c>
      <c r="W2071" t="s">
        <v>39</v>
      </c>
      <c r="X2071">
        <v>41769669</v>
      </c>
      <c r="Y2071">
        <f>VLOOKUP(P2071,[1]Listado!$F$5:$N$6488,9,0)</f>
        <v>0</v>
      </c>
      <c r="Z2071">
        <f>VLOOKUP(P2071,[1]Listado!$F$5:$O$6488,10,0)</f>
        <v>0</v>
      </c>
    </row>
    <row r="2072" spans="2:26" ht="45" x14ac:dyDescent="0.25">
      <c r="B2072" s="24">
        <v>65</v>
      </c>
      <c r="C2072" s="19" t="s">
        <v>1811</v>
      </c>
      <c r="D2072" s="25">
        <v>365</v>
      </c>
      <c r="E2072" s="19" t="s">
        <v>1811</v>
      </c>
      <c r="F2072" s="25">
        <v>124542</v>
      </c>
      <c r="G2072" s="19" t="s">
        <v>3960</v>
      </c>
      <c r="H2072" s="25" t="s">
        <v>4631</v>
      </c>
      <c r="I2072" s="19" t="s">
        <v>1782</v>
      </c>
      <c r="J2072" s="25" t="s">
        <v>39</v>
      </c>
      <c r="K2072" s="32">
        <v>8864180</v>
      </c>
      <c r="L2072" s="26">
        <v>0</v>
      </c>
      <c r="M2072" s="27">
        <v>0</v>
      </c>
      <c r="N2072" s="22">
        <v>0</v>
      </c>
      <c r="O2072" s="22">
        <v>0</v>
      </c>
      <c r="P2072" s="1">
        <v>124593</v>
      </c>
      <c r="Q2072">
        <v>365</v>
      </c>
      <c r="R2072">
        <v>65</v>
      </c>
      <c r="S2072" t="s">
        <v>1811</v>
      </c>
      <c r="T2072" t="s">
        <v>1811</v>
      </c>
      <c r="U2072" t="s">
        <v>2098</v>
      </c>
      <c r="V2072" t="s">
        <v>1782</v>
      </c>
      <c r="W2072" t="s">
        <v>39</v>
      </c>
      <c r="X2072">
        <v>8576068</v>
      </c>
      <c r="Y2072">
        <f>VLOOKUP(P2072,[1]Listado!$F$5:$N$6488,9,0)</f>
        <v>0</v>
      </c>
      <c r="Z2072">
        <f>VLOOKUP(P2072,[1]Listado!$F$5:$O$6488,10,0)</f>
        <v>0</v>
      </c>
    </row>
    <row r="2073" spans="2:26" ht="30" x14ac:dyDescent="0.25">
      <c r="B2073" s="24">
        <v>65</v>
      </c>
      <c r="C2073" s="19" t="s">
        <v>1811</v>
      </c>
      <c r="D2073" s="25">
        <v>365</v>
      </c>
      <c r="E2073" s="19" t="s">
        <v>1811</v>
      </c>
      <c r="F2073" s="25">
        <v>124543</v>
      </c>
      <c r="G2073" s="19" t="s">
        <v>1833</v>
      </c>
      <c r="H2073" s="25" t="s">
        <v>4631</v>
      </c>
      <c r="I2073" s="19" t="s">
        <v>1782</v>
      </c>
      <c r="J2073" s="25" t="s">
        <v>39</v>
      </c>
      <c r="K2073" s="32">
        <v>9235766</v>
      </c>
      <c r="L2073" s="26">
        <v>0</v>
      </c>
      <c r="M2073" s="27">
        <v>0</v>
      </c>
      <c r="N2073" s="22">
        <v>0</v>
      </c>
      <c r="O2073" s="22">
        <v>0</v>
      </c>
      <c r="P2073" s="1">
        <v>124594</v>
      </c>
      <c r="Q2073">
        <v>365</v>
      </c>
      <c r="R2073">
        <v>65</v>
      </c>
      <c r="S2073" t="s">
        <v>1811</v>
      </c>
      <c r="T2073" t="s">
        <v>1811</v>
      </c>
      <c r="U2073" t="s">
        <v>3947</v>
      </c>
      <c r="V2073" t="s">
        <v>1782</v>
      </c>
      <c r="W2073" t="s">
        <v>39</v>
      </c>
      <c r="X2073">
        <v>53710916</v>
      </c>
      <c r="Y2073">
        <f>VLOOKUP(P2073,[1]Listado!$F$5:$N$6488,9,0)</f>
        <v>0</v>
      </c>
      <c r="Z2073">
        <f>VLOOKUP(P2073,[1]Listado!$F$5:$O$6488,10,0)</f>
        <v>0</v>
      </c>
    </row>
    <row r="2074" spans="2:26" ht="30" x14ac:dyDescent="0.25">
      <c r="B2074" s="24">
        <v>65</v>
      </c>
      <c r="C2074" s="19" t="s">
        <v>1811</v>
      </c>
      <c r="D2074" s="25">
        <v>365</v>
      </c>
      <c r="E2074" s="19" t="s">
        <v>1811</v>
      </c>
      <c r="F2074" s="25">
        <v>124544</v>
      </c>
      <c r="G2074" s="19" t="s">
        <v>1832</v>
      </c>
      <c r="H2074" s="25" t="s">
        <v>4631</v>
      </c>
      <c r="I2074" s="19" t="s">
        <v>1782</v>
      </c>
      <c r="J2074" s="25" t="s">
        <v>39</v>
      </c>
      <c r="K2074" s="32">
        <v>9235766</v>
      </c>
      <c r="L2074" s="26">
        <v>0</v>
      </c>
      <c r="M2074" s="27">
        <v>0</v>
      </c>
      <c r="N2074" s="22">
        <v>0</v>
      </c>
      <c r="O2074" s="22">
        <v>0</v>
      </c>
      <c r="P2074" s="1">
        <v>124595</v>
      </c>
      <c r="Q2074">
        <v>365</v>
      </c>
      <c r="R2074">
        <v>65</v>
      </c>
      <c r="S2074" t="s">
        <v>1811</v>
      </c>
      <c r="T2074" t="s">
        <v>1811</v>
      </c>
      <c r="U2074" t="s">
        <v>3945</v>
      </c>
      <c r="V2074" t="s">
        <v>1782</v>
      </c>
      <c r="W2074" t="s">
        <v>39</v>
      </c>
      <c r="X2074">
        <v>53710916</v>
      </c>
      <c r="Y2074">
        <f>VLOOKUP(P2074,[1]Listado!$F$5:$N$6488,9,0)</f>
        <v>0</v>
      </c>
      <c r="Z2074">
        <f>VLOOKUP(P2074,[1]Listado!$F$5:$O$6488,10,0)</f>
        <v>0</v>
      </c>
    </row>
    <row r="2075" spans="2:26" ht="30" x14ac:dyDescent="0.25">
      <c r="B2075" s="24">
        <v>65</v>
      </c>
      <c r="C2075" s="19" t="s">
        <v>1811</v>
      </c>
      <c r="D2075" s="25">
        <v>365</v>
      </c>
      <c r="E2075" s="19" t="s">
        <v>1811</v>
      </c>
      <c r="F2075" s="25">
        <v>124545</v>
      </c>
      <c r="G2075" s="19" t="s">
        <v>3959</v>
      </c>
      <c r="H2075" s="25" t="s">
        <v>4631</v>
      </c>
      <c r="I2075" s="19" t="s">
        <v>1782</v>
      </c>
      <c r="J2075" s="25" t="s">
        <v>39</v>
      </c>
      <c r="K2075" s="32">
        <v>8338339</v>
      </c>
      <c r="L2075" s="26">
        <v>0</v>
      </c>
      <c r="M2075" s="27">
        <v>0</v>
      </c>
      <c r="N2075" s="22">
        <v>0</v>
      </c>
      <c r="O2075" s="22">
        <v>0</v>
      </c>
      <c r="P2075" s="1">
        <v>124596</v>
      </c>
      <c r="Q2075">
        <v>365</v>
      </c>
      <c r="R2075">
        <v>65</v>
      </c>
      <c r="S2075" t="s">
        <v>1811</v>
      </c>
      <c r="T2075" t="s">
        <v>1811</v>
      </c>
      <c r="U2075" t="s">
        <v>1853</v>
      </c>
      <c r="V2075" t="s">
        <v>1782</v>
      </c>
      <c r="W2075" t="s">
        <v>39</v>
      </c>
      <c r="X2075">
        <v>39252003</v>
      </c>
      <c r="Y2075">
        <f>VLOOKUP(P2075,[1]Listado!$F$5:$N$6488,9,0)</f>
        <v>0</v>
      </c>
      <c r="Z2075">
        <f>VLOOKUP(P2075,[1]Listado!$F$5:$O$6488,10,0)</f>
        <v>0</v>
      </c>
    </row>
    <row r="2076" spans="2:26" ht="30" x14ac:dyDescent="0.25">
      <c r="B2076" s="24">
        <v>65</v>
      </c>
      <c r="C2076" s="19" t="s">
        <v>1811</v>
      </c>
      <c r="D2076" s="25">
        <v>365</v>
      </c>
      <c r="E2076" s="19" t="s">
        <v>1811</v>
      </c>
      <c r="F2076" s="25">
        <v>124546</v>
      </c>
      <c r="G2076" s="19" t="s">
        <v>3958</v>
      </c>
      <c r="H2076" s="25" t="s">
        <v>4631</v>
      </c>
      <c r="I2076" s="19" t="s">
        <v>1782</v>
      </c>
      <c r="J2076" s="25" t="s">
        <v>39</v>
      </c>
      <c r="K2076" s="32">
        <v>8338339</v>
      </c>
      <c r="L2076" s="26">
        <v>0</v>
      </c>
      <c r="M2076" s="27">
        <v>0</v>
      </c>
      <c r="N2076" s="22">
        <v>0</v>
      </c>
      <c r="O2076" s="22">
        <v>0</v>
      </c>
      <c r="P2076" s="1">
        <v>124597</v>
      </c>
      <c r="Q2076">
        <v>365</v>
      </c>
      <c r="R2076">
        <v>65</v>
      </c>
      <c r="S2076" t="s">
        <v>1811</v>
      </c>
      <c r="T2076" t="s">
        <v>1811</v>
      </c>
      <c r="U2076" t="s">
        <v>1852</v>
      </c>
      <c r="V2076" t="s">
        <v>1782</v>
      </c>
      <c r="W2076" t="s">
        <v>39</v>
      </c>
      <c r="X2076">
        <v>39252003</v>
      </c>
      <c r="Y2076">
        <f>VLOOKUP(P2076,[1]Listado!$F$5:$N$6488,9,0)</f>
        <v>0</v>
      </c>
      <c r="Z2076">
        <f>VLOOKUP(P2076,[1]Listado!$F$5:$O$6488,10,0)</f>
        <v>0</v>
      </c>
    </row>
    <row r="2077" spans="2:26" ht="30" x14ac:dyDescent="0.25">
      <c r="B2077" s="24">
        <v>65</v>
      </c>
      <c r="C2077" s="19" t="s">
        <v>1811</v>
      </c>
      <c r="D2077" s="25">
        <v>365</v>
      </c>
      <c r="E2077" s="19" t="s">
        <v>1811</v>
      </c>
      <c r="F2077" s="25">
        <v>124547</v>
      </c>
      <c r="G2077" s="19" t="s">
        <v>1860</v>
      </c>
      <c r="H2077" s="25" t="s">
        <v>4631</v>
      </c>
      <c r="I2077" s="19" t="s">
        <v>1782</v>
      </c>
      <c r="J2077" s="25" t="s">
        <v>39</v>
      </c>
      <c r="K2077" s="32">
        <v>4288033</v>
      </c>
      <c r="L2077" s="26">
        <v>0</v>
      </c>
      <c r="M2077" s="27">
        <v>0</v>
      </c>
      <c r="N2077" s="22">
        <v>0</v>
      </c>
      <c r="O2077" s="22">
        <v>0</v>
      </c>
      <c r="P2077" s="1">
        <v>124598</v>
      </c>
      <c r="Q2077">
        <v>365</v>
      </c>
      <c r="R2077">
        <v>65</v>
      </c>
      <c r="S2077" t="s">
        <v>1811</v>
      </c>
      <c r="T2077" t="s">
        <v>1811</v>
      </c>
      <c r="U2077" t="s">
        <v>3928</v>
      </c>
      <c r="V2077" t="s">
        <v>1782</v>
      </c>
      <c r="W2077" t="s">
        <v>39</v>
      </c>
      <c r="X2077">
        <v>35832317</v>
      </c>
      <c r="Y2077">
        <f>VLOOKUP(P2077,[1]Listado!$F$5:$N$6488,9,0)</f>
        <v>0</v>
      </c>
      <c r="Z2077">
        <f>VLOOKUP(P2077,[1]Listado!$F$5:$O$6488,10,0)</f>
        <v>0</v>
      </c>
    </row>
    <row r="2078" spans="2:26" ht="30" x14ac:dyDescent="0.25">
      <c r="B2078" s="24">
        <v>65</v>
      </c>
      <c r="C2078" s="19" t="s">
        <v>1811</v>
      </c>
      <c r="D2078" s="25">
        <v>365</v>
      </c>
      <c r="E2078" s="19" t="s">
        <v>1811</v>
      </c>
      <c r="F2078" s="25">
        <v>124548</v>
      </c>
      <c r="G2078" s="19" t="s">
        <v>1858</v>
      </c>
      <c r="H2078" s="25" t="s">
        <v>4631</v>
      </c>
      <c r="I2078" s="19" t="s">
        <v>1782</v>
      </c>
      <c r="J2078" s="25" t="s">
        <v>39</v>
      </c>
      <c r="K2078" s="32">
        <v>4288033</v>
      </c>
      <c r="L2078" s="26">
        <v>0</v>
      </c>
      <c r="M2078" s="27">
        <v>0</v>
      </c>
      <c r="N2078" s="22">
        <v>0</v>
      </c>
      <c r="O2078" s="22">
        <v>0</v>
      </c>
      <c r="P2078" s="1">
        <v>124599</v>
      </c>
      <c r="Q2078">
        <v>365</v>
      </c>
      <c r="R2078">
        <v>65</v>
      </c>
      <c r="S2078" t="s">
        <v>1811</v>
      </c>
      <c r="T2078" t="s">
        <v>1811</v>
      </c>
      <c r="U2078" t="s">
        <v>3927</v>
      </c>
      <c r="V2078" t="s">
        <v>1782</v>
      </c>
      <c r="W2078" t="s">
        <v>39</v>
      </c>
      <c r="X2078">
        <v>35832317</v>
      </c>
      <c r="Y2078">
        <f>VLOOKUP(P2078,[1]Listado!$F$5:$N$6488,9,0)</f>
        <v>0</v>
      </c>
      <c r="Z2078">
        <f>VLOOKUP(P2078,[1]Listado!$F$5:$O$6488,10,0)</f>
        <v>0</v>
      </c>
    </row>
    <row r="2079" spans="2:26" ht="30" x14ac:dyDescent="0.25">
      <c r="B2079" s="24">
        <v>65</v>
      </c>
      <c r="C2079" s="19" t="s">
        <v>1811</v>
      </c>
      <c r="D2079" s="25">
        <v>365</v>
      </c>
      <c r="E2079" s="19" t="s">
        <v>1811</v>
      </c>
      <c r="F2079" s="25">
        <v>124549</v>
      </c>
      <c r="G2079" s="19" t="s">
        <v>2110</v>
      </c>
      <c r="H2079" s="25" t="s">
        <v>4631</v>
      </c>
      <c r="I2079" s="19" t="s">
        <v>1782</v>
      </c>
      <c r="J2079" s="25" t="s">
        <v>39</v>
      </c>
      <c r="K2079" s="32">
        <v>13853647</v>
      </c>
      <c r="L2079" s="26">
        <v>0</v>
      </c>
      <c r="M2079" s="27">
        <v>0</v>
      </c>
      <c r="N2079" s="22">
        <v>0</v>
      </c>
      <c r="O2079" s="22">
        <v>0</v>
      </c>
      <c r="P2079" s="1">
        <v>124600</v>
      </c>
      <c r="Q2079">
        <v>365</v>
      </c>
      <c r="R2079">
        <v>65</v>
      </c>
      <c r="S2079" t="s">
        <v>1811</v>
      </c>
      <c r="T2079" t="s">
        <v>1811</v>
      </c>
      <c r="U2079" t="s">
        <v>1851</v>
      </c>
      <c r="V2079" t="s">
        <v>1782</v>
      </c>
      <c r="W2079" t="s">
        <v>39</v>
      </c>
      <c r="X2079">
        <v>3958184</v>
      </c>
      <c r="Y2079">
        <f>VLOOKUP(P2079,[1]Listado!$F$5:$N$6488,9,0)</f>
        <v>0</v>
      </c>
      <c r="Z2079">
        <f>VLOOKUP(P2079,[1]Listado!$F$5:$O$6488,10,0)</f>
        <v>0</v>
      </c>
    </row>
    <row r="2080" spans="2:26" ht="30" x14ac:dyDescent="0.25">
      <c r="B2080" s="24">
        <v>65</v>
      </c>
      <c r="C2080" s="19" t="s">
        <v>1811</v>
      </c>
      <c r="D2080" s="25">
        <v>365</v>
      </c>
      <c r="E2080" s="19" t="s">
        <v>1811</v>
      </c>
      <c r="F2080" s="25">
        <v>124550</v>
      </c>
      <c r="G2080" s="19" t="s">
        <v>3934</v>
      </c>
      <c r="H2080" s="25" t="s">
        <v>4631</v>
      </c>
      <c r="I2080" s="19" t="s">
        <v>1782</v>
      </c>
      <c r="J2080" s="25" t="s">
        <v>39</v>
      </c>
      <c r="K2080" s="32">
        <v>3831129</v>
      </c>
      <c r="L2080" s="26">
        <v>0</v>
      </c>
      <c r="M2080" s="27">
        <v>0</v>
      </c>
      <c r="N2080" s="22">
        <v>0</v>
      </c>
      <c r="O2080" s="22">
        <v>0</v>
      </c>
      <c r="P2080" s="1">
        <v>124601</v>
      </c>
      <c r="Q2080">
        <v>365</v>
      </c>
      <c r="R2080">
        <v>65</v>
      </c>
      <c r="S2080" t="s">
        <v>1811</v>
      </c>
      <c r="T2080" t="s">
        <v>1811</v>
      </c>
      <c r="U2080" t="s">
        <v>1849</v>
      </c>
      <c r="V2080" t="s">
        <v>1782</v>
      </c>
      <c r="W2080" t="s">
        <v>39</v>
      </c>
      <c r="X2080">
        <v>3958184</v>
      </c>
      <c r="Y2080">
        <f>VLOOKUP(P2080,[1]Listado!$F$5:$N$6488,9,0)</f>
        <v>0</v>
      </c>
      <c r="Z2080">
        <f>VLOOKUP(P2080,[1]Listado!$F$5:$O$6488,10,0)</f>
        <v>0</v>
      </c>
    </row>
    <row r="2081" spans="2:26" ht="45" x14ac:dyDescent="0.25">
      <c r="B2081" s="24">
        <v>65</v>
      </c>
      <c r="C2081" s="19" t="s">
        <v>1811</v>
      </c>
      <c r="D2081" s="25">
        <v>365</v>
      </c>
      <c r="E2081" s="19" t="s">
        <v>1811</v>
      </c>
      <c r="F2081" s="25">
        <v>124551</v>
      </c>
      <c r="G2081" s="19" t="s">
        <v>3933</v>
      </c>
      <c r="H2081" s="25" t="s">
        <v>4631</v>
      </c>
      <c r="I2081" s="19" t="s">
        <v>1782</v>
      </c>
      <c r="J2081" s="25" t="s">
        <v>39</v>
      </c>
      <c r="K2081" s="32">
        <v>3831129</v>
      </c>
      <c r="L2081" s="26">
        <v>0</v>
      </c>
      <c r="M2081" s="27">
        <v>0</v>
      </c>
      <c r="N2081" s="22">
        <v>0</v>
      </c>
      <c r="O2081" s="22">
        <v>0</v>
      </c>
      <c r="P2081" s="1">
        <v>124602</v>
      </c>
      <c r="Q2081">
        <v>365</v>
      </c>
      <c r="R2081">
        <v>65</v>
      </c>
      <c r="S2081" t="s">
        <v>1811</v>
      </c>
      <c r="T2081" t="s">
        <v>1811</v>
      </c>
      <c r="U2081" t="s">
        <v>3932</v>
      </c>
      <c r="V2081" t="s">
        <v>1782</v>
      </c>
      <c r="W2081" t="s">
        <v>39</v>
      </c>
      <c r="X2081">
        <v>3605768</v>
      </c>
      <c r="Y2081">
        <f>VLOOKUP(P2081,[1]Listado!$F$5:$N$6488,9,0)</f>
        <v>0</v>
      </c>
      <c r="Z2081">
        <f>VLOOKUP(P2081,[1]Listado!$F$5:$O$6488,10,0)</f>
        <v>0</v>
      </c>
    </row>
    <row r="2082" spans="2:26" ht="30" x14ac:dyDescent="0.25">
      <c r="B2082" s="24">
        <v>65</v>
      </c>
      <c r="C2082" s="19" t="s">
        <v>1811</v>
      </c>
      <c r="D2082" s="25">
        <v>365</v>
      </c>
      <c r="E2082" s="19" t="s">
        <v>1811</v>
      </c>
      <c r="F2082" s="25">
        <v>124552</v>
      </c>
      <c r="G2082" s="19" t="s">
        <v>1866</v>
      </c>
      <c r="H2082" s="25" t="s">
        <v>4631</v>
      </c>
      <c r="I2082" s="19" t="s">
        <v>1782</v>
      </c>
      <c r="J2082" s="25" t="s">
        <v>39</v>
      </c>
      <c r="K2082" s="32">
        <v>5937278</v>
      </c>
      <c r="L2082" s="26">
        <v>0</v>
      </c>
      <c r="M2082" s="27">
        <v>0</v>
      </c>
      <c r="N2082" s="22">
        <v>0</v>
      </c>
      <c r="O2082" s="22">
        <v>0</v>
      </c>
      <c r="P2082" s="1">
        <v>124603</v>
      </c>
      <c r="Q2082">
        <v>365</v>
      </c>
      <c r="R2082">
        <v>65</v>
      </c>
      <c r="S2082" t="s">
        <v>1811</v>
      </c>
      <c r="T2082" t="s">
        <v>1811</v>
      </c>
      <c r="U2082" t="s">
        <v>3930</v>
      </c>
      <c r="V2082" t="s">
        <v>1782</v>
      </c>
      <c r="W2082" t="s">
        <v>39</v>
      </c>
      <c r="X2082">
        <v>3605768</v>
      </c>
      <c r="Y2082">
        <f>VLOOKUP(P2082,[1]Listado!$F$5:$N$6488,9,0)</f>
        <v>0</v>
      </c>
      <c r="Z2082">
        <f>VLOOKUP(P2082,[1]Listado!$F$5:$O$6488,10,0)</f>
        <v>0</v>
      </c>
    </row>
    <row r="2083" spans="2:26" ht="30" x14ac:dyDescent="0.25">
      <c r="B2083" s="24">
        <v>65</v>
      </c>
      <c r="C2083" s="19" t="s">
        <v>1811</v>
      </c>
      <c r="D2083" s="25">
        <v>365</v>
      </c>
      <c r="E2083" s="19" t="s">
        <v>1811</v>
      </c>
      <c r="F2083" s="25">
        <v>124553</v>
      </c>
      <c r="G2083" s="19" t="s">
        <v>1865</v>
      </c>
      <c r="H2083" s="25" t="s">
        <v>4631</v>
      </c>
      <c r="I2083" s="19" t="s">
        <v>1782</v>
      </c>
      <c r="J2083" s="25" t="s">
        <v>39</v>
      </c>
      <c r="K2083" s="32">
        <v>5937278</v>
      </c>
      <c r="L2083" s="26">
        <v>0</v>
      </c>
      <c r="M2083" s="27">
        <v>0</v>
      </c>
      <c r="N2083" s="22">
        <v>0</v>
      </c>
      <c r="O2083" s="22">
        <v>0</v>
      </c>
      <c r="P2083" s="1">
        <v>124604</v>
      </c>
      <c r="Q2083">
        <v>365</v>
      </c>
      <c r="R2083">
        <v>65</v>
      </c>
      <c r="S2083" t="s">
        <v>1811</v>
      </c>
      <c r="T2083" t="s">
        <v>1811</v>
      </c>
      <c r="U2083" t="s">
        <v>2097</v>
      </c>
      <c r="V2083" t="s">
        <v>1782</v>
      </c>
      <c r="W2083" t="s">
        <v>39</v>
      </c>
      <c r="X2083">
        <v>5787727</v>
      </c>
      <c r="Y2083">
        <f>VLOOKUP(P2083,[1]Listado!$F$5:$N$6488,9,0)</f>
        <v>0</v>
      </c>
      <c r="Z2083">
        <f>VLOOKUP(P2083,[1]Listado!$F$5:$O$6488,10,0)</f>
        <v>0</v>
      </c>
    </row>
    <row r="2084" spans="2:26" ht="30" x14ac:dyDescent="0.25">
      <c r="B2084" s="24">
        <v>65</v>
      </c>
      <c r="C2084" s="19" t="s">
        <v>1811</v>
      </c>
      <c r="D2084" s="25">
        <v>365</v>
      </c>
      <c r="E2084" s="19" t="s">
        <v>1811</v>
      </c>
      <c r="F2084" s="25">
        <v>124554</v>
      </c>
      <c r="G2084" s="19" t="s">
        <v>3949</v>
      </c>
      <c r="H2084" s="25" t="s">
        <v>4631</v>
      </c>
      <c r="I2084" s="19" t="s">
        <v>1782</v>
      </c>
      <c r="J2084" s="25" t="s">
        <v>39</v>
      </c>
      <c r="K2084" s="32">
        <v>5408651</v>
      </c>
      <c r="L2084" s="26">
        <v>0</v>
      </c>
      <c r="M2084" s="27">
        <v>0</v>
      </c>
      <c r="N2084" s="22">
        <v>0</v>
      </c>
      <c r="O2084" s="22">
        <v>0</v>
      </c>
      <c r="P2084" s="1">
        <v>124605</v>
      </c>
      <c r="Q2084">
        <v>365</v>
      </c>
      <c r="R2084">
        <v>65</v>
      </c>
      <c r="S2084" t="s">
        <v>1811</v>
      </c>
      <c r="T2084" t="s">
        <v>1811</v>
      </c>
      <c r="U2084" t="s">
        <v>1857</v>
      </c>
      <c r="V2084" t="s">
        <v>1782</v>
      </c>
      <c r="W2084" t="s">
        <v>39</v>
      </c>
      <c r="X2084">
        <v>45519129</v>
      </c>
      <c r="Y2084">
        <f>VLOOKUP(P2084,[1]Listado!$F$5:$N$6488,9,0)</f>
        <v>0</v>
      </c>
      <c r="Z2084">
        <f>VLOOKUP(P2084,[1]Listado!$F$5:$O$6488,10,0)</f>
        <v>0</v>
      </c>
    </row>
    <row r="2085" spans="2:26" ht="30" x14ac:dyDescent="0.25">
      <c r="B2085" s="24">
        <v>65</v>
      </c>
      <c r="C2085" s="19" t="s">
        <v>1811</v>
      </c>
      <c r="D2085" s="25">
        <v>365</v>
      </c>
      <c r="E2085" s="19" t="s">
        <v>1811</v>
      </c>
      <c r="F2085" s="25">
        <v>124555</v>
      </c>
      <c r="G2085" s="19" t="s">
        <v>3948</v>
      </c>
      <c r="H2085" s="25" t="s">
        <v>4631</v>
      </c>
      <c r="I2085" s="19" t="s">
        <v>1782</v>
      </c>
      <c r="J2085" s="25" t="s">
        <v>39</v>
      </c>
      <c r="K2085" s="32">
        <v>5408651</v>
      </c>
      <c r="L2085" s="26">
        <v>0</v>
      </c>
      <c r="M2085" s="27">
        <v>0</v>
      </c>
      <c r="N2085" s="22">
        <v>0</v>
      </c>
      <c r="O2085" s="22">
        <v>0</v>
      </c>
      <c r="P2085" s="1">
        <v>124606</v>
      </c>
      <c r="Q2085">
        <v>365</v>
      </c>
      <c r="R2085">
        <v>65</v>
      </c>
      <c r="S2085" t="s">
        <v>1811</v>
      </c>
      <c r="T2085" t="s">
        <v>1811</v>
      </c>
      <c r="U2085" t="s">
        <v>1856</v>
      </c>
      <c r="V2085" t="s">
        <v>1782</v>
      </c>
      <c r="W2085" t="s">
        <v>39</v>
      </c>
      <c r="X2085">
        <v>45519129</v>
      </c>
      <c r="Y2085">
        <f>VLOOKUP(P2085,[1]Listado!$F$5:$N$6488,9,0)</f>
        <v>0</v>
      </c>
      <c r="Z2085">
        <f>VLOOKUP(P2085,[1]Listado!$F$5:$O$6488,10,0)</f>
        <v>0</v>
      </c>
    </row>
    <row r="2086" spans="2:26" ht="30" x14ac:dyDescent="0.25">
      <c r="B2086" s="24">
        <v>65</v>
      </c>
      <c r="C2086" s="19" t="s">
        <v>1811</v>
      </c>
      <c r="D2086" s="25">
        <v>365</v>
      </c>
      <c r="E2086" s="19" t="s">
        <v>1811</v>
      </c>
      <c r="F2086" s="25">
        <v>124556</v>
      </c>
      <c r="G2086" s="19" t="s">
        <v>1863</v>
      </c>
      <c r="H2086" s="25" t="s">
        <v>4631</v>
      </c>
      <c r="I2086" s="19" t="s">
        <v>1782</v>
      </c>
      <c r="J2086" s="25" t="s">
        <v>39</v>
      </c>
      <c r="K2086" s="32">
        <v>55414593</v>
      </c>
      <c r="L2086" s="26">
        <v>0</v>
      </c>
      <c r="M2086" s="27">
        <v>0</v>
      </c>
      <c r="N2086" s="22">
        <v>0</v>
      </c>
      <c r="O2086" s="22">
        <v>0</v>
      </c>
      <c r="P2086" s="1">
        <v>124607</v>
      </c>
      <c r="Q2086">
        <v>365</v>
      </c>
      <c r="R2086">
        <v>65</v>
      </c>
      <c r="S2086" t="s">
        <v>1811</v>
      </c>
      <c r="T2086" t="s">
        <v>1811</v>
      </c>
      <c r="U2086" t="s">
        <v>3938</v>
      </c>
      <c r="V2086" t="s">
        <v>1782</v>
      </c>
      <c r="W2086" t="s">
        <v>39</v>
      </c>
      <c r="X2086">
        <v>41391209</v>
      </c>
      <c r="Y2086">
        <f>VLOOKUP(P2086,[1]Listado!$F$5:$N$6488,9,0)</f>
        <v>0</v>
      </c>
      <c r="Z2086">
        <f>VLOOKUP(P2086,[1]Listado!$F$5:$O$6488,10,0)</f>
        <v>0</v>
      </c>
    </row>
    <row r="2087" spans="2:26" ht="30" x14ac:dyDescent="0.25">
      <c r="B2087" s="24">
        <v>65</v>
      </c>
      <c r="C2087" s="19" t="s">
        <v>1811</v>
      </c>
      <c r="D2087" s="25">
        <v>365</v>
      </c>
      <c r="E2087" s="19" t="s">
        <v>1811</v>
      </c>
      <c r="F2087" s="25">
        <v>124557</v>
      </c>
      <c r="G2087" s="19" t="s">
        <v>1862</v>
      </c>
      <c r="H2087" s="25" t="s">
        <v>4631</v>
      </c>
      <c r="I2087" s="19" t="s">
        <v>1782</v>
      </c>
      <c r="J2087" s="25" t="s">
        <v>39</v>
      </c>
      <c r="K2087" s="32">
        <v>55414593</v>
      </c>
      <c r="L2087" s="26">
        <v>0</v>
      </c>
      <c r="M2087" s="27">
        <v>0</v>
      </c>
      <c r="N2087" s="22">
        <v>0</v>
      </c>
      <c r="O2087" s="22">
        <v>0</v>
      </c>
      <c r="P2087" s="1">
        <v>124608</v>
      </c>
      <c r="Q2087">
        <v>365</v>
      </c>
      <c r="R2087">
        <v>65</v>
      </c>
      <c r="S2087" t="s">
        <v>1811</v>
      </c>
      <c r="T2087" t="s">
        <v>1811</v>
      </c>
      <c r="U2087" t="s">
        <v>3937</v>
      </c>
      <c r="V2087" t="s">
        <v>1782</v>
      </c>
      <c r="W2087" t="s">
        <v>39</v>
      </c>
      <c r="X2087">
        <v>41391209</v>
      </c>
      <c r="Y2087">
        <f>VLOOKUP(P2087,[1]Listado!$F$5:$N$6488,9,0)</f>
        <v>0</v>
      </c>
      <c r="Z2087">
        <f>VLOOKUP(P2087,[1]Listado!$F$5:$O$6488,10,0)</f>
        <v>0</v>
      </c>
    </row>
    <row r="2088" spans="2:26" ht="30" x14ac:dyDescent="0.25">
      <c r="B2088" s="24">
        <v>65</v>
      </c>
      <c r="C2088" s="19" t="s">
        <v>1811</v>
      </c>
      <c r="D2088" s="25">
        <v>365</v>
      </c>
      <c r="E2088" s="19" t="s">
        <v>1811</v>
      </c>
      <c r="F2088" s="25">
        <v>124558</v>
      </c>
      <c r="G2088" s="19" t="s">
        <v>3942</v>
      </c>
      <c r="H2088" s="25" t="s">
        <v>4631</v>
      </c>
      <c r="I2088" s="19" t="s">
        <v>1782</v>
      </c>
      <c r="J2088" s="25" t="s">
        <v>39</v>
      </c>
      <c r="K2088" s="32">
        <v>50405629</v>
      </c>
      <c r="L2088" s="26">
        <v>0</v>
      </c>
      <c r="M2088" s="27">
        <v>0</v>
      </c>
      <c r="N2088" s="22">
        <v>0</v>
      </c>
      <c r="O2088" s="22">
        <v>0</v>
      </c>
      <c r="P2088" s="1">
        <v>124609</v>
      </c>
      <c r="Q2088">
        <v>365</v>
      </c>
      <c r="R2088">
        <v>65</v>
      </c>
      <c r="S2088" t="s">
        <v>1811</v>
      </c>
      <c r="T2088" t="s">
        <v>1811</v>
      </c>
      <c r="U2088" t="s">
        <v>1912</v>
      </c>
      <c r="V2088" t="s">
        <v>1782</v>
      </c>
      <c r="W2088" t="s">
        <v>39</v>
      </c>
      <c r="X2088">
        <v>301861702</v>
      </c>
      <c r="Y2088">
        <f>VLOOKUP(P2088,[1]Listado!$F$5:$N$6488,9,0)</f>
        <v>0</v>
      </c>
      <c r="Z2088">
        <f>VLOOKUP(P2088,[1]Listado!$F$5:$O$6488,10,0)</f>
        <v>0</v>
      </c>
    </row>
    <row r="2089" spans="2:26" ht="45" x14ac:dyDescent="0.25">
      <c r="B2089" s="24">
        <v>65</v>
      </c>
      <c r="C2089" s="19" t="s">
        <v>1811</v>
      </c>
      <c r="D2089" s="25">
        <v>365</v>
      </c>
      <c r="E2089" s="19" t="s">
        <v>1811</v>
      </c>
      <c r="F2089" s="25">
        <v>124559</v>
      </c>
      <c r="G2089" s="19" t="s">
        <v>3941</v>
      </c>
      <c r="H2089" s="25" t="s">
        <v>4631</v>
      </c>
      <c r="I2089" s="19" t="s">
        <v>1782</v>
      </c>
      <c r="J2089" s="25" t="s">
        <v>39</v>
      </c>
      <c r="K2089" s="32">
        <v>50405629</v>
      </c>
      <c r="L2089" s="26">
        <v>0</v>
      </c>
      <c r="M2089" s="27">
        <v>0</v>
      </c>
      <c r="N2089" s="22">
        <v>0</v>
      </c>
      <c r="O2089" s="22">
        <v>0</v>
      </c>
      <c r="P2089" s="1">
        <v>124610</v>
      </c>
      <c r="Q2089">
        <v>365</v>
      </c>
      <c r="R2089">
        <v>65</v>
      </c>
      <c r="S2089" t="s">
        <v>1811</v>
      </c>
      <c r="T2089" t="s">
        <v>1811</v>
      </c>
      <c r="U2089" t="s">
        <v>1897</v>
      </c>
      <c r="V2089" t="s">
        <v>1782</v>
      </c>
      <c r="W2089" t="s">
        <v>39</v>
      </c>
      <c r="X2089">
        <v>123412147</v>
      </c>
      <c r="Y2089">
        <f>VLOOKUP(P2089,[1]Listado!$F$5:$N$6488,9,0)</f>
        <v>0</v>
      </c>
      <c r="Z2089">
        <f>VLOOKUP(P2089,[1]Listado!$F$5:$O$6488,10,0)</f>
        <v>0</v>
      </c>
    </row>
    <row r="2090" spans="2:26" ht="45" x14ac:dyDescent="0.25">
      <c r="B2090" s="24">
        <v>65</v>
      </c>
      <c r="C2090" s="19" t="s">
        <v>1811</v>
      </c>
      <c r="D2090" s="25">
        <v>365</v>
      </c>
      <c r="E2090" s="19" t="s">
        <v>1811</v>
      </c>
      <c r="F2090" s="25">
        <v>124560</v>
      </c>
      <c r="G2090" s="19" t="s">
        <v>2109</v>
      </c>
      <c r="H2090" s="25" t="s">
        <v>4631</v>
      </c>
      <c r="I2090" s="19" t="s">
        <v>1782</v>
      </c>
      <c r="J2090" s="25" t="s">
        <v>39</v>
      </c>
      <c r="K2090" s="32">
        <v>9349405</v>
      </c>
      <c r="L2090" s="26">
        <v>0</v>
      </c>
      <c r="M2090" s="27">
        <v>0</v>
      </c>
      <c r="N2090" s="22">
        <v>0</v>
      </c>
      <c r="O2090" s="22">
        <v>0</v>
      </c>
      <c r="P2090" s="1">
        <v>124611</v>
      </c>
      <c r="Q2090">
        <v>365</v>
      </c>
      <c r="R2090">
        <v>65</v>
      </c>
      <c r="S2090" t="s">
        <v>1811</v>
      </c>
      <c r="T2090" t="s">
        <v>1811</v>
      </c>
      <c r="U2090" t="s">
        <v>3968</v>
      </c>
      <c r="V2090" t="s">
        <v>1782</v>
      </c>
      <c r="W2090" t="s">
        <v>39</v>
      </c>
      <c r="X2090">
        <v>160333760</v>
      </c>
      <c r="Y2090">
        <f>VLOOKUP(P2090,[1]Listado!$F$5:$N$6488,9,0)</f>
        <v>0</v>
      </c>
      <c r="Z2090">
        <f>VLOOKUP(P2090,[1]Listado!$F$5:$O$6488,10,0)</f>
        <v>0</v>
      </c>
    </row>
    <row r="2091" spans="2:26" ht="30" x14ac:dyDescent="0.25">
      <c r="B2091" s="24">
        <v>65</v>
      </c>
      <c r="C2091" s="19" t="s">
        <v>1811</v>
      </c>
      <c r="D2091" s="25">
        <v>365</v>
      </c>
      <c r="E2091" s="19" t="s">
        <v>1811</v>
      </c>
      <c r="F2091" s="25">
        <v>124561</v>
      </c>
      <c r="G2091" s="19" t="s">
        <v>1846</v>
      </c>
      <c r="H2091" s="25" t="s">
        <v>4631</v>
      </c>
      <c r="I2091" s="19" t="s">
        <v>1782</v>
      </c>
      <c r="J2091" s="25" t="s">
        <v>39</v>
      </c>
      <c r="K2091" s="32">
        <v>37602759</v>
      </c>
      <c r="L2091" s="26">
        <v>0</v>
      </c>
      <c r="M2091" s="27">
        <v>0</v>
      </c>
      <c r="N2091" s="22">
        <v>0</v>
      </c>
      <c r="O2091" s="22">
        <v>0</v>
      </c>
      <c r="P2091" s="1">
        <v>124612</v>
      </c>
      <c r="Q2091">
        <v>365</v>
      </c>
      <c r="R2091">
        <v>65</v>
      </c>
      <c r="S2091" t="s">
        <v>1811</v>
      </c>
      <c r="T2091" t="s">
        <v>1811</v>
      </c>
      <c r="U2091" t="s">
        <v>1937</v>
      </c>
      <c r="V2091" t="s">
        <v>1782</v>
      </c>
      <c r="W2091" t="s">
        <v>39</v>
      </c>
      <c r="X2091">
        <v>97130371</v>
      </c>
      <c r="Y2091">
        <f>VLOOKUP(P2091,[1]Listado!$F$5:$N$6488,9,0)</f>
        <v>0</v>
      </c>
      <c r="Z2091">
        <f>VLOOKUP(P2091,[1]Listado!$F$5:$O$6488,10,0)</f>
        <v>0</v>
      </c>
    </row>
    <row r="2092" spans="2:26" ht="30" x14ac:dyDescent="0.25">
      <c r="B2092" s="24">
        <v>65</v>
      </c>
      <c r="C2092" s="19" t="s">
        <v>1811</v>
      </c>
      <c r="D2092" s="25">
        <v>365</v>
      </c>
      <c r="E2092" s="19" t="s">
        <v>1811</v>
      </c>
      <c r="F2092" s="25">
        <v>124562</v>
      </c>
      <c r="G2092" s="19" t="s">
        <v>1844</v>
      </c>
      <c r="H2092" s="25" t="s">
        <v>4631</v>
      </c>
      <c r="I2092" s="19" t="s">
        <v>1782</v>
      </c>
      <c r="J2092" s="25" t="s">
        <v>39</v>
      </c>
      <c r="K2092" s="32">
        <v>37602759</v>
      </c>
      <c r="L2092" s="26">
        <v>0</v>
      </c>
      <c r="M2092" s="27">
        <v>0</v>
      </c>
      <c r="N2092" s="22">
        <v>0</v>
      </c>
      <c r="O2092" s="22">
        <v>0</v>
      </c>
      <c r="P2092" s="1">
        <v>124613</v>
      </c>
      <c r="Q2092">
        <v>365</v>
      </c>
      <c r="R2092">
        <v>65</v>
      </c>
      <c r="S2092" t="s">
        <v>1811</v>
      </c>
      <c r="T2092" t="s">
        <v>1811</v>
      </c>
      <c r="U2092" t="s">
        <v>1888</v>
      </c>
      <c r="V2092" t="s">
        <v>1782</v>
      </c>
      <c r="W2092" t="s">
        <v>39</v>
      </c>
      <c r="X2092">
        <v>14777224</v>
      </c>
      <c r="Y2092">
        <f>VLOOKUP(P2092,[1]Listado!$F$5:$N$6488,9,0)</f>
        <v>0</v>
      </c>
      <c r="Z2092">
        <f>VLOOKUP(P2092,[1]Listado!$F$5:$O$6488,10,0)</f>
        <v>0</v>
      </c>
    </row>
    <row r="2093" spans="2:26" ht="30" x14ac:dyDescent="0.25">
      <c r="B2093" s="24">
        <v>65</v>
      </c>
      <c r="C2093" s="19" t="s">
        <v>1811</v>
      </c>
      <c r="D2093" s="25">
        <v>365</v>
      </c>
      <c r="E2093" s="19" t="s">
        <v>1811</v>
      </c>
      <c r="F2093" s="25">
        <v>124563</v>
      </c>
      <c r="G2093" s="19" t="s">
        <v>3926</v>
      </c>
      <c r="H2093" s="25" t="s">
        <v>4631</v>
      </c>
      <c r="I2093" s="19" t="s">
        <v>1782</v>
      </c>
      <c r="J2093" s="25" t="s">
        <v>39</v>
      </c>
      <c r="K2093" s="32">
        <v>34179673</v>
      </c>
      <c r="L2093" s="26">
        <v>0</v>
      </c>
      <c r="M2093" s="27">
        <v>0</v>
      </c>
      <c r="N2093" s="22">
        <v>0</v>
      </c>
      <c r="O2093" s="22">
        <v>0</v>
      </c>
      <c r="P2093" s="1">
        <v>124614</v>
      </c>
      <c r="Q2093">
        <v>365</v>
      </c>
      <c r="R2093">
        <v>65</v>
      </c>
      <c r="S2093" t="s">
        <v>1811</v>
      </c>
      <c r="T2093" t="s">
        <v>1811</v>
      </c>
      <c r="U2093" t="s">
        <v>1871</v>
      </c>
      <c r="V2093" t="s">
        <v>1782</v>
      </c>
      <c r="W2093" t="s">
        <v>39</v>
      </c>
      <c r="X2093">
        <v>4274014</v>
      </c>
      <c r="Y2093">
        <f>VLOOKUP(P2093,[1]Listado!$F$5:$N$6488,9,0)</f>
        <v>0</v>
      </c>
      <c r="Z2093">
        <f>VLOOKUP(P2093,[1]Listado!$F$5:$O$6488,10,0)</f>
        <v>0</v>
      </c>
    </row>
    <row r="2094" spans="2:26" ht="30" x14ac:dyDescent="0.25">
      <c r="B2094" s="24">
        <v>65</v>
      </c>
      <c r="C2094" s="19" t="s">
        <v>1811</v>
      </c>
      <c r="D2094" s="25">
        <v>365</v>
      </c>
      <c r="E2094" s="19" t="s">
        <v>1811</v>
      </c>
      <c r="F2094" s="25">
        <v>124564</v>
      </c>
      <c r="G2094" s="19" t="s">
        <v>3925</v>
      </c>
      <c r="H2094" s="25" t="s">
        <v>4631</v>
      </c>
      <c r="I2094" s="19" t="s">
        <v>1782</v>
      </c>
      <c r="J2094" s="25" t="s">
        <v>39</v>
      </c>
      <c r="K2094" s="32">
        <v>34179673</v>
      </c>
      <c r="L2094" s="26">
        <v>0</v>
      </c>
      <c r="M2094" s="27">
        <v>0</v>
      </c>
      <c r="N2094" s="22">
        <v>0</v>
      </c>
      <c r="O2094" s="22">
        <v>0</v>
      </c>
      <c r="P2094" s="1">
        <v>124615</v>
      </c>
      <c r="Q2094">
        <v>365</v>
      </c>
      <c r="R2094">
        <v>65</v>
      </c>
      <c r="S2094" t="s">
        <v>1811</v>
      </c>
      <c r="T2094" t="s">
        <v>1811</v>
      </c>
      <c r="U2094" t="s">
        <v>2092</v>
      </c>
      <c r="V2094" t="s">
        <v>1782</v>
      </c>
      <c r="W2094" t="s">
        <v>39</v>
      </c>
      <c r="X2094">
        <v>55303977</v>
      </c>
      <c r="Y2094">
        <f>VLOOKUP(P2094,[1]Listado!$F$5:$N$6488,9,0)</f>
        <v>0</v>
      </c>
      <c r="Z2094">
        <f>VLOOKUP(P2094,[1]Listado!$F$5:$O$6488,10,0)</f>
        <v>0</v>
      </c>
    </row>
    <row r="2095" spans="2:26" ht="30" x14ac:dyDescent="0.25">
      <c r="B2095" s="24">
        <v>65</v>
      </c>
      <c r="C2095" s="19" t="s">
        <v>1811</v>
      </c>
      <c r="D2095" s="25">
        <v>365</v>
      </c>
      <c r="E2095" s="19" t="s">
        <v>1811</v>
      </c>
      <c r="F2095" s="25">
        <v>124565</v>
      </c>
      <c r="G2095" s="19" t="s">
        <v>1829</v>
      </c>
      <c r="H2095" s="25" t="s">
        <v>4631</v>
      </c>
      <c r="I2095" s="19" t="s">
        <v>1782</v>
      </c>
      <c r="J2095" s="25" t="s">
        <v>39</v>
      </c>
      <c r="K2095" s="32">
        <v>7586522</v>
      </c>
      <c r="L2095" s="26">
        <v>0</v>
      </c>
      <c r="M2095" s="27">
        <v>0</v>
      </c>
      <c r="N2095" s="22">
        <v>0</v>
      </c>
      <c r="O2095" s="22">
        <v>0</v>
      </c>
      <c r="P2095" s="1">
        <v>124616</v>
      </c>
      <c r="Q2095">
        <v>365</v>
      </c>
      <c r="R2095">
        <v>65</v>
      </c>
      <c r="S2095" t="s">
        <v>1811</v>
      </c>
      <c r="T2095" t="s">
        <v>1811</v>
      </c>
      <c r="U2095" t="s">
        <v>3973</v>
      </c>
      <c r="V2095" t="s">
        <v>1782</v>
      </c>
      <c r="W2095" t="s">
        <v>39</v>
      </c>
      <c r="X2095">
        <v>7992786</v>
      </c>
      <c r="Y2095">
        <f>VLOOKUP(P2095,[1]Listado!$F$5:$N$6488,9,0)</f>
        <v>0</v>
      </c>
      <c r="Z2095">
        <f>VLOOKUP(P2095,[1]Listado!$F$5:$O$6488,10,0)</f>
        <v>0</v>
      </c>
    </row>
    <row r="2096" spans="2:26" ht="30" x14ac:dyDescent="0.25">
      <c r="B2096" s="24">
        <v>65</v>
      </c>
      <c r="C2096" s="19" t="s">
        <v>1811</v>
      </c>
      <c r="D2096" s="25">
        <v>365</v>
      </c>
      <c r="E2096" s="19" t="s">
        <v>1811</v>
      </c>
      <c r="F2096" s="25">
        <v>124566</v>
      </c>
      <c r="G2096" s="19" t="s">
        <v>1828</v>
      </c>
      <c r="H2096" s="25" t="s">
        <v>4631</v>
      </c>
      <c r="I2096" s="19" t="s">
        <v>1782</v>
      </c>
      <c r="J2096" s="25" t="s">
        <v>39</v>
      </c>
      <c r="K2096" s="32">
        <v>7586522</v>
      </c>
      <c r="L2096" s="26">
        <v>0</v>
      </c>
      <c r="M2096" s="27">
        <v>0</v>
      </c>
      <c r="N2096" s="22">
        <v>0</v>
      </c>
      <c r="O2096" s="22">
        <v>0</v>
      </c>
      <c r="P2096" s="1">
        <v>124617</v>
      </c>
      <c r="Q2096">
        <v>365</v>
      </c>
      <c r="R2096">
        <v>65</v>
      </c>
      <c r="S2096" t="s">
        <v>1811</v>
      </c>
      <c r="T2096" t="s">
        <v>1811</v>
      </c>
      <c r="U2096" t="s">
        <v>1919</v>
      </c>
      <c r="V2096" t="s">
        <v>1782</v>
      </c>
      <c r="W2096" t="s">
        <v>39</v>
      </c>
      <c r="X2096">
        <v>3425480</v>
      </c>
      <c r="Y2096">
        <f>VLOOKUP(P2096,[1]Listado!$F$5:$N$6488,9,0)</f>
        <v>0</v>
      </c>
      <c r="Z2096">
        <f>VLOOKUP(P2096,[1]Listado!$F$5:$O$6488,10,0)</f>
        <v>0</v>
      </c>
    </row>
    <row r="2097" spans="2:26" ht="30" x14ac:dyDescent="0.25">
      <c r="B2097" s="24">
        <v>65</v>
      </c>
      <c r="C2097" s="19" t="s">
        <v>1811</v>
      </c>
      <c r="D2097" s="25">
        <v>365</v>
      </c>
      <c r="E2097" s="19" t="s">
        <v>1811</v>
      </c>
      <c r="F2097" s="25">
        <v>124567</v>
      </c>
      <c r="G2097" s="19" t="s">
        <v>3955</v>
      </c>
      <c r="H2097" s="25" t="s">
        <v>4631</v>
      </c>
      <c r="I2097" s="19" t="s">
        <v>1782</v>
      </c>
      <c r="J2097" s="25" t="s">
        <v>39</v>
      </c>
      <c r="K2097" s="32">
        <v>7061295</v>
      </c>
      <c r="L2097" s="26">
        <v>0</v>
      </c>
      <c r="M2097" s="27">
        <v>0</v>
      </c>
      <c r="N2097" s="22">
        <v>0</v>
      </c>
      <c r="O2097" s="22">
        <v>0</v>
      </c>
      <c r="P2097" s="1">
        <v>124618</v>
      </c>
      <c r="Q2097">
        <v>365</v>
      </c>
      <c r="R2097">
        <v>65</v>
      </c>
      <c r="S2097" t="s">
        <v>1811</v>
      </c>
      <c r="T2097" t="s">
        <v>1811</v>
      </c>
      <c r="U2097" t="s">
        <v>1900</v>
      </c>
      <c r="V2097" t="s">
        <v>1782</v>
      </c>
      <c r="W2097" t="s">
        <v>39</v>
      </c>
      <c r="X2097">
        <v>134923033</v>
      </c>
      <c r="Y2097">
        <f>VLOOKUP(P2097,[1]Listado!$F$5:$N$6488,9,0)</f>
        <v>0</v>
      </c>
      <c r="Z2097">
        <f>VLOOKUP(P2097,[1]Listado!$F$5:$O$6488,10,0)</f>
        <v>0</v>
      </c>
    </row>
    <row r="2098" spans="2:26" ht="30" x14ac:dyDescent="0.25">
      <c r="B2098" s="24">
        <v>65</v>
      </c>
      <c r="C2098" s="19" t="s">
        <v>1811</v>
      </c>
      <c r="D2098" s="25">
        <v>365</v>
      </c>
      <c r="E2098" s="19" t="s">
        <v>1811</v>
      </c>
      <c r="F2098" s="25">
        <v>124568</v>
      </c>
      <c r="G2098" s="19" t="s">
        <v>3954</v>
      </c>
      <c r="H2098" s="25" t="s">
        <v>4631</v>
      </c>
      <c r="I2098" s="19" t="s">
        <v>1782</v>
      </c>
      <c r="J2098" s="25" t="s">
        <v>39</v>
      </c>
      <c r="K2098" s="32">
        <v>7061295</v>
      </c>
      <c r="L2098" s="26">
        <v>0</v>
      </c>
      <c r="M2098" s="27">
        <v>0</v>
      </c>
      <c r="N2098" s="22">
        <v>0</v>
      </c>
      <c r="O2098" s="22">
        <v>0</v>
      </c>
      <c r="P2098" s="1">
        <v>124619</v>
      </c>
      <c r="Q2098">
        <v>365</v>
      </c>
      <c r="R2098">
        <v>65</v>
      </c>
      <c r="S2098" t="s">
        <v>1811</v>
      </c>
      <c r="T2098" t="s">
        <v>1811</v>
      </c>
      <c r="U2098" t="s">
        <v>1877</v>
      </c>
      <c r="V2098" t="s">
        <v>1782</v>
      </c>
      <c r="W2098" t="s">
        <v>39</v>
      </c>
      <c r="X2098">
        <v>55161490</v>
      </c>
      <c r="Y2098">
        <f>VLOOKUP(P2098,[1]Listado!$F$5:$N$6488,9,0)</f>
        <v>0</v>
      </c>
      <c r="Z2098">
        <f>VLOOKUP(P2098,[1]Listado!$F$5:$O$6488,10,0)</f>
        <v>0</v>
      </c>
    </row>
    <row r="2099" spans="2:26" ht="30" x14ac:dyDescent="0.25">
      <c r="B2099" s="24">
        <v>65</v>
      </c>
      <c r="C2099" s="19" t="s">
        <v>1811</v>
      </c>
      <c r="D2099" s="25">
        <v>365</v>
      </c>
      <c r="E2099" s="19" t="s">
        <v>1811</v>
      </c>
      <c r="F2099" s="25">
        <v>124569</v>
      </c>
      <c r="G2099" s="19" t="s">
        <v>1837</v>
      </c>
      <c r="H2099" s="25" t="s">
        <v>4631</v>
      </c>
      <c r="I2099" s="19" t="s">
        <v>1782</v>
      </c>
      <c r="J2099" s="25" t="s">
        <v>39</v>
      </c>
      <c r="K2099" s="32">
        <v>13193951</v>
      </c>
      <c r="L2099" s="26">
        <v>0</v>
      </c>
      <c r="M2099" s="27">
        <v>0</v>
      </c>
      <c r="N2099" s="22">
        <v>0</v>
      </c>
      <c r="O2099" s="22">
        <v>0</v>
      </c>
      <c r="P2099" s="1">
        <v>124620</v>
      </c>
      <c r="Q2099">
        <v>365</v>
      </c>
      <c r="R2099">
        <v>65</v>
      </c>
      <c r="S2099" t="s">
        <v>1811</v>
      </c>
      <c r="T2099" t="s">
        <v>1811</v>
      </c>
      <c r="U2099" t="s">
        <v>3980</v>
      </c>
      <c r="V2099" t="s">
        <v>1782</v>
      </c>
      <c r="W2099" t="s">
        <v>39</v>
      </c>
      <c r="X2099">
        <v>71647986</v>
      </c>
      <c r="Y2099">
        <f>VLOOKUP(P2099,[1]Listado!$F$5:$N$6488,9,0)</f>
        <v>0</v>
      </c>
      <c r="Z2099">
        <f>VLOOKUP(P2099,[1]Listado!$F$5:$O$6488,10,0)</f>
        <v>0</v>
      </c>
    </row>
    <row r="2100" spans="2:26" ht="30" x14ac:dyDescent="0.25">
      <c r="B2100" s="24">
        <v>65</v>
      </c>
      <c r="C2100" s="19" t="s">
        <v>1811</v>
      </c>
      <c r="D2100" s="25">
        <v>365</v>
      </c>
      <c r="E2100" s="19" t="s">
        <v>1811</v>
      </c>
      <c r="F2100" s="25">
        <v>124570</v>
      </c>
      <c r="G2100" s="19" t="s">
        <v>1836</v>
      </c>
      <c r="H2100" s="25" t="s">
        <v>4631</v>
      </c>
      <c r="I2100" s="19" t="s">
        <v>1782</v>
      </c>
      <c r="J2100" s="25" t="s">
        <v>39</v>
      </c>
      <c r="K2100" s="32">
        <v>13193951</v>
      </c>
      <c r="L2100" s="26">
        <v>0</v>
      </c>
      <c r="M2100" s="27">
        <v>0</v>
      </c>
      <c r="N2100" s="22">
        <v>0</v>
      </c>
      <c r="O2100" s="22">
        <v>0</v>
      </c>
      <c r="P2100" s="1">
        <v>124621</v>
      </c>
      <c r="Q2100">
        <v>365</v>
      </c>
      <c r="R2100">
        <v>65</v>
      </c>
      <c r="S2100" t="s">
        <v>1811</v>
      </c>
      <c r="T2100" t="s">
        <v>1811</v>
      </c>
      <c r="U2100" t="s">
        <v>1925</v>
      </c>
      <c r="V2100" t="s">
        <v>1782</v>
      </c>
      <c r="W2100" t="s">
        <v>39</v>
      </c>
      <c r="X2100">
        <v>43404430</v>
      </c>
      <c r="Y2100">
        <f>VLOOKUP(P2100,[1]Listado!$F$5:$N$6488,9,0)</f>
        <v>0</v>
      </c>
      <c r="Z2100">
        <f>VLOOKUP(P2100,[1]Listado!$F$5:$O$6488,10,0)</f>
        <v>0</v>
      </c>
    </row>
    <row r="2101" spans="2:26" ht="30" x14ac:dyDescent="0.25">
      <c r="B2101" s="24">
        <v>65</v>
      </c>
      <c r="C2101" s="19" t="s">
        <v>1811</v>
      </c>
      <c r="D2101" s="25">
        <v>365</v>
      </c>
      <c r="E2101" s="19" t="s">
        <v>1811</v>
      </c>
      <c r="F2101" s="25">
        <v>124571</v>
      </c>
      <c r="G2101" s="19" t="s">
        <v>2106</v>
      </c>
      <c r="H2101" s="25" t="s">
        <v>4631</v>
      </c>
      <c r="I2101" s="19" t="s">
        <v>1782</v>
      </c>
      <c r="J2101" s="25" t="s">
        <v>39</v>
      </c>
      <c r="K2101" s="32">
        <v>12864101</v>
      </c>
      <c r="L2101" s="26">
        <v>0</v>
      </c>
      <c r="M2101" s="27">
        <v>0</v>
      </c>
      <c r="N2101" s="22">
        <v>0</v>
      </c>
      <c r="O2101" s="22">
        <v>0</v>
      </c>
      <c r="P2101" s="1">
        <v>124622</v>
      </c>
      <c r="Q2101">
        <v>365</v>
      </c>
      <c r="R2101">
        <v>65</v>
      </c>
      <c r="S2101" t="s">
        <v>1811</v>
      </c>
      <c r="T2101" t="s">
        <v>1811</v>
      </c>
      <c r="U2101" t="s">
        <v>1910</v>
      </c>
      <c r="V2101" t="s">
        <v>1782</v>
      </c>
      <c r="W2101" t="s">
        <v>39</v>
      </c>
      <c r="X2101">
        <v>37404850</v>
      </c>
      <c r="Y2101">
        <f>VLOOKUP(P2101,[1]Listado!$F$5:$N$6488,9,0)</f>
        <v>0</v>
      </c>
      <c r="Z2101">
        <f>VLOOKUP(P2101,[1]Listado!$F$5:$O$6488,10,0)</f>
        <v>0</v>
      </c>
    </row>
    <row r="2102" spans="2:26" ht="30" x14ac:dyDescent="0.25">
      <c r="B2102" s="24">
        <v>65</v>
      </c>
      <c r="C2102" s="19" t="s">
        <v>1811</v>
      </c>
      <c r="D2102" s="25">
        <v>365</v>
      </c>
      <c r="E2102" s="19" t="s">
        <v>1811</v>
      </c>
      <c r="F2102" s="25">
        <v>124572</v>
      </c>
      <c r="G2102" s="19" t="s">
        <v>3963</v>
      </c>
      <c r="H2102" s="25" t="s">
        <v>4631</v>
      </c>
      <c r="I2102" s="19" t="s">
        <v>1782</v>
      </c>
      <c r="J2102" s="25" t="s">
        <v>39</v>
      </c>
      <c r="K2102" s="32">
        <v>12394827</v>
      </c>
      <c r="L2102" s="26">
        <v>0</v>
      </c>
      <c r="M2102" s="27">
        <v>0</v>
      </c>
      <c r="N2102" s="22">
        <v>0</v>
      </c>
      <c r="O2102" s="22">
        <v>0</v>
      </c>
      <c r="P2102" s="1">
        <v>124623</v>
      </c>
      <c r="Q2102">
        <v>365</v>
      </c>
      <c r="R2102">
        <v>65</v>
      </c>
      <c r="S2102" t="s">
        <v>1811</v>
      </c>
      <c r="T2102" t="s">
        <v>1811</v>
      </c>
      <c r="U2102" t="s">
        <v>1890</v>
      </c>
      <c r="V2102" t="s">
        <v>1782</v>
      </c>
      <c r="W2102" t="s">
        <v>39</v>
      </c>
      <c r="X2102">
        <v>10818597</v>
      </c>
      <c r="Y2102">
        <f>VLOOKUP(P2102,[1]Listado!$F$5:$N$6488,9,0)</f>
        <v>0</v>
      </c>
      <c r="Z2102">
        <f>VLOOKUP(P2102,[1]Listado!$F$5:$O$6488,10,0)</f>
        <v>0</v>
      </c>
    </row>
    <row r="2103" spans="2:26" ht="45" x14ac:dyDescent="0.25">
      <c r="B2103" s="24">
        <v>65</v>
      </c>
      <c r="C2103" s="19" t="s">
        <v>1811</v>
      </c>
      <c r="D2103" s="25">
        <v>365</v>
      </c>
      <c r="E2103" s="19" t="s">
        <v>1811</v>
      </c>
      <c r="F2103" s="25">
        <v>124573</v>
      </c>
      <c r="G2103" s="19" t="s">
        <v>3962</v>
      </c>
      <c r="H2103" s="25" t="s">
        <v>4631</v>
      </c>
      <c r="I2103" s="19" t="s">
        <v>1782</v>
      </c>
      <c r="J2103" s="25" t="s">
        <v>39</v>
      </c>
      <c r="K2103" s="32">
        <v>12394827</v>
      </c>
      <c r="L2103" s="26">
        <v>0</v>
      </c>
      <c r="M2103" s="27">
        <v>0</v>
      </c>
      <c r="N2103" s="22">
        <v>0</v>
      </c>
      <c r="O2103" s="22">
        <v>0</v>
      </c>
      <c r="P2103" s="1">
        <v>124624</v>
      </c>
      <c r="Q2103">
        <v>365</v>
      </c>
      <c r="R2103">
        <v>65</v>
      </c>
      <c r="S2103" t="s">
        <v>1811</v>
      </c>
      <c r="T2103" t="s">
        <v>1811</v>
      </c>
      <c r="U2103" t="s">
        <v>3966</v>
      </c>
      <c r="V2103" t="s">
        <v>1782</v>
      </c>
      <c r="W2103" t="s">
        <v>39</v>
      </c>
      <c r="X2103">
        <v>19666457</v>
      </c>
      <c r="Y2103">
        <f>VLOOKUP(P2103,[1]Listado!$F$5:$N$6488,9,0)</f>
        <v>0</v>
      </c>
      <c r="Z2103">
        <f>VLOOKUP(P2103,[1]Listado!$F$5:$O$6488,10,0)</f>
        <v>0</v>
      </c>
    </row>
    <row r="2104" spans="2:26" ht="30" x14ac:dyDescent="0.25">
      <c r="B2104" s="24">
        <v>65</v>
      </c>
      <c r="C2104" s="19" t="s">
        <v>1811</v>
      </c>
      <c r="D2104" s="25">
        <v>365</v>
      </c>
      <c r="E2104" s="19" t="s">
        <v>1811</v>
      </c>
      <c r="F2104" s="25">
        <v>124574</v>
      </c>
      <c r="G2104" s="19" t="s">
        <v>1847</v>
      </c>
      <c r="H2104" s="25" t="s">
        <v>4631</v>
      </c>
      <c r="I2104" s="19" t="s">
        <v>1782</v>
      </c>
      <c r="J2104" s="25" t="s">
        <v>39</v>
      </c>
      <c r="K2104" s="32">
        <v>37602759</v>
      </c>
      <c r="L2104" s="26">
        <v>0</v>
      </c>
      <c r="M2104" s="27">
        <v>0</v>
      </c>
      <c r="N2104" s="22">
        <v>0</v>
      </c>
      <c r="O2104" s="22">
        <v>0</v>
      </c>
      <c r="P2104" s="1">
        <v>124625</v>
      </c>
      <c r="Q2104">
        <v>365</v>
      </c>
      <c r="R2104">
        <v>65</v>
      </c>
      <c r="S2104" t="s">
        <v>1811</v>
      </c>
      <c r="T2104" t="s">
        <v>1811</v>
      </c>
      <c r="U2104" t="s">
        <v>1935</v>
      </c>
      <c r="V2104" t="s">
        <v>1782</v>
      </c>
      <c r="W2104" t="s">
        <v>39</v>
      </c>
      <c r="X2104">
        <v>8428483</v>
      </c>
      <c r="Y2104">
        <f>VLOOKUP(P2104,[1]Listado!$F$5:$N$6488,9,0)</f>
        <v>0</v>
      </c>
      <c r="Z2104">
        <f>VLOOKUP(P2104,[1]Listado!$F$5:$O$6488,10,0)</f>
        <v>0</v>
      </c>
    </row>
    <row r="2105" spans="2:26" ht="30" x14ac:dyDescent="0.25">
      <c r="B2105" s="24">
        <v>65</v>
      </c>
      <c r="C2105" s="19" t="s">
        <v>1811</v>
      </c>
      <c r="D2105" s="25">
        <v>365</v>
      </c>
      <c r="E2105" s="19" t="s">
        <v>1811</v>
      </c>
      <c r="F2105" s="25">
        <v>124575</v>
      </c>
      <c r="G2105" s="19" t="s">
        <v>1845</v>
      </c>
      <c r="H2105" s="25" t="s">
        <v>4631</v>
      </c>
      <c r="I2105" s="19" t="s">
        <v>1782</v>
      </c>
      <c r="J2105" s="25" t="s">
        <v>39</v>
      </c>
      <c r="K2105" s="32">
        <v>37602759</v>
      </c>
      <c r="L2105" s="26">
        <v>0</v>
      </c>
      <c r="M2105" s="27">
        <v>0</v>
      </c>
      <c r="N2105" s="22">
        <v>0</v>
      </c>
      <c r="O2105" s="22">
        <v>0</v>
      </c>
      <c r="P2105" s="1">
        <v>124626</v>
      </c>
      <c r="Q2105">
        <v>365</v>
      </c>
      <c r="R2105">
        <v>65</v>
      </c>
      <c r="S2105" t="s">
        <v>1811</v>
      </c>
      <c r="T2105" t="s">
        <v>1811</v>
      </c>
      <c r="U2105" t="s">
        <v>2117</v>
      </c>
      <c r="V2105" t="s">
        <v>1782</v>
      </c>
      <c r="W2105" t="s">
        <v>39</v>
      </c>
      <c r="X2105">
        <v>3116469</v>
      </c>
      <c r="Y2105">
        <f>VLOOKUP(P2105,[1]Listado!$F$5:$N$6488,9,0)</f>
        <v>0</v>
      </c>
      <c r="Z2105">
        <f>VLOOKUP(P2105,[1]Listado!$F$5:$O$6488,10,0)</f>
        <v>0</v>
      </c>
    </row>
    <row r="2106" spans="2:26" ht="30" x14ac:dyDescent="0.25">
      <c r="B2106" s="24">
        <v>65</v>
      </c>
      <c r="C2106" s="19" t="s">
        <v>1811</v>
      </c>
      <c r="D2106" s="25">
        <v>365</v>
      </c>
      <c r="E2106" s="19" t="s">
        <v>1811</v>
      </c>
      <c r="F2106" s="25">
        <v>124576</v>
      </c>
      <c r="G2106" s="19" t="s">
        <v>3924</v>
      </c>
      <c r="H2106" s="25" t="s">
        <v>4631</v>
      </c>
      <c r="I2106" s="19" t="s">
        <v>1782</v>
      </c>
      <c r="J2106" s="25" t="s">
        <v>39</v>
      </c>
      <c r="K2106" s="32">
        <v>33954314</v>
      </c>
      <c r="L2106" s="26">
        <v>0</v>
      </c>
      <c r="M2106" s="27">
        <v>0</v>
      </c>
      <c r="N2106" s="22">
        <v>0</v>
      </c>
      <c r="O2106" s="22">
        <v>0</v>
      </c>
      <c r="P2106" s="1">
        <v>124627</v>
      </c>
      <c r="Q2106">
        <v>365</v>
      </c>
      <c r="R2106">
        <v>65</v>
      </c>
      <c r="S2106" t="s">
        <v>1811</v>
      </c>
      <c r="T2106" t="s">
        <v>1811</v>
      </c>
      <c r="U2106" t="s">
        <v>2091</v>
      </c>
      <c r="V2106" t="s">
        <v>1782</v>
      </c>
      <c r="W2106" t="s">
        <v>39</v>
      </c>
      <c r="X2106">
        <v>52757358</v>
      </c>
      <c r="Y2106">
        <f>VLOOKUP(P2106,[1]Listado!$F$5:$N$6488,9,0)</f>
        <v>0</v>
      </c>
      <c r="Z2106">
        <f>VLOOKUP(P2106,[1]Listado!$F$5:$O$6488,10,0)</f>
        <v>0</v>
      </c>
    </row>
    <row r="2107" spans="2:26" ht="30" x14ac:dyDescent="0.25">
      <c r="B2107" s="24">
        <v>65</v>
      </c>
      <c r="C2107" s="19" t="s">
        <v>1811</v>
      </c>
      <c r="D2107" s="25">
        <v>365</v>
      </c>
      <c r="E2107" s="19" t="s">
        <v>1811</v>
      </c>
      <c r="F2107" s="25">
        <v>124577</v>
      </c>
      <c r="G2107" s="19" t="s">
        <v>3923</v>
      </c>
      <c r="H2107" s="25" t="s">
        <v>4631</v>
      </c>
      <c r="I2107" s="19" t="s">
        <v>1782</v>
      </c>
      <c r="J2107" s="25" t="s">
        <v>39</v>
      </c>
      <c r="K2107" s="32">
        <v>33954314</v>
      </c>
      <c r="L2107" s="26">
        <v>0</v>
      </c>
      <c r="M2107" s="27">
        <v>0</v>
      </c>
      <c r="N2107" s="22">
        <v>0</v>
      </c>
      <c r="O2107" s="22">
        <v>0</v>
      </c>
      <c r="P2107" s="1">
        <v>124628</v>
      </c>
      <c r="Q2107">
        <v>365</v>
      </c>
      <c r="R2107">
        <v>65</v>
      </c>
      <c r="S2107" t="s">
        <v>1811</v>
      </c>
      <c r="T2107" t="s">
        <v>1811</v>
      </c>
      <c r="U2107" t="s">
        <v>1905</v>
      </c>
      <c r="V2107" t="s">
        <v>1782</v>
      </c>
      <c r="W2107" t="s">
        <v>39</v>
      </c>
      <c r="X2107">
        <v>185560006</v>
      </c>
      <c r="Y2107">
        <f>VLOOKUP(P2107,[1]Listado!$F$5:$N$6488,9,0)</f>
        <v>0</v>
      </c>
      <c r="Z2107">
        <f>VLOOKUP(P2107,[1]Listado!$F$5:$O$6488,10,0)</f>
        <v>0</v>
      </c>
    </row>
    <row r="2108" spans="2:26" ht="30" x14ac:dyDescent="0.25">
      <c r="B2108" s="24">
        <v>65</v>
      </c>
      <c r="C2108" s="19" t="s">
        <v>1811</v>
      </c>
      <c r="D2108" s="25">
        <v>365</v>
      </c>
      <c r="E2108" s="19" t="s">
        <v>1811</v>
      </c>
      <c r="F2108" s="25">
        <v>124578</v>
      </c>
      <c r="G2108" s="19" t="s">
        <v>1827</v>
      </c>
      <c r="H2108" s="25" t="s">
        <v>4631</v>
      </c>
      <c r="I2108" s="19" t="s">
        <v>1782</v>
      </c>
      <c r="J2108" s="25" t="s">
        <v>39</v>
      </c>
      <c r="K2108" s="32">
        <v>6926825</v>
      </c>
      <c r="L2108" s="26">
        <v>0</v>
      </c>
      <c r="M2108" s="27">
        <v>0</v>
      </c>
      <c r="N2108" s="22">
        <v>0</v>
      </c>
      <c r="O2108" s="22">
        <v>0</v>
      </c>
      <c r="P2108" s="1">
        <v>124629</v>
      </c>
      <c r="Q2108">
        <v>365</v>
      </c>
      <c r="R2108">
        <v>65</v>
      </c>
      <c r="S2108" t="s">
        <v>1811</v>
      </c>
      <c r="T2108" t="s">
        <v>1811</v>
      </c>
      <c r="U2108" t="s">
        <v>1883</v>
      </c>
      <c r="V2108" t="s">
        <v>1782</v>
      </c>
      <c r="W2108" t="s">
        <v>39</v>
      </c>
      <c r="X2108">
        <v>75863744</v>
      </c>
      <c r="Y2108">
        <f>VLOOKUP(P2108,[1]Listado!$F$5:$N$6488,9,0)</f>
        <v>0</v>
      </c>
      <c r="Z2108">
        <f>VLOOKUP(P2108,[1]Listado!$F$5:$O$6488,10,0)</f>
        <v>0</v>
      </c>
    </row>
    <row r="2109" spans="2:26" ht="30" x14ac:dyDescent="0.25">
      <c r="B2109" s="24">
        <v>65</v>
      </c>
      <c r="C2109" s="19" t="s">
        <v>1811</v>
      </c>
      <c r="D2109" s="25">
        <v>365</v>
      </c>
      <c r="E2109" s="19" t="s">
        <v>1811</v>
      </c>
      <c r="F2109" s="25">
        <v>124579</v>
      </c>
      <c r="G2109" s="19" t="s">
        <v>1826</v>
      </c>
      <c r="H2109" s="25" t="s">
        <v>4631</v>
      </c>
      <c r="I2109" s="19" t="s">
        <v>1782</v>
      </c>
      <c r="J2109" s="25" t="s">
        <v>39</v>
      </c>
      <c r="K2109" s="32">
        <v>6926825</v>
      </c>
      <c r="L2109" s="26">
        <v>0</v>
      </c>
      <c r="M2109" s="27">
        <v>0</v>
      </c>
      <c r="N2109" s="22">
        <v>0</v>
      </c>
      <c r="O2109" s="22">
        <v>0</v>
      </c>
      <c r="P2109" s="1">
        <v>124630</v>
      </c>
      <c r="Q2109">
        <v>365</v>
      </c>
      <c r="R2109">
        <v>65</v>
      </c>
      <c r="S2109" t="s">
        <v>1811</v>
      </c>
      <c r="T2109" t="s">
        <v>1811</v>
      </c>
      <c r="U2109" t="s">
        <v>3984</v>
      </c>
      <c r="V2109" t="s">
        <v>1782</v>
      </c>
      <c r="W2109" t="s">
        <v>39</v>
      </c>
      <c r="X2109">
        <v>98581083</v>
      </c>
      <c r="Y2109">
        <f>VLOOKUP(P2109,[1]Listado!$F$5:$N$6488,9,0)</f>
        <v>0</v>
      </c>
      <c r="Z2109">
        <f>VLOOKUP(P2109,[1]Listado!$F$5:$O$6488,10,0)</f>
        <v>0</v>
      </c>
    </row>
    <row r="2110" spans="2:26" ht="30" x14ac:dyDescent="0.25">
      <c r="B2110" s="24">
        <v>65</v>
      </c>
      <c r="C2110" s="19" t="s">
        <v>1811</v>
      </c>
      <c r="D2110" s="25">
        <v>365</v>
      </c>
      <c r="E2110" s="19" t="s">
        <v>1811</v>
      </c>
      <c r="F2110" s="25">
        <v>124580</v>
      </c>
      <c r="G2110" s="19" t="s">
        <v>3953</v>
      </c>
      <c r="H2110" s="25" t="s">
        <v>4631</v>
      </c>
      <c r="I2110" s="19" t="s">
        <v>1782</v>
      </c>
      <c r="J2110" s="25" t="s">
        <v>39</v>
      </c>
      <c r="K2110" s="32">
        <v>6385215</v>
      </c>
      <c r="L2110" s="26">
        <v>0</v>
      </c>
      <c r="M2110" s="27">
        <v>0</v>
      </c>
      <c r="N2110" s="22">
        <v>0</v>
      </c>
      <c r="O2110" s="22">
        <v>0</v>
      </c>
      <c r="P2110" s="1">
        <v>124631</v>
      </c>
      <c r="Q2110">
        <v>365</v>
      </c>
      <c r="R2110">
        <v>65</v>
      </c>
      <c r="S2110" t="s">
        <v>1811</v>
      </c>
      <c r="T2110" t="s">
        <v>1811</v>
      </c>
      <c r="U2110" t="s">
        <v>1930</v>
      </c>
      <c r="V2110" t="s">
        <v>1782</v>
      </c>
      <c r="W2110" t="s">
        <v>39</v>
      </c>
      <c r="X2110">
        <v>59720530</v>
      </c>
      <c r="Y2110">
        <f>VLOOKUP(P2110,[1]Listado!$F$5:$N$6488,9,0)</f>
        <v>0</v>
      </c>
      <c r="Z2110">
        <f>VLOOKUP(P2110,[1]Listado!$F$5:$O$6488,10,0)</f>
        <v>0</v>
      </c>
    </row>
    <row r="2111" spans="2:26" ht="30" x14ac:dyDescent="0.25">
      <c r="B2111" s="24">
        <v>65</v>
      </c>
      <c r="C2111" s="19" t="s">
        <v>1811</v>
      </c>
      <c r="D2111" s="25">
        <v>365</v>
      </c>
      <c r="E2111" s="19" t="s">
        <v>1811</v>
      </c>
      <c r="F2111" s="25">
        <v>124581</v>
      </c>
      <c r="G2111" s="19" t="s">
        <v>3952</v>
      </c>
      <c r="H2111" s="25" t="s">
        <v>4631</v>
      </c>
      <c r="I2111" s="19" t="s">
        <v>1782</v>
      </c>
      <c r="J2111" s="25" t="s">
        <v>39</v>
      </c>
      <c r="K2111" s="32">
        <v>6385215</v>
      </c>
      <c r="L2111" s="26">
        <v>0</v>
      </c>
      <c r="M2111" s="27">
        <v>0</v>
      </c>
      <c r="N2111" s="22">
        <v>0</v>
      </c>
      <c r="O2111" s="22">
        <v>0</v>
      </c>
      <c r="P2111" s="1">
        <v>124632</v>
      </c>
      <c r="Q2111">
        <v>365</v>
      </c>
      <c r="R2111">
        <v>65</v>
      </c>
      <c r="S2111" t="s">
        <v>1811</v>
      </c>
      <c r="T2111" t="s">
        <v>1811</v>
      </c>
      <c r="U2111" t="s">
        <v>1886</v>
      </c>
      <c r="V2111" t="s">
        <v>1782</v>
      </c>
      <c r="W2111" t="s">
        <v>39</v>
      </c>
      <c r="X2111">
        <v>95720215</v>
      </c>
      <c r="Y2111">
        <f>VLOOKUP(P2111,[1]Listado!$F$5:$N$6488,9,0)</f>
        <v>0</v>
      </c>
      <c r="Z2111">
        <f>VLOOKUP(P2111,[1]Listado!$F$5:$O$6488,10,0)</f>
        <v>0</v>
      </c>
    </row>
    <row r="2112" spans="2:26" ht="45" x14ac:dyDescent="0.25">
      <c r="B2112" s="24">
        <v>65</v>
      </c>
      <c r="C2112" s="19" t="s">
        <v>1811</v>
      </c>
      <c r="D2112" s="25">
        <v>365</v>
      </c>
      <c r="E2112" s="19" t="s">
        <v>1811</v>
      </c>
      <c r="F2112" s="25">
        <v>124582</v>
      </c>
      <c r="G2112" s="19" t="s">
        <v>2105</v>
      </c>
      <c r="H2112" s="25" t="s">
        <v>4631</v>
      </c>
      <c r="I2112" s="19" t="s">
        <v>1782</v>
      </c>
      <c r="J2112" s="25" t="s">
        <v>39</v>
      </c>
      <c r="K2112" s="32">
        <v>8681590</v>
      </c>
      <c r="L2112" s="26">
        <v>0</v>
      </c>
      <c r="M2112" s="27">
        <v>0</v>
      </c>
      <c r="N2112" s="22">
        <v>0</v>
      </c>
      <c r="O2112" s="22">
        <v>0</v>
      </c>
      <c r="P2112" s="1">
        <v>124633</v>
      </c>
      <c r="Q2112">
        <v>365</v>
      </c>
      <c r="R2112">
        <v>65</v>
      </c>
      <c r="S2112" t="s">
        <v>1811</v>
      </c>
      <c r="T2112" t="s">
        <v>1811</v>
      </c>
      <c r="U2112" t="s">
        <v>1915</v>
      </c>
      <c r="V2112" t="s">
        <v>1782</v>
      </c>
      <c r="W2112" t="s">
        <v>39</v>
      </c>
      <c r="X2112">
        <v>39133938</v>
      </c>
      <c r="Y2112">
        <f>VLOOKUP(P2112,[1]Listado!$F$5:$N$6488,9,0)</f>
        <v>0</v>
      </c>
      <c r="Z2112">
        <f>VLOOKUP(P2112,[1]Listado!$F$5:$O$6488,10,0)</f>
        <v>0</v>
      </c>
    </row>
    <row r="2113" spans="2:26" ht="30" x14ac:dyDescent="0.25">
      <c r="B2113" s="24">
        <v>65</v>
      </c>
      <c r="C2113" s="19" t="s">
        <v>1811</v>
      </c>
      <c r="D2113" s="25">
        <v>365</v>
      </c>
      <c r="E2113" s="19" t="s">
        <v>1811</v>
      </c>
      <c r="F2113" s="25">
        <v>124583</v>
      </c>
      <c r="G2113" s="19" t="s">
        <v>1861</v>
      </c>
      <c r="H2113" s="25" t="s">
        <v>4631</v>
      </c>
      <c r="I2113" s="19" t="s">
        <v>1782</v>
      </c>
      <c r="J2113" s="25" t="s">
        <v>39</v>
      </c>
      <c r="K2113" s="32">
        <v>4617883</v>
      </c>
      <c r="L2113" s="26">
        <v>0</v>
      </c>
      <c r="M2113" s="27">
        <v>0</v>
      </c>
      <c r="N2113" s="22">
        <v>0</v>
      </c>
      <c r="O2113" s="22">
        <v>0</v>
      </c>
      <c r="P2113" s="1">
        <v>124634</v>
      </c>
      <c r="Q2113">
        <v>365</v>
      </c>
      <c r="R2113">
        <v>65</v>
      </c>
      <c r="S2113" t="s">
        <v>1811</v>
      </c>
      <c r="T2113" t="s">
        <v>1811</v>
      </c>
      <c r="U2113" t="s">
        <v>3972</v>
      </c>
      <c r="V2113" t="s">
        <v>1782</v>
      </c>
      <c r="W2113" t="s">
        <v>39</v>
      </c>
      <c r="X2113">
        <v>50741357</v>
      </c>
      <c r="Y2113">
        <f>VLOOKUP(P2113,[1]Listado!$F$5:$N$6488,9,0)</f>
        <v>0</v>
      </c>
      <c r="Z2113">
        <f>VLOOKUP(P2113,[1]Listado!$F$5:$O$6488,10,0)</f>
        <v>0</v>
      </c>
    </row>
    <row r="2114" spans="2:26" ht="30" x14ac:dyDescent="0.25">
      <c r="B2114" s="24">
        <v>65</v>
      </c>
      <c r="C2114" s="19" t="s">
        <v>1811</v>
      </c>
      <c r="D2114" s="25">
        <v>365</v>
      </c>
      <c r="E2114" s="19" t="s">
        <v>1811</v>
      </c>
      <c r="F2114" s="25">
        <v>124584</v>
      </c>
      <c r="G2114" s="19" t="s">
        <v>1859</v>
      </c>
      <c r="H2114" s="25" t="s">
        <v>4631</v>
      </c>
      <c r="I2114" s="19" t="s">
        <v>1782</v>
      </c>
      <c r="J2114" s="25" t="s">
        <v>39</v>
      </c>
      <c r="K2114" s="32">
        <v>4617883</v>
      </c>
      <c r="L2114" s="26">
        <v>0</v>
      </c>
      <c r="M2114" s="27">
        <v>0</v>
      </c>
      <c r="N2114" s="22">
        <v>0</v>
      </c>
      <c r="O2114" s="22">
        <v>0</v>
      </c>
      <c r="P2114" s="1">
        <v>124635</v>
      </c>
      <c r="Q2114">
        <v>365</v>
      </c>
      <c r="R2114">
        <v>65</v>
      </c>
      <c r="S2114" t="s">
        <v>1811</v>
      </c>
      <c r="T2114" t="s">
        <v>1811</v>
      </c>
      <c r="U2114" t="s">
        <v>1918</v>
      </c>
      <c r="V2114" t="s">
        <v>1782</v>
      </c>
      <c r="W2114" t="s">
        <v>39</v>
      </c>
      <c r="X2114">
        <v>30739170</v>
      </c>
      <c r="Y2114">
        <f>VLOOKUP(P2114,[1]Listado!$F$5:$N$6488,9,0)</f>
        <v>0</v>
      </c>
      <c r="Z2114">
        <f>VLOOKUP(P2114,[1]Listado!$F$5:$O$6488,10,0)</f>
        <v>0</v>
      </c>
    </row>
    <row r="2115" spans="2:26" ht="30" x14ac:dyDescent="0.25">
      <c r="B2115" s="24">
        <v>65</v>
      </c>
      <c r="C2115" s="19" t="s">
        <v>1811</v>
      </c>
      <c r="D2115" s="25">
        <v>365</v>
      </c>
      <c r="E2115" s="19" t="s">
        <v>1811</v>
      </c>
      <c r="F2115" s="25">
        <v>124585</v>
      </c>
      <c r="G2115" s="19" t="s">
        <v>3940</v>
      </c>
      <c r="H2115" s="25" t="s">
        <v>4631</v>
      </c>
      <c r="I2115" s="19" t="s">
        <v>1782</v>
      </c>
      <c r="J2115" s="25" t="s">
        <v>39</v>
      </c>
      <c r="K2115" s="32">
        <v>4356970</v>
      </c>
      <c r="L2115" s="26">
        <v>0</v>
      </c>
      <c r="M2115" s="27">
        <v>0</v>
      </c>
      <c r="N2115" s="22">
        <v>0</v>
      </c>
      <c r="O2115" s="22">
        <v>0</v>
      </c>
      <c r="P2115" s="1">
        <v>124636</v>
      </c>
      <c r="Q2115">
        <v>365</v>
      </c>
      <c r="R2115">
        <v>65</v>
      </c>
      <c r="S2115" t="s">
        <v>1811</v>
      </c>
      <c r="T2115" t="s">
        <v>1811</v>
      </c>
      <c r="U2115" t="s">
        <v>1881</v>
      </c>
      <c r="V2115" t="s">
        <v>1782</v>
      </c>
      <c r="W2115" t="s">
        <v>39</v>
      </c>
      <c r="X2115">
        <v>74485355</v>
      </c>
      <c r="Y2115">
        <f>VLOOKUP(P2115,[1]Listado!$F$5:$N$6488,9,0)</f>
        <v>0</v>
      </c>
      <c r="Z2115">
        <f>VLOOKUP(P2115,[1]Listado!$F$5:$O$6488,10,0)</f>
        <v>0</v>
      </c>
    </row>
    <row r="2116" spans="2:26" ht="30" x14ac:dyDescent="0.25">
      <c r="B2116" s="24">
        <v>65</v>
      </c>
      <c r="C2116" s="19" t="s">
        <v>1811</v>
      </c>
      <c r="D2116" s="25">
        <v>365</v>
      </c>
      <c r="E2116" s="19" t="s">
        <v>1811</v>
      </c>
      <c r="F2116" s="25">
        <v>124586</v>
      </c>
      <c r="G2116" s="19" t="s">
        <v>3939</v>
      </c>
      <c r="H2116" s="25" t="s">
        <v>4631</v>
      </c>
      <c r="I2116" s="19" t="s">
        <v>1782</v>
      </c>
      <c r="J2116" s="25" t="s">
        <v>39</v>
      </c>
      <c r="K2116" s="32">
        <v>4356970</v>
      </c>
      <c r="L2116" s="26">
        <v>0</v>
      </c>
      <c r="M2116" s="27">
        <v>0</v>
      </c>
      <c r="N2116" s="22">
        <v>0</v>
      </c>
      <c r="O2116" s="22">
        <v>0</v>
      </c>
      <c r="P2116" s="1">
        <v>124637</v>
      </c>
      <c r="Q2116">
        <v>365</v>
      </c>
      <c r="R2116">
        <v>65</v>
      </c>
      <c r="S2116" t="s">
        <v>1811</v>
      </c>
      <c r="T2116" t="s">
        <v>1811</v>
      </c>
      <c r="U2116" t="s">
        <v>1914</v>
      </c>
      <c r="V2116" t="s">
        <v>1782</v>
      </c>
      <c r="W2116" t="s">
        <v>39</v>
      </c>
      <c r="X2116">
        <v>30452348</v>
      </c>
      <c r="Y2116">
        <f>VLOOKUP(P2116,[1]Listado!$F$5:$N$6488,9,0)</f>
        <v>0</v>
      </c>
      <c r="Z2116">
        <f>VLOOKUP(P2116,[1]Listado!$F$5:$O$6488,10,0)</f>
        <v>0</v>
      </c>
    </row>
    <row r="2117" spans="2:26" ht="30" x14ac:dyDescent="0.25">
      <c r="B2117" s="24">
        <v>65</v>
      </c>
      <c r="C2117" s="19" t="s">
        <v>1811</v>
      </c>
      <c r="D2117" s="25">
        <v>365</v>
      </c>
      <c r="E2117" s="19" t="s">
        <v>1811</v>
      </c>
      <c r="F2117" s="25">
        <v>124587</v>
      </c>
      <c r="G2117" s="19" t="s">
        <v>1850</v>
      </c>
      <c r="H2117" s="25" t="s">
        <v>4631</v>
      </c>
      <c r="I2117" s="19" t="s">
        <v>1782</v>
      </c>
      <c r="J2117" s="25" t="s">
        <v>39</v>
      </c>
      <c r="K2117" s="32">
        <v>3958184</v>
      </c>
      <c r="L2117" s="26">
        <v>0</v>
      </c>
      <c r="M2117" s="27">
        <v>0</v>
      </c>
      <c r="N2117" s="22">
        <v>0</v>
      </c>
      <c r="O2117" s="22">
        <v>0</v>
      </c>
      <c r="P2117" s="1">
        <v>124638</v>
      </c>
      <c r="Q2117">
        <v>365</v>
      </c>
      <c r="R2117">
        <v>65</v>
      </c>
      <c r="S2117" t="s">
        <v>1811</v>
      </c>
      <c r="T2117" t="s">
        <v>1811</v>
      </c>
      <c r="U2117" t="s">
        <v>2126</v>
      </c>
      <c r="V2117" t="s">
        <v>1782</v>
      </c>
      <c r="W2117" t="s">
        <v>39</v>
      </c>
      <c r="X2117">
        <v>53105650</v>
      </c>
      <c r="Y2117">
        <f>VLOOKUP(P2117,[1]Listado!$F$5:$N$6488,9,0)</f>
        <v>0</v>
      </c>
      <c r="Z2117">
        <f>VLOOKUP(P2117,[1]Listado!$F$5:$O$6488,10,0)</f>
        <v>0</v>
      </c>
    </row>
    <row r="2118" spans="2:26" ht="30" x14ac:dyDescent="0.25">
      <c r="B2118" s="24">
        <v>65</v>
      </c>
      <c r="C2118" s="19" t="s">
        <v>1811</v>
      </c>
      <c r="D2118" s="25">
        <v>365</v>
      </c>
      <c r="E2118" s="19" t="s">
        <v>1811</v>
      </c>
      <c r="F2118" s="25">
        <v>124588</v>
      </c>
      <c r="G2118" s="19" t="s">
        <v>1848</v>
      </c>
      <c r="H2118" s="25" t="s">
        <v>4631</v>
      </c>
      <c r="I2118" s="19" t="s">
        <v>1782</v>
      </c>
      <c r="J2118" s="25" t="s">
        <v>39</v>
      </c>
      <c r="K2118" s="32">
        <v>3958184</v>
      </c>
      <c r="L2118" s="26">
        <v>0</v>
      </c>
      <c r="M2118" s="27">
        <v>0</v>
      </c>
      <c r="N2118" s="22">
        <v>0</v>
      </c>
      <c r="O2118" s="22">
        <v>0</v>
      </c>
      <c r="P2118" s="1">
        <v>124639</v>
      </c>
      <c r="Q2118">
        <v>365</v>
      </c>
      <c r="R2118">
        <v>65</v>
      </c>
      <c r="S2118" t="s">
        <v>1811</v>
      </c>
      <c r="T2118" t="s">
        <v>1811</v>
      </c>
      <c r="U2118" t="s">
        <v>3971</v>
      </c>
      <c r="V2118" t="s">
        <v>1782</v>
      </c>
      <c r="W2118" t="s">
        <v>39</v>
      </c>
      <c r="X2118">
        <v>55739160</v>
      </c>
      <c r="Y2118">
        <f>VLOOKUP(P2118,[1]Listado!$F$5:$N$6488,9,0)</f>
        <v>0</v>
      </c>
      <c r="Z2118">
        <f>VLOOKUP(P2118,[1]Listado!$F$5:$O$6488,10,0)</f>
        <v>0</v>
      </c>
    </row>
    <row r="2119" spans="2:26" ht="30" x14ac:dyDescent="0.25">
      <c r="B2119" s="24">
        <v>65</v>
      </c>
      <c r="C2119" s="19" t="s">
        <v>1811</v>
      </c>
      <c r="D2119" s="25">
        <v>365</v>
      </c>
      <c r="E2119" s="19" t="s">
        <v>1811</v>
      </c>
      <c r="F2119" s="25">
        <v>124589</v>
      </c>
      <c r="G2119" s="19" t="s">
        <v>3931</v>
      </c>
      <c r="H2119" s="25" t="s">
        <v>4631</v>
      </c>
      <c r="I2119" s="19" t="s">
        <v>1782</v>
      </c>
      <c r="J2119" s="25" t="s">
        <v>39</v>
      </c>
      <c r="K2119" s="32">
        <v>3530647</v>
      </c>
      <c r="L2119" s="26">
        <v>0</v>
      </c>
      <c r="M2119" s="27">
        <v>0</v>
      </c>
      <c r="N2119" s="22">
        <v>0</v>
      </c>
      <c r="O2119" s="22">
        <v>0</v>
      </c>
      <c r="P2119" s="1">
        <v>124640</v>
      </c>
      <c r="Q2119">
        <v>365</v>
      </c>
      <c r="R2119">
        <v>65</v>
      </c>
      <c r="S2119" t="s">
        <v>1811</v>
      </c>
      <c r="T2119" t="s">
        <v>1811</v>
      </c>
      <c r="U2119" t="s">
        <v>1917</v>
      </c>
      <c r="V2119" t="s">
        <v>1782</v>
      </c>
      <c r="W2119" t="s">
        <v>39</v>
      </c>
      <c r="X2119">
        <v>23888211</v>
      </c>
      <c r="Y2119">
        <f>VLOOKUP(P2119,[1]Listado!$F$5:$N$6488,9,0)</f>
        <v>0</v>
      </c>
      <c r="Z2119">
        <f>VLOOKUP(P2119,[1]Listado!$F$5:$O$6488,10,0)</f>
        <v>0</v>
      </c>
    </row>
    <row r="2120" spans="2:26" ht="45" x14ac:dyDescent="0.25">
      <c r="B2120" s="24">
        <v>65</v>
      </c>
      <c r="C2120" s="19" t="s">
        <v>1811</v>
      </c>
      <c r="D2120" s="25">
        <v>365</v>
      </c>
      <c r="E2120" s="19" t="s">
        <v>1811</v>
      </c>
      <c r="F2120" s="25">
        <v>124590</v>
      </c>
      <c r="G2120" s="19" t="s">
        <v>3929</v>
      </c>
      <c r="H2120" s="25" t="s">
        <v>4631</v>
      </c>
      <c r="I2120" s="19" t="s">
        <v>1782</v>
      </c>
      <c r="J2120" s="25" t="s">
        <v>39</v>
      </c>
      <c r="K2120" s="32">
        <v>3530647</v>
      </c>
      <c r="L2120" s="26">
        <v>0</v>
      </c>
      <c r="M2120" s="27">
        <v>0</v>
      </c>
      <c r="N2120" s="22">
        <v>0</v>
      </c>
      <c r="O2120" s="22">
        <v>0</v>
      </c>
      <c r="P2120" s="1">
        <v>124641</v>
      </c>
      <c r="Q2120">
        <v>365</v>
      </c>
      <c r="R2120">
        <v>65</v>
      </c>
      <c r="S2120" t="s">
        <v>1811</v>
      </c>
      <c r="T2120" t="s">
        <v>1811</v>
      </c>
      <c r="U2120" t="s">
        <v>1913</v>
      </c>
      <c r="V2120" t="s">
        <v>1782</v>
      </c>
      <c r="W2120" t="s">
        <v>39</v>
      </c>
      <c r="X2120">
        <v>43408097</v>
      </c>
      <c r="Y2120">
        <f>VLOOKUP(P2120,[1]Listado!$F$5:$N$6488,9,0)</f>
        <v>0</v>
      </c>
      <c r="Z2120">
        <f>VLOOKUP(P2120,[1]Listado!$F$5:$O$6488,10,0)</f>
        <v>0</v>
      </c>
    </row>
    <row r="2121" spans="2:26" ht="30" x14ac:dyDescent="0.25">
      <c r="B2121" s="24">
        <v>65</v>
      </c>
      <c r="C2121" s="19" t="s">
        <v>1811</v>
      </c>
      <c r="D2121" s="25">
        <v>365</v>
      </c>
      <c r="E2121" s="19" t="s">
        <v>1811</v>
      </c>
      <c r="F2121" s="25">
        <v>124591</v>
      </c>
      <c r="G2121" s="19" t="s">
        <v>1870</v>
      </c>
      <c r="H2121" s="25" t="s">
        <v>4631</v>
      </c>
      <c r="I2121" s="19" t="s">
        <v>1782</v>
      </c>
      <c r="J2121" s="25" t="s">
        <v>39</v>
      </c>
      <c r="K2121" s="32">
        <v>41769669</v>
      </c>
      <c r="L2121" s="26">
        <v>0</v>
      </c>
      <c r="M2121" s="27">
        <v>0</v>
      </c>
      <c r="N2121" s="22">
        <v>0</v>
      </c>
      <c r="O2121" s="22">
        <v>0</v>
      </c>
      <c r="P2121" s="1">
        <v>124642</v>
      </c>
      <c r="Q2121">
        <v>365</v>
      </c>
      <c r="R2121">
        <v>65</v>
      </c>
      <c r="S2121" t="s">
        <v>1811</v>
      </c>
      <c r="T2121" t="s">
        <v>1811</v>
      </c>
      <c r="U2121" t="s">
        <v>1899</v>
      </c>
      <c r="V2121" t="s">
        <v>1782</v>
      </c>
      <c r="W2121" t="s">
        <v>39</v>
      </c>
      <c r="X2121">
        <v>12554916</v>
      </c>
      <c r="Y2121">
        <f>VLOOKUP(P2121,[1]Listado!$F$5:$N$6488,9,0)</f>
        <v>0</v>
      </c>
      <c r="Z2121">
        <f>VLOOKUP(P2121,[1]Listado!$F$5:$O$6488,10,0)</f>
        <v>0</v>
      </c>
    </row>
    <row r="2122" spans="2:26" ht="30" x14ac:dyDescent="0.25">
      <c r="B2122" s="24">
        <v>65</v>
      </c>
      <c r="C2122" s="19" t="s">
        <v>1811</v>
      </c>
      <c r="D2122" s="25">
        <v>365</v>
      </c>
      <c r="E2122" s="19" t="s">
        <v>1811</v>
      </c>
      <c r="F2122" s="25">
        <v>124592</v>
      </c>
      <c r="G2122" s="19" t="s">
        <v>1868</v>
      </c>
      <c r="H2122" s="25" t="s">
        <v>4631</v>
      </c>
      <c r="I2122" s="19" t="s">
        <v>1782</v>
      </c>
      <c r="J2122" s="25" t="s">
        <v>39</v>
      </c>
      <c r="K2122" s="32">
        <v>41769669</v>
      </c>
      <c r="L2122" s="26">
        <v>0</v>
      </c>
      <c r="M2122" s="27">
        <v>0</v>
      </c>
      <c r="N2122" s="22">
        <v>0</v>
      </c>
      <c r="O2122" s="22">
        <v>0</v>
      </c>
      <c r="P2122" s="1">
        <v>124643</v>
      </c>
      <c r="Q2122">
        <v>365</v>
      </c>
      <c r="R2122">
        <v>65</v>
      </c>
      <c r="S2122" t="s">
        <v>1811</v>
      </c>
      <c r="T2122" t="s">
        <v>1811</v>
      </c>
      <c r="U2122" t="s">
        <v>3969</v>
      </c>
      <c r="V2122" t="s">
        <v>1782</v>
      </c>
      <c r="W2122" t="s">
        <v>39</v>
      </c>
      <c r="X2122">
        <v>22926674</v>
      </c>
      <c r="Y2122">
        <f>VLOOKUP(P2122,[1]Listado!$F$5:$N$6488,9,0)</f>
        <v>0</v>
      </c>
      <c r="Z2122">
        <f>VLOOKUP(P2122,[1]Listado!$F$5:$O$6488,10,0)</f>
        <v>0</v>
      </c>
    </row>
    <row r="2123" spans="2:26" ht="30" x14ac:dyDescent="0.25">
      <c r="B2123" s="24">
        <v>65</v>
      </c>
      <c r="C2123" s="19" t="s">
        <v>1811</v>
      </c>
      <c r="D2123" s="25">
        <v>365</v>
      </c>
      <c r="E2123" s="19" t="s">
        <v>1811</v>
      </c>
      <c r="F2123" s="25">
        <v>124593</v>
      </c>
      <c r="G2123" s="19" t="s">
        <v>2098</v>
      </c>
      <c r="H2123" s="25" t="s">
        <v>4631</v>
      </c>
      <c r="I2123" s="19" t="s">
        <v>1782</v>
      </c>
      <c r="J2123" s="25" t="s">
        <v>39</v>
      </c>
      <c r="K2123" s="32">
        <v>8576068</v>
      </c>
      <c r="L2123" s="26">
        <v>0</v>
      </c>
      <c r="M2123" s="27">
        <v>0</v>
      </c>
      <c r="N2123" s="22">
        <v>0</v>
      </c>
      <c r="O2123" s="22">
        <v>0</v>
      </c>
      <c r="P2123" s="1">
        <v>124644</v>
      </c>
      <c r="Q2123">
        <v>365</v>
      </c>
      <c r="R2123">
        <v>65</v>
      </c>
      <c r="S2123" t="s">
        <v>1811</v>
      </c>
      <c r="T2123" t="s">
        <v>1811</v>
      </c>
      <c r="U2123" t="s">
        <v>1938</v>
      </c>
      <c r="V2123" t="s">
        <v>1782</v>
      </c>
      <c r="W2123" t="s">
        <v>39</v>
      </c>
      <c r="X2123">
        <v>9825718</v>
      </c>
      <c r="Y2123">
        <f>VLOOKUP(P2123,[1]Listado!$F$5:$N$6488,9,0)</f>
        <v>0</v>
      </c>
      <c r="Z2123">
        <f>VLOOKUP(P2123,[1]Listado!$F$5:$O$6488,10,0)</f>
        <v>0</v>
      </c>
    </row>
    <row r="2124" spans="2:26" ht="30" x14ac:dyDescent="0.25">
      <c r="B2124" s="24">
        <v>65</v>
      </c>
      <c r="C2124" s="19" t="s">
        <v>1811</v>
      </c>
      <c r="D2124" s="25">
        <v>365</v>
      </c>
      <c r="E2124" s="19" t="s">
        <v>1811</v>
      </c>
      <c r="F2124" s="25">
        <v>124594</v>
      </c>
      <c r="G2124" s="19" t="s">
        <v>3947</v>
      </c>
      <c r="H2124" s="25" t="s">
        <v>4631</v>
      </c>
      <c r="I2124" s="19" t="s">
        <v>1782</v>
      </c>
      <c r="J2124" s="25" t="s">
        <v>39</v>
      </c>
      <c r="K2124" s="32">
        <v>53710916</v>
      </c>
      <c r="L2124" s="26">
        <v>0</v>
      </c>
      <c r="M2124" s="27">
        <v>0</v>
      </c>
      <c r="N2124" s="22">
        <v>0</v>
      </c>
      <c r="O2124" s="22">
        <v>0</v>
      </c>
      <c r="P2124" s="1">
        <v>124645</v>
      </c>
      <c r="Q2124">
        <v>365</v>
      </c>
      <c r="R2124">
        <v>65</v>
      </c>
      <c r="S2124" t="s">
        <v>1811</v>
      </c>
      <c r="T2124" t="s">
        <v>1811</v>
      </c>
      <c r="U2124" t="s">
        <v>1911</v>
      </c>
      <c r="V2124" t="s">
        <v>1782</v>
      </c>
      <c r="W2124" t="s">
        <v>39</v>
      </c>
      <c r="X2124">
        <v>41099157</v>
      </c>
      <c r="Y2124">
        <f>VLOOKUP(P2124,[1]Listado!$F$5:$N$6488,9,0)</f>
        <v>0</v>
      </c>
      <c r="Z2124">
        <f>VLOOKUP(P2124,[1]Listado!$F$5:$O$6488,10,0)</f>
        <v>0</v>
      </c>
    </row>
    <row r="2125" spans="2:26" ht="30" x14ac:dyDescent="0.25">
      <c r="B2125" s="24">
        <v>65</v>
      </c>
      <c r="C2125" s="19" t="s">
        <v>1811</v>
      </c>
      <c r="D2125" s="25">
        <v>365</v>
      </c>
      <c r="E2125" s="19" t="s">
        <v>1811</v>
      </c>
      <c r="F2125" s="25">
        <v>124595</v>
      </c>
      <c r="G2125" s="19" t="s">
        <v>3945</v>
      </c>
      <c r="H2125" s="25" t="s">
        <v>4631</v>
      </c>
      <c r="I2125" s="19" t="s">
        <v>1782</v>
      </c>
      <c r="J2125" s="25" t="s">
        <v>39</v>
      </c>
      <c r="K2125" s="32">
        <v>53710916</v>
      </c>
      <c r="L2125" s="26">
        <v>0</v>
      </c>
      <c r="M2125" s="27">
        <v>0</v>
      </c>
      <c r="N2125" s="22">
        <v>0</v>
      </c>
      <c r="O2125" s="22">
        <v>0</v>
      </c>
      <c r="P2125" s="1">
        <v>124646</v>
      </c>
      <c r="Q2125">
        <v>365</v>
      </c>
      <c r="R2125">
        <v>65</v>
      </c>
      <c r="S2125" t="s">
        <v>1811</v>
      </c>
      <c r="T2125" t="s">
        <v>1811</v>
      </c>
      <c r="U2125" t="s">
        <v>1896</v>
      </c>
      <c r="V2125" t="s">
        <v>1782</v>
      </c>
      <c r="W2125" t="s">
        <v>39</v>
      </c>
      <c r="X2125">
        <v>11887101</v>
      </c>
      <c r="Y2125">
        <f>VLOOKUP(P2125,[1]Listado!$F$5:$N$6488,9,0)</f>
        <v>0</v>
      </c>
      <c r="Z2125">
        <f>VLOOKUP(P2125,[1]Listado!$F$5:$O$6488,10,0)</f>
        <v>0</v>
      </c>
    </row>
    <row r="2126" spans="2:26" ht="30" x14ac:dyDescent="0.25">
      <c r="B2126" s="24">
        <v>65</v>
      </c>
      <c r="C2126" s="19" t="s">
        <v>1811</v>
      </c>
      <c r="D2126" s="25">
        <v>365</v>
      </c>
      <c r="E2126" s="19" t="s">
        <v>1811</v>
      </c>
      <c r="F2126" s="25">
        <v>124596</v>
      </c>
      <c r="G2126" s="19" t="s">
        <v>1853</v>
      </c>
      <c r="H2126" s="25" t="s">
        <v>4631</v>
      </c>
      <c r="I2126" s="19" t="s">
        <v>1782</v>
      </c>
      <c r="J2126" s="25" t="s">
        <v>39</v>
      </c>
      <c r="K2126" s="32">
        <v>39252003</v>
      </c>
      <c r="L2126" s="26">
        <v>0</v>
      </c>
      <c r="M2126" s="27">
        <v>0</v>
      </c>
      <c r="N2126" s="22">
        <v>0</v>
      </c>
      <c r="O2126" s="22">
        <v>0</v>
      </c>
      <c r="P2126" s="1">
        <v>124647</v>
      </c>
      <c r="Q2126">
        <v>365</v>
      </c>
      <c r="R2126">
        <v>65</v>
      </c>
      <c r="S2126" t="s">
        <v>1811</v>
      </c>
      <c r="T2126" t="s">
        <v>1811</v>
      </c>
      <c r="U2126" t="s">
        <v>3967</v>
      </c>
      <c r="V2126" t="s">
        <v>1782</v>
      </c>
      <c r="W2126" t="s">
        <v>39</v>
      </c>
      <c r="X2126">
        <v>21664655</v>
      </c>
      <c r="Y2126">
        <f>VLOOKUP(P2126,[1]Listado!$F$5:$N$6488,9,0)</f>
        <v>0</v>
      </c>
      <c r="Z2126">
        <f>VLOOKUP(P2126,[1]Listado!$F$5:$O$6488,10,0)</f>
        <v>0</v>
      </c>
    </row>
    <row r="2127" spans="2:26" ht="45" x14ac:dyDescent="0.25">
      <c r="B2127" s="24">
        <v>65</v>
      </c>
      <c r="C2127" s="19" t="s">
        <v>1811</v>
      </c>
      <c r="D2127" s="25">
        <v>365</v>
      </c>
      <c r="E2127" s="19" t="s">
        <v>1811</v>
      </c>
      <c r="F2127" s="25">
        <v>124597</v>
      </c>
      <c r="G2127" s="19" t="s">
        <v>1852</v>
      </c>
      <c r="H2127" s="25" t="s">
        <v>4631</v>
      </c>
      <c r="I2127" s="19" t="s">
        <v>1782</v>
      </c>
      <c r="J2127" s="25" t="s">
        <v>39</v>
      </c>
      <c r="K2127" s="32">
        <v>39252003</v>
      </c>
      <c r="L2127" s="26">
        <v>0</v>
      </c>
      <c r="M2127" s="27">
        <v>0</v>
      </c>
      <c r="N2127" s="22">
        <v>0</v>
      </c>
      <c r="O2127" s="22">
        <v>0</v>
      </c>
      <c r="P2127" s="1">
        <v>124648</v>
      </c>
      <c r="Q2127">
        <v>365</v>
      </c>
      <c r="R2127">
        <v>65</v>
      </c>
      <c r="S2127" t="s">
        <v>1811</v>
      </c>
      <c r="T2127" t="s">
        <v>1811</v>
      </c>
      <c r="U2127" t="s">
        <v>1936</v>
      </c>
      <c r="V2127" t="s">
        <v>1782</v>
      </c>
      <c r="W2127" t="s">
        <v>39</v>
      </c>
      <c r="X2127">
        <v>9284853</v>
      </c>
      <c r="Y2127">
        <f>VLOOKUP(P2127,[1]Listado!$F$5:$N$6488,9,0)</f>
        <v>0</v>
      </c>
      <c r="Z2127">
        <f>VLOOKUP(P2127,[1]Listado!$F$5:$O$6488,10,0)</f>
        <v>0</v>
      </c>
    </row>
    <row r="2128" spans="2:26" ht="30" x14ac:dyDescent="0.25">
      <c r="B2128" s="24">
        <v>65</v>
      </c>
      <c r="C2128" s="19" t="s">
        <v>1811</v>
      </c>
      <c r="D2128" s="25">
        <v>365</v>
      </c>
      <c r="E2128" s="19" t="s">
        <v>1811</v>
      </c>
      <c r="F2128" s="25">
        <v>124598</v>
      </c>
      <c r="G2128" s="19" t="s">
        <v>3928</v>
      </c>
      <c r="H2128" s="25" t="s">
        <v>4631</v>
      </c>
      <c r="I2128" s="19" t="s">
        <v>1782</v>
      </c>
      <c r="J2128" s="25" t="s">
        <v>39</v>
      </c>
      <c r="K2128" s="32">
        <v>35832317</v>
      </c>
      <c r="L2128" s="26">
        <v>0</v>
      </c>
      <c r="M2128" s="27">
        <v>0</v>
      </c>
      <c r="N2128" s="22">
        <v>0</v>
      </c>
      <c r="O2128" s="22">
        <v>0</v>
      </c>
      <c r="P2128" s="1">
        <v>124649</v>
      </c>
      <c r="Q2128">
        <v>365</v>
      </c>
      <c r="R2128">
        <v>65</v>
      </c>
      <c r="S2128" t="s">
        <v>1811</v>
      </c>
      <c r="T2128" t="s">
        <v>1811</v>
      </c>
      <c r="U2128" t="s">
        <v>2125</v>
      </c>
      <c r="V2128" t="s">
        <v>1782</v>
      </c>
      <c r="W2128" t="s">
        <v>39</v>
      </c>
      <c r="X2128">
        <v>35839386</v>
      </c>
      <c r="Y2128">
        <f>VLOOKUP(P2128,[1]Listado!$F$5:$N$6488,9,0)</f>
        <v>0</v>
      </c>
      <c r="Z2128">
        <f>VLOOKUP(P2128,[1]Listado!$F$5:$O$6488,10,0)</f>
        <v>0</v>
      </c>
    </row>
    <row r="2129" spans="2:26" ht="45" x14ac:dyDescent="0.25">
      <c r="B2129" s="24">
        <v>65</v>
      </c>
      <c r="C2129" s="19" t="s">
        <v>1811</v>
      </c>
      <c r="D2129" s="25">
        <v>365</v>
      </c>
      <c r="E2129" s="19" t="s">
        <v>1811</v>
      </c>
      <c r="F2129" s="25">
        <v>124599</v>
      </c>
      <c r="G2129" s="19" t="s">
        <v>3927</v>
      </c>
      <c r="H2129" s="25" t="s">
        <v>4631</v>
      </c>
      <c r="I2129" s="19" t="s">
        <v>1782</v>
      </c>
      <c r="J2129" s="25" t="s">
        <v>39</v>
      </c>
      <c r="K2129" s="32">
        <v>35832317</v>
      </c>
      <c r="L2129" s="26">
        <v>0</v>
      </c>
      <c r="M2129" s="27">
        <v>0</v>
      </c>
      <c r="N2129" s="22">
        <v>0</v>
      </c>
      <c r="O2129" s="22">
        <v>0</v>
      </c>
      <c r="P2129" s="1">
        <v>124650</v>
      </c>
      <c r="Q2129">
        <v>365</v>
      </c>
      <c r="R2129">
        <v>65</v>
      </c>
      <c r="S2129" t="s">
        <v>1811</v>
      </c>
      <c r="T2129" t="s">
        <v>1811</v>
      </c>
      <c r="U2129" t="s">
        <v>1898</v>
      </c>
      <c r="V2129" t="s">
        <v>1782</v>
      </c>
      <c r="W2129" t="s">
        <v>39</v>
      </c>
      <c r="X2129">
        <v>18933319</v>
      </c>
      <c r="Y2129">
        <f>VLOOKUP(P2129,[1]Listado!$F$5:$N$6488,9,0)</f>
        <v>0</v>
      </c>
      <c r="Z2129">
        <f>VLOOKUP(P2129,[1]Listado!$F$5:$O$6488,10,0)</f>
        <v>0</v>
      </c>
    </row>
    <row r="2130" spans="2:26" ht="30" x14ac:dyDescent="0.25">
      <c r="B2130" s="24">
        <v>65</v>
      </c>
      <c r="C2130" s="19" t="s">
        <v>1811</v>
      </c>
      <c r="D2130" s="25">
        <v>365</v>
      </c>
      <c r="E2130" s="19" t="s">
        <v>1811</v>
      </c>
      <c r="F2130" s="25">
        <v>124600</v>
      </c>
      <c r="G2130" s="19" t="s">
        <v>1851</v>
      </c>
      <c r="H2130" s="25" t="s">
        <v>4631</v>
      </c>
      <c r="I2130" s="19" t="s">
        <v>1782</v>
      </c>
      <c r="J2130" s="25" t="s">
        <v>39</v>
      </c>
      <c r="K2130" s="32">
        <v>3958184</v>
      </c>
      <c r="L2130" s="26">
        <v>0</v>
      </c>
      <c r="M2130" s="27">
        <v>0</v>
      </c>
      <c r="N2130" s="22">
        <v>0</v>
      </c>
      <c r="O2130" s="22">
        <v>0</v>
      </c>
      <c r="P2130" s="1">
        <v>124651</v>
      </c>
      <c r="Q2130">
        <v>365</v>
      </c>
      <c r="R2130">
        <v>65</v>
      </c>
      <c r="S2130" t="s">
        <v>1811</v>
      </c>
      <c r="T2130" t="s">
        <v>1811</v>
      </c>
      <c r="U2130" t="s">
        <v>1878</v>
      </c>
      <c r="V2130" t="s">
        <v>1782</v>
      </c>
      <c r="W2130" t="s">
        <v>39</v>
      </c>
      <c r="X2130">
        <v>5476080</v>
      </c>
      <c r="Y2130">
        <f>VLOOKUP(P2130,[1]Listado!$F$5:$N$6488,9,0)</f>
        <v>0</v>
      </c>
      <c r="Z2130">
        <f>VLOOKUP(P2130,[1]Listado!$F$5:$O$6488,10,0)</f>
        <v>0</v>
      </c>
    </row>
    <row r="2131" spans="2:26" ht="45" x14ac:dyDescent="0.25">
      <c r="B2131" s="24">
        <v>65</v>
      </c>
      <c r="C2131" s="19" t="s">
        <v>1811</v>
      </c>
      <c r="D2131" s="25">
        <v>365</v>
      </c>
      <c r="E2131" s="19" t="s">
        <v>1811</v>
      </c>
      <c r="F2131" s="25">
        <v>124601</v>
      </c>
      <c r="G2131" s="19" t="s">
        <v>1849</v>
      </c>
      <c r="H2131" s="25" t="s">
        <v>4631</v>
      </c>
      <c r="I2131" s="19" t="s">
        <v>1782</v>
      </c>
      <c r="J2131" s="25" t="s">
        <v>39</v>
      </c>
      <c r="K2131" s="32">
        <v>3958184</v>
      </c>
      <c r="L2131" s="26">
        <v>0</v>
      </c>
      <c r="M2131" s="27">
        <v>0</v>
      </c>
      <c r="N2131" s="22">
        <v>0</v>
      </c>
      <c r="O2131" s="22">
        <v>0</v>
      </c>
      <c r="P2131" s="1">
        <v>124652</v>
      </c>
      <c r="Q2131">
        <v>365</v>
      </c>
      <c r="R2131">
        <v>65</v>
      </c>
      <c r="S2131" t="s">
        <v>1811</v>
      </c>
      <c r="T2131" t="s">
        <v>1811</v>
      </c>
      <c r="U2131" t="s">
        <v>3979</v>
      </c>
      <c r="V2131" t="s">
        <v>1782</v>
      </c>
      <c r="W2131" t="s">
        <v>39</v>
      </c>
      <c r="X2131">
        <v>9990982</v>
      </c>
      <c r="Y2131">
        <f>VLOOKUP(P2131,[1]Listado!$F$5:$N$6488,9,0)</f>
        <v>0</v>
      </c>
      <c r="Z2131">
        <f>VLOOKUP(P2131,[1]Listado!$F$5:$O$6488,10,0)</f>
        <v>0</v>
      </c>
    </row>
    <row r="2132" spans="2:26" ht="30" x14ac:dyDescent="0.25">
      <c r="B2132" s="24">
        <v>65</v>
      </c>
      <c r="C2132" s="19" t="s">
        <v>1811</v>
      </c>
      <c r="D2132" s="25">
        <v>365</v>
      </c>
      <c r="E2132" s="19" t="s">
        <v>1811</v>
      </c>
      <c r="F2132" s="25">
        <v>124602</v>
      </c>
      <c r="G2132" s="19" t="s">
        <v>3932</v>
      </c>
      <c r="H2132" s="25" t="s">
        <v>4631</v>
      </c>
      <c r="I2132" s="19" t="s">
        <v>1782</v>
      </c>
      <c r="J2132" s="25" t="s">
        <v>39</v>
      </c>
      <c r="K2132" s="32">
        <v>3605768</v>
      </c>
      <c r="L2132" s="26">
        <v>0</v>
      </c>
      <c r="M2132" s="27">
        <v>0</v>
      </c>
      <c r="N2132" s="22">
        <v>0</v>
      </c>
      <c r="O2132" s="22">
        <v>0</v>
      </c>
      <c r="P2132" s="1">
        <v>124653</v>
      </c>
      <c r="Q2132">
        <v>365</v>
      </c>
      <c r="R2132">
        <v>65</v>
      </c>
      <c r="S2132" t="s">
        <v>1811</v>
      </c>
      <c r="T2132" t="s">
        <v>1811</v>
      </c>
      <c r="U2132" t="s">
        <v>1926</v>
      </c>
      <c r="V2132" t="s">
        <v>1782</v>
      </c>
      <c r="W2132" t="s">
        <v>39</v>
      </c>
      <c r="X2132">
        <v>4281850</v>
      </c>
      <c r="Y2132">
        <f>VLOOKUP(P2132,[1]Listado!$F$5:$N$6488,9,0)</f>
        <v>0</v>
      </c>
      <c r="Z2132">
        <f>VLOOKUP(P2132,[1]Listado!$F$5:$O$6488,10,0)</f>
        <v>0</v>
      </c>
    </row>
    <row r="2133" spans="2:26" ht="45" x14ac:dyDescent="0.25">
      <c r="B2133" s="24">
        <v>65</v>
      </c>
      <c r="C2133" s="19" t="s">
        <v>1811</v>
      </c>
      <c r="D2133" s="25">
        <v>365</v>
      </c>
      <c r="E2133" s="19" t="s">
        <v>1811</v>
      </c>
      <c r="F2133" s="25">
        <v>124603</v>
      </c>
      <c r="G2133" s="19" t="s">
        <v>3930</v>
      </c>
      <c r="H2133" s="25" t="s">
        <v>4631</v>
      </c>
      <c r="I2133" s="19" t="s">
        <v>1782</v>
      </c>
      <c r="J2133" s="25" t="s">
        <v>39</v>
      </c>
      <c r="K2133" s="32">
        <v>3605768</v>
      </c>
      <c r="L2133" s="26">
        <v>0</v>
      </c>
      <c r="M2133" s="27">
        <v>0</v>
      </c>
      <c r="N2133" s="22">
        <v>0</v>
      </c>
      <c r="O2133" s="22">
        <v>0</v>
      </c>
      <c r="P2133" s="1">
        <v>124654</v>
      </c>
      <c r="Q2133">
        <v>365</v>
      </c>
      <c r="R2133">
        <v>65</v>
      </c>
      <c r="S2133" t="s">
        <v>1811</v>
      </c>
      <c r="T2133" t="s">
        <v>1811</v>
      </c>
      <c r="U2133" t="s">
        <v>1907</v>
      </c>
      <c r="V2133" t="s">
        <v>1782</v>
      </c>
      <c r="W2133" t="s">
        <v>39</v>
      </c>
      <c r="X2133">
        <v>26783720</v>
      </c>
      <c r="Y2133">
        <f>VLOOKUP(P2133,[1]Listado!$F$5:$N$6488,9,0)</f>
        <v>0</v>
      </c>
      <c r="Z2133">
        <f>VLOOKUP(P2133,[1]Listado!$F$5:$O$6488,10,0)</f>
        <v>0</v>
      </c>
    </row>
    <row r="2134" spans="2:26" ht="45" x14ac:dyDescent="0.25">
      <c r="B2134" s="24">
        <v>65</v>
      </c>
      <c r="C2134" s="19" t="s">
        <v>1811</v>
      </c>
      <c r="D2134" s="25">
        <v>365</v>
      </c>
      <c r="E2134" s="19" t="s">
        <v>1811</v>
      </c>
      <c r="F2134" s="25">
        <v>124604</v>
      </c>
      <c r="G2134" s="19" t="s">
        <v>2097</v>
      </c>
      <c r="H2134" s="25" t="s">
        <v>4631</v>
      </c>
      <c r="I2134" s="19" t="s">
        <v>1782</v>
      </c>
      <c r="J2134" s="25" t="s">
        <v>39</v>
      </c>
      <c r="K2134" s="32">
        <v>5787727</v>
      </c>
      <c r="L2134" s="26">
        <v>0</v>
      </c>
      <c r="M2134" s="27">
        <v>0</v>
      </c>
      <c r="N2134" s="22">
        <v>0</v>
      </c>
      <c r="O2134" s="22">
        <v>0</v>
      </c>
      <c r="P2134" s="1">
        <v>124655</v>
      </c>
      <c r="Q2134">
        <v>365</v>
      </c>
      <c r="R2134">
        <v>65</v>
      </c>
      <c r="S2134" t="s">
        <v>1811</v>
      </c>
      <c r="T2134" t="s">
        <v>1811</v>
      </c>
      <c r="U2134" t="s">
        <v>1885</v>
      </c>
      <c r="V2134" t="s">
        <v>1782</v>
      </c>
      <c r="W2134" t="s">
        <v>39</v>
      </c>
      <c r="X2134">
        <v>7746651</v>
      </c>
      <c r="Y2134">
        <f>VLOOKUP(P2134,[1]Listado!$F$5:$N$6488,9,0)</f>
        <v>0</v>
      </c>
      <c r="Z2134">
        <f>VLOOKUP(P2134,[1]Listado!$F$5:$O$6488,10,0)</f>
        <v>0</v>
      </c>
    </row>
    <row r="2135" spans="2:26" ht="30" x14ac:dyDescent="0.25">
      <c r="B2135" s="24">
        <v>65</v>
      </c>
      <c r="C2135" s="19" t="s">
        <v>1811</v>
      </c>
      <c r="D2135" s="25">
        <v>365</v>
      </c>
      <c r="E2135" s="19" t="s">
        <v>1811</v>
      </c>
      <c r="F2135" s="25">
        <v>124605</v>
      </c>
      <c r="G2135" s="19" t="s">
        <v>1857</v>
      </c>
      <c r="H2135" s="25" t="s">
        <v>4631</v>
      </c>
      <c r="I2135" s="19" t="s">
        <v>1782</v>
      </c>
      <c r="J2135" s="25" t="s">
        <v>39</v>
      </c>
      <c r="K2135" s="32">
        <v>45519129</v>
      </c>
      <c r="L2135" s="26">
        <v>0</v>
      </c>
      <c r="M2135" s="27">
        <v>0</v>
      </c>
      <c r="N2135" s="22">
        <v>0</v>
      </c>
      <c r="O2135" s="22">
        <v>0</v>
      </c>
      <c r="P2135" s="1">
        <v>124656</v>
      </c>
      <c r="Q2135">
        <v>365</v>
      </c>
      <c r="R2135">
        <v>65</v>
      </c>
      <c r="S2135" t="s">
        <v>1811</v>
      </c>
      <c r="T2135" t="s">
        <v>1811</v>
      </c>
      <c r="U2135" t="s">
        <v>3986</v>
      </c>
      <c r="V2135" t="s">
        <v>1782</v>
      </c>
      <c r="W2135" t="s">
        <v>39</v>
      </c>
      <c r="X2135">
        <v>14092542</v>
      </c>
      <c r="Y2135">
        <f>VLOOKUP(P2135,[1]Listado!$F$5:$N$6488,9,0)</f>
        <v>0</v>
      </c>
      <c r="Z2135">
        <f>VLOOKUP(P2135,[1]Listado!$F$5:$O$6488,10,0)</f>
        <v>0</v>
      </c>
    </row>
    <row r="2136" spans="2:26" ht="30" x14ac:dyDescent="0.25">
      <c r="B2136" s="24">
        <v>65</v>
      </c>
      <c r="C2136" s="19" t="s">
        <v>1811</v>
      </c>
      <c r="D2136" s="25">
        <v>365</v>
      </c>
      <c r="E2136" s="19" t="s">
        <v>1811</v>
      </c>
      <c r="F2136" s="25">
        <v>124606</v>
      </c>
      <c r="G2136" s="19" t="s">
        <v>1856</v>
      </c>
      <c r="H2136" s="25" t="s">
        <v>4631</v>
      </c>
      <c r="I2136" s="19" t="s">
        <v>1782</v>
      </c>
      <c r="J2136" s="25" t="s">
        <v>39</v>
      </c>
      <c r="K2136" s="32">
        <v>45519129</v>
      </c>
      <c r="L2136" s="26">
        <v>0</v>
      </c>
      <c r="M2136" s="27">
        <v>0</v>
      </c>
      <c r="N2136" s="22">
        <v>0</v>
      </c>
      <c r="O2136" s="22">
        <v>0</v>
      </c>
      <c r="P2136" s="1">
        <v>124657</v>
      </c>
      <c r="Q2136">
        <v>365</v>
      </c>
      <c r="R2136">
        <v>65</v>
      </c>
      <c r="S2136" t="s">
        <v>1811</v>
      </c>
      <c r="T2136" t="s">
        <v>1811</v>
      </c>
      <c r="U2136" t="s">
        <v>1932</v>
      </c>
      <c r="V2136" t="s">
        <v>1782</v>
      </c>
      <c r="W2136" t="s">
        <v>39</v>
      </c>
      <c r="X2136">
        <v>6039662</v>
      </c>
      <c r="Y2136">
        <f>VLOOKUP(P2136,[1]Listado!$F$5:$N$6488,9,0)</f>
        <v>0</v>
      </c>
      <c r="Z2136">
        <f>VLOOKUP(P2136,[1]Listado!$F$5:$O$6488,10,0)</f>
        <v>0</v>
      </c>
    </row>
    <row r="2137" spans="2:26" ht="30" x14ac:dyDescent="0.25">
      <c r="B2137" s="24">
        <v>65</v>
      </c>
      <c r="C2137" s="19" t="s">
        <v>1811</v>
      </c>
      <c r="D2137" s="25">
        <v>365</v>
      </c>
      <c r="E2137" s="19" t="s">
        <v>1811</v>
      </c>
      <c r="F2137" s="25">
        <v>124607</v>
      </c>
      <c r="G2137" s="19" t="s">
        <v>3938</v>
      </c>
      <c r="H2137" s="25" t="s">
        <v>4631</v>
      </c>
      <c r="I2137" s="19" t="s">
        <v>1782</v>
      </c>
      <c r="J2137" s="25" t="s">
        <v>39</v>
      </c>
      <c r="K2137" s="32">
        <v>41391209</v>
      </c>
      <c r="L2137" s="26">
        <v>0</v>
      </c>
      <c r="M2137" s="27">
        <v>0</v>
      </c>
      <c r="N2137" s="22">
        <v>0</v>
      </c>
      <c r="O2137" s="22">
        <v>0</v>
      </c>
      <c r="P2137" s="1">
        <v>124658</v>
      </c>
      <c r="Q2137">
        <v>365</v>
      </c>
      <c r="R2137">
        <v>65</v>
      </c>
      <c r="S2137" t="s">
        <v>1811</v>
      </c>
      <c r="T2137" t="s">
        <v>1811</v>
      </c>
      <c r="U2137" t="s">
        <v>1903</v>
      </c>
      <c r="V2137" t="s">
        <v>1782</v>
      </c>
      <c r="W2137" t="s">
        <v>39</v>
      </c>
      <c r="X2137">
        <v>174125851</v>
      </c>
      <c r="Y2137">
        <f>VLOOKUP(P2137,[1]Listado!$F$5:$N$6488,9,0)</f>
        <v>0</v>
      </c>
      <c r="Z2137">
        <f>VLOOKUP(P2137,[1]Listado!$F$5:$O$6488,10,0)</f>
        <v>0</v>
      </c>
    </row>
    <row r="2138" spans="2:26" ht="45" x14ac:dyDescent="0.25">
      <c r="B2138" s="24">
        <v>65</v>
      </c>
      <c r="C2138" s="19" t="s">
        <v>1811</v>
      </c>
      <c r="D2138" s="25">
        <v>365</v>
      </c>
      <c r="E2138" s="19" t="s">
        <v>1811</v>
      </c>
      <c r="F2138" s="25">
        <v>124608</v>
      </c>
      <c r="G2138" s="19" t="s">
        <v>3937</v>
      </c>
      <c r="H2138" s="25" t="s">
        <v>4631</v>
      </c>
      <c r="I2138" s="19" t="s">
        <v>1782</v>
      </c>
      <c r="J2138" s="25" t="s">
        <v>39</v>
      </c>
      <c r="K2138" s="32">
        <v>41391209</v>
      </c>
      <c r="L2138" s="26">
        <v>0</v>
      </c>
      <c r="M2138" s="27">
        <v>0</v>
      </c>
      <c r="N2138" s="22">
        <v>0</v>
      </c>
      <c r="O2138" s="22">
        <v>0</v>
      </c>
      <c r="P2138" s="1">
        <v>124659</v>
      </c>
      <c r="Q2138">
        <v>365</v>
      </c>
      <c r="R2138">
        <v>65</v>
      </c>
      <c r="S2138" t="s">
        <v>1811</v>
      </c>
      <c r="T2138" t="s">
        <v>1811</v>
      </c>
      <c r="U2138" t="s">
        <v>1882</v>
      </c>
      <c r="V2138" t="s">
        <v>1782</v>
      </c>
      <c r="W2138" t="s">
        <v>39</v>
      </c>
      <c r="X2138">
        <v>71189041</v>
      </c>
      <c r="Y2138">
        <f>VLOOKUP(P2138,[1]Listado!$F$5:$N$6488,9,0)</f>
        <v>0</v>
      </c>
      <c r="Z2138">
        <f>VLOOKUP(P2138,[1]Listado!$F$5:$O$6488,10,0)</f>
        <v>0</v>
      </c>
    </row>
    <row r="2139" spans="2:26" ht="30" x14ac:dyDescent="0.25">
      <c r="B2139" s="24">
        <v>65</v>
      </c>
      <c r="C2139" s="19" t="s">
        <v>1811</v>
      </c>
      <c r="D2139" s="25">
        <v>365</v>
      </c>
      <c r="E2139" s="19" t="s">
        <v>1811</v>
      </c>
      <c r="F2139" s="25">
        <v>124609</v>
      </c>
      <c r="G2139" s="19" t="s">
        <v>1912</v>
      </c>
      <c r="H2139" s="25" t="s">
        <v>4631</v>
      </c>
      <c r="I2139" s="19" t="s">
        <v>1782</v>
      </c>
      <c r="J2139" s="25" t="s">
        <v>39</v>
      </c>
      <c r="K2139" s="32">
        <v>301861702</v>
      </c>
      <c r="L2139" s="26">
        <v>0</v>
      </c>
      <c r="M2139" s="27">
        <v>0</v>
      </c>
      <c r="N2139" s="22">
        <v>0</v>
      </c>
      <c r="O2139" s="22">
        <v>0</v>
      </c>
      <c r="P2139" s="1">
        <v>124660</v>
      </c>
      <c r="Q2139">
        <v>365</v>
      </c>
      <c r="R2139">
        <v>65</v>
      </c>
      <c r="S2139" t="s">
        <v>1811</v>
      </c>
      <c r="T2139" t="s">
        <v>1811</v>
      </c>
      <c r="U2139" t="s">
        <v>2102</v>
      </c>
      <c r="V2139" t="s">
        <v>1782</v>
      </c>
      <c r="W2139" t="s">
        <v>39</v>
      </c>
      <c r="X2139">
        <v>10885009</v>
      </c>
      <c r="Y2139">
        <f>VLOOKUP(P2139,[1]Listado!$F$5:$N$6488,9,0)</f>
        <v>0</v>
      </c>
      <c r="Z2139">
        <f>VLOOKUP(P2139,[1]Listado!$F$5:$O$6488,10,0)</f>
        <v>0</v>
      </c>
    </row>
    <row r="2140" spans="2:26" ht="45" x14ac:dyDescent="0.25">
      <c r="B2140" s="24">
        <v>65</v>
      </c>
      <c r="C2140" s="19" t="s">
        <v>1811</v>
      </c>
      <c r="D2140" s="25">
        <v>365</v>
      </c>
      <c r="E2140" s="19" t="s">
        <v>1811</v>
      </c>
      <c r="F2140" s="25">
        <v>124610</v>
      </c>
      <c r="G2140" s="19" t="s">
        <v>1897</v>
      </c>
      <c r="H2140" s="25" t="s">
        <v>4631</v>
      </c>
      <c r="I2140" s="19" t="s">
        <v>1782</v>
      </c>
      <c r="J2140" s="25" t="s">
        <v>39</v>
      </c>
      <c r="K2140" s="32">
        <v>123412147</v>
      </c>
      <c r="L2140" s="26">
        <v>0</v>
      </c>
      <c r="M2140" s="27">
        <v>0</v>
      </c>
      <c r="N2140" s="22">
        <v>0</v>
      </c>
      <c r="O2140" s="22">
        <v>0</v>
      </c>
      <c r="P2140" s="1">
        <v>124661</v>
      </c>
      <c r="Q2140">
        <v>365</v>
      </c>
      <c r="R2140">
        <v>65</v>
      </c>
      <c r="S2140" t="s">
        <v>1811</v>
      </c>
      <c r="T2140" t="s">
        <v>1811</v>
      </c>
      <c r="U2140" t="s">
        <v>3983</v>
      </c>
      <c r="V2140" t="s">
        <v>1782</v>
      </c>
      <c r="W2140" t="s">
        <v>39</v>
      </c>
      <c r="X2140">
        <v>92554616</v>
      </c>
      <c r="Y2140">
        <f>VLOOKUP(P2140,[1]Listado!$F$5:$N$6488,9,0)</f>
        <v>0</v>
      </c>
      <c r="Z2140">
        <f>VLOOKUP(P2140,[1]Listado!$F$5:$O$6488,10,0)</f>
        <v>0</v>
      </c>
    </row>
    <row r="2141" spans="2:26" ht="45" x14ac:dyDescent="0.25">
      <c r="B2141" s="24">
        <v>65</v>
      </c>
      <c r="C2141" s="19" t="s">
        <v>1811</v>
      </c>
      <c r="D2141" s="25">
        <v>365</v>
      </c>
      <c r="E2141" s="19" t="s">
        <v>1811</v>
      </c>
      <c r="F2141" s="25">
        <v>124611</v>
      </c>
      <c r="G2141" s="19" t="s">
        <v>3968</v>
      </c>
      <c r="H2141" s="25" t="s">
        <v>4631</v>
      </c>
      <c r="I2141" s="19" t="s">
        <v>1782</v>
      </c>
      <c r="J2141" s="25" t="s">
        <v>39</v>
      </c>
      <c r="K2141" s="32">
        <v>160333760</v>
      </c>
      <c r="L2141" s="26">
        <v>0</v>
      </c>
      <c r="M2141" s="27">
        <v>0</v>
      </c>
      <c r="N2141" s="22">
        <v>0</v>
      </c>
      <c r="O2141" s="22">
        <v>0</v>
      </c>
      <c r="P2141" s="1">
        <v>124662</v>
      </c>
      <c r="Q2141">
        <v>365</v>
      </c>
      <c r="R2141">
        <v>65</v>
      </c>
      <c r="S2141" t="s">
        <v>1811</v>
      </c>
      <c r="T2141" t="s">
        <v>1811</v>
      </c>
      <c r="U2141" t="s">
        <v>1929</v>
      </c>
      <c r="V2141" t="s">
        <v>1782</v>
      </c>
      <c r="W2141" t="s">
        <v>39</v>
      </c>
      <c r="X2141">
        <v>56069689</v>
      </c>
      <c r="Y2141">
        <f>VLOOKUP(P2141,[1]Listado!$F$5:$N$6488,9,0)</f>
        <v>0</v>
      </c>
      <c r="Z2141">
        <f>VLOOKUP(P2141,[1]Listado!$F$5:$O$6488,10,0)</f>
        <v>0</v>
      </c>
    </row>
    <row r="2142" spans="2:26" ht="45" x14ac:dyDescent="0.25">
      <c r="B2142" s="24">
        <v>65</v>
      </c>
      <c r="C2142" s="19" t="s">
        <v>1811</v>
      </c>
      <c r="D2142" s="25">
        <v>365</v>
      </c>
      <c r="E2142" s="19" t="s">
        <v>1811</v>
      </c>
      <c r="F2142" s="25">
        <v>124612</v>
      </c>
      <c r="G2142" s="19" t="s">
        <v>1937</v>
      </c>
      <c r="H2142" s="25" t="s">
        <v>4631</v>
      </c>
      <c r="I2142" s="19" t="s">
        <v>1782</v>
      </c>
      <c r="J2142" s="25" t="s">
        <v>39</v>
      </c>
      <c r="K2142" s="32">
        <v>97130371</v>
      </c>
      <c r="L2142" s="26">
        <v>0</v>
      </c>
      <c r="M2142" s="27">
        <v>0</v>
      </c>
      <c r="N2142" s="22">
        <v>0</v>
      </c>
      <c r="O2142" s="22">
        <v>0</v>
      </c>
      <c r="P2142" s="1">
        <v>124663</v>
      </c>
      <c r="Q2142">
        <v>365</v>
      </c>
      <c r="R2142">
        <v>65</v>
      </c>
      <c r="S2142" t="s">
        <v>1811</v>
      </c>
      <c r="T2142" t="s">
        <v>1811</v>
      </c>
      <c r="U2142" t="s">
        <v>1891</v>
      </c>
      <c r="V2142" t="s">
        <v>1782</v>
      </c>
      <c r="W2142" t="s">
        <v>39</v>
      </c>
      <c r="X2142">
        <v>118261835</v>
      </c>
      <c r="Y2142">
        <f>VLOOKUP(P2142,[1]Listado!$F$5:$N$6488,9,0)</f>
        <v>0</v>
      </c>
      <c r="Z2142">
        <f>VLOOKUP(P2142,[1]Listado!$F$5:$O$6488,10,0)</f>
        <v>0</v>
      </c>
    </row>
    <row r="2143" spans="2:26" ht="30" x14ac:dyDescent="0.25">
      <c r="B2143" s="24">
        <v>65</v>
      </c>
      <c r="C2143" s="19" t="s">
        <v>1811</v>
      </c>
      <c r="D2143" s="25">
        <v>365</v>
      </c>
      <c r="E2143" s="19" t="s">
        <v>1811</v>
      </c>
      <c r="F2143" s="25">
        <v>124613</v>
      </c>
      <c r="G2143" s="19" t="s">
        <v>1888</v>
      </c>
      <c r="H2143" s="25" t="s">
        <v>4631</v>
      </c>
      <c r="I2143" s="19" t="s">
        <v>1782</v>
      </c>
      <c r="J2143" s="25" t="s">
        <v>39</v>
      </c>
      <c r="K2143" s="32">
        <v>14777224</v>
      </c>
      <c r="L2143" s="26">
        <v>0</v>
      </c>
      <c r="M2143" s="27">
        <v>0</v>
      </c>
      <c r="N2143" s="22">
        <v>0</v>
      </c>
      <c r="O2143" s="22">
        <v>0</v>
      </c>
      <c r="P2143" s="1">
        <v>124664</v>
      </c>
      <c r="Q2143">
        <v>365</v>
      </c>
      <c r="R2143">
        <v>65</v>
      </c>
      <c r="S2143" t="s">
        <v>1811</v>
      </c>
      <c r="T2143" t="s">
        <v>1811</v>
      </c>
      <c r="U2143" t="s">
        <v>1872</v>
      </c>
      <c r="V2143" t="s">
        <v>1782</v>
      </c>
      <c r="W2143" t="s">
        <v>39</v>
      </c>
      <c r="X2143">
        <v>48349781</v>
      </c>
      <c r="Y2143">
        <f>VLOOKUP(P2143,[1]Listado!$F$5:$N$6488,9,0)</f>
        <v>0</v>
      </c>
      <c r="Z2143">
        <f>VLOOKUP(P2143,[1]Listado!$F$5:$O$6488,10,0)</f>
        <v>0</v>
      </c>
    </row>
    <row r="2144" spans="2:26" ht="45" x14ac:dyDescent="0.25">
      <c r="B2144" s="24">
        <v>65</v>
      </c>
      <c r="C2144" s="19" t="s">
        <v>1811</v>
      </c>
      <c r="D2144" s="25">
        <v>365</v>
      </c>
      <c r="E2144" s="19" t="s">
        <v>1811</v>
      </c>
      <c r="F2144" s="25">
        <v>124614</v>
      </c>
      <c r="G2144" s="19" t="s">
        <v>1871</v>
      </c>
      <c r="H2144" s="25" t="s">
        <v>4631</v>
      </c>
      <c r="I2144" s="19" t="s">
        <v>1782</v>
      </c>
      <c r="J2144" s="25" t="s">
        <v>39</v>
      </c>
      <c r="K2144" s="32">
        <v>4274014</v>
      </c>
      <c r="L2144" s="26">
        <v>0</v>
      </c>
      <c r="M2144" s="27">
        <v>0</v>
      </c>
      <c r="N2144" s="22">
        <v>0</v>
      </c>
      <c r="O2144" s="22">
        <v>0</v>
      </c>
      <c r="P2144" s="1">
        <v>124665</v>
      </c>
      <c r="Q2144">
        <v>365</v>
      </c>
      <c r="R2144">
        <v>65</v>
      </c>
      <c r="S2144" t="s">
        <v>1811</v>
      </c>
      <c r="T2144" t="s">
        <v>1811</v>
      </c>
      <c r="U2144" t="s">
        <v>3975</v>
      </c>
      <c r="V2144" t="s">
        <v>1782</v>
      </c>
      <c r="W2144" t="s">
        <v>39</v>
      </c>
      <c r="X2144">
        <v>62719888</v>
      </c>
      <c r="Y2144">
        <f>VLOOKUP(P2144,[1]Listado!$F$5:$N$6488,9,0)</f>
        <v>0</v>
      </c>
      <c r="Z2144">
        <f>VLOOKUP(P2144,[1]Listado!$F$5:$O$6488,10,0)</f>
        <v>0</v>
      </c>
    </row>
    <row r="2145" spans="2:26" ht="30" x14ac:dyDescent="0.25">
      <c r="B2145" s="24">
        <v>65</v>
      </c>
      <c r="C2145" s="19" t="s">
        <v>1811</v>
      </c>
      <c r="D2145" s="25">
        <v>365</v>
      </c>
      <c r="E2145" s="19" t="s">
        <v>1811</v>
      </c>
      <c r="F2145" s="25">
        <v>124615</v>
      </c>
      <c r="G2145" s="19" t="s">
        <v>2092</v>
      </c>
      <c r="H2145" s="25" t="s">
        <v>4631</v>
      </c>
      <c r="I2145" s="19" t="s">
        <v>1782</v>
      </c>
      <c r="J2145" s="25" t="s">
        <v>39</v>
      </c>
      <c r="K2145" s="32">
        <v>55303977</v>
      </c>
      <c r="L2145" s="26">
        <v>0</v>
      </c>
      <c r="M2145" s="27">
        <v>0</v>
      </c>
      <c r="N2145" s="22">
        <v>0</v>
      </c>
      <c r="O2145" s="22">
        <v>0</v>
      </c>
      <c r="P2145" s="1">
        <v>124666</v>
      </c>
      <c r="Q2145">
        <v>365</v>
      </c>
      <c r="R2145">
        <v>65</v>
      </c>
      <c r="S2145" t="s">
        <v>1811</v>
      </c>
      <c r="T2145" t="s">
        <v>1811</v>
      </c>
      <c r="U2145" t="s">
        <v>1921</v>
      </c>
      <c r="V2145" t="s">
        <v>1782</v>
      </c>
      <c r="W2145" t="s">
        <v>39</v>
      </c>
      <c r="X2145">
        <v>37995778</v>
      </c>
      <c r="Y2145">
        <f>VLOOKUP(P2145,[1]Listado!$F$5:$N$6488,9,0)</f>
        <v>0</v>
      </c>
      <c r="Z2145">
        <f>VLOOKUP(P2145,[1]Listado!$F$5:$O$6488,10,0)</f>
        <v>0</v>
      </c>
    </row>
    <row r="2146" spans="2:26" ht="30" x14ac:dyDescent="0.25">
      <c r="B2146" s="24">
        <v>65</v>
      </c>
      <c r="C2146" s="19" t="s">
        <v>1811</v>
      </c>
      <c r="D2146" s="25">
        <v>365</v>
      </c>
      <c r="E2146" s="19" t="s">
        <v>1811</v>
      </c>
      <c r="F2146" s="25">
        <v>124616</v>
      </c>
      <c r="G2146" s="19" t="s">
        <v>3973</v>
      </c>
      <c r="H2146" s="25" t="s">
        <v>4631</v>
      </c>
      <c r="I2146" s="19" t="s">
        <v>1782</v>
      </c>
      <c r="J2146" s="25" t="s">
        <v>39</v>
      </c>
      <c r="K2146" s="32">
        <v>7992786</v>
      </c>
      <c r="L2146" s="26">
        <v>0</v>
      </c>
      <c r="M2146" s="27">
        <v>0</v>
      </c>
      <c r="N2146" s="22">
        <v>0</v>
      </c>
      <c r="O2146" s="22">
        <v>0</v>
      </c>
      <c r="P2146" s="1">
        <v>124667</v>
      </c>
      <c r="Q2146">
        <v>365</v>
      </c>
      <c r="R2146">
        <v>65</v>
      </c>
      <c r="S2146" t="s">
        <v>1811</v>
      </c>
      <c r="T2146" t="s">
        <v>1811</v>
      </c>
      <c r="U2146" t="s">
        <v>1909</v>
      </c>
      <c r="V2146" t="s">
        <v>1782</v>
      </c>
      <c r="W2146" t="s">
        <v>39</v>
      </c>
      <c r="X2146">
        <v>32932263</v>
      </c>
      <c r="Y2146">
        <f>VLOOKUP(P2146,[1]Listado!$F$5:$N$6488,9,0)</f>
        <v>0</v>
      </c>
      <c r="Z2146">
        <f>VLOOKUP(P2146,[1]Listado!$F$5:$O$6488,10,0)</f>
        <v>0</v>
      </c>
    </row>
    <row r="2147" spans="2:26" ht="45" x14ac:dyDescent="0.25">
      <c r="B2147" s="24">
        <v>65</v>
      </c>
      <c r="C2147" s="19" t="s">
        <v>1811</v>
      </c>
      <c r="D2147" s="25">
        <v>365</v>
      </c>
      <c r="E2147" s="19" t="s">
        <v>1811</v>
      </c>
      <c r="F2147" s="25">
        <v>124617</v>
      </c>
      <c r="G2147" s="19" t="s">
        <v>1919</v>
      </c>
      <c r="H2147" s="25" t="s">
        <v>4631</v>
      </c>
      <c r="I2147" s="19" t="s">
        <v>1782</v>
      </c>
      <c r="J2147" s="25" t="s">
        <v>39</v>
      </c>
      <c r="K2147" s="32">
        <v>3425480</v>
      </c>
      <c r="L2147" s="26">
        <v>0</v>
      </c>
      <c r="M2147" s="27">
        <v>0</v>
      </c>
      <c r="N2147" s="22">
        <v>0</v>
      </c>
      <c r="O2147" s="22">
        <v>0</v>
      </c>
      <c r="P2147" s="1">
        <v>124668</v>
      </c>
      <c r="Q2147">
        <v>365</v>
      </c>
      <c r="R2147">
        <v>65</v>
      </c>
      <c r="S2147" t="s">
        <v>1811</v>
      </c>
      <c r="T2147" t="s">
        <v>1811</v>
      </c>
      <c r="U2147" t="s">
        <v>1889</v>
      </c>
      <c r="V2147" t="s">
        <v>1782</v>
      </c>
      <c r="W2147" t="s">
        <v>39</v>
      </c>
      <c r="X2147">
        <v>9883657</v>
      </c>
      <c r="Y2147">
        <f>VLOOKUP(P2147,[1]Listado!$F$5:$N$6488,9,0)</f>
        <v>0</v>
      </c>
      <c r="Z2147">
        <f>VLOOKUP(P2147,[1]Listado!$F$5:$O$6488,10,0)</f>
        <v>0</v>
      </c>
    </row>
    <row r="2148" spans="2:26" ht="30" x14ac:dyDescent="0.25">
      <c r="B2148" s="24">
        <v>65</v>
      </c>
      <c r="C2148" s="19" t="s">
        <v>1811</v>
      </c>
      <c r="D2148" s="25">
        <v>365</v>
      </c>
      <c r="E2148" s="19" t="s">
        <v>1811</v>
      </c>
      <c r="F2148" s="25">
        <v>124618</v>
      </c>
      <c r="G2148" s="19" t="s">
        <v>1900</v>
      </c>
      <c r="H2148" s="25" t="s">
        <v>4631</v>
      </c>
      <c r="I2148" s="19" t="s">
        <v>1782</v>
      </c>
      <c r="J2148" s="25" t="s">
        <v>39</v>
      </c>
      <c r="K2148" s="32">
        <v>134923033</v>
      </c>
      <c r="L2148" s="26">
        <v>0</v>
      </c>
      <c r="M2148" s="27">
        <v>0</v>
      </c>
      <c r="N2148" s="22">
        <v>0</v>
      </c>
      <c r="O2148" s="22">
        <v>0</v>
      </c>
      <c r="P2148" s="1">
        <v>124669</v>
      </c>
      <c r="Q2148">
        <v>365</v>
      </c>
      <c r="R2148">
        <v>65</v>
      </c>
      <c r="S2148" t="s">
        <v>1811</v>
      </c>
      <c r="T2148" t="s">
        <v>1811</v>
      </c>
      <c r="U2148" t="s">
        <v>3965</v>
      </c>
      <c r="V2148" t="s">
        <v>1782</v>
      </c>
      <c r="W2148" t="s">
        <v>39</v>
      </c>
      <c r="X2148">
        <v>18299271</v>
      </c>
      <c r="Y2148">
        <f>VLOOKUP(P2148,[1]Listado!$F$5:$N$6488,9,0)</f>
        <v>0</v>
      </c>
      <c r="Z2148">
        <f>VLOOKUP(P2148,[1]Listado!$F$5:$O$6488,10,0)</f>
        <v>0</v>
      </c>
    </row>
    <row r="2149" spans="2:26" ht="30" x14ac:dyDescent="0.25">
      <c r="B2149" s="24">
        <v>65</v>
      </c>
      <c r="C2149" s="19" t="s">
        <v>1811</v>
      </c>
      <c r="D2149" s="25">
        <v>365</v>
      </c>
      <c r="E2149" s="19" t="s">
        <v>1811</v>
      </c>
      <c r="F2149" s="25">
        <v>124619</v>
      </c>
      <c r="G2149" s="19" t="s">
        <v>1877</v>
      </c>
      <c r="H2149" s="25" t="s">
        <v>4631</v>
      </c>
      <c r="I2149" s="19" t="s">
        <v>1782</v>
      </c>
      <c r="J2149" s="25" t="s">
        <v>39</v>
      </c>
      <c r="K2149" s="32">
        <v>55161490</v>
      </c>
      <c r="L2149" s="26">
        <v>0</v>
      </c>
      <c r="M2149" s="27">
        <v>0</v>
      </c>
      <c r="N2149" s="22">
        <v>0</v>
      </c>
      <c r="O2149" s="22">
        <v>0</v>
      </c>
      <c r="P2149" s="1">
        <v>124670</v>
      </c>
      <c r="Q2149">
        <v>365</v>
      </c>
      <c r="R2149">
        <v>65</v>
      </c>
      <c r="S2149" t="s">
        <v>1811</v>
      </c>
      <c r="T2149" t="s">
        <v>1811</v>
      </c>
      <c r="U2149" t="s">
        <v>1934</v>
      </c>
      <c r="V2149" t="s">
        <v>1782</v>
      </c>
      <c r="W2149" t="s">
        <v>39</v>
      </c>
      <c r="X2149">
        <v>7842545</v>
      </c>
      <c r="Y2149">
        <f>VLOOKUP(P2149,[1]Listado!$F$5:$N$6488,9,0)</f>
        <v>0</v>
      </c>
      <c r="Z2149">
        <f>VLOOKUP(P2149,[1]Listado!$F$5:$O$6488,10,0)</f>
        <v>0</v>
      </c>
    </row>
    <row r="2150" spans="2:26" ht="30" x14ac:dyDescent="0.25">
      <c r="B2150" s="24">
        <v>65</v>
      </c>
      <c r="C2150" s="19" t="s">
        <v>1811</v>
      </c>
      <c r="D2150" s="25">
        <v>365</v>
      </c>
      <c r="E2150" s="19" t="s">
        <v>1811</v>
      </c>
      <c r="F2150" s="25">
        <v>124620</v>
      </c>
      <c r="G2150" s="19" t="s">
        <v>3980</v>
      </c>
      <c r="H2150" s="25" t="s">
        <v>4631</v>
      </c>
      <c r="I2150" s="19" t="s">
        <v>1782</v>
      </c>
      <c r="J2150" s="25" t="s">
        <v>39</v>
      </c>
      <c r="K2150" s="32">
        <v>71647986</v>
      </c>
      <c r="L2150" s="26">
        <v>0</v>
      </c>
      <c r="M2150" s="27">
        <v>0</v>
      </c>
      <c r="N2150" s="22">
        <v>0</v>
      </c>
      <c r="O2150" s="22">
        <v>0</v>
      </c>
      <c r="P2150" s="1">
        <v>124671</v>
      </c>
      <c r="Q2150">
        <v>365</v>
      </c>
      <c r="R2150">
        <v>65</v>
      </c>
      <c r="S2150" t="s">
        <v>1811</v>
      </c>
      <c r="T2150" t="s">
        <v>1811</v>
      </c>
      <c r="U2150" t="s">
        <v>2101</v>
      </c>
      <c r="V2150" t="s">
        <v>1782</v>
      </c>
      <c r="W2150" t="s">
        <v>39</v>
      </c>
      <c r="X2150">
        <v>7345962</v>
      </c>
      <c r="Y2150">
        <f>VLOOKUP(P2150,[1]Listado!$F$5:$N$6488,9,0)</f>
        <v>0</v>
      </c>
      <c r="Z2150">
        <f>VLOOKUP(P2150,[1]Listado!$F$5:$O$6488,10,0)</f>
        <v>0</v>
      </c>
    </row>
    <row r="2151" spans="2:26" ht="45" x14ac:dyDescent="0.25">
      <c r="B2151" s="24">
        <v>65</v>
      </c>
      <c r="C2151" s="19" t="s">
        <v>1811</v>
      </c>
      <c r="D2151" s="25">
        <v>365</v>
      </c>
      <c r="E2151" s="19" t="s">
        <v>1811</v>
      </c>
      <c r="F2151" s="25">
        <v>124621</v>
      </c>
      <c r="G2151" s="19" t="s">
        <v>1925</v>
      </c>
      <c r="H2151" s="25" t="s">
        <v>4631</v>
      </c>
      <c r="I2151" s="19" t="s">
        <v>1782</v>
      </c>
      <c r="J2151" s="25" t="s">
        <v>39</v>
      </c>
      <c r="K2151" s="32">
        <v>43404430</v>
      </c>
      <c r="L2151" s="26">
        <v>0</v>
      </c>
      <c r="M2151" s="27">
        <v>0</v>
      </c>
      <c r="N2151" s="22">
        <v>0</v>
      </c>
      <c r="O2151" s="22">
        <v>0</v>
      </c>
      <c r="P2151" s="1">
        <v>124672</v>
      </c>
      <c r="Q2151">
        <v>365</v>
      </c>
      <c r="R2151">
        <v>65</v>
      </c>
      <c r="S2151" t="s">
        <v>1811</v>
      </c>
      <c r="T2151" t="s">
        <v>1811</v>
      </c>
      <c r="U2151" t="s">
        <v>1916</v>
      </c>
      <c r="V2151" t="s">
        <v>1782</v>
      </c>
      <c r="W2151" t="s">
        <v>39</v>
      </c>
      <c r="X2151">
        <v>42143030</v>
      </c>
      <c r="Y2151">
        <f>VLOOKUP(P2151,[1]Listado!$F$5:$N$6488,9,0)</f>
        <v>0</v>
      </c>
      <c r="Z2151">
        <f>VLOOKUP(P2151,[1]Listado!$F$5:$O$6488,10,0)</f>
        <v>0</v>
      </c>
    </row>
    <row r="2152" spans="2:26" ht="30" x14ac:dyDescent="0.25">
      <c r="B2152" s="24">
        <v>65</v>
      </c>
      <c r="C2152" s="19" t="s">
        <v>1811</v>
      </c>
      <c r="D2152" s="25">
        <v>365</v>
      </c>
      <c r="E2152" s="19" t="s">
        <v>1811</v>
      </c>
      <c r="F2152" s="25">
        <v>124622</v>
      </c>
      <c r="G2152" s="19" t="s">
        <v>1910</v>
      </c>
      <c r="H2152" s="25" t="s">
        <v>4631</v>
      </c>
      <c r="I2152" s="19" t="s">
        <v>1782</v>
      </c>
      <c r="J2152" s="25" t="s">
        <v>39</v>
      </c>
      <c r="K2152" s="32">
        <v>37404850</v>
      </c>
      <c r="L2152" s="26">
        <v>0</v>
      </c>
      <c r="M2152" s="27">
        <v>0</v>
      </c>
      <c r="N2152" s="22">
        <v>0</v>
      </c>
      <c r="O2152" s="22">
        <v>0</v>
      </c>
      <c r="P2152" s="1">
        <v>124673</v>
      </c>
      <c r="Q2152">
        <v>365</v>
      </c>
      <c r="R2152">
        <v>65</v>
      </c>
      <c r="S2152" t="s">
        <v>1811</v>
      </c>
      <c r="T2152" t="s">
        <v>1811</v>
      </c>
      <c r="U2152" t="s">
        <v>1904</v>
      </c>
      <c r="V2152" t="s">
        <v>1782</v>
      </c>
      <c r="W2152" t="s">
        <v>39</v>
      </c>
      <c r="X2152">
        <v>17229618</v>
      </c>
      <c r="Y2152">
        <f>VLOOKUP(P2152,[1]Listado!$F$5:$N$6488,9,0)</f>
        <v>0</v>
      </c>
      <c r="Z2152">
        <f>VLOOKUP(P2152,[1]Listado!$F$5:$O$6488,10,0)</f>
        <v>0</v>
      </c>
    </row>
    <row r="2153" spans="2:26" ht="30" x14ac:dyDescent="0.25">
      <c r="B2153" s="24">
        <v>65</v>
      </c>
      <c r="C2153" s="19" t="s">
        <v>1811</v>
      </c>
      <c r="D2153" s="25">
        <v>365</v>
      </c>
      <c r="E2153" s="19" t="s">
        <v>1811</v>
      </c>
      <c r="F2153" s="25">
        <v>124623</v>
      </c>
      <c r="G2153" s="19" t="s">
        <v>1890</v>
      </c>
      <c r="H2153" s="25" t="s">
        <v>4631</v>
      </c>
      <c r="I2153" s="19" t="s">
        <v>1782</v>
      </c>
      <c r="J2153" s="25" t="s">
        <v>39</v>
      </c>
      <c r="K2153" s="32">
        <v>10818597</v>
      </c>
      <c r="L2153" s="26">
        <v>0</v>
      </c>
      <c r="M2153" s="27">
        <v>0</v>
      </c>
      <c r="N2153" s="22">
        <v>0</v>
      </c>
      <c r="O2153" s="22">
        <v>0</v>
      </c>
      <c r="P2153" s="1">
        <v>124674</v>
      </c>
      <c r="Q2153">
        <v>365</v>
      </c>
      <c r="R2153">
        <v>65</v>
      </c>
      <c r="S2153" t="s">
        <v>1811</v>
      </c>
      <c r="T2153" t="s">
        <v>1811</v>
      </c>
      <c r="U2153" t="s">
        <v>3970</v>
      </c>
      <c r="V2153" t="s">
        <v>1782</v>
      </c>
      <c r="W2153" t="s">
        <v>39</v>
      </c>
      <c r="X2153">
        <v>32286646</v>
      </c>
      <c r="Y2153">
        <f>VLOOKUP(P2153,[1]Listado!$F$5:$N$6488,9,0)</f>
        <v>0</v>
      </c>
      <c r="Z2153">
        <f>VLOOKUP(P2153,[1]Listado!$F$5:$O$6488,10,0)</f>
        <v>0</v>
      </c>
    </row>
    <row r="2154" spans="2:26" ht="30" x14ac:dyDescent="0.25">
      <c r="B2154" s="24">
        <v>65</v>
      </c>
      <c r="C2154" s="19" t="s">
        <v>1811</v>
      </c>
      <c r="D2154" s="25">
        <v>365</v>
      </c>
      <c r="E2154" s="19" t="s">
        <v>1811</v>
      </c>
      <c r="F2154" s="25">
        <v>124624</v>
      </c>
      <c r="G2154" s="19" t="s">
        <v>3966</v>
      </c>
      <c r="H2154" s="25" t="s">
        <v>4631</v>
      </c>
      <c r="I2154" s="19" t="s">
        <v>1782</v>
      </c>
      <c r="J2154" s="25" t="s">
        <v>39</v>
      </c>
      <c r="K2154" s="32">
        <v>19666457</v>
      </c>
      <c r="L2154" s="26">
        <v>0</v>
      </c>
      <c r="M2154" s="27">
        <v>0</v>
      </c>
      <c r="N2154" s="22">
        <v>0</v>
      </c>
      <c r="O2154" s="22">
        <v>0</v>
      </c>
      <c r="P2154" s="1">
        <v>124675</v>
      </c>
      <c r="Q2154">
        <v>365</v>
      </c>
      <c r="R2154">
        <v>65</v>
      </c>
      <c r="S2154" t="s">
        <v>1811</v>
      </c>
      <c r="T2154" t="s">
        <v>1811</v>
      </c>
      <c r="U2154" t="s">
        <v>1939</v>
      </c>
      <c r="V2154" t="s">
        <v>1782</v>
      </c>
      <c r="W2154" t="s">
        <v>39</v>
      </c>
      <c r="X2154">
        <v>13837133</v>
      </c>
      <c r="Y2154">
        <f>VLOOKUP(P2154,[1]Listado!$F$5:$N$6488,9,0)</f>
        <v>0</v>
      </c>
      <c r="Z2154">
        <f>VLOOKUP(P2154,[1]Listado!$F$5:$O$6488,10,0)</f>
        <v>0</v>
      </c>
    </row>
    <row r="2155" spans="2:26" ht="45" x14ac:dyDescent="0.25">
      <c r="B2155" s="24">
        <v>65</v>
      </c>
      <c r="C2155" s="19" t="s">
        <v>1811</v>
      </c>
      <c r="D2155" s="25">
        <v>365</v>
      </c>
      <c r="E2155" s="19" t="s">
        <v>1811</v>
      </c>
      <c r="F2155" s="25">
        <v>124625</v>
      </c>
      <c r="G2155" s="19" t="s">
        <v>1935</v>
      </c>
      <c r="H2155" s="25" t="s">
        <v>4631</v>
      </c>
      <c r="I2155" s="19" t="s">
        <v>1782</v>
      </c>
      <c r="J2155" s="25" t="s">
        <v>39</v>
      </c>
      <c r="K2155" s="32">
        <v>8428483</v>
      </c>
      <c r="L2155" s="26">
        <v>0</v>
      </c>
      <c r="M2155" s="27">
        <v>0</v>
      </c>
      <c r="N2155" s="22">
        <v>0</v>
      </c>
      <c r="O2155" s="22">
        <v>0</v>
      </c>
      <c r="P2155" s="1">
        <v>124676</v>
      </c>
      <c r="Q2155">
        <v>365</v>
      </c>
      <c r="R2155">
        <v>65</v>
      </c>
      <c r="S2155" t="s">
        <v>1811</v>
      </c>
      <c r="T2155" t="s">
        <v>1811</v>
      </c>
      <c r="U2155" t="s">
        <v>1892</v>
      </c>
      <c r="V2155" t="s">
        <v>1782</v>
      </c>
      <c r="W2155" t="s">
        <v>39</v>
      </c>
      <c r="X2155">
        <v>120221976</v>
      </c>
      <c r="Y2155">
        <f>VLOOKUP(P2155,[1]Listado!$F$5:$N$6488,9,0)</f>
        <v>0</v>
      </c>
      <c r="Z2155">
        <f>VLOOKUP(P2155,[1]Listado!$F$5:$O$6488,10,0)</f>
        <v>0</v>
      </c>
    </row>
    <row r="2156" spans="2:26" ht="45" x14ac:dyDescent="0.25">
      <c r="B2156" s="24">
        <v>65</v>
      </c>
      <c r="C2156" s="19" t="s">
        <v>1811</v>
      </c>
      <c r="D2156" s="25">
        <v>365</v>
      </c>
      <c r="E2156" s="19" t="s">
        <v>1811</v>
      </c>
      <c r="F2156" s="25">
        <v>124626</v>
      </c>
      <c r="G2156" s="19" t="s">
        <v>2117</v>
      </c>
      <c r="H2156" s="25" t="s">
        <v>4631</v>
      </c>
      <c r="I2156" s="19" t="s">
        <v>1782</v>
      </c>
      <c r="J2156" s="25" t="s">
        <v>39</v>
      </c>
      <c r="K2156" s="32">
        <v>3116469</v>
      </c>
      <c r="L2156" s="26">
        <v>0</v>
      </c>
      <c r="M2156" s="27">
        <v>0</v>
      </c>
      <c r="N2156" s="22">
        <v>0</v>
      </c>
      <c r="O2156" s="22">
        <v>0</v>
      </c>
      <c r="P2156" s="1">
        <v>124677</v>
      </c>
      <c r="Q2156">
        <v>365</v>
      </c>
      <c r="R2156">
        <v>65</v>
      </c>
      <c r="S2156" t="s">
        <v>1811</v>
      </c>
      <c r="T2156" t="s">
        <v>1811</v>
      </c>
      <c r="U2156" t="s">
        <v>1873</v>
      </c>
      <c r="V2156" t="s">
        <v>1782</v>
      </c>
      <c r="W2156" t="s">
        <v>39</v>
      </c>
      <c r="X2156">
        <v>49151158</v>
      </c>
      <c r="Y2156">
        <f>VLOOKUP(P2156,[1]Listado!$F$5:$N$6488,9,0)</f>
        <v>0</v>
      </c>
      <c r="Z2156">
        <f>VLOOKUP(P2156,[1]Listado!$F$5:$O$6488,10,0)</f>
        <v>0</v>
      </c>
    </row>
    <row r="2157" spans="2:26" ht="45" x14ac:dyDescent="0.25">
      <c r="B2157" s="24">
        <v>65</v>
      </c>
      <c r="C2157" s="19" t="s">
        <v>1811</v>
      </c>
      <c r="D2157" s="25">
        <v>365</v>
      </c>
      <c r="E2157" s="19" t="s">
        <v>1811</v>
      </c>
      <c r="F2157" s="25">
        <v>124627</v>
      </c>
      <c r="G2157" s="19" t="s">
        <v>2091</v>
      </c>
      <c r="H2157" s="25" t="s">
        <v>4631</v>
      </c>
      <c r="I2157" s="19" t="s">
        <v>1782</v>
      </c>
      <c r="J2157" s="25" t="s">
        <v>39</v>
      </c>
      <c r="K2157" s="32">
        <v>52757358</v>
      </c>
      <c r="L2157" s="26">
        <v>0</v>
      </c>
      <c r="M2157" s="27">
        <v>0</v>
      </c>
      <c r="N2157" s="22">
        <v>0</v>
      </c>
      <c r="O2157" s="22">
        <v>0</v>
      </c>
      <c r="P2157" s="1">
        <v>124678</v>
      </c>
      <c r="Q2157">
        <v>365</v>
      </c>
      <c r="R2157">
        <v>65</v>
      </c>
      <c r="S2157" t="s">
        <v>1811</v>
      </c>
      <c r="T2157" t="s">
        <v>1811</v>
      </c>
      <c r="U2157" t="s">
        <v>3974</v>
      </c>
      <c r="V2157" t="s">
        <v>1782</v>
      </c>
      <c r="W2157" t="s">
        <v>39</v>
      </c>
      <c r="X2157">
        <v>61752678</v>
      </c>
      <c r="Y2157">
        <f>VLOOKUP(P2157,[1]Listado!$F$5:$N$6488,9,0)</f>
        <v>0</v>
      </c>
      <c r="Z2157">
        <f>VLOOKUP(P2157,[1]Listado!$F$5:$O$6488,10,0)</f>
        <v>0</v>
      </c>
    </row>
    <row r="2158" spans="2:26" ht="30" x14ac:dyDescent="0.25">
      <c r="B2158" s="24">
        <v>65</v>
      </c>
      <c r="C2158" s="19" t="s">
        <v>1811</v>
      </c>
      <c r="D2158" s="25">
        <v>365</v>
      </c>
      <c r="E2158" s="19" t="s">
        <v>1811</v>
      </c>
      <c r="F2158" s="25">
        <v>124628</v>
      </c>
      <c r="G2158" s="19" t="s">
        <v>1905</v>
      </c>
      <c r="H2158" s="25" t="s">
        <v>4631</v>
      </c>
      <c r="I2158" s="19" t="s">
        <v>1782</v>
      </c>
      <c r="J2158" s="25" t="s">
        <v>39</v>
      </c>
      <c r="K2158" s="32">
        <v>185560006</v>
      </c>
      <c r="L2158" s="26">
        <v>0</v>
      </c>
      <c r="M2158" s="27">
        <v>0</v>
      </c>
      <c r="N2158" s="22">
        <v>0</v>
      </c>
      <c r="O2158" s="22">
        <v>0</v>
      </c>
      <c r="P2158" s="1">
        <v>124679</v>
      </c>
      <c r="Q2158">
        <v>365</v>
      </c>
      <c r="R2158">
        <v>65</v>
      </c>
      <c r="S2158" t="s">
        <v>1811</v>
      </c>
      <c r="T2158" t="s">
        <v>1811</v>
      </c>
      <c r="U2158" t="s">
        <v>1920</v>
      </c>
      <c r="V2158" t="s">
        <v>1782</v>
      </c>
      <c r="W2158" t="s">
        <v>39</v>
      </c>
      <c r="X2158">
        <v>37409841</v>
      </c>
      <c r="Y2158">
        <f>VLOOKUP(P2158,[1]Listado!$F$5:$N$6488,9,0)</f>
        <v>0</v>
      </c>
      <c r="Z2158">
        <f>VLOOKUP(P2158,[1]Listado!$F$5:$O$6488,10,0)</f>
        <v>0</v>
      </c>
    </row>
    <row r="2159" spans="2:26" ht="45" x14ac:dyDescent="0.25">
      <c r="B2159" s="24">
        <v>65</v>
      </c>
      <c r="C2159" s="19" t="s">
        <v>1811</v>
      </c>
      <c r="D2159" s="25">
        <v>365</v>
      </c>
      <c r="E2159" s="19" t="s">
        <v>1811</v>
      </c>
      <c r="F2159" s="25">
        <v>124629</v>
      </c>
      <c r="G2159" s="19" t="s">
        <v>1883</v>
      </c>
      <c r="H2159" s="25" t="s">
        <v>4631</v>
      </c>
      <c r="I2159" s="19" t="s">
        <v>1782</v>
      </c>
      <c r="J2159" s="25" t="s">
        <v>39</v>
      </c>
      <c r="K2159" s="32">
        <v>75863744</v>
      </c>
      <c r="L2159" s="26">
        <v>0</v>
      </c>
      <c r="M2159" s="27">
        <v>0</v>
      </c>
      <c r="N2159" s="22">
        <v>0</v>
      </c>
      <c r="O2159" s="22">
        <v>0</v>
      </c>
      <c r="P2159" s="1">
        <v>124680</v>
      </c>
      <c r="Q2159">
        <v>365</v>
      </c>
      <c r="R2159">
        <v>65</v>
      </c>
      <c r="S2159" t="s">
        <v>1811</v>
      </c>
      <c r="T2159" t="s">
        <v>1811</v>
      </c>
      <c r="U2159" t="s">
        <v>1908</v>
      </c>
      <c r="V2159" t="s">
        <v>1782</v>
      </c>
      <c r="W2159" t="s">
        <v>39</v>
      </c>
      <c r="X2159">
        <v>31401602</v>
      </c>
      <c r="Y2159">
        <f>VLOOKUP(P2159,[1]Listado!$F$5:$N$6488,9,0)</f>
        <v>0</v>
      </c>
      <c r="Z2159">
        <f>VLOOKUP(P2159,[1]Listado!$F$5:$O$6488,10,0)</f>
        <v>0</v>
      </c>
    </row>
    <row r="2160" spans="2:26" ht="30" x14ac:dyDescent="0.25">
      <c r="B2160" s="24">
        <v>65</v>
      </c>
      <c r="C2160" s="19" t="s">
        <v>1811</v>
      </c>
      <c r="D2160" s="25">
        <v>365</v>
      </c>
      <c r="E2160" s="19" t="s">
        <v>1811</v>
      </c>
      <c r="F2160" s="25">
        <v>124630</v>
      </c>
      <c r="G2160" s="19" t="s">
        <v>3984</v>
      </c>
      <c r="H2160" s="25" t="s">
        <v>4631</v>
      </c>
      <c r="I2160" s="19" t="s">
        <v>1782</v>
      </c>
      <c r="J2160" s="25" t="s">
        <v>39</v>
      </c>
      <c r="K2160" s="32">
        <v>98581083</v>
      </c>
      <c r="L2160" s="26">
        <v>0</v>
      </c>
      <c r="M2160" s="27">
        <v>0</v>
      </c>
      <c r="N2160" s="22">
        <v>0</v>
      </c>
      <c r="O2160" s="22">
        <v>0</v>
      </c>
      <c r="P2160" s="1">
        <v>124681</v>
      </c>
      <c r="Q2160">
        <v>365</v>
      </c>
      <c r="R2160">
        <v>65</v>
      </c>
      <c r="S2160" t="s">
        <v>1811</v>
      </c>
      <c r="T2160" t="s">
        <v>1811</v>
      </c>
      <c r="U2160" t="s">
        <v>1887</v>
      </c>
      <c r="V2160" t="s">
        <v>1782</v>
      </c>
      <c r="W2160" t="s">
        <v>39</v>
      </c>
      <c r="X2160">
        <v>9082279</v>
      </c>
      <c r="Y2160">
        <f>VLOOKUP(P2160,[1]Listado!$F$5:$N$6488,9,0)</f>
        <v>0</v>
      </c>
      <c r="Z2160">
        <f>VLOOKUP(P2160,[1]Listado!$F$5:$O$6488,10,0)</f>
        <v>0</v>
      </c>
    </row>
    <row r="2161" spans="2:26" ht="45" x14ac:dyDescent="0.25">
      <c r="B2161" s="24">
        <v>65</v>
      </c>
      <c r="C2161" s="19" t="s">
        <v>1811</v>
      </c>
      <c r="D2161" s="25">
        <v>365</v>
      </c>
      <c r="E2161" s="19" t="s">
        <v>1811</v>
      </c>
      <c r="F2161" s="25">
        <v>124631</v>
      </c>
      <c r="G2161" s="19" t="s">
        <v>1930</v>
      </c>
      <c r="H2161" s="25" t="s">
        <v>4631</v>
      </c>
      <c r="I2161" s="19" t="s">
        <v>1782</v>
      </c>
      <c r="J2161" s="25" t="s">
        <v>39</v>
      </c>
      <c r="K2161" s="32">
        <v>59720530</v>
      </c>
      <c r="L2161" s="26">
        <v>0</v>
      </c>
      <c r="M2161" s="27">
        <v>0</v>
      </c>
      <c r="N2161" s="22">
        <v>0</v>
      </c>
      <c r="O2161" s="22">
        <v>0</v>
      </c>
      <c r="P2161" s="1">
        <v>124682</v>
      </c>
      <c r="Q2161">
        <v>365</v>
      </c>
      <c r="R2161">
        <v>65</v>
      </c>
      <c r="S2161" t="s">
        <v>1811</v>
      </c>
      <c r="T2161" t="s">
        <v>1811</v>
      </c>
      <c r="U2161" t="s">
        <v>2112</v>
      </c>
      <c r="V2161" t="s">
        <v>1782</v>
      </c>
      <c r="W2161" t="s">
        <v>39</v>
      </c>
      <c r="X2161">
        <v>19131229</v>
      </c>
      <c r="Y2161">
        <f>VLOOKUP(P2161,[1]Listado!$F$5:$N$6488,9,0)</f>
        <v>0</v>
      </c>
      <c r="Z2161">
        <f>VLOOKUP(P2161,[1]Listado!$F$5:$O$6488,10,0)</f>
        <v>0</v>
      </c>
    </row>
    <row r="2162" spans="2:26" ht="30" x14ac:dyDescent="0.25">
      <c r="B2162" s="24">
        <v>65</v>
      </c>
      <c r="C2162" s="19" t="s">
        <v>1811</v>
      </c>
      <c r="D2162" s="25">
        <v>365</v>
      </c>
      <c r="E2162" s="19" t="s">
        <v>1811</v>
      </c>
      <c r="F2162" s="25">
        <v>124632</v>
      </c>
      <c r="G2162" s="19" t="s">
        <v>1886</v>
      </c>
      <c r="H2162" s="25" t="s">
        <v>4631</v>
      </c>
      <c r="I2162" s="19" t="s">
        <v>1782</v>
      </c>
      <c r="J2162" s="25" t="s">
        <v>39</v>
      </c>
      <c r="K2162" s="32">
        <v>95720215</v>
      </c>
      <c r="L2162" s="26">
        <v>0</v>
      </c>
      <c r="M2162" s="27">
        <v>0</v>
      </c>
      <c r="N2162" s="22">
        <v>0</v>
      </c>
      <c r="O2162" s="22">
        <v>0</v>
      </c>
      <c r="P2162" s="1">
        <v>124683</v>
      </c>
      <c r="Q2162">
        <v>365</v>
      </c>
      <c r="R2162">
        <v>65</v>
      </c>
      <c r="S2162" t="s">
        <v>1811</v>
      </c>
      <c r="T2162" t="s">
        <v>1811</v>
      </c>
      <c r="U2162" t="s">
        <v>3964</v>
      </c>
      <c r="V2162" t="s">
        <v>1782</v>
      </c>
      <c r="W2162" t="s">
        <v>39</v>
      </c>
      <c r="X2162">
        <v>16406243</v>
      </c>
      <c r="Y2162">
        <f>VLOOKUP(P2162,[1]Listado!$F$5:$N$6488,9,0)</f>
        <v>0</v>
      </c>
      <c r="Z2162">
        <f>VLOOKUP(P2162,[1]Listado!$F$5:$O$6488,10,0)</f>
        <v>0</v>
      </c>
    </row>
    <row r="2163" spans="2:26" ht="45" x14ac:dyDescent="0.25">
      <c r="B2163" s="24">
        <v>65</v>
      </c>
      <c r="C2163" s="19" t="s">
        <v>1811</v>
      </c>
      <c r="D2163" s="25">
        <v>365</v>
      </c>
      <c r="E2163" s="19" t="s">
        <v>1811</v>
      </c>
      <c r="F2163" s="25">
        <v>124633</v>
      </c>
      <c r="G2163" s="19" t="s">
        <v>1915</v>
      </c>
      <c r="H2163" s="25" t="s">
        <v>4631</v>
      </c>
      <c r="I2163" s="19" t="s">
        <v>1782</v>
      </c>
      <c r="J2163" s="25" t="s">
        <v>39</v>
      </c>
      <c r="K2163" s="32">
        <v>39133938</v>
      </c>
      <c r="L2163" s="26">
        <v>0</v>
      </c>
      <c r="M2163" s="27">
        <v>0</v>
      </c>
      <c r="N2163" s="22">
        <v>0</v>
      </c>
      <c r="O2163" s="22">
        <v>0</v>
      </c>
      <c r="P2163" s="1">
        <v>124684</v>
      </c>
      <c r="Q2163">
        <v>365</v>
      </c>
      <c r="R2163">
        <v>65</v>
      </c>
      <c r="S2163" t="s">
        <v>1811</v>
      </c>
      <c r="T2163" t="s">
        <v>1811</v>
      </c>
      <c r="U2163" t="s">
        <v>2111</v>
      </c>
      <c r="V2163" t="s">
        <v>1782</v>
      </c>
      <c r="W2163" t="s">
        <v>39</v>
      </c>
      <c r="X2163">
        <v>12911084</v>
      </c>
      <c r="Y2163">
        <f>VLOOKUP(P2163,[1]Listado!$F$5:$N$6488,9,0)</f>
        <v>0</v>
      </c>
      <c r="Z2163">
        <f>VLOOKUP(P2163,[1]Listado!$F$5:$O$6488,10,0)</f>
        <v>0</v>
      </c>
    </row>
    <row r="2164" spans="2:26" ht="45" x14ac:dyDescent="0.25">
      <c r="B2164" s="24">
        <v>65</v>
      </c>
      <c r="C2164" s="19" t="s">
        <v>1811</v>
      </c>
      <c r="D2164" s="25">
        <v>365</v>
      </c>
      <c r="E2164" s="19" t="s">
        <v>1811</v>
      </c>
      <c r="F2164" s="25">
        <v>124634</v>
      </c>
      <c r="G2164" s="19" t="s">
        <v>3972</v>
      </c>
      <c r="H2164" s="25" t="s">
        <v>4631</v>
      </c>
      <c r="I2164" s="19" t="s">
        <v>1782</v>
      </c>
      <c r="J2164" s="25" t="s">
        <v>39</v>
      </c>
      <c r="K2164" s="32">
        <v>50741357</v>
      </c>
      <c r="L2164" s="26">
        <v>0</v>
      </c>
      <c r="M2164" s="27">
        <v>0</v>
      </c>
      <c r="N2164" s="22">
        <v>0</v>
      </c>
      <c r="O2164" s="22">
        <v>0</v>
      </c>
      <c r="P2164" s="1">
        <v>124685</v>
      </c>
      <c r="Q2164">
        <v>365</v>
      </c>
      <c r="R2164">
        <v>65</v>
      </c>
      <c r="S2164" t="s">
        <v>1811</v>
      </c>
      <c r="T2164" t="s">
        <v>1811</v>
      </c>
      <c r="U2164" t="s">
        <v>2124</v>
      </c>
      <c r="V2164" t="s">
        <v>1782</v>
      </c>
      <c r="W2164" t="s">
        <v>39</v>
      </c>
      <c r="X2164">
        <v>52775803</v>
      </c>
      <c r="Y2164">
        <f>VLOOKUP(P2164,[1]Listado!$F$5:$N$6488,9,0)</f>
        <v>0</v>
      </c>
      <c r="Z2164">
        <f>VLOOKUP(P2164,[1]Listado!$F$5:$O$6488,10,0)</f>
        <v>0</v>
      </c>
    </row>
    <row r="2165" spans="2:26" ht="45" x14ac:dyDescent="0.25">
      <c r="B2165" s="24">
        <v>65</v>
      </c>
      <c r="C2165" s="19" t="s">
        <v>1811</v>
      </c>
      <c r="D2165" s="25">
        <v>365</v>
      </c>
      <c r="E2165" s="19" t="s">
        <v>1811</v>
      </c>
      <c r="F2165" s="25">
        <v>124635</v>
      </c>
      <c r="G2165" s="19" t="s">
        <v>1918</v>
      </c>
      <c r="H2165" s="25" t="s">
        <v>4631</v>
      </c>
      <c r="I2165" s="19" t="s">
        <v>1782</v>
      </c>
      <c r="J2165" s="25" t="s">
        <v>39</v>
      </c>
      <c r="K2165" s="32">
        <v>30739170</v>
      </c>
      <c r="L2165" s="26">
        <v>0</v>
      </c>
      <c r="M2165" s="27">
        <v>0</v>
      </c>
      <c r="N2165" s="22">
        <v>0</v>
      </c>
      <c r="O2165" s="22">
        <v>0</v>
      </c>
      <c r="P2165" s="1">
        <v>124686</v>
      </c>
      <c r="Q2165">
        <v>365</v>
      </c>
      <c r="R2165">
        <v>65</v>
      </c>
      <c r="S2165" t="s">
        <v>1811</v>
      </c>
      <c r="T2165" t="s">
        <v>1811</v>
      </c>
      <c r="U2165" t="s">
        <v>2123</v>
      </c>
      <c r="V2165" t="s">
        <v>1782</v>
      </c>
      <c r="W2165" t="s">
        <v>39</v>
      </c>
      <c r="X2165">
        <v>35616781</v>
      </c>
      <c r="Y2165">
        <f>VLOOKUP(P2165,[1]Listado!$F$5:$N$6488,9,0)</f>
        <v>0</v>
      </c>
      <c r="Z2165">
        <f>VLOOKUP(P2165,[1]Listado!$F$5:$O$6488,10,0)</f>
        <v>0</v>
      </c>
    </row>
    <row r="2166" spans="2:26" ht="30" x14ac:dyDescent="0.25">
      <c r="B2166" s="24">
        <v>65</v>
      </c>
      <c r="C2166" s="19" t="s">
        <v>1811</v>
      </c>
      <c r="D2166" s="25">
        <v>365</v>
      </c>
      <c r="E2166" s="19" t="s">
        <v>1811</v>
      </c>
      <c r="F2166" s="25">
        <v>124636</v>
      </c>
      <c r="G2166" s="19" t="s">
        <v>1881</v>
      </c>
      <c r="H2166" s="25" t="s">
        <v>4631</v>
      </c>
      <c r="I2166" s="19" t="s">
        <v>1782</v>
      </c>
      <c r="J2166" s="25" t="s">
        <v>39</v>
      </c>
      <c r="K2166" s="32">
        <v>74485355</v>
      </c>
      <c r="L2166" s="26">
        <v>0</v>
      </c>
      <c r="M2166" s="27">
        <v>0</v>
      </c>
      <c r="N2166" s="22">
        <v>0</v>
      </c>
      <c r="O2166" s="22">
        <v>0</v>
      </c>
      <c r="P2166" s="1">
        <v>124687</v>
      </c>
      <c r="Q2166">
        <v>365</v>
      </c>
      <c r="R2166">
        <v>65</v>
      </c>
      <c r="S2166" t="s">
        <v>1811</v>
      </c>
      <c r="T2166" t="s">
        <v>1811</v>
      </c>
      <c r="U2166" t="s">
        <v>2100</v>
      </c>
      <c r="V2166" t="s">
        <v>1782</v>
      </c>
      <c r="W2166" t="s">
        <v>39</v>
      </c>
      <c r="X2166">
        <v>9895463</v>
      </c>
      <c r="Y2166">
        <f>VLOOKUP(P2166,[1]Listado!$F$5:$N$6488,9,0)</f>
        <v>0</v>
      </c>
      <c r="Z2166">
        <f>VLOOKUP(P2166,[1]Listado!$F$5:$O$6488,10,0)</f>
        <v>0</v>
      </c>
    </row>
    <row r="2167" spans="2:26" ht="45" x14ac:dyDescent="0.25">
      <c r="B2167" s="24">
        <v>65</v>
      </c>
      <c r="C2167" s="19" t="s">
        <v>1811</v>
      </c>
      <c r="D2167" s="25">
        <v>365</v>
      </c>
      <c r="E2167" s="19" t="s">
        <v>1811</v>
      </c>
      <c r="F2167" s="25">
        <v>124637</v>
      </c>
      <c r="G2167" s="19" t="s">
        <v>1914</v>
      </c>
      <c r="H2167" s="25" t="s">
        <v>4631</v>
      </c>
      <c r="I2167" s="19" t="s">
        <v>1782</v>
      </c>
      <c r="J2167" s="25" t="s">
        <v>39</v>
      </c>
      <c r="K2167" s="32">
        <v>30452348</v>
      </c>
      <c r="L2167" s="26">
        <v>0</v>
      </c>
      <c r="M2167" s="27">
        <v>0</v>
      </c>
      <c r="N2167" s="22">
        <v>0</v>
      </c>
      <c r="O2167" s="22">
        <v>0</v>
      </c>
      <c r="P2167" s="1">
        <v>124688</v>
      </c>
      <c r="Q2167">
        <v>365</v>
      </c>
      <c r="R2167">
        <v>65</v>
      </c>
      <c r="S2167" t="s">
        <v>1811</v>
      </c>
      <c r="T2167" t="s">
        <v>1811</v>
      </c>
      <c r="U2167" t="s">
        <v>2132</v>
      </c>
      <c r="V2167" t="s">
        <v>1782</v>
      </c>
      <c r="W2167" t="s">
        <v>39</v>
      </c>
      <c r="X2167">
        <v>42936420</v>
      </c>
      <c r="Y2167">
        <f>VLOOKUP(P2167,[1]Listado!$F$5:$N$6488,9,0)</f>
        <v>0</v>
      </c>
      <c r="Z2167">
        <f>VLOOKUP(P2167,[1]Listado!$F$5:$O$6488,10,0)</f>
        <v>0</v>
      </c>
    </row>
    <row r="2168" spans="2:26" ht="30" x14ac:dyDescent="0.25">
      <c r="B2168" s="24">
        <v>65</v>
      </c>
      <c r="C2168" s="19" t="s">
        <v>1811</v>
      </c>
      <c r="D2168" s="25">
        <v>365</v>
      </c>
      <c r="E2168" s="19" t="s">
        <v>1811</v>
      </c>
      <c r="F2168" s="25">
        <v>124638</v>
      </c>
      <c r="G2168" s="19" t="s">
        <v>2126</v>
      </c>
      <c r="H2168" s="25" t="s">
        <v>4631</v>
      </c>
      <c r="I2168" s="19" t="s">
        <v>1782</v>
      </c>
      <c r="J2168" s="25" t="s">
        <v>39</v>
      </c>
      <c r="K2168" s="32">
        <v>53105650</v>
      </c>
      <c r="L2168" s="26">
        <v>0</v>
      </c>
      <c r="M2168" s="27">
        <v>0</v>
      </c>
      <c r="N2168" s="22">
        <v>0</v>
      </c>
      <c r="O2168" s="22">
        <v>0</v>
      </c>
      <c r="P2168" s="1">
        <v>124689</v>
      </c>
      <c r="Q2168">
        <v>365</v>
      </c>
      <c r="R2168">
        <v>65</v>
      </c>
      <c r="S2168" t="s">
        <v>1811</v>
      </c>
      <c r="T2168" t="s">
        <v>1811</v>
      </c>
      <c r="U2168" t="s">
        <v>2099</v>
      </c>
      <c r="V2168" t="s">
        <v>1782</v>
      </c>
      <c r="W2168" t="s">
        <v>39</v>
      </c>
      <c r="X2168">
        <v>6678146</v>
      </c>
      <c r="Y2168">
        <f>VLOOKUP(P2168,[1]Listado!$F$5:$N$6488,9,0)</f>
        <v>0</v>
      </c>
      <c r="Z2168">
        <f>VLOOKUP(P2168,[1]Listado!$F$5:$O$6488,10,0)</f>
        <v>0</v>
      </c>
    </row>
    <row r="2169" spans="2:26" ht="45" x14ac:dyDescent="0.25">
      <c r="B2169" s="24">
        <v>65</v>
      </c>
      <c r="C2169" s="19" t="s">
        <v>1811</v>
      </c>
      <c r="D2169" s="25">
        <v>365</v>
      </c>
      <c r="E2169" s="19" t="s">
        <v>1811</v>
      </c>
      <c r="F2169" s="25">
        <v>124639</v>
      </c>
      <c r="G2169" s="19" t="s">
        <v>3971</v>
      </c>
      <c r="H2169" s="25" t="s">
        <v>4631</v>
      </c>
      <c r="I2169" s="19" t="s">
        <v>1782</v>
      </c>
      <c r="J2169" s="25" t="s">
        <v>39</v>
      </c>
      <c r="K2169" s="32">
        <v>55739160</v>
      </c>
      <c r="L2169" s="26">
        <v>0</v>
      </c>
      <c r="M2169" s="27">
        <v>0</v>
      </c>
      <c r="N2169" s="22">
        <v>0</v>
      </c>
      <c r="O2169" s="22">
        <v>0</v>
      </c>
      <c r="P2169" s="1">
        <v>124690</v>
      </c>
      <c r="Q2169">
        <v>365</v>
      </c>
      <c r="R2169">
        <v>65</v>
      </c>
      <c r="S2169" t="s">
        <v>1811</v>
      </c>
      <c r="T2169" t="s">
        <v>1811</v>
      </c>
      <c r="U2169" t="s">
        <v>2090</v>
      </c>
      <c r="V2169" t="s">
        <v>1782</v>
      </c>
      <c r="W2169" t="s">
        <v>39</v>
      </c>
      <c r="X2169">
        <v>6596975</v>
      </c>
      <c r="Y2169">
        <f>VLOOKUP(P2169,[1]Listado!$F$5:$N$6488,9,0)</f>
        <v>0</v>
      </c>
      <c r="Z2169">
        <f>VLOOKUP(P2169,[1]Listado!$F$5:$O$6488,10,0)</f>
        <v>0</v>
      </c>
    </row>
    <row r="2170" spans="2:26" ht="45" x14ac:dyDescent="0.25">
      <c r="B2170" s="24">
        <v>65</v>
      </c>
      <c r="C2170" s="19" t="s">
        <v>1811</v>
      </c>
      <c r="D2170" s="25">
        <v>365</v>
      </c>
      <c r="E2170" s="19" t="s">
        <v>1811</v>
      </c>
      <c r="F2170" s="25">
        <v>124640</v>
      </c>
      <c r="G2170" s="19" t="s">
        <v>1917</v>
      </c>
      <c r="H2170" s="25" t="s">
        <v>4631</v>
      </c>
      <c r="I2170" s="19" t="s">
        <v>1782</v>
      </c>
      <c r="J2170" s="25" t="s">
        <v>39</v>
      </c>
      <c r="K2170" s="32">
        <v>23888211</v>
      </c>
      <c r="L2170" s="26">
        <v>0</v>
      </c>
      <c r="M2170" s="27">
        <v>0</v>
      </c>
      <c r="N2170" s="22">
        <v>0</v>
      </c>
      <c r="O2170" s="22">
        <v>0</v>
      </c>
      <c r="P2170" s="1">
        <v>124691</v>
      </c>
      <c r="Q2170">
        <v>365</v>
      </c>
      <c r="R2170">
        <v>65</v>
      </c>
      <c r="S2170" t="s">
        <v>1811</v>
      </c>
      <c r="T2170" t="s">
        <v>1811</v>
      </c>
      <c r="U2170" t="s">
        <v>2089</v>
      </c>
      <c r="V2170" t="s">
        <v>1782</v>
      </c>
      <c r="W2170" t="s">
        <v>39</v>
      </c>
      <c r="X2170">
        <v>4452097</v>
      </c>
      <c r="Y2170">
        <f>VLOOKUP(P2170,[1]Listado!$F$5:$N$6488,9,0)</f>
        <v>0</v>
      </c>
      <c r="Z2170">
        <f>VLOOKUP(P2170,[1]Listado!$F$5:$O$6488,10,0)</f>
        <v>0</v>
      </c>
    </row>
    <row r="2171" spans="2:26" ht="30" x14ac:dyDescent="0.25">
      <c r="B2171" s="24">
        <v>65</v>
      </c>
      <c r="C2171" s="19" t="s">
        <v>1811</v>
      </c>
      <c r="D2171" s="25">
        <v>365</v>
      </c>
      <c r="E2171" s="19" t="s">
        <v>1811</v>
      </c>
      <c r="F2171" s="25">
        <v>124641</v>
      </c>
      <c r="G2171" s="19" t="s">
        <v>1913</v>
      </c>
      <c r="H2171" s="25" t="s">
        <v>4631</v>
      </c>
      <c r="I2171" s="19" t="s">
        <v>1782</v>
      </c>
      <c r="J2171" s="25" t="s">
        <v>39</v>
      </c>
      <c r="K2171" s="32">
        <v>43408097</v>
      </c>
      <c r="L2171" s="26">
        <v>0</v>
      </c>
      <c r="M2171" s="27">
        <v>0</v>
      </c>
      <c r="N2171" s="22">
        <v>0</v>
      </c>
      <c r="O2171" s="22">
        <v>0</v>
      </c>
      <c r="P2171" s="1">
        <v>124692</v>
      </c>
      <c r="Q2171">
        <v>365</v>
      </c>
      <c r="R2171">
        <v>65</v>
      </c>
      <c r="S2171" t="s">
        <v>1811</v>
      </c>
      <c r="T2171" t="s">
        <v>1811</v>
      </c>
      <c r="U2171" t="s">
        <v>2121</v>
      </c>
      <c r="V2171" t="s">
        <v>1782</v>
      </c>
      <c r="W2171" t="s">
        <v>39</v>
      </c>
      <c r="X2171">
        <v>5277579</v>
      </c>
      <c r="Y2171">
        <f>VLOOKUP(P2171,[1]Listado!$F$5:$N$6488,9,0)</f>
        <v>0</v>
      </c>
      <c r="Z2171">
        <f>VLOOKUP(P2171,[1]Listado!$F$5:$O$6488,10,0)</f>
        <v>0</v>
      </c>
    </row>
    <row r="2172" spans="2:26" ht="45" x14ac:dyDescent="0.25">
      <c r="B2172" s="24">
        <v>65</v>
      </c>
      <c r="C2172" s="19" t="s">
        <v>1811</v>
      </c>
      <c r="D2172" s="25">
        <v>365</v>
      </c>
      <c r="E2172" s="19" t="s">
        <v>1811</v>
      </c>
      <c r="F2172" s="25">
        <v>124642</v>
      </c>
      <c r="G2172" s="19" t="s">
        <v>1899</v>
      </c>
      <c r="H2172" s="25" t="s">
        <v>4631</v>
      </c>
      <c r="I2172" s="19" t="s">
        <v>1782</v>
      </c>
      <c r="J2172" s="25" t="s">
        <v>39</v>
      </c>
      <c r="K2172" s="32">
        <v>12554916</v>
      </c>
      <c r="L2172" s="26">
        <v>0</v>
      </c>
      <c r="M2172" s="27">
        <v>0</v>
      </c>
      <c r="N2172" s="22">
        <v>0</v>
      </c>
      <c r="O2172" s="22">
        <v>0</v>
      </c>
      <c r="P2172" s="1">
        <v>124693</v>
      </c>
      <c r="Q2172">
        <v>365</v>
      </c>
      <c r="R2172">
        <v>65</v>
      </c>
      <c r="S2172" t="s">
        <v>1811</v>
      </c>
      <c r="T2172" t="s">
        <v>1811</v>
      </c>
      <c r="U2172" t="s">
        <v>2119</v>
      </c>
      <c r="V2172" t="s">
        <v>1782</v>
      </c>
      <c r="W2172" t="s">
        <v>39</v>
      </c>
      <c r="X2172">
        <v>3561678</v>
      </c>
      <c r="Y2172">
        <f>VLOOKUP(P2172,[1]Listado!$F$5:$N$6488,9,0)</f>
        <v>0</v>
      </c>
      <c r="Z2172">
        <f>VLOOKUP(P2172,[1]Listado!$F$5:$O$6488,10,0)</f>
        <v>0</v>
      </c>
    </row>
    <row r="2173" spans="2:26" ht="45" x14ac:dyDescent="0.25">
      <c r="B2173" s="24">
        <v>65</v>
      </c>
      <c r="C2173" s="19" t="s">
        <v>1811</v>
      </c>
      <c r="D2173" s="25">
        <v>365</v>
      </c>
      <c r="E2173" s="19" t="s">
        <v>1811</v>
      </c>
      <c r="F2173" s="25">
        <v>124643</v>
      </c>
      <c r="G2173" s="19" t="s">
        <v>3969</v>
      </c>
      <c r="H2173" s="25" t="s">
        <v>4631</v>
      </c>
      <c r="I2173" s="19" t="s">
        <v>1782</v>
      </c>
      <c r="J2173" s="25" t="s">
        <v>39</v>
      </c>
      <c r="K2173" s="32">
        <v>22926674</v>
      </c>
      <c r="L2173" s="26">
        <v>0</v>
      </c>
      <c r="M2173" s="27">
        <v>0</v>
      </c>
      <c r="N2173" s="22">
        <v>0</v>
      </c>
      <c r="O2173" s="22">
        <v>0</v>
      </c>
      <c r="P2173" s="1">
        <v>124694</v>
      </c>
      <c r="Q2173">
        <v>365</v>
      </c>
      <c r="R2173">
        <v>65</v>
      </c>
      <c r="S2173" t="s">
        <v>1811</v>
      </c>
      <c r="T2173" t="s">
        <v>1811</v>
      </c>
      <c r="U2173" t="s">
        <v>2096</v>
      </c>
      <c r="V2173" t="s">
        <v>1782</v>
      </c>
      <c r="W2173" t="s">
        <v>39</v>
      </c>
      <c r="X2173">
        <v>59037577</v>
      </c>
      <c r="Y2173">
        <f>VLOOKUP(P2173,[1]Listado!$F$5:$N$6488,9,0)</f>
        <v>0</v>
      </c>
      <c r="Z2173">
        <f>VLOOKUP(P2173,[1]Listado!$F$5:$O$6488,10,0)</f>
        <v>0</v>
      </c>
    </row>
    <row r="2174" spans="2:26" ht="45" x14ac:dyDescent="0.25">
      <c r="B2174" s="24">
        <v>65</v>
      </c>
      <c r="C2174" s="19" t="s">
        <v>1811</v>
      </c>
      <c r="D2174" s="25">
        <v>365</v>
      </c>
      <c r="E2174" s="19" t="s">
        <v>1811</v>
      </c>
      <c r="F2174" s="25">
        <v>124644</v>
      </c>
      <c r="G2174" s="19" t="s">
        <v>1938</v>
      </c>
      <c r="H2174" s="25" t="s">
        <v>4631</v>
      </c>
      <c r="I2174" s="19" t="s">
        <v>1782</v>
      </c>
      <c r="J2174" s="25" t="s">
        <v>39</v>
      </c>
      <c r="K2174" s="32">
        <v>9825718</v>
      </c>
      <c r="L2174" s="26">
        <v>0</v>
      </c>
      <c r="M2174" s="27">
        <v>0</v>
      </c>
      <c r="N2174" s="22">
        <v>0</v>
      </c>
      <c r="O2174" s="22">
        <v>0</v>
      </c>
      <c r="P2174" s="1">
        <v>124695</v>
      </c>
      <c r="Q2174">
        <v>365</v>
      </c>
      <c r="R2174">
        <v>65</v>
      </c>
      <c r="S2174" t="s">
        <v>1811</v>
      </c>
      <c r="T2174" t="s">
        <v>1811</v>
      </c>
      <c r="U2174" t="s">
        <v>2095</v>
      </c>
      <c r="V2174" t="s">
        <v>1782</v>
      </c>
      <c r="W2174" t="s">
        <v>39</v>
      </c>
      <c r="X2174">
        <v>56319036</v>
      </c>
      <c r="Y2174">
        <f>VLOOKUP(P2174,[1]Listado!$F$5:$N$6488,9,0)</f>
        <v>0</v>
      </c>
      <c r="Z2174">
        <f>VLOOKUP(P2174,[1]Listado!$F$5:$O$6488,10,0)</f>
        <v>0</v>
      </c>
    </row>
    <row r="2175" spans="2:26" ht="30" x14ac:dyDescent="0.25">
      <c r="B2175" s="24">
        <v>65</v>
      </c>
      <c r="C2175" s="19" t="s">
        <v>1811</v>
      </c>
      <c r="D2175" s="25">
        <v>365</v>
      </c>
      <c r="E2175" s="19" t="s">
        <v>1811</v>
      </c>
      <c r="F2175" s="25">
        <v>124645</v>
      </c>
      <c r="G2175" s="19" t="s">
        <v>1911</v>
      </c>
      <c r="H2175" s="25" t="s">
        <v>4631</v>
      </c>
      <c r="I2175" s="19" t="s">
        <v>1782</v>
      </c>
      <c r="J2175" s="25" t="s">
        <v>39</v>
      </c>
      <c r="K2175" s="32">
        <v>41099157</v>
      </c>
      <c r="L2175" s="26">
        <v>0</v>
      </c>
      <c r="M2175" s="27">
        <v>0</v>
      </c>
      <c r="N2175" s="22">
        <v>0</v>
      </c>
      <c r="O2175" s="22">
        <v>0</v>
      </c>
      <c r="P2175" s="1">
        <v>124696</v>
      </c>
      <c r="Q2175">
        <v>365</v>
      </c>
      <c r="R2175">
        <v>65</v>
      </c>
      <c r="S2175" t="s">
        <v>1811</v>
      </c>
      <c r="T2175" t="s">
        <v>1811</v>
      </c>
      <c r="U2175" t="s">
        <v>2128</v>
      </c>
      <c r="V2175" t="s">
        <v>1782</v>
      </c>
      <c r="W2175" t="s">
        <v>39</v>
      </c>
      <c r="X2175">
        <v>55414593</v>
      </c>
      <c r="Y2175">
        <f>VLOOKUP(P2175,[1]Listado!$F$5:$N$6488,9,0)</f>
        <v>0</v>
      </c>
      <c r="Z2175">
        <f>VLOOKUP(P2175,[1]Listado!$F$5:$O$6488,10,0)</f>
        <v>0</v>
      </c>
    </row>
    <row r="2176" spans="2:26" ht="30" x14ac:dyDescent="0.25">
      <c r="B2176" s="24">
        <v>65</v>
      </c>
      <c r="C2176" s="19" t="s">
        <v>1811</v>
      </c>
      <c r="D2176" s="25">
        <v>365</v>
      </c>
      <c r="E2176" s="19" t="s">
        <v>1811</v>
      </c>
      <c r="F2176" s="25">
        <v>124646</v>
      </c>
      <c r="G2176" s="19" t="s">
        <v>1896</v>
      </c>
      <c r="H2176" s="25" t="s">
        <v>4631</v>
      </c>
      <c r="I2176" s="19" t="s">
        <v>1782</v>
      </c>
      <c r="J2176" s="25" t="s">
        <v>39</v>
      </c>
      <c r="K2176" s="32">
        <v>11887101</v>
      </c>
      <c r="L2176" s="26">
        <v>0</v>
      </c>
      <c r="M2176" s="27">
        <v>0</v>
      </c>
      <c r="N2176" s="22">
        <v>0</v>
      </c>
      <c r="O2176" s="22">
        <v>0</v>
      </c>
      <c r="P2176" s="1">
        <v>124697</v>
      </c>
      <c r="Q2176">
        <v>365</v>
      </c>
      <c r="R2176">
        <v>65</v>
      </c>
      <c r="S2176" t="s">
        <v>1811</v>
      </c>
      <c r="T2176" t="s">
        <v>1811</v>
      </c>
      <c r="U2176" t="s">
        <v>2127</v>
      </c>
      <c r="V2176" t="s">
        <v>1782</v>
      </c>
      <c r="W2176" t="s">
        <v>39</v>
      </c>
      <c r="X2176">
        <v>37397620</v>
      </c>
      <c r="Y2176">
        <f>VLOOKUP(P2176,[1]Listado!$F$5:$N$6488,9,0)</f>
        <v>0</v>
      </c>
      <c r="Z2176">
        <f>VLOOKUP(P2176,[1]Listado!$F$5:$O$6488,10,0)</f>
        <v>0</v>
      </c>
    </row>
    <row r="2177" spans="2:26" ht="30" x14ac:dyDescent="0.25">
      <c r="B2177" s="24">
        <v>65</v>
      </c>
      <c r="C2177" s="19" t="s">
        <v>1811</v>
      </c>
      <c r="D2177" s="25">
        <v>365</v>
      </c>
      <c r="E2177" s="19" t="s">
        <v>1811</v>
      </c>
      <c r="F2177" s="25">
        <v>124647</v>
      </c>
      <c r="G2177" s="19" t="s">
        <v>3967</v>
      </c>
      <c r="H2177" s="25" t="s">
        <v>4631</v>
      </c>
      <c r="I2177" s="19" t="s">
        <v>1782</v>
      </c>
      <c r="J2177" s="25" t="s">
        <v>39</v>
      </c>
      <c r="K2177" s="32">
        <v>21664655</v>
      </c>
      <c r="L2177" s="26">
        <v>0</v>
      </c>
      <c r="M2177" s="27">
        <v>0</v>
      </c>
      <c r="N2177" s="22">
        <v>0</v>
      </c>
      <c r="O2177" s="22">
        <v>0</v>
      </c>
      <c r="P2177" s="1">
        <v>124698</v>
      </c>
      <c r="Q2177">
        <v>365</v>
      </c>
      <c r="R2177">
        <v>65</v>
      </c>
      <c r="S2177" t="s">
        <v>1811</v>
      </c>
      <c r="T2177" t="s">
        <v>1811</v>
      </c>
      <c r="U2177" t="s">
        <v>2122</v>
      </c>
      <c r="V2177" t="s">
        <v>1782</v>
      </c>
      <c r="W2177" t="s">
        <v>39</v>
      </c>
      <c r="X2177">
        <v>5277579</v>
      </c>
      <c r="Y2177">
        <f>VLOOKUP(P2177,[1]Listado!$F$5:$N$6488,9,0)</f>
        <v>0</v>
      </c>
      <c r="Z2177">
        <f>VLOOKUP(P2177,[1]Listado!$F$5:$O$6488,10,0)</f>
        <v>0</v>
      </c>
    </row>
    <row r="2178" spans="2:26" ht="30" x14ac:dyDescent="0.25">
      <c r="B2178" s="24">
        <v>65</v>
      </c>
      <c r="C2178" s="19" t="s">
        <v>1811</v>
      </c>
      <c r="D2178" s="25">
        <v>365</v>
      </c>
      <c r="E2178" s="19" t="s">
        <v>1811</v>
      </c>
      <c r="F2178" s="25">
        <v>124648</v>
      </c>
      <c r="G2178" s="19" t="s">
        <v>1936</v>
      </c>
      <c r="H2178" s="25" t="s">
        <v>4631</v>
      </c>
      <c r="I2178" s="19" t="s">
        <v>1782</v>
      </c>
      <c r="J2178" s="25" t="s">
        <v>39</v>
      </c>
      <c r="K2178" s="32">
        <v>9284853</v>
      </c>
      <c r="L2178" s="26">
        <v>0</v>
      </c>
      <c r="M2178" s="27">
        <v>0</v>
      </c>
      <c r="N2178" s="22">
        <v>0</v>
      </c>
      <c r="O2178" s="22">
        <v>0</v>
      </c>
      <c r="P2178" s="1">
        <v>124699</v>
      </c>
      <c r="Q2178">
        <v>365</v>
      </c>
      <c r="R2178">
        <v>65</v>
      </c>
      <c r="S2178" t="s">
        <v>1811</v>
      </c>
      <c r="T2178" t="s">
        <v>1811</v>
      </c>
      <c r="U2178" t="s">
        <v>2131</v>
      </c>
      <c r="V2178" t="s">
        <v>1782</v>
      </c>
      <c r="W2178" t="s">
        <v>39</v>
      </c>
      <c r="X2178">
        <v>40959298</v>
      </c>
      <c r="Y2178">
        <f>VLOOKUP(P2178,[1]Listado!$F$5:$N$6488,9,0)</f>
        <v>0</v>
      </c>
      <c r="Z2178">
        <f>VLOOKUP(P2178,[1]Listado!$F$5:$O$6488,10,0)</f>
        <v>0</v>
      </c>
    </row>
    <row r="2179" spans="2:26" ht="45" x14ac:dyDescent="0.25">
      <c r="B2179" s="24">
        <v>65</v>
      </c>
      <c r="C2179" s="19" t="s">
        <v>1811</v>
      </c>
      <c r="D2179" s="25">
        <v>365</v>
      </c>
      <c r="E2179" s="19" t="s">
        <v>1811</v>
      </c>
      <c r="F2179" s="25">
        <v>124649</v>
      </c>
      <c r="G2179" s="19" t="s">
        <v>2125</v>
      </c>
      <c r="H2179" s="25" t="s">
        <v>4631</v>
      </c>
      <c r="I2179" s="19" t="s">
        <v>1782</v>
      </c>
      <c r="J2179" s="25" t="s">
        <v>39</v>
      </c>
      <c r="K2179" s="32">
        <v>35839386</v>
      </c>
      <c r="L2179" s="26">
        <v>0</v>
      </c>
      <c r="M2179" s="27">
        <v>0</v>
      </c>
      <c r="N2179" s="22">
        <v>0</v>
      </c>
      <c r="O2179" s="22">
        <v>0</v>
      </c>
      <c r="P2179" s="1">
        <v>124700</v>
      </c>
      <c r="Q2179">
        <v>365</v>
      </c>
      <c r="R2179">
        <v>65</v>
      </c>
      <c r="S2179" t="s">
        <v>1811</v>
      </c>
      <c r="T2179" t="s">
        <v>1811</v>
      </c>
      <c r="U2179" t="s">
        <v>2120</v>
      </c>
      <c r="V2179" t="s">
        <v>1782</v>
      </c>
      <c r="W2179" t="s">
        <v>39</v>
      </c>
      <c r="X2179">
        <v>3561678</v>
      </c>
      <c r="Y2179">
        <f>VLOOKUP(P2179,[1]Listado!$F$5:$N$6488,9,0)</f>
        <v>0</v>
      </c>
      <c r="Z2179">
        <f>VLOOKUP(P2179,[1]Listado!$F$5:$O$6488,10,0)</f>
        <v>0</v>
      </c>
    </row>
    <row r="2180" spans="2:26" ht="30" x14ac:dyDescent="0.25">
      <c r="B2180" s="24">
        <v>65</v>
      </c>
      <c r="C2180" s="19" t="s">
        <v>1811</v>
      </c>
      <c r="D2180" s="25">
        <v>365</v>
      </c>
      <c r="E2180" s="19" t="s">
        <v>1811</v>
      </c>
      <c r="F2180" s="25">
        <v>124650</v>
      </c>
      <c r="G2180" s="19" t="s">
        <v>1898</v>
      </c>
      <c r="H2180" s="25" t="s">
        <v>4631</v>
      </c>
      <c r="I2180" s="19" t="s">
        <v>1782</v>
      </c>
      <c r="J2180" s="25" t="s">
        <v>39</v>
      </c>
      <c r="K2180" s="32">
        <v>18933319</v>
      </c>
      <c r="L2180" s="26">
        <v>0</v>
      </c>
      <c r="M2180" s="27">
        <v>0</v>
      </c>
      <c r="N2180" s="22">
        <v>0</v>
      </c>
      <c r="O2180" s="22">
        <v>0</v>
      </c>
      <c r="P2180" s="1">
        <v>124701</v>
      </c>
      <c r="Q2180">
        <v>365</v>
      </c>
      <c r="R2180">
        <v>65</v>
      </c>
      <c r="S2180" t="s">
        <v>1811</v>
      </c>
      <c r="T2180" t="s">
        <v>1811</v>
      </c>
      <c r="U2180" t="s">
        <v>2134</v>
      </c>
      <c r="V2180" t="s">
        <v>1782</v>
      </c>
      <c r="W2180" t="s">
        <v>39</v>
      </c>
      <c r="X2180">
        <v>45503271</v>
      </c>
      <c r="Y2180">
        <f>VLOOKUP(P2180,[1]Listado!$F$5:$N$6488,9,0)</f>
        <v>0</v>
      </c>
      <c r="Z2180">
        <f>VLOOKUP(P2180,[1]Listado!$F$5:$O$6488,10,0)</f>
        <v>0</v>
      </c>
    </row>
    <row r="2181" spans="2:26" ht="45" x14ac:dyDescent="0.25">
      <c r="B2181" s="24">
        <v>65</v>
      </c>
      <c r="C2181" s="19" t="s">
        <v>1811</v>
      </c>
      <c r="D2181" s="25">
        <v>365</v>
      </c>
      <c r="E2181" s="19" t="s">
        <v>1811</v>
      </c>
      <c r="F2181" s="25">
        <v>124651</v>
      </c>
      <c r="G2181" s="19" t="s">
        <v>1878</v>
      </c>
      <c r="H2181" s="25" t="s">
        <v>4631</v>
      </c>
      <c r="I2181" s="19" t="s">
        <v>1782</v>
      </c>
      <c r="J2181" s="25" t="s">
        <v>39</v>
      </c>
      <c r="K2181" s="32">
        <v>5476080</v>
      </c>
      <c r="L2181" s="26">
        <v>0</v>
      </c>
      <c r="M2181" s="27">
        <v>0</v>
      </c>
      <c r="N2181" s="22">
        <v>0</v>
      </c>
      <c r="O2181" s="22">
        <v>0</v>
      </c>
      <c r="P2181" s="1">
        <v>124702</v>
      </c>
      <c r="Q2181">
        <v>365</v>
      </c>
      <c r="R2181">
        <v>65</v>
      </c>
      <c r="S2181" t="s">
        <v>1811</v>
      </c>
      <c r="T2181" t="s">
        <v>1811</v>
      </c>
      <c r="U2181" t="s">
        <v>2133</v>
      </c>
      <c r="V2181" t="s">
        <v>1782</v>
      </c>
      <c r="W2181" t="s">
        <v>39</v>
      </c>
      <c r="X2181">
        <v>43407952</v>
      </c>
      <c r="Y2181">
        <f>VLOOKUP(P2181,[1]Listado!$F$5:$N$6488,9,0)</f>
        <v>0</v>
      </c>
      <c r="Z2181">
        <f>VLOOKUP(P2181,[1]Listado!$F$5:$O$6488,10,0)</f>
        <v>0</v>
      </c>
    </row>
    <row r="2182" spans="2:26" ht="30" x14ac:dyDescent="0.25">
      <c r="B2182" s="24">
        <v>65</v>
      </c>
      <c r="C2182" s="19" t="s">
        <v>1811</v>
      </c>
      <c r="D2182" s="25">
        <v>365</v>
      </c>
      <c r="E2182" s="19" t="s">
        <v>1811</v>
      </c>
      <c r="F2182" s="25">
        <v>124652</v>
      </c>
      <c r="G2182" s="19" t="s">
        <v>3979</v>
      </c>
      <c r="H2182" s="25" t="s">
        <v>4631</v>
      </c>
      <c r="I2182" s="19" t="s">
        <v>1782</v>
      </c>
      <c r="J2182" s="25" t="s">
        <v>39</v>
      </c>
      <c r="K2182" s="32">
        <v>9990982</v>
      </c>
      <c r="L2182" s="26">
        <v>0</v>
      </c>
      <c r="M2182" s="27">
        <v>0</v>
      </c>
      <c r="N2182" s="22">
        <v>0</v>
      </c>
      <c r="O2182" s="22">
        <v>0</v>
      </c>
      <c r="P2182" s="1">
        <v>124703</v>
      </c>
      <c r="Q2182">
        <v>365</v>
      </c>
      <c r="R2182">
        <v>65</v>
      </c>
      <c r="S2182" t="s">
        <v>1811</v>
      </c>
      <c r="T2182" t="s">
        <v>1811</v>
      </c>
      <c r="U2182" t="s">
        <v>3894</v>
      </c>
      <c r="V2182" t="s">
        <v>1782</v>
      </c>
      <c r="W2182" t="s">
        <v>39</v>
      </c>
      <c r="X2182">
        <v>33308281</v>
      </c>
      <c r="Y2182">
        <f>VLOOKUP(P2182,[1]Listado!$F$5:$N$6488,9,0)</f>
        <v>0</v>
      </c>
      <c r="Z2182">
        <f>VLOOKUP(P2182,[1]Listado!$F$5:$O$6488,10,0)</f>
        <v>0</v>
      </c>
    </row>
    <row r="2183" spans="2:26" ht="45" x14ac:dyDescent="0.25">
      <c r="B2183" s="24">
        <v>65</v>
      </c>
      <c r="C2183" s="19" t="s">
        <v>1811</v>
      </c>
      <c r="D2183" s="25">
        <v>365</v>
      </c>
      <c r="E2183" s="19" t="s">
        <v>1811</v>
      </c>
      <c r="F2183" s="25">
        <v>124653</v>
      </c>
      <c r="G2183" s="19" t="s">
        <v>1926</v>
      </c>
      <c r="H2183" s="25" t="s">
        <v>4631</v>
      </c>
      <c r="I2183" s="19" t="s">
        <v>1782</v>
      </c>
      <c r="J2183" s="25" t="s">
        <v>39</v>
      </c>
      <c r="K2183" s="32">
        <v>4281850</v>
      </c>
      <c r="L2183" s="26">
        <v>0</v>
      </c>
      <c r="M2183" s="27">
        <v>0</v>
      </c>
      <c r="N2183" s="22">
        <v>0</v>
      </c>
      <c r="O2183" s="22">
        <v>0</v>
      </c>
      <c r="P2183" s="1">
        <v>124704</v>
      </c>
      <c r="Q2183">
        <v>365</v>
      </c>
      <c r="R2183">
        <v>65</v>
      </c>
      <c r="S2183" t="s">
        <v>1811</v>
      </c>
      <c r="T2183" t="s">
        <v>1811</v>
      </c>
      <c r="U2183" t="s">
        <v>3901</v>
      </c>
      <c r="V2183" t="s">
        <v>1782</v>
      </c>
      <c r="W2183" t="s">
        <v>39</v>
      </c>
      <c r="X2183">
        <v>38859661</v>
      </c>
      <c r="Y2183">
        <f>VLOOKUP(P2183,[1]Listado!$F$5:$N$6488,9,0)</f>
        <v>0</v>
      </c>
      <c r="Z2183">
        <f>VLOOKUP(P2183,[1]Listado!$F$5:$O$6488,10,0)</f>
        <v>0</v>
      </c>
    </row>
    <row r="2184" spans="2:26" ht="30" x14ac:dyDescent="0.25">
      <c r="B2184" s="24">
        <v>65</v>
      </c>
      <c r="C2184" s="19" t="s">
        <v>1811</v>
      </c>
      <c r="D2184" s="25">
        <v>365</v>
      </c>
      <c r="E2184" s="19" t="s">
        <v>1811</v>
      </c>
      <c r="F2184" s="25">
        <v>124654</v>
      </c>
      <c r="G2184" s="19" t="s">
        <v>1907</v>
      </c>
      <c r="H2184" s="25" t="s">
        <v>4631</v>
      </c>
      <c r="I2184" s="19" t="s">
        <v>1782</v>
      </c>
      <c r="J2184" s="25" t="s">
        <v>39</v>
      </c>
      <c r="K2184" s="32">
        <v>26783720</v>
      </c>
      <c r="L2184" s="26">
        <v>0</v>
      </c>
      <c r="M2184" s="27">
        <v>0</v>
      </c>
      <c r="N2184" s="22">
        <v>0</v>
      </c>
      <c r="O2184" s="22">
        <v>0</v>
      </c>
      <c r="P2184" s="1">
        <v>124705</v>
      </c>
      <c r="Q2184">
        <v>365</v>
      </c>
      <c r="R2184">
        <v>65</v>
      </c>
      <c r="S2184" t="s">
        <v>1811</v>
      </c>
      <c r="T2184" t="s">
        <v>1811</v>
      </c>
      <c r="U2184" t="s">
        <v>3902</v>
      </c>
      <c r="V2184" t="s">
        <v>1782</v>
      </c>
      <c r="W2184" t="s">
        <v>39</v>
      </c>
      <c r="X2184">
        <v>38859661</v>
      </c>
      <c r="Y2184">
        <f>VLOOKUP(P2184,[1]Listado!$F$5:$N$6488,9,0)</f>
        <v>0</v>
      </c>
      <c r="Z2184">
        <f>VLOOKUP(P2184,[1]Listado!$F$5:$O$6488,10,0)</f>
        <v>0</v>
      </c>
    </row>
    <row r="2185" spans="2:26" ht="30" x14ac:dyDescent="0.25">
      <c r="B2185" s="24">
        <v>65</v>
      </c>
      <c r="C2185" s="19" t="s">
        <v>1811</v>
      </c>
      <c r="D2185" s="25">
        <v>365</v>
      </c>
      <c r="E2185" s="19" t="s">
        <v>1811</v>
      </c>
      <c r="F2185" s="25">
        <v>124655</v>
      </c>
      <c r="G2185" s="19" t="s">
        <v>1885</v>
      </c>
      <c r="H2185" s="25" t="s">
        <v>4631</v>
      </c>
      <c r="I2185" s="19" t="s">
        <v>1782</v>
      </c>
      <c r="J2185" s="25" t="s">
        <v>39</v>
      </c>
      <c r="K2185" s="32">
        <v>7746651</v>
      </c>
      <c r="L2185" s="26">
        <v>0</v>
      </c>
      <c r="M2185" s="27">
        <v>0</v>
      </c>
      <c r="N2185" s="22">
        <v>0</v>
      </c>
      <c r="O2185" s="22">
        <v>0</v>
      </c>
      <c r="P2185" s="1">
        <v>124706</v>
      </c>
      <c r="Q2185">
        <v>365</v>
      </c>
      <c r="R2185">
        <v>65</v>
      </c>
      <c r="S2185" t="s">
        <v>1811</v>
      </c>
      <c r="T2185" t="s">
        <v>1811</v>
      </c>
      <c r="U2185" t="s">
        <v>3873</v>
      </c>
      <c r="V2185" t="s">
        <v>1782</v>
      </c>
      <c r="W2185" t="s">
        <v>39</v>
      </c>
      <c r="X2185">
        <v>1953124</v>
      </c>
      <c r="Y2185">
        <f>VLOOKUP(P2185,[1]Listado!$F$5:$N$6488,9,0)</f>
        <v>0</v>
      </c>
      <c r="Z2185">
        <f>VLOOKUP(P2185,[1]Listado!$F$5:$O$6488,10,0)</f>
        <v>0</v>
      </c>
    </row>
    <row r="2186" spans="2:26" ht="30" x14ac:dyDescent="0.25">
      <c r="B2186" s="24">
        <v>65</v>
      </c>
      <c r="C2186" s="19" t="s">
        <v>1811</v>
      </c>
      <c r="D2186" s="25">
        <v>365</v>
      </c>
      <c r="E2186" s="19" t="s">
        <v>1811</v>
      </c>
      <c r="F2186" s="25">
        <v>124656</v>
      </c>
      <c r="G2186" s="19" t="s">
        <v>3986</v>
      </c>
      <c r="H2186" s="25" t="s">
        <v>4631</v>
      </c>
      <c r="I2186" s="19" t="s">
        <v>1782</v>
      </c>
      <c r="J2186" s="25" t="s">
        <v>39</v>
      </c>
      <c r="K2186" s="32">
        <v>14092542</v>
      </c>
      <c r="L2186" s="26">
        <v>0</v>
      </c>
      <c r="M2186" s="27">
        <v>0</v>
      </c>
      <c r="N2186" s="22">
        <v>0</v>
      </c>
      <c r="O2186" s="22">
        <v>0</v>
      </c>
      <c r="P2186" s="1">
        <v>124707</v>
      </c>
      <c r="Q2186">
        <v>365</v>
      </c>
      <c r="R2186">
        <v>65</v>
      </c>
      <c r="S2186" t="s">
        <v>1811</v>
      </c>
      <c r="T2186" t="s">
        <v>1811</v>
      </c>
      <c r="U2186" t="s">
        <v>3872</v>
      </c>
      <c r="V2186" t="s">
        <v>1782</v>
      </c>
      <c r="W2186" t="s">
        <v>39</v>
      </c>
      <c r="X2186">
        <v>1953124</v>
      </c>
      <c r="Y2186">
        <f>VLOOKUP(P2186,[1]Listado!$F$5:$N$6488,9,0)</f>
        <v>0</v>
      </c>
      <c r="Z2186">
        <f>VLOOKUP(P2186,[1]Listado!$F$5:$O$6488,10,0)</f>
        <v>0</v>
      </c>
    </row>
    <row r="2187" spans="2:26" ht="45" x14ac:dyDescent="0.25">
      <c r="B2187" s="24">
        <v>65</v>
      </c>
      <c r="C2187" s="19" t="s">
        <v>1811</v>
      </c>
      <c r="D2187" s="25">
        <v>365</v>
      </c>
      <c r="E2187" s="19" t="s">
        <v>1811</v>
      </c>
      <c r="F2187" s="25">
        <v>124657</v>
      </c>
      <c r="G2187" s="19" t="s">
        <v>1932</v>
      </c>
      <c r="H2187" s="25" t="s">
        <v>4631</v>
      </c>
      <c r="I2187" s="19" t="s">
        <v>1782</v>
      </c>
      <c r="J2187" s="25" t="s">
        <v>39</v>
      </c>
      <c r="K2187" s="32">
        <v>6039662</v>
      </c>
      <c r="L2187" s="26">
        <v>0</v>
      </c>
      <c r="M2187" s="27">
        <v>0</v>
      </c>
      <c r="N2187" s="22">
        <v>0</v>
      </c>
      <c r="O2187" s="22">
        <v>0</v>
      </c>
      <c r="P2187" s="1">
        <v>124708</v>
      </c>
      <c r="Q2187">
        <v>365</v>
      </c>
      <c r="R2187">
        <v>65</v>
      </c>
      <c r="S2187" t="s">
        <v>1811</v>
      </c>
      <c r="T2187" t="s">
        <v>1811</v>
      </c>
      <c r="U2187" t="s">
        <v>3885</v>
      </c>
      <c r="V2187" t="s">
        <v>1782</v>
      </c>
      <c r="W2187" t="s">
        <v>39</v>
      </c>
      <c r="X2187">
        <v>24789654</v>
      </c>
      <c r="Y2187">
        <f>VLOOKUP(P2187,[1]Listado!$F$5:$N$6488,9,0)</f>
        <v>0</v>
      </c>
      <c r="Z2187">
        <f>VLOOKUP(P2187,[1]Listado!$F$5:$O$6488,10,0)</f>
        <v>0</v>
      </c>
    </row>
    <row r="2188" spans="2:26" ht="30" x14ac:dyDescent="0.25">
      <c r="B2188" s="24">
        <v>65</v>
      </c>
      <c r="C2188" s="19" t="s">
        <v>1811</v>
      </c>
      <c r="D2188" s="25">
        <v>365</v>
      </c>
      <c r="E2188" s="19" t="s">
        <v>1811</v>
      </c>
      <c r="F2188" s="25">
        <v>124658</v>
      </c>
      <c r="G2188" s="19" t="s">
        <v>1903</v>
      </c>
      <c r="H2188" s="25" t="s">
        <v>4631</v>
      </c>
      <c r="I2188" s="19" t="s">
        <v>1782</v>
      </c>
      <c r="J2188" s="25" t="s">
        <v>39</v>
      </c>
      <c r="K2188" s="32">
        <v>174125851</v>
      </c>
      <c r="L2188" s="26">
        <v>0</v>
      </c>
      <c r="M2188" s="27">
        <v>0</v>
      </c>
      <c r="N2188" s="22">
        <v>0</v>
      </c>
      <c r="O2188" s="22">
        <v>0</v>
      </c>
      <c r="P2188" s="1">
        <v>124709</v>
      </c>
      <c r="Q2188">
        <v>365</v>
      </c>
      <c r="R2188">
        <v>65</v>
      </c>
      <c r="S2188" t="s">
        <v>1811</v>
      </c>
      <c r="T2188" t="s">
        <v>1811</v>
      </c>
      <c r="U2188" t="s">
        <v>3884</v>
      </c>
      <c r="V2188" t="s">
        <v>1782</v>
      </c>
      <c r="W2188" t="s">
        <v>39</v>
      </c>
      <c r="X2188">
        <v>24789654</v>
      </c>
      <c r="Y2188">
        <f>VLOOKUP(P2188,[1]Listado!$F$5:$N$6488,9,0)</f>
        <v>0</v>
      </c>
      <c r="Z2188">
        <f>VLOOKUP(P2188,[1]Listado!$F$5:$O$6488,10,0)</f>
        <v>0</v>
      </c>
    </row>
    <row r="2189" spans="2:26" ht="45" x14ac:dyDescent="0.25">
      <c r="B2189" s="24">
        <v>65</v>
      </c>
      <c r="C2189" s="19" t="s">
        <v>1811</v>
      </c>
      <c r="D2189" s="25">
        <v>365</v>
      </c>
      <c r="E2189" s="19" t="s">
        <v>1811</v>
      </c>
      <c r="F2189" s="25">
        <v>124659</v>
      </c>
      <c r="G2189" s="19" t="s">
        <v>1882</v>
      </c>
      <c r="H2189" s="25" t="s">
        <v>4631</v>
      </c>
      <c r="I2189" s="19" t="s">
        <v>1782</v>
      </c>
      <c r="J2189" s="25" t="s">
        <v>39</v>
      </c>
      <c r="K2189" s="32">
        <v>71189041</v>
      </c>
      <c r="L2189" s="26">
        <v>0</v>
      </c>
      <c r="M2189" s="27">
        <v>0</v>
      </c>
      <c r="N2189" s="22">
        <v>0</v>
      </c>
      <c r="O2189" s="22">
        <v>0</v>
      </c>
      <c r="P2189" s="1">
        <v>124710</v>
      </c>
      <c r="Q2189">
        <v>365</v>
      </c>
      <c r="R2189">
        <v>65</v>
      </c>
      <c r="S2189" t="s">
        <v>1811</v>
      </c>
      <c r="T2189" t="s">
        <v>1811</v>
      </c>
      <c r="U2189" t="s">
        <v>2104</v>
      </c>
      <c r="V2189" t="s">
        <v>1782</v>
      </c>
      <c r="W2189" t="s">
        <v>39</v>
      </c>
      <c r="X2189">
        <v>11874556</v>
      </c>
      <c r="Y2189">
        <f>VLOOKUP(P2189,[1]Listado!$F$5:$N$6488,9,0)</f>
        <v>0</v>
      </c>
      <c r="Z2189">
        <f>VLOOKUP(P2189,[1]Listado!$F$5:$O$6488,10,0)</f>
        <v>0</v>
      </c>
    </row>
    <row r="2190" spans="2:26" ht="30" x14ac:dyDescent="0.25">
      <c r="B2190" s="24">
        <v>65</v>
      </c>
      <c r="C2190" s="19" t="s">
        <v>1811</v>
      </c>
      <c r="D2190" s="25">
        <v>365</v>
      </c>
      <c r="E2190" s="19" t="s">
        <v>1811</v>
      </c>
      <c r="F2190" s="25">
        <v>124660</v>
      </c>
      <c r="G2190" s="19" t="s">
        <v>2102</v>
      </c>
      <c r="H2190" s="25" t="s">
        <v>4631</v>
      </c>
      <c r="I2190" s="19" t="s">
        <v>1782</v>
      </c>
      <c r="J2190" s="25" t="s">
        <v>39</v>
      </c>
      <c r="K2190" s="32">
        <v>10885009</v>
      </c>
      <c r="L2190" s="26">
        <v>0</v>
      </c>
      <c r="M2190" s="27">
        <v>0</v>
      </c>
      <c r="N2190" s="22">
        <v>0</v>
      </c>
      <c r="O2190" s="22">
        <v>0</v>
      </c>
      <c r="P2190" s="1">
        <v>124711</v>
      </c>
      <c r="Q2190">
        <v>365</v>
      </c>
      <c r="R2190">
        <v>65</v>
      </c>
      <c r="S2190" t="s">
        <v>1811</v>
      </c>
      <c r="T2190" t="s">
        <v>1811</v>
      </c>
      <c r="U2190" t="s">
        <v>3908</v>
      </c>
      <c r="V2190" t="s">
        <v>1782</v>
      </c>
      <c r="W2190" t="s">
        <v>39</v>
      </c>
      <c r="X2190">
        <v>4807691</v>
      </c>
      <c r="Y2190">
        <f>VLOOKUP(P2190,[1]Listado!$F$5:$N$6488,9,0)</f>
        <v>0</v>
      </c>
      <c r="Z2190">
        <f>VLOOKUP(P2190,[1]Listado!$F$5:$O$6488,10,0)</f>
        <v>0</v>
      </c>
    </row>
    <row r="2191" spans="2:26" ht="45" x14ac:dyDescent="0.25">
      <c r="B2191" s="24">
        <v>65</v>
      </c>
      <c r="C2191" s="19" t="s">
        <v>1811</v>
      </c>
      <c r="D2191" s="25">
        <v>365</v>
      </c>
      <c r="E2191" s="19" t="s">
        <v>1811</v>
      </c>
      <c r="F2191" s="25">
        <v>124661</v>
      </c>
      <c r="G2191" s="19" t="s">
        <v>3983</v>
      </c>
      <c r="H2191" s="25" t="s">
        <v>4631</v>
      </c>
      <c r="I2191" s="19" t="s">
        <v>1782</v>
      </c>
      <c r="J2191" s="25" t="s">
        <v>39</v>
      </c>
      <c r="K2191" s="32">
        <v>92554616</v>
      </c>
      <c r="L2191" s="26">
        <v>0</v>
      </c>
      <c r="M2191" s="27">
        <v>0</v>
      </c>
      <c r="N2191" s="22">
        <v>0</v>
      </c>
      <c r="O2191" s="22">
        <v>0</v>
      </c>
      <c r="P2191" s="1">
        <v>124712</v>
      </c>
      <c r="Q2191">
        <v>365</v>
      </c>
      <c r="R2191">
        <v>65</v>
      </c>
      <c r="S2191" t="s">
        <v>1811</v>
      </c>
      <c r="T2191" t="s">
        <v>1811</v>
      </c>
      <c r="U2191" t="s">
        <v>3907</v>
      </c>
      <c r="V2191" t="s">
        <v>1782</v>
      </c>
      <c r="W2191" t="s">
        <v>39</v>
      </c>
      <c r="X2191">
        <v>4807691</v>
      </c>
      <c r="Y2191">
        <f>VLOOKUP(P2191,[1]Listado!$F$5:$N$6488,9,0)</f>
        <v>0</v>
      </c>
      <c r="Z2191">
        <f>VLOOKUP(P2191,[1]Listado!$F$5:$O$6488,10,0)</f>
        <v>0</v>
      </c>
    </row>
    <row r="2192" spans="2:26" ht="45" x14ac:dyDescent="0.25">
      <c r="B2192" s="24">
        <v>65</v>
      </c>
      <c r="C2192" s="19" t="s">
        <v>1811</v>
      </c>
      <c r="D2192" s="25">
        <v>365</v>
      </c>
      <c r="E2192" s="19" t="s">
        <v>1811</v>
      </c>
      <c r="F2192" s="25">
        <v>124662</v>
      </c>
      <c r="G2192" s="19" t="s">
        <v>1929</v>
      </c>
      <c r="H2192" s="25" t="s">
        <v>4631</v>
      </c>
      <c r="I2192" s="19" t="s">
        <v>1782</v>
      </c>
      <c r="J2192" s="25" t="s">
        <v>39</v>
      </c>
      <c r="K2192" s="32">
        <v>56069689</v>
      </c>
      <c r="L2192" s="26">
        <v>0</v>
      </c>
      <c r="M2192" s="27">
        <v>0</v>
      </c>
      <c r="N2192" s="22">
        <v>0</v>
      </c>
      <c r="O2192" s="22">
        <v>0</v>
      </c>
      <c r="P2192" s="1">
        <v>124713</v>
      </c>
      <c r="Q2192">
        <v>365</v>
      </c>
      <c r="R2192">
        <v>65</v>
      </c>
      <c r="S2192" t="s">
        <v>1811</v>
      </c>
      <c r="T2192" t="s">
        <v>1811</v>
      </c>
      <c r="U2192" t="s">
        <v>3896</v>
      </c>
      <c r="V2192" t="s">
        <v>1782</v>
      </c>
      <c r="W2192" t="s">
        <v>39</v>
      </c>
      <c r="X2192">
        <v>34104554</v>
      </c>
      <c r="Y2192">
        <f>VLOOKUP(P2192,[1]Listado!$F$5:$N$6488,9,0)</f>
        <v>0</v>
      </c>
      <c r="Z2192">
        <f>VLOOKUP(P2192,[1]Listado!$F$5:$O$6488,10,0)</f>
        <v>0</v>
      </c>
    </row>
    <row r="2193" spans="2:26" ht="30" x14ac:dyDescent="0.25">
      <c r="B2193" s="24">
        <v>65</v>
      </c>
      <c r="C2193" s="19" t="s">
        <v>1811</v>
      </c>
      <c r="D2193" s="25">
        <v>365</v>
      </c>
      <c r="E2193" s="19" t="s">
        <v>1811</v>
      </c>
      <c r="F2193" s="25">
        <v>124663</v>
      </c>
      <c r="G2193" s="19" t="s">
        <v>1891</v>
      </c>
      <c r="H2193" s="25" t="s">
        <v>4631</v>
      </c>
      <c r="I2193" s="19" t="s">
        <v>1782</v>
      </c>
      <c r="J2193" s="25" t="s">
        <v>39</v>
      </c>
      <c r="K2193" s="32">
        <v>118261835</v>
      </c>
      <c r="L2193" s="26">
        <v>0</v>
      </c>
      <c r="M2193" s="27">
        <v>0</v>
      </c>
      <c r="N2193" s="22">
        <v>0</v>
      </c>
      <c r="O2193" s="22">
        <v>0</v>
      </c>
      <c r="P2193" s="1">
        <v>124714</v>
      </c>
      <c r="Q2193">
        <v>365</v>
      </c>
      <c r="R2193">
        <v>65</v>
      </c>
      <c r="S2193" t="s">
        <v>1811</v>
      </c>
      <c r="T2193" t="s">
        <v>1811</v>
      </c>
      <c r="U2193" t="s">
        <v>3895</v>
      </c>
      <c r="V2193" t="s">
        <v>1782</v>
      </c>
      <c r="W2193" t="s">
        <v>39</v>
      </c>
      <c r="X2193">
        <v>34104554</v>
      </c>
      <c r="Y2193">
        <f>VLOOKUP(P2193,[1]Listado!$F$5:$N$6488,9,0)</f>
        <v>0</v>
      </c>
      <c r="Z2193">
        <f>VLOOKUP(P2193,[1]Listado!$F$5:$O$6488,10,0)</f>
        <v>0</v>
      </c>
    </row>
    <row r="2194" spans="2:26" ht="45" x14ac:dyDescent="0.25">
      <c r="B2194" s="24">
        <v>65</v>
      </c>
      <c r="C2194" s="19" t="s">
        <v>1811</v>
      </c>
      <c r="D2194" s="25">
        <v>365</v>
      </c>
      <c r="E2194" s="19" t="s">
        <v>1811</v>
      </c>
      <c r="F2194" s="25">
        <v>124664</v>
      </c>
      <c r="G2194" s="19" t="s">
        <v>1872</v>
      </c>
      <c r="H2194" s="25" t="s">
        <v>4631</v>
      </c>
      <c r="I2194" s="19" t="s">
        <v>1782</v>
      </c>
      <c r="J2194" s="25" t="s">
        <v>39</v>
      </c>
      <c r="K2194" s="32">
        <v>48349781</v>
      </c>
      <c r="L2194" s="26">
        <v>0</v>
      </c>
      <c r="M2194" s="27">
        <v>0</v>
      </c>
      <c r="N2194" s="22">
        <v>0</v>
      </c>
      <c r="O2194" s="22">
        <v>0</v>
      </c>
      <c r="P2194" s="1">
        <v>124715</v>
      </c>
      <c r="Q2194">
        <v>365</v>
      </c>
      <c r="R2194">
        <v>65</v>
      </c>
      <c r="S2194" t="s">
        <v>1811</v>
      </c>
      <c r="T2194" t="s">
        <v>1811</v>
      </c>
      <c r="U2194" t="s">
        <v>3871</v>
      </c>
      <c r="V2194" t="s">
        <v>1782</v>
      </c>
      <c r="W2194" t="s">
        <v>39</v>
      </c>
      <c r="X2194">
        <v>17578119</v>
      </c>
      <c r="Y2194">
        <f>VLOOKUP(P2194,[1]Listado!$F$5:$N$6488,9,0)</f>
        <v>0</v>
      </c>
      <c r="Z2194">
        <f>VLOOKUP(P2194,[1]Listado!$F$5:$O$6488,10,0)</f>
        <v>0</v>
      </c>
    </row>
    <row r="2195" spans="2:26" ht="30" x14ac:dyDescent="0.25">
      <c r="B2195" s="24">
        <v>65</v>
      </c>
      <c r="C2195" s="19" t="s">
        <v>1811</v>
      </c>
      <c r="D2195" s="25">
        <v>365</v>
      </c>
      <c r="E2195" s="19" t="s">
        <v>1811</v>
      </c>
      <c r="F2195" s="25">
        <v>124665</v>
      </c>
      <c r="G2195" s="19" t="s">
        <v>3975</v>
      </c>
      <c r="H2195" s="25" t="s">
        <v>4631</v>
      </c>
      <c r="I2195" s="19" t="s">
        <v>1782</v>
      </c>
      <c r="J2195" s="25" t="s">
        <v>39</v>
      </c>
      <c r="K2195" s="32">
        <v>62719888</v>
      </c>
      <c r="L2195" s="26">
        <v>0</v>
      </c>
      <c r="M2195" s="27">
        <v>0</v>
      </c>
      <c r="N2195" s="22">
        <v>0</v>
      </c>
      <c r="O2195" s="22">
        <v>0</v>
      </c>
      <c r="P2195" s="1">
        <v>124716</v>
      </c>
      <c r="Q2195">
        <v>365</v>
      </c>
      <c r="R2195">
        <v>65</v>
      </c>
      <c r="S2195" t="s">
        <v>1811</v>
      </c>
      <c r="T2195" t="s">
        <v>1811</v>
      </c>
      <c r="U2195" t="s">
        <v>3870</v>
      </c>
      <c r="V2195" t="s">
        <v>1782</v>
      </c>
      <c r="W2195" t="s">
        <v>39</v>
      </c>
      <c r="X2195">
        <v>17578119</v>
      </c>
      <c r="Y2195">
        <f>VLOOKUP(P2195,[1]Listado!$F$5:$N$6488,9,0)</f>
        <v>0</v>
      </c>
      <c r="Z2195">
        <f>VLOOKUP(P2195,[1]Listado!$F$5:$O$6488,10,0)</f>
        <v>0</v>
      </c>
    </row>
    <row r="2196" spans="2:26" ht="45" x14ac:dyDescent="0.25">
      <c r="B2196" s="24">
        <v>65</v>
      </c>
      <c r="C2196" s="19" t="s">
        <v>1811</v>
      </c>
      <c r="D2196" s="25">
        <v>365</v>
      </c>
      <c r="E2196" s="19" t="s">
        <v>1811</v>
      </c>
      <c r="F2196" s="25">
        <v>124666</v>
      </c>
      <c r="G2196" s="19" t="s">
        <v>1921</v>
      </c>
      <c r="H2196" s="25" t="s">
        <v>4631</v>
      </c>
      <c r="I2196" s="19" t="s">
        <v>1782</v>
      </c>
      <c r="J2196" s="25" t="s">
        <v>39</v>
      </c>
      <c r="K2196" s="32">
        <v>37995778</v>
      </c>
      <c r="L2196" s="26">
        <v>0</v>
      </c>
      <c r="M2196" s="27">
        <v>0</v>
      </c>
      <c r="N2196" s="22">
        <v>0</v>
      </c>
      <c r="O2196" s="22">
        <v>0</v>
      </c>
      <c r="P2196" s="1">
        <v>124717</v>
      </c>
      <c r="Q2196">
        <v>365</v>
      </c>
      <c r="R2196">
        <v>65</v>
      </c>
      <c r="S2196" t="s">
        <v>1811</v>
      </c>
      <c r="T2196" t="s">
        <v>1811</v>
      </c>
      <c r="U2196" t="s">
        <v>3916</v>
      </c>
      <c r="V2196" t="s">
        <v>1782</v>
      </c>
      <c r="W2196" t="s">
        <v>39</v>
      </c>
      <c r="X2196">
        <v>13671869</v>
      </c>
      <c r="Y2196">
        <f>VLOOKUP(P2196,[1]Listado!$F$5:$N$6488,9,0)</f>
        <v>0</v>
      </c>
      <c r="Z2196">
        <f>VLOOKUP(P2196,[1]Listado!$F$5:$O$6488,10,0)</f>
        <v>0</v>
      </c>
    </row>
    <row r="2197" spans="2:26" ht="30" x14ac:dyDescent="0.25">
      <c r="B2197" s="24">
        <v>65</v>
      </c>
      <c r="C2197" s="19" t="s">
        <v>1811</v>
      </c>
      <c r="D2197" s="25">
        <v>365</v>
      </c>
      <c r="E2197" s="19" t="s">
        <v>1811</v>
      </c>
      <c r="F2197" s="25">
        <v>124667</v>
      </c>
      <c r="G2197" s="19" t="s">
        <v>1909</v>
      </c>
      <c r="H2197" s="25" t="s">
        <v>4631</v>
      </c>
      <c r="I2197" s="19" t="s">
        <v>1782</v>
      </c>
      <c r="J2197" s="25" t="s">
        <v>39</v>
      </c>
      <c r="K2197" s="32">
        <v>32932263</v>
      </c>
      <c r="L2197" s="26">
        <v>0</v>
      </c>
      <c r="M2197" s="27">
        <v>0</v>
      </c>
      <c r="N2197" s="22">
        <v>0</v>
      </c>
      <c r="O2197" s="22">
        <v>0</v>
      </c>
      <c r="P2197" s="1">
        <v>124718</v>
      </c>
      <c r="Q2197">
        <v>365</v>
      </c>
      <c r="R2197">
        <v>65</v>
      </c>
      <c r="S2197" t="s">
        <v>1811</v>
      </c>
      <c r="T2197" t="s">
        <v>1811</v>
      </c>
      <c r="U2197" t="s">
        <v>3915</v>
      </c>
      <c r="V2197" t="s">
        <v>1782</v>
      </c>
      <c r="W2197" t="s">
        <v>39</v>
      </c>
      <c r="X2197">
        <v>13671869</v>
      </c>
      <c r="Y2197">
        <f>VLOOKUP(P2197,[1]Listado!$F$5:$N$6488,9,0)</f>
        <v>0</v>
      </c>
      <c r="Z2197">
        <f>VLOOKUP(P2197,[1]Listado!$F$5:$O$6488,10,0)</f>
        <v>0</v>
      </c>
    </row>
    <row r="2198" spans="2:26" ht="45" x14ac:dyDescent="0.25">
      <c r="B2198" s="24">
        <v>65</v>
      </c>
      <c r="C2198" s="19" t="s">
        <v>1811</v>
      </c>
      <c r="D2198" s="25">
        <v>365</v>
      </c>
      <c r="E2198" s="19" t="s">
        <v>1811</v>
      </c>
      <c r="F2198" s="25">
        <v>124668</v>
      </c>
      <c r="G2198" s="19" t="s">
        <v>1889</v>
      </c>
      <c r="H2198" s="25" t="s">
        <v>4631</v>
      </c>
      <c r="I2198" s="19" t="s">
        <v>1782</v>
      </c>
      <c r="J2198" s="25" t="s">
        <v>39</v>
      </c>
      <c r="K2198" s="32">
        <v>9883657</v>
      </c>
      <c r="L2198" s="26">
        <v>0</v>
      </c>
      <c r="M2198" s="27">
        <v>0</v>
      </c>
      <c r="N2198" s="22">
        <v>0</v>
      </c>
      <c r="O2198" s="22">
        <v>0</v>
      </c>
      <c r="P2198" s="1">
        <v>124719</v>
      </c>
      <c r="Q2198">
        <v>365</v>
      </c>
      <c r="R2198">
        <v>65</v>
      </c>
      <c r="S2198" t="s">
        <v>1811</v>
      </c>
      <c r="T2198" t="s">
        <v>1811</v>
      </c>
      <c r="U2198" t="s">
        <v>3912</v>
      </c>
      <c r="V2198" t="s">
        <v>1782</v>
      </c>
      <c r="W2198" t="s">
        <v>39</v>
      </c>
      <c r="X2198">
        <v>5634012</v>
      </c>
      <c r="Y2198">
        <f>VLOOKUP(P2198,[1]Listado!$F$5:$N$6488,9,0)</f>
        <v>0</v>
      </c>
      <c r="Z2198">
        <f>VLOOKUP(P2198,[1]Listado!$F$5:$O$6488,10,0)</f>
        <v>0</v>
      </c>
    </row>
    <row r="2199" spans="2:26" ht="30" x14ac:dyDescent="0.25">
      <c r="B2199" s="24">
        <v>65</v>
      </c>
      <c r="C2199" s="19" t="s">
        <v>1811</v>
      </c>
      <c r="D2199" s="25">
        <v>365</v>
      </c>
      <c r="E2199" s="19" t="s">
        <v>1811</v>
      </c>
      <c r="F2199" s="25">
        <v>124669</v>
      </c>
      <c r="G2199" s="19" t="s">
        <v>3965</v>
      </c>
      <c r="H2199" s="25" t="s">
        <v>4631</v>
      </c>
      <c r="I2199" s="19" t="s">
        <v>1782</v>
      </c>
      <c r="J2199" s="25" t="s">
        <v>39</v>
      </c>
      <c r="K2199" s="32">
        <v>18299271</v>
      </c>
      <c r="L2199" s="26">
        <v>0</v>
      </c>
      <c r="M2199" s="27">
        <v>0</v>
      </c>
      <c r="N2199" s="22">
        <v>0</v>
      </c>
      <c r="O2199" s="22">
        <v>0</v>
      </c>
      <c r="P2199" s="1">
        <v>124720</v>
      </c>
      <c r="Q2199">
        <v>365</v>
      </c>
      <c r="R2199">
        <v>65</v>
      </c>
      <c r="S2199" t="s">
        <v>1811</v>
      </c>
      <c r="T2199" t="s">
        <v>1811</v>
      </c>
      <c r="U2199" t="s">
        <v>3911</v>
      </c>
      <c r="V2199" t="s">
        <v>1782</v>
      </c>
      <c r="W2199" t="s">
        <v>39</v>
      </c>
      <c r="X2199">
        <v>5634012</v>
      </c>
      <c r="Y2199">
        <f>VLOOKUP(P2199,[1]Listado!$F$5:$N$6488,9,0)</f>
        <v>0</v>
      </c>
      <c r="Z2199">
        <f>VLOOKUP(P2199,[1]Listado!$F$5:$O$6488,10,0)</f>
        <v>0</v>
      </c>
    </row>
    <row r="2200" spans="2:26" ht="45" x14ac:dyDescent="0.25">
      <c r="B2200" s="24">
        <v>65</v>
      </c>
      <c r="C2200" s="19" t="s">
        <v>1811</v>
      </c>
      <c r="D2200" s="25">
        <v>365</v>
      </c>
      <c r="E2200" s="19" t="s">
        <v>1811</v>
      </c>
      <c r="F2200" s="25">
        <v>124670</v>
      </c>
      <c r="G2200" s="19" t="s">
        <v>1934</v>
      </c>
      <c r="H2200" s="25" t="s">
        <v>4631</v>
      </c>
      <c r="I2200" s="19" t="s">
        <v>1782</v>
      </c>
      <c r="J2200" s="25" t="s">
        <v>39</v>
      </c>
      <c r="K2200" s="32">
        <v>7842545</v>
      </c>
      <c r="L2200" s="26">
        <v>0</v>
      </c>
      <c r="M2200" s="27">
        <v>0</v>
      </c>
      <c r="N2200" s="22">
        <v>0</v>
      </c>
      <c r="O2200" s="22">
        <v>0</v>
      </c>
      <c r="P2200" s="1">
        <v>124721</v>
      </c>
      <c r="Q2200">
        <v>365</v>
      </c>
      <c r="R2200">
        <v>65</v>
      </c>
      <c r="S2200" t="s">
        <v>1811</v>
      </c>
      <c r="T2200" t="s">
        <v>1811</v>
      </c>
      <c r="U2200" t="s">
        <v>2103</v>
      </c>
      <c r="V2200" t="s">
        <v>1782</v>
      </c>
      <c r="W2200" t="s">
        <v>39</v>
      </c>
      <c r="X2200">
        <v>8013776</v>
      </c>
      <c r="Y2200">
        <f>VLOOKUP(P2200,[1]Listado!$F$5:$N$6488,9,0)</f>
        <v>0</v>
      </c>
      <c r="Z2200">
        <f>VLOOKUP(P2200,[1]Listado!$F$5:$O$6488,10,0)</f>
        <v>0</v>
      </c>
    </row>
    <row r="2201" spans="2:26" ht="45" x14ac:dyDescent="0.25">
      <c r="B2201" s="24">
        <v>65</v>
      </c>
      <c r="C2201" s="19" t="s">
        <v>1811</v>
      </c>
      <c r="D2201" s="25">
        <v>365</v>
      </c>
      <c r="E2201" s="19" t="s">
        <v>1811</v>
      </c>
      <c r="F2201" s="25">
        <v>124671</v>
      </c>
      <c r="G2201" s="19" t="s">
        <v>2101</v>
      </c>
      <c r="H2201" s="25" t="s">
        <v>4631</v>
      </c>
      <c r="I2201" s="19" t="s">
        <v>1782</v>
      </c>
      <c r="J2201" s="25" t="s">
        <v>39</v>
      </c>
      <c r="K2201" s="32">
        <v>7345962</v>
      </c>
      <c r="L2201" s="26">
        <v>0</v>
      </c>
      <c r="M2201" s="27">
        <v>0</v>
      </c>
      <c r="N2201" s="22">
        <v>0</v>
      </c>
      <c r="O2201" s="22">
        <v>0</v>
      </c>
      <c r="P2201" s="1">
        <v>124722</v>
      </c>
      <c r="Q2201">
        <v>365</v>
      </c>
      <c r="R2201">
        <v>65</v>
      </c>
      <c r="S2201" t="s">
        <v>1811</v>
      </c>
      <c r="T2201" t="s">
        <v>1811</v>
      </c>
      <c r="U2201" t="s">
        <v>3910</v>
      </c>
      <c r="V2201" t="s">
        <v>1782</v>
      </c>
      <c r="W2201" t="s">
        <v>39</v>
      </c>
      <c r="X2201">
        <v>5333533</v>
      </c>
      <c r="Y2201">
        <f>VLOOKUP(P2201,[1]Listado!$F$5:$N$6488,9,0)</f>
        <v>0</v>
      </c>
      <c r="Z2201">
        <f>VLOOKUP(P2201,[1]Listado!$F$5:$O$6488,10,0)</f>
        <v>0</v>
      </c>
    </row>
    <row r="2202" spans="2:26" ht="30" x14ac:dyDescent="0.25">
      <c r="B2202" s="24">
        <v>65</v>
      </c>
      <c r="C2202" s="19" t="s">
        <v>1811</v>
      </c>
      <c r="D2202" s="25">
        <v>365</v>
      </c>
      <c r="E2202" s="19" t="s">
        <v>1811</v>
      </c>
      <c r="F2202" s="25">
        <v>124672</v>
      </c>
      <c r="G2202" s="19" t="s">
        <v>1916</v>
      </c>
      <c r="H2202" s="25" t="s">
        <v>4631</v>
      </c>
      <c r="I2202" s="19" t="s">
        <v>1782</v>
      </c>
      <c r="J2202" s="25" t="s">
        <v>39</v>
      </c>
      <c r="K2202" s="32">
        <v>42143030</v>
      </c>
      <c r="L2202" s="26">
        <v>0</v>
      </c>
      <c r="M2202" s="27">
        <v>0</v>
      </c>
      <c r="N2202" s="22">
        <v>0</v>
      </c>
      <c r="O2202" s="22">
        <v>0</v>
      </c>
      <c r="P2202" s="1">
        <v>124723</v>
      </c>
      <c r="Q2202">
        <v>365</v>
      </c>
      <c r="R2202">
        <v>65</v>
      </c>
      <c r="S2202" t="s">
        <v>1811</v>
      </c>
      <c r="T2202" t="s">
        <v>1811</v>
      </c>
      <c r="U2202" t="s">
        <v>3909</v>
      </c>
      <c r="V2202" t="s">
        <v>1782</v>
      </c>
      <c r="W2202" t="s">
        <v>39</v>
      </c>
      <c r="X2202">
        <v>5333533</v>
      </c>
      <c r="Y2202">
        <f>VLOOKUP(P2202,[1]Listado!$F$5:$N$6488,9,0)</f>
        <v>0</v>
      </c>
      <c r="Z2202">
        <f>VLOOKUP(P2202,[1]Listado!$F$5:$O$6488,10,0)</f>
        <v>0</v>
      </c>
    </row>
    <row r="2203" spans="2:26" ht="45" x14ac:dyDescent="0.25">
      <c r="B2203" s="24">
        <v>65</v>
      </c>
      <c r="C2203" s="19" t="s">
        <v>1811</v>
      </c>
      <c r="D2203" s="25">
        <v>365</v>
      </c>
      <c r="E2203" s="19" t="s">
        <v>1811</v>
      </c>
      <c r="F2203" s="25">
        <v>124673</v>
      </c>
      <c r="G2203" s="19" t="s">
        <v>1904</v>
      </c>
      <c r="H2203" s="25" t="s">
        <v>4631</v>
      </c>
      <c r="I2203" s="19" t="s">
        <v>1782</v>
      </c>
      <c r="J2203" s="25" t="s">
        <v>39</v>
      </c>
      <c r="K2203" s="32">
        <v>17229618</v>
      </c>
      <c r="L2203" s="26">
        <v>0</v>
      </c>
      <c r="M2203" s="27">
        <v>0</v>
      </c>
      <c r="N2203" s="22">
        <v>0</v>
      </c>
      <c r="O2203" s="22">
        <v>0</v>
      </c>
      <c r="P2203" s="1">
        <v>124724</v>
      </c>
      <c r="Q2203">
        <v>365</v>
      </c>
      <c r="R2203">
        <v>65</v>
      </c>
      <c r="S2203" t="s">
        <v>1811</v>
      </c>
      <c r="T2203" t="s">
        <v>1811</v>
      </c>
      <c r="U2203" t="s">
        <v>3887</v>
      </c>
      <c r="V2203" t="s">
        <v>1782</v>
      </c>
      <c r="W2203" t="s">
        <v>39</v>
      </c>
      <c r="X2203">
        <v>2478965</v>
      </c>
      <c r="Y2203">
        <f>VLOOKUP(P2203,[1]Listado!$F$5:$N$6488,9,0)</f>
        <v>0</v>
      </c>
      <c r="Z2203">
        <f>VLOOKUP(P2203,[1]Listado!$F$5:$O$6488,10,0)</f>
        <v>0</v>
      </c>
    </row>
    <row r="2204" spans="2:26" ht="45" x14ac:dyDescent="0.25">
      <c r="B2204" s="24">
        <v>65</v>
      </c>
      <c r="C2204" s="19" t="s">
        <v>1811</v>
      </c>
      <c r="D2204" s="25">
        <v>365</v>
      </c>
      <c r="E2204" s="19" t="s">
        <v>1811</v>
      </c>
      <c r="F2204" s="25">
        <v>124674</v>
      </c>
      <c r="G2204" s="19" t="s">
        <v>3970</v>
      </c>
      <c r="H2204" s="25" t="s">
        <v>4631</v>
      </c>
      <c r="I2204" s="19" t="s">
        <v>1782</v>
      </c>
      <c r="J2204" s="25" t="s">
        <v>39</v>
      </c>
      <c r="K2204" s="32">
        <v>32286646</v>
      </c>
      <c r="L2204" s="26">
        <v>0</v>
      </c>
      <c r="M2204" s="27">
        <v>0</v>
      </c>
      <c r="N2204" s="22">
        <v>0</v>
      </c>
      <c r="O2204" s="22">
        <v>0</v>
      </c>
      <c r="P2204" s="1">
        <v>124725</v>
      </c>
      <c r="Q2204">
        <v>365</v>
      </c>
      <c r="R2204">
        <v>65</v>
      </c>
      <c r="S2204" t="s">
        <v>1811</v>
      </c>
      <c r="T2204" t="s">
        <v>1811</v>
      </c>
      <c r="U2204" t="s">
        <v>3886</v>
      </c>
      <c r="V2204" t="s">
        <v>1782</v>
      </c>
      <c r="W2204" t="s">
        <v>39</v>
      </c>
      <c r="X2204">
        <v>2478965</v>
      </c>
      <c r="Y2204">
        <f>VLOOKUP(P2204,[1]Listado!$F$5:$N$6488,9,0)</f>
        <v>0</v>
      </c>
      <c r="Z2204">
        <f>VLOOKUP(P2204,[1]Listado!$F$5:$O$6488,10,0)</f>
        <v>0</v>
      </c>
    </row>
    <row r="2205" spans="2:26" ht="45" x14ac:dyDescent="0.25">
      <c r="B2205" s="24">
        <v>65</v>
      </c>
      <c r="C2205" s="19" t="s">
        <v>1811</v>
      </c>
      <c r="D2205" s="25">
        <v>365</v>
      </c>
      <c r="E2205" s="19" t="s">
        <v>1811</v>
      </c>
      <c r="F2205" s="25">
        <v>124675</v>
      </c>
      <c r="G2205" s="19" t="s">
        <v>1939</v>
      </c>
      <c r="H2205" s="25" t="s">
        <v>4631</v>
      </c>
      <c r="I2205" s="19" t="s">
        <v>1782</v>
      </c>
      <c r="J2205" s="25" t="s">
        <v>39</v>
      </c>
      <c r="K2205" s="32">
        <v>13837133</v>
      </c>
      <c r="L2205" s="26">
        <v>0</v>
      </c>
      <c r="M2205" s="27">
        <v>0</v>
      </c>
      <c r="N2205" s="22">
        <v>0</v>
      </c>
      <c r="O2205" s="22">
        <v>0</v>
      </c>
      <c r="P2205" s="1">
        <v>124726</v>
      </c>
      <c r="Q2205">
        <v>365</v>
      </c>
      <c r="R2205">
        <v>65</v>
      </c>
      <c r="S2205" t="s">
        <v>1811</v>
      </c>
      <c r="T2205" t="s">
        <v>1811</v>
      </c>
      <c r="U2205" t="s">
        <v>3900</v>
      </c>
      <c r="V2205" t="s">
        <v>1782</v>
      </c>
      <c r="W2205" t="s">
        <v>39</v>
      </c>
      <c r="X2205">
        <v>3455527</v>
      </c>
      <c r="Y2205">
        <f>VLOOKUP(P2205,[1]Listado!$F$5:$N$6488,9,0)</f>
        <v>0</v>
      </c>
      <c r="Z2205">
        <f>VLOOKUP(P2205,[1]Listado!$F$5:$O$6488,10,0)</f>
        <v>0</v>
      </c>
    </row>
    <row r="2206" spans="2:26" ht="30" x14ac:dyDescent="0.25">
      <c r="B2206" s="24">
        <v>65</v>
      </c>
      <c r="C2206" s="19" t="s">
        <v>1811</v>
      </c>
      <c r="D2206" s="25">
        <v>365</v>
      </c>
      <c r="E2206" s="19" t="s">
        <v>1811</v>
      </c>
      <c r="F2206" s="25">
        <v>124676</v>
      </c>
      <c r="G2206" s="19" t="s">
        <v>1892</v>
      </c>
      <c r="H2206" s="25" t="s">
        <v>4631</v>
      </c>
      <c r="I2206" s="19" t="s">
        <v>1782</v>
      </c>
      <c r="J2206" s="25" t="s">
        <v>39</v>
      </c>
      <c r="K2206" s="32">
        <v>120221976</v>
      </c>
      <c r="L2206" s="26">
        <v>0</v>
      </c>
      <c r="M2206" s="27">
        <v>0</v>
      </c>
      <c r="N2206" s="22">
        <v>0</v>
      </c>
      <c r="O2206" s="22">
        <v>0</v>
      </c>
      <c r="P2206" s="1">
        <v>124727</v>
      </c>
      <c r="Q2206">
        <v>365</v>
      </c>
      <c r="R2206">
        <v>65</v>
      </c>
      <c r="S2206" t="s">
        <v>1811</v>
      </c>
      <c r="T2206" t="s">
        <v>1811</v>
      </c>
      <c r="U2206" t="s">
        <v>3899</v>
      </c>
      <c r="V2206" t="s">
        <v>1782</v>
      </c>
      <c r="W2206" t="s">
        <v>39</v>
      </c>
      <c r="X2206">
        <v>3455527</v>
      </c>
      <c r="Y2206">
        <f>VLOOKUP(P2206,[1]Listado!$F$5:$N$6488,9,0)</f>
        <v>0</v>
      </c>
      <c r="Z2206">
        <f>VLOOKUP(P2206,[1]Listado!$F$5:$O$6488,10,0)</f>
        <v>0</v>
      </c>
    </row>
    <row r="2207" spans="2:26" ht="30" x14ac:dyDescent="0.25">
      <c r="B2207" s="24">
        <v>65</v>
      </c>
      <c r="C2207" s="19" t="s">
        <v>1811</v>
      </c>
      <c r="D2207" s="25">
        <v>365</v>
      </c>
      <c r="E2207" s="19" t="s">
        <v>1811</v>
      </c>
      <c r="F2207" s="25">
        <v>124677</v>
      </c>
      <c r="G2207" s="19" t="s">
        <v>1873</v>
      </c>
      <c r="H2207" s="25" t="s">
        <v>4631</v>
      </c>
      <c r="I2207" s="19" t="s">
        <v>1782</v>
      </c>
      <c r="J2207" s="25" t="s">
        <v>39</v>
      </c>
      <c r="K2207" s="32">
        <v>49151158</v>
      </c>
      <c r="L2207" s="26">
        <v>0</v>
      </c>
      <c r="M2207" s="27">
        <v>0</v>
      </c>
      <c r="N2207" s="22">
        <v>0</v>
      </c>
      <c r="O2207" s="22">
        <v>0</v>
      </c>
      <c r="P2207" s="1">
        <v>124728</v>
      </c>
      <c r="Q2207">
        <v>365</v>
      </c>
      <c r="R2207">
        <v>65</v>
      </c>
      <c r="S2207" t="s">
        <v>1811</v>
      </c>
      <c r="T2207" t="s">
        <v>1811</v>
      </c>
      <c r="U2207" t="s">
        <v>3893</v>
      </c>
      <c r="V2207" t="s">
        <v>1782</v>
      </c>
      <c r="W2207" t="s">
        <v>39</v>
      </c>
      <c r="X2207">
        <v>32001190</v>
      </c>
      <c r="Y2207">
        <f>VLOOKUP(P2207,[1]Listado!$F$5:$N$6488,9,0)</f>
        <v>0</v>
      </c>
      <c r="Z2207">
        <f>VLOOKUP(P2207,[1]Listado!$F$5:$O$6488,10,0)</f>
        <v>0</v>
      </c>
    </row>
    <row r="2208" spans="2:26" ht="30" x14ac:dyDescent="0.25">
      <c r="B2208" s="24">
        <v>65</v>
      </c>
      <c r="C2208" s="19" t="s">
        <v>1811</v>
      </c>
      <c r="D2208" s="25">
        <v>365</v>
      </c>
      <c r="E2208" s="19" t="s">
        <v>1811</v>
      </c>
      <c r="F2208" s="25">
        <v>124678</v>
      </c>
      <c r="G2208" s="19" t="s">
        <v>3974</v>
      </c>
      <c r="H2208" s="25" t="s">
        <v>4631</v>
      </c>
      <c r="I2208" s="19" t="s">
        <v>1782</v>
      </c>
      <c r="J2208" s="25" t="s">
        <v>39</v>
      </c>
      <c r="K2208" s="32">
        <v>61752678</v>
      </c>
      <c r="L2208" s="26">
        <v>0</v>
      </c>
      <c r="M2208" s="27">
        <v>0</v>
      </c>
      <c r="N2208" s="22">
        <v>0</v>
      </c>
      <c r="O2208" s="22">
        <v>0</v>
      </c>
      <c r="P2208" s="1">
        <v>124729</v>
      </c>
      <c r="Q2208">
        <v>365</v>
      </c>
      <c r="R2208">
        <v>65</v>
      </c>
      <c r="S2208" t="s">
        <v>1811</v>
      </c>
      <c r="T2208" t="s">
        <v>1811</v>
      </c>
      <c r="U2208" t="s">
        <v>3892</v>
      </c>
      <c r="V2208" t="s">
        <v>1782</v>
      </c>
      <c r="W2208" t="s">
        <v>39</v>
      </c>
      <c r="X2208">
        <v>32001190</v>
      </c>
      <c r="Y2208">
        <f>VLOOKUP(P2208,[1]Listado!$F$5:$N$6488,9,0)</f>
        <v>0</v>
      </c>
      <c r="Z2208">
        <f>VLOOKUP(P2208,[1]Listado!$F$5:$O$6488,10,0)</f>
        <v>0</v>
      </c>
    </row>
    <row r="2209" spans="2:26" ht="45" x14ac:dyDescent="0.25">
      <c r="B2209" s="24">
        <v>65</v>
      </c>
      <c r="C2209" s="19" t="s">
        <v>1811</v>
      </c>
      <c r="D2209" s="25">
        <v>365</v>
      </c>
      <c r="E2209" s="19" t="s">
        <v>1811</v>
      </c>
      <c r="F2209" s="25">
        <v>124679</v>
      </c>
      <c r="G2209" s="19" t="s">
        <v>1920</v>
      </c>
      <c r="H2209" s="25" t="s">
        <v>4631</v>
      </c>
      <c r="I2209" s="19" t="s">
        <v>1782</v>
      </c>
      <c r="J2209" s="25" t="s">
        <v>39</v>
      </c>
      <c r="K2209" s="32">
        <v>37409841</v>
      </c>
      <c r="L2209" s="26">
        <v>0</v>
      </c>
      <c r="M2209" s="27">
        <v>0</v>
      </c>
      <c r="N2209" s="22">
        <v>0</v>
      </c>
      <c r="O2209" s="22">
        <v>0</v>
      </c>
      <c r="P2209" s="1">
        <v>124730</v>
      </c>
      <c r="Q2209">
        <v>365</v>
      </c>
      <c r="R2209">
        <v>65</v>
      </c>
      <c r="S2209" t="s">
        <v>1811</v>
      </c>
      <c r="T2209" t="s">
        <v>1811</v>
      </c>
      <c r="U2209" t="s">
        <v>3877</v>
      </c>
      <c r="V2209" t="s">
        <v>1782</v>
      </c>
      <c r="W2209" t="s">
        <v>39</v>
      </c>
      <c r="X2209">
        <v>21709728</v>
      </c>
      <c r="Y2209">
        <f>VLOOKUP(P2209,[1]Listado!$F$5:$N$6488,9,0)</f>
        <v>0</v>
      </c>
      <c r="Z2209">
        <f>VLOOKUP(P2209,[1]Listado!$F$5:$O$6488,10,0)</f>
        <v>0</v>
      </c>
    </row>
    <row r="2210" spans="2:26" ht="30" x14ac:dyDescent="0.25">
      <c r="B2210" s="24">
        <v>65</v>
      </c>
      <c r="C2210" s="19" t="s">
        <v>1811</v>
      </c>
      <c r="D2210" s="25">
        <v>365</v>
      </c>
      <c r="E2210" s="19" t="s">
        <v>1811</v>
      </c>
      <c r="F2210" s="25">
        <v>124680</v>
      </c>
      <c r="G2210" s="19" t="s">
        <v>1908</v>
      </c>
      <c r="H2210" s="25" t="s">
        <v>4631</v>
      </c>
      <c r="I2210" s="19" t="s">
        <v>1782</v>
      </c>
      <c r="J2210" s="25" t="s">
        <v>39</v>
      </c>
      <c r="K2210" s="32">
        <v>31401602</v>
      </c>
      <c r="L2210" s="26">
        <v>0</v>
      </c>
      <c r="M2210" s="27">
        <v>0</v>
      </c>
      <c r="N2210" s="22">
        <v>0</v>
      </c>
      <c r="O2210" s="22">
        <v>0</v>
      </c>
      <c r="P2210" s="1">
        <v>124731</v>
      </c>
      <c r="Q2210">
        <v>365</v>
      </c>
      <c r="R2210">
        <v>65</v>
      </c>
      <c r="S2210" t="s">
        <v>1811</v>
      </c>
      <c r="T2210" t="s">
        <v>1811</v>
      </c>
      <c r="U2210" t="s">
        <v>3876</v>
      </c>
      <c r="V2210" t="s">
        <v>1782</v>
      </c>
      <c r="W2210" t="s">
        <v>39</v>
      </c>
      <c r="X2210">
        <v>21709728</v>
      </c>
      <c r="Y2210">
        <f>VLOOKUP(P2210,[1]Listado!$F$5:$N$6488,9,0)</f>
        <v>0</v>
      </c>
      <c r="Z2210">
        <f>VLOOKUP(P2210,[1]Listado!$F$5:$O$6488,10,0)</f>
        <v>0</v>
      </c>
    </row>
    <row r="2211" spans="2:26" ht="45" x14ac:dyDescent="0.25">
      <c r="B2211" s="24">
        <v>65</v>
      </c>
      <c r="C2211" s="19" t="s">
        <v>1811</v>
      </c>
      <c r="D2211" s="25">
        <v>365</v>
      </c>
      <c r="E2211" s="19" t="s">
        <v>1811</v>
      </c>
      <c r="F2211" s="25">
        <v>124681</v>
      </c>
      <c r="G2211" s="19" t="s">
        <v>1887</v>
      </c>
      <c r="H2211" s="25" t="s">
        <v>4631</v>
      </c>
      <c r="I2211" s="19" t="s">
        <v>1782</v>
      </c>
      <c r="J2211" s="25" t="s">
        <v>39</v>
      </c>
      <c r="K2211" s="32">
        <v>9082279</v>
      </c>
      <c r="L2211" s="26">
        <v>0</v>
      </c>
      <c r="M2211" s="27">
        <v>0</v>
      </c>
      <c r="N2211" s="22">
        <v>0</v>
      </c>
      <c r="O2211" s="22">
        <v>0</v>
      </c>
      <c r="P2211" s="1">
        <v>124732</v>
      </c>
      <c r="Q2211">
        <v>365</v>
      </c>
      <c r="R2211">
        <v>65</v>
      </c>
      <c r="S2211" t="s">
        <v>1811</v>
      </c>
      <c r="T2211" t="s">
        <v>1811</v>
      </c>
      <c r="U2211" t="s">
        <v>2094</v>
      </c>
      <c r="V2211" t="s">
        <v>1782</v>
      </c>
      <c r="W2211" t="s">
        <v>39</v>
      </c>
      <c r="X2211">
        <v>58804227</v>
      </c>
      <c r="Y2211">
        <f>VLOOKUP(P2211,[1]Listado!$F$5:$N$6488,9,0)</f>
        <v>0</v>
      </c>
      <c r="Z2211">
        <f>VLOOKUP(P2211,[1]Listado!$F$5:$O$6488,10,0)</f>
        <v>0</v>
      </c>
    </row>
    <row r="2212" spans="2:26" ht="30" x14ac:dyDescent="0.25">
      <c r="B2212" s="24">
        <v>65</v>
      </c>
      <c r="C2212" s="19" t="s">
        <v>1811</v>
      </c>
      <c r="D2212" s="25">
        <v>365</v>
      </c>
      <c r="E2212" s="19" t="s">
        <v>1811</v>
      </c>
      <c r="F2212" s="25">
        <v>124682</v>
      </c>
      <c r="G2212" s="19" t="s">
        <v>2112</v>
      </c>
      <c r="H2212" s="25" t="s">
        <v>4631</v>
      </c>
      <c r="I2212" s="19" t="s">
        <v>1782</v>
      </c>
      <c r="J2212" s="25" t="s">
        <v>39</v>
      </c>
      <c r="K2212" s="32">
        <v>19131229</v>
      </c>
      <c r="L2212" s="26">
        <v>0</v>
      </c>
      <c r="M2212" s="27">
        <v>0</v>
      </c>
      <c r="N2212" s="22">
        <v>0</v>
      </c>
      <c r="O2212" s="22">
        <v>0</v>
      </c>
      <c r="P2212" s="1">
        <v>124733</v>
      </c>
      <c r="Q2212">
        <v>365</v>
      </c>
      <c r="R2212">
        <v>65</v>
      </c>
      <c r="S2212" t="s">
        <v>1811</v>
      </c>
      <c r="T2212" t="s">
        <v>1811</v>
      </c>
      <c r="U2212" t="s">
        <v>3906</v>
      </c>
      <c r="V2212" t="s">
        <v>1782</v>
      </c>
      <c r="W2212" t="s">
        <v>39</v>
      </c>
      <c r="X2212">
        <v>4507209</v>
      </c>
      <c r="Y2212">
        <f>VLOOKUP(P2212,[1]Listado!$F$5:$N$6488,9,0)</f>
        <v>0</v>
      </c>
      <c r="Z2212">
        <f>VLOOKUP(P2212,[1]Listado!$F$5:$O$6488,10,0)</f>
        <v>0</v>
      </c>
    </row>
    <row r="2213" spans="2:26" ht="30" x14ac:dyDescent="0.25">
      <c r="B2213" s="24">
        <v>65</v>
      </c>
      <c r="C2213" s="19" t="s">
        <v>1811</v>
      </c>
      <c r="D2213" s="25">
        <v>365</v>
      </c>
      <c r="E2213" s="19" t="s">
        <v>1811</v>
      </c>
      <c r="F2213" s="25">
        <v>124683</v>
      </c>
      <c r="G2213" s="19" t="s">
        <v>3964</v>
      </c>
      <c r="H2213" s="25" t="s">
        <v>4631</v>
      </c>
      <c r="I2213" s="19" t="s">
        <v>1782</v>
      </c>
      <c r="J2213" s="25" t="s">
        <v>39</v>
      </c>
      <c r="K2213" s="32">
        <v>16406243</v>
      </c>
      <c r="L2213" s="26">
        <v>0</v>
      </c>
      <c r="M2213" s="27">
        <v>0</v>
      </c>
      <c r="N2213" s="22">
        <v>0</v>
      </c>
      <c r="O2213" s="22">
        <v>0</v>
      </c>
      <c r="P2213" s="1">
        <v>124734</v>
      </c>
      <c r="Q2213">
        <v>365</v>
      </c>
      <c r="R2213">
        <v>65</v>
      </c>
      <c r="S2213" t="s">
        <v>1811</v>
      </c>
      <c r="T2213" t="s">
        <v>1811</v>
      </c>
      <c r="U2213" t="s">
        <v>3905</v>
      </c>
      <c r="V2213" t="s">
        <v>1782</v>
      </c>
      <c r="W2213" t="s">
        <v>39</v>
      </c>
      <c r="X2213">
        <v>4507209</v>
      </c>
      <c r="Y2213">
        <f>VLOOKUP(P2213,[1]Listado!$F$5:$N$6488,9,0)</f>
        <v>0</v>
      </c>
      <c r="Z2213">
        <f>VLOOKUP(P2213,[1]Listado!$F$5:$O$6488,10,0)</f>
        <v>0</v>
      </c>
    </row>
    <row r="2214" spans="2:26" ht="45" x14ac:dyDescent="0.25">
      <c r="B2214" s="24">
        <v>65</v>
      </c>
      <c r="C2214" s="19" t="s">
        <v>1811</v>
      </c>
      <c r="D2214" s="25">
        <v>365</v>
      </c>
      <c r="E2214" s="19" t="s">
        <v>1811</v>
      </c>
      <c r="F2214" s="25">
        <v>124684</v>
      </c>
      <c r="G2214" s="19" t="s">
        <v>2111</v>
      </c>
      <c r="H2214" s="25" t="s">
        <v>4631</v>
      </c>
      <c r="I2214" s="19" t="s">
        <v>1782</v>
      </c>
      <c r="J2214" s="25" t="s">
        <v>39</v>
      </c>
      <c r="K2214" s="32">
        <v>12911084</v>
      </c>
      <c r="L2214" s="26">
        <v>0</v>
      </c>
      <c r="M2214" s="27">
        <v>0</v>
      </c>
      <c r="N2214" s="22">
        <v>0</v>
      </c>
      <c r="O2214" s="22">
        <v>0</v>
      </c>
      <c r="P2214" s="1">
        <v>124735</v>
      </c>
      <c r="Q2214">
        <v>365</v>
      </c>
      <c r="R2214">
        <v>65</v>
      </c>
      <c r="S2214" t="s">
        <v>1811</v>
      </c>
      <c r="T2214" t="s">
        <v>1811</v>
      </c>
      <c r="U2214" t="s">
        <v>3914</v>
      </c>
      <c r="V2214" t="s">
        <v>1782</v>
      </c>
      <c r="W2214" t="s">
        <v>39</v>
      </c>
      <c r="X2214">
        <v>7812497</v>
      </c>
      <c r="Y2214">
        <f>VLOOKUP(P2214,[1]Listado!$F$5:$N$6488,9,0)</f>
        <v>0</v>
      </c>
      <c r="Z2214">
        <f>VLOOKUP(P2214,[1]Listado!$F$5:$O$6488,10,0)</f>
        <v>0</v>
      </c>
    </row>
    <row r="2215" spans="2:26" ht="30" x14ac:dyDescent="0.25">
      <c r="B2215" s="24">
        <v>65</v>
      </c>
      <c r="C2215" s="19" t="s">
        <v>1811</v>
      </c>
      <c r="D2215" s="25">
        <v>365</v>
      </c>
      <c r="E2215" s="19" t="s">
        <v>1811</v>
      </c>
      <c r="F2215" s="25">
        <v>124685</v>
      </c>
      <c r="G2215" s="19" t="s">
        <v>2124</v>
      </c>
      <c r="H2215" s="25" t="s">
        <v>4631</v>
      </c>
      <c r="I2215" s="19" t="s">
        <v>1782</v>
      </c>
      <c r="J2215" s="25" t="s">
        <v>39</v>
      </c>
      <c r="K2215" s="32">
        <v>52775803</v>
      </c>
      <c r="L2215" s="26">
        <v>0</v>
      </c>
      <c r="M2215" s="27">
        <v>0</v>
      </c>
      <c r="N2215" s="22">
        <v>0</v>
      </c>
      <c r="O2215" s="22">
        <v>0</v>
      </c>
      <c r="P2215" s="1">
        <v>124736</v>
      </c>
      <c r="Q2215">
        <v>365</v>
      </c>
      <c r="R2215">
        <v>65</v>
      </c>
      <c r="S2215" t="s">
        <v>1811</v>
      </c>
      <c r="T2215" t="s">
        <v>1811</v>
      </c>
      <c r="U2215" t="s">
        <v>3913</v>
      </c>
      <c r="V2215" t="s">
        <v>1782</v>
      </c>
      <c r="W2215" t="s">
        <v>39</v>
      </c>
      <c r="X2215">
        <v>7812497</v>
      </c>
      <c r="Y2215">
        <f>VLOOKUP(P2215,[1]Listado!$F$5:$N$6488,9,0)</f>
        <v>0</v>
      </c>
      <c r="Z2215">
        <f>VLOOKUP(P2215,[1]Listado!$F$5:$O$6488,10,0)</f>
        <v>0</v>
      </c>
    </row>
    <row r="2216" spans="2:26" ht="45" x14ac:dyDescent="0.25">
      <c r="B2216" s="24">
        <v>65</v>
      </c>
      <c r="C2216" s="19" t="s">
        <v>1811</v>
      </c>
      <c r="D2216" s="25">
        <v>365</v>
      </c>
      <c r="E2216" s="19" t="s">
        <v>1811</v>
      </c>
      <c r="F2216" s="25">
        <v>124686</v>
      </c>
      <c r="G2216" s="19" t="s">
        <v>2123</v>
      </c>
      <c r="H2216" s="25" t="s">
        <v>4631</v>
      </c>
      <c r="I2216" s="19" t="s">
        <v>1782</v>
      </c>
      <c r="J2216" s="25" t="s">
        <v>39</v>
      </c>
      <c r="K2216" s="32">
        <v>35616781</v>
      </c>
      <c r="L2216" s="26">
        <v>0</v>
      </c>
      <c r="M2216" s="27">
        <v>0</v>
      </c>
      <c r="N2216" s="22">
        <v>0</v>
      </c>
      <c r="O2216" s="22">
        <v>0</v>
      </c>
      <c r="P2216" s="1">
        <v>124737</v>
      </c>
      <c r="Q2216">
        <v>365</v>
      </c>
      <c r="R2216">
        <v>65</v>
      </c>
      <c r="S2216" t="s">
        <v>1811</v>
      </c>
      <c r="T2216" t="s">
        <v>1811</v>
      </c>
      <c r="U2216" t="s">
        <v>3875</v>
      </c>
      <c r="V2216" t="s">
        <v>1782</v>
      </c>
      <c r="W2216" t="s">
        <v>39</v>
      </c>
      <c r="X2216">
        <v>21634607</v>
      </c>
      <c r="Y2216">
        <f>VLOOKUP(P2216,[1]Listado!$F$5:$N$6488,9,0)</f>
        <v>0</v>
      </c>
      <c r="Z2216">
        <f>VLOOKUP(P2216,[1]Listado!$F$5:$O$6488,10,0)</f>
        <v>0</v>
      </c>
    </row>
    <row r="2217" spans="2:26" ht="30" x14ac:dyDescent="0.25">
      <c r="B2217" s="24">
        <v>65</v>
      </c>
      <c r="C2217" s="19" t="s">
        <v>1811</v>
      </c>
      <c r="D2217" s="25">
        <v>365</v>
      </c>
      <c r="E2217" s="19" t="s">
        <v>1811</v>
      </c>
      <c r="F2217" s="25">
        <v>124687</v>
      </c>
      <c r="G2217" s="19" t="s">
        <v>2100</v>
      </c>
      <c r="H2217" s="25" t="s">
        <v>4631</v>
      </c>
      <c r="I2217" s="19" t="s">
        <v>1782</v>
      </c>
      <c r="J2217" s="25" t="s">
        <v>39</v>
      </c>
      <c r="K2217" s="32">
        <v>9895463</v>
      </c>
      <c r="L2217" s="26">
        <v>0</v>
      </c>
      <c r="M2217" s="27">
        <v>0</v>
      </c>
      <c r="N2217" s="22">
        <v>0</v>
      </c>
      <c r="O2217" s="22">
        <v>0</v>
      </c>
      <c r="P2217" s="1">
        <v>124738</v>
      </c>
      <c r="Q2217">
        <v>365</v>
      </c>
      <c r="R2217">
        <v>65</v>
      </c>
      <c r="S2217" t="s">
        <v>1811</v>
      </c>
      <c r="T2217" t="s">
        <v>1811</v>
      </c>
      <c r="U2217" t="s">
        <v>3874</v>
      </c>
      <c r="V2217" t="s">
        <v>1782</v>
      </c>
      <c r="W2217" t="s">
        <v>39</v>
      </c>
      <c r="X2217">
        <v>21634607</v>
      </c>
      <c r="Y2217">
        <f>VLOOKUP(P2217,[1]Listado!$F$5:$N$6488,9,0)</f>
        <v>0</v>
      </c>
      <c r="Z2217">
        <f>VLOOKUP(P2217,[1]Listado!$F$5:$O$6488,10,0)</f>
        <v>0</v>
      </c>
    </row>
    <row r="2218" spans="2:26" ht="30" x14ac:dyDescent="0.25">
      <c r="B2218" s="24">
        <v>65</v>
      </c>
      <c r="C2218" s="19" t="s">
        <v>1811</v>
      </c>
      <c r="D2218" s="25">
        <v>365</v>
      </c>
      <c r="E2218" s="19" t="s">
        <v>1811</v>
      </c>
      <c r="F2218" s="25">
        <v>124688</v>
      </c>
      <c r="G2218" s="19" t="s">
        <v>2132</v>
      </c>
      <c r="H2218" s="25" t="s">
        <v>4631</v>
      </c>
      <c r="I2218" s="19" t="s">
        <v>1782</v>
      </c>
      <c r="J2218" s="25" t="s">
        <v>39</v>
      </c>
      <c r="K2218" s="32">
        <v>42936420</v>
      </c>
      <c r="L2218" s="26">
        <v>0</v>
      </c>
      <c r="M2218" s="27">
        <v>0</v>
      </c>
      <c r="N2218" s="22">
        <v>0</v>
      </c>
      <c r="O2218" s="22">
        <v>0</v>
      </c>
      <c r="P2218" s="1">
        <v>124739</v>
      </c>
      <c r="Q2218">
        <v>365</v>
      </c>
      <c r="R2218">
        <v>65</v>
      </c>
      <c r="S2218" t="s">
        <v>1811</v>
      </c>
      <c r="T2218" t="s">
        <v>1811</v>
      </c>
      <c r="U2218" t="s">
        <v>3904</v>
      </c>
      <c r="V2218" t="s">
        <v>1782</v>
      </c>
      <c r="W2218" t="s">
        <v>39</v>
      </c>
      <c r="X2218">
        <v>4056489</v>
      </c>
      <c r="Y2218">
        <f>VLOOKUP(P2218,[1]Listado!$F$5:$N$6488,9,0)</f>
        <v>0</v>
      </c>
      <c r="Z2218">
        <f>VLOOKUP(P2218,[1]Listado!$F$5:$O$6488,10,0)</f>
        <v>0</v>
      </c>
    </row>
    <row r="2219" spans="2:26" ht="45" x14ac:dyDescent="0.25">
      <c r="B2219" s="24">
        <v>65</v>
      </c>
      <c r="C2219" s="19" t="s">
        <v>1811</v>
      </c>
      <c r="D2219" s="25">
        <v>365</v>
      </c>
      <c r="E2219" s="19" t="s">
        <v>1811</v>
      </c>
      <c r="F2219" s="25">
        <v>124689</v>
      </c>
      <c r="G2219" s="19" t="s">
        <v>2099</v>
      </c>
      <c r="H2219" s="25" t="s">
        <v>4631</v>
      </c>
      <c r="I2219" s="19" t="s">
        <v>1782</v>
      </c>
      <c r="J2219" s="25" t="s">
        <v>39</v>
      </c>
      <c r="K2219" s="32">
        <v>6678146</v>
      </c>
      <c r="L2219" s="26">
        <v>0</v>
      </c>
      <c r="M2219" s="27">
        <v>0</v>
      </c>
      <c r="N2219" s="22">
        <v>0</v>
      </c>
      <c r="O2219" s="22">
        <v>0</v>
      </c>
      <c r="P2219" s="1">
        <v>124740</v>
      </c>
      <c r="Q2219">
        <v>365</v>
      </c>
      <c r="R2219">
        <v>65</v>
      </c>
      <c r="S2219" t="s">
        <v>1811</v>
      </c>
      <c r="T2219" t="s">
        <v>1811</v>
      </c>
      <c r="U2219" t="s">
        <v>3903</v>
      </c>
      <c r="V2219" t="s">
        <v>1782</v>
      </c>
      <c r="W2219" t="s">
        <v>39</v>
      </c>
      <c r="X2219">
        <v>4056489</v>
      </c>
      <c r="Y2219">
        <f>VLOOKUP(P2219,[1]Listado!$F$5:$N$6488,9,0)</f>
        <v>0</v>
      </c>
      <c r="Z2219">
        <f>VLOOKUP(P2219,[1]Listado!$F$5:$O$6488,10,0)</f>
        <v>0</v>
      </c>
    </row>
    <row r="2220" spans="2:26" ht="30" x14ac:dyDescent="0.25">
      <c r="B2220" s="24">
        <v>65</v>
      </c>
      <c r="C2220" s="19" t="s">
        <v>1811</v>
      </c>
      <c r="D2220" s="25">
        <v>365</v>
      </c>
      <c r="E2220" s="19" t="s">
        <v>1811</v>
      </c>
      <c r="F2220" s="25">
        <v>124690</v>
      </c>
      <c r="G2220" s="19" t="s">
        <v>2090</v>
      </c>
      <c r="H2220" s="25" t="s">
        <v>4631</v>
      </c>
      <c r="I2220" s="19" t="s">
        <v>1782</v>
      </c>
      <c r="J2220" s="25" t="s">
        <v>39</v>
      </c>
      <c r="K2220" s="32">
        <v>6596975</v>
      </c>
      <c r="L2220" s="26">
        <v>0</v>
      </c>
      <c r="M2220" s="27">
        <v>0</v>
      </c>
      <c r="N2220" s="22">
        <v>0</v>
      </c>
      <c r="O2220" s="22">
        <v>0</v>
      </c>
      <c r="P2220" s="1">
        <v>124741</v>
      </c>
      <c r="Q2220">
        <v>365</v>
      </c>
      <c r="R2220">
        <v>65</v>
      </c>
      <c r="S2220" t="s">
        <v>1811</v>
      </c>
      <c r="T2220" t="s">
        <v>1811</v>
      </c>
      <c r="U2220" t="s">
        <v>3891</v>
      </c>
      <c r="V2220" t="s">
        <v>1782</v>
      </c>
      <c r="W2220" t="s">
        <v>39</v>
      </c>
      <c r="X2220">
        <v>2704326</v>
      </c>
      <c r="Y2220">
        <f>VLOOKUP(P2220,[1]Listado!$F$5:$N$6488,9,0)</f>
        <v>0</v>
      </c>
      <c r="Z2220">
        <f>VLOOKUP(P2220,[1]Listado!$F$5:$O$6488,10,0)</f>
        <v>0</v>
      </c>
    </row>
    <row r="2221" spans="2:26" ht="45" x14ac:dyDescent="0.25">
      <c r="B2221" s="24">
        <v>65</v>
      </c>
      <c r="C2221" s="19" t="s">
        <v>1811</v>
      </c>
      <c r="D2221" s="25">
        <v>365</v>
      </c>
      <c r="E2221" s="19" t="s">
        <v>1811</v>
      </c>
      <c r="F2221" s="25">
        <v>124691</v>
      </c>
      <c r="G2221" s="19" t="s">
        <v>2089</v>
      </c>
      <c r="H2221" s="25" t="s">
        <v>4631</v>
      </c>
      <c r="I2221" s="19" t="s">
        <v>1782</v>
      </c>
      <c r="J2221" s="25" t="s">
        <v>39</v>
      </c>
      <c r="K2221" s="32">
        <v>4452097</v>
      </c>
      <c r="L2221" s="26">
        <v>0</v>
      </c>
      <c r="M2221" s="27">
        <v>0</v>
      </c>
      <c r="N2221" s="22">
        <v>0</v>
      </c>
      <c r="O2221" s="22">
        <v>0</v>
      </c>
      <c r="P2221" s="1">
        <v>124742</v>
      </c>
      <c r="Q2221">
        <v>365</v>
      </c>
      <c r="R2221">
        <v>65</v>
      </c>
      <c r="S2221" t="s">
        <v>1811</v>
      </c>
      <c r="T2221" t="s">
        <v>1811</v>
      </c>
      <c r="U2221" t="s">
        <v>3890</v>
      </c>
      <c r="V2221" t="s">
        <v>1782</v>
      </c>
      <c r="W2221" t="s">
        <v>39</v>
      </c>
      <c r="X2221">
        <v>2704326</v>
      </c>
      <c r="Y2221">
        <f>VLOOKUP(P2221,[1]Listado!$F$5:$N$6488,9,0)</f>
        <v>0</v>
      </c>
      <c r="Z2221">
        <f>VLOOKUP(P2221,[1]Listado!$F$5:$O$6488,10,0)</f>
        <v>0</v>
      </c>
    </row>
    <row r="2222" spans="2:26" ht="30" x14ac:dyDescent="0.25">
      <c r="B2222" s="24">
        <v>65</v>
      </c>
      <c r="C2222" s="19" t="s">
        <v>1811</v>
      </c>
      <c r="D2222" s="25">
        <v>365</v>
      </c>
      <c r="E2222" s="19" t="s">
        <v>1811</v>
      </c>
      <c r="F2222" s="25">
        <v>124692</v>
      </c>
      <c r="G2222" s="19" t="s">
        <v>2121</v>
      </c>
      <c r="H2222" s="25" t="s">
        <v>4631</v>
      </c>
      <c r="I2222" s="19" t="s">
        <v>1782</v>
      </c>
      <c r="J2222" s="25" t="s">
        <v>39</v>
      </c>
      <c r="K2222" s="32">
        <v>5277579</v>
      </c>
      <c r="L2222" s="26">
        <v>0</v>
      </c>
      <c r="M2222" s="27">
        <v>0</v>
      </c>
      <c r="N2222" s="22">
        <v>0</v>
      </c>
      <c r="O2222" s="22">
        <v>0</v>
      </c>
      <c r="P2222" s="1">
        <v>124743</v>
      </c>
      <c r="Q2222">
        <v>365</v>
      </c>
      <c r="R2222">
        <v>65</v>
      </c>
      <c r="S2222" t="s">
        <v>1811</v>
      </c>
      <c r="T2222" t="s">
        <v>1811</v>
      </c>
      <c r="U2222" t="s">
        <v>2093</v>
      </c>
      <c r="V2222" t="s">
        <v>1782</v>
      </c>
      <c r="W2222" t="s">
        <v>39</v>
      </c>
      <c r="X2222">
        <v>56096431</v>
      </c>
      <c r="Y2222">
        <f>VLOOKUP(P2222,[1]Listado!$F$5:$N$6488,9,0)</f>
        <v>0</v>
      </c>
      <c r="Z2222">
        <f>VLOOKUP(P2222,[1]Listado!$F$5:$O$6488,10,0)</f>
        <v>0</v>
      </c>
    </row>
    <row r="2223" spans="2:26" ht="45" x14ac:dyDescent="0.25">
      <c r="B2223" s="24">
        <v>65</v>
      </c>
      <c r="C2223" s="19" t="s">
        <v>1811</v>
      </c>
      <c r="D2223" s="25">
        <v>365</v>
      </c>
      <c r="E2223" s="19" t="s">
        <v>1811</v>
      </c>
      <c r="F2223" s="25">
        <v>124693</v>
      </c>
      <c r="G2223" s="19" t="s">
        <v>2119</v>
      </c>
      <c r="H2223" s="25" t="s">
        <v>4631</v>
      </c>
      <c r="I2223" s="19" t="s">
        <v>1782</v>
      </c>
      <c r="J2223" s="25" t="s">
        <v>39</v>
      </c>
      <c r="K2223" s="32">
        <v>3561678</v>
      </c>
      <c r="L2223" s="26">
        <v>0</v>
      </c>
      <c r="M2223" s="27">
        <v>0</v>
      </c>
      <c r="N2223" s="22">
        <v>0</v>
      </c>
      <c r="O2223" s="22">
        <v>0</v>
      </c>
      <c r="P2223" s="1">
        <v>124744</v>
      </c>
      <c r="Q2223">
        <v>365</v>
      </c>
      <c r="R2223">
        <v>65</v>
      </c>
      <c r="S2223" t="s">
        <v>1811</v>
      </c>
      <c r="T2223" t="s">
        <v>1811</v>
      </c>
      <c r="U2223" t="s">
        <v>3879</v>
      </c>
      <c r="V2223" t="s">
        <v>1782</v>
      </c>
      <c r="W2223" t="s">
        <v>39</v>
      </c>
      <c r="X2223">
        <v>2253606</v>
      </c>
      <c r="Y2223">
        <f>VLOOKUP(P2223,[1]Listado!$F$5:$N$6488,9,0)</f>
        <v>0</v>
      </c>
      <c r="Z2223">
        <f>VLOOKUP(P2223,[1]Listado!$F$5:$O$6488,10,0)</f>
        <v>0</v>
      </c>
    </row>
    <row r="2224" spans="2:26" ht="30" x14ac:dyDescent="0.25">
      <c r="B2224" s="24">
        <v>65</v>
      </c>
      <c r="C2224" s="19" t="s">
        <v>1811</v>
      </c>
      <c r="D2224" s="25">
        <v>365</v>
      </c>
      <c r="E2224" s="19" t="s">
        <v>1811</v>
      </c>
      <c r="F2224" s="25">
        <v>124694</v>
      </c>
      <c r="G2224" s="19" t="s">
        <v>2096</v>
      </c>
      <c r="H2224" s="25" t="s">
        <v>4631</v>
      </c>
      <c r="I2224" s="19" t="s">
        <v>1782</v>
      </c>
      <c r="J2224" s="25" t="s">
        <v>39</v>
      </c>
      <c r="K2224" s="32">
        <v>59037577</v>
      </c>
      <c r="L2224" s="26">
        <v>0</v>
      </c>
      <c r="M2224" s="27">
        <v>0</v>
      </c>
      <c r="N2224" s="22">
        <v>0</v>
      </c>
      <c r="O2224" s="22">
        <v>0</v>
      </c>
      <c r="P2224" s="1">
        <v>124745</v>
      </c>
      <c r="Q2224">
        <v>365</v>
      </c>
      <c r="R2224">
        <v>65</v>
      </c>
      <c r="S2224" t="s">
        <v>1811</v>
      </c>
      <c r="T2224" t="s">
        <v>1811</v>
      </c>
      <c r="U2224" t="s">
        <v>3878</v>
      </c>
      <c r="V2224" t="s">
        <v>1782</v>
      </c>
      <c r="W2224" t="s">
        <v>39</v>
      </c>
      <c r="X2224">
        <v>2253606</v>
      </c>
      <c r="Y2224">
        <f>VLOOKUP(P2224,[1]Listado!$F$5:$N$6488,9,0)</f>
        <v>0</v>
      </c>
      <c r="Z2224">
        <f>VLOOKUP(P2224,[1]Listado!$F$5:$O$6488,10,0)</f>
        <v>0</v>
      </c>
    </row>
    <row r="2225" spans="2:26" ht="45" x14ac:dyDescent="0.25">
      <c r="B2225" s="24">
        <v>65</v>
      </c>
      <c r="C2225" s="19" t="s">
        <v>1811</v>
      </c>
      <c r="D2225" s="25">
        <v>365</v>
      </c>
      <c r="E2225" s="19" t="s">
        <v>1811</v>
      </c>
      <c r="F2225" s="25">
        <v>124695</v>
      </c>
      <c r="G2225" s="19" t="s">
        <v>2095</v>
      </c>
      <c r="H2225" s="25" t="s">
        <v>4631</v>
      </c>
      <c r="I2225" s="19" t="s">
        <v>1782</v>
      </c>
      <c r="J2225" s="25" t="s">
        <v>39</v>
      </c>
      <c r="K2225" s="32">
        <v>56319036</v>
      </c>
      <c r="L2225" s="26">
        <v>0</v>
      </c>
      <c r="M2225" s="27">
        <v>0</v>
      </c>
      <c r="N2225" s="22">
        <v>0</v>
      </c>
      <c r="O2225" s="22">
        <v>0</v>
      </c>
      <c r="P2225" s="1">
        <v>124746</v>
      </c>
      <c r="Q2225">
        <v>365</v>
      </c>
      <c r="R2225">
        <v>65</v>
      </c>
      <c r="S2225" t="s">
        <v>1811</v>
      </c>
      <c r="T2225" t="s">
        <v>1811</v>
      </c>
      <c r="U2225" t="s">
        <v>3898</v>
      </c>
      <c r="V2225" t="s">
        <v>1782</v>
      </c>
      <c r="W2225" t="s">
        <v>39</v>
      </c>
      <c r="X2225">
        <v>34179673</v>
      </c>
      <c r="Y2225">
        <f>VLOOKUP(P2225,[1]Listado!$F$5:$N$6488,9,0)</f>
        <v>0</v>
      </c>
      <c r="Z2225">
        <f>VLOOKUP(P2225,[1]Listado!$F$5:$O$6488,10,0)</f>
        <v>0</v>
      </c>
    </row>
    <row r="2226" spans="2:26" ht="30" x14ac:dyDescent="0.25">
      <c r="B2226" s="24">
        <v>65</v>
      </c>
      <c r="C2226" s="19" t="s">
        <v>1811</v>
      </c>
      <c r="D2226" s="25">
        <v>365</v>
      </c>
      <c r="E2226" s="19" t="s">
        <v>1811</v>
      </c>
      <c r="F2226" s="25">
        <v>124696</v>
      </c>
      <c r="G2226" s="19" t="s">
        <v>2128</v>
      </c>
      <c r="H2226" s="25" t="s">
        <v>4631</v>
      </c>
      <c r="I2226" s="19" t="s">
        <v>1782</v>
      </c>
      <c r="J2226" s="25" t="s">
        <v>39</v>
      </c>
      <c r="K2226" s="32">
        <v>55414593</v>
      </c>
      <c r="L2226" s="26">
        <v>0</v>
      </c>
      <c r="M2226" s="27">
        <v>0</v>
      </c>
      <c r="N2226" s="22">
        <v>0</v>
      </c>
      <c r="O2226" s="22">
        <v>0</v>
      </c>
      <c r="P2226" s="1">
        <v>124747</v>
      </c>
      <c r="Q2226">
        <v>365</v>
      </c>
      <c r="R2226">
        <v>65</v>
      </c>
      <c r="S2226" t="s">
        <v>1811</v>
      </c>
      <c r="T2226" t="s">
        <v>1811</v>
      </c>
      <c r="U2226" t="s">
        <v>3897</v>
      </c>
      <c r="V2226" t="s">
        <v>1782</v>
      </c>
      <c r="W2226" t="s">
        <v>39</v>
      </c>
      <c r="X2226">
        <v>34179673</v>
      </c>
      <c r="Y2226">
        <f>VLOOKUP(P2226,[1]Listado!$F$5:$N$6488,9,0)</f>
        <v>0</v>
      </c>
      <c r="Z2226">
        <f>VLOOKUP(P2226,[1]Listado!$F$5:$O$6488,10,0)</f>
        <v>0</v>
      </c>
    </row>
    <row r="2227" spans="2:26" ht="45" x14ac:dyDescent="0.25">
      <c r="B2227" s="24">
        <v>65</v>
      </c>
      <c r="C2227" s="19" t="s">
        <v>1811</v>
      </c>
      <c r="D2227" s="25">
        <v>365</v>
      </c>
      <c r="E2227" s="19" t="s">
        <v>1811</v>
      </c>
      <c r="F2227" s="25">
        <v>124697</v>
      </c>
      <c r="G2227" s="19" t="s">
        <v>2127</v>
      </c>
      <c r="H2227" s="25" t="s">
        <v>4631</v>
      </c>
      <c r="I2227" s="19" t="s">
        <v>1782</v>
      </c>
      <c r="J2227" s="25" t="s">
        <v>39</v>
      </c>
      <c r="K2227" s="32">
        <v>37397620</v>
      </c>
      <c r="L2227" s="26">
        <v>0</v>
      </c>
      <c r="M2227" s="27">
        <v>0</v>
      </c>
      <c r="N2227" s="22">
        <v>0</v>
      </c>
      <c r="O2227" s="22">
        <v>0</v>
      </c>
      <c r="P2227" s="1">
        <v>124748</v>
      </c>
      <c r="Q2227">
        <v>365</v>
      </c>
      <c r="R2227">
        <v>65</v>
      </c>
      <c r="S2227" t="s">
        <v>1811</v>
      </c>
      <c r="T2227" t="s">
        <v>1811</v>
      </c>
      <c r="U2227" t="s">
        <v>3881</v>
      </c>
      <c r="V2227" t="s">
        <v>1782</v>
      </c>
      <c r="W2227" t="s">
        <v>39</v>
      </c>
      <c r="X2227">
        <v>22761410</v>
      </c>
      <c r="Y2227">
        <f>VLOOKUP(P2227,[1]Listado!$F$5:$N$6488,9,0)</f>
        <v>0</v>
      </c>
      <c r="Z2227">
        <f>VLOOKUP(P2227,[1]Listado!$F$5:$O$6488,10,0)</f>
        <v>0</v>
      </c>
    </row>
    <row r="2228" spans="2:26" ht="30" x14ac:dyDescent="0.25">
      <c r="B2228" s="24">
        <v>65</v>
      </c>
      <c r="C2228" s="19" t="s">
        <v>1811</v>
      </c>
      <c r="D2228" s="25">
        <v>365</v>
      </c>
      <c r="E2228" s="19" t="s">
        <v>1811</v>
      </c>
      <c r="F2228" s="25">
        <v>124698</v>
      </c>
      <c r="G2228" s="19" t="s">
        <v>2122</v>
      </c>
      <c r="H2228" s="25" t="s">
        <v>4631</v>
      </c>
      <c r="I2228" s="19" t="s">
        <v>1782</v>
      </c>
      <c r="J2228" s="25" t="s">
        <v>39</v>
      </c>
      <c r="K2228" s="32">
        <v>5277579</v>
      </c>
      <c r="L2228" s="26">
        <v>0</v>
      </c>
      <c r="M2228" s="27">
        <v>0</v>
      </c>
      <c r="N2228" s="22">
        <v>0</v>
      </c>
      <c r="O2228" s="22">
        <v>0</v>
      </c>
      <c r="P2228" s="1">
        <v>124749</v>
      </c>
      <c r="Q2228">
        <v>365</v>
      </c>
      <c r="R2228">
        <v>65</v>
      </c>
      <c r="S2228" t="s">
        <v>1811</v>
      </c>
      <c r="T2228" t="s">
        <v>1811</v>
      </c>
      <c r="U2228" t="s">
        <v>3880</v>
      </c>
      <c r="V2228" t="s">
        <v>1782</v>
      </c>
      <c r="W2228" t="s">
        <v>39</v>
      </c>
      <c r="X2228">
        <v>22761410</v>
      </c>
      <c r="Y2228">
        <f>VLOOKUP(P2228,[1]Listado!$F$5:$N$6488,9,0)</f>
        <v>0</v>
      </c>
      <c r="Z2228">
        <f>VLOOKUP(P2228,[1]Listado!$F$5:$O$6488,10,0)</f>
        <v>0</v>
      </c>
    </row>
    <row r="2229" spans="2:26" ht="45" x14ac:dyDescent="0.25">
      <c r="B2229" s="24">
        <v>65</v>
      </c>
      <c r="C2229" s="19" t="s">
        <v>1811</v>
      </c>
      <c r="D2229" s="25">
        <v>365</v>
      </c>
      <c r="E2229" s="19" t="s">
        <v>1811</v>
      </c>
      <c r="F2229" s="25">
        <v>124699</v>
      </c>
      <c r="G2229" s="19" t="s">
        <v>2131</v>
      </c>
      <c r="H2229" s="25" t="s">
        <v>4631</v>
      </c>
      <c r="I2229" s="19" t="s">
        <v>1782</v>
      </c>
      <c r="J2229" s="25" t="s">
        <v>39</v>
      </c>
      <c r="K2229" s="32">
        <v>40959298</v>
      </c>
      <c r="L2229" s="26">
        <v>0</v>
      </c>
      <c r="M2229" s="27">
        <v>0</v>
      </c>
      <c r="N2229" s="22">
        <v>0</v>
      </c>
      <c r="O2229" s="22">
        <v>0</v>
      </c>
      <c r="P2229" s="1">
        <v>124750</v>
      </c>
      <c r="Q2229">
        <v>365</v>
      </c>
      <c r="R2229">
        <v>65</v>
      </c>
      <c r="S2229" t="s">
        <v>1811</v>
      </c>
      <c r="T2229" t="s">
        <v>1811</v>
      </c>
      <c r="U2229" t="s">
        <v>3883</v>
      </c>
      <c r="V2229" t="s">
        <v>1782</v>
      </c>
      <c r="W2229" t="s">
        <v>39</v>
      </c>
      <c r="X2229">
        <v>2328724</v>
      </c>
      <c r="Y2229">
        <f>VLOOKUP(P2229,[1]Listado!$F$5:$N$6488,9,0)</f>
        <v>0</v>
      </c>
      <c r="Z2229">
        <f>VLOOKUP(P2229,[1]Listado!$F$5:$O$6488,10,0)</f>
        <v>0</v>
      </c>
    </row>
    <row r="2230" spans="2:26" ht="45" x14ac:dyDescent="0.25">
      <c r="B2230" s="24">
        <v>65</v>
      </c>
      <c r="C2230" s="19" t="s">
        <v>1811</v>
      </c>
      <c r="D2230" s="25">
        <v>365</v>
      </c>
      <c r="E2230" s="19" t="s">
        <v>1811</v>
      </c>
      <c r="F2230" s="25">
        <v>124700</v>
      </c>
      <c r="G2230" s="19" t="s">
        <v>2120</v>
      </c>
      <c r="H2230" s="25" t="s">
        <v>4631</v>
      </c>
      <c r="I2230" s="19" t="s">
        <v>1782</v>
      </c>
      <c r="J2230" s="25" t="s">
        <v>39</v>
      </c>
      <c r="K2230" s="32">
        <v>3561678</v>
      </c>
      <c r="L2230" s="26">
        <v>0</v>
      </c>
      <c r="M2230" s="27">
        <v>0</v>
      </c>
      <c r="N2230" s="22">
        <v>0</v>
      </c>
      <c r="O2230" s="22">
        <v>0</v>
      </c>
      <c r="P2230" s="1">
        <v>124751</v>
      </c>
      <c r="Q2230">
        <v>365</v>
      </c>
      <c r="R2230">
        <v>65</v>
      </c>
      <c r="S2230" t="s">
        <v>1811</v>
      </c>
      <c r="T2230" t="s">
        <v>1811</v>
      </c>
      <c r="U2230" t="s">
        <v>3882</v>
      </c>
      <c r="V2230" t="s">
        <v>1782</v>
      </c>
      <c r="W2230" t="s">
        <v>39</v>
      </c>
      <c r="X2230">
        <v>2328724</v>
      </c>
      <c r="Y2230">
        <f>VLOOKUP(P2230,[1]Listado!$F$5:$N$6488,9,0)</f>
        <v>0</v>
      </c>
      <c r="Z2230">
        <f>VLOOKUP(P2230,[1]Listado!$F$5:$O$6488,10,0)</f>
        <v>0</v>
      </c>
    </row>
    <row r="2231" spans="2:26" ht="30" x14ac:dyDescent="0.25">
      <c r="B2231" s="24">
        <v>65</v>
      </c>
      <c r="C2231" s="19" t="s">
        <v>1811</v>
      </c>
      <c r="D2231" s="25">
        <v>365</v>
      </c>
      <c r="E2231" s="19" t="s">
        <v>1811</v>
      </c>
      <c r="F2231" s="25">
        <v>124701</v>
      </c>
      <c r="G2231" s="19" t="s">
        <v>2134</v>
      </c>
      <c r="H2231" s="25" t="s">
        <v>4631</v>
      </c>
      <c r="I2231" s="19" t="s">
        <v>1782</v>
      </c>
      <c r="J2231" s="25" t="s">
        <v>39</v>
      </c>
      <c r="K2231" s="32">
        <v>45503271</v>
      </c>
      <c r="L2231" s="26">
        <v>0</v>
      </c>
      <c r="M2231" s="27">
        <v>0</v>
      </c>
      <c r="N2231" s="22">
        <v>0</v>
      </c>
      <c r="O2231" s="22">
        <v>0</v>
      </c>
      <c r="P2231" s="1">
        <v>124752</v>
      </c>
      <c r="Q2231">
        <v>365</v>
      </c>
      <c r="R2231">
        <v>65</v>
      </c>
      <c r="S2231" t="s">
        <v>1811</v>
      </c>
      <c r="T2231" t="s">
        <v>1811</v>
      </c>
      <c r="U2231" t="s">
        <v>3889</v>
      </c>
      <c r="V2231" t="s">
        <v>1782</v>
      </c>
      <c r="W2231" t="s">
        <v>39</v>
      </c>
      <c r="X2231">
        <v>26292057</v>
      </c>
      <c r="Y2231">
        <f>VLOOKUP(P2231,[1]Listado!$F$5:$N$6488,9,0)</f>
        <v>0</v>
      </c>
      <c r="Z2231">
        <f>VLOOKUP(P2231,[1]Listado!$F$5:$O$6488,10,0)</f>
        <v>0</v>
      </c>
    </row>
    <row r="2232" spans="2:26" ht="45" x14ac:dyDescent="0.25">
      <c r="B2232" s="24">
        <v>65</v>
      </c>
      <c r="C2232" s="19" t="s">
        <v>1811</v>
      </c>
      <c r="D2232" s="25">
        <v>365</v>
      </c>
      <c r="E2232" s="19" t="s">
        <v>1811</v>
      </c>
      <c r="F2232" s="25">
        <v>124702</v>
      </c>
      <c r="G2232" s="19" t="s">
        <v>2133</v>
      </c>
      <c r="H2232" s="25" t="s">
        <v>4631</v>
      </c>
      <c r="I2232" s="19" t="s">
        <v>1782</v>
      </c>
      <c r="J2232" s="25" t="s">
        <v>39</v>
      </c>
      <c r="K2232" s="32">
        <v>43407952</v>
      </c>
      <c r="L2232" s="26">
        <v>0</v>
      </c>
      <c r="M2232" s="27">
        <v>0</v>
      </c>
      <c r="N2232" s="22">
        <v>0</v>
      </c>
      <c r="O2232" s="22">
        <v>0</v>
      </c>
      <c r="P2232" s="1">
        <v>124753</v>
      </c>
      <c r="Q2232">
        <v>365</v>
      </c>
      <c r="R2232">
        <v>65</v>
      </c>
      <c r="S2232" t="s">
        <v>1811</v>
      </c>
      <c r="T2232" t="s">
        <v>1811</v>
      </c>
      <c r="U2232" t="s">
        <v>3888</v>
      </c>
      <c r="V2232" t="s">
        <v>1782</v>
      </c>
      <c r="W2232" t="s">
        <v>39</v>
      </c>
      <c r="X2232">
        <v>26292057</v>
      </c>
      <c r="Y2232">
        <f>VLOOKUP(P2232,[1]Listado!$F$5:$N$6488,9,0)</f>
        <v>0</v>
      </c>
      <c r="Z2232">
        <f>VLOOKUP(P2232,[1]Listado!$F$5:$O$6488,10,0)</f>
        <v>0</v>
      </c>
    </row>
    <row r="2233" spans="2:26" ht="30" x14ac:dyDescent="0.25">
      <c r="B2233" s="24">
        <v>65</v>
      </c>
      <c r="C2233" s="19" t="s">
        <v>1811</v>
      </c>
      <c r="D2233" s="25">
        <v>365</v>
      </c>
      <c r="E2233" s="19" t="s">
        <v>1811</v>
      </c>
      <c r="F2233" s="25">
        <v>124703</v>
      </c>
      <c r="G2233" s="19" t="s">
        <v>3894</v>
      </c>
      <c r="H2233" s="25" t="s">
        <v>4631</v>
      </c>
      <c r="I2233" s="19" t="s">
        <v>1782</v>
      </c>
      <c r="J2233" s="25" t="s">
        <v>39</v>
      </c>
      <c r="K2233" s="32">
        <v>33308281</v>
      </c>
      <c r="L2233" s="26">
        <v>0</v>
      </c>
      <c r="M2233" s="27">
        <v>0</v>
      </c>
      <c r="N2233" s="22">
        <v>0</v>
      </c>
      <c r="O2233" s="22">
        <v>0</v>
      </c>
      <c r="P2233" s="1">
        <v>124754</v>
      </c>
      <c r="Q2233">
        <v>365</v>
      </c>
      <c r="R2233">
        <v>65</v>
      </c>
      <c r="S2233" t="s">
        <v>1811</v>
      </c>
      <c r="T2233" t="s">
        <v>1811</v>
      </c>
      <c r="U2233" t="s">
        <v>2116</v>
      </c>
      <c r="V2233" t="s">
        <v>1782</v>
      </c>
      <c r="W2233" t="s">
        <v>39</v>
      </c>
      <c r="X2233">
        <v>42880340</v>
      </c>
      <c r="Y2233">
        <f>VLOOKUP(P2233,[1]Listado!$F$5:$N$6488,9,0)</f>
        <v>0</v>
      </c>
      <c r="Z2233">
        <f>VLOOKUP(P2233,[1]Listado!$F$5:$O$6488,10,0)</f>
        <v>0</v>
      </c>
    </row>
    <row r="2234" spans="2:26" ht="45" x14ac:dyDescent="0.25">
      <c r="B2234" s="24">
        <v>65</v>
      </c>
      <c r="C2234" s="19" t="s">
        <v>1811</v>
      </c>
      <c r="D2234" s="25">
        <v>365</v>
      </c>
      <c r="E2234" s="19" t="s">
        <v>1811</v>
      </c>
      <c r="F2234" s="25">
        <v>124704</v>
      </c>
      <c r="G2234" s="19" t="s">
        <v>3901</v>
      </c>
      <c r="H2234" s="25" t="s">
        <v>4631</v>
      </c>
      <c r="I2234" s="19" t="s">
        <v>1782</v>
      </c>
      <c r="J2234" s="25" t="s">
        <v>39</v>
      </c>
      <c r="K2234" s="32">
        <v>38859661</v>
      </c>
      <c r="L2234" s="26">
        <v>0</v>
      </c>
      <c r="M2234" s="27">
        <v>0</v>
      </c>
      <c r="N2234" s="22">
        <v>0</v>
      </c>
      <c r="O2234" s="22">
        <v>0</v>
      </c>
      <c r="P2234" s="1">
        <v>124755</v>
      </c>
      <c r="Q2234">
        <v>365</v>
      </c>
      <c r="R2234">
        <v>65</v>
      </c>
      <c r="S2234" t="s">
        <v>1811</v>
      </c>
      <c r="T2234" t="s">
        <v>1811</v>
      </c>
      <c r="U2234" t="s">
        <v>1864</v>
      </c>
      <c r="V2234" t="s">
        <v>1782</v>
      </c>
      <c r="W2234" t="s">
        <v>39</v>
      </c>
      <c r="X2234">
        <v>57591594</v>
      </c>
      <c r="Y2234">
        <f>VLOOKUP(P2234,[1]Listado!$F$5:$N$6488,9,0)</f>
        <v>0</v>
      </c>
      <c r="Z2234">
        <f>VLOOKUP(P2234,[1]Listado!$F$5:$O$6488,10,0)</f>
        <v>0</v>
      </c>
    </row>
    <row r="2235" spans="2:26" ht="30" x14ac:dyDescent="0.25">
      <c r="B2235" s="24">
        <v>65</v>
      </c>
      <c r="C2235" s="19" t="s">
        <v>1811</v>
      </c>
      <c r="D2235" s="25">
        <v>365</v>
      </c>
      <c r="E2235" s="19" t="s">
        <v>1811</v>
      </c>
      <c r="F2235" s="25">
        <v>124705</v>
      </c>
      <c r="G2235" s="19" t="s">
        <v>3902</v>
      </c>
      <c r="H2235" s="25" t="s">
        <v>4631</v>
      </c>
      <c r="I2235" s="19" t="s">
        <v>1782</v>
      </c>
      <c r="J2235" s="25" t="s">
        <v>39</v>
      </c>
      <c r="K2235" s="32">
        <v>38859661</v>
      </c>
      <c r="L2235" s="26">
        <v>0</v>
      </c>
      <c r="M2235" s="27">
        <v>0</v>
      </c>
      <c r="N2235" s="22">
        <v>0</v>
      </c>
      <c r="O2235" s="22">
        <v>0</v>
      </c>
      <c r="P2235" s="1">
        <v>124756</v>
      </c>
      <c r="Q2235">
        <v>365</v>
      </c>
      <c r="R2235">
        <v>65</v>
      </c>
      <c r="S2235" t="s">
        <v>1811</v>
      </c>
      <c r="T2235" t="s">
        <v>1811</v>
      </c>
      <c r="U2235" t="s">
        <v>3943</v>
      </c>
      <c r="V2235" t="s">
        <v>1782</v>
      </c>
      <c r="W2235" t="s">
        <v>39</v>
      </c>
      <c r="X2235">
        <v>52373777</v>
      </c>
      <c r="Y2235">
        <f>VLOOKUP(P2235,[1]Listado!$F$5:$N$6488,9,0)</f>
        <v>0</v>
      </c>
      <c r="Z2235">
        <f>VLOOKUP(P2235,[1]Listado!$F$5:$O$6488,10,0)</f>
        <v>0</v>
      </c>
    </row>
    <row r="2236" spans="2:26" ht="30" x14ac:dyDescent="0.25">
      <c r="B2236" s="24">
        <v>65</v>
      </c>
      <c r="C2236" s="19" t="s">
        <v>1811</v>
      </c>
      <c r="D2236" s="25">
        <v>365</v>
      </c>
      <c r="E2236" s="19" t="s">
        <v>1811</v>
      </c>
      <c r="F2236" s="25">
        <v>124706</v>
      </c>
      <c r="G2236" s="19" t="s">
        <v>3873</v>
      </c>
      <c r="H2236" s="25" t="s">
        <v>4631</v>
      </c>
      <c r="I2236" s="19" t="s">
        <v>1782</v>
      </c>
      <c r="J2236" s="25" t="s">
        <v>39</v>
      </c>
      <c r="K2236" s="32">
        <v>1953124</v>
      </c>
      <c r="L2236" s="26">
        <v>0</v>
      </c>
      <c r="M2236" s="27">
        <v>0</v>
      </c>
      <c r="N2236" s="22">
        <v>0</v>
      </c>
      <c r="O2236" s="22">
        <v>0</v>
      </c>
      <c r="P2236" s="1">
        <v>124757</v>
      </c>
      <c r="Q2236">
        <v>365</v>
      </c>
      <c r="R2236">
        <v>65</v>
      </c>
      <c r="S2236" t="s">
        <v>1811</v>
      </c>
      <c r="T2236" t="s">
        <v>1811</v>
      </c>
      <c r="U2236" t="s">
        <v>1824</v>
      </c>
      <c r="V2236" t="s">
        <v>1782</v>
      </c>
      <c r="W2236" t="s">
        <v>39</v>
      </c>
      <c r="X2236">
        <v>48410698</v>
      </c>
      <c r="Y2236">
        <f>VLOOKUP(P2236,[1]Listado!$F$5:$N$6488,9,0)</f>
        <v>0</v>
      </c>
      <c r="Z2236">
        <f>VLOOKUP(P2236,[1]Listado!$F$5:$O$6488,10,0)</f>
        <v>0</v>
      </c>
    </row>
    <row r="2237" spans="2:26" ht="30" x14ac:dyDescent="0.25">
      <c r="B2237" s="24">
        <v>65</v>
      </c>
      <c r="C2237" s="19" t="s">
        <v>1811</v>
      </c>
      <c r="D2237" s="25">
        <v>365</v>
      </c>
      <c r="E2237" s="19" t="s">
        <v>1811</v>
      </c>
      <c r="F2237" s="25">
        <v>124707</v>
      </c>
      <c r="G2237" s="19" t="s">
        <v>3872</v>
      </c>
      <c r="H2237" s="25" t="s">
        <v>4631</v>
      </c>
      <c r="I2237" s="19" t="s">
        <v>1782</v>
      </c>
      <c r="J2237" s="25" t="s">
        <v>39</v>
      </c>
      <c r="K2237" s="32">
        <v>1953124</v>
      </c>
      <c r="L2237" s="26">
        <v>0</v>
      </c>
      <c r="M2237" s="27">
        <v>0</v>
      </c>
      <c r="N2237" s="22">
        <v>0</v>
      </c>
      <c r="O2237" s="22">
        <v>0</v>
      </c>
      <c r="P2237" s="1">
        <v>124758</v>
      </c>
      <c r="Q2237">
        <v>365</v>
      </c>
      <c r="R2237">
        <v>65</v>
      </c>
      <c r="S2237" t="s">
        <v>1811</v>
      </c>
      <c r="T2237" t="s">
        <v>1811</v>
      </c>
      <c r="U2237" t="s">
        <v>1825</v>
      </c>
      <c r="V2237" t="s">
        <v>1782</v>
      </c>
      <c r="W2237" t="s">
        <v>39</v>
      </c>
      <c r="X2237">
        <v>47533416</v>
      </c>
      <c r="Y2237">
        <f>VLOOKUP(P2237,[1]Listado!$F$5:$N$6488,9,0)</f>
        <v>0</v>
      </c>
      <c r="Z2237">
        <f>VLOOKUP(P2237,[1]Listado!$F$5:$O$6488,10,0)</f>
        <v>0</v>
      </c>
    </row>
    <row r="2238" spans="2:26" ht="30" x14ac:dyDescent="0.25">
      <c r="B2238" s="24">
        <v>65</v>
      </c>
      <c r="C2238" s="19" t="s">
        <v>1811</v>
      </c>
      <c r="D2238" s="25">
        <v>365</v>
      </c>
      <c r="E2238" s="19" t="s">
        <v>1811</v>
      </c>
      <c r="F2238" s="25">
        <v>124708</v>
      </c>
      <c r="G2238" s="19" t="s">
        <v>3885</v>
      </c>
      <c r="H2238" s="25" t="s">
        <v>4631</v>
      </c>
      <c r="I2238" s="19" t="s">
        <v>1782</v>
      </c>
      <c r="J2238" s="25" t="s">
        <v>39</v>
      </c>
      <c r="K2238" s="32">
        <v>24789654</v>
      </c>
      <c r="L2238" s="26">
        <v>0</v>
      </c>
      <c r="M2238" s="27">
        <v>0</v>
      </c>
      <c r="N2238" s="22">
        <v>0</v>
      </c>
      <c r="O2238" s="22">
        <v>0</v>
      </c>
      <c r="P2238" s="1">
        <v>124759</v>
      </c>
      <c r="Q2238">
        <v>365</v>
      </c>
      <c r="R2238">
        <v>65</v>
      </c>
      <c r="S2238" t="s">
        <v>1811</v>
      </c>
      <c r="T2238" t="s">
        <v>1811</v>
      </c>
      <c r="U2238" t="s">
        <v>3950</v>
      </c>
      <c r="V2238" t="s">
        <v>1782</v>
      </c>
      <c r="W2238" t="s">
        <v>39</v>
      </c>
      <c r="X2238">
        <v>61102740</v>
      </c>
      <c r="Y2238">
        <f>VLOOKUP(P2238,[1]Listado!$F$5:$N$6488,9,0)</f>
        <v>0</v>
      </c>
      <c r="Z2238">
        <f>VLOOKUP(P2238,[1]Listado!$F$5:$O$6488,10,0)</f>
        <v>0</v>
      </c>
    </row>
    <row r="2239" spans="2:26" ht="30" x14ac:dyDescent="0.25">
      <c r="B2239" s="24">
        <v>65</v>
      </c>
      <c r="C2239" s="19" t="s">
        <v>1811</v>
      </c>
      <c r="D2239" s="25">
        <v>365</v>
      </c>
      <c r="E2239" s="19" t="s">
        <v>1811</v>
      </c>
      <c r="F2239" s="25">
        <v>124709</v>
      </c>
      <c r="G2239" s="19" t="s">
        <v>3884</v>
      </c>
      <c r="H2239" s="25" t="s">
        <v>4631</v>
      </c>
      <c r="I2239" s="19" t="s">
        <v>1782</v>
      </c>
      <c r="J2239" s="25" t="s">
        <v>39</v>
      </c>
      <c r="K2239" s="32">
        <v>24789654</v>
      </c>
      <c r="L2239" s="26">
        <v>0</v>
      </c>
      <c r="M2239" s="27">
        <v>0</v>
      </c>
      <c r="N2239" s="22">
        <v>0</v>
      </c>
      <c r="O2239" s="22">
        <v>0</v>
      </c>
      <c r="P2239" s="1">
        <v>124760</v>
      </c>
      <c r="Q2239">
        <v>365</v>
      </c>
      <c r="R2239">
        <v>65</v>
      </c>
      <c r="S2239" t="s">
        <v>1811</v>
      </c>
      <c r="T2239" t="s">
        <v>1811</v>
      </c>
      <c r="U2239" t="s">
        <v>3951</v>
      </c>
      <c r="V2239" t="s">
        <v>1782</v>
      </c>
      <c r="W2239" t="s">
        <v>39</v>
      </c>
      <c r="X2239">
        <v>61102740</v>
      </c>
      <c r="Y2239">
        <f>VLOOKUP(P2239,[1]Listado!$F$5:$N$6488,9,0)</f>
        <v>0</v>
      </c>
      <c r="Z2239">
        <f>VLOOKUP(P2239,[1]Listado!$F$5:$O$6488,10,0)</f>
        <v>0</v>
      </c>
    </row>
    <row r="2240" spans="2:26" ht="30" x14ac:dyDescent="0.25">
      <c r="B2240" s="24">
        <v>65</v>
      </c>
      <c r="C2240" s="19" t="s">
        <v>1811</v>
      </c>
      <c r="D2240" s="25">
        <v>365</v>
      </c>
      <c r="E2240" s="19" t="s">
        <v>1811</v>
      </c>
      <c r="F2240" s="25">
        <v>124710</v>
      </c>
      <c r="G2240" s="19" t="s">
        <v>2104</v>
      </c>
      <c r="H2240" s="25" t="s">
        <v>4631</v>
      </c>
      <c r="I2240" s="19" t="s">
        <v>1782</v>
      </c>
      <c r="J2240" s="25" t="s">
        <v>39</v>
      </c>
      <c r="K2240" s="32">
        <v>11874556</v>
      </c>
      <c r="L2240" s="26">
        <v>0</v>
      </c>
      <c r="M2240" s="27">
        <v>0</v>
      </c>
      <c r="N2240" s="22">
        <v>0</v>
      </c>
      <c r="O2240" s="22">
        <v>0</v>
      </c>
      <c r="P2240" s="1">
        <v>124761</v>
      </c>
      <c r="Q2240">
        <v>365</v>
      </c>
      <c r="R2240">
        <v>65</v>
      </c>
      <c r="S2240" t="s">
        <v>1811</v>
      </c>
      <c r="T2240" t="s">
        <v>1811</v>
      </c>
      <c r="U2240" t="s">
        <v>1843</v>
      </c>
      <c r="V2240" t="s">
        <v>1782</v>
      </c>
      <c r="W2240" t="s">
        <v>39</v>
      </c>
      <c r="X2240">
        <v>3298488</v>
      </c>
      <c r="Y2240">
        <f>VLOOKUP(P2240,[1]Listado!$F$5:$N$6488,9,0)</f>
        <v>0</v>
      </c>
      <c r="Z2240">
        <f>VLOOKUP(P2240,[1]Listado!$F$5:$O$6488,10,0)</f>
        <v>0</v>
      </c>
    </row>
    <row r="2241" spans="2:26" ht="30" x14ac:dyDescent="0.25">
      <c r="B2241" s="24">
        <v>65</v>
      </c>
      <c r="C2241" s="19" t="s">
        <v>1811</v>
      </c>
      <c r="D2241" s="25">
        <v>365</v>
      </c>
      <c r="E2241" s="19" t="s">
        <v>1811</v>
      </c>
      <c r="F2241" s="25">
        <v>124711</v>
      </c>
      <c r="G2241" s="19" t="s">
        <v>3908</v>
      </c>
      <c r="H2241" s="25" t="s">
        <v>4631</v>
      </c>
      <c r="I2241" s="19" t="s">
        <v>1782</v>
      </c>
      <c r="J2241" s="25" t="s">
        <v>39</v>
      </c>
      <c r="K2241" s="32">
        <v>4807691</v>
      </c>
      <c r="L2241" s="26">
        <v>0</v>
      </c>
      <c r="M2241" s="27">
        <v>0</v>
      </c>
      <c r="N2241" s="22">
        <v>0</v>
      </c>
      <c r="O2241" s="22">
        <v>0</v>
      </c>
      <c r="P2241" s="1">
        <v>124762</v>
      </c>
      <c r="Q2241">
        <v>365</v>
      </c>
      <c r="R2241">
        <v>65</v>
      </c>
      <c r="S2241" t="s">
        <v>1811</v>
      </c>
      <c r="T2241" t="s">
        <v>1811</v>
      </c>
      <c r="U2241" t="s">
        <v>1842</v>
      </c>
      <c r="V2241" t="s">
        <v>1782</v>
      </c>
      <c r="W2241" t="s">
        <v>39</v>
      </c>
      <c r="X2241">
        <v>3298488</v>
      </c>
      <c r="Y2241">
        <f>VLOOKUP(P2241,[1]Listado!$F$5:$N$6488,9,0)</f>
        <v>0</v>
      </c>
      <c r="Z2241">
        <f>VLOOKUP(P2241,[1]Listado!$F$5:$O$6488,10,0)</f>
        <v>0</v>
      </c>
    </row>
    <row r="2242" spans="2:26" ht="30" x14ac:dyDescent="0.25">
      <c r="B2242" s="24">
        <v>65</v>
      </c>
      <c r="C2242" s="19" t="s">
        <v>1811</v>
      </c>
      <c r="D2242" s="25">
        <v>365</v>
      </c>
      <c r="E2242" s="19" t="s">
        <v>1811</v>
      </c>
      <c r="F2242" s="25">
        <v>124712</v>
      </c>
      <c r="G2242" s="19" t="s">
        <v>3907</v>
      </c>
      <c r="H2242" s="25" t="s">
        <v>4631</v>
      </c>
      <c r="I2242" s="19" t="s">
        <v>1782</v>
      </c>
      <c r="J2242" s="25" t="s">
        <v>39</v>
      </c>
      <c r="K2242" s="32">
        <v>4807691</v>
      </c>
      <c r="L2242" s="26">
        <v>0</v>
      </c>
      <c r="M2242" s="27">
        <v>0</v>
      </c>
      <c r="N2242" s="22">
        <v>0</v>
      </c>
      <c r="O2242" s="22">
        <v>0</v>
      </c>
      <c r="P2242" s="1">
        <v>124763</v>
      </c>
      <c r="Q2242">
        <v>365</v>
      </c>
      <c r="R2242">
        <v>65</v>
      </c>
      <c r="S2242" t="s">
        <v>1811</v>
      </c>
      <c r="T2242" t="s">
        <v>1811</v>
      </c>
      <c r="U2242" t="s">
        <v>3922</v>
      </c>
      <c r="V2242" t="s">
        <v>1782</v>
      </c>
      <c r="W2242" t="s">
        <v>39</v>
      </c>
      <c r="X2242">
        <v>3079927</v>
      </c>
      <c r="Y2242">
        <f>VLOOKUP(P2242,[1]Listado!$F$5:$N$6488,9,0)</f>
        <v>0</v>
      </c>
      <c r="Z2242">
        <f>VLOOKUP(P2242,[1]Listado!$F$5:$O$6488,10,0)</f>
        <v>0</v>
      </c>
    </row>
    <row r="2243" spans="2:26" ht="30" x14ac:dyDescent="0.25">
      <c r="B2243" s="24">
        <v>65</v>
      </c>
      <c r="C2243" s="19" t="s">
        <v>1811</v>
      </c>
      <c r="D2243" s="25">
        <v>365</v>
      </c>
      <c r="E2243" s="19" t="s">
        <v>1811</v>
      </c>
      <c r="F2243" s="25">
        <v>124713</v>
      </c>
      <c r="G2243" s="19" t="s">
        <v>3896</v>
      </c>
      <c r="H2243" s="25" t="s">
        <v>4631</v>
      </c>
      <c r="I2243" s="19" t="s">
        <v>1782</v>
      </c>
      <c r="J2243" s="25" t="s">
        <v>39</v>
      </c>
      <c r="K2243" s="32">
        <v>34104554</v>
      </c>
      <c r="L2243" s="26">
        <v>0</v>
      </c>
      <c r="M2243" s="27">
        <v>0</v>
      </c>
      <c r="N2243" s="22">
        <v>0</v>
      </c>
      <c r="O2243" s="22">
        <v>0</v>
      </c>
      <c r="P2243" s="1">
        <v>124764</v>
      </c>
      <c r="Q2243">
        <v>365</v>
      </c>
      <c r="R2243">
        <v>65</v>
      </c>
      <c r="S2243" t="s">
        <v>1811</v>
      </c>
      <c r="T2243" t="s">
        <v>1811</v>
      </c>
      <c r="U2243" t="s">
        <v>3921</v>
      </c>
      <c r="V2243" t="s">
        <v>1782</v>
      </c>
      <c r="W2243" t="s">
        <v>39</v>
      </c>
      <c r="X2243">
        <v>3079927</v>
      </c>
      <c r="Y2243">
        <f>VLOOKUP(P2243,[1]Listado!$F$5:$N$6488,9,0)</f>
        <v>0</v>
      </c>
      <c r="Z2243">
        <f>VLOOKUP(P2243,[1]Listado!$F$5:$O$6488,10,0)</f>
        <v>0</v>
      </c>
    </row>
    <row r="2244" spans="2:26" ht="30" x14ac:dyDescent="0.25">
      <c r="B2244" s="24">
        <v>65</v>
      </c>
      <c r="C2244" s="19" t="s">
        <v>1811</v>
      </c>
      <c r="D2244" s="25">
        <v>365</v>
      </c>
      <c r="E2244" s="19" t="s">
        <v>1811</v>
      </c>
      <c r="F2244" s="25">
        <v>124714</v>
      </c>
      <c r="G2244" s="19" t="s">
        <v>3895</v>
      </c>
      <c r="H2244" s="25" t="s">
        <v>4631</v>
      </c>
      <c r="I2244" s="19" t="s">
        <v>1782</v>
      </c>
      <c r="J2244" s="25" t="s">
        <v>39</v>
      </c>
      <c r="K2244" s="32">
        <v>34104554</v>
      </c>
      <c r="L2244" s="26">
        <v>0</v>
      </c>
      <c r="M2244" s="27">
        <v>0</v>
      </c>
      <c r="N2244" s="22">
        <v>0</v>
      </c>
      <c r="O2244" s="22">
        <v>0</v>
      </c>
      <c r="P2244" s="1">
        <v>124766</v>
      </c>
      <c r="Q2244">
        <v>365</v>
      </c>
      <c r="R2244">
        <v>65</v>
      </c>
      <c r="S2244" t="s">
        <v>1811</v>
      </c>
      <c r="T2244" t="s">
        <v>1811</v>
      </c>
      <c r="U2244" t="s">
        <v>1933</v>
      </c>
      <c r="V2244" t="s">
        <v>1782</v>
      </c>
      <c r="W2244" t="s">
        <v>39</v>
      </c>
      <c r="X2244">
        <v>7031247</v>
      </c>
      <c r="Y2244">
        <f>VLOOKUP(P2244,[1]Listado!$F$5:$N$6488,9,0)</f>
        <v>0</v>
      </c>
      <c r="Z2244">
        <f>VLOOKUP(P2244,[1]Listado!$F$5:$O$6488,10,0)</f>
        <v>0</v>
      </c>
    </row>
    <row r="2245" spans="2:26" ht="30" x14ac:dyDescent="0.25">
      <c r="B2245" s="24">
        <v>65</v>
      </c>
      <c r="C2245" s="19" t="s">
        <v>1811</v>
      </c>
      <c r="D2245" s="25">
        <v>365</v>
      </c>
      <c r="E2245" s="19" t="s">
        <v>1811</v>
      </c>
      <c r="F2245" s="25">
        <v>124715</v>
      </c>
      <c r="G2245" s="19" t="s">
        <v>3871</v>
      </c>
      <c r="H2245" s="25" t="s">
        <v>4631</v>
      </c>
      <c r="I2245" s="19" t="s">
        <v>1782</v>
      </c>
      <c r="J2245" s="25" t="s">
        <v>39</v>
      </c>
      <c r="K2245" s="32">
        <v>17578119</v>
      </c>
      <c r="L2245" s="26">
        <v>0</v>
      </c>
      <c r="M2245" s="27">
        <v>0</v>
      </c>
      <c r="N2245" s="22">
        <v>0</v>
      </c>
      <c r="O2245" s="22">
        <v>0</v>
      </c>
      <c r="P2245" s="1">
        <v>124767</v>
      </c>
      <c r="Q2245">
        <v>365</v>
      </c>
      <c r="R2245">
        <v>65</v>
      </c>
      <c r="S2245" t="s">
        <v>1811</v>
      </c>
      <c r="T2245" t="s">
        <v>1811</v>
      </c>
      <c r="U2245" t="s">
        <v>1902</v>
      </c>
      <c r="V2245" t="s">
        <v>1782</v>
      </c>
      <c r="W2245" t="s">
        <v>39</v>
      </c>
      <c r="X2245">
        <v>21242261</v>
      </c>
      <c r="Y2245">
        <f>VLOOKUP(P2245,[1]Listado!$F$5:$N$6488,9,0)</f>
        <v>0</v>
      </c>
      <c r="Z2245">
        <f>VLOOKUP(P2245,[1]Listado!$F$5:$O$6488,10,0)</f>
        <v>0</v>
      </c>
    </row>
    <row r="2246" spans="2:26" ht="45" x14ac:dyDescent="0.25">
      <c r="B2246" s="24">
        <v>65</v>
      </c>
      <c r="C2246" s="19" t="s">
        <v>1811</v>
      </c>
      <c r="D2246" s="25">
        <v>365</v>
      </c>
      <c r="E2246" s="19" t="s">
        <v>1811</v>
      </c>
      <c r="F2246" s="25">
        <v>124716</v>
      </c>
      <c r="G2246" s="19" t="s">
        <v>3870</v>
      </c>
      <c r="H2246" s="25" t="s">
        <v>4631</v>
      </c>
      <c r="I2246" s="19" t="s">
        <v>1782</v>
      </c>
      <c r="J2246" s="25" t="s">
        <v>39</v>
      </c>
      <c r="K2246" s="32">
        <v>17578119</v>
      </c>
      <c r="L2246" s="26">
        <v>0</v>
      </c>
      <c r="M2246" s="27">
        <v>0</v>
      </c>
      <c r="N2246" s="22">
        <v>0</v>
      </c>
      <c r="O2246" s="22">
        <v>0</v>
      </c>
      <c r="P2246" s="1">
        <v>124768</v>
      </c>
      <c r="Q2246">
        <v>365</v>
      </c>
      <c r="R2246">
        <v>65</v>
      </c>
      <c r="S2246" t="s">
        <v>1811</v>
      </c>
      <c r="T2246" t="s">
        <v>1811</v>
      </c>
      <c r="U2246" t="s">
        <v>1880</v>
      </c>
      <c r="V2246" t="s">
        <v>1782</v>
      </c>
      <c r="W2246" t="s">
        <v>39</v>
      </c>
      <c r="X2246">
        <v>6143895</v>
      </c>
      <c r="Y2246">
        <f>VLOOKUP(P2246,[1]Listado!$F$5:$N$6488,9,0)</f>
        <v>0</v>
      </c>
      <c r="Z2246">
        <f>VLOOKUP(P2246,[1]Listado!$F$5:$O$6488,10,0)</f>
        <v>0</v>
      </c>
    </row>
    <row r="2247" spans="2:26" ht="30" x14ac:dyDescent="0.25">
      <c r="B2247" s="24">
        <v>65</v>
      </c>
      <c r="C2247" s="19" t="s">
        <v>1811</v>
      </c>
      <c r="D2247" s="25">
        <v>365</v>
      </c>
      <c r="E2247" s="19" t="s">
        <v>1811</v>
      </c>
      <c r="F2247" s="25">
        <v>124717</v>
      </c>
      <c r="G2247" s="19" t="s">
        <v>3916</v>
      </c>
      <c r="H2247" s="25" t="s">
        <v>4631</v>
      </c>
      <c r="I2247" s="19" t="s">
        <v>1782</v>
      </c>
      <c r="J2247" s="25" t="s">
        <v>39</v>
      </c>
      <c r="K2247" s="32">
        <v>13671869</v>
      </c>
      <c r="L2247" s="26">
        <v>0</v>
      </c>
      <c r="M2247" s="27">
        <v>0</v>
      </c>
      <c r="N2247" s="22">
        <v>0</v>
      </c>
      <c r="O2247" s="22">
        <v>0</v>
      </c>
      <c r="P2247" s="1">
        <v>124769</v>
      </c>
      <c r="Q2247">
        <v>365</v>
      </c>
      <c r="R2247">
        <v>65</v>
      </c>
      <c r="S2247" t="s">
        <v>1811</v>
      </c>
      <c r="T2247" t="s">
        <v>1811</v>
      </c>
      <c r="U2247" t="s">
        <v>3982</v>
      </c>
      <c r="V2247" t="s">
        <v>1782</v>
      </c>
      <c r="W2247" t="s">
        <v>39</v>
      </c>
      <c r="X2247">
        <v>11147833</v>
      </c>
      <c r="Y2247">
        <f>VLOOKUP(P2247,[1]Listado!$F$5:$N$6488,9,0)</f>
        <v>0</v>
      </c>
      <c r="Z2247">
        <f>VLOOKUP(P2247,[1]Listado!$F$5:$O$6488,10,0)</f>
        <v>0</v>
      </c>
    </row>
    <row r="2248" spans="2:26" ht="30" x14ac:dyDescent="0.25">
      <c r="B2248" s="24">
        <v>65</v>
      </c>
      <c r="C2248" s="19" t="s">
        <v>1811</v>
      </c>
      <c r="D2248" s="25">
        <v>365</v>
      </c>
      <c r="E2248" s="19" t="s">
        <v>1811</v>
      </c>
      <c r="F2248" s="25">
        <v>124718</v>
      </c>
      <c r="G2248" s="19" t="s">
        <v>3915</v>
      </c>
      <c r="H2248" s="25" t="s">
        <v>4631</v>
      </c>
      <c r="I2248" s="19" t="s">
        <v>1782</v>
      </c>
      <c r="J2248" s="25" t="s">
        <v>39</v>
      </c>
      <c r="K2248" s="32">
        <v>13671869</v>
      </c>
      <c r="L2248" s="26">
        <v>0</v>
      </c>
      <c r="M2248" s="27">
        <v>0</v>
      </c>
      <c r="N2248" s="22">
        <v>0</v>
      </c>
      <c r="O2248" s="22">
        <v>0</v>
      </c>
      <c r="P2248" s="1">
        <v>124770</v>
      </c>
      <c r="Q2248">
        <v>365</v>
      </c>
      <c r="R2248">
        <v>65</v>
      </c>
      <c r="S2248" t="s">
        <v>1811</v>
      </c>
      <c r="T2248" t="s">
        <v>1811</v>
      </c>
      <c r="U2248" t="s">
        <v>1928</v>
      </c>
      <c r="V2248" t="s">
        <v>1782</v>
      </c>
      <c r="W2248" t="s">
        <v>39</v>
      </c>
      <c r="X2248">
        <v>4777642</v>
      </c>
      <c r="Y2248">
        <f>VLOOKUP(P2248,[1]Listado!$F$5:$N$6488,9,0)</f>
        <v>0</v>
      </c>
      <c r="Z2248">
        <f>VLOOKUP(P2248,[1]Listado!$F$5:$O$6488,10,0)</f>
        <v>0</v>
      </c>
    </row>
    <row r="2249" spans="2:26" ht="30" x14ac:dyDescent="0.25">
      <c r="B2249" s="24">
        <v>65</v>
      </c>
      <c r="C2249" s="19" t="s">
        <v>1811</v>
      </c>
      <c r="D2249" s="25">
        <v>365</v>
      </c>
      <c r="E2249" s="19" t="s">
        <v>1811</v>
      </c>
      <c r="F2249" s="25">
        <v>124719</v>
      </c>
      <c r="G2249" s="19" t="s">
        <v>3912</v>
      </c>
      <c r="H2249" s="25" t="s">
        <v>4631</v>
      </c>
      <c r="I2249" s="19" t="s">
        <v>1782</v>
      </c>
      <c r="J2249" s="25" t="s">
        <v>39</v>
      </c>
      <c r="K2249" s="32">
        <v>5634012</v>
      </c>
      <c r="L2249" s="26">
        <v>0</v>
      </c>
      <c r="M2249" s="27">
        <v>0</v>
      </c>
      <c r="N2249" s="22">
        <v>0</v>
      </c>
      <c r="O2249" s="22">
        <v>0</v>
      </c>
      <c r="P2249" s="1">
        <v>124771</v>
      </c>
      <c r="Q2249">
        <v>365</v>
      </c>
      <c r="R2249">
        <v>65</v>
      </c>
      <c r="S2249" t="s">
        <v>1811</v>
      </c>
      <c r="T2249" t="s">
        <v>1811</v>
      </c>
      <c r="U2249" t="s">
        <v>1893</v>
      </c>
      <c r="V2249" t="s">
        <v>1782</v>
      </c>
      <c r="W2249" t="s">
        <v>39</v>
      </c>
      <c r="X2249">
        <v>17086166</v>
      </c>
      <c r="Y2249">
        <f>VLOOKUP(P2249,[1]Listado!$F$5:$N$6488,9,0)</f>
        <v>0</v>
      </c>
      <c r="Z2249">
        <f>VLOOKUP(P2249,[1]Listado!$F$5:$O$6488,10,0)</f>
        <v>0</v>
      </c>
    </row>
    <row r="2250" spans="2:26" ht="30" x14ac:dyDescent="0.25">
      <c r="B2250" s="24">
        <v>65</v>
      </c>
      <c r="C2250" s="19" t="s">
        <v>1811</v>
      </c>
      <c r="D2250" s="25">
        <v>365</v>
      </c>
      <c r="E2250" s="19" t="s">
        <v>1811</v>
      </c>
      <c r="F2250" s="25">
        <v>124720</v>
      </c>
      <c r="G2250" s="19" t="s">
        <v>3911</v>
      </c>
      <c r="H2250" s="25" t="s">
        <v>4631</v>
      </c>
      <c r="I2250" s="19" t="s">
        <v>1782</v>
      </c>
      <c r="J2250" s="25" t="s">
        <v>39</v>
      </c>
      <c r="K2250" s="32">
        <v>5634012</v>
      </c>
      <c r="L2250" s="26">
        <v>0</v>
      </c>
      <c r="M2250" s="27">
        <v>0</v>
      </c>
      <c r="N2250" s="22">
        <v>0</v>
      </c>
      <c r="O2250" s="22">
        <v>0</v>
      </c>
      <c r="P2250" s="1">
        <v>124772</v>
      </c>
      <c r="Q2250">
        <v>365</v>
      </c>
      <c r="R2250">
        <v>65</v>
      </c>
      <c r="S2250" t="s">
        <v>1811</v>
      </c>
      <c r="T2250" t="s">
        <v>1811</v>
      </c>
      <c r="U2250" t="s">
        <v>1875</v>
      </c>
      <c r="V2250" t="s">
        <v>1782</v>
      </c>
      <c r="W2250" t="s">
        <v>39</v>
      </c>
      <c r="X2250">
        <v>4941829</v>
      </c>
      <c r="Y2250">
        <f>VLOOKUP(P2250,[1]Listado!$F$5:$N$6488,9,0)</f>
        <v>0</v>
      </c>
      <c r="Z2250">
        <f>VLOOKUP(P2250,[1]Listado!$F$5:$O$6488,10,0)</f>
        <v>0</v>
      </c>
    </row>
    <row r="2251" spans="2:26" ht="45" x14ac:dyDescent="0.25">
      <c r="B2251" s="24">
        <v>65</v>
      </c>
      <c r="C2251" s="19" t="s">
        <v>1811</v>
      </c>
      <c r="D2251" s="25">
        <v>365</v>
      </c>
      <c r="E2251" s="19" t="s">
        <v>1811</v>
      </c>
      <c r="F2251" s="25">
        <v>124721</v>
      </c>
      <c r="G2251" s="19" t="s">
        <v>2103</v>
      </c>
      <c r="H2251" s="25" t="s">
        <v>4631</v>
      </c>
      <c r="I2251" s="19" t="s">
        <v>1782</v>
      </c>
      <c r="J2251" s="25" t="s">
        <v>39</v>
      </c>
      <c r="K2251" s="32">
        <v>8013776</v>
      </c>
      <c r="L2251" s="26">
        <v>0</v>
      </c>
      <c r="M2251" s="27">
        <v>0</v>
      </c>
      <c r="N2251" s="22">
        <v>0</v>
      </c>
      <c r="O2251" s="22">
        <v>0</v>
      </c>
      <c r="P2251" s="1">
        <v>124773</v>
      </c>
      <c r="Q2251">
        <v>365</v>
      </c>
      <c r="R2251">
        <v>65</v>
      </c>
      <c r="S2251" t="s">
        <v>1811</v>
      </c>
      <c r="T2251" t="s">
        <v>1811</v>
      </c>
      <c r="U2251" t="s">
        <v>3976</v>
      </c>
      <c r="V2251" t="s">
        <v>1782</v>
      </c>
      <c r="W2251" t="s">
        <v>39</v>
      </c>
      <c r="X2251">
        <v>9149636</v>
      </c>
      <c r="Y2251">
        <f>VLOOKUP(P2251,[1]Listado!$F$5:$N$6488,9,0)</f>
        <v>0</v>
      </c>
      <c r="Z2251">
        <f>VLOOKUP(P2251,[1]Listado!$F$5:$O$6488,10,0)</f>
        <v>0</v>
      </c>
    </row>
    <row r="2252" spans="2:26" ht="30" x14ac:dyDescent="0.25">
      <c r="B2252" s="24">
        <v>65</v>
      </c>
      <c r="C2252" s="19" t="s">
        <v>1811</v>
      </c>
      <c r="D2252" s="25">
        <v>365</v>
      </c>
      <c r="E2252" s="19" t="s">
        <v>1811</v>
      </c>
      <c r="F2252" s="25">
        <v>124722</v>
      </c>
      <c r="G2252" s="19" t="s">
        <v>3910</v>
      </c>
      <c r="H2252" s="25" t="s">
        <v>4631</v>
      </c>
      <c r="I2252" s="19" t="s">
        <v>1782</v>
      </c>
      <c r="J2252" s="25" t="s">
        <v>39</v>
      </c>
      <c r="K2252" s="32">
        <v>5333533</v>
      </c>
      <c r="L2252" s="26">
        <v>0</v>
      </c>
      <c r="M2252" s="27">
        <v>0</v>
      </c>
      <c r="N2252" s="22">
        <v>0</v>
      </c>
      <c r="O2252" s="22">
        <v>0</v>
      </c>
      <c r="P2252" s="1">
        <v>124774</v>
      </c>
      <c r="Q2252">
        <v>365</v>
      </c>
      <c r="R2252">
        <v>65</v>
      </c>
      <c r="S2252" t="s">
        <v>1811</v>
      </c>
      <c r="T2252" t="s">
        <v>1811</v>
      </c>
      <c r="U2252" t="s">
        <v>1923</v>
      </c>
      <c r="V2252" t="s">
        <v>1782</v>
      </c>
      <c r="W2252" t="s">
        <v>39</v>
      </c>
      <c r="X2252">
        <v>3921274</v>
      </c>
      <c r="Y2252">
        <f>VLOOKUP(P2252,[1]Listado!$F$5:$N$6488,9,0)</f>
        <v>0</v>
      </c>
      <c r="Z2252">
        <f>VLOOKUP(P2252,[1]Listado!$F$5:$O$6488,10,0)</f>
        <v>0</v>
      </c>
    </row>
    <row r="2253" spans="2:26" ht="30" x14ac:dyDescent="0.25">
      <c r="B2253" s="24">
        <v>65</v>
      </c>
      <c r="C2253" s="19" t="s">
        <v>1811</v>
      </c>
      <c r="D2253" s="25">
        <v>365</v>
      </c>
      <c r="E2253" s="19" t="s">
        <v>1811</v>
      </c>
      <c r="F2253" s="25">
        <v>124723</v>
      </c>
      <c r="G2253" s="19" t="s">
        <v>3909</v>
      </c>
      <c r="H2253" s="25" t="s">
        <v>4631</v>
      </c>
      <c r="I2253" s="19" t="s">
        <v>1782</v>
      </c>
      <c r="J2253" s="25" t="s">
        <v>39</v>
      </c>
      <c r="K2253" s="32">
        <v>5333533</v>
      </c>
      <c r="L2253" s="26">
        <v>0</v>
      </c>
      <c r="M2253" s="27">
        <v>0</v>
      </c>
      <c r="N2253" s="22">
        <v>0</v>
      </c>
      <c r="O2253" s="22">
        <v>0</v>
      </c>
      <c r="P2253" s="1">
        <v>124775</v>
      </c>
      <c r="Q2253">
        <v>365</v>
      </c>
      <c r="R2253">
        <v>65</v>
      </c>
      <c r="S2253" t="s">
        <v>1811</v>
      </c>
      <c r="T2253" t="s">
        <v>1811</v>
      </c>
      <c r="U2253" t="s">
        <v>1906</v>
      </c>
      <c r="V2253" t="s">
        <v>1782</v>
      </c>
      <c r="W2253" t="s">
        <v>39</v>
      </c>
      <c r="X2253">
        <v>185886696</v>
      </c>
      <c r="Y2253">
        <f>VLOOKUP(P2253,[1]Listado!$F$5:$N$6488,9,0)</f>
        <v>0</v>
      </c>
      <c r="Z2253">
        <f>VLOOKUP(P2253,[1]Listado!$F$5:$O$6488,10,0)</f>
        <v>0</v>
      </c>
    </row>
    <row r="2254" spans="2:26" ht="30" x14ac:dyDescent="0.25">
      <c r="B2254" s="24">
        <v>65</v>
      </c>
      <c r="C2254" s="19" t="s">
        <v>1811</v>
      </c>
      <c r="D2254" s="25">
        <v>365</v>
      </c>
      <c r="E2254" s="19" t="s">
        <v>1811</v>
      </c>
      <c r="F2254" s="25">
        <v>124724</v>
      </c>
      <c r="G2254" s="19" t="s">
        <v>3887</v>
      </c>
      <c r="H2254" s="25" t="s">
        <v>4631</v>
      </c>
      <c r="I2254" s="19" t="s">
        <v>1782</v>
      </c>
      <c r="J2254" s="25" t="s">
        <v>39</v>
      </c>
      <c r="K2254" s="32">
        <v>2478965</v>
      </c>
      <c r="L2254" s="26">
        <v>0</v>
      </c>
      <c r="M2254" s="27">
        <v>0</v>
      </c>
      <c r="N2254" s="22">
        <v>0</v>
      </c>
      <c r="O2254" s="22">
        <v>0</v>
      </c>
      <c r="P2254" s="1">
        <v>124776</v>
      </c>
      <c r="Q2254">
        <v>365</v>
      </c>
      <c r="R2254">
        <v>65</v>
      </c>
      <c r="S2254" t="s">
        <v>1811</v>
      </c>
      <c r="T2254" t="s">
        <v>1811</v>
      </c>
      <c r="U2254" t="s">
        <v>1884</v>
      </c>
      <c r="V2254" t="s">
        <v>1782</v>
      </c>
      <c r="W2254" t="s">
        <v>39</v>
      </c>
      <c r="X2254">
        <v>75997307</v>
      </c>
      <c r="Y2254">
        <f>VLOOKUP(P2254,[1]Listado!$F$5:$N$6488,9,0)</f>
        <v>0</v>
      </c>
      <c r="Z2254">
        <f>VLOOKUP(P2254,[1]Listado!$F$5:$O$6488,10,0)</f>
        <v>0</v>
      </c>
    </row>
    <row r="2255" spans="2:26" ht="30" x14ac:dyDescent="0.25">
      <c r="B2255" s="24">
        <v>65</v>
      </c>
      <c r="C2255" s="19" t="s">
        <v>1811</v>
      </c>
      <c r="D2255" s="25">
        <v>365</v>
      </c>
      <c r="E2255" s="19" t="s">
        <v>1811</v>
      </c>
      <c r="F2255" s="25">
        <v>124725</v>
      </c>
      <c r="G2255" s="19" t="s">
        <v>3886</v>
      </c>
      <c r="H2255" s="25" t="s">
        <v>4631</v>
      </c>
      <c r="I2255" s="19" t="s">
        <v>1782</v>
      </c>
      <c r="J2255" s="25" t="s">
        <v>39</v>
      </c>
      <c r="K2255" s="32">
        <v>2478965</v>
      </c>
      <c r="L2255" s="26">
        <v>0</v>
      </c>
      <c r="M2255" s="27">
        <v>0</v>
      </c>
      <c r="N2255" s="22">
        <v>0</v>
      </c>
      <c r="O2255" s="22">
        <v>0</v>
      </c>
      <c r="P2255" s="1">
        <v>124777</v>
      </c>
      <c r="Q2255">
        <v>365</v>
      </c>
      <c r="R2255">
        <v>65</v>
      </c>
      <c r="S2255" t="s">
        <v>1811</v>
      </c>
      <c r="T2255" t="s">
        <v>1811</v>
      </c>
      <c r="U2255" t="s">
        <v>3985</v>
      </c>
      <c r="V2255" t="s">
        <v>1782</v>
      </c>
      <c r="W2255" t="s">
        <v>39</v>
      </c>
      <c r="X2255">
        <v>98655483</v>
      </c>
      <c r="Y2255">
        <f>VLOOKUP(P2255,[1]Listado!$F$5:$N$6488,9,0)</f>
        <v>0</v>
      </c>
      <c r="Z2255">
        <f>VLOOKUP(P2255,[1]Listado!$F$5:$O$6488,10,0)</f>
        <v>0</v>
      </c>
    </row>
    <row r="2256" spans="2:26" ht="30" x14ac:dyDescent="0.25">
      <c r="B2256" s="24">
        <v>65</v>
      </c>
      <c r="C2256" s="19" t="s">
        <v>1811</v>
      </c>
      <c r="D2256" s="25">
        <v>365</v>
      </c>
      <c r="E2256" s="19" t="s">
        <v>1811</v>
      </c>
      <c r="F2256" s="25">
        <v>124726</v>
      </c>
      <c r="G2256" s="19" t="s">
        <v>3900</v>
      </c>
      <c r="H2256" s="25" t="s">
        <v>4631</v>
      </c>
      <c r="I2256" s="19" t="s">
        <v>1782</v>
      </c>
      <c r="J2256" s="25" t="s">
        <v>39</v>
      </c>
      <c r="K2256" s="32">
        <v>3455527</v>
      </c>
      <c r="L2256" s="26">
        <v>0</v>
      </c>
      <c r="M2256" s="27">
        <v>0</v>
      </c>
      <c r="N2256" s="22">
        <v>0</v>
      </c>
      <c r="O2256" s="22">
        <v>0</v>
      </c>
      <c r="P2256" s="1">
        <v>124778</v>
      </c>
      <c r="Q2256">
        <v>365</v>
      </c>
      <c r="R2256">
        <v>65</v>
      </c>
      <c r="S2256" t="s">
        <v>1811</v>
      </c>
      <c r="T2256" t="s">
        <v>1811</v>
      </c>
      <c r="U2256" t="s">
        <v>1931</v>
      </c>
      <c r="V2256" t="s">
        <v>1782</v>
      </c>
      <c r="W2256" t="s">
        <v>39</v>
      </c>
      <c r="X2256">
        <v>59765601</v>
      </c>
      <c r="Y2256">
        <f>VLOOKUP(P2256,[1]Listado!$F$5:$N$6488,9,0)</f>
        <v>0</v>
      </c>
      <c r="Z2256">
        <f>VLOOKUP(P2256,[1]Listado!$F$5:$O$6488,10,0)</f>
        <v>0</v>
      </c>
    </row>
    <row r="2257" spans="2:26" ht="30" x14ac:dyDescent="0.25">
      <c r="B2257" s="24">
        <v>65</v>
      </c>
      <c r="C2257" s="19" t="s">
        <v>1811</v>
      </c>
      <c r="D2257" s="25">
        <v>365</v>
      </c>
      <c r="E2257" s="19" t="s">
        <v>1811</v>
      </c>
      <c r="F2257" s="25">
        <v>124727</v>
      </c>
      <c r="G2257" s="19" t="s">
        <v>3899</v>
      </c>
      <c r="H2257" s="25" t="s">
        <v>4631</v>
      </c>
      <c r="I2257" s="19" t="s">
        <v>1782</v>
      </c>
      <c r="J2257" s="25" t="s">
        <v>39</v>
      </c>
      <c r="K2257" s="32">
        <v>3455527</v>
      </c>
      <c r="L2257" s="26">
        <v>0</v>
      </c>
      <c r="M2257" s="27">
        <v>0</v>
      </c>
      <c r="N2257" s="22">
        <v>0</v>
      </c>
      <c r="O2257" s="22">
        <v>0</v>
      </c>
      <c r="P2257" s="1">
        <v>124779</v>
      </c>
      <c r="Q2257">
        <v>365</v>
      </c>
      <c r="R2257">
        <v>65</v>
      </c>
      <c r="S2257" t="s">
        <v>1811</v>
      </c>
      <c r="T2257" t="s">
        <v>1811</v>
      </c>
      <c r="U2257" t="s">
        <v>1894</v>
      </c>
      <c r="V2257" t="s">
        <v>1782</v>
      </c>
      <c r="W2257" t="s">
        <v>39</v>
      </c>
      <c r="X2257">
        <v>123815568</v>
      </c>
      <c r="Y2257">
        <f>VLOOKUP(P2257,[1]Listado!$F$5:$N$6488,9,0)</f>
        <v>0</v>
      </c>
      <c r="Z2257">
        <f>VLOOKUP(P2257,[1]Listado!$F$5:$O$6488,10,0)</f>
        <v>0</v>
      </c>
    </row>
    <row r="2258" spans="2:26" ht="30" x14ac:dyDescent="0.25">
      <c r="B2258" s="24">
        <v>65</v>
      </c>
      <c r="C2258" s="19" t="s">
        <v>1811</v>
      </c>
      <c r="D2258" s="25">
        <v>365</v>
      </c>
      <c r="E2258" s="19" t="s">
        <v>1811</v>
      </c>
      <c r="F2258" s="25">
        <v>124728</v>
      </c>
      <c r="G2258" s="19" t="s">
        <v>3893</v>
      </c>
      <c r="H2258" s="25" t="s">
        <v>4631</v>
      </c>
      <c r="I2258" s="19" t="s">
        <v>1782</v>
      </c>
      <c r="J2258" s="25" t="s">
        <v>39</v>
      </c>
      <c r="K2258" s="32">
        <v>32001190</v>
      </c>
      <c r="L2258" s="26">
        <v>0</v>
      </c>
      <c r="M2258" s="27">
        <v>0</v>
      </c>
      <c r="N2258" s="22">
        <v>0</v>
      </c>
      <c r="O2258" s="22">
        <v>0</v>
      </c>
      <c r="P2258" s="1">
        <v>124780</v>
      </c>
      <c r="Q2258">
        <v>365</v>
      </c>
      <c r="R2258">
        <v>65</v>
      </c>
      <c r="S2258" t="s">
        <v>1811</v>
      </c>
      <c r="T2258" t="s">
        <v>1811</v>
      </c>
      <c r="U2258" t="s">
        <v>1874</v>
      </c>
      <c r="V2258" t="s">
        <v>1782</v>
      </c>
      <c r="W2258" t="s">
        <v>39</v>
      </c>
      <c r="X2258">
        <v>50620350</v>
      </c>
      <c r="Y2258">
        <f>VLOOKUP(P2258,[1]Listado!$F$5:$N$6488,9,0)</f>
        <v>0</v>
      </c>
      <c r="Z2258">
        <f>VLOOKUP(P2258,[1]Listado!$F$5:$O$6488,10,0)</f>
        <v>0</v>
      </c>
    </row>
    <row r="2259" spans="2:26" ht="45" x14ac:dyDescent="0.25">
      <c r="B2259" s="24">
        <v>65</v>
      </c>
      <c r="C2259" s="19" t="s">
        <v>1811</v>
      </c>
      <c r="D2259" s="25">
        <v>365</v>
      </c>
      <c r="E2259" s="19" t="s">
        <v>1811</v>
      </c>
      <c r="F2259" s="25">
        <v>124729</v>
      </c>
      <c r="G2259" s="19" t="s">
        <v>3892</v>
      </c>
      <c r="H2259" s="25" t="s">
        <v>4631</v>
      </c>
      <c r="I2259" s="19" t="s">
        <v>1782</v>
      </c>
      <c r="J2259" s="25" t="s">
        <v>39</v>
      </c>
      <c r="K2259" s="32">
        <v>32001190</v>
      </c>
      <c r="L2259" s="26">
        <v>0</v>
      </c>
      <c r="M2259" s="27">
        <v>0</v>
      </c>
      <c r="N2259" s="22">
        <v>0</v>
      </c>
      <c r="O2259" s="22">
        <v>0</v>
      </c>
      <c r="P2259" s="1">
        <v>124781</v>
      </c>
      <c r="Q2259">
        <v>365</v>
      </c>
      <c r="R2259">
        <v>65</v>
      </c>
      <c r="S2259" t="s">
        <v>1811</v>
      </c>
      <c r="T2259" t="s">
        <v>1811</v>
      </c>
      <c r="U2259" t="s">
        <v>3977</v>
      </c>
      <c r="V2259" t="s">
        <v>1782</v>
      </c>
      <c r="W2259" t="s">
        <v>39</v>
      </c>
      <c r="X2259">
        <v>65770321</v>
      </c>
      <c r="Y2259">
        <f>VLOOKUP(P2259,[1]Listado!$F$5:$N$6488,9,0)</f>
        <v>0</v>
      </c>
      <c r="Z2259">
        <f>VLOOKUP(P2259,[1]Listado!$F$5:$O$6488,10,0)</f>
        <v>0</v>
      </c>
    </row>
    <row r="2260" spans="2:26" ht="30" x14ac:dyDescent="0.25">
      <c r="B2260" s="24">
        <v>65</v>
      </c>
      <c r="C2260" s="19" t="s">
        <v>1811</v>
      </c>
      <c r="D2260" s="25">
        <v>365</v>
      </c>
      <c r="E2260" s="19" t="s">
        <v>1811</v>
      </c>
      <c r="F2260" s="25">
        <v>124730</v>
      </c>
      <c r="G2260" s="19" t="s">
        <v>3877</v>
      </c>
      <c r="H2260" s="25" t="s">
        <v>4631</v>
      </c>
      <c r="I2260" s="19" t="s">
        <v>1782</v>
      </c>
      <c r="J2260" s="25" t="s">
        <v>39</v>
      </c>
      <c r="K2260" s="32">
        <v>21709728</v>
      </c>
      <c r="L2260" s="26">
        <v>0</v>
      </c>
      <c r="M2260" s="27">
        <v>0</v>
      </c>
      <c r="N2260" s="22">
        <v>0</v>
      </c>
      <c r="O2260" s="22">
        <v>0</v>
      </c>
      <c r="P2260" s="1">
        <v>124782</v>
      </c>
      <c r="Q2260">
        <v>365</v>
      </c>
      <c r="R2260">
        <v>65</v>
      </c>
      <c r="S2260" t="s">
        <v>1811</v>
      </c>
      <c r="T2260" t="s">
        <v>1811</v>
      </c>
      <c r="U2260" t="s">
        <v>1922</v>
      </c>
      <c r="V2260" t="s">
        <v>1782</v>
      </c>
      <c r="W2260" t="s">
        <v>39</v>
      </c>
      <c r="X2260">
        <v>39843735</v>
      </c>
      <c r="Y2260">
        <f>VLOOKUP(P2260,[1]Listado!$F$5:$N$6488,9,0)</f>
        <v>0</v>
      </c>
      <c r="Z2260">
        <f>VLOOKUP(P2260,[1]Listado!$F$5:$O$6488,10,0)</f>
        <v>0</v>
      </c>
    </row>
    <row r="2261" spans="2:26" ht="30" x14ac:dyDescent="0.25">
      <c r="B2261" s="24">
        <v>65</v>
      </c>
      <c r="C2261" s="19" t="s">
        <v>1811</v>
      </c>
      <c r="D2261" s="25">
        <v>365</v>
      </c>
      <c r="E2261" s="19" t="s">
        <v>1811</v>
      </c>
      <c r="F2261" s="25">
        <v>124731</v>
      </c>
      <c r="G2261" s="19" t="s">
        <v>3876</v>
      </c>
      <c r="H2261" s="25" t="s">
        <v>4631</v>
      </c>
      <c r="I2261" s="19" t="s">
        <v>1782</v>
      </c>
      <c r="J2261" s="25" t="s">
        <v>39</v>
      </c>
      <c r="K2261" s="32">
        <v>21709728</v>
      </c>
      <c r="L2261" s="26">
        <v>0</v>
      </c>
      <c r="M2261" s="27">
        <v>0</v>
      </c>
      <c r="N2261" s="22">
        <v>0</v>
      </c>
      <c r="O2261" s="22">
        <v>0</v>
      </c>
      <c r="P2261" s="1">
        <v>124783</v>
      </c>
      <c r="Q2261">
        <v>365</v>
      </c>
      <c r="R2261">
        <v>65</v>
      </c>
      <c r="S2261" t="s">
        <v>1811</v>
      </c>
      <c r="T2261" t="s">
        <v>1811</v>
      </c>
      <c r="U2261" t="s">
        <v>1895</v>
      </c>
      <c r="V2261" t="s">
        <v>1782</v>
      </c>
      <c r="W2261" t="s">
        <v>39</v>
      </c>
      <c r="X2261">
        <v>17547954</v>
      </c>
      <c r="Y2261">
        <f>VLOOKUP(P2261,[1]Listado!$F$5:$N$6488,9,0)</f>
        <v>0</v>
      </c>
      <c r="Z2261">
        <f>VLOOKUP(P2261,[1]Listado!$F$5:$O$6488,10,0)</f>
        <v>0</v>
      </c>
    </row>
    <row r="2262" spans="2:26" ht="30" x14ac:dyDescent="0.25">
      <c r="B2262" s="24">
        <v>65</v>
      </c>
      <c r="C2262" s="19" t="s">
        <v>1811</v>
      </c>
      <c r="D2262" s="25">
        <v>365</v>
      </c>
      <c r="E2262" s="19" t="s">
        <v>1811</v>
      </c>
      <c r="F2262" s="25">
        <v>124732</v>
      </c>
      <c r="G2262" s="19" t="s">
        <v>2094</v>
      </c>
      <c r="H2262" s="25" t="s">
        <v>4631</v>
      </c>
      <c r="I2262" s="19" t="s">
        <v>1782</v>
      </c>
      <c r="J2262" s="25" t="s">
        <v>39</v>
      </c>
      <c r="K2262" s="32">
        <v>58804227</v>
      </c>
      <c r="L2262" s="26">
        <v>0</v>
      </c>
      <c r="M2262" s="27">
        <v>0</v>
      </c>
      <c r="N2262" s="22">
        <v>0</v>
      </c>
      <c r="O2262" s="22">
        <v>0</v>
      </c>
      <c r="P2262" s="1">
        <v>124784</v>
      </c>
      <c r="Q2262">
        <v>365</v>
      </c>
      <c r="R2262">
        <v>65</v>
      </c>
      <c r="S2262" t="s">
        <v>1811</v>
      </c>
      <c r="T2262" t="s">
        <v>1811</v>
      </c>
      <c r="U2262" t="s">
        <v>1876</v>
      </c>
      <c r="V2262" t="s">
        <v>1782</v>
      </c>
      <c r="W2262" t="s">
        <v>39</v>
      </c>
      <c r="X2262">
        <v>5075391</v>
      </c>
      <c r="Y2262">
        <f>VLOOKUP(P2262,[1]Listado!$F$5:$N$6488,9,0)</f>
        <v>0</v>
      </c>
      <c r="Z2262">
        <f>VLOOKUP(P2262,[1]Listado!$F$5:$O$6488,10,0)</f>
        <v>0</v>
      </c>
    </row>
    <row r="2263" spans="2:26" ht="30" x14ac:dyDescent="0.25">
      <c r="B2263" s="24">
        <v>65</v>
      </c>
      <c r="C2263" s="19" t="s">
        <v>1811</v>
      </c>
      <c r="D2263" s="25">
        <v>365</v>
      </c>
      <c r="E2263" s="19" t="s">
        <v>1811</v>
      </c>
      <c r="F2263" s="25">
        <v>124733</v>
      </c>
      <c r="G2263" s="19" t="s">
        <v>3906</v>
      </c>
      <c r="H2263" s="25" t="s">
        <v>4631</v>
      </c>
      <c r="I2263" s="19" t="s">
        <v>1782</v>
      </c>
      <c r="J2263" s="25" t="s">
        <v>39</v>
      </c>
      <c r="K2263" s="32">
        <v>4507209</v>
      </c>
      <c r="L2263" s="26">
        <v>0</v>
      </c>
      <c r="M2263" s="27">
        <v>0</v>
      </c>
      <c r="N2263" s="22">
        <v>0</v>
      </c>
      <c r="O2263" s="22">
        <v>0</v>
      </c>
      <c r="P2263" s="1">
        <v>124785</v>
      </c>
      <c r="Q2263">
        <v>365</v>
      </c>
      <c r="R2263">
        <v>65</v>
      </c>
      <c r="S2263" t="s">
        <v>1811</v>
      </c>
      <c r="T2263" t="s">
        <v>1811</v>
      </c>
      <c r="U2263" t="s">
        <v>3978</v>
      </c>
      <c r="V2263" t="s">
        <v>1782</v>
      </c>
      <c r="W2263" t="s">
        <v>39</v>
      </c>
      <c r="X2263">
        <v>9359972</v>
      </c>
      <c r="Y2263">
        <f>VLOOKUP(P2263,[1]Listado!$F$5:$N$6488,9,0)</f>
        <v>0</v>
      </c>
      <c r="Z2263">
        <f>VLOOKUP(P2263,[1]Listado!$F$5:$O$6488,10,0)</f>
        <v>0</v>
      </c>
    </row>
    <row r="2264" spans="2:26" ht="30" x14ac:dyDescent="0.25">
      <c r="B2264" s="24">
        <v>65</v>
      </c>
      <c r="C2264" s="19" t="s">
        <v>1811</v>
      </c>
      <c r="D2264" s="25">
        <v>365</v>
      </c>
      <c r="E2264" s="19" t="s">
        <v>1811</v>
      </c>
      <c r="F2264" s="25">
        <v>124734</v>
      </c>
      <c r="G2264" s="19" t="s">
        <v>3905</v>
      </c>
      <c r="H2264" s="25" t="s">
        <v>4631</v>
      </c>
      <c r="I2264" s="19" t="s">
        <v>1782</v>
      </c>
      <c r="J2264" s="25" t="s">
        <v>39</v>
      </c>
      <c r="K2264" s="32">
        <v>4507209</v>
      </c>
      <c r="L2264" s="26">
        <v>0</v>
      </c>
      <c r="M2264" s="27">
        <v>0</v>
      </c>
      <c r="N2264" s="22">
        <v>0</v>
      </c>
      <c r="O2264" s="22">
        <v>0</v>
      </c>
      <c r="P2264" s="1">
        <v>124786</v>
      </c>
      <c r="Q2264">
        <v>365</v>
      </c>
      <c r="R2264">
        <v>65</v>
      </c>
      <c r="S2264" t="s">
        <v>1811</v>
      </c>
      <c r="T2264" t="s">
        <v>1811</v>
      </c>
      <c r="U2264" t="s">
        <v>1924</v>
      </c>
      <c r="V2264" t="s">
        <v>1782</v>
      </c>
      <c r="W2264" t="s">
        <v>39</v>
      </c>
      <c r="X2264">
        <v>4011418</v>
      </c>
      <c r="Y2264">
        <f>VLOOKUP(P2264,[1]Listado!$F$5:$N$6488,9,0)</f>
        <v>0</v>
      </c>
      <c r="Z2264">
        <f>VLOOKUP(P2264,[1]Listado!$F$5:$O$6488,10,0)</f>
        <v>0</v>
      </c>
    </row>
    <row r="2265" spans="2:26" ht="30" x14ac:dyDescent="0.25">
      <c r="B2265" s="24">
        <v>65</v>
      </c>
      <c r="C2265" s="19" t="s">
        <v>1811</v>
      </c>
      <c r="D2265" s="25">
        <v>365</v>
      </c>
      <c r="E2265" s="19" t="s">
        <v>1811</v>
      </c>
      <c r="F2265" s="25">
        <v>124735</v>
      </c>
      <c r="G2265" s="19" t="s">
        <v>3914</v>
      </c>
      <c r="H2265" s="25" t="s">
        <v>4631</v>
      </c>
      <c r="I2265" s="19" t="s">
        <v>1782</v>
      </c>
      <c r="J2265" s="25" t="s">
        <v>39</v>
      </c>
      <c r="K2265" s="32">
        <v>7812497</v>
      </c>
      <c r="L2265" s="26">
        <v>0</v>
      </c>
      <c r="M2265" s="27">
        <v>0</v>
      </c>
      <c r="N2265" s="22">
        <v>0</v>
      </c>
      <c r="O2265" s="22">
        <v>0</v>
      </c>
      <c r="P2265" s="1">
        <v>124787</v>
      </c>
      <c r="Q2265">
        <v>365</v>
      </c>
      <c r="R2265">
        <v>65</v>
      </c>
      <c r="S2265" t="s">
        <v>1811</v>
      </c>
      <c r="T2265" t="s">
        <v>1811</v>
      </c>
      <c r="U2265" t="s">
        <v>1901</v>
      </c>
      <c r="V2265" t="s">
        <v>1782</v>
      </c>
      <c r="W2265" t="s">
        <v>39</v>
      </c>
      <c r="X2265">
        <v>109499740</v>
      </c>
      <c r="Y2265">
        <f>VLOOKUP(P2265,[1]Listado!$F$5:$N$6488,9,0)</f>
        <v>0</v>
      </c>
      <c r="Z2265">
        <f>VLOOKUP(P2265,[1]Listado!$F$5:$O$6488,10,0)</f>
        <v>0</v>
      </c>
    </row>
    <row r="2266" spans="2:26" ht="30" x14ac:dyDescent="0.25">
      <c r="B2266" s="24">
        <v>65</v>
      </c>
      <c r="C2266" s="19" t="s">
        <v>1811</v>
      </c>
      <c r="D2266" s="25">
        <v>365</v>
      </c>
      <c r="E2266" s="19" t="s">
        <v>1811</v>
      </c>
      <c r="F2266" s="25">
        <v>124736</v>
      </c>
      <c r="G2266" s="19" t="s">
        <v>3913</v>
      </c>
      <c r="H2266" s="25" t="s">
        <v>4631</v>
      </c>
      <c r="I2266" s="19" t="s">
        <v>1782</v>
      </c>
      <c r="J2266" s="25" t="s">
        <v>39</v>
      </c>
      <c r="K2266" s="32">
        <v>7812497</v>
      </c>
      <c r="L2266" s="26">
        <v>0</v>
      </c>
      <c r="M2266" s="27">
        <v>0</v>
      </c>
      <c r="N2266" s="22">
        <v>0</v>
      </c>
      <c r="O2266" s="22">
        <v>0</v>
      </c>
      <c r="P2266" s="1">
        <v>124788</v>
      </c>
      <c r="Q2266">
        <v>365</v>
      </c>
      <c r="R2266">
        <v>65</v>
      </c>
      <c r="S2266" t="s">
        <v>1811</v>
      </c>
      <c r="T2266" t="s">
        <v>1811</v>
      </c>
      <c r="U2266" t="s">
        <v>1879</v>
      </c>
      <c r="V2266" t="s">
        <v>1782</v>
      </c>
      <c r="W2266" t="s">
        <v>39</v>
      </c>
      <c r="X2266">
        <v>58500563</v>
      </c>
      <c r="Y2266">
        <f>VLOOKUP(P2266,[1]Listado!$F$5:$N$6488,9,0)</f>
        <v>0</v>
      </c>
      <c r="Z2266">
        <f>VLOOKUP(P2266,[1]Listado!$F$5:$O$6488,10,0)</f>
        <v>0</v>
      </c>
    </row>
    <row r="2267" spans="2:26" ht="30" x14ac:dyDescent="0.25">
      <c r="B2267" s="24">
        <v>65</v>
      </c>
      <c r="C2267" s="19" t="s">
        <v>1811</v>
      </c>
      <c r="D2267" s="25">
        <v>365</v>
      </c>
      <c r="E2267" s="19" t="s">
        <v>1811</v>
      </c>
      <c r="F2267" s="25">
        <v>124737</v>
      </c>
      <c r="G2267" s="19" t="s">
        <v>3875</v>
      </c>
      <c r="H2267" s="25" t="s">
        <v>4631</v>
      </c>
      <c r="I2267" s="19" t="s">
        <v>1782</v>
      </c>
      <c r="J2267" s="25" t="s">
        <v>39</v>
      </c>
      <c r="K2267" s="32">
        <v>21634607</v>
      </c>
      <c r="L2267" s="26">
        <v>0</v>
      </c>
      <c r="M2267" s="27">
        <v>0</v>
      </c>
      <c r="N2267" s="22">
        <v>0</v>
      </c>
      <c r="O2267" s="22">
        <v>0</v>
      </c>
      <c r="P2267" s="1">
        <v>124789</v>
      </c>
      <c r="Q2267">
        <v>365</v>
      </c>
      <c r="R2267">
        <v>65</v>
      </c>
      <c r="S2267" t="s">
        <v>1811</v>
      </c>
      <c r="T2267" t="s">
        <v>1811</v>
      </c>
      <c r="U2267" t="s">
        <v>3981</v>
      </c>
      <c r="V2267" t="s">
        <v>1782</v>
      </c>
      <c r="W2267" t="s">
        <v>39</v>
      </c>
      <c r="X2267">
        <v>76037634</v>
      </c>
      <c r="Y2267">
        <f>VLOOKUP(P2267,[1]Listado!$F$5:$N$6488,9,0)</f>
        <v>0</v>
      </c>
      <c r="Z2267">
        <f>VLOOKUP(P2267,[1]Listado!$F$5:$O$6488,10,0)</f>
        <v>0</v>
      </c>
    </row>
    <row r="2268" spans="2:26" ht="30" x14ac:dyDescent="0.25">
      <c r="B2268" s="24">
        <v>65</v>
      </c>
      <c r="C2268" s="19" t="s">
        <v>1811</v>
      </c>
      <c r="D2268" s="25">
        <v>365</v>
      </c>
      <c r="E2268" s="19" t="s">
        <v>1811</v>
      </c>
      <c r="F2268" s="25">
        <v>124738</v>
      </c>
      <c r="G2268" s="19" t="s">
        <v>3874</v>
      </c>
      <c r="H2268" s="25" t="s">
        <v>4631</v>
      </c>
      <c r="I2268" s="19" t="s">
        <v>1782</v>
      </c>
      <c r="J2268" s="25" t="s">
        <v>39</v>
      </c>
      <c r="K2268" s="32">
        <v>21634607</v>
      </c>
      <c r="L2268" s="26">
        <v>0</v>
      </c>
      <c r="M2268" s="27">
        <v>0</v>
      </c>
      <c r="N2268" s="22">
        <v>0</v>
      </c>
      <c r="O2268" s="22">
        <v>0</v>
      </c>
      <c r="P2268" s="1">
        <v>124790</v>
      </c>
      <c r="Q2268">
        <v>365</v>
      </c>
      <c r="R2268">
        <v>65</v>
      </c>
      <c r="S2268" t="s">
        <v>1811</v>
      </c>
      <c r="T2268" t="s">
        <v>1811</v>
      </c>
      <c r="U2268" t="s">
        <v>1927</v>
      </c>
      <c r="V2268" t="s">
        <v>1782</v>
      </c>
      <c r="W2268" t="s">
        <v>39</v>
      </c>
      <c r="X2268">
        <v>46063683</v>
      </c>
      <c r="Y2268">
        <f>VLOOKUP(P2268,[1]Listado!$F$5:$N$6488,9,0)</f>
        <v>0</v>
      </c>
      <c r="Z2268">
        <f>VLOOKUP(P2268,[1]Listado!$F$5:$O$6488,10,0)</f>
        <v>0</v>
      </c>
    </row>
    <row r="2269" spans="2:26" ht="30" x14ac:dyDescent="0.25">
      <c r="B2269" s="24">
        <v>65</v>
      </c>
      <c r="C2269" s="19" t="s">
        <v>1811</v>
      </c>
      <c r="D2269" s="25">
        <v>365</v>
      </c>
      <c r="E2269" s="19" t="s">
        <v>1811</v>
      </c>
      <c r="F2269" s="25">
        <v>124739</v>
      </c>
      <c r="G2269" s="19" t="s">
        <v>3904</v>
      </c>
      <c r="H2269" s="25" t="s">
        <v>4631</v>
      </c>
      <c r="I2269" s="19" t="s">
        <v>1782</v>
      </c>
      <c r="J2269" s="25" t="s">
        <v>39</v>
      </c>
      <c r="K2269" s="32">
        <v>4056489</v>
      </c>
      <c r="L2269" s="26">
        <v>0</v>
      </c>
      <c r="M2269" s="27">
        <v>0</v>
      </c>
      <c r="N2269" s="22">
        <v>0</v>
      </c>
      <c r="O2269" s="22">
        <v>0</v>
      </c>
      <c r="P2269" s="1">
        <v>124791</v>
      </c>
      <c r="Q2269">
        <v>365</v>
      </c>
      <c r="R2269">
        <v>65</v>
      </c>
      <c r="S2269" t="s">
        <v>1811</v>
      </c>
      <c r="T2269" t="s">
        <v>1811</v>
      </c>
      <c r="U2269" t="s">
        <v>2075</v>
      </c>
      <c r="V2269" t="s">
        <v>1782</v>
      </c>
      <c r="W2269" t="s">
        <v>39</v>
      </c>
      <c r="X2269">
        <v>4749822</v>
      </c>
      <c r="Y2269">
        <f>VLOOKUP(P2269,[1]Listado!$F$5:$N$6488,9,0)</f>
        <v>0</v>
      </c>
      <c r="Z2269">
        <f>VLOOKUP(P2269,[1]Listado!$F$5:$O$6488,10,0)</f>
        <v>0</v>
      </c>
    </row>
    <row r="2270" spans="2:26" ht="30" x14ac:dyDescent="0.25">
      <c r="B2270" s="24">
        <v>65</v>
      </c>
      <c r="C2270" s="19" t="s">
        <v>1811</v>
      </c>
      <c r="D2270" s="25">
        <v>365</v>
      </c>
      <c r="E2270" s="19" t="s">
        <v>1811</v>
      </c>
      <c r="F2270" s="25">
        <v>124740</v>
      </c>
      <c r="G2270" s="19" t="s">
        <v>3903</v>
      </c>
      <c r="H2270" s="25" t="s">
        <v>4631</v>
      </c>
      <c r="I2270" s="19" t="s">
        <v>1782</v>
      </c>
      <c r="J2270" s="25" t="s">
        <v>39</v>
      </c>
      <c r="K2270" s="32">
        <v>4056489</v>
      </c>
      <c r="L2270" s="26">
        <v>0</v>
      </c>
      <c r="M2270" s="27">
        <v>0</v>
      </c>
      <c r="N2270" s="22">
        <v>0</v>
      </c>
      <c r="O2270" s="22">
        <v>0</v>
      </c>
      <c r="P2270" s="1">
        <v>124792</v>
      </c>
      <c r="Q2270">
        <v>365</v>
      </c>
      <c r="R2270">
        <v>65</v>
      </c>
      <c r="S2270" t="s">
        <v>1811</v>
      </c>
      <c r="T2270" t="s">
        <v>1811</v>
      </c>
      <c r="U2270" t="s">
        <v>4021</v>
      </c>
      <c r="V2270" t="s">
        <v>1782</v>
      </c>
      <c r="W2270" t="s">
        <v>39</v>
      </c>
      <c r="X2270">
        <v>10006006</v>
      </c>
      <c r="Y2270">
        <f>VLOOKUP(P2270,[1]Listado!$F$5:$N$6488,9,0)</f>
        <v>0</v>
      </c>
      <c r="Z2270">
        <f>VLOOKUP(P2270,[1]Listado!$F$5:$O$6488,10,0)</f>
        <v>0</v>
      </c>
    </row>
    <row r="2271" spans="2:26" ht="30" x14ac:dyDescent="0.25">
      <c r="B2271" s="24">
        <v>65</v>
      </c>
      <c r="C2271" s="19" t="s">
        <v>1811</v>
      </c>
      <c r="D2271" s="25">
        <v>365</v>
      </c>
      <c r="E2271" s="19" t="s">
        <v>1811</v>
      </c>
      <c r="F2271" s="25">
        <v>124741</v>
      </c>
      <c r="G2271" s="19" t="s">
        <v>3891</v>
      </c>
      <c r="H2271" s="25" t="s">
        <v>4631</v>
      </c>
      <c r="I2271" s="19" t="s">
        <v>1782</v>
      </c>
      <c r="J2271" s="25" t="s">
        <v>39</v>
      </c>
      <c r="K2271" s="32">
        <v>2704326</v>
      </c>
      <c r="L2271" s="26">
        <v>0</v>
      </c>
      <c r="M2271" s="27">
        <v>0</v>
      </c>
      <c r="N2271" s="22">
        <v>0</v>
      </c>
      <c r="O2271" s="22">
        <v>0</v>
      </c>
      <c r="P2271" s="1">
        <v>124793</v>
      </c>
      <c r="Q2271">
        <v>365</v>
      </c>
      <c r="R2271">
        <v>65</v>
      </c>
      <c r="S2271" t="s">
        <v>1811</v>
      </c>
      <c r="T2271" t="s">
        <v>1811</v>
      </c>
      <c r="U2271" t="s">
        <v>2080</v>
      </c>
      <c r="V2271" t="s">
        <v>1782</v>
      </c>
      <c r="W2271" t="s">
        <v>39</v>
      </c>
      <c r="X2271">
        <v>5541460</v>
      </c>
      <c r="Y2271">
        <f>VLOOKUP(P2271,[1]Listado!$F$5:$N$6488,9,0)</f>
        <v>0</v>
      </c>
      <c r="Z2271">
        <f>VLOOKUP(P2271,[1]Listado!$F$5:$O$6488,10,0)</f>
        <v>0</v>
      </c>
    </row>
    <row r="2272" spans="2:26" ht="30" x14ac:dyDescent="0.25">
      <c r="B2272" s="24">
        <v>65</v>
      </c>
      <c r="C2272" s="19" t="s">
        <v>1811</v>
      </c>
      <c r="D2272" s="25">
        <v>365</v>
      </c>
      <c r="E2272" s="19" t="s">
        <v>1811</v>
      </c>
      <c r="F2272" s="25">
        <v>124742</v>
      </c>
      <c r="G2272" s="19" t="s">
        <v>3890</v>
      </c>
      <c r="H2272" s="25" t="s">
        <v>4631</v>
      </c>
      <c r="I2272" s="19" t="s">
        <v>1782</v>
      </c>
      <c r="J2272" s="25" t="s">
        <v>39</v>
      </c>
      <c r="K2272" s="32">
        <v>2704326</v>
      </c>
      <c r="L2272" s="26">
        <v>0</v>
      </c>
      <c r="M2272" s="27">
        <v>0</v>
      </c>
      <c r="N2272" s="22">
        <v>0</v>
      </c>
      <c r="O2272" s="22">
        <v>0</v>
      </c>
      <c r="P2272" s="1">
        <v>124794</v>
      </c>
      <c r="Q2272">
        <v>365</v>
      </c>
      <c r="R2272">
        <v>65</v>
      </c>
      <c r="S2272" t="s">
        <v>1811</v>
      </c>
      <c r="T2272" t="s">
        <v>1811</v>
      </c>
      <c r="U2272" t="s">
        <v>2081</v>
      </c>
      <c r="V2272" t="s">
        <v>1782</v>
      </c>
      <c r="W2272" t="s">
        <v>39</v>
      </c>
      <c r="X2272">
        <v>5541460</v>
      </c>
      <c r="Y2272">
        <f>VLOOKUP(P2272,[1]Listado!$F$5:$N$6488,9,0)</f>
        <v>0</v>
      </c>
      <c r="Z2272">
        <f>VLOOKUP(P2272,[1]Listado!$F$5:$O$6488,10,0)</f>
        <v>0</v>
      </c>
    </row>
    <row r="2273" spans="2:26" ht="45" x14ac:dyDescent="0.25">
      <c r="B2273" s="24">
        <v>65</v>
      </c>
      <c r="C2273" s="19" t="s">
        <v>1811</v>
      </c>
      <c r="D2273" s="25">
        <v>365</v>
      </c>
      <c r="E2273" s="19" t="s">
        <v>1811</v>
      </c>
      <c r="F2273" s="25">
        <v>124743</v>
      </c>
      <c r="G2273" s="19" t="s">
        <v>2093</v>
      </c>
      <c r="H2273" s="25" t="s">
        <v>4631</v>
      </c>
      <c r="I2273" s="19" t="s">
        <v>1782</v>
      </c>
      <c r="J2273" s="25" t="s">
        <v>39</v>
      </c>
      <c r="K2273" s="32">
        <v>56096431</v>
      </c>
      <c r="L2273" s="26">
        <v>0</v>
      </c>
      <c r="M2273" s="27">
        <v>0</v>
      </c>
      <c r="N2273" s="22">
        <v>0</v>
      </c>
      <c r="O2273" s="22">
        <v>0</v>
      </c>
      <c r="P2273" s="1">
        <v>124795</v>
      </c>
      <c r="Q2273">
        <v>365</v>
      </c>
      <c r="R2273">
        <v>65</v>
      </c>
      <c r="S2273" t="s">
        <v>1811</v>
      </c>
      <c r="T2273" t="s">
        <v>1811</v>
      </c>
      <c r="U2273" t="s">
        <v>4028</v>
      </c>
      <c r="V2273" t="s">
        <v>1782</v>
      </c>
      <c r="W2273" t="s">
        <v>39</v>
      </c>
      <c r="X2273">
        <v>11673674</v>
      </c>
      <c r="Y2273">
        <f>VLOOKUP(P2273,[1]Listado!$F$5:$N$6488,9,0)</f>
        <v>0</v>
      </c>
      <c r="Z2273">
        <f>VLOOKUP(P2273,[1]Listado!$F$5:$O$6488,10,0)</f>
        <v>0</v>
      </c>
    </row>
    <row r="2274" spans="2:26" ht="30" x14ac:dyDescent="0.25">
      <c r="B2274" s="24">
        <v>65</v>
      </c>
      <c r="C2274" s="19" t="s">
        <v>1811</v>
      </c>
      <c r="D2274" s="25">
        <v>365</v>
      </c>
      <c r="E2274" s="19" t="s">
        <v>1811</v>
      </c>
      <c r="F2274" s="25">
        <v>124744</v>
      </c>
      <c r="G2274" s="19" t="s">
        <v>3879</v>
      </c>
      <c r="H2274" s="25" t="s">
        <v>4631</v>
      </c>
      <c r="I2274" s="19" t="s">
        <v>1782</v>
      </c>
      <c r="J2274" s="25" t="s">
        <v>39</v>
      </c>
      <c r="K2274" s="32">
        <v>2253606</v>
      </c>
      <c r="L2274" s="26">
        <v>0</v>
      </c>
      <c r="M2274" s="27">
        <v>0</v>
      </c>
      <c r="N2274" s="22">
        <v>0</v>
      </c>
      <c r="O2274" s="22">
        <v>0</v>
      </c>
      <c r="P2274" s="1">
        <v>124796</v>
      </c>
      <c r="Q2274">
        <v>365</v>
      </c>
      <c r="R2274">
        <v>65</v>
      </c>
      <c r="S2274" t="s">
        <v>1811</v>
      </c>
      <c r="T2274" t="s">
        <v>1811</v>
      </c>
      <c r="U2274" t="s">
        <v>4029</v>
      </c>
      <c r="V2274" t="s">
        <v>1782</v>
      </c>
      <c r="W2274" t="s">
        <v>39</v>
      </c>
      <c r="X2274">
        <v>11673674</v>
      </c>
      <c r="Y2274">
        <f>VLOOKUP(P2274,[1]Listado!$F$5:$N$6488,9,0)</f>
        <v>0</v>
      </c>
      <c r="Z2274">
        <f>VLOOKUP(P2274,[1]Listado!$F$5:$O$6488,10,0)</f>
        <v>0</v>
      </c>
    </row>
    <row r="2275" spans="2:26" ht="30" x14ac:dyDescent="0.25">
      <c r="B2275" s="24">
        <v>65</v>
      </c>
      <c r="C2275" s="19" t="s">
        <v>1811</v>
      </c>
      <c r="D2275" s="25">
        <v>365</v>
      </c>
      <c r="E2275" s="19" t="s">
        <v>1811</v>
      </c>
      <c r="F2275" s="25">
        <v>124745</v>
      </c>
      <c r="G2275" s="19" t="s">
        <v>3878</v>
      </c>
      <c r="H2275" s="25" t="s">
        <v>4631</v>
      </c>
      <c r="I2275" s="19" t="s">
        <v>1782</v>
      </c>
      <c r="J2275" s="25" t="s">
        <v>39</v>
      </c>
      <c r="K2275" s="32">
        <v>2253606</v>
      </c>
      <c r="L2275" s="26">
        <v>0</v>
      </c>
      <c r="M2275" s="27">
        <v>0</v>
      </c>
      <c r="N2275" s="22">
        <v>0</v>
      </c>
      <c r="O2275" s="22">
        <v>0</v>
      </c>
      <c r="P2275" s="1">
        <v>124797</v>
      </c>
      <c r="Q2275">
        <v>365</v>
      </c>
      <c r="R2275">
        <v>65</v>
      </c>
      <c r="S2275" t="s">
        <v>1811</v>
      </c>
      <c r="T2275" t="s">
        <v>1811</v>
      </c>
      <c r="U2275" t="s">
        <v>2045</v>
      </c>
      <c r="V2275" t="s">
        <v>1782</v>
      </c>
      <c r="W2275" t="s">
        <v>39</v>
      </c>
      <c r="X2275">
        <v>329848</v>
      </c>
      <c r="Y2275">
        <f>VLOOKUP(P2275,[1]Listado!$F$5:$N$6488,9,0)</f>
        <v>0</v>
      </c>
      <c r="Z2275">
        <f>VLOOKUP(P2275,[1]Listado!$F$5:$O$6488,10,0)</f>
        <v>0</v>
      </c>
    </row>
    <row r="2276" spans="2:26" ht="30" x14ac:dyDescent="0.25">
      <c r="B2276" s="24">
        <v>65</v>
      </c>
      <c r="C2276" s="19" t="s">
        <v>1811</v>
      </c>
      <c r="D2276" s="25">
        <v>365</v>
      </c>
      <c r="E2276" s="19" t="s">
        <v>1811</v>
      </c>
      <c r="F2276" s="25">
        <v>124746</v>
      </c>
      <c r="G2276" s="19" t="s">
        <v>3898</v>
      </c>
      <c r="H2276" s="25" t="s">
        <v>4631</v>
      </c>
      <c r="I2276" s="19" t="s">
        <v>1782</v>
      </c>
      <c r="J2276" s="25" t="s">
        <v>39</v>
      </c>
      <c r="K2276" s="32">
        <v>34179673</v>
      </c>
      <c r="L2276" s="26">
        <v>0</v>
      </c>
      <c r="M2276" s="27">
        <v>0</v>
      </c>
      <c r="N2276" s="22">
        <v>0</v>
      </c>
      <c r="O2276" s="22">
        <v>0</v>
      </c>
      <c r="P2276" s="1">
        <v>124798</v>
      </c>
      <c r="Q2276">
        <v>365</v>
      </c>
      <c r="R2276">
        <v>65</v>
      </c>
      <c r="S2276" t="s">
        <v>1811</v>
      </c>
      <c r="T2276" t="s">
        <v>1811</v>
      </c>
      <c r="U2276" t="s">
        <v>2035</v>
      </c>
      <c r="V2276" t="s">
        <v>1782</v>
      </c>
      <c r="W2276" t="s">
        <v>39</v>
      </c>
      <c r="X2276">
        <v>329848</v>
      </c>
      <c r="Y2276">
        <f>VLOOKUP(P2276,[1]Listado!$F$5:$N$6488,9,0)</f>
        <v>0</v>
      </c>
      <c r="Z2276">
        <f>VLOOKUP(P2276,[1]Listado!$F$5:$O$6488,10,0)</f>
        <v>0</v>
      </c>
    </row>
    <row r="2277" spans="2:26" ht="30" x14ac:dyDescent="0.25">
      <c r="B2277" s="24">
        <v>65</v>
      </c>
      <c r="C2277" s="19" t="s">
        <v>1811</v>
      </c>
      <c r="D2277" s="25">
        <v>365</v>
      </c>
      <c r="E2277" s="19" t="s">
        <v>1811</v>
      </c>
      <c r="F2277" s="25">
        <v>124747</v>
      </c>
      <c r="G2277" s="19" t="s">
        <v>3897</v>
      </c>
      <c r="H2277" s="25" t="s">
        <v>4631</v>
      </c>
      <c r="I2277" s="19" t="s">
        <v>1782</v>
      </c>
      <c r="J2277" s="25" t="s">
        <v>39</v>
      </c>
      <c r="K2277" s="32">
        <v>34179673</v>
      </c>
      <c r="L2277" s="26">
        <v>0</v>
      </c>
      <c r="M2277" s="27">
        <v>0</v>
      </c>
      <c r="N2277" s="22">
        <v>0</v>
      </c>
      <c r="O2277" s="22">
        <v>0</v>
      </c>
      <c r="P2277" s="1">
        <v>124799</v>
      </c>
      <c r="Q2277">
        <v>365</v>
      </c>
      <c r="R2277">
        <v>65</v>
      </c>
      <c r="S2277" t="s">
        <v>1811</v>
      </c>
      <c r="T2277" t="s">
        <v>1811</v>
      </c>
      <c r="U2277" t="s">
        <v>4000</v>
      </c>
      <c r="V2277" t="s">
        <v>1782</v>
      </c>
      <c r="W2277" t="s">
        <v>39</v>
      </c>
      <c r="X2277">
        <v>600962</v>
      </c>
      <c r="Y2277">
        <f>VLOOKUP(P2277,[1]Listado!$F$5:$N$6488,9,0)</f>
        <v>0</v>
      </c>
      <c r="Z2277">
        <f>VLOOKUP(P2277,[1]Listado!$F$5:$O$6488,10,0)</f>
        <v>0</v>
      </c>
    </row>
    <row r="2278" spans="2:26" ht="30" x14ac:dyDescent="0.25">
      <c r="B2278" s="24">
        <v>65</v>
      </c>
      <c r="C2278" s="19" t="s">
        <v>1811</v>
      </c>
      <c r="D2278" s="25">
        <v>365</v>
      </c>
      <c r="E2278" s="19" t="s">
        <v>1811</v>
      </c>
      <c r="F2278" s="25">
        <v>124748</v>
      </c>
      <c r="G2278" s="19" t="s">
        <v>3881</v>
      </c>
      <c r="H2278" s="25" t="s">
        <v>4631</v>
      </c>
      <c r="I2278" s="19" t="s">
        <v>1782</v>
      </c>
      <c r="J2278" s="25" t="s">
        <v>39</v>
      </c>
      <c r="K2278" s="32">
        <v>22761410</v>
      </c>
      <c r="L2278" s="26">
        <v>0</v>
      </c>
      <c r="M2278" s="27">
        <v>0</v>
      </c>
      <c r="N2278" s="22">
        <v>0</v>
      </c>
      <c r="O2278" s="22">
        <v>0</v>
      </c>
      <c r="P2278" s="1">
        <v>124800</v>
      </c>
      <c r="Q2278">
        <v>365</v>
      </c>
      <c r="R2278">
        <v>65</v>
      </c>
      <c r="S2278" t="s">
        <v>1811</v>
      </c>
      <c r="T2278" t="s">
        <v>1811</v>
      </c>
      <c r="U2278" t="s">
        <v>3999</v>
      </c>
      <c r="V2278" t="s">
        <v>1782</v>
      </c>
      <c r="W2278" t="s">
        <v>39</v>
      </c>
      <c r="X2278">
        <v>600962</v>
      </c>
      <c r="Y2278">
        <f>VLOOKUP(P2278,[1]Listado!$F$5:$N$6488,9,0)</f>
        <v>0</v>
      </c>
      <c r="Z2278">
        <f>VLOOKUP(P2278,[1]Listado!$F$5:$O$6488,10,0)</f>
        <v>0</v>
      </c>
    </row>
    <row r="2279" spans="2:26" ht="45" x14ac:dyDescent="0.25">
      <c r="B2279" s="24">
        <v>65</v>
      </c>
      <c r="C2279" s="19" t="s">
        <v>1811</v>
      </c>
      <c r="D2279" s="25">
        <v>365</v>
      </c>
      <c r="E2279" s="19" t="s">
        <v>1811</v>
      </c>
      <c r="F2279" s="25">
        <v>124749</v>
      </c>
      <c r="G2279" s="19" t="s">
        <v>3880</v>
      </c>
      <c r="H2279" s="25" t="s">
        <v>4631</v>
      </c>
      <c r="I2279" s="19" t="s">
        <v>1782</v>
      </c>
      <c r="J2279" s="25" t="s">
        <v>39</v>
      </c>
      <c r="K2279" s="32">
        <v>22761410</v>
      </c>
      <c r="L2279" s="26">
        <v>0</v>
      </c>
      <c r="M2279" s="27">
        <v>0</v>
      </c>
      <c r="N2279" s="22">
        <v>0</v>
      </c>
      <c r="O2279" s="22">
        <v>0</v>
      </c>
      <c r="P2279" s="1">
        <v>124801</v>
      </c>
      <c r="Q2279">
        <v>365</v>
      </c>
      <c r="R2279">
        <v>65</v>
      </c>
      <c r="S2279" t="s">
        <v>1811</v>
      </c>
      <c r="T2279" t="s">
        <v>1811</v>
      </c>
      <c r="U2279" t="s">
        <v>2071</v>
      </c>
      <c r="V2279" t="s">
        <v>1782</v>
      </c>
      <c r="W2279" t="s">
        <v>39</v>
      </c>
      <c r="X2279">
        <v>3628336</v>
      </c>
      <c r="Y2279">
        <f>VLOOKUP(P2279,[1]Listado!$F$5:$N$6488,9,0)</f>
        <v>0</v>
      </c>
      <c r="Z2279">
        <f>VLOOKUP(P2279,[1]Listado!$F$5:$O$6488,10,0)</f>
        <v>0</v>
      </c>
    </row>
    <row r="2280" spans="2:26" ht="30" x14ac:dyDescent="0.25">
      <c r="B2280" s="24">
        <v>65</v>
      </c>
      <c r="C2280" s="19" t="s">
        <v>1811</v>
      </c>
      <c r="D2280" s="25">
        <v>365</v>
      </c>
      <c r="E2280" s="19" t="s">
        <v>1811</v>
      </c>
      <c r="F2280" s="25">
        <v>124750</v>
      </c>
      <c r="G2280" s="19" t="s">
        <v>3883</v>
      </c>
      <c r="H2280" s="25" t="s">
        <v>4631</v>
      </c>
      <c r="I2280" s="19" t="s">
        <v>1782</v>
      </c>
      <c r="J2280" s="25" t="s">
        <v>39</v>
      </c>
      <c r="K2280" s="32">
        <v>2328724</v>
      </c>
      <c r="L2280" s="26">
        <v>0</v>
      </c>
      <c r="M2280" s="27">
        <v>0</v>
      </c>
      <c r="N2280" s="22">
        <v>0</v>
      </c>
      <c r="O2280" s="22">
        <v>0</v>
      </c>
      <c r="P2280" s="1">
        <v>124802</v>
      </c>
      <c r="Q2280">
        <v>365</v>
      </c>
      <c r="R2280">
        <v>65</v>
      </c>
      <c r="S2280" t="s">
        <v>1811</v>
      </c>
      <c r="T2280" t="s">
        <v>1811</v>
      </c>
      <c r="U2280" t="s">
        <v>2069</v>
      </c>
      <c r="V2280" t="s">
        <v>1782</v>
      </c>
      <c r="W2280" t="s">
        <v>39</v>
      </c>
      <c r="X2280">
        <v>3628336</v>
      </c>
      <c r="Y2280">
        <f>VLOOKUP(P2280,[1]Listado!$F$5:$N$6488,9,0)</f>
        <v>0</v>
      </c>
      <c r="Z2280">
        <f>VLOOKUP(P2280,[1]Listado!$F$5:$O$6488,10,0)</f>
        <v>0</v>
      </c>
    </row>
    <row r="2281" spans="2:26" ht="45" x14ac:dyDescent="0.25">
      <c r="B2281" s="24">
        <v>65</v>
      </c>
      <c r="C2281" s="19" t="s">
        <v>1811</v>
      </c>
      <c r="D2281" s="25">
        <v>365</v>
      </c>
      <c r="E2281" s="19" t="s">
        <v>1811</v>
      </c>
      <c r="F2281" s="25">
        <v>124751</v>
      </c>
      <c r="G2281" s="19" t="s">
        <v>3882</v>
      </c>
      <c r="H2281" s="25" t="s">
        <v>4631</v>
      </c>
      <c r="I2281" s="19" t="s">
        <v>1782</v>
      </c>
      <c r="J2281" s="25" t="s">
        <v>39</v>
      </c>
      <c r="K2281" s="32">
        <v>2328724</v>
      </c>
      <c r="L2281" s="26">
        <v>0</v>
      </c>
      <c r="M2281" s="27">
        <v>0</v>
      </c>
      <c r="N2281" s="22">
        <v>0</v>
      </c>
      <c r="O2281" s="22">
        <v>0</v>
      </c>
      <c r="P2281" s="1">
        <v>124803</v>
      </c>
      <c r="Q2281">
        <v>365</v>
      </c>
      <c r="R2281">
        <v>65</v>
      </c>
      <c r="S2281" t="s">
        <v>1811</v>
      </c>
      <c r="T2281" t="s">
        <v>1811</v>
      </c>
      <c r="U2281" t="s">
        <v>4014</v>
      </c>
      <c r="V2281" t="s">
        <v>1782</v>
      </c>
      <c r="W2281" t="s">
        <v>39</v>
      </c>
      <c r="X2281">
        <v>7436897</v>
      </c>
      <c r="Y2281">
        <f>VLOOKUP(P2281,[1]Listado!$F$5:$N$6488,9,0)</f>
        <v>0</v>
      </c>
      <c r="Z2281">
        <f>VLOOKUP(P2281,[1]Listado!$F$5:$O$6488,10,0)</f>
        <v>0</v>
      </c>
    </row>
    <row r="2282" spans="2:26" ht="30" x14ac:dyDescent="0.25">
      <c r="B2282" s="24">
        <v>65</v>
      </c>
      <c r="C2282" s="19" t="s">
        <v>1811</v>
      </c>
      <c r="D2282" s="25">
        <v>365</v>
      </c>
      <c r="E2282" s="19" t="s">
        <v>1811</v>
      </c>
      <c r="F2282" s="25">
        <v>124752</v>
      </c>
      <c r="G2282" s="19" t="s">
        <v>3889</v>
      </c>
      <c r="H2282" s="25" t="s">
        <v>4631</v>
      </c>
      <c r="I2282" s="19" t="s">
        <v>1782</v>
      </c>
      <c r="J2282" s="25" t="s">
        <v>39</v>
      </c>
      <c r="K2282" s="32">
        <v>26292057</v>
      </c>
      <c r="L2282" s="26">
        <v>0</v>
      </c>
      <c r="M2282" s="27">
        <v>0</v>
      </c>
      <c r="N2282" s="22">
        <v>0</v>
      </c>
      <c r="O2282" s="22">
        <v>0</v>
      </c>
      <c r="P2282" s="1">
        <v>124804</v>
      </c>
      <c r="Q2282">
        <v>365</v>
      </c>
      <c r="R2282">
        <v>65</v>
      </c>
      <c r="S2282" t="s">
        <v>1811</v>
      </c>
      <c r="T2282" t="s">
        <v>1811</v>
      </c>
      <c r="U2282" t="s">
        <v>4013</v>
      </c>
      <c r="V2282" t="s">
        <v>1782</v>
      </c>
      <c r="W2282" t="s">
        <v>39</v>
      </c>
      <c r="X2282">
        <v>7436897</v>
      </c>
      <c r="Y2282">
        <f>VLOOKUP(P2282,[1]Listado!$F$5:$N$6488,9,0)</f>
        <v>0</v>
      </c>
      <c r="Z2282">
        <f>VLOOKUP(P2282,[1]Listado!$F$5:$O$6488,10,0)</f>
        <v>0</v>
      </c>
    </row>
    <row r="2283" spans="2:26" ht="45" x14ac:dyDescent="0.25">
      <c r="B2283" s="24">
        <v>65</v>
      </c>
      <c r="C2283" s="19" t="s">
        <v>1811</v>
      </c>
      <c r="D2283" s="25">
        <v>365</v>
      </c>
      <c r="E2283" s="19" t="s">
        <v>1811</v>
      </c>
      <c r="F2283" s="25">
        <v>124753</v>
      </c>
      <c r="G2283" s="19" t="s">
        <v>3888</v>
      </c>
      <c r="H2283" s="25" t="s">
        <v>4631</v>
      </c>
      <c r="I2283" s="19" t="s">
        <v>1782</v>
      </c>
      <c r="J2283" s="25" t="s">
        <v>39</v>
      </c>
      <c r="K2283" s="32">
        <v>26292057</v>
      </c>
      <c r="L2283" s="26">
        <v>0</v>
      </c>
      <c r="M2283" s="27">
        <v>0</v>
      </c>
      <c r="N2283" s="22">
        <v>0</v>
      </c>
      <c r="O2283" s="22">
        <v>0</v>
      </c>
      <c r="P2283" s="1">
        <v>124805</v>
      </c>
      <c r="Q2283">
        <v>365</v>
      </c>
      <c r="R2283">
        <v>65</v>
      </c>
      <c r="S2283" t="s">
        <v>1811</v>
      </c>
      <c r="T2283" t="s">
        <v>1811</v>
      </c>
      <c r="U2283" t="s">
        <v>2046</v>
      </c>
      <c r="V2283" t="s">
        <v>1782</v>
      </c>
      <c r="W2283" t="s">
        <v>39</v>
      </c>
      <c r="X2283">
        <v>659698</v>
      </c>
      <c r="Y2283">
        <f>VLOOKUP(P2283,[1]Listado!$F$5:$N$6488,9,0)</f>
        <v>0</v>
      </c>
      <c r="Z2283">
        <f>VLOOKUP(P2283,[1]Listado!$F$5:$O$6488,10,0)</f>
        <v>0</v>
      </c>
    </row>
    <row r="2284" spans="2:26" ht="30" x14ac:dyDescent="0.25">
      <c r="B2284" s="24">
        <v>65</v>
      </c>
      <c r="C2284" s="19" t="s">
        <v>1811</v>
      </c>
      <c r="D2284" s="25">
        <v>365</v>
      </c>
      <c r="E2284" s="19" t="s">
        <v>1811</v>
      </c>
      <c r="F2284" s="25">
        <v>124754</v>
      </c>
      <c r="G2284" s="19" t="s">
        <v>2116</v>
      </c>
      <c r="H2284" s="25" t="s">
        <v>4631</v>
      </c>
      <c r="I2284" s="19" t="s">
        <v>1782</v>
      </c>
      <c r="J2284" s="25" t="s">
        <v>39</v>
      </c>
      <c r="K2284" s="32">
        <v>42880340</v>
      </c>
      <c r="L2284" s="26">
        <v>0</v>
      </c>
      <c r="M2284" s="27">
        <v>0</v>
      </c>
      <c r="N2284" s="22">
        <v>0</v>
      </c>
      <c r="O2284" s="22">
        <v>0</v>
      </c>
      <c r="P2284" s="1">
        <v>124806</v>
      </c>
      <c r="Q2284">
        <v>365</v>
      </c>
      <c r="R2284">
        <v>65</v>
      </c>
      <c r="S2284" t="s">
        <v>1811</v>
      </c>
      <c r="T2284" t="s">
        <v>1811</v>
      </c>
      <c r="U2284" t="s">
        <v>2036</v>
      </c>
      <c r="V2284" t="s">
        <v>1782</v>
      </c>
      <c r="W2284" t="s">
        <v>39</v>
      </c>
      <c r="X2284">
        <v>659698</v>
      </c>
      <c r="Y2284">
        <f>VLOOKUP(P2284,[1]Listado!$F$5:$N$6488,9,0)</f>
        <v>0</v>
      </c>
      <c r="Z2284">
        <f>VLOOKUP(P2284,[1]Listado!$F$5:$O$6488,10,0)</f>
        <v>0</v>
      </c>
    </row>
    <row r="2285" spans="2:26" ht="30" x14ac:dyDescent="0.25">
      <c r="B2285" s="24">
        <v>65</v>
      </c>
      <c r="C2285" s="19" t="s">
        <v>1811</v>
      </c>
      <c r="D2285" s="25">
        <v>365</v>
      </c>
      <c r="E2285" s="19" t="s">
        <v>1811</v>
      </c>
      <c r="F2285" s="25">
        <v>124755</v>
      </c>
      <c r="G2285" s="19" t="s">
        <v>1864</v>
      </c>
      <c r="H2285" s="25" t="s">
        <v>4631</v>
      </c>
      <c r="I2285" s="19" t="s">
        <v>1782</v>
      </c>
      <c r="J2285" s="25" t="s">
        <v>39</v>
      </c>
      <c r="K2285" s="32">
        <v>57591594</v>
      </c>
      <c r="L2285" s="26">
        <v>0</v>
      </c>
      <c r="M2285" s="27">
        <v>0</v>
      </c>
      <c r="N2285" s="22">
        <v>0</v>
      </c>
      <c r="O2285" s="22">
        <v>0</v>
      </c>
      <c r="P2285" s="1">
        <v>124807</v>
      </c>
      <c r="Q2285">
        <v>365</v>
      </c>
      <c r="R2285">
        <v>65</v>
      </c>
      <c r="S2285" t="s">
        <v>1811</v>
      </c>
      <c r="T2285" t="s">
        <v>1811</v>
      </c>
      <c r="U2285" t="s">
        <v>3988</v>
      </c>
      <c r="V2285" t="s">
        <v>1782</v>
      </c>
      <c r="W2285" t="s">
        <v>39</v>
      </c>
      <c r="X2285">
        <v>1427282</v>
      </c>
      <c r="Y2285">
        <f>VLOOKUP(P2285,[1]Listado!$F$5:$N$6488,9,0)</f>
        <v>0</v>
      </c>
      <c r="Z2285">
        <f>VLOOKUP(P2285,[1]Listado!$F$5:$O$6488,10,0)</f>
        <v>0</v>
      </c>
    </row>
    <row r="2286" spans="2:26" ht="30" x14ac:dyDescent="0.25">
      <c r="B2286" s="24">
        <v>65</v>
      </c>
      <c r="C2286" s="19" t="s">
        <v>1811</v>
      </c>
      <c r="D2286" s="25">
        <v>365</v>
      </c>
      <c r="E2286" s="19" t="s">
        <v>1811</v>
      </c>
      <c r="F2286" s="25">
        <v>124756</v>
      </c>
      <c r="G2286" s="19" t="s">
        <v>3943</v>
      </c>
      <c r="H2286" s="25" t="s">
        <v>4631</v>
      </c>
      <c r="I2286" s="19" t="s">
        <v>1782</v>
      </c>
      <c r="J2286" s="25" t="s">
        <v>39</v>
      </c>
      <c r="K2286" s="32">
        <v>52373777</v>
      </c>
      <c r="L2286" s="26">
        <v>0</v>
      </c>
      <c r="M2286" s="27">
        <v>0</v>
      </c>
      <c r="N2286" s="22">
        <v>0</v>
      </c>
      <c r="O2286" s="22">
        <v>0</v>
      </c>
      <c r="P2286" s="1">
        <v>124808</v>
      </c>
      <c r="Q2286">
        <v>365</v>
      </c>
      <c r="R2286">
        <v>65</v>
      </c>
      <c r="S2286" t="s">
        <v>1811</v>
      </c>
      <c r="T2286" t="s">
        <v>1811</v>
      </c>
      <c r="U2286" t="s">
        <v>3987</v>
      </c>
      <c r="V2286" t="s">
        <v>1782</v>
      </c>
      <c r="W2286" t="s">
        <v>39</v>
      </c>
      <c r="X2286">
        <v>1427282</v>
      </c>
      <c r="Y2286">
        <f>VLOOKUP(P2286,[1]Listado!$F$5:$N$6488,9,0)</f>
        <v>0</v>
      </c>
      <c r="Z2286">
        <f>VLOOKUP(P2286,[1]Listado!$F$5:$O$6488,10,0)</f>
        <v>0</v>
      </c>
    </row>
    <row r="2287" spans="2:26" ht="30" x14ac:dyDescent="0.25">
      <c r="B2287" s="24">
        <v>65</v>
      </c>
      <c r="C2287" s="19" t="s">
        <v>1811</v>
      </c>
      <c r="D2287" s="25">
        <v>365</v>
      </c>
      <c r="E2287" s="19" t="s">
        <v>1811</v>
      </c>
      <c r="F2287" s="25">
        <v>124757</v>
      </c>
      <c r="G2287" s="19" t="s">
        <v>1824</v>
      </c>
      <c r="H2287" s="25" t="s">
        <v>4631</v>
      </c>
      <c r="I2287" s="19" t="s">
        <v>1782</v>
      </c>
      <c r="J2287" s="25" t="s">
        <v>39</v>
      </c>
      <c r="K2287" s="32">
        <v>48410698</v>
      </c>
      <c r="L2287" s="26">
        <v>0</v>
      </c>
      <c r="M2287" s="27">
        <v>0</v>
      </c>
      <c r="N2287" s="22">
        <v>0</v>
      </c>
      <c r="O2287" s="22">
        <v>0</v>
      </c>
      <c r="P2287" s="1">
        <v>124809</v>
      </c>
      <c r="Q2287">
        <v>365</v>
      </c>
      <c r="R2287">
        <v>65</v>
      </c>
      <c r="S2287" t="s">
        <v>1811</v>
      </c>
      <c r="T2287" t="s">
        <v>1811</v>
      </c>
      <c r="U2287" t="s">
        <v>2078</v>
      </c>
      <c r="V2287" t="s">
        <v>1782</v>
      </c>
      <c r="W2287" t="s">
        <v>39</v>
      </c>
      <c r="X2287">
        <v>4947731</v>
      </c>
      <c r="Y2287">
        <f>VLOOKUP(P2287,[1]Listado!$F$5:$N$6488,9,0)</f>
        <v>0</v>
      </c>
      <c r="Z2287">
        <f>VLOOKUP(P2287,[1]Listado!$F$5:$O$6488,10,0)</f>
        <v>0</v>
      </c>
    </row>
    <row r="2288" spans="2:26" ht="30" x14ac:dyDescent="0.25">
      <c r="B2288" s="24">
        <v>65</v>
      </c>
      <c r="C2288" s="19" t="s">
        <v>1811</v>
      </c>
      <c r="D2288" s="25">
        <v>365</v>
      </c>
      <c r="E2288" s="19" t="s">
        <v>1811</v>
      </c>
      <c r="F2288" s="25">
        <v>124758</v>
      </c>
      <c r="G2288" s="19" t="s">
        <v>1825</v>
      </c>
      <c r="H2288" s="25" t="s">
        <v>4631</v>
      </c>
      <c r="I2288" s="19" t="s">
        <v>1782</v>
      </c>
      <c r="J2288" s="25" t="s">
        <v>39</v>
      </c>
      <c r="K2288" s="32">
        <v>47533416</v>
      </c>
      <c r="L2288" s="26">
        <v>0</v>
      </c>
      <c r="M2288" s="27">
        <v>0</v>
      </c>
      <c r="N2288" s="22">
        <v>0</v>
      </c>
      <c r="O2288" s="22">
        <v>0</v>
      </c>
      <c r="P2288" s="1">
        <v>124810</v>
      </c>
      <c r="Q2288">
        <v>365</v>
      </c>
      <c r="R2288">
        <v>65</v>
      </c>
      <c r="S2288" t="s">
        <v>1811</v>
      </c>
      <c r="T2288" t="s">
        <v>1811</v>
      </c>
      <c r="U2288" t="s">
        <v>2076</v>
      </c>
      <c r="V2288" t="s">
        <v>1782</v>
      </c>
      <c r="W2288" t="s">
        <v>39</v>
      </c>
      <c r="X2288">
        <v>4947731</v>
      </c>
      <c r="Y2288">
        <f>VLOOKUP(P2288,[1]Listado!$F$5:$N$6488,9,0)</f>
        <v>0</v>
      </c>
      <c r="Z2288">
        <f>VLOOKUP(P2288,[1]Listado!$F$5:$O$6488,10,0)</f>
        <v>0</v>
      </c>
    </row>
    <row r="2289" spans="2:26" ht="45" x14ac:dyDescent="0.25">
      <c r="B2289" s="24">
        <v>65</v>
      </c>
      <c r="C2289" s="19" t="s">
        <v>1811</v>
      </c>
      <c r="D2289" s="25">
        <v>365</v>
      </c>
      <c r="E2289" s="19" t="s">
        <v>1811</v>
      </c>
      <c r="F2289" s="25">
        <v>124759</v>
      </c>
      <c r="G2289" s="19" t="s">
        <v>3950</v>
      </c>
      <c r="H2289" s="25" t="s">
        <v>4631</v>
      </c>
      <c r="I2289" s="19" t="s">
        <v>1782</v>
      </c>
      <c r="J2289" s="25" t="s">
        <v>39</v>
      </c>
      <c r="K2289" s="32">
        <v>61102740</v>
      </c>
      <c r="L2289" s="26">
        <v>0</v>
      </c>
      <c r="M2289" s="27">
        <v>0</v>
      </c>
      <c r="N2289" s="22">
        <v>0</v>
      </c>
      <c r="O2289" s="22">
        <v>0</v>
      </c>
      <c r="P2289" s="1">
        <v>124811</v>
      </c>
      <c r="Q2289">
        <v>365</v>
      </c>
      <c r="R2289">
        <v>65</v>
      </c>
      <c r="S2289" t="s">
        <v>1811</v>
      </c>
      <c r="T2289" t="s">
        <v>1811</v>
      </c>
      <c r="U2289" t="s">
        <v>4024</v>
      </c>
      <c r="V2289" t="s">
        <v>1782</v>
      </c>
      <c r="W2289" t="s">
        <v>39</v>
      </c>
      <c r="X2289">
        <v>10216342</v>
      </c>
      <c r="Y2289">
        <f>VLOOKUP(P2289,[1]Listado!$F$5:$N$6488,9,0)</f>
        <v>0</v>
      </c>
      <c r="Z2289">
        <f>VLOOKUP(P2289,[1]Listado!$F$5:$O$6488,10,0)</f>
        <v>0</v>
      </c>
    </row>
    <row r="2290" spans="2:26" ht="30" x14ac:dyDescent="0.25">
      <c r="B2290" s="24">
        <v>65</v>
      </c>
      <c r="C2290" s="19" t="s">
        <v>1811</v>
      </c>
      <c r="D2290" s="25">
        <v>365</v>
      </c>
      <c r="E2290" s="19" t="s">
        <v>1811</v>
      </c>
      <c r="F2290" s="25">
        <v>124760</v>
      </c>
      <c r="G2290" s="19" t="s">
        <v>3951</v>
      </c>
      <c r="H2290" s="25" t="s">
        <v>4631</v>
      </c>
      <c r="I2290" s="19" t="s">
        <v>1782</v>
      </c>
      <c r="J2290" s="25" t="s">
        <v>39</v>
      </c>
      <c r="K2290" s="32">
        <v>61102740</v>
      </c>
      <c r="L2290" s="26">
        <v>0</v>
      </c>
      <c r="M2290" s="27">
        <v>0</v>
      </c>
      <c r="N2290" s="22">
        <v>0</v>
      </c>
      <c r="O2290" s="22">
        <v>0</v>
      </c>
      <c r="P2290" s="1">
        <v>124812</v>
      </c>
      <c r="Q2290">
        <v>365</v>
      </c>
      <c r="R2290">
        <v>65</v>
      </c>
      <c r="S2290" t="s">
        <v>1811</v>
      </c>
      <c r="T2290" t="s">
        <v>1811</v>
      </c>
      <c r="U2290" t="s">
        <v>4022</v>
      </c>
      <c r="V2290" t="s">
        <v>1782</v>
      </c>
      <c r="W2290" t="s">
        <v>39</v>
      </c>
      <c r="X2290">
        <v>10216342</v>
      </c>
      <c r="Y2290">
        <f>VLOOKUP(P2290,[1]Listado!$F$5:$N$6488,9,0)</f>
        <v>0</v>
      </c>
      <c r="Z2290">
        <f>VLOOKUP(P2290,[1]Listado!$F$5:$O$6488,10,0)</f>
        <v>0</v>
      </c>
    </row>
    <row r="2291" spans="2:26" ht="30" x14ac:dyDescent="0.25">
      <c r="B2291" s="24">
        <v>65</v>
      </c>
      <c r="C2291" s="19" t="s">
        <v>1811</v>
      </c>
      <c r="D2291" s="25">
        <v>365</v>
      </c>
      <c r="E2291" s="19" t="s">
        <v>1811</v>
      </c>
      <c r="F2291" s="25">
        <v>124761</v>
      </c>
      <c r="G2291" s="19" t="s">
        <v>1843</v>
      </c>
      <c r="H2291" s="25" t="s">
        <v>4631</v>
      </c>
      <c r="I2291" s="19" t="s">
        <v>1782</v>
      </c>
      <c r="J2291" s="25" t="s">
        <v>39</v>
      </c>
      <c r="K2291" s="32">
        <v>3298488</v>
      </c>
      <c r="L2291" s="26">
        <v>0</v>
      </c>
      <c r="M2291" s="27">
        <v>0</v>
      </c>
      <c r="N2291" s="22">
        <v>0</v>
      </c>
      <c r="O2291" s="22">
        <v>0</v>
      </c>
      <c r="P2291" s="1">
        <v>124813</v>
      </c>
      <c r="Q2291">
        <v>365</v>
      </c>
      <c r="R2291">
        <v>65</v>
      </c>
      <c r="S2291" t="s">
        <v>1811</v>
      </c>
      <c r="T2291" t="s">
        <v>1811</v>
      </c>
      <c r="U2291" t="s">
        <v>2062</v>
      </c>
      <c r="V2291" t="s">
        <v>1782</v>
      </c>
      <c r="W2291" t="s">
        <v>39</v>
      </c>
      <c r="X2291">
        <v>2638790</v>
      </c>
      <c r="Y2291">
        <f>VLOOKUP(P2291,[1]Listado!$F$5:$N$6488,9,0)</f>
        <v>0</v>
      </c>
      <c r="Z2291">
        <f>VLOOKUP(P2291,[1]Listado!$F$5:$O$6488,10,0)</f>
        <v>0</v>
      </c>
    </row>
    <row r="2292" spans="2:26" ht="30" x14ac:dyDescent="0.25">
      <c r="B2292" s="24">
        <v>65</v>
      </c>
      <c r="C2292" s="19" t="s">
        <v>1811</v>
      </c>
      <c r="D2292" s="25">
        <v>365</v>
      </c>
      <c r="E2292" s="19" t="s">
        <v>1811</v>
      </c>
      <c r="F2292" s="25">
        <v>124762</v>
      </c>
      <c r="G2292" s="19" t="s">
        <v>1842</v>
      </c>
      <c r="H2292" s="25" t="s">
        <v>4631</v>
      </c>
      <c r="I2292" s="19" t="s">
        <v>1782</v>
      </c>
      <c r="J2292" s="25" t="s">
        <v>39</v>
      </c>
      <c r="K2292" s="32">
        <v>3298488</v>
      </c>
      <c r="L2292" s="26">
        <v>0</v>
      </c>
      <c r="M2292" s="27">
        <v>0</v>
      </c>
      <c r="N2292" s="22">
        <v>0</v>
      </c>
      <c r="O2292" s="22">
        <v>0</v>
      </c>
      <c r="P2292" s="1">
        <v>124814</v>
      </c>
      <c r="Q2292">
        <v>365</v>
      </c>
      <c r="R2292">
        <v>65</v>
      </c>
      <c r="S2292" t="s">
        <v>1811</v>
      </c>
      <c r="T2292" t="s">
        <v>1811</v>
      </c>
      <c r="U2292" t="s">
        <v>2061</v>
      </c>
      <c r="V2292" t="s">
        <v>1782</v>
      </c>
      <c r="W2292" t="s">
        <v>39</v>
      </c>
      <c r="X2292">
        <v>2638790</v>
      </c>
      <c r="Y2292">
        <f>VLOOKUP(P2292,[1]Listado!$F$5:$N$6488,9,0)</f>
        <v>0</v>
      </c>
      <c r="Z2292">
        <f>VLOOKUP(P2292,[1]Listado!$F$5:$O$6488,10,0)</f>
        <v>0</v>
      </c>
    </row>
    <row r="2293" spans="2:26" ht="30" x14ac:dyDescent="0.25">
      <c r="B2293" s="24">
        <v>65</v>
      </c>
      <c r="C2293" s="19" t="s">
        <v>1811</v>
      </c>
      <c r="D2293" s="25">
        <v>365</v>
      </c>
      <c r="E2293" s="19" t="s">
        <v>1811</v>
      </c>
      <c r="F2293" s="25">
        <v>124763</v>
      </c>
      <c r="G2293" s="19" t="s">
        <v>3922</v>
      </c>
      <c r="H2293" s="25" t="s">
        <v>4631</v>
      </c>
      <c r="I2293" s="19" t="s">
        <v>1782</v>
      </c>
      <c r="J2293" s="25" t="s">
        <v>39</v>
      </c>
      <c r="K2293" s="32">
        <v>3079927</v>
      </c>
      <c r="L2293" s="26">
        <v>0</v>
      </c>
      <c r="M2293" s="27">
        <v>0</v>
      </c>
      <c r="N2293" s="22">
        <v>0</v>
      </c>
      <c r="O2293" s="22">
        <v>0</v>
      </c>
      <c r="P2293" s="1">
        <v>124815</v>
      </c>
      <c r="Q2293">
        <v>365</v>
      </c>
      <c r="R2293">
        <v>65</v>
      </c>
      <c r="S2293" t="s">
        <v>1811</v>
      </c>
      <c r="T2293" t="s">
        <v>1811</v>
      </c>
      <c r="U2293" t="s">
        <v>3998</v>
      </c>
      <c r="V2293" t="s">
        <v>1782</v>
      </c>
      <c r="W2293" t="s">
        <v>39</v>
      </c>
      <c r="X2293">
        <v>5258412</v>
      </c>
      <c r="Y2293">
        <f>VLOOKUP(P2293,[1]Listado!$F$5:$N$6488,9,0)</f>
        <v>0</v>
      </c>
      <c r="Z2293">
        <f>VLOOKUP(P2293,[1]Listado!$F$5:$O$6488,10,0)</f>
        <v>0</v>
      </c>
    </row>
    <row r="2294" spans="2:26" ht="45" x14ac:dyDescent="0.25">
      <c r="B2294" s="24">
        <v>65</v>
      </c>
      <c r="C2294" s="19" t="s">
        <v>1811</v>
      </c>
      <c r="D2294" s="25">
        <v>365</v>
      </c>
      <c r="E2294" s="19" t="s">
        <v>1811</v>
      </c>
      <c r="F2294" s="25">
        <v>124764</v>
      </c>
      <c r="G2294" s="19" t="s">
        <v>3921</v>
      </c>
      <c r="H2294" s="25" t="s">
        <v>4631</v>
      </c>
      <c r="I2294" s="19" t="s">
        <v>1782</v>
      </c>
      <c r="J2294" s="25" t="s">
        <v>39</v>
      </c>
      <c r="K2294" s="32">
        <v>3079927</v>
      </c>
      <c r="L2294" s="26">
        <v>0</v>
      </c>
      <c r="M2294" s="27">
        <v>0</v>
      </c>
      <c r="N2294" s="22">
        <v>0</v>
      </c>
      <c r="O2294" s="22">
        <v>0</v>
      </c>
      <c r="P2294" s="1">
        <v>124816</v>
      </c>
      <c r="Q2294">
        <v>365</v>
      </c>
      <c r="R2294">
        <v>65</v>
      </c>
      <c r="S2294" t="s">
        <v>1811</v>
      </c>
      <c r="T2294" t="s">
        <v>1811</v>
      </c>
      <c r="U2294" t="s">
        <v>3997</v>
      </c>
      <c r="V2294" t="s">
        <v>1782</v>
      </c>
      <c r="W2294" t="s">
        <v>39</v>
      </c>
      <c r="X2294">
        <v>5258412</v>
      </c>
      <c r="Y2294">
        <f>VLOOKUP(P2294,[1]Listado!$F$5:$N$6488,9,0)</f>
        <v>0</v>
      </c>
      <c r="Z2294">
        <f>VLOOKUP(P2294,[1]Listado!$F$5:$O$6488,10,0)</f>
        <v>0</v>
      </c>
    </row>
    <row r="2295" spans="2:26" ht="45" x14ac:dyDescent="0.25">
      <c r="B2295" s="24">
        <v>65</v>
      </c>
      <c r="C2295" s="19" t="s">
        <v>1811</v>
      </c>
      <c r="D2295" s="25">
        <v>365</v>
      </c>
      <c r="E2295" s="19" t="s">
        <v>1811</v>
      </c>
      <c r="F2295" s="25">
        <v>124766</v>
      </c>
      <c r="G2295" s="19" t="s">
        <v>1933</v>
      </c>
      <c r="H2295" s="25" t="s">
        <v>4631</v>
      </c>
      <c r="I2295" s="19" t="s">
        <v>1782</v>
      </c>
      <c r="J2295" s="25" t="s">
        <v>39</v>
      </c>
      <c r="K2295" s="32">
        <v>7031247</v>
      </c>
      <c r="L2295" s="26">
        <v>0</v>
      </c>
      <c r="M2295" s="27">
        <v>0</v>
      </c>
      <c r="N2295" s="22">
        <v>0</v>
      </c>
      <c r="O2295" s="22">
        <v>0</v>
      </c>
      <c r="P2295" s="1">
        <v>124817</v>
      </c>
      <c r="Q2295">
        <v>365</v>
      </c>
      <c r="R2295">
        <v>65</v>
      </c>
      <c r="S2295" t="s">
        <v>1811</v>
      </c>
      <c r="T2295" t="s">
        <v>1811</v>
      </c>
      <c r="U2295" t="s">
        <v>2060</v>
      </c>
      <c r="V2295" t="s">
        <v>1782</v>
      </c>
      <c r="W2295" t="s">
        <v>39</v>
      </c>
      <c r="X2295">
        <v>1979094</v>
      </c>
      <c r="Y2295">
        <f>VLOOKUP(P2295,[1]Listado!$F$5:$N$6488,9,0)</f>
        <v>0</v>
      </c>
      <c r="Z2295">
        <f>VLOOKUP(P2295,[1]Listado!$F$5:$O$6488,10,0)</f>
        <v>0</v>
      </c>
    </row>
    <row r="2296" spans="2:26" ht="30" x14ac:dyDescent="0.25">
      <c r="B2296" s="24">
        <v>65</v>
      </c>
      <c r="C2296" s="19" t="s">
        <v>1811</v>
      </c>
      <c r="D2296" s="25">
        <v>365</v>
      </c>
      <c r="E2296" s="19" t="s">
        <v>1811</v>
      </c>
      <c r="F2296" s="25">
        <v>124767</v>
      </c>
      <c r="G2296" s="19" t="s">
        <v>1902</v>
      </c>
      <c r="H2296" s="25" t="s">
        <v>4631</v>
      </c>
      <c r="I2296" s="19" t="s">
        <v>1782</v>
      </c>
      <c r="J2296" s="25" t="s">
        <v>39</v>
      </c>
      <c r="K2296" s="32">
        <v>21242261</v>
      </c>
      <c r="L2296" s="26">
        <v>0</v>
      </c>
      <c r="M2296" s="27">
        <v>0</v>
      </c>
      <c r="N2296" s="22">
        <v>0</v>
      </c>
      <c r="O2296" s="22">
        <v>0</v>
      </c>
      <c r="P2296" s="1">
        <v>124818</v>
      </c>
      <c r="Q2296">
        <v>365</v>
      </c>
      <c r="R2296">
        <v>65</v>
      </c>
      <c r="S2296" t="s">
        <v>1811</v>
      </c>
      <c r="T2296" t="s">
        <v>1811</v>
      </c>
      <c r="U2296" t="s">
        <v>2059</v>
      </c>
      <c r="V2296" t="s">
        <v>1782</v>
      </c>
      <c r="W2296" t="s">
        <v>39</v>
      </c>
      <c r="X2296">
        <v>1979094</v>
      </c>
      <c r="Y2296">
        <f>VLOOKUP(P2296,[1]Listado!$F$5:$N$6488,9,0)</f>
        <v>0</v>
      </c>
      <c r="Z2296">
        <f>VLOOKUP(P2296,[1]Listado!$F$5:$O$6488,10,0)</f>
        <v>0</v>
      </c>
    </row>
    <row r="2297" spans="2:26" ht="30" x14ac:dyDescent="0.25">
      <c r="B2297" s="24">
        <v>65</v>
      </c>
      <c r="C2297" s="19" t="s">
        <v>1811</v>
      </c>
      <c r="D2297" s="25">
        <v>365</v>
      </c>
      <c r="E2297" s="19" t="s">
        <v>1811</v>
      </c>
      <c r="F2297" s="25">
        <v>124768</v>
      </c>
      <c r="G2297" s="19" t="s">
        <v>1880</v>
      </c>
      <c r="H2297" s="25" t="s">
        <v>4631</v>
      </c>
      <c r="I2297" s="19" t="s">
        <v>1782</v>
      </c>
      <c r="J2297" s="25" t="s">
        <v>39</v>
      </c>
      <c r="K2297" s="32">
        <v>6143895</v>
      </c>
      <c r="L2297" s="26">
        <v>0</v>
      </c>
      <c r="M2297" s="27">
        <v>0</v>
      </c>
      <c r="N2297" s="22">
        <v>0</v>
      </c>
      <c r="O2297" s="22">
        <v>0</v>
      </c>
      <c r="P2297" s="1">
        <v>124819</v>
      </c>
      <c r="Q2297">
        <v>365</v>
      </c>
      <c r="R2297">
        <v>65</v>
      </c>
      <c r="S2297" t="s">
        <v>1811</v>
      </c>
      <c r="T2297" t="s">
        <v>1811</v>
      </c>
      <c r="U2297" t="s">
        <v>3996</v>
      </c>
      <c r="V2297" t="s">
        <v>1782</v>
      </c>
      <c r="W2297" t="s">
        <v>39</v>
      </c>
      <c r="X2297">
        <v>4131609</v>
      </c>
      <c r="Y2297">
        <f>VLOOKUP(P2297,[1]Listado!$F$5:$N$6488,9,0)</f>
        <v>0</v>
      </c>
      <c r="Z2297">
        <f>VLOOKUP(P2297,[1]Listado!$F$5:$O$6488,10,0)</f>
        <v>0</v>
      </c>
    </row>
    <row r="2298" spans="2:26" ht="30" x14ac:dyDescent="0.25">
      <c r="B2298" s="24">
        <v>65</v>
      </c>
      <c r="C2298" s="19" t="s">
        <v>1811</v>
      </c>
      <c r="D2298" s="25">
        <v>365</v>
      </c>
      <c r="E2298" s="19" t="s">
        <v>1811</v>
      </c>
      <c r="F2298" s="25">
        <v>124769</v>
      </c>
      <c r="G2298" s="19" t="s">
        <v>3982</v>
      </c>
      <c r="H2298" s="25" t="s">
        <v>4631</v>
      </c>
      <c r="I2298" s="19" t="s">
        <v>1782</v>
      </c>
      <c r="J2298" s="25" t="s">
        <v>39</v>
      </c>
      <c r="K2298" s="32">
        <v>11147833</v>
      </c>
      <c r="L2298" s="26">
        <v>0</v>
      </c>
      <c r="M2298" s="27">
        <v>0</v>
      </c>
      <c r="N2298" s="22">
        <v>0</v>
      </c>
      <c r="O2298" s="22">
        <v>0</v>
      </c>
      <c r="P2298" s="1">
        <v>124820</v>
      </c>
      <c r="Q2298">
        <v>365</v>
      </c>
      <c r="R2298">
        <v>65</v>
      </c>
      <c r="S2298" t="s">
        <v>1811</v>
      </c>
      <c r="T2298" t="s">
        <v>1811</v>
      </c>
      <c r="U2298" t="s">
        <v>3995</v>
      </c>
      <c r="V2298" t="s">
        <v>1782</v>
      </c>
      <c r="W2298" t="s">
        <v>39</v>
      </c>
      <c r="X2298">
        <v>4131609</v>
      </c>
      <c r="Y2298">
        <f>VLOOKUP(P2298,[1]Listado!$F$5:$N$6488,9,0)</f>
        <v>0</v>
      </c>
      <c r="Z2298">
        <f>VLOOKUP(P2298,[1]Listado!$F$5:$O$6488,10,0)</f>
        <v>0</v>
      </c>
    </row>
    <row r="2299" spans="2:26" ht="45" x14ac:dyDescent="0.25">
      <c r="B2299" s="24">
        <v>65</v>
      </c>
      <c r="C2299" s="19" t="s">
        <v>1811</v>
      </c>
      <c r="D2299" s="25">
        <v>365</v>
      </c>
      <c r="E2299" s="19" t="s">
        <v>1811</v>
      </c>
      <c r="F2299" s="25">
        <v>124770</v>
      </c>
      <c r="G2299" s="19" t="s">
        <v>1928</v>
      </c>
      <c r="H2299" s="25" t="s">
        <v>4631</v>
      </c>
      <c r="I2299" s="19" t="s">
        <v>1782</v>
      </c>
      <c r="J2299" s="25" t="s">
        <v>39</v>
      </c>
      <c r="K2299" s="32">
        <v>4777642</v>
      </c>
      <c r="L2299" s="26">
        <v>0</v>
      </c>
      <c r="M2299" s="27">
        <v>0</v>
      </c>
      <c r="N2299" s="22">
        <v>0</v>
      </c>
      <c r="O2299" s="22">
        <v>0</v>
      </c>
      <c r="P2299" s="1">
        <v>124821</v>
      </c>
      <c r="Q2299">
        <v>365</v>
      </c>
      <c r="R2299">
        <v>65</v>
      </c>
      <c r="S2299" t="s">
        <v>1811</v>
      </c>
      <c r="T2299" t="s">
        <v>1811</v>
      </c>
      <c r="U2299" t="s">
        <v>2057</v>
      </c>
      <c r="V2299" t="s">
        <v>1782</v>
      </c>
      <c r="W2299" t="s">
        <v>39</v>
      </c>
      <c r="X2299">
        <v>989547</v>
      </c>
      <c r="Y2299">
        <f>VLOOKUP(P2299,[1]Listado!$F$5:$N$6488,9,0)</f>
        <v>0</v>
      </c>
      <c r="Z2299">
        <f>VLOOKUP(P2299,[1]Listado!$F$5:$O$6488,10,0)</f>
        <v>0</v>
      </c>
    </row>
    <row r="2300" spans="2:26" ht="30" x14ac:dyDescent="0.25">
      <c r="B2300" s="24">
        <v>65</v>
      </c>
      <c r="C2300" s="19" t="s">
        <v>1811</v>
      </c>
      <c r="D2300" s="25">
        <v>365</v>
      </c>
      <c r="E2300" s="19" t="s">
        <v>1811</v>
      </c>
      <c r="F2300" s="25">
        <v>124771</v>
      </c>
      <c r="G2300" s="19" t="s">
        <v>1893</v>
      </c>
      <c r="H2300" s="25" t="s">
        <v>4631</v>
      </c>
      <c r="I2300" s="19" t="s">
        <v>1782</v>
      </c>
      <c r="J2300" s="25" t="s">
        <v>39</v>
      </c>
      <c r="K2300" s="32">
        <v>17086166</v>
      </c>
      <c r="L2300" s="26">
        <v>0</v>
      </c>
      <c r="M2300" s="27">
        <v>0</v>
      </c>
      <c r="N2300" s="22">
        <v>0</v>
      </c>
      <c r="O2300" s="22">
        <v>0</v>
      </c>
      <c r="P2300" s="1">
        <v>124822</v>
      </c>
      <c r="Q2300">
        <v>365</v>
      </c>
      <c r="R2300">
        <v>65</v>
      </c>
      <c r="S2300" t="s">
        <v>1811</v>
      </c>
      <c r="T2300" t="s">
        <v>1811</v>
      </c>
      <c r="U2300" t="s">
        <v>2055</v>
      </c>
      <c r="V2300" t="s">
        <v>1782</v>
      </c>
      <c r="W2300" t="s">
        <v>39</v>
      </c>
      <c r="X2300">
        <v>989547</v>
      </c>
      <c r="Y2300">
        <f>VLOOKUP(P2300,[1]Listado!$F$5:$N$6488,9,0)</f>
        <v>0</v>
      </c>
      <c r="Z2300">
        <f>VLOOKUP(P2300,[1]Listado!$F$5:$O$6488,10,0)</f>
        <v>0</v>
      </c>
    </row>
    <row r="2301" spans="2:26" ht="45" x14ac:dyDescent="0.25">
      <c r="B2301" s="24">
        <v>65</v>
      </c>
      <c r="C2301" s="19" t="s">
        <v>1811</v>
      </c>
      <c r="D2301" s="25">
        <v>365</v>
      </c>
      <c r="E2301" s="19" t="s">
        <v>1811</v>
      </c>
      <c r="F2301" s="25">
        <v>124772</v>
      </c>
      <c r="G2301" s="19" t="s">
        <v>1875</v>
      </c>
      <c r="H2301" s="25" t="s">
        <v>4631</v>
      </c>
      <c r="I2301" s="19" t="s">
        <v>1782</v>
      </c>
      <c r="J2301" s="25" t="s">
        <v>39</v>
      </c>
      <c r="K2301" s="32">
        <v>4941829</v>
      </c>
      <c r="L2301" s="26">
        <v>0</v>
      </c>
      <c r="M2301" s="27">
        <v>0</v>
      </c>
      <c r="N2301" s="22">
        <v>0</v>
      </c>
      <c r="O2301" s="22">
        <v>0</v>
      </c>
      <c r="P2301" s="1">
        <v>124823</v>
      </c>
      <c r="Q2301">
        <v>365</v>
      </c>
      <c r="R2301">
        <v>65</v>
      </c>
      <c r="S2301" t="s">
        <v>1811</v>
      </c>
      <c r="T2301" t="s">
        <v>1811</v>
      </c>
      <c r="U2301" t="s">
        <v>3991</v>
      </c>
      <c r="V2301" t="s">
        <v>1782</v>
      </c>
      <c r="W2301" t="s">
        <v>39</v>
      </c>
      <c r="X2301">
        <v>1652644</v>
      </c>
      <c r="Y2301">
        <f>VLOOKUP(P2301,[1]Listado!$F$5:$N$6488,9,0)</f>
        <v>0</v>
      </c>
      <c r="Z2301">
        <f>VLOOKUP(P2301,[1]Listado!$F$5:$O$6488,10,0)</f>
        <v>0</v>
      </c>
    </row>
    <row r="2302" spans="2:26" ht="30" x14ac:dyDescent="0.25">
      <c r="B2302" s="24">
        <v>65</v>
      </c>
      <c r="C2302" s="19" t="s">
        <v>1811</v>
      </c>
      <c r="D2302" s="25">
        <v>365</v>
      </c>
      <c r="E2302" s="19" t="s">
        <v>1811</v>
      </c>
      <c r="F2302" s="25">
        <v>124773</v>
      </c>
      <c r="G2302" s="19" t="s">
        <v>3976</v>
      </c>
      <c r="H2302" s="25" t="s">
        <v>4631</v>
      </c>
      <c r="I2302" s="19" t="s">
        <v>1782</v>
      </c>
      <c r="J2302" s="25" t="s">
        <v>39</v>
      </c>
      <c r="K2302" s="32">
        <v>9149636</v>
      </c>
      <c r="L2302" s="26">
        <v>0</v>
      </c>
      <c r="M2302" s="27">
        <v>0</v>
      </c>
      <c r="N2302" s="22">
        <v>0</v>
      </c>
      <c r="O2302" s="22">
        <v>0</v>
      </c>
      <c r="P2302" s="1">
        <v>124824</v>
      </c>
      <c r="Q2302">
        <v>365</v>
      </c>
      <c r="R2302">
        <v>65</v>
      </c>
      <c r="S2302" t="s">
        <v>1811</v>
      </c>
      <c r="T2302" t="s">
        <v>1811</v>
      </c>
      <c r="U2302" t="s">
        <v>3989</v>
      </c>
      <c r="V2302" t="s">
        <v>1782</v>
      </c>
      <c r="W2302" t="s">
        <v>39</v>
      </c>
      <c r="X2302">
        <v>1652644</v>
      </c>
      <c r="Y2302">
        <f>VLOOKUP(P2302,[1]Listado!$F$5:$N$6488,9,0)</f>
        <v>0</v>
      </c>
      <c r="Z2302">
        <f>VLOOKUP(P2302,[1]Listado!$F$5:$O$6488,10,0)</f>
        <v>0</v>
      </c>
    </row>
    <row r="2303" spans="2:26" ht="45" x14ac:dyDescent="0.25">
      <c r="B2303" s="24">
        <v>65</v>
      </c>
      <c r="C2303" s="19" t="s">
        <v>1811</v>
      </c>
      <c r="D2303" s="25">
        <v>365</v>
      </c>
      <c r="E2303" s="19" t="s">
        <v>1811</v>
      </c>
      <c r="F2303" s="25">
        <v>124774</v>
      </c>
      <c r="G2303" s="19" t="s">
        <v>1923</v>
      </c>
      <c r="H2303" s="25" t="s">
        <v>4631</v>
      </c>
      <c r="I2303" s="19" t="s">
        <v>1782</v>
      </c>
      <c r="J2303" s="25" t="s">
        <v>39</v>
      </c>
      <c r="K2303" s="32">
        <v>3921274</v>
      </c>
      <c r="L2303" s="26">
        <v>0</v>
      </c>
      <c r="M2303" s="27">
        <v>0</v>
      </c>
      <c r="N2303" s="22">
        <v>0</v>
      </c>
      <c r="O2303" s="22">
        <v>0</v>
      </c>
      <c r="P2303" s="1">
        <v>124825</v>
      </c>
      <c r="Q2303">
        <v>365</v>
      </c>
      <c r="R2303">
        <v>65</v>
      </c>
      <c r="S2303" t="s">
        <v>1811</v>
      </c>
      <c r="T2303" t="s">
        <v>1811</v>
      </c>
      <c r="U2303" t="s">
        <v>2047</v>
      </c>
      <c r="V2303" t="s">
        <v>1782</v>
      </c>
      <c r="W2303" t="s">
        <v>39</v>
      </c>
      <c r="X2303">
        <v>659698</v>
      </c>
      <c r="Y2303">
        <f>VLOOKUP(P2303,[1]Listado!$F$5:$N$6488,9,0)</f>
        <v>0</v>
      </c>
      <c r="Z2303">
        <f>VLOOKUP(P2303,[1]Listado!$F$5:$O$6488,10,0)</f>
        <v>0</v>
      </c>
    </row>
    <row r="2304" spans="2:26" ht="30" x14ac:dyDescent="0.25">
      <c r="B2304" s="24">
        <v>65</v>
      </c>
      <c r="C2304" s="19" t="s">
        <v>1811</v>
      </c>
      <c r="D2304" s="25">
        <v>365</v>
      </c>
      <c r="E2304" s="19" t="s">
        <v>1811</v>
      </c>
      <c r="F2304" s="25">
        <v>124775</v>
      </c>
      <c r="G2304" s="19" t="s">
        <v>1906</v>
      </c>
      <c r="H2304" s="25" t="s">
        <v>4631</v>
      </c>
      <c r="I2304" s="19" t="s">
        <v>1782</v>
      </c>
      <c r="J2304" s="25" t="s">
        <v>39</v>
      </c>
      <c r="K2304" s="32">
        <v>185886696</v>
      </c>
      <c r="L2304" s="26">
        <v>0</v>
      </c>
      <c r="M2304" s="27">
        <v>0</v>
      </c>
      <c r="N2304" s="22">
        <v>0</v>
      </c>
      <c r="O2304" s="22">
        <v>0</v>
      </c>
      <c r="P2304" s="1">
        <v>124826</v>
      </c>
      <c r="Q2304">
        <v>365</v>
      </c>
      <c r="R2304">
        <v>65</v>
      </c>
      <c r="S2304" t="s">
        <v>1811</v>
      </c>
      <c r="T2304" t="s">
        <v>1811</v>
      </c>
      <c r="U2304" t="s">
        <v>2037</v>
      </c>
      <c r="V2304" t="s">
        <v>1782</v>
      </c>
      <c r="W2304" t="s">
        <v>39</v>
      </c>
      <c r="X2304">
        <v>659698</v>
      </c>
      <c r="Y2304">
        <f>VLOOKUP(P2304,[1]Listado!$F$5:$N$6488,9,0)</f>
        <v>0</v>
      </c>
      <c r="Z2304">
        <f>VLOOKUP(P2304,[1]Listado!$F$5:$O$6488,10,0)</f>
        <v>0</v>
      </c>
    </row>
    <row r="2305" spans="2:26" ht="30" x14ac:dyDescent="0.25">
      <c r="B2305" s="24">
        <v>65</v>
      </c>
      <c r="C2305" s="19" t="s">
        <v>1811</v>
      </c>
      <c r="D2305" s="25">
        <v>365</v>
      </c>
      <c r="E2305" s="19" t="s">
        <v>1811</v>
      </c>
      <c r="F2305" s="25">
        <v>124776</v>
      </c>
      <c r="G2305" s="19" t="s">
        <v>1884</v>
      </c>
      <c r="H2305" s="25" t="s">
        <v>4631</v>
      </c>
      <c r="I2305" s="19" t="s">
        <v>1782</v>
      </c>
      <c r="J2305" s="25" t="s">
        <v>39</v>
      </c>
      <c r="K2305" s="32">
        <v>75997307</v>
      </c>
      <c r="L2305" s="26">
        <v>0</v>
      </c>
      <c r="M2305" s="27">
        <v>0</v>
      </c>
      <c r="N2305" s="22">
        <v>0</v>
      </c>
      <c r="O2305" s="22">
        <v>0</v>
      </c>
      <c r="P2305" s="1">
        <v>124827</v>
      </c>
      <c r="Q2305">
        <v>365</v>
      </c>
      <c r="R2305">
        <v>65</v>
      </c>
      <c r="S2305" t="s">
        <v>1811</v>
      </c>
      <c r="T2305" t="s">
        <v>1811</v>
      </c>
      <c r="U2305" t="s">
        <v>3992</v>
      </c>
      <c r="V2305" t="s">
        <v>1782</v>
      </c>
      <c r="W2305" t="s">
        <v>39</v>
      </c>
      <c r="X2305">
        <v>1652644</v>
      </c>
      <c r="Y2305">
        <f>VLOOKUP(P2305,[1]Listado!$F$5:$N$6488,9,0)</f>
        <v>0</v>
      </c>
      <c r="Z2305">
        <f>VLOOKUP(P2305,[1]Listado!$F$5:$O$6488,10,0)</f>
        <v>0</v>
      </c>
    </row>
    <row r="2306" spans="2:26" ht="30" x14ac:dyDescent="0.25">
      <c r="B2306" s="24">
        <v>65</v>
      </c>
      <c r="C2306" s="19" t="s">
        <v>1811</v>
      </c>
      <c r="D2306" s="25">
        <v>365</v>
      </c>
      <c r="E2306" s="19" t="s">
        <v>1811</v>
      </c>
      <c r="F2306" s="25">
        <v>124777</v>
      </c>
      <c r="G2306" s="19" t="s">
        <v>3985</v>
      </c>
      <c r="H2306" s="25" t="s">
        <v>4631</v>
      </c>
      <c r="I2306" s="19" t="s">
        <v>1782</v>
      </c>
      <c r="J2306" s="25" t="s">
        <v>39</v>
      </c>
      <c r="K2306" s="32">
        <v>98655483</v>
      </c>
      <c r="L2306" s="26">
        <v>0</v>
      </c>
      <c r="M2306" s="27">
        <v>0</v>
      </c>
      <c r="N2306" s="22">
        <v>0</v>
      </c>
      <c r="O2306" s="22">
        <v>0</v>
      </c>
      <c r="P2306" s="1">
        <v>124828</v>
      </c>
      <c r="Q2306">
        <v>365</v>
      </c>
      <c r="R2306">
        <v>65</v>
      </c>
      <c r="S2306" t="s">
        <v>1811</v>
      </c>
      <c r="T2306" t="s">
        <v>1811</v>
      </c>
      <c r="U2306" t="s">
        <v>3990</v>
      </c>
      <c r="V2306" t="s">
        <v>1782</v>
      </c>
      <c r="W2306" t="s">
        <v>39</v>
      </c>
      <c r="X2306">
        <v>1652644</v>
      </c>
      <c r="Y2306">
        <f>VLOOKUP(P2306,[1]Listado!$F$5:$N$6488,9,0)</f>
        <v>0</v>
      </c>
      <c r="Z2306">
        <f>VLOOKUP(P2306,[1]Listado!$F$5:$O$6488,10,0)</f>
        <v>0</v>
      </c>
    </row>
    <row r="2307" spans="2:26" ht="45" x14ac:dyDescent="0.25">
      <c r="B2307" s="24">
        <v>65</v>
      </c>
      <c r="C2307" s="19" t="s">
        <v>1811</v>
      </c>
      <c r="D2307" s="25">
        <v>365</v>
      </c>
      <c r="E2307" s="19" t="s">
        <v>1811</v>
      </c>
      <c r="F2307" s="25">
        <v>124778</v>
      </c>
      <c r="G2307" s="19" t="s">
        <v>1931</v>
      </c>
      <c r="H2307" s="25" t="s">
        <v>4631</v>
      </c>
      <c r="I2307" s="19" t="s">
        <v>1782</v>
      </c>
      <c r="J2307" s="25" t="s">
        <v>39</v>
      </c>
      <c r="K2307" s="32">
        <v>59765601</v>
      </c>
      <c r="L2307" s="26">
        <v>0</v>
      </c>
      <c r="M2307" s="27">
        <v>0</v>
      </c>
      <c r="N2307" s="22">
        <v>0</v>
      </c>
      <c r="O2307" s="22">
        <v>0</v>
      </c>
      <c r="P2307" s="1">
        <v>124829</v>
      </c>
      <c r="Q2307">
        <v>365</v>
      </c>
      <c r="R2307">
        <v>65</v>
      </c>
      <c r="S2307" t="s">
        <v>1811</v>
      </c>
      <c r="T2307" t="s">
        <v>1811</v>
      </c>
      <c r="U2307" t="s">
        <v>2048</v>
      </c>
      <c r="V2307" t="s">
        <v>1782</v>
      </c>
      <c r="W2307" t="s">
        <v>39</v>
      </c>
      <c r="X2307">
        <v>329848</v>
      </c>
      <c r="Y2307">
        <f>VLOOKUP(P2307,[1]Listado!$F$5:$N$6488,9,0)</f>
        <v>0</v>
      </c>
      <c r="Z2307">
        <f>VLOOKUP(P2307,[1]Listado!$F$5:$O$6488,10,0)</f>
        <v>0</v>
      </c>
    </row>
    <row r="2308" spans="2:26" ht="45" x14ac:dyDescent="0.25">
      <c r="B2308" s="24">
        <v>65</v>
      </c>
      <c r="C2308" s="19" t="s">
        <v>1811</v>
      </c>
      <c r="D2308" s="25">
        <v>365</v>
      </c>
      <c r="E2308" s="19" t="s">
        <v>1811</v>
      </c>
      <c r="F2308" s="25">
        <v>124779</v>
      </c>
      <c r="G2308" s="19" t="s">
        <v>1894</v>
      </c>
      <c r="H2308" s="25" t="s">
        <v>4631</v>
      </c>
      <c r="I2308" s="19" t="s">
        <v>1782</v>
      </c>
      <c r="J2308" s="25" t="s">
        <v>39</v>
      </c>
      <c r="K2308" s="32">
        <v>123815568</v>
      </c>
      <c r="L2308" s="26">
        <v>0</v>
      </c>
      <c r="M2308" s="27">
        <v>0</v>
      </c>
      <c r="N2308" s="22">
        <v>0</v>
      </c>
      <c r="O2308" s="22">
        <v>0</v>
      </c>
      <c r="P2308" s="1">
        <v>124830</v>
      </c>
      <c r="Q2308">
        <v>365</v>
      </c>
      <c r="R2308">
        <v>65</v>
      </c>
      <c r="S2308" t="s">
        <v>1811</v>
      </c>
      <c r="T2308" t="s">
        <v>1811</v>
      </c>
      <c r="U2308" t="s">
        <v>2038</v>
      </c>
      <c r="V2308" t="s">
        <v>1782</v>
      </c>
      <c r="W2308" t="s">
        <v>39</v>
      </c>
      <c r="X2308">
        <v>329848</v>
      </c>
      <c r="Y2308">
        <f>VLOOKUP(P2308,[1]Listado!$F$5:$N$6488,9,0)</f>
        <v>0</v>
      </c>
      <c r="Z2308">
        <f>VLOOKUP(P2308,[1]Listado!$F$5:$O$6488,10,0)</f>
        <v>0</v>
      </c>
    </row>
    <row r="2309" spans="2:26" ht="45" x14ac:dyDescent="0.25">
      <c r="B2309" s="24">
        <v>65</v>
      </c>
      <c r="C2309" s="19" t="s">
        <v>1811</v>
      </c>
      <c r="D2309" s="25">
        <v>365</v>
      </c>
      <c r="E2309" s="19" t="s">
        <v>1811</v>
      </c>
      <c r="F2309" s="25">
        <v>124780</v>
      </c>
      <c r="G2309" s="19" t="s">
        <v>1874</v>
      </c>
      <c r="H2309" s="25" t="s">
        <v>4631</v>
      </c>
      <c r="I2309" s="19" t="s">
        <v>1782</v>
      </c>
      <c r="J2309" s="25" t="s">
        <v>39</v>
      </c>
      <c r="K2309" s="32">
        <v>50620350</v>
      </c>
      <c r="L2309" s="26">
        <v>0</v>
      </c>
      <c r="M2309" s="27">
        <v>0</v>
      </c>
      <c r="N2309" s="22">
        <v>0</v>
      </c>
      <c r="O2309" s="22">
        <v>0</v>
      </c>
      <c r="P2309" s="1">
        <v>124831</v>
      </c>
      <c r="Q2309">
        <v>365</v>
      </c>
      <c r="R2309">
        <v>65</v>
      </c>
      <c r="S2309" t="s">
        <v>1811</v>
      </c>
      <c r="T2309" t="s">
        <v>1811</v>
      </c>
      <c r="U2309" t="s">
        <v>4010</v>
      </c>
      <c r="V2309" t="s">
        <v>1782</v>
      </c>
      <c r="W2309" t="s">
        <v>39</v>
      </c>
      <c r="X2309">
        <v>751202</v>
      </c>
      <c r="Y2309">
        <f>VLOOKUP(P2309,[1]Listado!$F$5:$N$6488,9,0)</f>
        <v>0</v>
      </c>
      <c r="Z2309">
        <f>VLOOKUP(P2309,[1]Listado!$F$5:$O$6488,10,0)</f>
        <v>0</v>
      </c>
    </row>
    <row r="2310" spans="2:26" ht="45" x14ac:dyDescent="0.25">
      <c r="B2310" s="24">
        <v>65</v>
      </c>
      <c r="C2310" s="19" t="s">
        <v>1811</v>
      </c>
      <c r="D2310" s="25">
        <v>365</v>
      </c>
      <c r="E2310" s="19" t="s">
        <v>1811</v>
      </c>
      <c r="F2310" s="25">
        <v>124781</v>
      </c>
      <c r="G2310" s="19" t="s">
        <v>3977</v>
      </c>
      <c r="H2310" s="25" t="s">
        <v>4631</v>
      </c>
      <c r="I2310" s="19" t="s">
        <v>1782</v>
      </c>
      <c r="J2310" s="25" t="s">
        <v>39</v>
      </c>
      <c r="K2310" s="32">
        <v>65770321</v>
      </c>
      <c r="L2310" s="26">
        <v>0</v>
      </c>
      <c r="M2310" s="27">
        <v>0</v>
      </c>
      <c r="N2310" s="22">
        <v>0</v>
      </c>
      <c r="O2310" s="22">
        <v>0</v>
      </c>
      <c r="P2310" s="1">
        <v>124832</v>
      </c>
      <c r="Q2310">
        <v>365</v>
      </c>
      <c r="R2310">
        <v>65</v>
      </c>
      <c r="S2310" t="s">
        <v>1811</v>
      </c>
      <c r="T2310" t="s">
        <v>1811</v>
      </c>
      <c r="U2310" t="s">
        <v>4007</v>
      </c>
      <c r="V2310" t="s">
        <v>1782</v>
      </c>
      <c r="W2310" t="s">
        <v>39</v>
      </c>
      <c r="X2310">
        <v>751202</v>
      </c>
      <c r="Y2310">
        <f>VLOOKUP(P2310,[1]Listado!$F$5:$N$6488,9,0)</f>
        <v>0</v>
      </c>
      <c r="Z2310">
        <f>VLOOKUP(P2310,[1]Listado!$F$5:$O$6488,10,0)</f>
        <v>0</v>
      </c>
    </row>
    <row r="2311" spans="2:26" ht="45" x14ac:dyDescent="0.25">
      <c r="B2311" s="24">
        <v>65</v>
      </c>
      <c r="C2311" s="19" t="s">
        <v>1811</v>
      </c>
      <c r="D2311" s="25">
        <v>365</v>
      </c>
      <c r="E2311" s="19" t="s">
        <v>1811</v>
      </c>
      <c r="F2311" s="25">
        <v>124782</v>
      </c>
      <c r="G2311" s="19" t="s">
        <v>1922</v>
      </c>
      <c r="H2311" s="25" t="s">
        <v>4631</v>
      </c>
      <c r="I2311" s="19" t="s">
        <v>1782</v>
      </c>
      <c r="J2311" s="25" t="s">
        <v>39</v>
      </c>
      <c r="K2311" s="32">
        <v>39843735</v>
      </c>
      <c r="L2311" s="26">
        <v>0</v>
      </c>
      <c r="M2311" s="27">
        <v>0</v>
      </c>
      <c r="N2311" s="22">
        <v>0</v>
      </c>
      <c r="O2311" s="22">
        <v>0</v>
      </c>
      <c r="P2311" s="1">
        <v>124833</v>
      </c>
      <c r="Q2311">
        <v>365</v>
      </c>
      <c r="R2311">
        <v>65</v>
      </c>
      <c r="S2311" t="s">
        <v>1811</v>
      </c>
      <c r="T2311" t="s">
        <v>1811</v>
      </c>
      <c r="U2311" t="s">
        <v>2049</v>
      </c>
      <c r="V2311" t="s">
        <v>1782</v>
      </c>
      <c r="W2311" t="s">
        <v>39</v>
      </c>
      <c r="X2311">
        <v>329848</v>
      </c>
      <c r="Y2311">
        <f>VLOOKUP(P2311,[1]Listado!$F$5:$N$6488,9,0)</f>
        <v>0</v>
      </c>
      <c r="Z2311">
        <f>VLOOKUP(P2311,[1]Listado!$F$5:$O$6488,10,0)</f>
        <v>0</v>
      </c>
    </row>
    <row r="2312" spans="2:26" ht="45" x14ac:dyDescent="0.25">
      <c r="B2312" s="24">
        <v>65</v>
      </c>
      <c r="C2312" s="19" t="s">
        <v>1811</v>
      </c>
      <c r="D2312" s="25">
        <v>365</v>
      </c>
      <c r="E2312" s="19" t="s">
        <v>1811</v>
      </c>
      <c r="F2312" s="25">
        <v>124783</v>
      </c>
      <c r="G2312" s="19" t="s">
        <v>1895</v>
      </c>
      <c r="H2312" s="25" t="s">
        <v>4631</v>
      </c>
      <c r="I2312" s="19" t="s">
        <v>1782</v>
      </c>
      <c r="J2312" s="25" t="s">
        <v>39</v>
      </c>
      <c r="K2312" s="32">
        <v>17547954</v>
      </c>
      <c r="L2312" s="26">
        <v>0</v>
      </c>
      <c r="M2312" s="27">
        <v>0</v>
      </c>
      <c r="N2312" s="22">
        <v>0</v>
      </c>
      <c r="O2312" s="22">
        <v>0</v>
      </c>
      <c r="P2312" s="1">
        <v>124834</v>
      </c>
      <c r="Q2312">
        <v>365</v>
      </c>
      <c r="R2312">
        <v>65</v>
      </c>
      <c r="S2312" t="s">
        <v>1811</v>
      </c>
      <c r="T2312" t="s">
        <v>1811</v>
      </c>
      <c r="U2312" t="s">
        <v>2039</v>
      </c>
      <c r="V2312" t="s">
        <v>1782</v>
      </c>
      <c r="W2312" t="s">
        <v>39</v>
      </c>
      <c r="X2312">
        <v>329848</v>
      </c>
      <c r="Y2312">
        <f>VLOOKUP(P2312,[1]Listado!$F$5:$N$6488,9,0)</f>
        <v>0</v>
      </c>
      <c r="Z2312">
        <f>VLOOKUP(P2312,[1]Listado!$F$5:$O$6488,10,0)</f>
        <v>0</v>
      </c>
    </row>
    <row r="2313" spans="2:26" ht="45" x14ac:dyDescent="0.25">
      <c r="B2313" s="24">
        <v>65</v>
      </c>
      <c r="C2313" s="19" t="s">
        <v>1811</v>
      </c>
      <c r="D2313" s="25">
        <v>365</v>
      </c>
      <c r="E2313" s="19" t="s">
        <v>1811</v>
      </c>
      <c r="F2313" s="25">
        <v>124784</v>
      </c>
      <c r="G2313" s="19" t="s">
        <v>1876</v>
      </c>
      <c r="H2313" s="25" t="s">
        <v>4631</v>
      </c>
      <c r="I2313" s="19" t="s">
        <v>1782</v>
      </c>
      <c r="J2313" s="25" t="s">
        <v>39</v>
      </c>
      <c r="K2313" s="32">
        <v>5075391</v>
      </c>
      <c r="L2313" s="26">
        <v>0</v>
      </c>
      <c r="M2313" s="27">
        <v>0</v>
      </c>
      <c r="N2313" s="22">
        <v>0</v>
      </c>
      <c r="O2313" s="22">
        <v>0</v>
      </c>
      <c r="P2313" s="1">
        <v>124835</v>
      </c>
      <c r="Q2313">
        <v>365</v>
      </c>
      <c r="R2313">
        <v>65</v>
      </c>
      <c r="S2313" t="s">
        <v>1811</v>
      </c>
      <c r="T2313" t="s">
        <v>1811</v>
      </c>
      <c r="U2313" t="s">
        <v>4027</v>
      </c>
      <c r="V2313" t="s">
        <v>1782</v>
      </c>
      <c r="W2313" t="s">
        <v>39</v>
      </c>
      <c r="X2313">
        <v>1051683</v>
      </c>
      <c r="Y2313">
        <f>VLOOKUP(P2313,[1]Listado!$F$5:$N$6488,9,0)</f>
        <v>0</v>
      </c>
      <c r="Z2313">
        <f>VLOOKUP(P2313,[1]Listado!$F$5:$O$6488,10,0)</f>
        <v>0</v>
      </c>
    </row>
    <row r="2314" spans="2:26" ht="45" x14ac:dyDescent="0.25">
      <c r="B2314" s="24">
        <v>65</v>
      </c>
      <c r="C2314" s="19" t="s">
        <v>1811</v>
      </c>
      <c r="D2314" s="25">
        <v>365</v>
      </c>
      <c r="E2314" s="19" t="s">
        <v>1811</v>
      </c>
      <c r="F2314" s="25">
        <v>124785</v>
      </c>
      <c r="G2314" s="19" t="s">
        <v>3978</v>
      </c>
      <c r="H2314" s="25" t="s">
        <v>4631</v>
      </c>
      <c r="I2314" s="19" t="s">
        <v>1782</v>
      </c>
      <c r="J2314" s="25" t="s">
        <v>39</v>
      </c>
      <c r="K2314" s="32">
        <v>9359972</v>
      </c>
      <c r="L2314" s="26">
        <v>0</v>
      </c>
      <c r="M2314" s="27">
        <v>0</v>
      </c>
      <c r="N2314" s="22">
        <v>0</v>
      </c>
      <c r="O2314" s="22">
        <v>0</v>
      </c>
      <c r="P2314" s="1">
        <v>124836</v>
      </c>
      <c r="Q2314">
        <v>365</v>
      </c>
      <c r="R2314">
        <v>65</v>
      </c>
      <c r="S2314" t="s">
        <v>1811</v>
      </c>
      <c r="T2314" t="s">
        <v>1811</v>
      </c>
      <c r="U2314" t="s">
        <v>4026</v>
      </c>
      <c r="V2314" t="s">
        <v>1782</v>
      </c>
      <c r="W2314" t="s">
        <v>39</v>
      </c>
      <c r="X2314">
        <v>1051683</v>
      </c>
      <c r="Y2314">
        <f>VLOOKUP(P2314,[1]Listado!$F$5:$N$6488,9,0)</f>
        <v>0</v>
      </c>
      <c r="Z2314">
        <f>VLOOKUP(P2314,[1]Listado!$F$5:$O$6488,10,0)</f>
        <v>0</v>
      </c>
    </row>
    <row r="2315" spans="2:26" ht="45" x14ac:dyDescent="0.25">
      <c r="B2315" s="24">
        <v>65</v>
      </c>
      <c r="C2315" s="19" t="s">
        <v>1811</v>
      </c>
      <c r="D2315" s="25">
        <v>365</v>
      </c>
      <c r="E2315" s="19" t="s">
        <v>1811</v>
      </c>
      <c r="F2315" s="25">
        <v>124786</v>
      </c>
      <c r="G2315" s="19" t="s">
        <v>1924</v>
      </c>
      <c r="H2315" s="25" t="s">
        <v>4631</v>
      </c>
      <c r="I2315" s="19" t="s">
        <v>1782</v>
      </c>
      <c r="J2315" s="25" t="s">
        <v>39</v>
      </c>
      <c r="K2315" s="32">
        <v>4011418</v>
      </c>
      <c r="L2315" s="26">
        <v>0</v>
      </c>
      <c r="M2315" s="27">
        <v>0</v>
      </c>
      <c r="N2315" s="22">
        <v>0</v>
      </c>
      <c r="O2315" s="22">
        <v>0</v>
      </c>
      <c r="P2315" s="1">
        <v>124837</v>
      </c>
      <c r="Q2315">
        <v>365</v>
      </c>
      <c r="R2315">
        <v>65</v>
      </c>
      <c r="S2315" t="s">
        <v>1811</v>
      </c>
      <c r="T2315" t="s">
        <v>1811</v>
      </c>
      <c r="U2315" t="s">
        <v>2074</v>
      </c>
      <c r="V2315" t="s">
        <v>1782</v>
      </c>
      <c r="W2315" t="s">
        <v>39</v>
      </c>
      <c r="X2315">
        <v>4617883</v>
      </c>
      <c r="Y2315">
        <f>VLOOKUP(P2315,[1]Listado!$F$5:$N$6488,9,0)</f>
        <v>0</v>
      </c>
      <c r="Z2315">
        <f>VLOOKUP(P2315,[1]Listado!$F$5:$O$6488,10,0)</f>
        <v>0</v>
      </c>
    </row>
    <row r="2316" spans="2:26" ht="30" x14ac:dyDescent="0.25">
      <c r="B2316" s="24">
        <v>65</v>
      </c>
      <c r="C2316" s="19" t="s">
        <v>1811</v>
      </c>
      <c r="D2316" s="25">
        <v>365</v>
      </c>
      <c r="E2316" s="19" t="s">
        <v>1811</v>
      </c>
      <c r="F2316" s="25">
        <v>124787</v>
      </c>
      <c r="G2316" s="19" t="s">
        <v>1901</v>
      </c>
      <c r="H2316" s="25" t="s">
        <v>4631</v>
      </c>
      <c r="I2316" s="19" t="s">
        <v>1782</v>
      </c>
      <c r="J2316" s="25" t="s">
        <v>39</v>
      </c>
      <c r="K2316" s="32">
        <v>109499740</v>
      </c>
      <c r="L2316" s="26">
        <v>0</v>
      </c>
      <c r="M2316" s="27">
        <v>0</v>
      </c>
      <c r="N2316" s="22">
        <v>0</v>
      </c>
      <c r="O2316" s="22">
        <v>0</v>
      </c>
      <c r="P2316" s="1">
        <v>124838</v>
      </c>
      <c r="Q2316">
        <v>365</v>
      </c>
      <c r="R2316">
        <v>65</v>
      </c>
      <c r="S2316" t="s">
        <v>1811</v>
      </c>
      <c r="T2316" t="s">
        <v>1811</v>
      </c>
      <c r="U2316" t="s">
        <v>2073</v>
      </c>
      <c r="V2316" t="s">
        <v>1782</v>
      </c>
      <c r="W2316" t="s">
        <v>39</v>
      </c>
      <c r="X2316">
        <v>4617883</v>
      </c>
      <c r="Y2316">
        <f>VLOOKUP(P2316,[1]Listado!$F$5:$N$6488,9,0)</f>
        <v>0</v>
      </c>
      <c r="Z2316">
        <f>VLOOKUP(P2316,[1]Listado!$F$5:$O$6488,10,0)</f>
        <v>0</v>
      </c>
    </row>
    <row r="2317" spans="2:26" ht="45" x14ac:dyDescent="0.25">
      <c r="B2317" s="24">
        <v>65</v>
      </c>
      <c r="C2317" s="19" t="s">
        <v>1811</v>
      </c>
      <c r="D2317" s="25">
        <v>365</v>
      </c>
      <c r="E2317" s="19" t="s">
        <v>1811</v>
      </c>
      <c r="F2317" s="25">
        <v>124788</v>
      </c>
      <c r="G2317" s="19" t="s">
        <v>1879</v>
      </c>
      <c r="H2317" s="25" t="s">
        <v>4631</v>
      </c>
      <c r="I2317" s="19" t="s">
        <v>1782</v>
      </c>
      <c r="J2317" s="25" t="s">
        <v>39</v>
      </c>
      <c r="K2317" s="32">
        <v>58500563</v>
      </c>
      <c r="L2317" s="26">
        <v>0</v>
      </c>
      <c r="M2317" s="27">
        <v>0</v>
      </c>
      <c r="N2317" s="22">
        <v>0</v>
      </c>
      <c r="O2317" s="22">
        <v>0</v>
      </c>
      <c r="P2317" s="1">
        <v>124839</v>
      </c>
      <c r="Q2317">
        <v>365</v>
      </c>
      <c r="R2317">
        <v>65</v>
      </c>
      <c r="S2317" t="s">
        <v>1811</v>
      </c>
      <c r="T2317" t="s">
        <v>1811</v>
      </c>
      <c r="U2317" t="s">
        <v>4020</v>
      </c>
      <c r="V2317" t="s">
        <v>1782</v>
      </c>
      <c r="W2317" t="s">
        <v>39</v>
      </c>
      <c r="X2317">
        <v>9615381</v>
      </c>
      <c r="Y2317">
        <f>VLOOKUP(P2317,[1]Listado!$F$5:$N$6488,9,0)</f>
        <v>0</v>
      </c>
      <c r="Z2317">
        <f>VLOOKUP(P2317,[1]Listado!$F$5:$O$6488,10,0)</f>
        <v>0</v>
      </c>
    </row>
    <row r="2318" spans="2:26" ht="45" x14ac:dyDescent="0.25">
      <c r="B2318" s="24">
        <v>65</v>
      </c>
      <c r="C2318" s="19" t="s">
        <v>1811</v>
      </c>
      <c r="D2318" s="25">
        <v>365</v>
      </c>
      <c r="E2318" s="19" t="s">
        <v>1811</v>
      </c>
      <c r="F2318" s="25">
        <v>124789</v>
      </c>
      <c r="G2318" s="19" t="s">
        <v>3981</v>
      </c>
      <c r="H2318" s="25" t="s">
        <v>4631</v>
      </c>
      <c r="I2318" s="19" t="s">
        <v>1782</v>
      </c>
      <c r="J2318" s="25" t="s">
        <v>39</v>
      </c>
      <c r="K2318" s="32">
        <v>76037634</v>
      </c>
      <c r="L2318" s="26">
        <v>0</v>
      </c>
      <c r="M2318" s="27">
        <v>0</v>
      </c>
      <c r="N2318" s="22">
        <v>0</v>
      </c>
      <c r="O2318" s="22">
        <v>0</v>
      </c>
      <c r="P2318" s="1">
        <v>124840</v>
      </c>
      <c r="Q2318">
        <v>365</v>
      </c>
      <c r="R2318">
        <v>65</v>
      </c>
      <c r="S2318" t="s">
        <v>1811</v>
      </c>
      <c r="T2318" t="s">
        <v>1811</v>
      </c>
      <c r="U2318" t="s">
        <v>4019</v>
      </c>
      <c r="V2318" t="s">
        <v>1782</v>
      </c>
      <c r="W2318" t="s">
        <v>39</v>
      </c>
      <c r="X2318">
        <v>9615381</v>
      </c>
      <c r="Y2318">
        <f>VLOOKUP(P2318,[1]Listado!$F$5:$N$6488,9,0)</f>
        <v>0</v>
      </c>
      <c r="Z2318">
        <f>VLOOKUP(P2318,[1]Listado!$F$5:$O$6488,10,0)</f>
        <v>0</v>
      </c>
    </row>
    <row r="2319" spans="2:26" ht="45" x14ac:dyDescent="0.25">
      <c r="B2319" s="24">
        <v>65</v>
      </c>
      <c r="C2319" s="19" t="s">
        <v>1811</v>
      </c>
      <c r="D2319" s="25">
        <v>365</v>
      </c>
      <c r="E2319" s="19" t="s">
        <v>1811</v>
      </c>
      <c r="F2319" s="25">
        <v>124790</v>
      </c>
      <c r="G2319" s="19" t="s">
        <v>1927</v>
      </c>
      <c r="H2319" s="25" t="s">
        <v>4631</v>
      </c>
      <c r="I2319" s="19" t="s">
        <v>1782</v>
      </c>
      <c r="J2319" s="25" t="s">
        <v>39</v>
      </c>
      <c r="K2319" s="32">
        <v>46063683</v>
      </c>
      <c r="L2319" s="26">
        <v>0</v>
      </c>
      <c r="M2319" s="27">
        <v>0</v>
      </c>
      <c r="N2319" s="22">
        <v>0</v>
      </c>
      <c r="O2319" s="22">
        <v>0</v>
      </c>
      <c r="P2319" s="1">
        <v>124841</v>
      </c>
      <c r="Q2319">
        <v>365</v>
      </c>
      <c r="R2319">
        <v>65</v>
      </c>
      <c r="S2319" t="s">
        <v>1811</v>
      </c>
      <c r="T2319" t="s">
        <v>1811</v>
      </c>
      <c r="U2319" t="s">
        <v>2066</v>
      </c>
      <c r="V2319" t="s">
        <v>1782</v>
      </c>
      <c r="W2319" t="s">
        <v>39</v>
      </c>
      <c r="X2319">
        <v>2968639</v>
      </c>
      <c r="Y2319">
        <f>VLOOKUP(P2319,[1]Listado!$F$5:$N$6488,9,0)</f>
        <v>0</v>
      </c>
      <c r="Z2319">
        <f>VLOOKUP(P2319,[1]Listado!$F$5:$O$6488,10,0)</f>
        <v>0</v>
      </c>
    </row>
    <row r="2320" spans="2:26" ht="30" x14ac:dyDescent="0.25">
      <c r="B2320" s="24">
        <v>65</v>
      </c>
      <c r="C2320" s="19" t="s">
        <v>1811</v>
      </c>
      <c r="D2320" s="25">
        <v>365</v>
      </c>
      <c r="E2320" s="19" t="s">
        <v>1811</v>
      </c>
      <c r="F2320" s="25">
        <v>124791</v>
      </c>
      <c r="G2320" s="19" t="s">
        <v>2075</v>
      </c>
      <c r="H2320" s="25" t="s">
        <v>4631</v>
      </c>
      <c r="I2320" s="19" t="s">
        <v>1782</v>
      </c>
      <c r="J2320" s="25" t="s">
        <v>39</v>
      </c>
      <c r="K2320" s="32">
        <v>4749822</v>
      </c>
      <c r="L2320" s="26">
        <v>0</v>
      </c>
      <c r="M2320" s="27">
        <v>0</v>
      </c>
      <c r="N2320" s="22">
        <v>0</v>
      </c>
      <c r="O2320" s="22">
        <v>0</v>
      </c>
      <c r="P2320" s="1">
        <v>124842</v>
      </c>
      <c r="Q2320">
        <v>365</v>
      </c>
      <c r="R2320">
        <v>65</v>
      </c>
      <c r="S2320" t="s">
        <v>1811</v>
      </c>
      <c r="T2320" t="s">
        <v>1811</v>
      </c>
      <c r="U2320" t="s">
        <v>2063</v>
      </c>
      <c r="V2320" t="s">
        <v>1782</v>
      </c>
      <c r="W2320" t="s">
        <v>39</v>
      </c>
      <c r="X2320">
        <v>2968639</v>
      </c>
      <c r="Y2320">
        <f>VLOOKUP(P2320,[1]Listado!$F$5:$N$6488,9,0)</f>
        <v>0</v>
      </c>
      <c r="Z2320">
        <f>VLOOKUP(P2320,[1]Listado!$F$5:$O$6488,10,0)</f>
        <v>0</v>
      </c>
    </row>
    <row r="2321" spans="2:26" ht="30" x14ac:dyDescent="0.25">
      <c r="B2321" s="24">
        <v>65</v>
      </c>
      <c r="C2321" s="19" t="s">
        <v>1811</v>
      </c>
      <c r="D2321" s="25">
        <v>365</v>
      </c>
      <c r="E2321" s="19" t="s">
        <v>1811</v>
      </c>
      <c r="F2321" s="25">
        <v>124792</v>
      </c>
      <c r="G2321" s="19" t="s">
        <v>4021</v>
      </c>
      <c r="H2321" s="25" t="s">
        <v>4631</v>
      </c>
      <c r="I2321" s="19" t="s">
        <v>1782</v>
      </c>
      <c r="J2321" s="25" t="s">
        <v>39</v>
      </c>
      <c r="K2321" s="32">
        <v>10006006</v>
      </c>
      <c r="L2321" s="26">
        <v>0</v>
      </c>
      <c r="M2321" s="27">
        <v>0</v>
      </c>
      <c r="N2321" s="22">
        <v>0</v>
      </c>
      <c r="O2321" s="22">
        <v>0</v>
      </c>
      <c r="P2321" s="1">
        <v>124843</v>
      </c>
      <c r="Q2321">
        <v>365</v>
      </c>
      <c r="R2321">
        <v>65</v>
      </c>
      <c r="S2321" t="s">
        <v>1811</v>
      </c>
      <c r="T2321" t="s">
        <v>1811</v>
      </c>
      <c r="U2321" t="s">
        <v>4004</v>
      </c>
      <c r="V2321" t="s">
        <v>1782</v>
      </c>
      <c r="W2321" t="s">
        <v>39</v>
      </c>
      <c r="X2321">
        <v>6535454</v>
      </c>
      <c r="Y2321">
        <f>VLOOKUP(P2321,[1]Listado!$F$5:$N$6488,9,0)</f>
        <v>0</v>
      </c>
      <c r="Z2321">
        <f>VLOOKUP(P2321,[1]Listado!$F$5:$O$6488,10,0)</f>
        <v>0</v>
      </c>
    </row>
    <row r="2322" spans="2:26" ht="30" x14ac:dyDescent="0.25">
      <c r="B2322" s="24">
        <v>65</v>
      </c>
      <c r="C2322" s="19" t="s">
        <v>1811</v>
      </c>
      <c r="D2322" s="25">
        <v>365</v>
      </c>
      <c r="E2322" s="19" t="s">
        <v>1811</v>
      </c>
      <c r="F2322" s="25">
        <v>124793</v>
      </c>
      <c r="G2322" s="19" t="s">
        <v>2080</v>
      </c>
      <c r="H2322" s="25" t="s">
        <v>4631</v>
      </c>
      <c r="I2322" s="19" t="s">
        <v>1782</v>
      </c>
      <c r="J2322" s="25" t="s">
        <v>39</v>
      </c>
      <c r="K2322" s="32">
        <v>5541460</v>
      </c>
      <c r="L2322" s="26">
        <v>0</v>
      </c>
      <c r="M2322" s="27">
        <v>0</v>
      </c>
      <c r="N2322" s="22">
        <v>0</v>
      </c>
      <c r="O2322" s="22">
        <v>0</v>
      </c>
      <c r="P2322" s="1">
        <v>124844</v>
      </c>
      <c r="Q2322">
        <v>365</v>
      </c>
      <c r="R2322">
        <v>65</v>
      </c>
      <c r="S2322" t="s">
        <v>1811</v>
      </c>
      <c r="T2322" t="s">
        <v>1811</v>
      </c>
      <c r="U2322" t="s">
        <v>4003</v>
      </c>
      <c r="V2322" t="s">
        <v>1782</v>
      </c>
      <c r="W2322" t="s">
        <v>39</v>
      </c>
      <c r="X2322">
        <v>6535454</v>
      </c>
      <c r="Y2322">
        <f>VLOOKUP(P2322,[1]Listado!$F$5:$N$6488,9,0)</f>
        <v>0</v>
      </c>
      <c r="Z2322">
        <f>VLOOKUP(P2322,[1]Listado!$F$5:$O$6488,10,0)</f>
        <v>0</v>
      </c>
    </row>
    <row r="2323" spans="2:26" ht="30" x14ac:dyDescent="0.25">
      <c r="B2323" s="24">
        <v>65</v>
      </c>
      <c r="C2323" s="19" t="s">
        <v>1811</v>
      </c>
      <c r="D2323" s="25">
        <v>365</v>
      </c>
      <c r="E2323" s="19" t="s">
        <v>1811</v>
      </c>
      <c r="F2323" s="25">
        <v>124794</v>
      </c>
      <c r="G2323" s="19" t="s">
        <v>2081</v>
      </c>
      <c r="H2323" s="25" t="s">
        <v>4631</v>
      </c>
      <c r="I2323" s="19" t="s">
        <v>1782</v>
      </c>
      <c r="J2323" s="25" t="s">
        <v>39</v>
      </c>
      <c r="K2323" s="32">
        <v>5541460</v>
      </c>
      <c r="L2323" s="26">
        <v>0</v>
      </c>
      <c r="M2323" s="27">
        <v>0</v>
      </c>
      <c r="N2323" s="22">
        <v>0</v>
      </c>
      <c r="O2323" s="22">
        <v>0</v>
      </c>
      <c r="P2323" s="1">
        <v>124845</v>
      </c>
      <c r="Q2323">
        <v>365</v>
      </c>
      <c r="R2323">
        <v>65</v>
      </c>
      <c r="S2323" t="s">
        <v>1811</v>
      </c>
      <c r="T2323" t="s">
        <v>1811</v>
      </c>
      <c r="U2323" t="s">
        <v>2050</v>
      </c>
      <c r="V2323" t="s">
        <v>1782</v>
      </c>
      <c r="W2323" t="s">
        <v>39</v>
      </c>
      <c r="X2323">
        <v>659698</v>
      </c>
      <c r="Y2323">
        <f>VLOOKUP(P2323,[1]Listado!$F$5:$N$6488,9,0)</f>
        <v>0</v>
      </c>
      <c r="Z2323">
        <f>VLOOKUP(P2323,[1]Listado!$F$5:$O$6488,10,0)</f>
        <v>0</v>
      </c>
    </row>
    <row r="2324" spans="2:26" ht="45" x14ac:dyDescent="0.25">
      <c r="B2324" s="24">
        <v>65</v>
      </c>
      <c r="C2324" s="19" t="s">
        <v>1811</v>
      </c>
      <c r="D2324" s="25">
        <v>365</v>
      </c>
      <c r="E2324" s="19" t="s">
        <v>1811</v>
      </c>
      <c r="F2324" s="25">
        <v>124795</v>
      </c>
      <c r="G2324" s="19" t="s">
        <v>4028</v>
      </c>
      <c r="H2324" s="25" t="s">
        <v>4631</v>
      </c>
      <c r="I2324" s="19" t="s">
        <v>1782</v>
      </c>
      <c r="J2324" s="25" t="s">
        <v>39</v>
      </c>
      <c r="K2324" s="32">
        <v>11673674</v>
      </c>
      <c r="L2324" s="26">
        <v>0</v>
      </c>
      <c r="M2324" s="27">
        <v>0</v>
      </c>
      <c r="N2324" s="22">
        <v>0</v>
      </c>
      <c r="O2324" s="22">
        <v>0</v>
      </c>
      <c r="P2324" s="1">
        <v>124846</v>
      </c>
      <c r="Q2324">
        <v>365</v>
      </c>
      <c r="R2324">
        <v>65</v>
      </c>
      <c r="S2324" t="s">
        <v>1811</v>
      </c>
      <c r="T2324" t="s">
        <v>1811</v>
      </c>
      <c r="U2324" t="s">
        <v>2040</v>
      </c>
      <c r="V2324" t="s">
        <v>1782</v>
      </c>
      <c r="W2324" t="s">
        <v>39</v>
      </c>
      <c r="X2324">
        <v>659698</v>
      </c>
      <c r="Y2324">
        <f>VLOOKUP(P2324,[1]Listado!$F$5:$N$6488,9,0)</f>
        <v>0</v>
      </c>
      <c r="Z2324">
        <f>VLOOKUP(P2324,[1]Listado!$F$5:$O$6488,10,0)</f>
        <v>0</v>
      </c>
    </row>
    <row r="2325" spans="2:26" ht="30" x14ac:dyDescent="0.25">
      <c r="B2325" s="24">
        <v>65</v>
      </c>
      <c r="C2325" s="19" t="s">
        <v>1811</v>
      </c>
      <c r="D2325" s="25">
        <v>365</v>
      </c>
      <c r="E2325" s="19" t="s">
        <v>1811</v>
      </c>
      <c r="F2325" s="25">
        <v>124796</v>
      </c>
      <c r="G2325" s="19" t="s">
        <v>4029</v>
      </c>
      <c r="H2325" s="25" t="s">
        <v>4631</v>
      </c>
      <c r="I2325" s="19" t="s">
        <v>1782</v>
      </c>
      <c r="J2325" s="25" t="s">
        <v>39</v>
      </c>
      <c r="K2325" s="32">
        <v>11673674</v>
      </c>
      <c r="L2325" s="26">
        <v>0</v>
      </c>
      <c r="M2325" s="27">
        <v>0</v>
      </c>
      <c r="N2325" s="22">
        <v>0</v>
      </c>
      <c r="O2325" s="22">
        <v>0</v>
      </c>
      <c r="P2325" s="1">
        <v>124847</v>
      </c>
      <c r="Q2325">
        <v>365</v>
      </c>
      <c r="R2325">
        <v>65</v>
      </c>
      <c r="S2325" t="s">
        <v>1811</v>
      </c>
      <c r="T2325" t="s">
        <v>1811</v>
      </c>
      <c r="U2325" t="s">
        <v>4033</v>
      </c>
      <c r="V2325" t="s">
        <v>1782</v>
      </c>
      <c r="W2325" t="s">
        <v>39</v>
      </c>
      <c r="X2325">
        <v>1352163</v>
      </c>
      <c r="Y2325">
        <f>VLOOKUP(P2325,[1]Listado!$F$5:$N$6488,9,0)</f>
        <v>0</v>
      </c>
      <c r="Z2325">
        <f>VLOOKUP(P2325,[1]Listado!$F$5:$O$6488,10,0)</f>
        <v>0</v>
      </c>
    </row>
    <row r="2326" spans="2:26" ht="30" x14ac:dyDescent="0.25">
      <c r="B2326" s="24">
        <v>65</v>
      </c>
      <c r="C2326" s="19" t="s">
        <v>1811</v>
      </c>
      <c r="D2326" s="25">
        <v>365</v>
      </c>
      <c r="E2326" s="19" t="s">
        <v>1811</v>
      </c>
      <c r="F2326" s="25">
        <v>124797</v>
      </c>
      <c r="G2326" s="19" t="s">
        <v>2045</v>
      </c>
      <c r="H2326" s="25" t="s">
        <v>4631</v>
      </c>
      <c r="I2326" s="19" t="s">
        <v>1782</v>
      </c>
      <c r="J2326" s="25" t="s">
        <v>39</v>
      </c>
      <c r="K2326" s="32">
        <v>329848</v>
      </c>
      <c r="L2326" s="26">
        <v>0</v>
      </c>
      <c r="M2326" s="27">
        <v>0</v>
      </c>
      <c r="N2326" s="22">
        <v>0</v>
      </c>
      <c r="O2326" s="22">
        <v>0</v>
      </c>
      <c r="P2326" s="1">
        <v>124848</v>
      </c>
      <c r="Q2326">
        <v>365</v>
      </c>
      <c r="R2326">
        <v>65</v>
      </c>
      <c r="S2326" t="s">
        <v>1811</v>
      </c>
      <c r="T2326" t="s">
        <v>1811</v>
      </c>
      <c r="U2326" t="s">
        <v>4032</v>
      </c>
      <c r="V2326" t="s">
        <v>1782</v>
      </c>
      <c r="W2326" t="s">
        <v>39</v>
      </c>
      <c r="X2326">
        <v>1352163</v>
      </c>
      <c r="Y2326">
        <f>VLOOKUP(P2326,[1]Listado!$F$5:$N$6488,9,0)</f>
        <v>0</v>
      </c>
      <c r="Z2326">
        <f>VLOOKUP(P2326,[1]Listado!$F$5:$O$6488,10,0)</f>
        <v>0</v>
      </c>
    </row>
    <row r="2327" spans="2:26" ht="30" x14ac:dyDescent="0.25">
      <c r="B2327" s="24">
        <v>65</v>
      </c>
      <c r="C2327" s="19" t="s">
        <v>1811</v>
      </c>
      <c r="D2327" s="25">
        <v>365</v>
      </c>
      <c r="E2327" s="19" t="s">
        <v>1811</v>
      </c>
      <c r="F2327" s="25">
        <v>124798</v>
      </c>
      <c r="G2327" s="19" t="s">
        <v>2035</v>
      </c>
      <c r="H2327" s="25" t="s">
        <v>4631</v>
      </c>
      <c r="I2327" s="19" t="s">
        <v>1782</v>
      </c>
      <c r="J2327" s="25" t="s">
        <v>39</v>
      </c>
      <c r="K2327" s="32">
        <v>329848</v>
      </c>
      <c r="L2327" s="26">
        <v>0</v>
      </c>
      <c r="M2327" s="27">
        <v>0</v>
      </c>
      <c r="N2327" s="22">
        <v>0</v>
      </c>
      <c r="O2327" s="22">
        <v>0</v>
      </c>
      <c r="P2327" s="1">
        <v>124849</v>
      </c>
      <c r="Q2327">
        <v>365</v>
      </c>
      <c r="R2327">
        <v>65</v>
      </c>
      <c r="S2327" t="s">
        <v>1811</v>
      </c>
      <c r="T2327" t="s">
        <v>1811</v>
      </c>
      <c r="U2327" t="s">
        <v>2058</v>
      </c>
      <c r="V2327" t="s">
        <v>1782</v>
      </c>
      <c r="W2327" t="s">
        <v>39</v>
      </c>
      <c r="X2327">
        <v>1319395</v>
      </c>
      <c r="Y2327">
        <f>VLOOKUP(P2327,[1]Listado!$F$5:$N$6488,9,0)</f>
        <v>0</v>
      </c>
      <c r="Z2327">
        <f>VLOOKUP(P2327,[1]Listado!$F$5:$O$6488,10,0)</f>
        <v>0</v>
      </c>
    </row>
    <row r="2328" spans="2:26" ht="30" x14ac:dyDescent="0.25">
      <c r="B2328" s="24">
        <v>65</v>
      </c>
      <c r="C2328" s="19" t="s">
        <v>1811</v>
      </c>
      <c r="D2328" s="25">
        <v>365</v>
      </c>
      <c r="E2328" s="19" t="s">
        <v>1811</v>
      </c>
      <c r="F2328" s="25">
        <v>124799</v>
      </c>
      <c r="G2328" s="19" t="s">
        <v>4000</v>
      </c>
      <c r="H2328" s="25" t="s">
        <v>4631</v>
      </c>
      <c r="I2328" s="19" t="s">
        <v>1782</v>
      </c>
      <c r="J2328" s="25" t="s">
        <v>39</v>
      </c>
      <c r="K2328" s="32">
        <v>600962</v>
      </c>
      <c r="L2328" s="26">
        <v>0</v>
      </c>
      <c r="M2328" s="27">
        <v>0</v>
      </c>
      <c r="N2328" s="22">
        <v>0</v>
      </c>
      <c r="O2328" s="22">
        <v>0</v>
      </c>
      <c r="P2328" s="1">
        <v>124850</v>
      </c>
      <c r="Q2328">
        <v>365</v>
      </c>
      <c r="R2328">
        <v>65</v>
      </c>
      <c r="S2328" t="s">
        <v>1811</v>
      </c>
      <c r="T2328" t="s">
        <v>1811</v>
      </c>
      <c r="U2328" t="s">
        <v>2056</v>
      </c>
      <c r="V2328" t="s">
        <v>1782</v>
      </c>
      <c r="W2328" t="s">
        <v>39</v>
      </c>
      <c r="X2328">
        <v>1319395</v>
      </c>
      <c r="Y2328">
        <f>VLOOKUP(P2328,[1]Listado!$F$5:$N$6488,9,0)</f>
        <v>0</v>
      </c>
      <c r="Z2328">
        <f>VLOOKUP(P2328,[1]Listado!$F$5:$O$6488,10,0)</f>
        <v>0</v>
      </c>
    </row>
    <row r="2329" spans="2:26" ht="30" x14ac:dyDescent="0.25">
      <c r="B2329" s="24">
        <v>65</v>
      </c>
      <c r="C2329" s="19" t="s">
        <v>1811</v>
      </c>
      <c r="D2329" s="25">
        <v>365</v>
      </c>
      <c r="E2329" s="19" t="s">
        <v>1811</v>
      </c>
      <c r="F2329" s="25">
        <v>124800</v>
      </c>
      <c r="G2329" s="19" t="s">
        <v>3999</v>
      </c>
      <c r="H2329" s="25" t="s">
        <v>4631</v>
      </c>
      <c r="I2329" s="19" t="s">
        <v>1782</v>
      </c>
      <c r="J2329" s="25" t="s">
        <v>39</v>
      </c>
      <c r="K2329" s="32">
        <v>600962</v>
      </c>
      <c r="L2329" s="26">
        <v>0</v>
      </c>
      <c r="M2329" s="27">
        <v>0</v>
      </c>
      <c r="N2329" s="22">
        <v>0</v>
      </c>
      <c r="O2329" s="22">
        <v>0</v>
      </c>
      <c r="P2329" s="1">
        <v>124851</v>
      </c>
      <c r="Q2329">
        <v>365</v>
      </c>
      <c r="R2329">
        <v>65</v>
      </c>
      <c r="S2329" t="s">
        <v>1811</v>
      </c>
      <c r="T2329" t="s">
        <v>1811</v>
      </c>
      <c r="U2329" t="s">
        <v>3994</v>
      </c>
      <c r="V2329" t="s">
        <v>1782</v>
      </c>
      <c r="W2329" t="s">
        <v>39</v>
      </c>
      <c r="X2329">
        <v>2328724</v>
      </c>
      <c r="Y2329">
        <f>VLOOKUP(P2329,[1]Listado!$F$5:$N$6488,9,0)</f>
        <v>0</v>
      </c>
      <c r="Z2329">
        <f>VLOOKUP(P2329,[1]Listado!$F$5:$O$6488,10,0)</f>
        <v>0</v>
      </c>
    </row>
    <row r="2330" spans="2:26" ht="30" x14ac:dyDescent="0.25">
      <c r="B2330" s="24">
        <v>65</v>
      </c>
      <c r="C2330" s="19" t="s">
        <v>1811</v>
      </c>
      <c r="D2330" s="25">
        <v>365</v>
      </c>
      <c r="E2330" s="19" t="s">
        <v>1811</v>
      </c>
      <c r="F2330" s="25">
        <v>124801</v>
      </c>
      <c r="G2330" s="19" t="s">
        <v>2071</v>
      </c>
      <c r="H2330" s="25" t="s">
        <v>4631</v>
      </c>
      <c r="I2330" s="19" t="s">
        <v>1782</v>
      </c>
      <c r="J2330" s="25" t="s">
        <v>39</v>
      </c>
      <c r="K2330" s="32">
        <v>3628336</v>
      </c>
      <c r="L2330" s="26">
        <v>0</v>
      </c>
      <c r="M2330" s="27">
        <v>0</v>
      </c>
      <c r="N2330" s="22">
        <v>0</v>
      </c>
      <c r="O2330" s="22">
        <v>0</v>
      </c>
      <c r="P2330" s="1">
        <v>124852</v>
      </c>
      <c r="Q2330">
        <v>365</v>
      </c>
      <c r="R2330">
        <v>65</v>
      </c>
      <c r="S2330" t="s">
        <v>1811</v>
      </c>
      <c r="T2330" t="s">
        <v>1811</v>
      </c>
      <c r="U2330" t="s">
        <v>3993</v>
      </c>
      <c r="V2330" t="s">
        <v>1782</v>
      </c>
      <c r="W2330" t="s">
        <v>39</v>
      </c>
      <c r="X2330">
        <v>2328724</v>
      </c>
      <c r="Y2330">
        <f>VLOOKUP(P2330,[1]Listado!$F$5:$N$6488,9,0)</f>
        <v>0</v>
      </c>
      <c r="Z2330">
        <f>VLOOKUP(P2330,[1]Listado!$F$5:$O$6488,10,0)</f>
        <v>0</v>
      </c>
    </row>
    <row r="2331" spans="2:26" ht="30" x14ac:dyDescent="0.25">
      <c r="B2331" s="24">
        <v>65</v>
      </c>
      <c r="C2331" s="19" t="s">
        <v>1811</v>
      </c>
      <c r="D2331" s="25">
        <v>365</v>
      </c>
      <c r="E2331" s="19" t="s">
        <v>1811</v>
      </c>
      <c r="F2331" s="25">
        <v>124802</v>
      </c>
      <c r="G2331" s="19" t="s">
        <v>2069</v>
      </c>
      <c r="H2331" s="25" t="s">
        <v>4631</v>
      </c>
      <c r="I2331" s="19" t="s">
        <v>1782</v>
      </c>
      <c r="J2331" s="25" t="s">
        <v>39</v>
      </c>
      <c r="K2331" s="32">
        <v>3628336</v>
      </c>
      <c r="L2331" s="26">
        <v>0</v>
      </c>
      <c r="M2331" s="27">
        <v>0</v>
      </c>
      <c r="N2331" s="22">
        <v>0</v>
      </c>
      <c r="O2331" s="22">
        <v>0</v>
      </c>
      <c r="P2331" s="1">
        <v>124853</v>
      </c>
      <c r="Q2331">
        <v>365</v>
      </c>
      <c r="R2331">
        <v>65</v>
      </c>
      <c r="S2331" t="s">
        <v>1811</v>
      </c>
      <c r="T2331" t="s">
        <v>1811</v>
      </c>
      <c r="U2331" t="s">
        <v>2067</v>
      </c>
      <c r="V2331" t="s">
        <v>1782</v>
      </c>
      <c r="W2331" t="s">
        <v>39</v>
      </c>
      <c r="X2331">
        <v>3298488</v>
      </c>
      <c r="Y2331">
        <f>VLOOKUP(P2331,[1]Listado!$F$5:$N$6488,9,0)</f>
        <v>0</v>
      </c>
      <c r="Z2331">
        <f>VLOOKUP(P2331,[1]Listado!$F$5:$O$6488,10,0)</f>
        <v>0</v>
      </c>
    </row>
    <row r="2332" spans="2:26" ht="30" x14ac:dyDescent="0.25">
      <c r="B2332" s="24">
        <v>65</v>
      </c>
      <c r="C2332" s="19" t="s">
        <v>1811</v>
      </c>
      <c r="D2332" s="25">
        <v>365</v>
      </c>
      <c r="E2332" s="19" t="s">
        <v>1811</v>
      </c>
      <c r="F2332" s="25">
        <v>124803</v>
      </c>
      <c r="G2332" s="19" t="s">
        <v>4014</v>
      </c>
      <c r="H2332" s="25" t="s">
        <v>4631</v>
      </c>
      <c r="I2332" s="19" t="s">
        <v>1782</v>
      </c>
      <c r="J2332" s="25" t="s">
        <v>39</v>
      </c>
      <c r="K2332" s="32">
        <v>7436897</v>
      </c>
      <c r="L2332" s="26">
        <v>0</v>
      </c>
      <c r="M2332" s="27">
        <v>0</v>
      </c>
      <c r="N2332" s="22">
        <v>0</v>
      </c>
      <c r="O2332" s="22">
        <v>0</v>
      </c>
      <c r="P2332" s="1">
        <v>124854</v>
      </c>
      <c r="Q2332">
        <v>365</v>
      </c>
      <c r="R2332">
        <v>65</v>
      </c>
      <c r="S2332" t="s">
        <v>1811</v>
      </c>
      <c r="T2332" t="s">
        <v>1811</v>
      </c>
      <c r="U2332" t="s">
        <v>2064</v>
      </c>
      <c r="V2332" t="s">
        <v>1782</v>
      </c>
      <c r="W2332" t="s">
        <v>39</v>
      </c>
      <c r="X2332">
        <v>3298488</v>
      </c>
      <c r="Y2332">
        <f>VLOOKUP(P2332,[1]Listado!$F$5:$N$6488,9,0)</f>
        <v>0</v>
      </c>
      <c r="Z2332">
        <f>VLOOKUP(P2332,[1]Listado!$F$5:$O$6488,10,0)</f>
        <v>0</v>
      </c>
    </row>
    <row r="2333" spans="2:26" ht="30" x14ac:dyDescent="0.25">
      <c r="B2333" s="24">
        <v>65</v>
      </c>
      <c r="C2333" s="19" t="s">
        <v>1811</v>
      </c>
      <c r="D2333" s="25">
        <v>365</v>
      </c>
      <c r="E2333" s="19" t="s">
        <v>1811</v>
      </c>
      <c r="F2333" s="25">
        <v>124804</v>
      </c>
      <c r="G2333" s="19" t="s">
        <v>4013</v>
      </c>
      <c r="H2333" s="25" t="s">
        <v>4631</v>
      </c>
      <c r="I2333" s="19" t="s">
        <v>1782</v>
      </c>
      <c r="J2333" s="25" t="s">
        <v>39</v>
      </c>
      <c r="K2333" s="32">
        <v>7436897</v>
      </c>
      <c r="L2333" s="26">
        <v>0</v>
      </c>
      <c r="M2333" s="27">
        <v>0</v>
      </c>
      <c r="N2333" s="22">
        <v>0</v>
      </c>
      <c r="O2333" s="22">
        <v>0</v>
      </c>
      <c r="P2333" s="1">
        <v>124855</v>
      </c>
      <c r="Q2333">
        <v>365</v>
      </c>
      <c r="R2333">
        <v>65</v>
      </c>
      <c r="S2333" t="s">
        <v>1811</v>
      </c>
      <c r="T2333" t="s">
        <v>1811</v>
      </c>
      <c r="U2333" t="s">
        <v>4002</v>
      </c>
      <c r="V2333" t="s">
        <v>1782</v>
      </c>
      <c r="W2333" t="s">
        <v>39</v>
      </c>
      <c r="X2333">
        <v>6460333</v>
      </c>
      <c r="Y2333">
        <f>VLOOKUP(P2333,[1]Listado!$F$5:$N$6488,9,0)</f>
        <v>0</v>
      </c>
      <c r="Z2333">
        <f>VLOOKUP(P2333,[1]Listado!$F$5:$O$6488,10,0)</f>
        <v>0</v>
      </c>
    </row>
    <row r="2334" spans="2:26" ht="30" x14ac:dyDescent="0.25">
      <c r="B2334" s="24">
        <v>65</v>
      </c>
      <c r="C2334" s="19" t="s">
        <v>1811</v>
      </c>
      <c r="D2334" s="25">
        <v>365</v>
      </c>
      <c r="E2334" s="19" t="s">
        <v>1811</v>
      </c>
      <c r="F2334" s="25">
        <v>124805</v>
      </c>
      <c r="G2334" s="19" t="s">
        <v>2046</v>
      </c>
      <c r="H2334" s="25" t="s">
        <v>4631</v>
      </c>
      <c r="I2334" s="19" t="s">
        <v>1782</v>
      </c>
      <c r="J2334" s="25" t="s">
        <v>39</v>
      </c>
      <c r="K2334" s="32">
        <v>659698</v>
      </c>
      <c r="L2334" s="26">
        <v>0</v>
      </c>
      <c r="M2334" s="27">
        <v>0</v>
      </c>
      <c r="N2334" s="22">
        <v>0</v>
      </c>
      <c r="O2334" s="22">
        <v>0</v>
      </c>
      <c r="P2334" s="1">
        <v>124856</v>
      </c>
      <c r="Q2334">
        <v>365</v>
      </c>
      <c r="R2334">
        <v>65</v>
      </c>
      <c r="S2334" t="s">
        <v>1811</v>
      </c>
      <c r="T2334" t="s">
        <v>1811</v>
      </c>
      <c r="U2334" t="s">
        <v>4001</v>
      </c>
      <c r="V2334" t="s">
        <v>1782</v>
      </c>
      <c r="W2334" t="s">
        <v>39</v>
      </c>
      <c r="X2334">
        <v>6460333</v>
      </c>
      <c r="Y2334">
        <f>VLOOKUP(P2334,[1]Listado!$F$5:$N$6488,9,0)</f>
        <v>0</v>
      </c>
      <c r="Z2334">
        <f>VLOOKUP(P2334,[1]Listado!$F$5:$O$6488,10,0)</f>
        <v>0</v>
      </c>
    </row>
    <row r="2335" spans="2:26" ht="30" x14ac:dyDescent="0.25">
      <c r="B2335" s="24">
        <v>65</v>
      </c>
      <c r="C2335" s="19" t="s">
        <v>1811</v>
      </c>
      <c r="D2335" s="25">
        <v>365</v>
      </c>
      <c r="E2335" s="19" t="s">
        <v>1811</v>
      </c>
      <c r="F2335" s="25">
        <v>124806</v>
      </c>
      <c r="G2335" s="19" t="s">
        <v>2036</v>
      </c>
      <c r="H2335" s="25" t="s">
        <v>4631</v>
      </c>
      <c r="I2335" s="19" t="s">
        <v>1782</v>
      </c>
      <c r="J2335" s="25" t="s">
        <v>39</v>
      </c>
      <c r="K2335" s="32">
        <v>659698</v>
      </c>
      <c r="L2335" s="26">
        <v>0</v>
      </c>
      <c r="M2335" s="27">
        <v>0</v>
      </c>
      <c r="N2335" s="22">
        <v>0</v>
      </c>
      <c r="O2335" s="22">
        <v>0</v>
      </c>
      <c r="P2335" s="1">
        <v>124857</v>
      </c>
      <c r="Q2335">
        <v>365</v>
      </c>
      <c r="R2335">
        <v>65</v>
      </c>
      <c r="S2335" t="s">
        <v>1811</v>
      </c>
      <c r="T2335" t="s">
        <v>1811</v>
      </c>
      <c r="U2335" t="s">
        <v>2051</v>
      </c>
      <c r="V2335" t="s">
        <v>1782</v>
      </c>
      <c r="W2335" t="s">
        <v>39</v>
      </c>
      <c r="X2335">
        <v>659698</v>
      </c>
      <c r="Y2335">
        <f>VLOOKUP(P2335,[1]Listado!$F$5:$N$6488,9,0)</f>
        <v>0</v>
      </c>
      <c r="Z2335">
        <f>VLOOKUP(P2335,[1]Listado!$F$5:$O$6488,10,0)</f>
        <v>0</v>
      </c>
    </row>
    <row r="2336" spans="2:26" ht="30" x14ac:dyDescent="0.25">
      <c r="B2336" s="24">
        <v>65</v>
      </c>
      <c r="C2336" s="19" t="s">
        <v>1811</v>
      </c>
      <c r="D2336" s="25">
        <v>365</v>
      </c>
      <c r="E2336" s="19" t="s">
        <v>1811</v>
      </c>
      <c r="F2336" s="25">
        <v>124807</v>
      </c>
      <c r="G2336" s="19" t="s">
        <v>3988</v>
      </c>
      <c r="H2336" s="25" t="s">
        <v>4631</v>
      </c>
      <c r="I2336" s="19" t="s">
        <v>1782</v>
      </c>
      <c r="J2336" s="25" t="s">
        <v>39</v>
      </c>
      <c r="K2336" s="32">
        <v>1427282</v>
      </c>
      <c r="L2336" s="26">
        <v>0</v>
      </c>
      <c r="M2336" s="27">
        <v>0</v>
      </c>
      <c r="N2336" s="22">
        <v>0</v>
      </c>
      <c r="O2336" s="22">
        <v>0</v>
      </c>
      <c r="P2336" s="1">
        <v>124858</v>
      </c>
      <c r="Q2336">
        <v>365</v>
      </c>
      <c r="R2336">
        <v>65</v>
      </c>
      <c r="S2336" t="s">
        <v>1811</v>
      </c>
      <c r="T2336" t="s">
        <v>1811</v>
      </c>
      <c r="U2336" t="s">
        <v>2041</v>
      </c>
      <c r="V2336" t="s">
        <v>1782</v>
      </c>
      <c r="W2336" t="s">
        <v>39</v>
      </c>
      <c r="X2336">
        <v>659698</v>
      </c>
      <c r="Y2336">
        <f>VLOOKUP(P2336,[1]Listado!$F$5:$N$6488,9,0)</f>
        <v>0</v>
      </c>
      <c r="Z2336">
        <f>VLOOKUP(P2336,[1]Listado!$F$5:$O$6488,10,0)</f>
        <v>0</v>
      </c>
    </row>
    <row r="2337" spans="2:26" ht="30" x14ac:dyDescent="0.25">
      <c r="B2337" s="24">
        <v>65</v>
      </c>
      <c r="C2337" s="19" t="s">
        <v>1811</v>
      </c>
      <c r="D2337" s="25">
        <v>365</v>
      </c>
      <c r="E2337" s="19" t="s">
        <v>1811</v>
      </c>
      <c r="F2337" s="25">
        <v>124808</v>
      </c>
      <c r="G2337" s="19" t="s">
        <v>3987</v>
      </c>
      <c r="H2337" s="25" t="s">
        <v>4631</v>
      </c>
      <c r="I2337" s="19" t="s">
        <v>1782</v>
      </c>
      <c r="J2337" s="25" t="s">
        <v>39</v>
      </c>
      <c r="K2337" s="32">
        <v>1427282</v>
      </c>
      <c r="L2337" s="26">
        <v>0</v>
      </c>
      <c r="M2337" s="27">
        <v>0</v>
      </c>
      <c r="N2337" s="22">
        <v>0</v>
      </c>
      <c r="O2337" s="22">
        <v>0</v>
      </c>
      <c r="P2337" s="1">
        <v>124859</v>
      </c>
      <c r="Q2337">
        <v>365</v>
      </c>
      <c r="R2337">
        <v>65</v>
      </c>
      <c r="S2337" t="s">
        <v>1811</v>
      </c>
      <c r="T2337" t="s">
        <v>1811</v>
      </c>
      <c r="U2337" t="s">
        <v>4031</v>
      </c>
      <c r="V2337" t="s">
        <v>1782</v>
      </c>
      <c r="W2337" t="s">
        <v>39</v>
      </c>
      <c r="X2337">
        <v>1201923</v>
      </c>
      <c r="Y2337">
        <f>VLOOKUP(P2337,[1]Listado!$F$5:$N$6488,9,0)</f>
        <v>0</v>
      </c>
      <c r="Z2337">
        <f>VLOOKUP(P2337,[1]Listado!$F$5:$O$6488,10,0)</f>
        <v>0</v>
      </c>
    </row>
    <row r="2338" spans="2:26" ht="30" x14ac:dyDescent="0.25">
      <c r="B2338" s="24">
        <v>65</v>
      </c>
      <c r="C2338" s="19" t="s">
        <v>1811</v>
      </c>
      <c r="D2338" s="25">
        <v>365</v>
      </c>
      <c r="E2338" s="19" t="s">
        <v>1811</v>
      </c>
      <c r="F2338" s="25">
        <v>124809</v>
      </c>
      <c r="G2338" s="19" t="s">
        <v>2078</v>
      </c>
      <c r="H2338" s="25" t="s">
        <v>4631</v>
      </c>
      <c r="I2338" s="19" t="s">
        <v>1782</v>
      </c>
      <c r="J2338" s="25" t="s">
        <v>39</v>
      </c>
      <c r="K2338" s="32">
        <v>4947731</v>
      </c>
      <c r="L2338" s="26">
        <v>0</v>
      </c>
      <c r="M2338" s="27">
        <v>0</v>
      </c>
      <c r="N2338" s="22">
        <v>0</v>
      </c>
      <c r="O2338" s="22">
        <v>0</v>
      </c>
      <c r="P2338" s="1">
        <v>124860</v>
      </c>
      <c r="Q2338">
        <v>365</v>
      </c>
      <c r="R2338">
        <v>65</v>
      </c>
      <c r="S2338" t="s">
        <v>1811</v>
      </c>
      <c r="T2338" t="s">
        <v>1811</v>
      </c>
      <c r="U2338" t="s">
        <v>4030</v>
      </c>
      <c r="V2338" t="s">
        <v>1782</v>
      </c>
      <c r="W2338" t="s">
        <v>39</v>
      </c>
      <c r="X2338">
        <v>1201923</v>
      </c>
      <c r="Y2338">
        <f>VLOOKUP(P2338,[1]Listado!$F$5:$N$6488,9,0)</f>
        <v>0</v>
      </c>
      <c r="Z2338">
        <f>VLOOKUP(P2338,[1]Listado!$F$5:$O$6488,10,0)</f>
        <v>0</v>
      </c>
    </row>
    <row r="2339" spans="2:26" ht="30" x14ac:dyDescent="0.25">
      <c r="B2339" s="24">
        <v>65</v>
      </c>
      <c r="C2339" s="19" t="s">
        <v>1811</v>
      </c>
      <c r="D2339" s="25">
        <v>365</v>
      </c>
      <c r="E2339" s="19" t="s">
        <v>1811</v>
      </c>
      <c r="F2339" s="25">
        <v>124810</v>
      </c>
      <c r="G2339" s="19" t="s">
        <v>2076</v>
      </c>
      <c r="H2339" s="25" t="s">
        <v>4631</v>
      </c>
      <c r="I2339" s="19" t="s">
        <v>1782</v>
      </c>
      <c r="J2339" s="25" t="s">
        <v>39</v>
      </c>
      <c r="K2339" s="32">
        <v>4947731</v>
      </c>
      <c r="L2339" s="26">
        <v>0</v>
      </c>
      <c r="M2339" s="27">
        <v>0</v>
      </c>
      <c r="N2339" s="22">
        <v>0</v>
      </c>
      <c r="O2339" s="22">
        <v>0</v>
      </c>
      <c r="P2339" s="1">
        <v>124861</v>
      </c>
      <c r="Q2339">
        <v>365</v>
      </c>
      <c r="R2339">
        <v>65</v>
      </c>
      <c r="S2339" t="s">
        <v>1811</v>
      </c>
      <c r="T2339" t="s">
        <v>1811</v>
      </c>
      <c r="U2339" t="s">
        <v>2052</v>
      </c>
      <c r="V2339" t="s">
        <v>1782</v>
      </c>
      <c r="W2339" t="s">
        <v>39</v>
      </c>
      <c r="X2339">
        <v>329848</v>
      </c>
      <c r="Y2339">
        <f>VLOOKUP(P2339,[1]Listado!$F$5:$N$6488,9,0)</f>
        <v>0</v>
      </c>
      <c r="Z2339">
        <f>VLOOKUP(P2339,[1]Listado!$F$5:$O$6488,10,0)</f>
        <v>0</v>
      </c>
    </row>
    <row r="2340" spans="2:26" ht="30" x14ac:dyDescent="0.25">
      <c r="B2340" s="24">
        <v>65</v>
      </c>
      <c r="C2340" s="19" t="s">
        <v>1811</v>
      </c>
      <c r="D2340" s="25">
        <v>365</v>
      </c>
      <c r="E2340" s="19" t="s">
        <v>1811</v>
      </c>
      <c r="F2340" s="25">
        <v>124811</v>
      </c>
      <c r="G2340" s="19" t="s">
        <v>4024</v>
      </c>
      <c r="H2340" s="25" t="s">
        <v>4631</v>
      </c>
      <c r="I2340" s="19" t="s">
        <v>1782</v>
      </c>
      <c r="J2340" s="25" t="s">
        <v>39</v>
      </c>
      <c r="K2340" s="32">
        <v>10216342</v>
      </c>
      <c r="L2340" s="26">
        <v>0</v>
      </c>
      <c r="M2340" s="27">
        <v>0</v>
      </c>
      <c r="N2340" s="22">
        <v>0</v>
      </c>
      <c r="O2340" s="22">
        <v>0</v>
      </c>
      <c r="P2340" s="1">
        <v>124862</v>
      </c>
      <c r="Q2340">
        <v>365</v>
      </c>
      <c r="R2340">
        <v>65</v>
      </c>
      <c r="S2340" t="s">
        <v>1811</v>
      </c>
      <c r="T2340" t="s">
        <v>1811</v>
      </c>
      <c r="U2340" t="s">
        <v>2042</v>
      </c>
      <c r="V2340" t="s">
        <v>1782</v>
      </c>
      <c r="W2340" t="s">
        <v>39</v>
      </c>
      <c r="X2340">
        <v>329848</v>
      </c>
      <c r="Y2340">
        <f>VLOOKUP(P2340,[1]Listado!$F$5:$N$6488,9,0)</f>
        <v>0</v>
      </c>
      <c r="Z2340">
        <f>VLOOKUP(P2340,[1]Listado!$F$5:$O$6488,10,0)</f>
        <v>0</v>
      </c>
    </row>
    <row r="2341" spans="2:26" ht="30" x14ac:dyDescent="0.25">
      <c r="B2341" s="24">
        <v>65</v>
      </c>
      <c r="C2341" s="19" t="s">
        <v>1811</v>
      </c>
      <c r="D2341" s="25">
        <v>365</v>
      </c>
      <c r="E2341" s="19" t="s">
        <v>1811</v>
      </c>
      <c r="F2341" s="25">
        <v>124812</v>
      </c>
      <c r="G2341" s="19" t="s">
        <v>4022</v>
      </c>
      <c r="H2341" s="25" t="s">
        <v>4631</v>
      </c>
      <c r="I2341" s="19" t="s">
        <v>1782</v>
      </c>
      <c r="J2341" s="25" t="s">
        <v>39</v>
      </c>
      <c r="K2341" s="32">
        <v>10216342</v>
      </c>
      <c r="L2341" s="26">
        <v>0</v>
      </c>
      <c r="M2341" s="27">
        <v>0</v>
      </c>
      <c r="N2341" s="22">
        <v>0</v>
      </c>
      <c r="O2341" s="22">
        <v>0</v>
      </c>
      <c r="P2341" s="1">
        <v>124863</v>
      </c>
      <c r="Q2341">
        <v>365</v>
      </c>
      <c r="R2341">
        <v>65</v>
      </c>
      <c r="S2341" t="s">
        <v>1811</v>
      </c>
      <c r="T2341" t="s">
        <v>1811</v>
      </c>
      <c r="U2341" t="s">
        <v>4018</v>
      </c>
      <c r="V2341" t="s">
        <v>1782</v>
      </c>
      <c r="W2341" t="s">
        <v>39</v>
      </c>
      <c r="X2341">
        <v>826321</v>
      </c>
      <c r="Y2341">
        <f>VLOOKUP(P2341,[1]Listado!$F$5:$N$6488,9,0)</f>
        <v>0</v>
      </c>
      <c r="Z2341">
        <f>VLOOKUP(P2341,[1]Listado!$F$5:$O$6488,10,0)</f>
        <v>0</v>
      </c>
    </row>
    <row r="2342" spans="2:26" ht="30" x14ac:dyDescent="0.25">
      <c r="B2342" s="24">
        <v>65</v>
      </c>
      <c r="C2342" s="19" t="s">
        <v>1811</v>
      </c>
      <c r="D2342" s="25">
        <v>365</v>
      </c>
      <c r="E2342" s="19" t="s">
        <v>1811</v>
      </c>
      <c r="F2342" s="25">
        <v>124813</v>
      </c>
      <c r="G2342" s="19" t="s">
        <v>2062</v>
      </c>
      <c r="H2342" s="25" t="s">
        <v>4631</v>
      </c>
      <c r="I2342" s="19" t="s">
        <v>1782</v>
      </c>
      <c r="J2342" s="25" t="s">
        <v>39</v>
      </c>
      <c r="K2342" s="32">
        <v>2638790</v>
      </c>
      <c r="L2342" s="26">
        <v>0</v>
      </c>
      <c r="M2342" s="27">
        <v>0</v>
      </c>
      <c r="N2342" s="22">
        <v>0</v>
      </c>
      <c r="O2342" s="22">
        <v>0</v>
      </c>
      <c r="P2342" s="1">
        <v>124864</v>
      </c>
      <c r="Q2342">
        <v>365</v>
      </c>
      <c r="R2342">
        <v>65</v>
      </c>
      <c r="S2342" t="s">
        <v>1811</v>
      </c>
      <c r="T2342" t="s">
        <v>1811</v>
      </c>
      <c r="U2342" t="s">
        <v>4017</v>
      </c>
      <c r="V2342" t="s">
        <v>1782</v>
      </c>
      <c r="W2342" t="s">
        <v>39</v>
      </c>
      <c r="X2342">
        <v>826321</v>
      </c>
      <c r="Y2342">
        <f>VLOOKUP(P2342,[1]Listado!$F$5:$N$6488,9,0)</f>
        <v>0</v>
      </c>
      <c r="Z2342">
        <f>VLOOKUP(P2342,[1]Listado!$F$5:$O$6488,10,0)</f>
        <v>0</v>
      </c>
    </row>
    <row r="2343" spans="2:26" ht="30" x14ac:dyDescent="0.25">
      <c r="B2343" s="24">
        <v>65</v>
      </c>
      <c r="C2343" s="19" t="s">
        <v>1811</v>
      </c>
      <c r="D2343" s="25">
        <v>365</v>
      </c>
      <c r="E2343" s="19" t="s">
        <v>1811</v>
      </c>
      <c r="F2343" s="25">
        <v>124814</v>
      </c>
      <c r="G2343" s="19" t="s">
        <v>2061</v>
      </c>
      <c r="H2343" s="25" t="s">
        <v>4631</v>
      </c>
      <c r="I2343" s="19" t="s">
        <v>1782</v>
      </c>
      <c r="J2343" s="25" t="s">
        <v>39</v>
      </c>
      <c r="K2343" s="32">
        <v>2638790</v>
      </c>
      <c r="L2343" s="26">
        <v>0</v>
      </c>
      <c r="M2343" s="27">
        <v>0</v>
      </c>
      <c r="N2343" s="22">
        <v>0</v>
      </c>
      <c r="O2343" s="22">
        <v>0</v>
      </c>
      <c r="P2343" s="1">
        <v>124865</v>
      </c>
      <c r="Q2343">
        <v>365</v>
      </c>
      <c r="R2343">
        <v>65</v>
      </c>
      <c r="S2343" t="s">
        <v>1811</v>
      </c>
      <c r="T2343" t="s">
        <v>1811</v>
      </c>
      <c r="U2343" t="s">
        <v>2053</v>
      </c>
      <c r="V2343" t="s">
        <v>1782</v>
      </c>
      <c r="W2343" t="s">
        <v>39</v>
      </c>
      <c r="X2343">
        <v>329848</v>
      </c>
      <c r="Y2343">
        <f>VLOOKUP(P2343,[1]Listado!$F$5:$N$6488,9,0)</f>
        <v>0</v>
      </c>
      <c r="Z2343">
        <f>VLOOKUP(P2343,[1]Listado!$F$5:$O$6488,10,0)</f>
        <v>0</v>
      </c>
    </row>
    <row r="2344" spans="2:26" ht="30" x14ac:dyDescent="0.25">
      <c r="B2344" s="24">
        <v>65</v>
      </c>
      <c r="C2344" s="19" t="s">
        <v>1811</v>
      </c>
      <c r="D2344" s="25">
        <v>365</v>
      </c>
      <c r="E2344" s="19" t="s">
        <v>1811</v>
      </c>
      <c r="F2344" s="25">
        <v>124815</v>
      </c>
      <c r="G2344" s="19" t="s">
        <v>3998</v>
      </c>
      <c r="H2344" s="25" t="s">
        <v>4631</v>
      </c>
      <c r="I2344" s="19" t="s">
        <v>1782</v>
      </c>
      <c r="J2344" s="25" t="s">
        <v>39</v>
      </c>
      <c r="K2344" s="32">
        <v>5258412</v>
      </c>
      <c r="L2344" s="26">
        <v>0</v>
      </c>
      <c r="M2344" s="27">
        <v>0</v>
      </c>
      <c r="N2344" s="22">
        <v>0</v>
      </c>
      <c r="O2344" s="22">
        <v>0</v>
      </c>
      <c r="P2344" s="1">
        <v>124866</v>
      </c>
      <c r="Q2344">
        <v>365</v>
      </c>
      <c r="R2344">
        <v>65</v>
      </c>
      <c r="S2344" t="s">
        <v>1811</v>
      </c>
      <c r="T2344" t="s">
        <v>1811</v>
      </c>
      <c r="U2344" t="s">
        <v>2043</v>
      </c>
      <c r="V2344" t="s">
        <v>1782</v>
      </c>
      <c r="W2344" t="s">
        <v>39</v>
      </c>
      <c r="X2344">
        <v>329848</v>
      </c>
      <c r="Y2344">
        <f>VLOOKUP(P2344,[1]Listado!$F$5:$N$6488,9,0)</f>
        <v>0</v>
      </c>
      <c r="Z2344">
        <f>VLOOKUP(P2344,[1]Listado!$F$5:$O$6488,10,0)</f>
        <v>0</v>
      </c>
    </row>
    <row r="2345" spans="2:26" ht="30" x14ac:dyDescent="0.25">
      <c r="B2345" s="24">
        <v>65</v>
      </c>
      <c r="C2345" s="19" t="s">
        <v>1811</v>
      </c>
      <c r="D2345" s="25">
        <v>365</v>
      </c>
      <c r="E2345" s="19" t="s">
        <v>1811</v>
      </c>
      <c r="F2345" s="25">
        <v>124816</v>
      </c>
      <c r="G2345" s="19" t="s">
        <v>3997</v>
      </c>
      <c r="H2345" s="25" t="s">
        <v>4631</v>
      </c>
      <c r="I2345" s="19" t="s">
        <v>1782</v>
      </c>
      <c r="J2345" s="25" t="s">
        <v>39</v>
      </c>
      <c r="K2345" s="32">
        <v>5258412</v>
      </c>
      <c r="L2345" s="26">
        <v>0</v>
      </c>
      <c r="M2345" s="27">
        <v>0</v>
      </c>
      <c r="N2345" s="22">
        <v>0</v>
      </c>
      <c r="O2345" s="22">
        <v>0</v>
      </c>
      <c r="P2345" s="1">
        <v>124867</v>
      </c>
      <c r="Q2345">
        <v>365</v>
      </c>
      <c r="R2345">
        <v>65</v>
      </c>
      <c r="S2345" t="s">
        <v>1811</v>
      </c>
      <c r="T2345" t="s">
        <v>1811</v>
      </c>
      <c r="U2345" t="s">
        <v>4011</v>
      </c>
      <c r="V2345" t="s">
        <v>1782</v>
      </c>
      <c r="W2345" t="s">
        <v>39</v>
      </c>
      <c r="X2345">
        <v>676082</v>
      </c>
      <c r="Y2345">
        <f>VLOOKUP(P2345,[1]Listado!$F$5:$N$6488,9,0)</f>
        <v>0</v>
      </c>
      <c r="Z2345">
        <f>VLOOKUP(P2345,[1]Listado!$F$5:$O$6488,10,0)</f>
        <v>0</v>
      </c>
    </row>
    <row r="2346" spans="2:26" ht="30" x14ac:dyDescent="0.25">
      <c r="B2346" s="24">
        <v>65</v>
      </c>
      <c r="C2346" s="19" t="s">
        <v>1811</v>
      </c>
      <c r="D2346" s="25">
        <v>365</v>
      </c>
      <c r="E2346" s="19" t="s">
        <v>1811</v>
      </c>
      <c r="F2346" s="25">
        <v>124817</v>
      </c>
      <c r="G2346" s="19" t="s">
        <v>2060</v>
      </c>
      <c r="H2346" s="25" t="s">
        <v>4631</v>
      </c>
      <c r="I2346" s="19" t="s">
        <v>1782</v>
      </c>
      <c r="J2346" s="25" t="s">
        <v>39</v>
      </c>
      <c r="K2346" s="32">
        <v>1979094</v>
      </c>
      <c r="L2346" s="26">
        <v>0</v>
      </c>
      <c r="M2346" s="27">
        <v>0</v>
      </c>
      <c r="N2346" s="22">
        <v>0</v>
      </c>
      <c r="O2346" s="22">
        <v>0</v>
      </c>
      <c r="P2346" s="1">
        <v>124868</v>
      </c>
      <c r="Q2346">
        <v>365</v>
      </c>
      <c r="R2346">
        <v>65</v>
      </c>
      <c r="S2346" t="s">
        <v>1811</v>
      </c>
      <c r="T2346" t="s">
        <v>1811</v>
      </c>
      <c r="U2346" t="s">
        <v>4008</v>
      </c>
      <c r="V2346" t="s">
        <v>1782</v>
      </c>
      <c r="W2346" t="s">
        <v>39</v>
      </c>
      <c r="X2346">
        <v>676082</v>
      </c>
      <c r="Y2346">
        <f>VLOOKUP(P2346,[1]Listado!$F$5:$N$6488,9,0)</f>
        <v>0</v>
      </c>
      <c r="Z2346">
        <f>VLOOKUP(P2346,[1]Listado!$F$5:$O$6488,10,0)</f>
        <v>0</v>
      </c>
    </row>
    <row r="2347" spans="2:26" ht="30" x14ac:dyDescent="0.25">
      <c r="B2347" s="24">
        <v>65</v>
      </c>
      <c r="C2347" s="19" t="s">
        <v>1811</v>
      </c>
      <c r="D2347" s="25">
        <v>365</v>
      </c>
      <c r="E2347" s="19" t="s">
        <v>1811</v>
      </c>
      <c r="F2347" s="25">
        <v>124818</v>
      </c>
      <c r="G2347" s="19" t="s">
        <v>2059</v>
      </c>
      <c r="H2347" s="25" t="s">
        <v>4631</v>
      </c>
      <c r="I2347" s="19" t="s">
        <v>1782</v>
      </c>
      <c r="J2347" s="25" t="s">
        <v>39</v>
      </c>
      <c r="K2347" s="32">
        <v>1979094</v>
      </c>
      <c r="L2347" s="26">
        <v>0</v>
      </c>
      <c r="M2347" s="27">
        <v>0</v>
      </c>
      <c r="N2347" s="22">
        <v>0</v>
      </c>
      <c r="O2347" s="22">
        <v>0</v>
      </c>
      <c r="P2347" s="1">
        <v>124869</v>
      </c>
      <c r="Q2347">
        <v>365</v>
      </c>
      <c r="R2347">
        <v>65</v>
      </c>
      <c r="S2347" t="s">
        <v>1811</v>
      </c>
      <c r="T2347" t="s">
        <v>1811</v>
      </c>
      <c r="U2347" t="s">
        <v>2079</v>
      </c>
      <c r="V2347" t="s">
        <v>1782</v>
      </c>
      <c r="W2347" t="s">
        <v>39</v>
      </c>
      <c r="X2347">
        <v>5277579</v>
      </c>
      <c r="Y2347">
        <f>VLOOKUP(P2347,[1]Listado!$F$5:$N$6488,9,0)</f>
        <v>0</v>
      </c>
      <c r="Z2347">
        <f>VLOOKUP(P2347,[1]Listado!$F$5:$O$6488,10,0)</f>
        <v>0</v>
      </c>
    </row>
    <row r="2348" spans="2:26" ht="30" x14ac:dyDescent="0.25">
      <c r="B2348" s="24">
        <v>65</v>
      </c>
      <c r="C2348" s="19" t="s">
        <v>1811</v>
      </c>
      <c r="D2348" s="25">
        <v>365</v>
      </c>
      <c r="E2348" s="19" t="s">
        <v>1811</v>
      </c>
      <c r="F2348" s="25">
        <v>124819</v>
      </c>
      <c r="G2348" s="19" t="s">
        <v>3996</v>
      </c>
      <c r="H2348" s="25" t="s">
        <v>4631</v>
      </c>
      <c r="I2348" s="19" t="s">
        <v>1782</v>
      </c>
      <c r="J2348" s="25" t="s">
        <v>39</v>
      </c>
      <c r="K2348" s="32">
        <v>4131609</v>
      </c>
      <c r="L2348" s="26">
        <v>0</v>
      </c>
      <c r="M2348" s="27">
        <v>0</v>
      </c>
      <c r="N2348" s="22">
        <v>0</v>
      </c>
      <c r="O2348" s="22">
        <v>0</v>
      </c>
      <c r="P2348" s="1">
        <v>124870</v>
      </c>
      <c r="Q2348">
        <v>365</v>
      </c>
      <c r="R2348">
        <v>65</v>
      </c>
      <c r="S2348" t="s">
        <v>1811</v>
      </c>
      <c r="T2348" t="s">
        <v>1811</v>
      </c>
      <c r="U2348" t="s">
        <v>2077</v>
      </c>
      <c r="V2348" t="s">
        <v>1782</v>
      </c>
      <c r="W2348" t="s">
        <v>39</v>
      </c>
      <c r="X2348">
        <v>5277579</v>
      </c>
      <c r="Y2348">
        <f>VLOOKUP(P2348,[1]Listado!$F$5:$N$6488,9,0)</f>
        <v>0</v>
      </c>
      <c r="Z2348">
        <f>VLOOKUP(P2348,[1]Listado!$F$5:$O$6488,10,0)</f>
        <v>0</v>
      </c>
    </row>
    <row r="2349" spans="2:26" ht="30" x14ac:dyDescent="0.25">
      <c r="B2349" s="24">
        <v>65</v>
      </c>
      <c r="C2349" s="19" t="s">
        <v>1811</v>
      </c>
      <c r="D2349" s="25">
        <v>365</v>
      </c>
      <c r="E2349" s="19" t="s">
        <v>1811</v>
      </c>
      <c r="F2349" s="25">
        <v>124820</v>
      </c>
      <c r="G2349" s="19" t="s">
        <v>3995</v>
      </c>
      <c r="H2349" s="25" t="s">
        <v>4631</v>
      </c>
      <c r="I2349" s="19" t="s">
        <v>1782</v>
      </c>
      <c r="J2349" s="25" t="s">
        <v>39</v>
      </c>
      <c r="K2349" s="32">
        <v>4131609</v>
      </c>
      <c r="L2349" s="26">
        <v>0</v>
      </c>
      <c r="M2349" s="27">
        <v>0</v>
      </c>
      <c r="N2349" s="22">
        <v>0</v>
      </c>
      <c r="O2349" s="22">
        <v>0</v>
      </c>
      <c r="P2349" s="1">
        <v>124871</v>
      </c>
      <c r="Q2349">
        <v>365</v>
      </c>
      <c r="R2349">
        <v>65</v>
      </c>
      <c r="S2349" t="s">
        <v>1811</v>
      </c>
      <c r="T2349" t="s">
        <v>1811</v>
      </c>
      <c r="U2349" t="s">
        <v>4025</v>
      </c>
      <c r="V2349" t="s">
        <v>1782</v>
      </c>
      <c r="W2349" t="s">
        <v>39</v>
      </c>
      <c r="X2349">
        <v>10216342</v>
      </c>
      <c r="Y2349">
        <f>VLOOKUP(P2349,[1]Listado!$F$5:$N$6488,9,0)</f>
        <v>0</v>
      </c>
      <c r="Z2349">
        <f>VLOOKUP(P2349,[1]Listado!$F$5:$O$6488,10,0)</f>
        <v>0</v>
      </c>
    </row>
    <row r="2350" spans="2:26" ht="30" x14ac:dyDescent="0.25">
      <c r="B2350" s="24">
        <v>65</v>
      </c>
      <c r="C2350" s="19" t="s">
        <v>1811</v>
      </c>
      <c r="D2350" s="25">
        <v>365</v>
      </c>
      <c r="E2350" s="19" t="s">
        <v>1811</v>
      </c>
      <c r="F2350" s="25">
        <v>124821</v>
      </c>
      <c r="G2350" s="19" t="s">
        <v>2057</v>
      </c>
      <c r="H2350" s="25" t="s">
        <v>4631</v>
      </c>
      <c r="I2350" s="19" t="s">
        <v>1782</v>
      </c>
      <c r="J2350" s="25" t="s">
        <v>39</v>
      </c>
      <c r="K2350" s="32">
        <v>989547</v>
      </c>
      <c r="L2350" s="26">
        <v>0</v>
      </c>
      <c r="M2350" s="27">
        <v>0</v>
      </c>
      <c r="N2350" s="22">
        <v>0</v>
      </c>
      <c r="O2350" s="22">
        <v>0</v>
      </c>
      <c r="P2350" s="1">
        <v>124872</v>
      </c>
      <c r="Q2350">
        <v>365</v>
      </c>
      <c r="R2350">
        <v>65</v>
      </c>
      <c r="S2350" t="s">
        <v>1811</v>
      </c>
      <c r="T2350" t="s">
        <v>1811</v>
      </c>
      <c r="U2350" t="s">
        <v>4023</v>
      </c>
      <c r="V2350" t="s">
        <v>1782</v>
      </c>
      <c r="W2350" t="s">
        <v>39</v>
      </c>
      <c r="X2350">
        <v>10216342</v>
      </c>
      <c r="Y2350">
        <f>VLOOKUP(P2350,[1]Listado!$F$5:$N$6488,9,0)</f>
        <v>0</v>
      </c>
      <c r="Z2350">
        <f>VLOOKUP(P2350,[1]Listado!$F$5:$O$6488,10,0)</f>
        <v>0</v>
      </c>
    </row>
    <row r="2351" spans="2:26" ht="30" x14ac:dyDescent="0.25">
      <c r="B2351" s="24">
        <v>65</v>
      </c>
      <c r="C2351" s="19" t="s">
        <v>1811</v>
      </c>
      <c r="D2351" s="25">
        <v>365</v>
      </c>
      <c r="E2351" s="19" t="s">
        <v>1811</v>
      </c>
      <c r="F2351" s="25">
        <v>124822</v>
      </c>
      <c r="G2351" s="19" t="s">
        <v>2055</v>
      </c>
      <c r="H2351" s="25" t="s">
        <v>4631</v>
      </c>
      <c r="I2351" s="19" t="s">
        <v>1782</v>
      </c>
      <c r="J2351" s="25" t="s">
        <v>39</v>
      </c>
      <c r="K2351" s="32">
        <v>989547</v>
      </c>
      <c r="L2351" s="26">
        <v>0</v>
      </c>
      <c r="M2351" s="27">
        <v>0</v>
      </c>
      <c r="N2351" s="22">
        <v>0</v>
      </c>
      <c r="O2351" s="22">
        <v>0</v>
      </c>
      <c r="P2351" s="1">
        <v>124873</v>
      </c>
      <c r="Q2351">
        <v>365</v>
      </c>
      <c r="R2351">
        <v>65</v>
      </c>
      <c r="S2351" t="s">
        <v>1811</v>
      </c>
      <c r="T2351" t="s">
        <v>1811</v>
      </c>
      <c r="U2351" t="s">
        <v>2068</v>
      </c>
      <c r="V2351" t="s">
        <v>1782</v>
      </c>
      <c r="W2351" t="s">
        <v>39</v>
      </c>
      <c r="X2351">
        <v>3298488</v>
      </c>
      <c r="Y2351">
        <f>VLOOKUP(P2351,[1]Listado!$F$5:$N$6488,9,0)</f>
        <v>0</v>
      </c>
      <c r="Z2351">
        <f>VLOOKUP(P2351,[1]Listado!$F$5:$O$6488,10,0)</f>
        <v>0</v>
      </c>
    </row>
    <row r="2352" spans="2:26" ht="30" x14ac:dyDescent="0.25">
      <c r="B2352" s="24">
        <v>65</v>
      </c>
      <c r="C2352" s="19" t="s">
        <v>1811</v>
      </c>
      <c r="D2352" s="25">
        <v>365</v>
      </c>
      <c r="E2352" s="19" t="s">
        <v>1811</v>
      </c>
      <c r="F2352" s="25">
        <v>124823</v>
      </c>
      <c r="G2352" s="19" t="s">
        <v>3991</v>
      </c>
      <c r="H2352" s="25" t="s">
        <v>4631</v>
      </c>
      <c r="I2352" s="19" t="s">
        <v>1782</v>
      </c>
      <c r="J2352" s="25" t="s">
        <v>39</v>
      </c>
      <c r="K2352" s="32">
        <v>1652644</v>
      </c>
      <c r="L2352" s="26">
        <v>0</v>
      </c>
      <c r="M2352" s="27">
        <v>0</v>
      </c>
      <c r="N2352" s="22">
        <v>0</v>
      </c>
      <c r="O2352" s="22">
        <v>0</v>
      </c>
      <c r="P2352" s="1">
        <v>124874</v>
      </c>
      <c r="Q2352">
        <v>365</v>
      </c>
      <c r="R2352">
        <v>65</v>
      </c>
      <c r="S2352" t="s">
        <v>1811</v>
      </c>
      <c r="T2352" t="s">
        <v>1811</v>
      </c>
      <c r="U2352" t="s">
        <v>2065</v>
      </c>
      <c r="V2352" t="s">
        <v>1782</v>
      </c>
      <c r="W2352" t="s">
        <v>39</v>
      </c>
      <c r="X2352">
        <v>3298488</v>
      </c>
      <c r="Y2352">
        <f>VLOOKUP(P2352,[1]Listado!$F$5:$N$6488,9,0)</f>
        <v>0</v>
      </c>
      <c r="Z2352">
        <f>VLOOKUP(P2352,[1]Listado!$F$5:$O$6488,10,0)</f>
        <v>0</v>
      </c>
    </row>
    <row r="2353" spans="2:26" ht="30" x14ac:dyDescent="0.25">
      <c r="B2353" s="24">
        <v>65</v>
      </c>
      <c r="C2353" s="19" t="s">
        <v>1811</v>
      </c>
      <c r="D2353" s="25">
        <v>365</v>
      </c>
      <c r="E2353" s="19" t="s">
        <v>1811</v>
      </c>
      <c r="F2353" s="25">
        <v>124824</v>
      </c>
      <c r="G2353" s="19" t="s">
        <v>3989</v>
      </c>
      <c r="H2353" s="25" t="s">
        <v>4631</v>
      </c>
      <c r="I2353" s="19" t="s">
        <v>1782</v>
      </c>
      <c r="J2353" s="25" t="s">
        <v>39</v>
      </c>
      <c r="K2353" s="32">
        <v>1652644</v>
      </c>
      <c r="L2353" s="26">
        <v>0</v>
      </c>
      <c r="M2353" s="27">
        <v>0</v>
      </c>
      <c r="N2353" s="22">
        <v>0</v>
      </c>
      <c r="O2353" s="22">
        <v>0</v>
      </c>
      <c r="P2353" s="1">
        <v>124875</v>
      </c>
      <c r="Q2353">
        <v>365</v>
      </c>
      <c r="R2353">
        <v>65</v>
      </c>
      <c r="S2353" t="s">
        <v>1811</v>
      </c>
      <c r="T2353" t="s">
        <v>1811</v>
      </c>
      <c r="U2353" t="s">
        <v>4006</v>
      </c>
      <c r="V2353" t="s">
        <v>1782</v>
      </c>
      <c r="W2353" t="s">
        <v>39</v>
      </c>
      <c r="X2353">
        <v>6835936</v>
      </c>
      <c r="Y2353">
        <f>VLOOKUP(P2353,[1]Listado!$F$5:$N$6488,9,0)</f>
        <v>0</v>
      </c>
      <c r="Z2353">
        <f>VLOOKUP(P2353,[1]Listado!$F$5:$O$6488,10,0)</f>
        <v>0</v>
      </c>
    </row>
    <row r="2354" spans="2:26" ht="30" x14ac:dyDescent="0.25">
      <c r="B2354" s="24">
        <v>65</v>
      </c>
      <c r="C2354" s="19" t="s">
        <v>1811</v>
      </c>
      <c r="D2354" s="25">
        <v>365</v>
      </c>
      <c r="E2354" s="19" t="s">
        <v>1811</v>
      </c>
      <c r="F2354" s="25">
        <v>124825</v>
      </c>
      <c r="G2354" s="19" t="s">
        <v>2047</v>
      </c>
      <c r="H2354" s="25" t="s">
        <v>4631</v>
      </c>
      <c r="I2354" s="19" t="s">
        <v>1782</v>
      </c>
      <c r="J2354" s="25" t="s">
        <v>39</v>
      </c>
      <c r="K2354" s="32">
        <v>659698</v>
      </c>
      <c r="L2354" s="26">
        <v>0</v>
      </c>
      <c r="M2354" s="27">
        <v>0</v>
      </c>
      <c r="N2354" s="22">
        <v>0</v>
      </c>
      <c r="O2354" s="22">
        <v>0</v>
      </c>
      <c r="P2354" s="1">
        <v>124876</v>
      </c>
      <c r="Q2354">
        <v>365</v>
      </c>
      <c r="R2354">
        <v>65</v>
      </c>
      <c r="S2354" t="s">
        <v>1811</v>
      </c>
      <c r="T2354" t="s">
        <v>1811</v>
      </c>
      <c r="U2354" t="s">
        <v>4005</v>
      </c>
      <c r="V2354" t="s">
        <v>1782</v>
      </c>
      <c r="W2354" t="s">
        <v>39</v>
      </c>
      <c r="X2354">
        <v>6835936</v>
      </c>
      <c r="Y2354">
        <f>VLOOKUP(P2354,[1]Listado!$F$5:$N$6488,9,0)</f>
        <v>0</v>
      </c>
      <c r="Z2354">
        <f>VLOOKUP(P2354,[1]Listado!$F$5:$O$6488,10,0)</f>
        <v>0</v>
      </c>
    </row>
    <row r="2355" spans="2:26" ht="30" x14ac:dyDescent="0.25">
      <c r="B2355" s="24">
        <v>65</v>
      </c>
      <c r="C2355" s="19" t="s">
        <v>1811</v>
      </c>
      <c r="D2355" s="25">
        <v>365</v>
      </c>
      <c r="E2355" s="19" t="s">
        <v>1811</v>
      </c>
      <c r="F2355" s="25">
        <v>124826</v>
      </c>
      <c r="G2355" s="19" t="s">
        <v>2037</v>
      </c>
      <c r="H2355" s="25" t="s">
        <v>4631</v>
      </c>
      <c r="I2355" s="19" t="s">
        <v>1782</v>
      </c>
      <c r="J2355" s="25" t="s">
        <v>39</v>
      </c>
      <c r="K2355" s="32">
        <v>659698</v>
      </c>
      <c r="L2355" s="26">
        <v>0</v>
      </c>
      <c r="M2355" s="27">
        <v>0</v>
      </c>
      <c r="N2355" s="22">
        <v>0</v>
      </c>
      <c r="O2355" s="22">
        <v>0</v>
      </c>
      <c r="P2355" s="1">
        <v>124877</v>
      </c>
      <c r="Q2355">
        <v>365</v>
      </c>
      <c r="R2355">
        <v>65</v>
      </c>
      <c r="S2355" t="s">
        <v>1811</v>
      </c>
      <c r="T2355" t="s">
        <v>1811</v>
      </c>
      <c r="U2355" t="s">
        <v>2054</v>
      </c>
      <c r="V2355" t="s">
        <v>1782</v>
      </c>
      <c r="W2355" t="s">
        <v>39</v>
      </c>
      <c r="X2355">
        <v>329848</v>
      </c>
      <c r="Y2355">
        <f>VLOOKUP(P2355,[1]Listado!$F$5:$N$6488,9,0)</f>
        <v>0</v>
      </c>
      <c r="Z2355">
        <f>VLOOKUP(P2355,[1]Listado!$F$5:$O$6488,10,0)</f>
        <v>0</v>
      </c>
    </row>
    <row r="2356" spans="2:26" ht="30" x14ac:dyDescent="0.25">
      <c r="B2356" s="24">
        <v>65</v>
      </c>
      <c r="C2356" s="19" t="s">
        <v>1811</v>
      </c>
      <c r="D2356" s="25">
        <v>365</v>
      </c>
      <c r="E2356" s="19" t="s">
        <v>1811</v>
      </c>
      <c r="F2356" s="25">
        <v>124827</v>
      </c>
      <c r="G2356" s="19" t="s">
        <v>3992</v>
      </c>
      <c r="H2356" s="25" t="s">
        <v>4631</v>
      </c>
      <c r="I2356" s="19" t="s">
        <v>1782</v>
      </c>
      <c r="J2356" s="25" t="s">
        <v>39</v>
      </c>
      <c r="K2356" s="32">
        <v>1652644</v>
      </c>
      <c r="L2356" s="26">
        <v>0</v>
      </c>
      <c r="M2356" s="27">
        <v>0</v>
      </c>
      <c r="N2356" s="22">
        <v>0</v>
      </c>
      <c r="O2356" s="22">
        <v>0</v>
      </c>
      <c r="P2356" s="1">
        <v>124878</v>
      </c>
      <c r="Q2356">
        <v>365</v>
      </c>
      <c r="R2356">
        <v>65</v>
      </c>
      <c r="S2356" t="s">
        <v>1811</v>
      </c>
      <c r="T2356" t="s">
        <v>1811</v>
      </c>
      <c r="U2356" t="s">
        <v>2044</v>
      </c>
      <c r="V2356" t="s">
        <v>1782</v>
      </c>
      <c r="W2356" t="s">
        <v>39</v>
      </c>
      <c r="X2356">
        <v>329848</v>
      </c>
      <c r="Y2356">
        <f>VLOOKUP(P2356,[1]Listado!$F$5:$N$6488,9,0)</f>
        <v>0</v>
      </c>
      <c r="Z2356">
        <f>VLOOKUP(P2356,[1]Listado!$F$5:$O$6488,10,0)</f>
        <v>0</v>
      </c>
    </row>
    <row r="2357" spans="2:26" ht="30" x14ac:dyDescent="0.25">
      <c r="B2357" s="24">
        <v>65</v>
      </c>
      <c r="C2357" s="19" t="s">
        <v>1811</v>
      </c>
      <c r="D2357" s="25">
        <v>365</v>
      </c>
      <c r="E2357" s="19" t="s">
        <v>1811</v>
      </c>
      <c r="F2357" s="25">
        <v>124828</v>
      </c>
      <c r="G2357" s="19" t="s">
        <v>3990</v>
      </c>
      <c r="H2357" s="25" t="s">
        <v>4631</v>
      </c>
      <c r="I2357" s="19" t="s">
        <v>1782</v>
      </c>
      <c r="J2357" s="25" t="s">
        <v>39</v>
      </c>
      <c r="K2357" s="32">
        <v>1652644</v>
      </c>
      <c r="L2357" s="26">
        <v>0</v>
      </c>
      <c r="M2357" s="27">
        <v>0</v>
      </c>
      <c r="N2357" s="22">
        <v>0</v>
      </c>
      <c r="O2357" s="22">
        <v>0</v>
      </c>
      <c r="P2357" s="1">
        <v>124879</v>
      </c>
      <c r="Q2357">
        <v>365</v>
      </c>
      <c r="R2357">
        <v>65</v>
      </c>
      <c r="S2357" t="s">
        <v>1811</v>
      </c>
      <c r="T2357" t="s">
        <v>1811</v>
      </c>
      <c r="U2357" t="s">
        <v>4012</v>
      </c>
      <c r="V2357" t="s">
        <v>1782</v>
      </c>
      <c r="W2357" t="s">
        <v>39</v>
      </c>
      <c r="X2357">
        <v>676082</v>
      </c>
      <c r="Y2357">
        <f>VLOOKUP(P2357,[1]Listado!$F$5:$N$6488,9,0)</f>
        <v>0</v>
      </c>
      <c r="Z2357">
        <f>VLOOKUP(P2357,[1]Listado!$F$5:$O$6488,10,0)</f>
        <v>0</v>
      </c>
    </row>
    <row r="2358" spans="2:26" ht="30" x14ac:dyDescent="0.25">
      <c r="B2358" s="24">
        <v>65</v>
      </c>
      <c r="C2358" s="19" t="s">
        <v>1811</v>
      </c>
      <c r="D2358" s="25">
        <v>365</v>
      </c>
      <c r="E2358" s="19" t="s">
        <v>1811</v>
      </c>
      <c r="F2358" s="25">
        <v>124829</v>
      </c>
      <c r="G2358" s="19" t="s">
        <v>2048</v>
      </c>
      <c r="H2358" s="25" t="s">
        <v>4631</v>
      </c>
      <c r="I2358" s="19" t="s">
        <v>1782</v>
      </c>
      <c r="J2358" s="25" t="s">
        <v>39</v>
      </c>
      <c r="K2358" s="32">
        <v>329848</v>
      </c>
      <c r="L2358" s="26">
        <v>0</v>
      </c>
      <c r="M2358" s="27">
        <v>0</v>
      </c>
      <c r="N2358" s="22">
        <v>0</v>
      </c>
      <c r="O2358" s="22">
        <v>0</v>
      </c>
      <c r="P2358" s="1">
        <v>124880</v>
      </c>
      <c r="Q2358">
        <v>365</v>
      </c>
      <c r="R2358">
        <v>65</v>
      </c>
      <c r="S2358" t="s">
        <v>1811</v>
      </c>
      <c r="T2358" t="s">
        <v>1811</v>
      </c>
      <c r="U2358" t="s">
        <v>4009</v>
      </c>
      <c r="V2358" t="s">
        <v>1782</v>
      </c>
      <c r="W2358" t="s">
        <v>39</v>
      </c>
      <c r="X2358">
        <v>676082</v>
      </c>
      <c r="Y2358">
        <f>VLOOKUP(P2358,[1]Listado!$F$5:$N$6488,9,0)</f>
        <v>0</v>
      </c>
      <c r="Z2358">
        <f>VLOOKUP(P2358,[1]Listado!$F$5:$O$6488,10,0)</f>
        <v>0</v>
      </c>
    </row>
    <row r="2359" spans="2:26" ht="30" x14ac:dyDescent="0.25">
      <c r="B2359" s="24">
        <v>65</v>
      </c>
      <c r="C2359" s="19" t="s">
        <v>1811</v>
      </c>
      <c r="D2359" s="25">
        <v>365</v>
      </c>
      <c r="E2359" s="19" t="s">
        <v>1811</v>
      </c>
      <c r="F2359" s="25">
        <v>124830</v>
      </c>
      <c r="G2359" s="19" t="s">
        <v>2038</v>
      </c>
      <c r="H2359" s="25" t="s">
        <v>4631</v>
      </c>
      <c r="I2359" s="19" t="s">
        <v>1782</v>
      </c>
      <c r="J2359" s="25" t="s">
        <v>39</v>
      </c>
      <c r="K2359" s="32">
        <v>329848</v>
      </c>
      <c r="L2359" s="26">
        <v>0</v>
      </c>
      <c r="M2359" s="27">
        <v>0</v>
      </c>
      <c r="N2359" s="22">
        <v>0</v>
      </c>
      <c r="O2359" s="22">
        <v>0</v>
      </c>
      <c r="P2359" s="1">
        <v>124881</v>
      </c>
      <c r="Q2359">
        <v>365</v>
      </c>
      <c r="R2359">
        <v>65</v>
      </c>
      <c r="S2359" t="s">
        <v>1811</v>
      </c>
      <c r="T2359" t="s">
        <v>1811</v>
      </c>
      <c r="U2359" t="s">
        <v>2072</v>
      </c>
      <c r="V2359" t="s">
        <v>1782</v>
      </c>
      <c r="W2359" t="s">
        <v>39</v>
      </c>
      <c r="X2359">
        <v>3958184</v>
      </c>
      <c r="Y2359">
        <f>VLOOKUP(P2359,[1]Listado!$F$5:$N$6488,9,0)</f>
        <v>0</v>
      </c>
      <c r="Z2359">
        <f>VLOOKUP(P2359,[1]Listado!$F$5:$O$6488,10,0)</f>
        <v>0</v>
      </c>
    </row>
    <row r="2360" spans="2:26" ht="30" x14ac:dyDescent="0.25">
      <c r="B2360" s="24">
        <v>65</v>
      </c>
      <c r="C2360" s="19" t="s">
        <v>1811</v>
      </c>
      <c r="D2360" s="25">
        <v>365</v>
      </c>
      <c r="E2360" s="19" t="s">
        <v>1811</v>
      </c>
      <c r="F2360" s="25">
        <v>124831</v>
      </c>
      <c r="G2360" s="19" t="s">
        <v>4010</v>
      </c>
      <c r="H2360" s="25" t="s">
        <v>4631</v>
      </c>
      <c r="I2360" s="19" t="s">
        <v>1782</v>
      </c>
      <c r="J2360" s="25" t="s">
        <v>39</v>
      </c>
      <c r="K2360" s="32">
        <v>751202</v>
      </c>
      <c r="L2360" s="26">
        <v>0</v>
      </c>
      <c r="M2360" s="27">
        <v>0</v>
      </c>
      <c r="N2360" s="22">
        <v>0</v>
      </c>
      <c r="O2360" s="22">
        <v>0</v>
      </c>
      <c r="P2360" s="1">
        <v>124882</v>
      </c>
      <c r="Q2360">
        <v>365</v>
      </c>
      <c r="R2360">
        <v>65</v>
      </c>
      <c r="S2360" t="s">
        <v>1811</v>
      </c>
      <c r="T2360" t="s">
        <v>1811</v>
      </c>
      <c r="U2360" t="s">
        <v>2070</v>
      </c>
      <c r="V2360" t="s">
        <v>1782</v>
      </c>
      <c r="W2360" t="s">
        <v>39</v>
      </c>
      <c r="X2360">
        <v>3958184</v>
      </c>
      <c r="Y2360">
        <f>VLOOKUP(P2360,[1]Listado!$F$5:$N$6488,9,0)</f>
        <v>0</v>
      </c>
      <c r="Z2360">
        <f>VLOOKUP(P2360,[1]Listado!$F$5:$O$6488,10,0)</f>
        <v>0</v>
      </c>
    </row>
    <row r="2361" spans="2:26" ht="30" x14ac:dyDescent="0.25">
      <c r="B2361" s="24">
        <v>65</v>
      </c>
      <c r="C2361" s="19" t="s">
        <v>1811</v>
      </c>
      <c r="D2361" s="25">
        <v>365</v>
      </c>
      <c r="E2361" s="19" t="s">
        <v>1811</v>
      </c>
      <c r="F2361" s="25">
        <v>124832</v>
      </c>
      <c r="G2361" s="19" t="s">
        <v>4007</v>
      </c>
      <c r="H2361" s="25" t="s">
        <v>4631</v>
      </c>
      <c r="I2361" s="19" t="s">
        <v>1782</v>
      </c>
      <c r="J2361" s="25" t="s">
        <v>39</v>
      </c>
      <c r="K2361" s="32">
        <v>751202</v>
      </c>
      <c r="L2361" s="26">
        <v>0</v>
      </c>
      <c r="M2361" s="27">
        <v>0</v>
      </c>
      <c r="N2361" s="22">
        <v>0</v>
      </c>
      <c r="O2361" s="22">
        <v>0</v>
      </c>
      <c r="P2361" s="1">
        <v>124883</v>
      </c>
      <c r="Q2361">
        <v>365</v>
      </c>
      <c r="R2361">
        <v>65</v>
      </c>
      <c r="S2361" t="s">
        <v>1811</v>
      </c>
      <c r="T2361" t="s">
        <v>1811</v>
      </c>
      <c r="U2361" t="s">
        <v>4016</v>
      </c>
      <c r="V2361" t="s">
        <v>1782</v>
      </c>
      <c r="W2361" t="s">
        <v>39</v>
      </c>
      <c r="X2361">
        <v>7887618</v>
      </c>
      <c r="Y2361">
        <f>VLOOKUP(P2361,[1]Listado!$F$5:$N$6488,9,0)</f>
        <v>0</v>
      </c>
      <c r="Z2361">
        <f>VLOOKUP(P2361,[1]Listado!$F$5:$O$6488,10,0)</f>
        <v>0</v>
      </c>
    </row>
    <row r="2362" spans="2:26" ht="30" x14ac:dyDescent="0.25">
      <c r="B2362" s="24">
        <v>65</v>
      </c>
      <c r="C2362" s="19" t="s">
        <v>1811</v>
      </c>
      <c r="D2362" s="25">
        <v>365</v>
      </c>
      <c r="E2362" s="19" t="s">
        <v>1811</v>
      </c>
      <c r="F2362" s="25">
        <v>124833</v>
      </c>
      <c r="G2362" s="19" t="s">
        <v>2049</v>
      </c>
      <c r="H2362" s="25" t="s">
        <v>4631</v>
      </c>
      <c r="I2362" s="19" t="s">
        <v>1782</v>
      </c>
      <c r="J2362" s="25" t="s">
        <v>39</v>
      </c>
      <c r="K2362" s="32">
        <v>329848</v>
      </c>
      <c r="L2362" s="26">
        <v>0</v>
      </c>
      <c r="M2362" s="27">
        <v>0</v>
      </c>
      <c r="N2362" s="22">
        <v>0</v>
      </c>
      <c r="O2362" s="22">
        <v>0</v>
      </c>
      <c r="P2362" s="1">
        <v>124884</v>
      </c>
      <c r="Q2362">
        <v>365</v>
      </c>
      <c r="R2362">
        <v>65</v>
      </c>
      <c r="S2362" t="s">
        <v>1811</v>
      </c>
      <c r="T2362" t="s">
        <v>1811</v>
      </c>
      <c r="U2362" t="s">
        <v>4015</v>
      </c>
      <c r="V2362" t="s">
        <v>1782</v>
      </c>
      <c r="W2362" t="s">
        <v>39</v>
      </c>
      <c r="X2362">
        <v>7887618</v>
      </c>
      <c r="Y2362">
        <f>VLOOKUP(P2362,[1]Listado!$F$5:$N$6488,9,0)</f>
        <v>0</v>
      </c>
      <c r="Z2362">
        <f>VLOOKUP(P2362,[1]Listado!$F$5:$O$6488,10,0)</f>
        <v>0</v>
      </c>
    </row>
    <row r="2363" spans="2:26" ht="30" x14ac:dyDescent="0.25">
      <c r="B2363" s="24">
        <v>65</v>
      </c>
      <c r="C2363" s="19" t="s">
        <v>1811</v>
      </c>
      <c r="D2363" s="25">
        <v>365</v>
      </c>
      <c r="E2363" s="19" t="s">
        <v>1811</v>
      </c>
      <c r="F2363" s="25">
        <v>124834</v>
      </c>
      <c r="G2363" s="19" t="s">
        <v>2039</v>
      </c>
      <c r="H2363" s="25" t="s">
        <v>4631</v>
      </c>
      <c r="I2363" s="19" t="s">
        <v>1782</v>
      </c>
      <c r="J2363" s="25" t="s">
        <v>39</v>
      </c>
      <c r="K2363" s="32">
        <v>329848</v>
      </c>
      <c r="L2363" s="26">
        <v>0</v>
      </c>
      <c r="M2363" s="27">
        <v>0</v>
      </c>
      <c r="N2363" s="22">
        <v>0</v>
      </c>
      <c r="O2363" s="22">
        <v>0</v>
      </c>
      <c r="P2363" s="1">
        <v>124885</v>
      </c>
      <c r="Q2363">
        <v>365</v>
      </c>
      <c r="R2363">
        <v>65</v>
      </c>
      <c r="S2363" t="s">
        <v>1811</v>
      </c>
      <c r="T2363" t="s">
        <v>1811</v>
      </c>
      <c r="U2363" t="s">
        <v>2108</v>
      </c>
      <c r="V2363" t="s">
        <v>1782</v>
      </c>
      <c r="W2363" t="s">
        <v>39</v>
      </c>
      <c r="X2363">
        <v>95906895</v>
      </c>
      <c r="Y2363">
        <f>VLOOKUP(P2363,[1]Listado!$F$5:$N$6488,9,0)</f>
        <v>0</v>
      </c>
      <c r="Z2363">
        <f>VLOOKUP(P2363,[1]Listado!$F$5:$O$6488,10,0)</f>
        <v>0</v>
      </c>
    </row>
    <row r="2364" spans="2:26" ht="30" x14ac:dyDescent="0.25">
      <c r="B2364" s="24">
        <v>65</v>
      </c>
      <c r="C2364" s="19" t="s">
        <v>1811</v>
      </c>
      <c r="D2364" s="25">
        <v>365</v>
      </c>
      <c r="E2364" s="19" t="s">
        <v>1811</v>
      </c>
      <c r="F2364" s="25">
        <v>124835</v>
      </c>
      <c r="G2364" s="19" t="s">
        <v>4027</v>
      </c>
      <c r="H2364" s="25" t="s">
        <v>4631</v>
      </c>
      <c r="I2364" s="19" t="s">
        <v>1782</v>
      </c>
      <c r="J2364" s="25" t="s">
        <v>39</v>
      </c>
      <c r="K2364" s="32">
        <v>1051683</v>
      </c>
      <c r="L2364" s="26">
        <v>0</v>
      </c>
      <c r="M2364" s="27">
        <v>0</v>
      </c>
      <c r="N2364" s="22">
        <v>0</v>
      </c>
      <c r="O2364" s="22">
        <v>0</v>
      </c>
      <c r="P2364" s="1">
        <v>124886</v>
      </c>
      <c r="Q2364">
        <v>365</v>
      </c>
      <c r="R2364">
        <v>65</v>
      </c>
      <c r="S2364" t="s">
        <v>1811</v>
      </c>
      <c r="T2364" t="s">
        <v>1811</v>
      </c>
      <c r="U2364" t="s">
        <v>2107</v>
      </c>
      <c r="V2364" t="s">
        <v>1782</v>
      </c>
      <c r="W2364" t="s">
        <v>39</v>
      </c>
      <c r="X2364">
        <v>91490607</v>
      </c>
      <c r="Y2364">
        <f>VLOOKUP(P2364,[1]Listado!$F$5:$N$6488,9,0)</f>
        <v>0</v>
      </c>
      <c r="Z2364">
        <f>VLOOKUP(P2364,[1]Listado!$F$5:$O$6488,10,0)</f>
        <v>0</v>
      </c>
    </row>
    <row r="2365" spans="2:26" ht="30" x14ac:dyDescent="0.25">
      <c r="B2365" s="24">
        <v>65</v>
      </c>
      <c r="C2365" s="19" t="s">
        <v>1811</v>
      </c>
      <c r="D2365" s="25">
        <v>365</v>
      </c>
      <c r="E2365" s="19" t="s">
        <v>1811</v>
      </c>
      <c r="F2365" s="25">
        <v>124836</v>
      </c>
      <c r="G2365" s="19" t="s">
        <v>4026</v>
      </c>
      <c r="H2365" s="25" t="s">
        <v>4631</v>
      </c>
      <c r="I2365" s="19" t="s">
        <v>1782</v>
      </c>
      <c r="J2365" s="25" t="s">
        <v>39</v>
      </c>
      <c r="K2365" s="32">
        <v>1051683</v>
      </c>
      <c r="L2365" s="26">
        <v>0</v>
      </c>
      <c r="M2365" s="27">
        <v>0</v>
      </c>
      <c r="N2365" s="22">
        <v>0</v>
      </c>
      <c r="O2365" s="22">
        <v>0</v>
      </c>
      <c r="P2365" s="1">
        <v>124887</v>
      </c>
      <c r="Q2365">
        <v>365</v>
      </c>
      <c r="R2365">
        <v>65</v>
      </c>
      <c r="S2365" t="s">
        <v>1811</v>
      </c>
      <c r="T2365" t="s">
        <v>1811</v>
      </c>
      <c r="U2365" t="s">
        <v>2130</v>
      </c>
      <c r="V2365" t="s">
        <v>1782</v>
      </c>
      <c r="W2365" t="s">
        <v>39</v>
      </c>
      <c r="X2365">
        <v>5937278</v>
      </c>
      <c r="Y2365">
        <f>VLOOKUP(P2365,[1]Listado!$F$5:$N$6488,9,0)</f>
        <v>0</v>
      </c>
      <c r="Z2365">
        <f>VLOOKUP(P2365,[1]Listado!$F$5:$O$6488,10,0)</f>
        <v>0</v>
      </c>
    </row>
    <row r="2366" spans="2:26" ht="30" x14ac:dyDescent="0.25">
      <c r="B2366" s="24">
        <v>65</v>
      </c>
      <c r="C2366" s="19" t="s">
        <v>1811</v>
      </c>
      <c r="D2366" s="25">
        <v>365</v>
      </c>
      <c r="E2366" s="19" t="s">
        <v>1811</v>
      </c>
      <c r="F2366" s="25">
        <v>124837</v>
      </c>
      <c r="G2366" s="19" t="s">
        <v>2074</v>
      </c>
      <c r="H2366" s="25" t="s">
        <v>4631</v>
      </c>
      <c r="I2366" s="19" t="s">
        <v>1782</v>
      </c>
      <c r="J2366" s="25" t="s">
        <v>39</v>
      </c>
      <c r="K2366" s="32">
        <v>4617883</v>
      </c>
      <c r="L2366" s="26">
        <v>0</v>
      </c>
      <c r="M2366" s="27">
        <v>0</v>
      </c>
      <c r="N2366" s="22">
        <v>0</v>
      </c>
      <c r="O2366" s="22">
        <v>0</v>
      </c>
      <c r="P2366" s="1">
        <v>124888</v>
      </c>
      <c r="Q2366">
        <v>365</v>
      </c>
      <c r="R2366">
        <v>65</v>
      </c>
      <c r="S2366" t="s">
        <v>1811</v>
      </c>
      <c r="T2366" t="s">
        <v>1811</v>
      </c>
      <c r="U2366" t="s">
        <v>2129</v>
      </c>
      <c r="V2366" t="s">
        <v>1782</v>
      </c>
      <c r="W2366" t="s">
        <v>39</v>
      </c>
      <c r="X2366">
        <v>4006888</v>
      </c>
      <c r="Y2366">
        <f>VLOOKUP(P2366,[1]Listado!$F$5:$N$6488,9,0)</f>
        <v>0</v>
      </c>
      <c r="Z2366">
        <f>VLOOKUP(P2366,[1]Listado!$F$5:$O$6488,10,0)</f>
        <v>0</v>
      </c>
    </row>
    <row r="2367" spans="2:26" ht="30" x14ac:dyDescent="0.25">
      <c r="B2367" s="24">
        <v>65</v>
      </c>
      <c r="C2367" s="19" t="s">
        <v>1811</v>
      </c>
      <c r="D2367" s="25">
        <v>365</v>
      </c>
      <c r="E2367" s="19" t="s">
        <v>1811</v>
      </c>
      <c r="F2367" s="25">
        <v>124838</v>
      </c>
      <c r="G2367" s="19" t="s">
        <v>2073</v>
      </c>
      <c r="H2367" s="25" t="s">
        <v>4631</v>
      </c>
      <c r="I2367" s="19" t="s">
        <v>1782</v>
      </c>
      <c r="J2367" s="25" t="s">
        <v>39</v>
      </c>
      <c r="K2367" s="32">
        <v>4617883</v>
      </c>
      <c r="L2367" s="26">
        <v>0</v>
      </c>
      <c r="M2367" s="27">
        <v>0</v>
      </c>
      <c r="N2367" s="22">
        <v>0</v>
      </c>
      <c r="O2367" s="22">
        <v>0</v>
      </c>
      <c r="P2367" s="1">
        <v>124889</v>
      </c>
      <c r="Q2367">
        <v>365</v>
      </c>
      <c r="R2367">
        <v>65</v>
      </c>
      <c r="S2367" t="s">
        <v>1811</v>
      </c>
      <c r="T2367" t="s">
        <v>1811</v>
      </c>
      <c r="U2367" t="s">
        <v>2161</v>
      </c>
      <c r="V2367" t="s">
        <v>1782</v>
      </c>
      <c r="W2367" t="s">
        <v>39</v>
      </c>
      <c r="X2367">
        <v>22561656</v>
      </c>
      <c r="Y2367">
        <f>VLOOKUP(P2367,[1]Listado!$F$5:$N$6488,9,0)</f>
        <v>0</v>
      </c>
      <c r="Z2367">
        <f>VLOOKUP(P2367,[1]Listado!$F$5:$O$6488,10,0)</f>
        <v>0</v>
      </c>
    </row>
    <row r="2368" spans="2:26" ht="30" x14ac:dyDescent="0.25">
      <c r="B2368" s="24">
        <v>65</v>
      </c>
      <c r="C2368" s="19" t="s">
        <v>1811</v>
      </c>
      <c r="D2368" s="25">
        <v>365</v>
      </c>
      <c r="E2368" s="19" t="s">
        <v>1811</v>
      </c>
      <c r="F2368" s="25">
        <v>124839</v>
      </c>
      <c r="G2368" s="19" t="s">
        <v>4020</v>
      </c>
      <c r="H2368" s="25" t="s">
        <v>4631</v>
      </c>
      <c r="I2368" s="19" t="s">
        <v>1782</v>
      </c>
      <c r="J2368" s="25" t="s">
        <v>39</v>
      </c>
      <c r="K2368" s="32">
        <v>9615381</v>
      </c>
      <c r="L2368" s="26">
        <v>0</v>
      </c>
      <c r="M2368" s="27">
        <v>0</v>
      </c>
      <c r="N2368" s="22">
        <v>0</v>
      </c>
      <c r="O2368" s="22">
        <v>0</v>
      </c>
      <c r="P2368" s="1">
        <v>124890</v>
      </c>
      <c r="Q2368">
        <v>365</v>
      </c>
      <c r="R2368">
        <v>65</v>
      </c>
      <c r="S2368" t="s">
        <v>1811</v>
      </c>
      <c r="T2368" t="s">
        <v>1811</v>
      </c>
      <c r="U2368" t="s">
        <v>4055</v>
      </c>
      <c r="V2368" t="s">
        <v>1782</v>
      </c>
      <c r="W2368" t="s">
        <v>39</v>
      </c>
      <c r="X2368">
        <v>2253606</v>
      </c>
      <c r="Y2368">
        <f>VLOOKUP(P2368,[1]Listado!$F$5:$N$6488,9,0)</f>
        <v>0</v>
      </c>
      <c r="Z2368">
        <f>VLOOKUP(P2368,[1]Listado!$F$5:$O$6488,10,0)</f>
        <v>0</v>
      </c>
    </row>
    <row r="2369" spans="2:26" ht="30" x14ac:dyDescent="0.25">
      <c r="B2369" s="24">
        <v>65</v>
      </c>
      <c r="C2369" s="19" t="s">
        <v>1811</v>
      </c>
      <c r="D2369" s="25">
        <v>365</v>
      </c>
      <c r="E2369" s="19" t="s">
        <v>1811</v>
      </c>
      <c r="F2369" s="25">
        <v>124840</v>
      </c>
      <c r="G2369" s="19" t="s">
        <v>4019</v>
      </c>
      <c r="H2369" s="25" t="s">
        <v>4631</v>
      </c>
      <c r="I2369" s="19" t="s">
        <v>1782</v>
      </c>
      <c r="J2369" s="25" t="s">
        <v>39</v>
      </c>
      <c r="K2369" s="32">
        <v>9615381</v>
      </c>
      <c r="L2369" s="26">
        <v>0</v>
      </c>
      <c r="M2369" s="27">
        <v>0</v>
      </c>
      <c r="N2369" s="22">
        <v>0</v>
      </c>
      <c r="O2369" s="22">
        <v>0</v>
      </c>
      <c r="P2369" s="1">
        <v>124891</v>
      </c>
      <c r="Q2369">
        <v>365</v>
      </c>
      <c r="R2369">
        <v>65</v>
      </c>
      <c r="S2369" t="s">
        <v>1811</v>
      </c>
      <c r="T2369" t="s">
        <v>1811</v>
      </c>
      <c r="U2369" t="s">
        <v>2170</v>
      </c>
      <c r="V2369" t="s">
        <v>1782</v>
      </c>
      <c r="W2369" t="s">
        <v>39</v>
      </c>
      <c r="X2369">
        <v>26321932</v>
      </c>
      <c r="Y2369">
        <f>VLOOKUP(P2369,[1]Listado!$F$5:$N$6488,9,0)</f>
        <v>0</v>
      </c>
      <c r="Z2369">
        <f>VLOOKUP(P2369,[1]Listado!$F$5:$O$6488,10,0)</f>
        <v>0</v>
      </c>
    </row>
    <row r="2370" spans="2:26" ht="30" x14ac:dyDescent="0.25">
      <c r="B2370" s="24">
        <v>65</v>
      </c>
      <c r="C2370" s="19" t="s">
        <v>1811</v>
      </c>
      <c r="D2370" s="25">
        <v>365</v>
      </c>
      <c r="E2370" s="19" t="s">
        <v>1811</v>
      </c>
      <c r="F2370" s="25">
        <v>124841</v>
      </c>
      <c r="G2370" s="19" t="s">
        <v>2066</v>
      </c>
      <c r="H2370" s="25" t="s">
        <v>4631</v>
      </c>
      <c r="I2370" s="19" t="s">
        <v>1782</v>
      </c>
      <c r="J2370" s="25" t="s">
        <v>39</v>
      </c>
      <c r="K2370" s="32">
        <v>2968639</v>
      </c>
      <c r="L2370" s="26">
        <v>0</v>
      </c>
      <c r="M2370" s="27">
        <v>0</v>
      </c>
      <c r="N2370" s="22">
        <v>0</v>
      </c>
      <c r="O2370" s="22">
        <v>0</v>
      </c>
      <c r="P2370" s="1">
        <v>124892</v>
      </c>
      <c r="Q2370">
        <v>365</v>
      </c>
      <c r="R2370">
        <v>65</v>
      </c>
      <c r="S2370" t="s">
        <v>1811</v>
      </c>
      <c r="T2370" t="s">
        <v>1811</v>
      </c>
      <c r="U2370" t="s">
        <v>2171</v>
      </c>
      <c r="V2370" t="s">
        <v>1782</v>
      </c>
      <c r="W2370" t="s">
        <v>39</v>
      </c>
      <c r="X2370">
        <v>26321932</v>
      </c>
      <c r="Y2370">
        <f>VLOOKUP(P2370,[1]Listado!$F$5:$N$6488,9,0)</f>
        <v>0</v>
      </c>
      <c r="Z2370">
        <f>VLOOKUP(P2370,[1]Listado!$F$5:$O$6488,10,0)</f>
        <v>0</v>
      </c>
    </row>
    <row r="2371" spans="2:26" ht="30" x14ac:dyDescent="0.25">
      <c r="B2371" s="24">
        <v>65</v>
      </c>
      <c r="C2371" s="19" t="s">
        <v>1811</v>
      </c>
      <c r="D2371" s="25">
        <v>365</v>
      </c>
      <c r="E2371" s="19" t="s">
        <v>1811</v>
      </c>
      <c r="F2371" s="25">
        <v>124842</v>
      </c>
      <c r="G2371" s="19" t="s">
        <v>2063</v>
      </c>
      <c r="H2371" s="25" t="s">
        <v>4631</v>
      </c>
      <c r="I2371" s="19" t="s">
        <v>1782</v>
      </c>
      <c r="J2371" s="25" t="s">
        <v>39</v>
      </c>
      <c r="K2371" s="32">
        <v>2968639</v>
      </c>
      <c r="L2371" s="26">
        <v>0</v>
      </c>
      <c r="M2371" s="27">
        <v>0</v>
      </c>
      <c r="N2371" s="22">
        <v>0</v>
      </c>
      <c r="O2371" s="22">
        <v>0</v>
      </c>
      <c r="P2371" s="1">
        <v>124893</v>
      </c>
      <c r="Q2371">
        <v>365</v>
      </c>
      <c r="R2371">
        <v>65</v>
      </c>
      <c r="S2371" t="s">
        <v>1811</v>
      </c>
      <c r="T2371" t="s">
        <v>1811</v>
      </c>
      <c r="U2371" t="s">
        <v>4062</v>
      </c>
      <c r="V2371" t="s">
        <v>1782</v>
      </c>
      <c r="W2371" t="s">
        <v>39</v>
      </c>
      <c r="X2371">
        <v>2629206</v>
      </c>
      <c r="Y2371">
        <f>VLOOKUP(P2371,[1]Listado!$F$5:$N$6488,9,0)</f>
        <v>0</v>
      </c>
      <c r="Z2371">
        <f>VLOOKUP(P2371,[1]Listado!$F$5:$O$6488,10,0)</f>
        <v>0</v>
      </c>
    </row>
    <row r="2372" spans="2:26" ht="30" x14ac:dyDescent="0.25">
      <c r="B2372" s="24">
        <v>65</v>
      </c>
      <c r="C2372" s="19" t="s">
        <v>1811</v>
      </c>
      <c r="D2372" s="25">
        <v>365</v>
      </c>
      <c r="E2372" s="19" t="s">
        <v>1811</v>
      </c>
      <c r="F2372" s="25">
        <v>124843</v>
      </c>
      <c r="G2372" s="19" t="s">
        <v>4004</v>
      </c>
      <c r="H2372" s="25" t="s">
        <v>4631</v>
      </c>
      <c r="I2372" s="19" t="s">
        <v>1782</v>
      </c>
      <c r="J2372" s="25" t="s">
        <v>39</v>
      </c>
      <c r="K2372" s="32">
        <v>6535454</v>
      </c>
      <c r="L2372" s="26">
        <v>0</v>
      </c>
      <c r="M2372" s="27">
        <v>0</v>
      </c>
      <c r="N2372" s="22">
        <v>0</v>
      </c>
      <c r="O2372" s="22">
        <v>0</v>
      </c>
      <c r="P2372" s="1">
        <v>124894</v>
      </c>
      <c r="Q2372">
        <v>365</v>
      </c>
      <c r="R2372">
        <v>65</v>
      </c>
      <c r="S2372" t="s">
        <v>1811</v>
      </c>
      <c r="T2372" t="s">
        <v>1811</v>
      </c>
      <c r="U2372" t="s">
        <v>4063</v>
      </c>
      <c r="V2372" t="s">
        <v>1782</v>
      </c>
      <c r="W2372" t="s">
        <v>39</v>
      </c>
      <c r="X2372">
        <v>2629206</v>
      </c>
      <c r="Y2372">
        <f>VLOOKUP(P2372,[1]Listado!$F$5:$N$6488,9,0)</f>
        <v>0</v>
      </c>
      <c r="Z2372">
        <f>VLOOKUP(P2372,[1]Listado!$F$5:$O$6488,10,0)</f>
        <v>0</v>
      </c>
    </row>
    <row r="2373" spans="2:26" ht="30" x14ac:dyDescent="0.25">
      <c r="B2373" s="24">
        <v>65</v>
      </c>
      <c r="C2373" s="19" t="s">
        <v>1811</v>
      </c>
      <c r="D2373" s="25">
        <v>365</v>
      </c>
      <c r="E2373" s="19" t="s">
        <v>1811</v>
      </c>
      <c r="F2373" s="25">
        <v>124844</v>
      </c>
      <c r="G2373" s="19" t="s">
        <v>4003</v>
      </c>
      <c r="H2373" s="25" t="s">
        <v>4631</v>
      </c>
      <c r="I2373" s="19" t="s">
        <v>1782</v>
      </c>
      <c r="J2373" s="25" t="s">
        <v>39</v>
      </c>
      <c r="K2373" s="32">
        <v>6535454</v>
      </c>
      <c r="L2373" s="26">
        <v>0</v>
      </c>
      <c r="M2373" s="27">
        <v>0</v>
      </c>
      <c r="N2373" s="22">
        <v>0</v>
      </c>
      <c r="O2373" s="22">
        <v>0</v>
      </c>
      <c r="P2373" s="1">
        <v>124895</v>
      </c>
      <c r="Q2373">
        <v>365</v>
      </c>
      <c r="R2373">
        <v>65</v>
      </c>
      <c r="S2373" t="s">
        <v>1811</v>
      </c>
      <c r="T2373" t="s">
        <v>1811</v>
      </c>
      <c r="U2373" t="s">
        <v>2154</v>
      </c>
      <c r="V2373" t="s">
        <v>1782</v>
      </c>
      <c r="W2373" t="s">
        <v>39</v>
      </c>
      <c r="X2373">
        <v>1649244</v>
      </c>
      <c r="Y2373">
        <f>VLOOKUP(P2373,[1]Listado!$F$5:$N$6488,9,0)</f>
        <v>0</v>
      </c>
      <c r="Z2373">
        <f>VLOOKUP(P2373,[1]Listado!$F$5:$O$6488,10,0)</f>
        <v>0</v>
      </c>
    </row>
    <row r="2374" spans="2:26" ht="30" x14ac:dyDescent="0.25">
      <c r="B2374" s="24">
        <v>65</v>
      </c>
      <c r="C2374" s="19" t="s">
        <v>1811</v>
      </c>
      <c r="D2374" s="25">
        <v>365</v>
      </c>
      <c r="E2374" s="19" t="s">
        <v>1811</v>
      </c>
      <c r="F2374" s="25">
        <v>124845</v>
      </c>
      <c r="G2374" s="19" t="s">
        <v>2050</v>
      </c>
      <c r="H2374" s="25" t="s">
        <v>4631</v>
      </c>
      <c r="I2374" s="19" t="s">
        <v>1782</v>
      </c>
      <c r="J2374" s="25" t="s">
        <v>39</v>
      </c>
      <c r="K2374" s="32">
        <v>659698</v>
      </c>
      <c r="L2374" s="26">
        <v>0</v>
      </c>
      <c r="M2374" s="27">
        <v>0</v>
      </c>
      <c r="N2374" s="22">
        <v>0</v>
      </c>
      <c r="O2374" s="22">
        <v>0</v>
      </c>
      <c r="P2374" s="1">
        <v>124896</v>
      </c>
      <c r="Q2374">
        <v>365</v>
      </c>
      <c r="R2374">
        <v>65</v>
      </c>
      <c r="S2374" t="s">
        <v>1811</v>
      </c>
      <c r="T2374" t="s">
        <v>1811</v>
      </c>
      <c r="U2374" t="s">
        <v>2149</v>
      </c>
      <c r="V2374" t="s">
        <v>1782</v>
      </c>
      <c r="W2374" t="s">
        <v>39</v>
      </c>
      <c r="X2374">
        <v>1649244</v>
      </c>
      <c r="Y2374">
        <f>VLOOKUP(P2374,[1]Listado!$F$5:$N$6488,9,0)</f>
        <v>0</v>
      </c>
      <c r="Z2374">
        <f>VLOOKUP(P2374,[1]Listado!$F$5:$O$6488,10,0)</f>
        <v>0</v>
      </c>
    </row>
    <row r="2375" spans="2:26" ht="30" x14ac:dyDescent="0.25">
      <c r="B2375" s="24">
        <v>65</v>
      </c>
      <c r="C2375" s="19" t="s">
        <v>1811</v>
      </c>
      <c r="D2375" s="25">
        <v>365</v>
      </c>
      <c r="E2375" s="19" t="s">
        <v>1811</v>
      </c>
      <c r="F2375" s="25">
        <v>124846</v>
      </c>
      <c r="G2375" s="19" t="s">
        <v>2040</v>
      </c>
      <c r="H2375" s="25" t="s">
        <v>4631</v>
      </c>
      <c r="I2375" s="19" t="s">
        <v>1782</v>
      </c>
      <c r="J2375" s="25" t="s">
        <v>39</v>
      </c>
      <c r="K2375" s="32">
        <v>659698</v>
      </c>
      <c r="L2375" s="26">
        <v>0</v>
      </c>
      <c r="M2375" s="27">
        <v>0</v>
      </c>
      <c r="N2375" s="22">
        <v>0</v>
      </c>
      <c r="O2375" s="22">
        <v>0</v>
      </c>
      <c r="P2375" s="1">
        <v>124897</v>
      </c>
      <c r="Q2375">
        <v>365</v>
      </c>
      <c r="R2375">
        <v>65</v>
      </c>
      <c r="S2375" t="s">
        <v>1811</v>
      </c>
      <c r="T2375" t="s">
        <v>1811</v>
      </c>
      <c r="U2375" t="s">
        <v>4039</v>
      </c>
      <c r="V2375" t="s">
        <v>1782</v>
      </c>
      <c r="W2375" t="s">
        <v>39</v>
      </c>
      <c r="X2375">
        <v>75121</v>
      </c>
      <c r="Y2375">
        <f>VLOOKUP(P2375,[1]Listado!$F$5:$N$6488,9,0)</f>
        <v>0</v>
      </c>
      <c r="Z2375">
        <f>VLOOKUP(P2375,[1]Listado!$F$5:$O$6488,10,0)</f>
        <v>0</v>
      </c>
    </row>
    <row r="2376" spans="2:26" ht="30" x14ac:dyDescent="0.25">
      <c r="B2376" s="24">
        <v>65</v>
      </c>
      <c r="C2376" s="19" t="s">
        <v>1811</v>
      </c>
      <c r="D2376" s="25">
        <v>365</v>
      </c>
      <c r="E2376" s="19" t="s">
        <v>1811</v>
      </c>
      <c r="F2376" s="25">
        <v>124847</v>
      </c>
      <c r="G2376" s="19" t="s">
        <v>4033</v>
      </c>
      <c r="H2376" s="25" t="s">
        <v>4631</v>
      </c>
      <c r="I2376" s="19" t="s">
        <v>1782</v>
      </c>
      <c r="J2376" s="25" t="s">
        <v>39</v>
      </c>
      <c r="K2376" s="32">
        <v>1352163</v>
      </c>
      <c r="L2376" s="26">
        <v>0</v>
      </c>
      <c r="M2376" s="27">
        <v>0</v>
      </c>
      <c r="N2376" s="22">
        <v>0</v>
      </c>
      <c r="O2376" s="22">
        <v>0</v>
      </c>
      <c r="P2376" s="1">
        <v>124898</v>
      </c>
      <c r="Q2376">
        <v>365</v>
      </c>
      <c r="R2376">
        <v>65</v>
      </c>
      <c r="S2376" t="s">
        <v>1811</v>
      </c>
      <c r="T2376" t="s">
        <v>1811</v>
      </c>
      <c r="U2376" t="s">
        <v>4035</v>
      </c>
      <c r="V2376" t="s">
        <v>1782</v>
      </c>
      <c r="W2376" t="s">
        <v>39</v>
      </c>
      <c r="X2376">
        <v>75121</v>
      </c>
      <c r="Y2376">
        <f>VLOOKUP(P2376,[1]Listado!$F$5:$N$6488,9,0)</f>
        <v>0</v>
      </c>
      <c r="Z2376">
        <f>VLOOKUP(P2376,[1]Listado!$F$5:$O$6488,10,0)</f>
        <v>0</v>
      </c>
    </row>
    <row r="2377" spans="2:26" ht="30" x14ac:dyDescent="0.25">
      <c r="B2377" s="24">
        <v>65</v>
      </c>
      <c r="C2377" s="19" t="s">
        <v>1811</v>
      </c>
      <c r="D2377" s="25">
        <v>365</v>
      </c>
      <c r="E2377" s="19" t="s">
        <v>1811</v>
      </c>
      <c r="F2377" s="25">
        <v>124848</v>
      </c>
      <c r="G2377" s="19" t="s">
        <v>4032</v>
      </c>
      <c r="H2377" s="25" t="s">
        <v>4631</v>
      </c>
      <c r="I2377" s="19" t="s">
        <v>1782</v>
      </c>
      <c r="J2377" s="25" t="s">
        <v>39</v>
      </c>
      <c r="K2377" s="32">
        <v>1352163</v>
      </c>
      <c r="L2377" s="26">
        <v>0</v>
      </c>
      <c r="M2377" s="27">
        <v>0</v>
      </c>
      <c r="N2377" s="22">
        <v>0</v>
      </c>
      <c r="O2377" s="22">
        <v>0</v>
      </c>
      <c r="P2377" s="1">
        <v>124899</v>
      </c>
      <c r="Q2377">
        <v>365</v>
      </c>
      <c r="R2377">
        <v>65</v>
      </c>
      <c r="S2377" t="s">
        <v>1811</v>
      </c>
      <c r="T2377" t="s">
        <v>1811</v>
      </c>
      <c r="U2377" t="s">
        <v>2146</v>
      </c>
      <c r="V2377" t="s">
        <v>1782</v>
      </c>
      <c r="W2377" t="s">
        <v>39</v>
      </c>
      <c r="X2377">
        <v>16822287</v>
      </c>
      <c r="Y2377">
        <f>VLOOKUP(P2377,[1]Listado!$F$5:$N$6488,9,0)</f>
        <v>0</v>
      </c>
      <c r="Z2377">
        <f>VLOOKUP(P2377,[1]Listado!$F$5:$O$6488,10,0)</f>
        <v>0</v>
      </c>
    </row>
    <row r="2378" spans="2:26" ht="30" x14ac:dyDescent="0.25">
      <c r="B2378" s="24">
        <v>65</v>
      </c>
      <c r="C2378" s="19" t="s">
        <v>1811</v>
      </c>
      <c r="D2378" s="25">
        <v>365</v>
      </c>
      <c r="E2378" s="19" t="s">
        <v>1811</v>
      </c>
      <c r="F2378" s="25">
        <v>124849</v>
      </c>
      <c r="G2378" s="19" t="s">
        <v>2058</v>
      </c>
      <c r="H2378" s="25" t="s">
        <v>4631</v>
      </c>
      <c r="I2378" s="19" t="s">
        <v>1782</v>
      </c>
      <c r="J2378" s="25" t="s">
        <v>39</v>
      </c>
      <c r="K2378" s="32">
        <v>1319395</v>
      </c>
      <c r="L2378" s="26">
        <v>0</v>
      </c>
      <c r="M2378" s="27">
        <v>0</v>
      </c>
      <c r="N2378" s="22">
        <v>0</v>
      </c>
      <c r="O2378" s="22">
        <v>0</v>
      </c>
      <c r="P2378" s="1">
        <v>124900</v>
      </c>
      <c r="Q2378">
        <v>365</v>
      </c>
      <c r="R2378">
        <v>65</v>
      </c>
      <c r="S2378" t="s">
        <v>1811</v>
      </c>
      <c r="T2378" t="s">
        <v>1811</v>
      </c>
      <c r="U2378" t="s">
        <v>2145</v>
      </c>
      <c r="V2378" t="s">
        <v>1782</v>
      </c>
      <c r="W2378" t="s">
        <v>39</v>
      </c>
      <c r="X2378">
        <v>16822287</v>
      </c>
      <c r="Y2378">
        <f>VLOOKUP(P2378,[1]Listado!$F$5:$N$6488,9,0)</f>
        <v>0</v>
      </c>
      <c r="Z2378">
        <f>VLOOKUP(P2378,[1]Listado!$F$5:$O$6488,10,0)</f>
        <v>0</v>
      </c>
    </row>
    <row r="2379" spans="2:26" ht="30" x14ac:dyDescent="0.25">
      <c r="B2379" s="24">
        <v>65</v>
      </c>
      <c r="C2379" s="19" t="s">
        <v>1811</v>
      </c>
      <c r="D2379" s="25">
        <v>365</v>
      </c>
      <c r="E2379" s="19" t="s">
        <v>1811</v>
      </c>
      <c r="F2379" s="25">
        <v>124850</v>
      </c>
      <c r="G2379" s="19" t="s">
        <v>2056</v>
      </c>
      <c r="H2379" s="25" t="s">
        <v>4631</v>
      </c>
      <c r="I2379" s="19" t="s">
        <v>1782</v>
      </c>
      <c r="J2379" s="25" t="s">
        <v>39</v>
      </c>
      <c r="K2379" s="32">
        <v>1319395</v>
      </c>
      <c r="L2379" s="26">
        <v>0</v>
      </c>
      <c r="M2379" s="27">
        <v>0</v>
      </c>
      <c r="N2379" s="22">
        <v>0</v>
      </c>
      <c r="O2379" s="22">
        <v>0</v>
      </c>
      <c r="P2379" s="1">
        <v>124901</v>
      </c>
      <c r="Q2379">
        <v>365</v>
      </c>
      <c r="R2379">
        <v>65</v>
      </c>
      <c r="S2379" t="s">
        <v>1811</v>
      </c>
      <c r="T2379" t="s">
        <v>1811</v>
      </c>
      <c r="U2379" t="s">
        <v>4051</v>
      </c>
      <c r="V2379" t="s">
        <v>1782</v>
      </c>
      <c r="W2379" t="s">
        <v>39</v>
      </c>
      <c r="X2379">
        <v>1652644</v>
      </c>
      <c r="Y2379">
        <f>VLOOKUP(P2379,[1]Listado!$F$5:$N$6488,9,0)</f>
        <v>0</v>
      </c>
      <c r="Z2379">
        <f>VLOOKUP(P2379,[1]Listado!$F$5:$O$6488,10,0)</f>
        <v>0</v>
      </c>
    </row>
    <row r="2380" spans="2:26" ht="30" x14ac:dyDescent="0.25">
      <c r="B2380" s="24">
        <v>65</v>
      </c>
      <c r="C2380" s="19" t="s">
        <v>1811</v>
      </c>
      <c r="D2380" s="25">
        <v>365</v>
      </c>
      <c r="E2380" s="19" t="s">
        <v>1811</v>
      </c>
      <c r="F2380" s="25">
        <v>124851</v>
      </c>
      <c r="G2380" s="19" t="s">
        <v>3994</v>
      </c>
      <c r="H2380" s="25" t="s">
        <v>4631</v>
      </c>
      <c r="I2380" s="19" t="s">
        <v>1782</v>
      </c>
      <c r="J2380" s="25" t="s">
        <v>39</v>
      </c>
      <c r="K2380" s="32">
        <v>2328724</v>
      </c>
      <c r="L2380" s="26">
        <v>0</v>
      </c>
      <c r="M2380" s="27">
        <v>0</v>
      </c>
      <c r="N2380" s="22">
        <v>0</v>
      </c>
      <c r="O2380" s="22">
        <v>0</v>
      </c>
      <c r="P2380" s="1">
        <v>124902</v>
      </c>
      <c r="Q2380">
        <v>365</v>
      </c>
      <c r="R2380">
        <v>65</v>
      </c>
      <c r="S2380" t="s">
        <v>1811</v>
      </c>
      <c r="T2380" t="s">
        <v>1811</v>
      </c>
      <c r="U2380" t="s">
        <v>4049</v>
      </c>
      <c r="V2380" t="s">
        <v>1782</v>
      </c>
      <c r="W2380" t="s">
        <v>39</v>
      </c>
      <c r="X2380">
        <v>1652644</v>
      </c>
      <c r="Y2380">
        <f>VLOOKUP(P2380,[1]Listado!$F$5:$N$6488,9,0)</f>
        <v>0</v>
      </c>
      <c r="Z2380">
        <f>VLOOKUP(P2380,[1]Listado!$F$5:$O$6488,10,0)</f>
        <v>0</v>
      </c>
    </row>
    <row r="2381" spans="2:26" ht="30" x14ac:dyDescent="0.25">
      <c r="B2381" s="24">
        <v>65</v>
      </c>
      <c r="C2381" s="19" t="s">
        <v>1811</v>
      </c>
      <c r="D2381" s="25">
        <v>365</v>
      </c>
      <c r="E2381" s="19" t="s">
        <v>1811</v>
      </c>
      <c r="F2381" s="25">
        <v>124852</v>
      </c>
      <c r="G2381" s="19" t="s">
        <v>3993</v>
      </c>
      <c r="H2381" s="25" t="s">
        <v>4631</v>
      </c>
      <c r="I2381" s="19" t="s">
        <v>1782</v>
      </c>
      <c r="J2381" s="25" t="s">
        <v>39</v>
      </c>
      <c r="K2381" s="32">
        <v>2328724</v>
      </c>
      <c r="L2381" s="26">
        <v>0</v>
      </c>
      <c r="M2381" s="27">
        <v>0</v>
      </c>
      <c r="N2381" s="22">
        <v>0</v>
      </c>
      <c r="O2381" s="22">
        <v>0</v>
      </c>
      <c r="P2381" s="1">
        <v>124903</v>
      </c>
      <c r="Q2381">
        <v>365</v>
      </c>
      <c r="R2381">
        <v>65</v>
      </c>
      <c r="S2381" t="s">
        <v>1811</v>
      </c>
      <c r="T2381" t="s">
        <v>1811</v>
      </c>
      <c r="U2381" t="s">
        <v>2174</v>
      </c>
      <c r="V2381" t="s">
        <v>1782</v>
      </c>
      <c r="W2381" t="s">
        <v>39</v>
      </c>
      <c r="X2381">
        <v>3298488</v>
      </c>
      <c r="Y2381">
        <f>VLOOKUP(P2381,[1]Listado!$F$5:$N$6488,9,0)</f>
        <v>0</v>
      </c>
      <c r="Z2381">
        <f>VLOOKUP(P2381,[1]Listado!$F$5:$O$6488,10,0)</f>
        <v>0</v>
      </c>
    </row>
    <row r="2382" spans="2:26" ht="30" x14ac:dyDescent="0.25">
      <c r="B2382" s="24">
        <v>65</v>
      </c>
      <c r="C2382" s="19" t="s">
        <v>1811</v>
      </c>
      <c r="D2382" s="25">
        <v>365</v>
      </c>
      <c r="E2382" s="19" t="s">
        <v>1811</v>
      </c>
      <c r="F2382" s="25">
        <v>124853</v>
      </c>
      <c r="G2382" s="19" t="s">
        <v>2067</v>
      </c>
      <c r="H2382" s="25" t="s">
        <v>4631</v>
      </c>
      <c r="I2382" s="19" t="s">
        <v>1782</v>
      </c>
      <c r="J2382" s="25" t="s">
        <v>39</v>
      </c>
      <c r="K2382" s="32">
        <v>3298488</v>
      </c>
      <c r="L2382" s="26">
        <v>0</v>
      </c>
      <c r="M2382" s="27">
        <v>0</v>
      </c>
      <c r="N2382" s="22">
        <v>0</v>
      </c>
      <c r="O2382" s="22">
        <v>0</v>
      </c>
      <c r="P2382" s="1">
        <v>124904</v>
      </c>
      <c r="Q2382">
        <v>365</v>
      </c>
      <c r="R2382">
        <v>65</v>
      </c>
      <c r="S2382" t="s">
        <v>1811</v>
      </c>
      <c r="T2382" t="s">
        <v>1811</v>
      </c>
      <c r="U2382" t="s">
        <v>2172</v>
      </c>
      <c r="V2382" t="s">
        <v>1782</v>
      </c>
      <c r="W2382" t="s">
        <v>39</v>
      </c>
      <c r="X2382">
        <v>3298488</v>
      </c>
      <c r="Y2382">
        <f>VLOOKUP(P2382,[1]Listado!$F$5:$N$6488,9,0)</f>
        <v>0</v>
      </c>
      <c r="Z2382">
        <f>VLOOKUP(P2382,[1]Listado!$F$5:$O$6488,10,0)</f>
        <v>0</v>
      </c>
    </row>
    <row r="2383" spans="2:26" ht="30" x14ac:dyDescent="0.25">
      <c r="B2383" s="24">
        <v>65</v>
      </c>
      <c r="C2383" s="19" t="s">
        <v>1811</v>
      </c>
      <c r="D2383" s="25">
        <v>365</v>
      </c>
      <c r="E2383" s="19" t="s">
        <v>1811</v>
      </c>
      <c r="F2383" s="25">
        <v>124854</v>
      </c>
      <c r="G2383" s="19" t="s">
        <v>2064</v>
      </c>
      <c r="H2383" s="25" t="s">
        <v>4631</v>
      </c>
      <c r="I2383" s="19" t="s">
        <v>1782</v>
      </c>
      <c r="J2383" s="25" t="s">
        <v>39</v>
      </c>
      <c r="K2383" s="32">
        <v>3298488</v>
      </c>
      <c r="L2383" s="26">
        <v>0</v>
      </c>
      <c r="M2383" s="27">
        <v>0</v>
      </c>
      <c r="N2383" s="22">
        <v>0</v>
      </c>
      <c r="O2383" s="22">
        <v>0</v>
      </c>
      <c r="P2383" s="1">
        <v>124905</v>
      </c>
      <c r="Q2383">
        <v>365</v>
      </c>
      <c r="R2383">
        <v>65</v>
      </c>
      <c r="S2383" t="s">
        <v>1811</v>
      </c>
      <c r="T2383" t="s">
        <v>1811</v>
      </c>
      <c r="U2383" t="s">
        <v>4069</v>
      </c>
      <c r="V2383" t="s">
        <v>1782</v>
      </c>
      <c r="W2383" t="s">
        <v>39</v>
      </c>
      <c r="X2383">
        <v>300480</v>
      </c>
      <c r="Y2383">
        <f>VLOOKUP(P2383,[1]Listado!$F$5:$N$6488,9,0)</f>
        <v>0</v>
      </c>
      <c r="Z2383">
        <f>VLOOKUP(P2383,[1]Listado!$F$5:$O$6488,10,0)</f>
        <v>0</v>
      </c>
    </row>
    <row r="2384" spans="2:26" ht="30" x14ac:dyDescent="0.25">
      <c r="B2384" s="24">
        <v>65</v>
      </c>
      <c r="C2384" s="19" t="s">
        <v>1811</v>
      </c>
      <c r="D2384" s="25">
        <v>365</v>
      </c>
      <c r="E2384" s="19" t="s">
        <v>1811</v>
      </c>
      <c r="F2384" s="25">
        <v>124855</v>
      </c>
      <c r="G2384" s="19" t="s">
        <v>4002</v>
      </c>
      <c r="H2384" s="25" t="s">
        <v>4631</v>
      </c>
      <c r="I2384" s="19" t="s">
        <v>1782</v>
      </c>
      <c r="J2384" s="25" t="s">
        <v>39</v>
      </c>
      <c r="K2384" s="32">
        <v>6460333</v>
      </c>
      <c r="L2384" s="26">
        <v>0</v>
      </c>
      <c r="M2384" s="27">
        <v>0</v>
      </c>
      <c r="N2384" s="22">
        <v>0</v>
      </c>
      <c r="O2384" s="22">
        <v>0</v>
      </c>
      <c r="P2384" s="1">
        <v>124906</v>
      </c>
      <c r="Q2384">
        <v>365</v>
      </c>
      <c r="R2384">
        <v>65</v>
      </c>
      <c r="S2384" t="s">
        <v>1811</v>
      </c>
      <c r="T2384" t="s">
        <v>1811</v>
      </c>
      <c r="U2384" t="s">
        <v>4064</v>
      </c>
      <c r="V2384" t="s">
        <v>1782</v>
      </c>
      <c r="W2384" t="s">
        <v>39</v>
      </c>
      <c r="X2384">
        <v>300480</v>
      </c>
      <c r="Y2384">
        <f>VLOOKUP(P2384,[1]Listado!$F$5:$N$6488,9,0)</f>
        <v>0</v>
      </c>
      <c r="Z2384">
        <f>VLOOKUP(P2384,[1]Listado!$F$5:$O$6488,10,0)</f>
        <v>0</v>
      </c>
    </row>
    <row r="2385" spans="2:26" ht="30" x14ac:dyDescent="0.25">
      <c r="B2385" s="24">
        <v>65</v>
      </c>
      <c r="C2385" s="19" t="s">
        <v>1811</v>
      </c>
      <c r="D2385" s="25">
        <v>365</v>
      </c>
      <c r="E2385" s="19" t="s">
        <v>1811</v>
      </c>
      <c r="F2385" s="25">
        <v>124856</v>
      </c>
      <c r="G2385" s="19" t="s">
        <v>4001</v>
      </c>
      <c r="H2385" s="25" t="s">
        <v>4631</v>
      </c>
      <c r="I2385" s="19" t="s">
        <v>1782</v>
      </c>
      <c r="J2385" s="25" t="s">
        <v>39</v>
      </c>
      <c r="K2385" s="32">
        <v>6460333</v>
      </c>
      <c r="L2385" s="26">
        <v>0</v>
      </c>
      <c r="M2385" s="27">
        <v>0</v>
      </c>
      <c r="N2385" s="22">
        <v>0</v>
      </c>
      <c r="O2385" s="22">
        <v>0</v>
      </c>
      <c r="P2385" s="1">
        <v>124907</v>
      </c>
      <c r="Q2385">
        <v>365</v>
      </c>
      <c r="R2385">
        <v>65</v>
      </c>
      <c r="S2385" t="s">
        <v>1811</v>
      </c>
      <c r="T2385" t="s">
        <v>1811</v>
      </c>
      <c r="U2385" t="s">
        <v>2164</v>
      </c>
      <c r="V2385" t="s">
        <v>1782</v>
      </c>
      <c r="W2385" t="s">
        <v>39</v>
      </c>
      <c r="X2385">
        <v>23089414</v>
      </c>
      <c r="Y2385">
        <f>VLOOKUP(P2385,[1]Listado!$F$5:$N$6488,9,0)</f>
        <v>0</v>
      </c>
      <c r="Z2385">
        <f>VLOOKUP(P2385,[1]Listado!$F$5:$O$6488,10,0)</f>
        <v>0</v>
      </c>
    </row>
    <row r="2386" spans="2:26" ht="30" x14ac:dyDescent="0.25">
      <c r="B2386" s="24">
        <v>65</v>
      </c>
      <c r="C2386" s="19" t="s">
        <v>1811</v>
      </c>
      <c r="D2386" s="25">
        <v>365</v>
      </c>
      <c r="E2386" s="19" t="s">
        <v>1811</v>
      </c>
      <c r="F2386" s="25">
        <v>124857</v>
      </c>
      <c r="G2386" s="19" t="s">
        <v>2051</v>
      </c>
      <c r="H2386" s="25" t="s">
        <v>4631</v>
      </c>
      <c r="I2386" s="19" t="s">
        <v>1782</v>
      </c>
      <c r="J2386" s="25" t="s">
        <v>39</v>
      </c>
      <c r="K2386" s="32">
        <v>659698</v>
      </c>
      <c r="L2386" s="26">
        <v>0</v>
      </c>
      <c r="M2386" s="27">
        <v>0</v>
      </c>
      <c r="N2386" s="22">
        <v>0</v>
      </c>
      <c r="O2386" s="22">
        <v>0</v>
      </c>
      <c r="P2386" s="1">
        <v>124908</v>
      </c>
      <c r="Q2386">
        <v>365</v>
      </c>
      <c r="R2386">
        <v>65</v>
      </c>
      <c r="S2386" t="s">
        <v>1811</v>
      </c>
      <c r="T2386" t="s">
        <v>1811</v>
      </c>
      <c r="U2386" t="s">
        <v>2162</v>
      </c>
      <c r="V2386" t="s">
        <v>1782</v>
      </c>
      <c r="W2386" t="s">
        <v>39</v>
      </c>
      <c r="X2386">
        <v>23089414</v>
      </c>
      <c r="Y2386">
        <f>VLOOKUP(P2386,[1]Listado!$F$5:$N$6488,9,0)</f>
        <v>0</v>
      </c>
      <c r="Z2386">
        <f>VLOOKUP(P2386,[1]Listado!$F$5:$O$6488,10,0)</f>
        <v>0</v>
      </c>
    </row>
    <row r="2387" spans="2:26" ht="30" x14ac:dyDescent="0.25">
      <c r="B2387" s="24">
        <v>65</v>
      </c>
      <c r="C2387" s="19" t="s">
        <v>1811</v>
      </c>
      <c r="D2387" s="25">
        <v>365</v>
      </c>
      <c r="E2387" s="19" t="s">
        <v>1811</v>
      </c>
      <c r="F2387" s="25">
        <v>124858</v>
      </c>
      <c r="G2387" s="19" t="s">
        <v>2041</v>
      </c>
      <c r="H2387" s="25" t="s">
        <v>4631</v>
      </c>
      <c r="I2387" s="19" t="s">
        <v>1782</v>
      </c>
      <c r="J2387" s="25" t="s">
        <v>39</v>
      </c>
      <c r="K2387" s="32">
        <v>659698</v>
      </c>
      <c r="L2387" s="26">
        <v>0</v>
      </c>
      <c r="M2387" s="27">
        <v>0</v>
      </c>
      <c r="N2387" s="22">
        <v>0</v>
      </c>
      <c r="O2387" s="22">
        <v>0</v>
      </c>
      <c r="P2387" s="1">
        <v>124909</v>
      </c>
      <c r="Q2387">
        <v>365</v>
      </c>
      <c r="R2387">
        <v>65</v>
      </c>
      <c r="S2387" t="s">
        <v>1811</v>
      </c>
      <c r="T2387" t="s">
        <v>1811</v>
      </c>
      <c r="U2387" t="s">
        <v>4060</v>
      </c>
      <c r="V2387" t="s">
        <v>1782</v>
      </c>
      <c r="W2387" t="s">
        <v>39</v>
      </c>
      <c r="X2387">
        <v>2328724</v>
      </c>
      <c r="Y2387">
        <f>VLOOKUP(P2387,[1]Listado!$F$5:$N$6488,9,0)</f>
        <v>0</v>
      </c>
      <c r="Z2387">
        <f>VLOOKUP(P2387,[1]Listado!$F$5:$O$6488,10,0)</f>
        <v>0</v>
      </c>
    </row>
    <row r="2388" spans="2:26" ht="30" x14ac:dyDescent="0.25">
      <c r="B2388" s="24">
        <v>65</v>
      </c>
      <c r="C2388" s="19" t="s">
        <v>1811</v>
      </c>
      <c r="D2388" s="25">
        <v>365</v>
      </c>
      <c r="E2388" s="19" t="s">
        <v>1811</v>
      </c>
      <c r="F2388" s="25">
        <v>124859</v>
      </c>
      <c r="G2388" s="19" t="s">
        <v>4031</v>
      </c>
      <c r="H2388" s="25" t="s">
        <v>4631</v>
      </c>
      <c r="I2388" s="19" t="s">
        <v>1782</v>
      </c>
      <c r="J2388" s="25" t="s">
        <v>39</v>
      </c>
      <c r="K2388" s="32">
        <v>1201923</v>
      </c>
      <c r="L2388" s="26">
        <v>0</v>
      </c>
      <c r="M2388" s="27">
        <v>0</v>
      </c>
      <c r="N2388" s="22">
        <v>0</v>
      </c>
      <c r="O2388" s="22">
        <v>0</v>
      </c>
      <c r="P2388" s="1">
        <v>124910</v>
      </c>
      <c r="Q2388">
        <v>365</v>
      </c>
      <c r="R2388">
        <v>65</v>
      </c>
      <c r="S2388" t="s">
        <v>1811</v>
      </c>
      <c r="T2388" t="s">
        <v>1811</v>
      </c>
      <c r="U2388" t="s">
        <v>4058</v>
      </c>
      <c r="V2388" t="s">
        <v>1782</v>
      </c>
      <c r="W2388" t="s">
        <v>39</v>
      </c>
      <c r="X2388">
        <v>2328724</v>
      </c>
      <c r="Y2388">
        <f>VLOOKUP(P2388,[1]Listado!$F$5:$N$6488,9,0)</f>
        <v>0</v>
      </c>
      <c r="Z2388">
        <f>VLOOKUP(P2388,[1]Listado!$F$5:$O$6488,10,0)</f>
        <v>0</v>
      </c>
    </row>
    <row r="2389" spans="2:26" ht="30" x14ac:dyDescent="0.25">
      <c r="B2389" s="24">
        <v>65</v>
      </c>
      <c r="C2389" s="19" t="s">
        <v>1811</v>
      </c>
      <c r="D2389" s="25">
        <v>365</v>
      </c>
      <c r="E2389" s="19" t="s">
        <v>1811</v>
      </c>
      <c r="F2389" s="25">
        <v>124860</v>
      </c>
      <c r="G2389" s="19" t="s">
        <v>4030</v>
      </c>
      <c r="H2389" s="25" t="s">
        <v>4631</v>
      </c>
      <c r="I2389" s="19" t="s">
        <v>1782</v>
      </c>
      <c r="J2389" s="25" t="s">
        <v>39</v>
      </c>
      <c r="K2389" s="32">
        <v>1201923</v>
      </c>
      <c r="L2389" s="26">
        <v>0</v>
      </c>
      <c r="M2389" s="27">
        <v>0</v>
      </c>
      <c r="N2389" s="22">
        <v>0</v>
      </c>
      <c r="O2389" s="22">
        <v>0</v>
      </c>
      <c r="P2389" s="1">
        <v>124911</v>
      </c>
      <c r="Q2389">
        <v>365</v>
      </c>
      <c r="R2389">
        <v>65</v>
      </c>
      <c r="S2389" t="s">
        <v>1811</v>
      </c>
      <c r="T2389" t="s">
        <v>1811</v>
      </c>
      <c r="U2389" t="s">
        <v>2138</v>
      </c>
      <c r="V2389" t="s">
        <v>1782</v>
      </c>
      <c r="W2389" t="s">
        <v>39</v>
      </c>
      <c r="X2389">
        <v>9895463</v>
      </c>
      <c r="Y2389">
        <f>VLOOKUP(P2389,[1]Listado!$F$5:$N$6488,9,0)</f>
        <v>0</v>
      </c>
      <c r="Z2389">
        <f>VLOOKUP(P2389,[1]Listado!$F$5:$O$6488,10,0)</f>
        <v>0</v>
      </c>
    </row>
    <row r="2390" spans="2:26" ht="30" x14ac:dyDescent="0.25">
      <c r="B2390" s="24">
        <v>65</v>
      </c>
      <c r="C2390" s="19" t="s">
        <v>1811</v>
      </c>
      <c r="D2390" s="25">
        <v>365</v>
      </c>
      <c r="E2390" s="19" t="s">
        <v>1811</v>
      </c>
      <c r="F2390" s="25">
        <v>124861</v>
      </c>
      <c r="G2390" s="19" t="s">
        <v>2052</v>
      </c>
      <c r="H2390" s="25" t="s">
        <v>4631</v>
      </c>
      <c r="I2390" s="19" t="s">
        <v>1782</v>
      </c>
      <c r="J2390" s="25" t="s">
        <v>39</v>
      </c>
      <c r="K2390" s="32">
        <v>329848</v>
      </c>
      <c r="L2390" s="26">
        <v>0</v>
      </c>
      <c r="M2390" s="27">
        <v>0</v>
      </c>
      <c r="N2390" s="22">
        <v>0</v>
      </c>
      <c r="O2390" s="22">
        <v>0</v>
      </c>
      <c r="P2390" s="1">
        <v>124912</v>
      </c>
      <c r="Q2390">
        <v>365</v>
      </c>
      <c r="R2390">
        <v>65</v>
      </c>
      <c r="S2390" t="s">
        <v>1811</v>
      </c>
      <c r="T2390" t="s">
        <v>1811</v>
      </c>
      <c r="U2390" t="s">
        <v>2137</v>
      </c>
      <c r="V2390" t="s">
        <v>1782</v>
      </c>
      <c r="W2390" t="s">
        <v>39</v>
      </c>
      <c r="X2390">
        <v>9895463</v>
      </c>
      <c r="Y2390">
        <f>VLOOKUP(P2390,[1]Listado!$F$5:$N$6488,9,0)</f>
        <v>0</v>
      </c>
      <c r="Z2390">
        <f>VLOOKUP(P2390,[1]Listado!$F$5:$O$6488,10,0)</f>
        <v>0</v>
      </c>
    </row>
    <row r="2391" spans="2:26" ht="30" x14ac:dyDescent="0.25">
      <c r="B2391" s="24">
        <v>65</v>
      </c>
      <c r="C2391" s="19" t="s">
        <v>1811</v>
      </c>
      <c r="D2391" s="25">
        <v>365</v>
      </c>
      <c r="E2391" s="19" t="s">
        <v>1811</v>
      </c>
      <c r="F2391" s="25">
        <v>124862</v>
      </c>
      <c r="G2391" s="19" t="s">
        <v>2042</v>
      </c>
      <c r="H2391" s="25" t="s">
        <v>4631</v>
      </c>
      <c r="I2391" s="19" t="s">
        <v>1782</v>
      </c>
      <c r="J2391" s="25" t="s">
        <v>39</v>
      </c>
      <c r="K2391" s="32">
        <v>329848</v>
      </c>
      <c r="L2391" s="26">
        <v>0</v>
      </c>
      <c r="M2391" s="27">
        <v>0</v>
      </c>
      <c r="N2391" s="22">
        <v>0</v>
      </c>
      <c r="O2391" s="22">
        <v>0</v>
      </c>
      <c r="P2391" s="1">
        <v>124913</v>
      </c>
      <c r="Q2391">
        <v>365</v>
      </c>
      <c r="R2391">
        <v>65</v>
      </c>
      <c r="S2391" t="s">
        <v>1811</v>
      </c>
      <c r="T2391" t="s">
        <v>1811</v>
      </c>
      <c r="U2391" t="s">
        <v>4052</v>
      </c>
      <c r="V2391" t="s">
        <v>1782</v>
      </c>
      <c r="W2391" t="s">
        <v>39</v>
      </c>
      <c r="X2391">
        <v>1652644</v>
      </c>
      <c r="Y2391">
        <f>VLOOKUP(P2391,[1]Listado!$F$5:$N$6488,9,0)</f>
        <v>0</v>
      </c>
      <c r="Z2391">
        <f>VLOOKUP(P2391,[1]Listado!$F$5:$O$6488,10,0)</f>
        <v>0</v>
      </c>
    </row>
    <row r="2392" spans="2:26" ht="30" x14ac:dyDescent="0.25">
      <c r="B2392" s="24">
        <v>65</v>
      </c>
      <c r="C2392" s="19" t="s">
        <v>1811</v>
      </c>
      <c r="D2392" s="25">
        <v>365</v>
      </c>
      <c r="E2392" s="19" t="s">
        <v>1811</v>
      </c>
      <c r="F2392" s="25">
        <v>124863</v>
      </c>
      <c r="G2392" s="19" t="s">
        <v>4018</v>
      </c>
      <c r="H2392" s="25" t="s">
        <v>4631</v>
      </c>
      <c r="I2392" s="19" t="s">
        <v>1782</v>
      </c>
      <c r="J2392" s="25" t="s">
        <v>39</v>
      </c>
      <c r="K2392" s="32">
        <v>826321</v>
      </c>
      <c r="L2392" s="26">
        <v>0</v>
      </c>
      <c r="M2392" s="27">
        <v>0</v>
      </c>
      <c r="N2392" s="22">
        <v>0</v>
      </c>
      <c r="O2392" s="22">
        <v>0</v>
      </c>
      <c r="P2392" s="1">
        <v>124914</v>
      </c>
      <c r="Q2392">
        <v>365</v>
      </c>
      <c r="R2392">
        <v>65</v>
      </c>
      <c r="S2392" t="s">
        <v>1811</v>
      </c>
      <c r="T2392" t="s">
        <v>1811</v>
      </c>
      <c r="U2392" t="s">
        <v>4050</v>
      </c>
      <c r="V2392" t="s">
        <v>1782</v>
      </c>
      <c r="W2392" t="s">
        <v>39</v>
      </c>
      <c r="X2392">
        <v>1652644</v>
      </c>
      <c r="Y2392">
        <f>VLOOKUP(P2392,[1]Listado!$F$5:$N$6488,9,0)</f>
        <v>0</v>
      </c>
      <c r="Z2392">
        <f>VLOOKUP(P2392,[1]Listado!$F$5:$O$6488,10,0)</f>
        <v>0</v>
      </c>
    </row>
    <row r="2393" spans="2:26" ht="30" x14ac:dyDescent="0.25">
      <c r="B2393" s="24">
        <v>65</v>
      </c>
      <c r="C2393" s="19" t="s">
        <v>1811</v>
      </c>
      <c r="D2393" s="25">
        <v>365</v>
      </c>
      <c r="E2393" s="19" t="s">
        <v>1811</v>
      </c>
      <c r="F2393" s="25">
        <v>124864</v>
      </c>
      <c r="G2393" s="19" t="s">
        <v>4017</v>
      </c>
      <c r="H2393" s="25" t="s">
        <v>4631</v>
      </c>
      <c r="I2393" s="19" t="s">
        <v>1782</v>
      </c>
      <c r="J2393" s="25" t="s">
        <v>39</v>
      </c>
      <c r="K2393" s="32">
        <v>826321</v>
      </c>
      <c r="L2393" s="26">
        <v>0</v>
      </c>
      <c r="M2393" s="27">
        <v>0</v>
      </c>
      <c r="N2393" s="22">
        <v>0</v>
      </c>
      <c r="O2393" s="22">
        <v>0</v>
      </c>
      <c r="P2393" s="1">
        <v>124915</v>
      </c>
      <c r="Q2393">
        <v>365</v>
      </c>
      <c r="R2393">
        <v>65</v>
      </c>
      <c r="S2393" t="s">
        <v>1811</v>
      </c>
      <c r="T2393" t="s">
        <v>1811</v>
      </c>
      <c r="U2393" t="s">
        <v>2136</v>
      </c>
      <c r="V2393" t="s">
        <v>1782</v>
      </c>
      <c r="W2393" t="s">
        <v>39</v>
      </c>
      <c r="X2393">
        <v>9235766</v>
      </c>
      <c r="Y2393">
        <f>VLOOKUP(P2393,[1]Listado!$F$5:$N$6488,9,0)</f>
        <v>0</v>
      </c>
      <c r="Z2393">
        <f>VLOOKUP(P2393,[1]Listado!$F$5:$O$6488,10,0)</f>
        <v>0</v>
      </c>
    </row>
    <row r="2394" spans="2:26" ht="30" x14ac:dyDescent="0.25">
      <c r="B2394" s="24">
        <v>65</v>
      </c>
      <c r="C2394" s="19" t="s">
        <v>1811</v>
      </c>
      <c r="D2394" s="25">
        <v>365</v>
      </c>
      <c r="E2394" s="19" t="s">
        <v>1811</v>
      </c>
      <c r="F2394" s="25">
        <v>124865</v>
      </c>
      <c r="G2394" s="19" t="s">
        <v>2053</v>
      </c>
      <c r="H2394" s="25" t="s">
        <v>4631</v>
      </c>
      <c r="I2394" s="19" t="s">
        <v>1782</v>
      </c>
      <c r="J2394" s="25" t="s">
        <v>39</v>
      </c>
      <c r="K2394" s="32">
        <v>329848</v>
      </c>
      <c r="L2394" s="26">
        <v>0</v>
      </c>
      <c r="M2394" s="27">
        <v>0</v>
      </c>
      <c r="N2394" s="22">
        <v>0</v>
      </c>
      <c r="O2394" s="22">
        <v>0</v>
      </c>
      <c r="P2394" s="1">
        <v>124916</v>
      </c>
      <c r="Q2394">
        <v>365</v>
      </c>
      <c r="R2394">
        <v>65</v>
      </c>
      <c r="S2394" t="s">
        <v>1811</v>
      </c>
      <c r="T2394" t="s">
        <v>1811</v>
      </c>
      <c r="U2394" t="s">
        <v>2135</v>
      </c>
      <c r="V2394" t="s">
        <v>1782</v>
      </c>
      <c r="W2394" t="s">
        <v>39</v>
      </c>
      <c r="X2394">
        <v>9235766</v>
      </c>
      <c r="Y2394">
        <f>VLOOKUP(P2394,[1]Listado!$F$5:$N$6488,9,0)</f>
        <v>0</v>
      </c>
      <c r="Z2394">
        <f>VLOOKUP(P2394,[1]Listado!$F$5:$O$6488,10,0)</f>
        <v>0</v>
      </c>
    </row>
    <row r="2395" spans="2:26" ht="30" x14ac:dyDescent="0.25">
      <c r="B2395" s="24">
        <v>65</v>
      </c>
      <c r="C2395" s="19" t="s">
        <v>1811</v>
      </c>
      <c r="D2395" s="25">
        <v>365</v>
      </c>
      <c r="E2395" s="19" t="s">
        <v>1811</v>
      </c>
      <c r="F2395" s="25">
        <v>124866</v>
      </c>
      <c r="G2395" s="19" t="s">
        <v>2043</v>
      </c>
      <c r="H2395" s="25" t="s">
        <v>4631</v>
      </c>
      <c r="I2395" s="19" t="s">
        <v>1782</v>
      </c>
      <c r="J2395" s="25" t="s">
        <v>39</v>
      </c>
      <c r="K2395" s="32">
        <v>329848</v>
      </c>
      <c r="L2395" s="26">
        <v>0</v>
      </c>
      <c r="M2395" s="27">
        <v>0</v>
      </c>
      <c r="N2395" s="22">
        <v>0</v>
      </c>
      <c r="O2395" s="22">
        <v>0</v>
      </c>
      <c r="P2395" s="1">
        <v>124917</v>
      </c>
      <c r="Q2395">
        <v>365</v>
      </c>
      <c r="R2395">
        <v>65</v>
      </c>
      <c r="S2395" t="s">
        <v>1811</v>
      </c>
      <c r="T2395" t="s">
        <v>1811</v>
      </c>
      <c r="U2395" t="s">
        <v>4079</v>
      </c>
      <c r="V2395" t="s">
        <v>1782</v>
      </c>
      <c r="W2395" t="s">
        <v>39</v>
      </c>
      <c r="X2395">
        <v>901441</v>
      </c>
      <c r="Y2395">
        <f>VLOOKUP(P2395,[1]Listado!$F$5:$N$6488,9,0)</f>
        <v>0</v>
      </c>
      <c r="Z2395">
        <f>VLOOKUP(P2395,[1]Listado!$F$5:$O$6488,10,0)</f>
        <v>0</v>
      </c>
    </row>
    <row r="2396" spans="2:26" ht="30" x14ac:dyDescent="0.25">
      <c r="B2396" s="24">
        <v>65</v>
      </c>
      <c r="C2396" s="19" t="s">
        <v>1811</v>
      </c>
      <c r="D2396" s="25">
        <v>365</v>
      </c>
      <c r="E2396" s="19" t="s">
        <v>1811</v>
      </c>
      <c r="F2396" s="25">
        <v>124867</v>
      </c>
      <c r="G2396" s="19" t="s">
        <v>4011</v>
      </c>
      <c r="H2396" s="25" t="s">
        <v>4631</v>
      </c>
      <c r="I2396" s="19" t="s">
        <v>1782</v>
      </c>
      <c r="J2396" s="25" t="s">
        <v>39</v>
      </c>
      <c r="K2396" s="32">
        <v>676082</v>
      </c>
      <c r="L2396" s="26">
        <v>0</v>
      </c>
      <c r="M2396" s="27">
        <v>0</v>
      </c>
      <c r="N2396" s="22">
        <v>0</v>
      </c>
      <c r="O2396" s="22">
        <v>0</v>
      </c>
      <c r="P2396" s="1">
        <v>124918</v>
      </c>
      <c r="Q2396">
        <v>365</v>
      </c>
      <c r="R2396">
        <v>65</v>
      </c>
      <c r="S2396" t="s">
        <v>1811</v>
      </c>
      <c r="T2396" t="s">
        <v>1811</v>
      </c>
      <c r="U2396" t="s">
        <v>4078</v>
      </c>
      <c r="V2396" t="s">
        <v>1782</v>
      </c>
      <c r="W2396" t="s">
        <v>39</v>
      </c>
      <c r="X2396">
        <v>901441</v>
      </c>
      <c r="Y2396">
        <f>VLOOKUP(P2396,[1]Listado!$F$5:$N$6488,9,0)</f>
        <v>0</v>
      </c>
      <c r="Z2396">
        <f>VLOOKUP(P2396,[1]Listado!$F$5:$O$6488,10,0)</f>
        <v>0</v>
      </c>
    </row>
    <row r="2397" spans="2:26" ht="30" x14ac:dyDescent="0.25">
      <c r="B2397" s="24">
        <v>65</v>
      </c>
      <c r="C2397" s="19" t="s">
        <v>1811</v>
      </c>
      <c r="D2397" s="25">
        <v>365</v>
      </c>
      <c r="E2397" s="19" t="s">
        <v>1811</v>
      </c>
      <c r="F2397" s="25">
        <v>124868</v>
      </c>
      <c r="G2397" s="19" t="s">
        <v>4008</v>
      </c>
      <c r="H2397" s="25" t="s">
        <v>4631</v>
      </c>
      <c r="I2397" s="19" t="s">
        <v>1782</v>
      </c>
      <c r="J2397" s="25" t="s">
        <v>39</v>
      </c>
      <c r="K2397" s="32">
        <v>676082</v>
      </c>
      <c r="L2397" s="26">
        <v>0</v>
      </c>
      <c r="M2397" s="27">
        <v>0</v>
      </c>
      <c r="N2397" s="22">
        <v>0</v>
      </c>
      <c r="O2397" s="22">
        <v>0</v>
      </c>
      <c r="P2397" s="1">
        <v>124919</v>
      </c>
      <c r="Q2397">
        <v>365</v>
      </c>
      <c r="R2397">
        <v>65</v>
      </c>
      <c r="S2397" t="s">
        <v>1811</v>
      </c>
      <c r="T2397" t="s">
        <v>1811</v>
      </c>
      <c r="U2397" t="s">
        <v>2179</v>
      </c>
      <c r="V2397" t="s">
        <v>1782</v>
      </c>
      <c r="W2397" t="s">
        <v>39</v>
      </c>
      <c r="X2397">
        <v>3958184</v>
      </c>
      <c r="Y2397">
        <f>VLOOKUP(P2397,[1]Listado!$F$5:$N$6488,9,0)</f>
        <v>0</v>
      </c>
      <c r="Z2397">
        <f>VLOOKUP(P2397,[1]Listado!$F$5:$O$6488,10,0)</f>
        <v>0</v>
      </c>
    </row>
    <row r="2398" spans="2:26" ht="30" x14ac:dyDescent="0.25">
      <c r="B2398" s="24">
        <v>65</v>
      </c>
      <c r="C2398" s="19" t="s">
        <v>1811</v>
      </c>
      <c r="D2398" s="25">
        <v>365</v>
      </c>
      <c r="E2398" s="19" t="s">
        <v>1811</v>
      </c>
      <c r="F2398" s="25">
        <v>124869</v>
      </c>
      <c r="G2398" s="19" t="s">
        <v>2079</v>
      </c>
      <c r="H2398" s="25" t="s">
        <v>4631</v>
      </c>
      <c r="I2398" s="19" t="s">
        <v>1782</v>
      </c>
      <c r="J2398" s="25" t="s">
        <v>39</v>
      </c>
      <c r="K2398" s="32">
        <v>5277579</v>
      </c>
      <c r="L2398" s="26">
        <v>0</v>
      </c>
      <c r="M2398" s="27">
        <v>0</v>
      </c>
      <c r="N2398" s="22">
        <v>0</v>
      </c>
      <c r="O2398" s="22">
        <v>0</v>
      </c>
      <c r="P2398" s="1">
        <v>124920</v>
      </c>
      <c r="Q2398">
        <v>365</v>
      </c>
      <c r="R2398">
        <v>65</v>
      </c>
      <c r="S2398" t="s">
        <v>1811</v>
      </c>
      <c r="T2398" t="s">
        <v>1811</v>
      </c>
      <c r="U2398" t="s">
        <v>2176</v>
      </c>
      <c r="V2398" t="s">
        <v>1782</v>
      </c>
      <c r="W2398" t="s">
        <v>39</v>
      </c>
      <c r="X2398">
        <v>3958184</v>
      </c>
      <c r="Y2398">
        <f>VLOOKUP(P2398,[1]Listado!$F$5:$N$6488,9,0)</f>
        <v>0</v>
      </c>
      <c r="Z2398">
        <f>VLOOKUP(P2398,[1]Listado!$F$5:$O$6488,10,0)</f>
        <v>0</v>
      </c>
    </row>
    <row r="2399" spans="2:26" ht="30" x14ac:dyDescent="0.25">
      <c r="B2399" s="24">
        <v>65</v>
      </c>
      <c r="C2399" s="19" t="s">
        <v>1811</v>
      </c>
      <c r="D2399" s="25">
        <v>365</v>
      </c>
      <c r="E2399" s="19" t="s">
        <v>1811</v>
      </c>
      <c r="F2399" s="25">
        <v>124870</v>
      </c>
      <c r="G2399" s="19" t="s">
        <v>2077</v>
      </c>
      <c r="H2399" s="25" t="s">
        <v>4631</v>
      </c>
      <c r="I2399" s="19" t="s">
        <v>1782</v>
      </c>
      <c r="J2399" s="25" t="s">
        <v>39</v>
      </c>
      <c r="K2399" s="32">
        <v>5277579</v>
      </c>
      <c r="L2399" s="26">
        <v>0</v>
      </c>
      <c r="M2399" s="27">
        <v>0</v>
      </c>
      <c r="N2399" s="22">
        <v>0</v>
      </c>
      <c r="O2399" s="22">
        <v>0</v>
      </c>
      <c r="P2399" s="1">
        <v>124921</v>
      </c>
      <c r="Q2399">
        <v>365</v>
      </c>
      <c r="R2399">
        <v>65</v>
      </c>
      <c r="S2399" t="s">
        <v>1811</v>
      </c>
      <c r="T2399" t="s">
        <v>1811</v>
      </c>
      <c r="U2399" t="s">
        <v>4076</v>
      </c>
      <c r="V2399" t="s">
        <v>1782</v>
      </c>
      <c r="W2399" t="s">
        <v>39</v>
      </c>
      <c r="X2399">
        <v>375600</v>
      </c>
      <c r="Y2399">
        <f>VLOOKUP(P2399,[1]Listado!$F$5:$N$6488,9,0)</f>
        <v>0</v>
      </c>
      <c r="Z2399">
        <f>VLOOKUP(P2399,[1]Listado!$F$5:$O$6488,10,0)</f>
        <v>0</v>
      </c>
    </row>
    <row r="2400" spans="2:26" ht="30" x14ac:dyDescent="0.25">
      <c r="B2400" s="24">
        <v>65</v>
      </c>
      <c r="C2400" s="19" t="s">
        <v>1811</v>
      </c>
      <c r="D2400" s="25">
        <v>365</v>
      </c>
      <c r="E2400" s="19" t="s">
        <v>1811</v>
      </c>
      <c r="F2400" s="25">
        <v>124871</v>
      </c>
      <c r="G2400" s="19" t="s">
        <v>4025</v>
      </c>
      <c r="H2400" s="25" t="s">
        <v>4631</v>
      </c>
      <c r="I2400" s="19" t="s">
        <v>1782</v>
      </c>
      <c r="J2400" s="25" t="s">
        <v>39</v>
      </c>
      <c r="K2400" s="32">
        <v>10216342</v>
      </c>
      <c r="L2400" s="26">
        <v>0</v>
      </c>
      <c r="M2400" s="27">
        <v>0</v>
      </c>
      <c r="N2400" s="22">
        <v>0</v>
      </c>
      <c r="O2400" s="22">
        <v>0</v>
      </c>
      <c r="P2400" s="1">
        <v>124922</v>
      </c>
      <c r="Q2400">
        <v>365</v>
      </c>
      <c r="R2400">
        <v>65</v>
      </c>
      <c r="S2400" t="s">
        <v>1811</v>
      </c>
      <c r="T2400" t="s">
        <v>1811</v>
      </c>
      <c r="U2400" t="s">
        <v>4074</v>
      </c>
      <c r="V2400" t="s">
        <v>1782</v>
      </c>
      <c r="W2400" t="s">
        <v>39</v>
      </c>
      <c r="X2400">
        <v>375600</v>
      </c>
      <c r="Y2400">
        <f>VLOOKUP(P2400,[1]Listado!$F$5:$N$6488,9,0)</f>
        <v>0</v>
      </c>
      <c r="Z2400">
        <f>VLOOKUP(P2400,[1]Listado!$F$5:$O$6488,10,0)</f>
        <v>0</v>
      </c>
    </row>
    <row r="2401" spans="2:26" ht="30" x14ac:dyDescent="0.25">
      <c r="B2401" s="24">
        <v>65</v>
      </c>
      <c r="C2401" s="19" t="s">
        <v>1811</v>
      </c>
      <c r="D2401" s="25">
        <v>365</v>
      </c>
      <c r="E2401" s="19" t="s">
        <v>1811</v>
      </c>
      <c r="F2401" s="25">
        <v>124872</v>
      </c>
      <c r="G2401" s="19" t="s">
        <v>4023</v>
      </c>
      <c r="H2401" s="25" t="s">
        <v>4631</v>
      </c>
      <c r="I2401" s="19" t="s">
        <v>1782</v>
      </c>
      <c r="J2401" s="25" t="s">
        <v>39</v>
      </c>
      <c r="K2401" s="32">
        <v>10216342</v>
      </c>
      <c r="L2401" s="26">
        <v>0</v>
      </c>
      <c r="M2401" s="27">
        <v>0</v>
      </c>
      <c r="N2401" s="22">
        <v>0</v>
      </c>
      <c r="O2401" s="22">
        <v>0</v>
      </c>
      <c r="P2401" s="1">
        <v>124923</v>
      </c>
      <c r="Q2401">
        <v>365</v>
      </c>
      <c r="R2401">
        <v>65</v>
      </c>
      <c r="S2401" t="s">
        <v>1811</v>
      </c>
      <c r="T2401" t="s">
        <v>1811</v>
      </c>
      <c r="U2401" t="s">
        <v>2180</v>
      </c>
      <c r="V2401" t="s">
        <v>1782</v>
      </c>
      <c r="W2401" t="s">
        <v>39</v>
      </c>
      <c r="X2401">
        <v>3628336</v>
      </c>
      <c r="Y2401">
        <f>VLOOKUP(P2401,[1]Listado!$F$5:$N$6488,9,0)</f>
        <v>0</v>
      </c>
      <c r="Z2401">
        <f>VLOOKUP(P2401,[1]Listado!$F$5:$O$6488,10,0)</f>
        <v>0</v>
      </c>
    </row>
    <row r="2402" spans="2:26" ht="30" x14ac:dyDescent="0.25">
      <c r="B2402" s="24">
        <v>65</v>
      </c>
      <c r="C2402" s="19" t="s">
        <v>1811</v>
      </c>
      <c r="D2402" s="25">
        <v>365</v>
      </c>
      <c r="E2402" s="19" t="s">
        <v>1811</v>
      </c>
      <c r="F2402" s="25">
        <v>124873</v>
      </c>
      <c r="G2402" s="19" t="s">
        <v>2068</v>
      </c>
      <c r="H2402" s="25" t="s">
        <v>4631</v>
      </c>
      <c r="I2402" s="19" t="s">
        <v>1782</v>
      </c>
      <c r="J2402" s="25" t="s">
        <v>39</v>
      </c>
      <c r="K2402" s="32">
        <v>3298488</v>
      </c>
      <c r="L2402" s="26">
        <v>0</v>
      </c>
      <c r="M2402" s="27">
        <v>0</v>
      </c>
      <c r="N2402" s="22">
        <v>0</v>
      </c>
      <c r="O2402" s="22">
        <v>0</v>
      </c>
      <c r="P2402" s="1">
        <v>124924</v>
      </c>
      <c r="Q2402">
        <v>365</v>
      </c>
      <c r="R2402">
        <v>65</v>
      </c>
      <c r="S2402" t="s">
        <v>1811</v>
      </c>
      <c r="T2402" t="s">
        <v>1811</v>
      </c>
      <c r="U2402" t="s">
        <v>2177</v>
      </c>
      <c r="V2402" t="s">
        <v>1782</v>
      </c>
      <c r="W2402" t="s">
        <v>39</v>
      </c>
      <c r="X2402">
        <v>3628336</v>
      </c>
      <c r="Y2402">
        <f>VLOOKUP(P2402,[1]Listado!$F$5:$N$6488,9,0)</f>
        <v>0</v>
      </c>
      <c r="Z2402">
        <f>VLOOKUP(P2402,[1]Listado!$F$5:$O$6488,10,0)</f>
        <v>0</v>
      </c>
    </row>
    <row r="2403" spans="2:26" ht="45" x14ac:dyDescent="0.25">
      <c r="B2403" s="24">
        <v>65</v>
      </c>
      <c r="C2403" s="19" t="s">
        <v>1811</v>
      </c>
      <c r="D2403" s="25">
        <v>365</v>
      </c>
      <c r="E2403" s="19" t="s">
        <v>1811</v>
      </c>
      <c r="F2403" s="25">
        <v>124874</v>
      </c>
      <c r="G2403" s="19" t="s">
        <v>2065</v>
      </c>
      <c r="H2403" s="25" t="s">
        <v>4631</v>
      </c>
      <c r="I2403" s="19" t="s">
        <v>1782</v>
      </c>
      <c r="J2403" s="25" t="s">
        <v>39</v>
      </c>
      <c r="K2403" s="32">
        <v>3298488</v>
      </c>
      <c r="L2403" s="26">
        <v>0</v>
      </c>
      <c r="M2403" s="27">
        <v>0</v>
      </c>
      <c r="N2403" s="22">
        <v>0</v>
      </c>
      <c r="O2403" s="22">
        <v>0</v>
      </c>
      <c r="P2403" s="1">
        <v>124925</v>
      </c>
      <c r="Q2403">
        <v>365</v>
      </c>
      <c r="R2403">
        <v>65</v>
      </c>
      <c r="S2403" t="s">
        <v>1811</v>
      </c>
      <c r="T2403" t="s">
        <v>1811</v>
      </c>
      <c r="U2403" t="s">
        <v>4077</v>
      </c>
      <c r="V2403" t="s">
        <v>1782</v>
      </c>
      <c r="W2403" t="s">
        <v>39</v>
      </c>
      <c r="X2403">
        <v>375600</v>
      </c>
      <c r="Y2403">
        <f>VLOOKUP(P2403,[1]Listado!$F$5:$N$6488,9,0)</f>
        <v>0</v>
      </c>
      <c r="Z2403">
        <f>VLOOKUP(P2403,[1]Listado!$F$5:$O$6488,10,0)</f>
        <v>0</v>
      </c>
    </row>
    <row r="2404" spans="2:26" ht="30" x14ac:dyDescent="0.25">
      <c r="B2404" s="24">
        <v>65</v>
      </c>
      <c r="C2404" s="19" t="s">
        <v>1811</v>
      </c>
      <c r="D2404" s="25">
        <v>365</v>
      </c>
      <c r="E2404" s="19" t="s">
        <v>1811</v>
      </c>
      <c r="F2404" s="25">
        <v>124875</v>
      </c>
      <c r="G2404" s="19" t="s">
        <v>4006</v>
      </c>
      <c r="H2404" s="25" t="s">
        <v>4631</v>
      </c>
      <c r="I2404" s="19" t="s">
        <v>1782</v>
      </c>
      <c r="J2404" s="25" t="s">
        <v>39</v>
      </c>
      <c r="K2404" s="32">
        <v>6835936</v>
      </c>
      <c r="L2404" s="26">
        <v>0</v>
      </c>
      <c r="M2404" s="27">
        <v>0</v>
      </c>
      <c r="N2404" s="22">
        <v>0</v>
      </c>
      <c r="O2404" s="22">
        <v>0</v>
      </c>
      <c r="P2404" s="1">
        <v>124926</v>
      </c>
      <c r="Q2404">
        <v>365</v>
      </c>
      <c r="R2404">
        <v>65</v>
      </c>
      <c r="S2404" t="s">
        <v>1811</v>
      </c>
      <c r="T2404" t="s">
        <v>1811</v>
      </c>
      <c r="U2404" t="s">
        <v>4075</v>
      </c>
      <c r="V2404" t="s">
        <v>1782</v>
      </c>
      <c r="W2404" t="s">
        <v>39</v>
      </c>
      <c r="X2404">
        <v>375600</v>
      </c>
      <c r="Y2404">
        <f>VLOOKUP(P2404,[1]Listado!$F$5:$N$6488,9,0)</f>
        <v>0</v>
      </c>
      <c r="Z2404">
        <f>VLOOKUP(P2404,[1]Listado!$F$5:$O$6488,10,0)</f>
        <v>0</v>
      </c>
    </row>
    <row r="2405" spans="2:26" ht="45" x14ac:dyDescent="0.25">
      <c r="B2405" s="24">
        <v>65</v>
      </c>
      <c r="C2405" s="19" t="s">
        <v>1811</v>
      </c>
      <c r="D2405" s="25">
        <v>365</v>
      </c>
      <c r="E2405" s="19" t="s">
        <v>1811</v>
      </c>
      <c r="F2405" s="25">
        <v>124876</v>
      </c>
      <c r="G2405" s="19" t="s">
        <v>4005</v>
      </c>
      <c r="H2405" s="25" t="s">
        <v>4631</v>
      </c>
      <c r="I2405" s="19" t="s">
        <v>1782</v>
      </c>
      <c r="J2405" s="25" t="s">
        <v>39</v>
      </c>
      <c r="K2405" s="32">
        <v>6835936</v>
      </c>
      <c r="L2405" s="26">
        <v>0</v>
      </c>
      <c r="M2405" s="27">
        <v>0</v>
      </c>
      <c r="N2405" s="22">
        <v>0</v>
      </c>
      <c r="O2405" s="22">
        <v>0</v>
      </c>
      <c r="P2405" s="1">
        <v>124927</v>
      </c>
      <c r="Q2405">
        <v>365</v>
      </c>
      <c r="R2405">
        <v>65</v>
      </c>
      <c r="S2405" t="s">
        <v>1811</v>
      </c>
      <c r="T2405" t="s">
        <v>1811</v>
      </c>
      <c r="U2405" t="s">
        <v>2155</v>
      </c>
      <c r="V2405" t="s">
        <v>1782</v>
      </c>
      <c r="W2405" t="s">
        <v>39</v>
      </c>
      <c r="X2405">
        <v>1649244</v>
      </c>
      <c r="Y2405">
        <f>VLOOKUP(P2405,[1]Listado!$F$5:$N$6488,9,0)</f>
        <v>0</v>
      </c>
      <c r="Z2405">
        <f>VLOOKUP(P2405,[1]Listado!$F$5:$O$6488,10,0)</f>
        <v>0</v>
      </c>
    </row>
    <row r="2406" spans="2:26" ht="30" x14ac:dyDescent="0.25">
      <c r="B2406" s="24">
        <v>65</v>
      </c>
      <c r="C2406" s="19" t="s">
        <v>1811</v>
      </c>
      <c r="D2406" s="25">
        <v>365</v>
      </c>
      <c r="E2406" s="19" t="s">
        <v>1811</v>
      </c>
      <c r="F2406" s="25">
        <v>124877</v>
      </c>
      <c r="G2406" s="19" t="s">
        <v>2054</v>
      </c>
      <c r="H2406" s="25" t="s">
        <v>4631</v>
      </c>
      <c r="I2406" s="19" t="s">
        <v>1782</v>
      </c>
      <c r="J2406" s="25" t="s">
        <v>39</v>
      </c>
      <c r="K2406" s="32">
        <v>329848</v>
      </c>
      <c r="L2406" s="26">
        <v>0</v>
      </c>
      <c r="M2406" s="27">
        <v>0</v>
      </c>
      <c r="N2406" s="22">
        <v>0</v>
      </c>
      <c r="O2406" s="22">
        <v>0</v>
      </c>
      <c r="P2406" s="1">
        <v>124928</v>
      </c>
      <c r="Q2406">
        <v>365</v>
      </c>
      <c r="R2406">
        <v>65</v>
      </c>
      <c r="S2406" t="s">
        <v>1811</v>
      </c>
      <c r="T2406" t="s">
        <v>1811</v>
      </c>
      <c r="U2406" t="s">
        <v>2150</v>
      </c>
      <c r="V2406" t="s">
        <v>1782</v>
      </c>
      <c r="W2406" t="s">
        <v>39</v>
      </c>
      <c r="X2406">
        <v>1649244</v>
      </c>
      <c r="Y2406">
        <f>VLOOKUP(P2406,[1]Listado!$F$5:$N$6488,9,0)</f>
        <v>0</v>
      </c>
      <c r="Z2406">
        <f>VLOOKUP(P2406,[1]Listado!$F$5:$O$6488,10,0)</f>
        <v>0</v>
      </c>
    </row>
    <row r="2407" spans="2:26" ht="45" x14ac:dyDescent="0.25">
      <c r="B2407" s="24">
        <v>65</v>
      </c>
      <c r="C2407" s="19" t="s">
        <v>1811</v>
      </c>
      <c r="D2407" s="25">
        <v>365</v>
      </c>
      <c r="E2407" s="19" t="s">
        <v>1811</v>
      </c>
      <c r="F2407" s="25">
        <v>124878</v>
      </c>
      <c r="G2407" s="19" t="s">
        <v>2044</v>
      </c>
      <c r="H2407" s="25" t="s">
        <v>4631</v>
      </c>
      <c r="I2407" s="19" t="s">
        <v>1782</v>
      </c>
      <c r="J2407" s="25" t="s">
        <v>39</v>
      </c>
      <c r="K2407" s="32">
        <v>329848</v>
      </c>
      <c r="L2407" s="26">
        <v>0</v>
      </c>
      <c r="M2407" s="27">
        <v>0</v>
      </c>
      <c r="N2407" s="22">
        <v>0</v>
      </c>
      <c r="O2407" s="22">
        <v>0</v>
      </c>
      <c r="P2407" s="1">
        <v>124929</v>
      </c>
      <c r="Q2407">
        <v>365</v>
      </c>
      <c r="R2407">
        <v>65</v>
      </c>
      <c r="S2407" t="s">
        <v>1811</v>
      </c>
      <c r="T2407" t="s">
        <v>1811</v>
      </c>
      <c r="U2407" t="s">
        <v>4040</v>
      </c>
      <c r="V2407" t="s">
        <v>1782</v>
      </c>
      <c r="W2407" t="s">
        <v>39</v>
      </c>
      <c r="X2407">
        <v>150241</v>
      </c>
      <c r="Y2407">
        <f>VLOOKUP(P2407,[1]Listado!$F$5:$N$6488,9,0)</f>
        <v>0</v>
      </c>
      <c r="Z2407">
        <f>VLOOKUP(P2407,[1]Listado!$F$5:$O$6488,10,0)</f>
        <v>0</v>
      </c>
    </row>
    <row r="2408" spans="2:26" ht="30" x14ac:dyDescent="0.25">
      <c r="B2408" s="24">
        <v>65</v>
      </c>
      <c r="C2408" s="19" t="s">
        <v>1811</v>
      </c>
      <c r="D2408" s="25">
        <v>365</v>
      </c>
      <c r="E2408" s="19" t="s">
        <v>1811</v>
      </c>
      <c r="F2408" s="25">
        <v>124879</v>
      </c>
      <c r="G2408" s="19" t="s">
        <v>4012</v>
      </c>
      <c r="H2408" s="25" t="s">
        <v>4631</v>
      </c>
      <c r="I2408" s="19" t="s">
        <v>1782</v>
      </c>
      <c r="J2408" s="25" t="s">
        <v>39</v>
      </c>
      <c r="K2408" s="32">
        <v>676082</v>
      </c>
      <c r="L2408" s="26">
        <v>0</v>
      </c>
      <c r="M2408" s="27">
        <v>0</v>
      </c>
      <c r="N2408" s="22">
        <v>0</v>
      </c>
      <c r="O2408" s="22">
        <v>0</v>
      </c>
      <c r="P2408" s="1">
        <v>124930</v>
      </c>
      <c r="Q2408">
        <v>365</v>
      </c>
      <c r="R2408">
        <v>65</v>
      </c>
      <c r="S2408" t="s">
        <v>1811</v>
      </c>
      <c r="T2408" t="s">
        <v>1811</v>
      </c>
      <c r="U2408" t="s">
        <v>4036</v>
      </c>
      <c r="V2408" t="s">
        <v>1782</v>
      </c>
      <c r="W2408" t="s">
        <v>39</v>
      </c>
      <c r="X2408">
        <v>150241</v>
      </c>
      <c r="Y2408">
        <f>VLOOKUP(P2408,[1]Listado!$F$5:$N$6488,9,0)</f>
        <v>0</v>
      </c>
      <c r="Z2408">
        <f>VLOOKUP(P2408,[1]Listado!$F$5:$O$6488,10,0)</f>
        <v>0</v>
      </c>
    </row>
    <row r="2409" spans="2:26" ht="45" x14ac:dyDescent="0.25">
      <c r="B2409" s="24">
        <v>65</v>
      </c>
      <c r="C2409" s="19" t="s">
        <v>1811</v>
      </c>
      <c r="D2409" s="25">
        <v>365</v>
      </c>
      <c r="E2409" s="19" t="s">
        <v>1811</v>
      </c>
      <c r="F2409" s="25">
        <v>124880</v>
      </c>
      <c r="G2409" s="19" t="s">
        <v>4009</v>
      </c>
      <c r="H2409" s="25" t="s">
        <v>4631</v>
      </c>
      <c r="I2409" s="19" t="s">
        <v>1782</v>
      </c>
      <c r="J2409" s="25" t="s">
        <v>39</v>
      </c>
      <c r="K2409" s="32">
        <v>676082</v>
      </c>
      <c r="L2409" s="26">
        <v>0</v>
      </c>
      <c r="M2409" s="27">
        <v>0</v>
      </c>
      <c r="N2409" s="22">
        <v>0</v>
      </c>
      <c r="O2409" s="22">
        <v>0</v>
      </c>
      <c r="P2409" s="1">
        <v>124931</v>
      </c>
      <c r="Q2409">
        <v>365</v>
      </c>
      <c r="R2409">
        <v>65</v>
      </c>
      <c r="S2409" t="s">
        <v>1811</v>
      </c>
      <c r="T2409" t="s">
        <v>1811</v>
      </c>
      <c r="U2409" t="s">
        <v>2168</v>
      </c>
      <c r="V2409" t="s">
        <v>1782</v>
      </c>
      <c r="W2409" t="s">
        <v>39</v>
      </c>
      <c r="X2409">
        <v>2308942</v>
      </c>
      <c r="Y2409">
        <f>VLOOKUP(P2409,[1]Listado!$F$5:$N$6488,9,0)</f>
        <v>0</v>
      </c>
      <c r="Z2409">
        <f>VLOOKUP(P2409,[1]Listado!$F$5:$O$6488,10,0)</f>
        <v>0</v>
      </c>
    </row>
    <row r="2410" spans="2:26" ht="30" x14ac:dyDescent="0.25">
      <c r="B2410" s="24">
        <v>65</v>
      </c>
      <c r="C2410" s="19" t="s">
        <v>1811</v>
      </c>
      <c r="D2410" s="25">
        <v>365</v>
      </c>
      <c r="E2410" s="19" t="s">
        <v>1811</v>
      </c>
      <c r="F2410" s="25">
        <v>124881</v>
      </c>
      <c r="G2410" s="19" t="s">
        <v>2072</v>
      </c>
      <c r="H2410" s="25" t="s">
        <v>4631</v>
      </c>
      <c r="I2410" s="19" t="s">
        <v>1782</v>
      </c>
      <c r="J2410" s="25" t="s">
        <v>39</v>
      </c>
      <c r="K2410" s="32">
        <v>3958184</v>
      </c>
      <c r="L2410" s="26">
        <v>0</v>
      </c>
      <c r="M2410" s="27">
        <v>0</v>
      </c>
      <c r="N2410" s="22">
        <v>0</v>
      </c>
      <c r="O2410" s="22">
        <v>0</v>
      </c>
      <c r="P2410" s="1">
        <v>124932</v>
      </c>
      <c r="Q2410">
        <v>365</v>
      </c>
      <c r="R2410">
        <v>65</v>
      </c>
      <c r="S2410" t="s">
        <v>1811</v>
      </c>
      <c r="T2410" t="s">
        <v>1811</v>
      </c>
      <c r="U2410" t="s">
        <v>2166</v>
      </c>
      <c r="V2410" t="s">
        <v>1782</v>
      </c>
      <c r="W2410" t="s">
        <v>39</v>
      </c>
      <c r="X2410">
        <v>2308942</v>
      </c>
      <c r="Y2410">
        <f>VLOOKUP(P2410,[1]Listado!$F$5:$N$6488,9,0)</f>
        <v>0</v>
      </c>
      <c r="Z2410">
        <f>VLOOKUP(P2410,[1]Listado!$F$5:$O$6488,10,0)</f>
        <v>0</v>
      </c>
    </row>
    <row r="2411" spans="2:26" ht="30" x14ac:dyDescent="0.25">
      <c r="B2411" s="24">
        <v>65</v>
      </c>
      <c r="C2411" s="19" t="s">
        <v>1811</v>
      </c>
      <c r="D2411" s="25">
        <v>365</v>
      </c>
      <c r="E2411" s="19" t="s">
        <v>1811</v>
      </c>
      <c r="F2411" s="25">
        <v>124882</v>
      </c>
      <c r="G2411" s="19" t="s">
        <v>2070</v>
      </c>
      <c r="H2411" s="25" t="s">
        <v>4631</v>
      </c>
      <c r="I2411" s="19" t="s">
        <v>1782</v>
      </c>
      <c r="J2411" s="25" t="s">
        <v>39</v>
      </c>
      <c r="K2411" s="32">
        <v>3958184</v>
      </c>
      <c r="L2411" s="26">
        <v>0</v>
      </c>
      <c r="M2411" s="27">
        <v>0</v>
      </c>
      <c r="N2411" s="22">
        <v>0</v>
      </c>
      <c r="O2411" s="22">
        <v>0</v>
      </c>
      <c r="P2411" s="1">
        <v>124933</v>
      </c>
      <c r="Q2411">
        <v>365</v>
      </c>
      <c r="R2411">
        <v>65</v>
      </c>
      <c r="S2411" t="s">
        <v>1811</v>
      </c>
      <c r="T2411" t="s">
        <v>1811</v>
      </c>
      <c r="U2411" t="s">
        <v>4070</v>
      </c>
      <c r="V2411" t="s">
        <v>1782</v>
      </c>
      <c r="W2411" t="s">
        <v>39</v>
      </c>
      <c r="X2411">
        <v>225361</v>
      </c>
      <c r="Y2411">
        <f>VLOOKUP(P2411,[1]Listado!$F$5:$N$6488,9,0)</f>
        <v>0</v>
      </c>
      <c r="Z2411">
        <f>VLOOKUP(P2411,[1]Listado!$F$5:$O$6488,10,0)</f>
        <v>0</v>
      </c>
    </row>
    <row r="2412" spans="2:26" ht="30" x14ac:dyDescent="0.25">
      <c r="B2412" s="24">
        <v>65</v>
      </c>
      <c r="C2412" s="19" t="s">
        <v>1811</v>
      </c>
      <c r="D2412" s="25">
        <v>365</v>
      </c>
      <c r="E2412" s="19" t="s">
        <v>1811</v>
      </c>
      <c r="F2412" s="25">
        <v>124883</v>
      </c>
      <c r="G2412" s="19" t="s">
        <v>4016</v>
      </c>
      <c r="H2412" s="25" t="s">
        <v>4631</v>
      </c>
      <c r="I2412" s="19" t="s">
        <v>1782</v>
      </c>
      <c r="J2412" s="25" t="s">
        <v>39</v>
      </c>
      <c r="K2412" s="32">
        <v>7887618</v>
      </c>
      <c r="L2412" s="26">
        <v>0</v>
      </c>
      <c r="M2412" s="27">
        <v>0</v>
      </c>
      <c r="N2412" s="22">
        <v>0</v>
      </c>
      <c r="O2412" s="22">
        <v>0</v>
      </c>
      <c r="P2412" s="1">
        <v>124934</v>
      </c>
      <c r="Q2412">
        <v>365</v>
      </c>
      <c r="R2412">
        <v>65</v>
      </c>
      <c r="S2412" t="s">
        <v>1811</v>
      </c>
      <c r="T2412" t="s">
        <v>1811</v>
      </c>
      <c r="U2412" t="s">
        <v>4065</v>
      </c>
      <c r="V2412" t="s">
        <v>1782</v>
      </c>
      <c r="W2412" t="s">
        <v>39</v>
      </c>
      <c r="X2412">
        <v>225361</v>
      </c>
      <c r="Y2412">
        <f>VLOOKUP(P2412,[1]Listado!$F$5:$N$6488,9,0)</f>
        <v>0</v>
      </c>
      <c r="Z2412">
        <f>VLOOKUP(P2412,[1]Listado!$F$5:$O$6488,10,0)</f>
        <v>0</v>
      </c>
    </row>
    <row r="2413" spans="2:26" ht="30" x14ac:dyDescent="0.25">
      <c r="B2413" s="24">
        <v>65</v>
      </c>
      <c r="C2413" s="19" t="s">
        <v>1811</v>
      </c>
      <c r="D2413" s="25">
        <v>365</v>
      </c>
      <c r="E2413" s="19" t="s">
        <v>1811</v>
      </c>
      <c r="F2413" s="25">
        <v>124884</v>
      </c>
      <c r="G2413" s="19" t="s">
        <v>4015</v>
      </c>
      <c r="H2413" s="25" t="s">
        <v>4631</v>
      </c>
      <c r="I2413" s="19" t="s">
        <v>1782</v>
      </c>
      <c r="J2413" s="25" t="s">
        <v>39</v>
      </c>
      <c r="K2413" s="32">
        <v>7887618</v>
      </c>
      <c r="L2413" s="26">
        <v>0</v>
      </c>
      <c r="M2413" s="27">
        <v>0</v>
      </c>
      <c r="N2413" s="22">
        <v>0</v>
      </c>
      <c r="O2413" s="22">
        <v>0</v>
      </c>
      <c r="P2413" s="1">
        <v>124935</v>
      </c>
      <c r="Q2413">
        <v>365</v>
      </c>
      <c r="R2413">
        <v>65</v>
      </c>
      <c r="S2413" t="s">
        <v>1811</v>
      </c>
      <c r="T2413" t="s">
        <v>1811</v>
      </c>
      <c r="U2413" t="s">
        <v>2160</v>
      </c>
      <c r="V2413" t="s">
        <v>1782</v>
      </c>
      <c r="W2413" t="s">
        <v>39</v>
      </c>
      <c r="X2413">
        <v>21770019</v>
      </c>
      <c r="Y2413">
        <f>VLOOKUP(P2413,[1]Listado!$F$5:$N$6488,9,0)</f>
        <v>0</v>
      </c>
      <c r="Z2413">
        <f>VLOOKUP(P2413,[1]Listado!$F$5:$O$6488,10,0)</f>
        <v>0</v>
      </c>
    </row>
    <row r="2414" spans="2:26" ht="30" x14ac:dyDescent="0.25">
      <c r="B2414" s="24">
        <v>65</v>
      </c>
      <c r="C2414" s="19" t="s">
        <v>1811</v>
      </c>
      <c r="D2414" s="25">
        <v>365</v>
      </c>
      <c r="E2414" s="19" t="s">
        <v>1811</v>
      </c>
      <c r="F2414" s="25">
        <v>124885</v>
      </c>
      <c r="G2414" s="19" t="s">
        <v>2108</v>
      </c>
      <c r="H2414" s="25" t="s">
        <v>4631</v>
      </c>
      <c r="I2414" s="19" t="s">
        <v>1782</v>
      </c>
      <c r="J2414" s="25" t="s">
        <v>39</v>
      </c>
      <c r="K2414" s="32">
        <v>95906895</v>
      </c>
      <c r="L2414" s="26">
        <v>0</v>
      </c>
      <c r="M2414" s="27">
        <v>0</v>
      </c>
      <c r="N2414" s="22">
        <v>0</v>
      </c>
      <c r="O2414" s="22">
        <v>0</v>
      </c>
      <c r="P2414" s="1">
        <v>124936</v>
      </c>
      <c r="Q2414">
        <v>365</v>
      </c>
      <c r="R2414">
        <v>65</v>
      </c>
      <c r="S2414" t="s">
        <v>1811</v>
      </c>
      <c r="T2414" t="s">
        <v>1811</v>
      </c>
      <c r="U2414" t="s">
        <v>2159</v>
      </c>
      <c r="V2414" t="s">
        <v>1782</v>
      </c>
      <c r="W2414" t="s">
        <v>39</v>
      </c>
      <c r="X2414">
        <v>21770019</v>
      </c>
      <c r="Y2414">
        <f>VLOOKUP(P2414,[1]Listado!$F$5:$N$6488,9,0)</f>
        <v>0</v>
      </c>
      <c r="Z2414">
        <f>VLOOKUP(P2414,[1]Listado!$F$5:$O$6488,10,0)</f>
        <v>0</v>
      </c>
    </row>
    <row r="2415" spans="2:26" ht="45" x14ac:dyDescent="0.25">
      <c r="B2415" s="24">
        <v>65</v>
      </c>
      <c r="C2415" s="19" t="s">
        <v>1811</v>
      </c>
      <c r="D2415" s="25">
        <v>365</v>
      </c>
      <c r="E2415" s="19" t="s">
        <v>1811</v>
      </c>
      <c r="F2415" s="25">
        <v>124886</v>
      </c>
      <c r="G2415" s="19" t="s">
        <v>2107</v>
      </c>
      <c r="H2415" s="25" t="s">
        <v>4631</v>
      </c>
      <c r="I2415" s="19" t="s">
        <v>1782</v>
      </c>
      <c r="J2415" s="25" t="s">
        <v>39</v>
      </c>
      <c r="K2415" s="32">
        <v>91490607</v>
      </c>
      <c r="L2415" s="26">
        <v>0</v>
      </c>
      <c r="M2415" s="27">
        <v>0</v>
      </c>
      <c r="N2415" s="22">
        <v>0</v>
      </c>
      <c r="O2415" s="22">
        <v>0</v>
      </c>
      <c r="P2415" s="1">
        <v>124937</v>
      </c>
      <c r="Q2415">
        <v>365</v>
      </c>
      <c r="R2415">
        <v>65</v>
      </c>
      <c r="S2415" t="s">
        <v>1811</v>
      </c>
      <c r="T2415" t="s">
        <v>1811</v>
      </c>
      <c r="U2415" t="s">
        <v>4057</v>
      </c>
      <c r="V2415" t="s">
        <v>1782</v>
      </c>
      <c r="W2415" t="s">
        <v>39</v>
      </c>
      <c r="X2415">
        <v>2178485</v>
      </c>
      <c r="Y2415">
        <f>VLOOKUP(P2415,[1]Listado!$F$5:$N$6488,9,0)</f>
        <v>0</v>
      </c>
      <c r="Z2415">
        <f>VLOOKUP(P2415,[1]Listado!$F$5:$O$6488,10,0)</f>
        <v>0</v>
      </c>
    </row>
    <row r="2416" spans="2:26" ht="30" x14ac:dyDescent="0.25">
      <c r="B2416" s="24">
        <v>65</v>
      </c>
      <c r="C2416" s="19" t="s">
        <v>1811</v>
      </c>
      <c r="D2416" s="25">
        <v>365</v>
      </c>
      <c r="E2416" s="19" t="s">
        <v>1811</v>
      </c>
      <c r="F2416" s="25">
        <v>124887</v>
      </c>
      <c r="G2416" s="19" t="s">
        <v>2130</v>
      </c>
      <c r="H2416" s="25" t="s">
        <v>4631</v>
      </c>
      <c r="I2416" s="19" t="s">
        <v>1782</v>
      </c>
      <c r="J2416" s="25" t="s">
        <v>39</v>
      </c>
      <c r="K2416" s="32">
        <v>5937278</v>
      </c>
      <c r="L2416" s="26">
        <v>0</v>
      </c>
      <c r="M2416" s="27">
        <v>0</v>
      </c>
      <c r="N2416" s="22">
        <v>0</v>
      </c>
      <c r="O2416" s="22">
        <v>0</v>
      </c>
      <c r="P2416" s="1">
        <v>124938</v>
      </c>
      <c r="Q2416">
        <v>365</v>
      </c>
      <c r="R2416">
        <v>65</v>
      </c>
      <c r="S2416" t="s">
        <v>1811</v>
      </c>
      <c r="T2416" t="s">
        <v>1811</v>
      </c>
      <c r="U2416" t="s">
        <v>4056</v>
      </c>
      <c r="V2416" t="s">
        <v>1782</v>
      </c>
      <c r="W2416" t="s">
        <v>39</v>
      </c>
      <c r="X2416">
        <v>2178485</v>
      </c>
      <c r="Y2416">
        <f>VLOOKUP(P2416,[1]Listado!$F$5:$N$6488,9,0)</f>
        <v>0</v>
      </c>
      <c r="Z2416">
        <f>VLOOKUP(P2416,[1]Listado!$F$5:$O$6488,10,0)</f>
        <v>0</v>
      </c>
    </row>
    <row r="2417" spans="2:26" ht="45" x14ac:dyDescent="0.25">
      <c r="B2417" s="24">
        <v>65</v>
      </c>
      <c r="C2417" s="19" t="s">
        <v>1811</v>
      </c>
      <c r="D2417" s="25">
        <v>365</v>
      </c>
      <c r="E2417" s="19" t="s">
        <v>1811</v>
      </c>
      <c r="F2417" s="25">
        <v>124888</v>
      </c>
      <c r="G2417" s="19" t="s">
        <v>2129</v>
      </c>
      <c r="H2417" s="25" t="s">
        <v>4631</v>
      </c>
      <c r="I2417" s="19" t="s">
        <v>1782</v>
      </c>
      <c r="J2417" s="25" t="s">
        <v>39</v>
      </c>
      <c r="K2417" s="32">
        <v>4006888</v>
      </c>
      <c r="L2417" s="26">
        <v>0</v>
      </c>
      <c r="M2417" s="27">
        <v>0</v>
      </c>
      <c r="N2417" s="22">
        <v>0</v>
      </c>
      <c r="O2417" s="22">
        <v>0</v>
      </c>
      <c r="P2417" s="1">
        <v>124939</v>
      </c>
      <c r="Q2417">
        <v>365</v>
      </c>
      <c r="R2417">
        <v>65</v>
      </c>
      <c r="S2417" t="s">
        <v>1811</v>
      </c>
      <c r="T2417" t="s">
        <v>1811</v>
      </c>
      <c r="U2417" t="s">
        <v>2141</v>
      </c>
      <c r="V2417" t="s">
        <v>1782</v>
      </c>
      <c r="W2417" t="s">
        <v>39</v>
      </c>
      <c r="X2417">
        <v>14843195</v>
      </c>
      <c r="Y2417">
        <f>VLOOKUP(P2417,[1]Listado!$F$5:$N$6488,9,0)</f>
        <v>0</v>
      </c>
      <c r="Z2417">
        <f>VLOOKUP(P2417,[1]Listado!$F$5:$O$6488,10,0)</f>
        <v>0</v>
      </c>
    </row>
    <row r="2418" spans="2:26" ht="30" x14ac:dyDescent="0.25">
      <c r="B2418" s="24">
        <v>65</v>
      </c>
      <c r="C2418" s="19" t="s">
        <v>1811</v>
      </c>
      <c r="D2418" s="25">
        <v>365</v>
      </c>
      <c r="E2418" s="19" t="s">
        <v>1811</v>
      </c>
      <c r="F2418" s="25">
        <v>124889</v>
      </c>
      <c r="G2418" s="19" t="s">
        <v>2161</v>
      </c>
      <c r="H2418" s="25" t="s">
        <v>4631</v>
      </c>
      <c r="I2418" s="19" t="s">
        <v>1782</v>
      </c>
      <c r="J2418" s="25" t="s">
        <v>39</v>
      </c>
      <c r="K2418" s="32">
        <v>22561656</v>
      </c>
      <c r="L2418" s="26">
        <v>0</v>
      </c>
      <c r="M2418" s="27">
        <v>0</v>
      </c>
      <c r="N2418" s="22">
        <v>0</v>
      </c>
      <c r="O2418" s="22">
        <v>0</v>
      </c>
      <c r="P2418" s="1">
        <v>124940</v>
      </c>
      <c r="Q2418">
        <v>365</v>
      </c>
      <c r="R2418">
        <v>65</v>
      </c>
      <c r="S2418" t="s">
        <v>1811</v>
      </c>
      <c r="T2418" t="s">
        <v>1811</v>
      </c>
      <c r="U2418" t="s">
        <v>2139</v>
      </c>
      <c r="V2418" t="s">
        <v>1782</v>
      </c>
      <c r="W2418" t="s">
        <v>39</v>
      </c>
      <c r="X2418">
        <v>14843195</v>
      </c>
      <c r="Y2418">
        <f>VLOOKUP(P2418,[1]Listado!$F$5:$N$6488,9,0)</f>
        <v>0</v>
      </c>
      <c r="Z2418">
        <f>VLOOKUP(P2418,[1]Listado!$F$5:$O$6488,10,0)</f>
        <v>0</v>
      </c>
    </row>
    <row r="2419" spans="2:26" ht="30" x14ac:dyDescent="0.25">
      <c r="B2419" s="24">
        <v>65</v>
      </c>
      <c r="C2419" s="19" t="s">
        <v>1811</v>
      </c>
      <c r="D2419" s="25">
        <v>365</v>
      </c>
      <c r="E2419" s="19" t="s">
        <v>1811</v>
      </c>
      <c r="F2419" s="25">
        <v>124890</v>
      </c>
      <c r="G2419" s="19" t="s">
        <v>4055</v>
      </c>
      <c r="H2419" s="25" t="s">
        <v>4631</v>
      </c>
      <c r="I2419" s="19" t="s">
        <v>1782</v>
      </c>
      <c r="J2419" s="25" t="s">
        <v>39</v>
      </c>
      <c r="K2419" s="32">
        <v>2253606</v>
      </c>
      <c r="L2419" s="26">
        <v>0</v>
      </c>
      <c r="M2419" s="27">
        <v>0</v>
      </c>
      <c r="N2419" s="22">
        <v>0</v>
      </c>
      <c r="O2419" s="22">
        <v>0</v>
      </c>
      <c r="P2419" s="1">
        <v>124941</v>
      </c>
      <c r="Q2419">
        <v>365</v>
      </c>
      <c r="R2419">
        <v>65</v>
      </c>
      <c r="S2419" t="s">
        <v>1811</v>
      </c>
      <c r="T2419" t="s">
        <v>1811</v>
      </c>
      <c r="U2419" t="s">
        <v>4046</v>
      </c>
      <c r="V2419" t="s">
        <v>1782</v>
      </c>
      <c r="W2419" t="s">
        <v>39</v>
      </c>
      <c r="X2419">
        <v>1427282</v>
      </c>
      <c r="Y2419">
        <f>VLOOKUP(P2419,[1]Listado!$F$5:$N$6488,9,0)</f>
        <v>0</v>
      </c>
      <c r="Z2419">
        <f>VLOOKUP(P2419,[1]Listado!$F$5:$O$6488,10,0)</f>
        <v>0</v>
      </c>
    </row>
    <row r="2420" spans="2:26" ht="45" x14ac:dyDescent="0.25">
      <c r="B2420" s="24">
        <v>65</v>
      </c>
      <c r="C2420" s="19" t="s">
        <v>1811</v>
      </c>
      <c r="D2420" s="25">
        <v>365</v>
      </c>
      <c r="E2420" s="19" t="s">
        <v>1811</v>
      </c>
      <c r="F2420" s="25">
        <v>124891</v>
      </c>
      <c r="G2420" s="19" t="s">
        <v>2170</v>
      </c>
      <c r="H2420" s="25" t="s">
        <v>4631</v>
      </c>
      <c r="I2420" s="19" t="s">
        <v>1782</v>
      </c>
      <c r="J2420" s="25" t="s">
        <v>39</v>
      </c>
      <c r="K2420" s="32">
        <v>26321932</v>
      </c>
      <c r="L2420" s="26">
        <v>0</v>
      </c>
      <c r="M2420" s="27">
        <v>0</v>
      </c>
      <c r="N2420" s="22">
        <v>0</v>
      </c>
      <c r="O2420" s="22">
        <v>0</v>
      </c>
      <c r="P2420" s="1">
        <v>124942</v>
      </c>
      <c r="Q2420">
        <v>365</v>
      </c>
      <c r="R2420">
        <v>65</v>
      </c>
      <c r="S2420" t="s">
        <v>1811</v>
      </c>
      <c r="T2420" t="s">
        <v>1811</v>
      </c>
      <c r="U2420" t="s">
        <v>4043</v>
      </c>
      <c r="V2420" t="s">
        <v>1782</v>
      </c>
      <c r="W2420" t="s">
        <v>39</v>
      </c>
      <c r="X2420">
        <v>1427282</v>
      </c>
      <c r="Y2420">
        <f>VLOOKUP(P2420,[1]Listado!$F$5:$N$6488,9,0)</f>
        <v>0</v>
      </c>
      <c r="Z2420">
        <f>VLOOKUP(P2420,[1]Listado!$F$5:$O$6488,10,0)</f>
        <v>0</v>
      </c>
    </row>
    <row r="2421" spans="2:26" ht="30" x14ac:dyDescent="0.25">
      <c r="B2421" s="24">
        <v>65</v>
      </c>
      <c r="C2421" s="19" t="s">
        <v>1811</v>
      </c>
      <c r="D2421" s="25">
        <v>365</v>
      </c>
      <c r="E2421" s="19" t="s">
        <v>1811</v>
      </c>
      <c r="F2421" s="25">
        <v>124892</v>
      </c>
      <c r="G2421" s="19" t="s">
        <v>2171</v>
      </c>
      <c r="H2421" s="25" t="s">
        <v>4631</v>
      </c>
      <c r="I2421" s="19" t="s">
        <v>1782</v>
      </c>
      <c r="J2421" s="25" t="s">
        <v>39</v>
      </c>
      <c r="K2421" s="32">
        <v>26321932</v>
      </c>
      <c r="L2421" s="26">
        <v>0</v>
      </c>
      <c r="M2421" s="27">
        <v>0</v>
      </c>
      <c r="N2421" s="22">
        <v>0</v>
      </c>
      <c r="O2421" s="22">
        <v>0</v>
      </c>
      <c r="P2421" s="1">
        <v>124943</v>
      </c>
      <c r="Q2421">
        <v>365</v>
      </c>
      <c r="R2421">
        <v>65</v>
      </c>
      <c r="S2421" t="s">
        <v>1811</v>
      </c>
      <c r="T2421" t="s">
        <v>1811</v>
      </c>
      <c r="U2421" t="s">
        <v>2175</v>
      </c>
      <c r="V2421" t="s">
        <v>1782</v>
      </c>
      <c r="W2421" t="s">
        <v>39</v>
      </c>
      <c r="X2421">
        <v>3298488</v>
      </c>
      <c r="Y2421">
        <f>VLOOKUP(P2421,[1]Listado!$F$5:$N$6488,9,0)</f>
        <v>0</v>
      </c>
      <c r="Z2421">
        <f>VLOOKUP(P2421,[1]Listado!$F$5:$O$6488,10,0)</f>
        <v>0</v>
      </c>
    </row>
    <row r="2422" spans="2:26" ht="45" x14ac:dyDescent="0.25">
      <c r="B2422" s="24">
        <v>65</v>
      </c>
      <c r="C2422" s="19" t="s">
        <v>1811</v>
      </c>
      <c r="D2422" s="25">
        <v>365</v>
      </c>
      <c r="E2422" s="19" t="s">
        <v>1811</v>
      </c>
      <c r="F2422" s="25">
        <v>124893</v>
      </c>
      <c r="G2422" s="19" t="s">
        <v>4062</v>
      </c>
      <c r="H2422" s="25" t="s">
        <v>4631</v>
      </c>
      <c r="I2422" s="19" t="s">
        <v>1782</v>
      </c>
      <c r="J2422" s="25" t="s">
        <v>39</v>
      </c>
      <c r="K2422" s="32">
        <v>2629206</v>
      </c>
      <c r="L2422" s="26">
        <v>0</v>
      </c>
      <c r="M2422" s="27">
        <v>0</v>
      </c>
      <c r="N2422" s="22">
        <v>0</v>
      </c>
      <c r="O2422" s="22">
        <v>0</v>
      </c>
      <c r="P2422" s="1">
        <v>124944</v>
      </c>
      <c r="Q2422">
        <v>365</v>
      </c>
      <c r="R2422">
        <v>65</v>
      </c>
      <c r="S2422" t="s">
        <v>1811</v>
      </c>
      <c r="T2422" t="s">
        <v>1811</v>
      </c>
      <c r="U2422" t="s">
        <v>2173</v>
      </c>
      <c r="V2422" t="s">
        <v>1782</v>
      </c>
      <c r="W2422" t="s">
        <v>39</v>
      </c>
      <c r="X2422">
        <v>3298488</v>
      </c>
      <c r="Y2422">
        <f>VLOOKUP(P2422,[1]Listado!$F$5:$N$6488,9,0)</f>
        <v>0</v>
      </c>
      <c r="Z2422">
        <f>VLOOKUP(P2422,[1]Listado!$F$5:$O$6488,10,0)</f>
        <v>0</v>
      </c>
    </row>
    <row r="2423" spans="2:26" ht="30" x14ac:dyDescent="0.25">
      <c r="B2423" s="24">
        <v>65</v>
      </c>
      <c r="C2423" s="19" t="s">
        <v>1811</v>
      </c>
      <c r="D2423" s="25">
        <v>365</v>
      </c>
      <c r="E2423" s="19" t="s">
        <v>1811</v>
      </c>
      <c r="F2423" s="25">
        <v>124894</v>
      </c>
      <c r="G2423" s="19" t="s">
        <v>4063</v>
      </c>
      <c r="H2423" s="25" t="s">
        <v>4631</v>
      </c>
      <c r="I2423" s="19" t="s">
        <v>1782</v>
      </c>
      <c r="J2423" s="25" t="s">
        <v>39</v>
      </c>
      <c r="K2423" s="32">
        <v>2629206</v>
      </c>
      <c r="L2423" s="26">
        <v>0</v>
      </c>
      <c r="M2423" s="27">
        <v>0</v>
      </c>
      <c r="N2423" s="22">
        <v>0</v>
      </c>
      <c r="O2423" s="22">
        <v>0</v>
      </c>
      <c r="P2423" s="1">
        <v>124945</v>
      </c>
      <c r="Q2423">
        <v>365</v>
      </c>
      <c r="R2423">
        <v>65</v>
      </c>
      <c r="S2423" t="s">
        <v>1811</v>
      </c>
      <c r="T2423" t="s">
        <v>1811</v>
      </c>
      <c r="U2423" t="s">
        <v>4071</v>
      </c>
      <c r="V2423" t="s">
        <v>1782</v>
      </c>
      <c r="W2423" t="s">
        <v>39</v>
      </c>
      <c r="X2423">
        <v>225361</v>
      </c>
      <c r="Y2423">
        <f>VLOOKUP(P2423,[1]Listado!$F$5:$N$6488,9,0)</f>
        <v>0</v>
      </c>
      <c r="Z2423">
        <f>VLOOKUP(P2423,[1]Listado!$F$5:$O$6488,10,0)</f>
        <v>0</v>
      </c>
    </row>
    <row r="2424" spans="2:26" ht="30" x14ac:dyDescent="0.25">
      <c r="B2424" s="24">
        <v>65</v>
      </c>
      <c r="C2424" s="19" t="s">
        <v>1811</v>
      </c>
      <c r="D2424" s="25">
        <v>365</v>
      </c>
      <c r="E2424" s="19" t="s">
        <v>1811</v>
      </c>
      <c r="F2424" s="25">
        <v>124895</v>
      </c>
      <c r="G2424" s="19" t="s">
        <v>2154</v>
      </c>
      <c r="H2424" s="25" t="s">
        <v>4631</v>
      </c>
      <c r="I2424" s="19" t="s">
        <v>1782</v>
      </c>
      <c r="J2424" s="25" t="s">
        <v>39</v>
      </c>
      <c r="K2424" s="32">
        <v>1649244</v>
      </c>
      <c r="L2424" s="26">
        <v>0</v>
      </c>
      <c r="M2424" s="27">
        <v>0</v>
      </c>
      <c r="N2424" s="22">
        <v>0</v>
      </c>
      <c r="O2424" s="22">
        <v>0</v>
      </c>
      <c r="P2424" s="1">
        <v>124946</v>
      </c>
      <c r="Q2424">
        <v>365</v>
      </c>
      <c r="R2424">
        <v>65</v>
      </c>
      <c r="S2424" t="s">
        <v>1811</v>
      </c>
      <c r="T2424" t="s">
        <v>1811</v>
      </c>
      <c r="U2424" t="s">
        <v>4066</v>
      </c>
      <c r="V2424" t="s">
        <v>1782</v>
      </c>
      <c r="W2424" t="s">
        <v>39</v>
      </c>
      <c r="X2424">
        <v>225361</v>
      </c>
      <c r="Y2424">
        <f>VLOOKUP(P2424,[1]Listado!$F$5:$N$6488,9,0)</f>
        <v>0</v>
      </c>
      <c r="Z2424">
        <f>VLOOKUP(P2424,[1]Listado!$F$5:$O$6488,10,0)</f>
        <v>0</v>
      </c>
    </row>
    <row r="2425" spans="2:26" ht="45" x14ac:dyDescent="0.25">
      <c r="B2425" s="24">
        <v>65</v>
      </c>
      <c r="C2425" s="19" t="s">
        <v>1811</v>
      </c>
      <c r="D2425" s="25">
        <v>365</v>
      </c>
      <c r="E2425" s="19" t="s">
        <v>1811</v>
      </c>
      <c r="F2425" s="25">
        <v>124896</v>
      </c>
      <c r="G2425" s="19" t="s">
        <v>2149</v>
      </c>
      <c r="H2425" s="25" t="s">
        <v>4631</v>
      </c>
      <c r="I2425" s="19" t="s">
        <v>1782</v>
      </c>
      <c r="J2425" s="25" t="s">
        <v>39</v>
      </c>
      <c r="K2425" s="32">
        <v>1649244</v>
      </c>
      <c r="L2425" s="26">
        <v>0</v>
      </c>
      <c r="M2425" s="27">
        <v>0</v>
      </c>
      <c r="N2425" s="22">
        <v>0</v>
      </c>
      <c r="O2425" s="22">
        <v>0</v>
      </c>
      <c r="P2425" s="1">
        <v>124947</v>
      </c>
      <c r="Q2425">
        <v>365</v>
      </c>
      <c r="R2425">
        <v>65</v>
      </c>
      <c r="S2425" t="s">
        <v>1811</v>
      </c>
      <c r="T2425" t="s">
        <v>1811</v>
      </c>
      <c r="U2425" t="s">
        <v>2181</v>
      </c>
      <c r="V2425" t="s">
        <v>1782</v>
      </c>
      <c r="W2425" t="s">
        <v>39</v>
      </c>
      <c r="X2425">
        <v>3628336</v>
      </c>
      <c r="Y2425">
        <f>VLOOKUP(P2425,[1]Listado!$F$5:$N$6488,9,0)</f>
        <v>0</v>
      </c>
      <c r="Z2425">
        <f>VLOOKUP(P2425,[1]Listado!$F$5:$O$6488,10,0)</f>
        <v>0</v>
      </c>
    </row>
    <row r="2426" spans="2:26" ht="30" x14ac:dyDescent="0.25">
      <c r="B2426" s="24">
        <v>65</v>
      </c>
      <c r="C2426" s="19" t="s">
        <v>1811</v>
      </c>
      <c r="D2426" s="25">
        <v>365</v>
      </c>
      <c r="E2426" s="19" t="s">
        <v>1811</v>
      </c>
      <c r="F2426" s="25">
        <v>124897</v>
      </c>
      <c r="G2426" s="19" t="s">
        <v>4039</v>
      </c>
      <c r="H2426" s="25" t="s">
        <v>4631</v>
      </c>
      <c r="I2426" s="19" t="s">
        <v>1782</v>
      </c>
      <c r="J2426" s="25" t="s">
        <v>39</v>
      </c>
      <c r="K2426" s="32">
        <v>75121</v>
      </c>
      <c r="L2426" s="26">
        <v>0</v>
      </c>
      <c r="M2426" s="27">
        <v>0</v>
      </c>
      <c r="N2426" s="22">
        <v>0</v>
      </c>
      <c r="O2426" s="22">
        <v>0</v>
      </c>
      <c r="P2426" s="1">
        <v>124948</v>
      </c>
      <c r="Q2426">
        <v>365</v>
      </c>
      <c r="R2426">
        <v>65</v>
      </c>
      <c r="S2426" t="s">
        <v>1811</v>
      </c>
      <c r="T2426" t="s">
        <v>1811</v>
      </c>
      <c r="U2426" t="s">
        <v>2178</v>
      </c>
      <c r="V2426" t="s">
        <v>1782</v>
      </c>
      <c r="W2426" t="s">
        <v>39</v>
      </c>
      <c r="X2426">
        <v>3628336</v>
      </c>
      <c r="Y2426">
        <f>VLOOKUP(P2426,[1]Listado!$F$5:$N$6488,9,0)</f>
        <v>0</v>
      </c>
      <c r="Z2426">
        <f>VLOOKUP(P2426,[1]Listado!$F$5:$O$6488,10,0)</f>
        <v>0</v>
      </c>
    </row>
    <row r="2427" spans="2:26" ht="45" x14ac:dyDescent="0.25">
      <c r="B2427" s="24">
        <v>65</v>
      </c>
      <c r="C2427" s="19" t="s">
        <v>1811</v>
      </c>
      <c r="D2427" s="25">
        <v>365</v>
      </c>
      <c r="E2427" s="19" t="s">
        <v>1811</v>
      </c>
      <c r="F2427" s="25">
        <v>124898</v>
      </c>
      <c r="G2427" s="19" t="s">
        <v>4035</v>
      </c>
      <c r="H2427" s="25" t="s">
        <v>4631</v>
      </c>
      <c r="I2427" s="19" t="s">
        <v>1782</v>
      </c>
      <c r="J2427" s="25" t="s">
        <v>39</v>
      </c>
      <c r="K2427" s="32">
        <v>75121</v>
      </c>
      <c r="L2427" s="26">
        <v>0</v>
      </c>
      <c r="M2427" s="27">
        <v>0</v>
      </c>
      <c r="N2427" s="22">
        <v>0</v>
      </c>
      <c r="O2427" s="22">
        <v>0</v>
      </c>
      <c r="P2427" s="1">
        <v>124949</v>
      </c>
      <c r="Q2427">
        <v>365</v>
      </c>
      <c r="R2427">
        <v>65</v>
      </c>
      <c r="S2427" t="s">
        <v>1811</v>
      </c>
      <c r="T2427" t="s">
        <v>1811</v>
      </c>
      <c r="U2427" t="s">
        <v>4081</v>
      </c>
      <c r="V2427" t="s">
        <v>1782</v>
      </c>
      <c r="W2427" t="s">
        <v>39</v>
      </c>
      <c r="X2427">
        <v>976562</v>
      </c>
      <c r="Y2427">
        <f>VLOOKUP(P2427,[1]Listado!$F$5:$N$6488,9,0)</f>
        <v>0</v>
      </c>
      <c r="Z2427">
        <f>VLOOKUP(P2427,[1]Listado!$F$5:$O$6488,10,0)</f>
        <v>0</v>
      </c>
    </row>
    <row r="2428" spans="2:26" ht="30" x14ac:dyDescent="0.25">
      <c r="B2428" s="24">
        <v>65</v>
      </c>
      <c r="C2428" s="19" t="s">
        <v>1811</v>
      </c>
      <c r="D2428" s="25">
        <v>365</v>
      </c>
      <c r="E2428" s="19" t="s">
        <v>1811</v>
      </c>
      <c r="F2428" s="25">
        <v>124899</v>
      </c>
      <c r="G2428" s="19" t="s">
        <v>2146</v>
      </c>
      <c r="H2428" s="25" t="s">
        <v>4631</v>
      </c>
      <c r="I2428" s="19" t="s">
        <v>1782</v>
      </c>
      <c r="J2428" s="25" t="s">
        <v>39</v>
      </c>
      <c r="K2428" s="32">
        <v>16822287</v>
      </c>
      <c r="L2428" s="26">
        <v>0</v>
      </c>
      <c r="M2428" s="27">
        <v>0</v>
      </c>
      <c r="N2428" s="22">
        <v>0</v>
      </c>
      <c r="O2428" s="22">
        <v>0</v>
      </c>
      <c r="P2428" s="1">
        <v>124950</v>
      </c>
      <c r="Q2428">
        <v>365</v>
      </c>
      <c r="R2428">
        <v>65</v>
      </c>
      <c r="S2428" t="s">
        <v>1811</v>
      </c>
      <c r="T2428" t="s">
        <v>1811</v>
      </c>
      <c r="U2428" t="s">
        <v>4080</v>
      </c>
      <c r="V2428" t="s">
        <v>1782</v>
      </c>
      <c r="W2428" t="s">
        <v>39</v>
      </c>
      <c r="X2428">
        <v>976562</v>
      </c>
      <c r="Y2428">
        <f>VLOOKUP(P2428,[1]Listado!$F$5:$N$6488,9,0)</f>
        <v>0</v>
      </c>
      <c r="Z2428">
        <f>VLOOKUP(P2428,[1]Listado!$F$5:$O$6488,10,0)</f>
        <v>0</v>
      </c>
    </row>
    <row r="2429" spans="2:26" ht="45" x14ac:dyDescent="0.25">
      <c r="B2429" s="24">
        <v>65</v>
      </c>
      <c r="C2429" s="19" t="s">
        <v>1811</v>
      </c>
      <c r="D2429" s="25">
        <v>365</v>
      </c>
      <c r="E2429" s="19" t="s">
        <v>1811</v>
      </c>
      <c r="F2429" s="25">
        <v>124900</v>
      </c>
      <c r="G2429" s="19" t="s">
        <v>2145</v>
      </c>
      <c r="H2429" s="25" t="s">
        <v>4631</v>
      </c>
      <c r="I2429" s="19" t="s">
        <v>1782</v>
      </c>
      <c r="J2429" s="25" t="s">
        <v>39</v>
      </c>
      <c r="K2429" s="32">
        <v>16822287</v>
      </c>
      <c r="L2429" s="26">
        <v>0</v>
      </c>
      <c r="M2429" s="27">
        <v>0</v>
      </c>
      <c r="N2429" s="22">
        <v>0</v>
      </c>
      <c r="O2429" s="22">
        <v>0</v>
      </c>
      <c r="P2429" s="1">
        <v>124951</v>
      </c>
      <c r="Q2429">
        <v>365</v>
      </c>
      <c r="R2429">
        <v>65</v>
      </c>
      <c r="S2429" t="s">
        <v>1811</v>
      </c>
      <c r="T2429" t="s">
        <v>1811</v>
      </c>
      <c r="U2429" t="s">
        <v>2142</v>
      </c>
      <c r="V2429" t="s">
        <v>1782</v>
      </c>
      <c r="W2429" t="s">
        <v>39</v>
      </c>
      <c r="X2429">
        <v>14843195</v>
      </c>
      <c r="Y2429">
        <f>VLOOKUP(P2429,[1]Listado!$F$5:$N$6488,9,0)</f>
        <v>0</v>
      </c>
      <c r="Z2429">
        <f>VLOOKUP(P2429,[1]Listado!$F$5:$O$6488,10,0)</f>
        <v>0</v>
      </c>
    </row>
    <row r="2430" spans="2:26" ht="30" x14ac:dyDescent="0.25">
      <c r="B2430" s="24">
        <v>65</v>
      </c>
      <c r="C2430" s="19" t="s">
        <v>1811</v>
      </c>
      <c r="D2430" s="25">
        <v>365</v>
      </c>
      <c r="E2430" s="19" t="s">
        <v>1811</v>
      </c>
      <c r="F2430" s="25">
        <v>124901</v>
      </c>
      <c r="G2430" s="19" t="s">
        <v>4051</v>
      </c>
      <c r="H2430" s="25" t="s">
        <v>4631</v>
      </c>
      <c r="I2430" s="19" t="s">
        <v>1782</v>
      </c>
      <c r="J2430" s="25" t="s">
        <v>39</v>
      </c>
      <c r="K2430" s="32">
        <v>1652644</v>
      </c>
      <c r="L2430" s="26">
        <v>0</v>
      </c>
      <c r="M2430" s="27">
        <v>0</v>
      </c>
      <c r="N2430" s="22">
        <v>0</v>
      </c>
      <c r="O2430" s="22">
        <v>0</v>
      </c>
      <c r="P2430" s="1">
        <v>124952</v>
      </c>
      <c r="Q2430">
        <v>365</v>
      </c>
      <c r="R2430">
        <v>65</v>
      </c>
      <c r="S2430" t="s">
        <v>1811</v>
      </c>
      <c r="T2430" t="s">
        <v>1811</v>
      </c>
      <c r="U2430" t="s">
        <v>2140</v>
      </c>
      <c r="V2430" t="s">
        <v>1782</v>
      </c>
      <c r="W2430" t="s">
        <v>39</v>
      </c>
      <c r="X2430">
        <v>14843195</v>
      </c>
      <c r="Y2430">
        <f>VLOOKUP(P2430,[1]Listado!$F$5:$N$6488,9,0)</f>
        <v>0</v>
      </c>
      <c r="Z2430">
        <f>VLOOKUP(P2430,[1]Listado!$F$5:$O$6488,10,0)</f>
        <v>0</v>
      </c>
    </row>
    <row r="2431" spans="2:26" ht="45" x14ac:dyDescent="0.25">
      <c r="B2431" s="24">
        <v>65</v>
      </c>
      <c r="C2431" s="19" t="s">
        <v>1811</v>
      </c>
      <c r="D2431" s="25">
        <v>365</v>
      </c>
      <c r="E2431" s="19" t="s">
        <v>1811</v>
      </c>
      <c r="F2431" s="25">
        <v>124902</v>
      </c>
      <c r="G2431" s="19" t="s">
        <v>4049</v>
      </c>
      <c r="H2431" s="25" t="s">
        <v>4631</v>
      </c>
      <c r="I2431" s="19" t="s">
        <v>1782</v>
      </c>
      <c r="J2431" s="25" t="s">
        <v>39</v>
      </c>
      <c r="K2431" s="32">
        <v>1652644</v>
      </c>
      <c r="L2431" s="26">
        <v>0</v>
      </c>
      <c r="M2431" s="27">
        <v>0</v>
      </c>
      <c r="N2431" s="22">
        <v>0</v>
      </c>
      <c r="O2431" s="22">
        <v>0</v>
      </c>
      <c r="P2431" s="1">
        <v>124953</v>
      </c>
      <c r="Q2431">
        <v>365</v>
      </c>
      <c r="R2431">
        <v>65</v>
      </c>
      <c r="S2431" t="s">
        <v>1811</v>
      </c>
      <c r="T2431" t="s">
        <v>1811</v>
      </c>
      <c r="U2431" t="s">
        <v>4047</v>
      </c>
      <c r="V2431" t="s">
        <v>1782</v>
      </c>
      <c r="W2431" t="s">
        <v>39</v>
      </c>
      <c r="X2431">
        <v>1427282</v>
      </c>
      <c r="Y2431">
        <f>VLOOKUP(P2431,[1]Listado!$F$5:$N$6488,9,0)</f>
        <v>0</v>
      </c>
      <c r="Z2431">
        <f>VLOOKUP(P2431,[1]Listado!$F$5:$O$6488,10,0)</f>
        <v>0</v>
      </c>
    </row>
    <row r="2432" spans="2:26" ht="30" x14ac:dyDescent="0.25">
      <c r="B2432" s="24">
        <v>65</v>
      </c>
      <c r="C2432" s="19" t="s">
        <v>1811</v>
      </c>
      <c r="D2432" s="25">
        <v>365</v>
      </c>
      <c r="E2432" s="19" t="s">
        <v>1811</v>
      </c>
      <c r="F2432" s="25">
        <v>124903</v>
      </c>
      <c r="G2432" s="19" t="s">
        <v>2174</v>
      </c>
      <c r="H2432" s="25" t="s">
        <v>4631</v>
      </c>
      <c r="I2432" s="19" t="s">
        <v>1782</v>
      </c>
      <c r="J2432" s="25" t="s">
        <v>39</v>
      </c>
      <c r="K2432" s="32">
        <v>3298488</v>
      </c>
      <c r="L2432" s="26">
        <v>0</v>
      </c>
      <c r="M2432" s="27">
        <v>0</v>
      </c>
      <c r="N2432" s="22">
        <v>0</v>
      </c>
      <c r="O2432" s="22">
        <v>0</v>
      </c>
      <c r="P2432" s="1">
        <v>124954</v>
      </c>
      <c r="Q2432">
        <v>365</v>
      </c>
      <c r="R2432">
        <v>65</v>
      </c>
      <c r="S2432" t="s">
        <v>1811</v>
      </c>
      <c r="T2432" t="s">
        <v>1811</v>
      </c>
      <c r="U2432" t="s">
        <v>4044</v>
      </c>
      <c r="V2432" t="s">
        <v>1782</v>
      </c>
      <c r="W2432" t="s">
        <v>39</v>
      </c>
      <c r="X2432">
        <v>1427282</v>
      </c>
      <c r="Y2432">
        <f>VLOOKUP(P2432,[1]Listado!$F$5:$N$6488,9,0)</f>
        <v>0</v>
      </c>
      <c r="Z2432">
        <f>VLOOKUP(P2432,[1]Listado!$F$5:$O$6488,10,0)</f>
        <v>0</v>
      </c>
    </row>
    <row r="2433" spans="2:26" ht="45" x14ac:dyDescent="0.25">
      <c r="B2433" s="24">
        <v>65</v>
      </c>
      <c r="C2433" s="19" t="s">
        <v>1811</v>
      </c>
      <c r="D2433" s="25">
        <v>365</v>
      </c>
      <c r="E2433" s="19" t="s">
        <v>1811</v>
      </c>
      <c r="F2433" s="25">
        <v>124904</v>
      </c>
      <c r="G2433" s="19" t="s">
        <v>2172</v>
      </c>
      <c r="H2433" s="25" t="s">
        <v>4631</v>
      </c>
      <c r="I2433" s="19" t="s">
        <v>1782</v>
      </c>
      <c r="J2433" s="25" t="s">
        <v>39</v>
      </c>
      <c r="K2433" s="32">
        <v>3298488</v>
      </c>
      <c r="L2433" s="26">
        <v>0</v>
      </c>
      <c r="M2433" s="27">
        <v>0</v>
      </c>
      <c r="N2433" s="22">
        <v>0</v>
      </c>
      <c r="O2433" s="22">
        <v>0</v>
      </c>
      <c r="P2433" s="1">
        <v>124955</v>
      </c>
      <c r="Q2433">
        <v>365</v>
      </c>
      <c r="R2433">
        <v>65</v>
      </c>
      <c r="S2433" t="s">
        <v>1811</v>
      </c>
      <c r="T2433" t="s">
        <v>1811</v>
      </c>
      <c r="U2433" t="s">
        <v>2169</v>
      </c>
      <c r="V2433" t="s">
        <v>1782</v>
      </c>
      <c r="W2433" t="s">
        <v>39</v>
      </c>
      <c r="X2433">
        <v>2638790</v>
      </c>
      <c r="Y2433">
        <f>VLOOKUP(P2433,[1]Listado!$F$5:$N$6488,9,0)</f>
        <v>0</v>
      </c>
      <c r="Z2433">
        <f>VLOOKUP(P2433,[1]Listado!$F$5:$O$6488,10,0)</f>
        <v>0</v>
      </c>
    </row>
    <row r="2434" spans="2:26" ht="30" x14ac:dyDescent="0.25">
      <c r="B2434" s="24">
        <v>65</v>
      </c>
      <c r="C2434" s="19" t="s">
        <v>1811</v>
      </c>
      <c r="D2434" s="25">
        <v>365</v>
      </c>
      <c r="E2434" s="19" t="s">
        <v>1811</v>
      </c>
      <c r="F2434" s="25">
        <v>124905</v>
      </c>
      <c r="G2434" s="19" t="s">
        <v>4069</v>
      </c>
      <c r="H2434" s="25" t="s">
        <v>4631</v>
      </c>
      <c r="I2434" s="19" t="s">
        <v>1782</v>
      </c>
      <c r="J2434" s="25" t="s">
        <v>39</v>
      </c>
      <c r="K2434" s="32">
        <v>300480</v>
      </c>
      <c r="L2434" s="26">
        <v>0</v>
      </c>
      <c r="M2434" s="27">
        <v>0</v>
      </c>
      <c r="N2434" s="22">
        <v>0</v>
      </c>
      <c r="O2434" s="22">
        <v>0</v>
      </c>
      <c r="P2434" s="1">
        <v>124956</v>
      </c>
      <c r="Q2434">
        <v>365</v>
      </c>
      <c r="R2434">
        <v>65</v>
      </c>
      <c r="S2434" t="s">
        <v>1811</v>
      </c>
      <c r="T2434" t="s">
        <v>1811</v>
      </c>
      <c r="U2434" t="s">
        <v>2167</v>
      </c>
      <c r="V2434" t="s">
        <v>1782</v>
      </c>
      <c r="W2434" t="s">
        <v>39</v>
      </c>
      <c r="X2434">
        <v>2638790</v>
      </c>
      <c r="Y2434">
        <f>VLOOKUP(P2434,[1]Listado!$F$5:$N$6488,9,0)</f>
        <v>0</v>
      </c>
      <c r="Z2434">
        <f>VLOOKUP(P2434,[1]Listado!$F$5:$O$6488,10,0)</f>
        <v>0</v>
      </c>
    </row>
    <row r="2435" spans="2:26" ht="45" x14ac:dyDescent="0.25">
      <c r="B2435" s="24">
        <v>65</v>
      </c>
      <c r="C2435" s="19" t="s">
        <v>1811</v>
      </c>
      <c r="D2435" s="25">
        <v>365</v>
      </c>
      <c r="E2435" s="19" t="s">
        <v>1811</v>
      </c>
      <c r="F2435" s="25">
        <v>124906</v>
      </c>
      <c r="G2435" s="19" t="s">
        <v>4064</v>
      </c>
      <c r="H2435" s="25" t="s">
        <v>4631</v>
      </c>
      <c r="I2435" s="19" t="s">
        <v>1782</v>
      </c>
      <c r="J2435" s="25" t="s">
        <v>39</v>
      </c>
      <c r="K2435" s="32">
        <v>300480</v>
      </c>
      <c r="L2435" s="26">
        <v>0</v>
      </c>
      <c r="M2435" s="27">
        <v>0</v>
      </c>
      <c r="N2435" s="22">
        <v>0</v>
      </c>
      <c r="O2435" s="22">
        <v>0</v>
      </c>
      <c r="P2435" s="1">
        <v>124957</v>
      </c>
      <c r="Q2435">
        <v>365</v>
      </c>
      <c r="R2435">
        <v>65</v>
      </c>
      <c r="S2435" t="s">
        <v>1811</v>
      </c>
      <c r="T2435" t="s">
        <v>1811</v>
      </c>
      <c r="U2435" t="s">
        <v>4072</v>
      </c>
      <c r="V2435" t="s">
        <v>1782</v>
      </c>
      <c r="W2435" t="s">
        <v>39</v>
      </c>
      <c r="X2435">
        <v>300480</v>
      </c>
      <c r="Y2435">
        <f>VLOOKUP(P2435,[1]Listado!$F$5:$N$6488,9,0)</f>
        <v>0</v>
      </c>
      <c r="Z2435">
        <f>VLOOKUP(P2435,[1]Listado!$F$5:$O$6488,10,0)</f>
        <v>0</v>
      </c>
    </row>
    <row r="2436" spans="2:26" ht="30" x14ac:dyDescent="0.25">
      <c r="B2436" s="24">
        <v>65</v>
      </c>
      <c r="C2436" s="19" t="s">
        <v>1811</v>
      </c>
      <c r="D2436" s="25">
        <v>365</v>
      </c>
      <c r="E2436" s="19" t="s">
        <v>1811</v>
      </c>
      <c r="F2436" s="25">
        <v>124907</v>
      </c>
      <c r="G2436" s="19" t="s">
        <v>2164</v>
      </c>
      <c r="H2436" s="25" t="s">
        <v>4631</v>
      </c>
      <c r="I2436" s="19" t="s">
        <v>1782</v>
      </c>
      <c r="J2436" s="25" t="s">
        <v>39</v>
      </c>
      <c r="K2436" s="32">
        <v>23089414</v>
      </c>
      <c r="L2436" s="26">
        <v>0</v>
      </c>
      <c r="M2436" s="27">
        <v>0</v>
      </c>
      <c r="N2436" s="22">
        <v>0</v>
      </c>
      <c r="O2436" s="22">
        <v>0</v>
      </c>
      <c r="P2436" s="1">
        <v>124958</v>
      </c>
      <c r="Q2436">
        <v>365</v>
      </c>
      <c r="R2436">
        <v>65</v>
      </c>
      <c r="S2436" t="s">
        <v>1811</v>
      </c>
      <c r="T2436" t="s">
        <v>1811</v>
      </c>
      <c r="U2436" t="s">
        <v>4067</v>
      </c>
      <c r="V2436" t="s">
        <v>1782</v>
      </c>
      <c r="W2436" t="s">
        <v>39</v>
      </c>
      <c r="X2436">
        <v>300480</v>
      </c>
      <c r="Y2436">
        <f>VLOOKUP(P2436,[1]Listado!$F$5:$N$6488,9,0)</f>
        <v>0</v>
      </c>
      <c r="Z2436">
        <f>VLOOKUP(P2436,[1]Listado!$F$5:$O$6488,10,0)</f>
        <v>0</v>
      </c>
    </row>
    <row r="2437" spans="2:26" ht="45" x14ac:dyDescent="0.25">
      <c r="B2437" s="24">
        <v>65</v>
      </c>
      <c r="C2437" s="19" t="s">
        <v>1811</v>
      </c>
      <c r="D2437" s="25">
        <v>365</v>
      </c>
      <c r="E2437" s="19" t="s">
        <v>1811</v>
      </c>
      <c r="F2437" s="25">
        <v>124908</v>
      </c>
      <c r="G2437" s="19" t="s">
        <v>2162</v>
      </c>
      <c r="H2437" s="25" t="s">
        <v>4631</v>
      </c>
      <c r="I2437" s="19" t="s">
        <v>1782</v>
      </c>
      <c r="J2437" s="25" t="s">
        <v>39</v>
      </c>
      <c r="K2437" s="32">
        <v>23089414</v>
      </c>
      <c r="L2437" s="26">
        <v>0</v>
      </c>
      <c r="M2437" s="27">
        <v>0</v>
      </c>
      <c r="N2437" s="22">
        <v>0</v>
      </c>
      <c r="O2437" s="22">
        <v>0</v>
      </c>
      <c r="P2437" s="1">
        <v>124959</v>
      </c>
      <c r="Q2437">
        <v>365</v>
      </c>
      <c r="R2437">
        <v>65</v>
      </c>
      <c r="S2437" t="s">
        <v>1811</v>
      </c>
      <c r="T2437" t="s">
        <v>1811</v>
      </c>
      <c r="U2437" t="s">
        <v>2156</v>
      </c>
      <c r="V2437" t="s">
        <v>1782</v>
      </c>
      <c r="W2437" t="s">
        <v>39</v>
      </c>
      <c r="X2437">
        <v>1649244</v>
      </c>
      <c r="Y2437">
        <f>VLOOKUP(P2437,[1]Listado!$F$5:$N$6488,9,0)</f>
        <v>0</v>
      </c>
      <c r="Z2437">
        <f>VLOOKUP(P2437,[1]Listado!$F$5:$O$6488,10,0)</f>
        <v>0</v>
      </c>
    </row>
    <row r="2438" spans="2:26" ht="30" x14ac:dyDescent="0.25">
      <c r="B2438" s="24">
        <v>65</v>
      </c>
      <c r="C2438" s="19" t="s">
        <v>1811</v>
      </c>
      <c r="D2438" s="25">
        <v>365</v>
      </c>
      <c r="E2438" s="19" t="s">
        <v>1811</v>
      </c>
      <c r="F2438" s="25">
        <v>124909</v>
      </c>
      <c r="G2438" s="19" t="s">
        <v>4060</v>
      </c>
      <c r="H2438" s="25" t="s">
        <v>4631</v>
      </c>
      <c r="I2438" s="19" t="s">
        <v>1782</v>
      </c>
      <c r="J2438" s="25" t="s">
        <v>39</v>
      </c>
      <c r="K2438" s="32">
        <v>2328724</v>
      </c>
      <c r="L2438" s="26">
        <v>0</v>
      </c>
      <c r="M2438" s="27">
        <v>0</v>
      </c>
      <c r="N2438" s="22">
        <v>0</v>
      </c>
      <c r="O2438" s="22">
        <v>0</v>
      </c>
      <c r="P2438" s="1">
        <v>124960</v>
      </c>
      <c r="Q2438">
        <v>365</v>
      </c>
      <c r="R2438">
        <v>65</v>
      </c>
      <c r="S2438" t="s">
        <v>1811</v>
      </c>
      <c r="T2438" t="s">
        <v>1811</v>
      </c>
      <c r="U2438" t="s">
        <v>2151</v>
      </c>
      <c r="V2438" t="s">
        <v>1782</v>
      </c>
      <c r="W2438" t="s">
        <v>39</v>
      </c>
      <c r="X2438">
        <v>1649244</v>
      </c>
      <c r="Y2438">
        <f>VLOOKUP(P2438,[1]Listado!$F$5:$N$6488,9,0)</f>
        <v>0</v>
      </c>
      <c r="Z2438">
        <f>VLOOKUP(P2438,[1]Listado!$F$5:$O$6488,10,0)</f>
        <v>0</v>
      </c>
    </row>
    <row r="2439" spans="2:26" ht="45" x14ac:dyDescent="0.25">
      <c r="B2439" s="24">
        <v>65</v>
      </c>
      <c r="C2439" s="19" t="s">
        <v>1811</v>
      </c>
      <c r="D2439" s="25">
        <v>365</v>
      </c>
      <c r="E2439" s="19" t="s">
        <v>1811</v>
      </c>
      <c r="F2439" s="25">
        <v>124910</v>
      </c>
      <c r="G2439" s="19" t="s">
        <v>4058</v>
      </c>
      <c r="H2439" s="25" t="s">
        <v>4631</v>
      </c>
      <c r="I2439" s="19" t="s">
        <v>1782</v>
      </c>
      <c r="J2439" s="25" t="s">
        <v>39</v>
      </c>
      <c r="K2439" s="32">
        <v>2328724</v>
      </c>
      <c r="L2439" s="26">
        <v>0</v>
      </c>
      <c r="M2439" s="27">
        <v>0</v>
      </c>
      <c r="N2439" s="22">
        <v>0</v>
      </c>
      <c r="O2439" s="22">
        <v>0</v>
      </c>
      <c r="P2439" s="1">
        <v>124961</v>
      </c>
      <c r="Q2439">
        <v>365</v>
      </c>
      <c r="R2439">
        <v>65</v>
      </c>
      <c r="S2439" t="s">
        <v>1811</v>
      </c>
      <c r="T2439" t="s">
        <v>1811</v>
      </c>
      <c r="U2439" t="s">
        <v>4073</v>
      </c>
      <c r="V2439" t="s">
        <v>1782</v>
      </c>
      <c r="W2439" t="s">
        <v>39</v>
      </c>
      <c r="X2439">
        <v>225361</v>
      </c>
      <c r="Y2439">
        <f>VLOOKUP(P2439,[1]Listado!$F$5:$N$6488,9,0)</f>
        <v>0</v>
      </c>
      <c r="Z2439">
        <f>VLOOKUP(P2439,[1]Listado!$F$5:$O$6488,10,0)</f>
        <v>0</v>
      </c>
    </row>
    <row r="2440" spans="2:26" ht="30" x14ac:dyDescent="0.25">
      <c r="B2440" s="24">
        <v>65</v>
      </c>
      <c r="C2440" s="19" t="s">
        <v>1811</v>
      </c>
      <c r="D2440" s="25">
        <v>365</v>
      </c>
      <c r="E2440" s="19" t="s">
        <v>1811</v>
      </c>
      <c r="F2440" s="25">
        <v>124911</v>
      </c>
      <c r="G2440" s="19" t="s">
        <v>2138</v>
      </c>
      <c r="H2440" s="25" t="s">
        <v>4631</v>
      </c>
      <c r="I2440" s="19" t="s">
        <v>1782</v>
      </c>
      <c r="J2440" s="25" t="s">
        <v>39</v>
      </c>
      <c r="K2440" s="32">
        <v>9895463</v>
      </c>
      <c r="L2440" s="26">
        <v>0</v>
      </c>
      <c r="M2440" s="27">
        <v>0</v>
      </c>
      <c r="N2440" s="22">
        <v>0</v>
      </c>
      <c r="O2440" s="22">
        <v>0</v>
      </c>
      <c r="P2440" s="1">
        <v>124962</v>
      </c>
      <c r="Q2440">
        <v>365</v>
      </c>
      <c r="R2440">
        <v>65</v>
      </c>
      <c r="S2440" t="s">
        <v>1811</v>
      </c>
      <c r="T2440" t="s">
        <v>1811</v>
      </c>
      <c r="U2440" t="s">
        <v>4068</v>
      </c>
      <c r="V2440" t="s">
        <v>1782</v>
      </c>
      <c r="W2440" t="s">
        <v>39</v>
      </c>
      <c r="X2440">
        <v>225361</v>
      </c>
      <c r="Y2440">
        <f>VLOOKUP(P2440,[1]Listado!$F$5:$N$6488,9,0)</f>
        <v>0</v>
      </c>
      <c r="Z2440">
        <f>VLOOKUP(P2440,[1]Listado!$F$5:$O$6488,10,0)</f>
        <v>0</v>
      </c>
    </row>
    <row r="2441" spans="2:26" ht="45" x14ac:dyDescent="0.25">
      <c r="B2441" s="24">
        <v>65</v>
      </c>
      <c r="C2441" s="19" t="s">
        <v>1811</v>
      </c>
      <c r="D2441" s="25">
        <v>365</v>
      </c>
      <c r="E2441" s="19" t="s">
        <v>1811</v>
      </c>
      <c r="F2441" s="25">
        <v>124912</v>
      </c>
      <c r="G2441" s="19" t="s">
        <v>2137</v>
      </c>
      <c r="H2441" s="25" t="s">
        <v>4631</v>
      </c>
      <c r="I2441" s="19" t="s">
        <v>1782</v>
      </c>
      <c r="J2441" s="25" t="s">
        <v>39</v>
      </c>
      <c r="K2441" s="32">
        <v>9895463</v>
      </c>
      <c r="L2441" s="26">
        <v>0</v>
      </c>
      <c r="M2441" s="27">
        <v>0</v>
      </c>
      <c r="N2441" s="22">
        <v>0</v>
      </c>
      <c r="O2441" s="22">
        <v>0</v>
      </c>
      <c r="P2441" s="1">
        <v>124963</v>
      </c>
      <c r="Q2441">
        <v>365</v>
      </c>
      <c r="R2441">
        <v>65</v>
      </c>
      <c r="S2441" t="s">
        <v>1811</v>
      </c>
      <c r="T2441" t="s">
        <v>1811</v>
      </c>
      <c r="U2441" t="s">
        <v>2157</v>
      </c>
      <c r="V2441" t="s">
        <v>1782</v>
      </c>
      <c r="W2441" t="s">
        <v>39</v>
      </c>
      <c r="X2441">
        <v>1649244</v>
      </c>
      <c r="Y2441">
        <f>VLOOKUP(P2441,[1]Listado!$F$5:$N$6488,9,0)</f>
        <v>0</v>
      </c>
      <c r="Z2441">
        <f>VLOOKUP(P2441,[1]Listado!$F$5:$O$6488,10,0)</f>
        <v>0</v>
      </c>
    </row>
    <row r="2442" spans="2:26" ht="30" x14ac:dyDescent="0.25">
      <c r="B2442" s="24">
        <v>65</v>
      </c>
      <c r="C2442" s="19" t="s">
        <v>1811</v>
      </c>
      <c r="D2442" s="25">
        <v>365</v>
      </c>
      <c r="E2442" s="19" t="s">
        <v>1811</v>
      </c>
      <c r="F2442" s="25">
        <v>124913</v>
      </c>
      <c r="G2442" s="19" t="s">
        <v>4052</v>
      </c>
      <c r="H2442" s="25" t="s">
        <v>4631</v>
      </c>
      <c r="I2442" s="19" t="s">
        <v>1782</v>
      </c>
      <c r="J2442" s="25" t="s">
        <v>39</v>
      </c>
      <c r="K2442" s="32">
        <v>1652644</v>
      </c>
      <c r="L2442" s="26">
        <v>0</v>
      </c>
      <c r="M2442" s="27">
        <v>0</v>
      </c>
      <c r="N2442" s="22">
        <v>0</v>
      </c>
      <c r="O2442" s="22">
        <v>0</v>
      </c>
      <c r="P2442" s="1">
        <v>124964</v>
      </c>
      <c r="Q2442">
        <v>365</v>
      </c>
      <c r="R2442">
        <v>65</v>
      </c>
      <c r="S2442" t="s">
        <v>1811</v>
      </c>
      <c r="T2442" t="s">
        <v>1811</v>
      </c>
      <c r="U2442" t="s">
        <v>2152</v>
      </c>
      <c r="V2442" t="s">
        <v>1782</v>
      </c>
      <c r="W2442" t="s">
        <v>39</v>
      </c>
      <c r="X2442">
        <v>1649244</v>
      </c>
      <c r="Y2442">
        <f>VLOOKUP(P2442,[1]Listado!$F$5:$N$6488,9,0)</f>
        <v>0</v>
      </c>
      <c r="Z2442">
        <f>VLOOKUP(P2442,[1]Listado!$F$5:$O$6488,10,0)</f>
        <v>0</v>
      </c>
    </row>
    <row r="2443" spans="2:26" ht="45" x14ac:dyDescent="0.25">
      <c r="B2443" s="24">
        <v>65</v>
      </c>
      <c r="C2443" s="19" t="s">
        <v>1811</v>
      </c>
      <c r="D2443" s="25">
        <v>365</v>
      </c>
      <c r="E2443" s="19" t="s">
        <v>1811</v>
      </c>
      <c r="F2443" s="25">
        <v>124914</v>
      </c>
      <c r="G2443" s="19" t="s">
        <v>4050</v>
      </c>
      <c r="H2443" s="25" t="s">
        <v>4631</v>
      </c>
      <c r="I2443" s="19" t="s">
        <v>1782</v>
      </c>
      <c r="J2443" s="25" t="s">
        <v>39</v>
      </c>
      <c r="K2443" s="32">
        <v>1652644</v>
      </c>
      <c r="L2443" s="26">
        <v>0</v>
      </c>
      <c r="M2443" s="27">
        <v>0</v>
      </c>
      <c r="N2443" s="22">
        <v>0</v>
      </c>
      <c r="O2443" s="22">
        <v>0</v>
      </c>
      <c r="P2443" s="1">
        <v>124965</v>
      </c>
      <c r="Q2443">
        <v>365</v>
      </c>
      <c r="R2443">
        <v>65</v>
      </c>
      <c r="S2443" t="s">
        <v>1811</v>
      </c>
      <c r="T2443" t="s">
        <v>1811</v>
      </c>
      <c r="U2443" t="s">
        <v>4041</v>
      </c>
      <c r="V2443" t="s">
        <v>1782</v>
      </c>
      <c r="W2443" t="s">
        <v>39</v>
      </c>
      <c r="X2443">
        <v>150241</v>
      </c>
      <c r="Y2443">
        <f>VLOOKUP(P2443,[1]Listado!$F$5:$N$6488,9,0)</f>
        <v>0</v>
      </c>
      <c r="Z2443">
        <f>VLOOKUP(P2443,[1]Listado!$F$5:$O$6488,10,0)</f>
        <v>0</v>
      </c>
    </row>
    <row r="2444" spans="2:26" ht="30" x14ac:dyDescent="0.25">
      <c r="B2444" s="24">
        <v>65</v>
      </c>
      <c r="C2444" s="19" t="s">
        <v>1811</v>
      </c>
      <c r="D2444" s="25">
        <v>365</v>
      </c>
      <c r="E2444" s="19" t="s">
        <v>1811</v>
      </c>
      <c r="F2444" s="25">
        <v>124915</v>
      </c>
      <c r="G2444" s="19" t="s">
        <v>2136</v>
      </c>
      <c r="H2444" s="25" t="s">
        <v>4631</v>
      </c>
      <c r="I2444" s="19" t="s">
        <v>1782</v>
      </c>
      <c r="J2444" s="25" t="s">
        <v>39</v>
      </c>
      <c r="K2444" s="32">
        <v>9235766</v>
      </c>
      <c r="L2444" s="26">
        <v>0</v>
      </c>
      <c r="M2444" s="27">
        <v>0</v>
      </c>
      <c r="N2444" s="22">
        <v>0</v>
      </c>
      <c r="O2444" s="22">
        <v>0</v>
      </c>
      <c r="P2444" s="1">
        <v>124966</v>
      </c>
      <c r="Q2444">
        <v>365</v>
      </c>
      <c r="R2444">
        <v>65</v>
      </c>
      <c r="S2444" t="s">
        <v>1811</v>
      </c>
      <c r="T2444" t="s">
        <v>1811</v>
      </c>
      <c r="U2444" t="s">
        <v>4037</v>
      </c>
      <c r="V2444" t="s">
        <v>1782</v>
      </c>
      <c r="W2444" t="s">
        <v>39</v>
      </c>
      <c r="X2444">
        <v>150241</v>
      </c>
      <c r="Y2444">
        <f>VLOOKUP(P2444,[1]Listado!$F$5:$N$6488,9,0)</f>
        <v>0</v>
      </c>
      <c r="Z2444">
        <f>VLOOKUP(P2444,[1]Listado!$F$5:$O$6488,10,0)</f>
        <v>0</v>
      </c>
    </row>
    <row r="2445" spans="2:26" ht="45" x14ac:dyDescent="0.25">
      <c r="B2445" s="24">
        <v>65</v>
      </c>
      <c r="C2445" s="19" t="s">
        <v>1811</v>
      </c>
      <c r="D2445" s="25">
        <v>365</v>
      </c>
      <c r="E2445" s="19" t="s">
        <v>1811</v>
      </c>
      <c r="F2445" s="25">
        <v>124916</v>
      </c>
      <c r="G2445" s="19" t="s">
        <v>2135</v>
      </c>
      <c r="H2445" s="25" t="s">
        <v>4631</v>
      </c>
      <c r="I2445" s="19" t="s">
        <v>1782</v>
      </c>
      <c r="J2445" s="25" t="s">
        <v>39</v>
      </c>
      <c r="K2445" s="32">
        <v>9235766</v>
      </c>
      <c r="L2445" s="26">
        <v>0</v>
      </c>
      <c r="M2445" s="27">
        <v>0</v>
      </c>
      <c r="N2445" s="22">
        <v>0</v>
      </c>
      <c r="O2445" s="22">
        <v>0</v>
      </c>
      <c r="P2445" s="1">
        <v>124967</v>
      </c>
      <c r="Q2445">
        <v>365</v>
      </c>
      <c r="R2445">
        <v>65</v>
      </c>
      <c r="S2445" t="s">
        <v>1811</v>
      </c>
      <c r="T2445" t="s">
        <v>1811</v>
      </c>
      <c r="U2445" t="s">
        <v>2165</v>
      </c>
      <c r="V2445" t="s">
        <v>1782</v>
      </c>
      <c r="W2445" t="s">
        <v>39</v>
      </c>
      <c r="X2445">
        <v>23089414</v>
      </c>
      <c r="Y2445">
        <f>VLOOKUP(P2445,[1]Listado!$F$5:$N$6488,9,0)</f>
        <v>0</v>
      </c>
      <c r="Z2445">
        <f>VLOOKUP(P2445,[1]Listado!$F$5:$O$6488,10,0)</f>
        <v>0</v>
      </c>
    </row>
    <row r="2446" spans="2:26" ht="30" x14ac:dyDescent="0.25">
      <c r="B2446" s="24">
        <v>65</v>
      </c>
      <c r="C2446" s="19" t="s">
        <v>1811</v>
      </c>
      <c r="D2446" s="25">
        <v>365</v>
      </c>
      <c r="E2446" s="19" t="s">
        <v>1811</v>
      </c>
      <c r="F2446" s="25">
        <v>124917</v>
      </c>
      <c r="G2446" s="19" t="s">
        <v>4079</v>
      </c>
      <c r="H2446" s="25" t="s">
        <v>4631</v>
      </c>
      <c r="I2446" s="19" t="s">
        <v>1782</v>
      </c>
      <c r="J2446" s="25" t="s">
        <v>39</v>
      </c>
      <c r="K2446" s="32">
        <v>901441</v>
      </c>
      <c r="L2446" s="26">
        <v>0</v>
      </c>
      <c r="M2446" s="27">
        <v>0</v>
      </c>
      <c r="N2446" s="22">
        <v>0</v>
      </c>
      <c r="O2446" s="22">
        <v>0</v>
      </c>
      <c r="P2446" s="1">
        <v>124968</v>
      </c>
      <c r="Q2446">
        <v>365</v>
      </c>
      <c r="R2446">
        <v>65</v>
      </c>
      <c r="S2446" t="s">
        <v>1811</v>
      </c>
      <c r="T2446" t="s">
        <v>1811</v>
      </c>
      <c r="U2446" t="s">
        <v>2163</v>
      </c>
      <c r="V2446" t="s">
        <v>1782</v>
      </c>
      <c r="W2446" t="s">
        <v>39</v>
      </c>
      <c r="X2446">
        <v>23089414</v>
      </c>
      <c r="Y2446">
        <f>VLOOKUP(P2446,[1]Listado!$F$5:$N$6488,9,0)</f>
        <v>0</v>
      </c>
      <c r="Z2446">
        <f>VLOOKUP(P2446,[1]Listado!$F$5:$O$6488,10,0)</f>
        <v>0</v>
      </c>
    </row>
    <row r="2447" spans="2:26" ht="45" x14ac:dyDescent="0.25">
      <c r="B2447" s="24">
        <v>65</v>
      </c>
      <c r="C2447" s="19" t="s">
        <v>1811</v>
      </c>
      <c r="D2447" s="25">
        <v>365</v>
      </c>
      <c r="E2447" s="19" t="s">
        <v>1811</v>
      </c>
      <c r="F2447" s="25">
        <v>124918</v>
      </c>
      <c r="G2447" s="19" t="s">
        <v>4078</v>
      </c>
      <c r="H2447" s="25" t="s">
        <v>4631</v>
      </c>
      <c r="I2447" s="19" t="s">
        <v>1782</v>
      </c>
      <c r="J2447" s="25" t="s">
        <v>39</v>
      </c>
      <c r="K2447" s="32">
        <v>901441</v>
      </c>
      <c r="L2447" s="26">
        <v>0</v>
      </c>
      <c r="M2447" s="27">
        <v>0</v>
      </c>
      <c r="N2447" s="22">
        <v>0</v>
      </c>
      <c r="O2447" s="22">
        <v>0</v>
      </c>
      <c r="P2447" s="1">
        <v>124969</v>
      </c>
      <c r="Q2447">
        <v>365</v>
      </c>
      <c r="R2447">
        <v>65</v>
      </c>
      <c r="S2447" t="s">
        <v>1811</v>
      </c>
      <c r="T2447" t="s">
        <v>1811</v>
      </c>
      <c r="U2447" t="s">
        <v>4061</v>
      </c>
      <c r="V2447" t="s">
        <v>1782</v>
      </c>
      <c r="W2447" t="s">
        <v>39</v>
      </c>
      <c r="X2447">
        <v>2328724</v>
      </c>
      <c r="Y2447">
        <f>VLOOKUP(P2447,[1]Listado!$F$5:$N$6488,9,0)</f>
        <v>0</v>
      </c>
      <c r="Z2447">
        <f>VLOOKUP(P2447,[1]Listado!$F$5:$O$6488,10,0)</f>
        <v>0</v>
      </c>
    </row>
    <row r="2448" spans="2:26" ht="30" x14ac:dyDescent="0.25">
      <c r="B2448" s="24">
        <v>65</v>
      </c>
      <c r="C2448" s="19" t="s">
        <v>1811</v>
      </c>
      <c r="D2448" s="25">
        <v>365</v>
      </c>
      <c r="E2448" s="19" t="s">
        <v>1811</v>
      </c>
      <c r="F2448" s="25">
        <v>124919</v>
      </c>
      <c r="G2448" s="19" t="s">
        <v>2179</v>
      </c>
      <c r="H2448" s="25" t="s">
        <v>4631</v>
      </c>
      <c r="I2448" s="19" t="s">
        <v>1782</v>
      </c>
      <c r="J2448" s="25" t="s">
        <v>39</v>
      </c>
      <c r="K2448" s="32">
        <v>3958184</v>
      </c>
      <c r="L2448" s="26">
        <v>0</v>
      </c>
      <c r="M2448" s="27">
        <v>0</v>
      </c>
      <c r="N2448" s="22">
        <v>0</v>
      </c>
      <c r="O2448" s="22">
        <v>0</v>
      </c>
      <c r="P2448" s="1">
        <v>124970</v>
      </c>
      <c r="Q2448">
        <v>365</v>
      </c>
      <c r="R2448">
        <v>65</v>
      </c>
      <c r="S2448" t="s">
        <v>1811</v>
      </c>
      <c r="T2448" t="s">
        <v>1811</v>
      </c>
      <c r="U2448" t="s">
        <v>4059</v>
      </c>
      <c r="V2448" t="s">
        <v>1782</v>
      </c>
      <c r="W2448" t="s">
        <v>39</v>
      </c>
      <c r="X2448">
        <v>2328724</v>
      </c>
      <c r="Y2448">
        <f>VLOOKUP(P2448,[1]Listado!$F$5:$N$6488,9,0)</f>
        <v>0</v>
      </c>
      <c r="Z2448">
        <f>VLOOKUP(P2448,[1]Listado!$F$5:$O$6488,10,0)</f>
        <v>0</v>
      </c>
    </row>
    <row r="2449" spans="2:26" ht="45" x14ac:dyDescent="0.25">
      <c r="B2449" s="24">
        <v>65</v>
      </c>
      <c r="C2449" s="19" t="s">
        <v>1811</v>
      </c>
      <c r="D2449" s="25">
        <v>365</v>
      </c>
      <c r="E2449" s="19" t="s">
        <v>1811</v>
      </c>
      <c r="F2449" s="25">
        <v>124920</v>
      </c>
      <c r="G2449" s="19" t="s">
        <v>2176</v>
      </c>
      <c r="H2449" s="25" t="s">
        <v>4631</v>
      </c>
      <c r="I2449" s="19" t="s">
        <v>1782</v>
      </c>
      <c r="J2449" s="25" t="s">
        <v>39</v>
      </c>
      <c r="K2449" s="32">
        <v>3958184</v>
      </c>
      <c r="L2449" s="26">
        <v>0</v>
      </c>
      <c r="M2449" s="27">
        <v>0</v>
      </c>
      <c r="N2449" s="22">
        <v>0</v>
      </c>
      <c r="O2449" s="22">
        <v>0</v>
      </c>
      <c r="P2449" s="1">
        <v>124971</v>
      </c>
      <c r="Q2449">
        <v>365</v>
      </c>
      <c r="R2449">
        <v>65</v>
      </c>
      <c r="S2449" t="s">
        <v>1811</v>
      </c>
      <c r="T2449" t="s">
        <v>1811</v>
      </c>
      <c r="U2449" t="s">
        <v>2144</v>
      </c>
      <c r="V2449" t="s">
        <v>1782</v>
      </c>
      <c r="W2449" t="s">
        <v>39</v>
      </c>
      <c r="X2449">
        <v>15502893</v>
      </c>
      <c r="Y2449">
        <f>VLOOKUP(P2449,[1]Listado!$F$5:$N$6488,9,0)</f>
        <v>0</v>
      </c>
      <c r="Z2449">
        <f>VLOOKUP(P2449,[1]Listado!$F$5:$O$6488,10,0)</f>
        <v>0</v>
      </c>
    </row>
    <row r="2450" spans="2:26" ht="30" x14ac:dyDescent="0.25">
      <c r="B2450" s="24">
        <v>65</v>
      </c>
      <c r="C2450" s="19" t="s">
        <v>1811</v>
      </c>
      <c r="D2450" s="25">
        <v>365</v>
      </c>
      <c r="E2450" s="19" t="s">
        <v>1811</v>
      </c>
      <c r="F2450" s="25">
        <v>124921</v>
      </c>
      <c r="G2450" s="19" t="s">
        <v>4076</v>
      </c>
      <c r="H2450" s="25" t="s">
        <v>4631</v>
      </c>
      <c r="I2450" s="19" t="s">
        <v>1782</v>
      </c>
      <c r="J2450" s="25" t="s">
        <v>39</v>
      </c>
      <c r="K2450" s="32">
        <v>375600</v>
      </c>
      <c r="L2450" s="26">
        <v>0</v>
      </c>
      <c r="M2450" s="27">
        <v>0</v>
      </c>
      <c r="N2450" s="22">
        <v>0</v>
      </c>
      <c r="O2450" s="22">
        <v>0</v>
      </c>
      <c r="P2450" s="1">
        <v>124972</v>
      </c>
      <c r="Q2450">
        <v>365</v>
      </c>
      <c r="R2450">
        <v>65</v>
      </c>
      <c r="S2450" t="s">
        <v>1811</v>
      </c>
      <c r="T2450" t="s">
        <v>1811</v>
      </c>
      <c r="U2450" t="s">
        <v>2143</v>
      </c>
      <c r="V2450" t="s">
        <v>1782</v>
      </c>
      <c r="W2450" t="s">
        <v>39</v>
      </c>
      <c r="X2450">
        <v>15502893</v>
      </c>
      <c r="Y2450">
        <f>VLOOKUP(P2450,[1]Listado!$F$5:$N$6488,9,0)</f>
        <v>0</v>
      </c>
      <c r="Z2450">
        <f>VLOOKUP(P2450,[1]Listado!$F$5:$O$6488,10,0)</f>
        <v>0</v>
      </c>
    </row>
    <row r="2451" spans="2:26" ht="45" x14ac:dyDescent="0.25">
      <c r="B2451" s="24">
        <v>65</v>
      </c>
      <c r="C2451" s="19" t="s">
        <v>1811</v>
      </c>
      <c r="D2451" s="25">
        <v>365</v>
      </c>
      <c r="E2451" s="19" t="s">
        <v>1811</v>
      </c>
      <c r="F2451" s="25">
        <v>124922</v>
      </c>
      <c r="G2451" s="19" t="s">
        <v>4074</v>
      </c>
      <c r="H2451" s="25" t="s">
        <v>4631</v>
      </c>
      <c r="I2451" s="19" t="s">
        <v>1782</v>
      </c>
      <c r="J2451" s="25" t="s">
        <v>39</v>
      </c>
      <c r="K2451" s="32">
        <v>375600</v>
      </c>
      <c r="L2451" s="26">
        <v>0</v>
      </c>
      <c r="M2451" s="27">
        <v>0</v>
      </c>
      <c r="N2451" s="22">
        <v>0</v>
      </c>
      <c r="O2451" s="22">
        <v>0</v>
      </c>
      <c r="P2451" s="1">
        <v>124973</v>
      </c>
      <c r="Q2451">
        <v>365</v>
      </c>
      <c r="R2451">
        <v>65</v>
      </c>
      <c r="S2451" t="s">
        <v>1811</v>
      </c>
      <c r="T2451" t="s">
        <v>1811</v>
      </c>
      <c r="U2451" t="s">
        <v>4048</v>
      </c>
      <c r="V2451" t="s">
        <v>1782</v>
      </c>
      <c r="W2451" t="s">
        <v>39</v>
      </c>
      <c r="X2451">
        <v>1502403</v>
      </c>
      <c r="Y2451">
        <f>VLOOKUP(P2451,[1]Listado!$F$5:$N$6488,9,0)</f>
        <v>0</v>
      </c>
      <c r="Z2451">
        <f>VLOOKUP(P2451,[1]Listado!$F$5:$O$6488,10,0)</f>
        <v>0</v>
      </c>
    </row>
    <row r="2452" spans="2:26" ht="30" x14ac:dyDescent="0.25">
      <c r="B2452" s="24">
        <v>65</v>
      </c>
      <c r="C2452" s="19" t="s">
        <v>1811</v>
      </c>
      <c r="D2452" s="25">
        <v>365</v>
      </c>
      <c r="E2452" s="19" t="s">
        <v>1811</v>
      </c>
      <c r="F2452" s="25">
        <v>124923</v>
      </c>
      <c r="G2452" s="19" t="s">
        <v>2180</v>
      </c>
      <c r="H2452" s="25" t="s">
        <v>4631</v>
      </c>
      <c r="I2452" s="19" t="s">
        <v>1782</v>
      </c>
      <c r="J2452" s="25" t="s">
        <v>39</v>
      </c>
      <c r="K2452" s="32">
        <v>3628336</v>
      </c>
      <c r="L2452" s="26">
        <v>0</v>
      </c>
      <c r="M2452" s="27">
        <v>0</v>
      </c>
      <c r="N2452" s="22">
        <v>0</v>
      </c>
      <c r="O2452" s="22">
        <v>0</v>
      </c>
      <c r="P2452" s="1">
        <v>124974</v>
      </c>
      <c r="Q2452">
        <v>365</v>
      </c>
      <c r="R2452">
        <v>65</v>
      </c>
      <c r="S2452" t="s">
        <v>1811</v>
      </c>
      <c r="T2452" t="s">
        <v>1811</v>
      </c>
      <c r="U2452" t="s">
        <v>4045</v>
      </c>
      <c r="V2452" t="s">
        <v>1782</v>
      </c>
      <c r="W2452" t="s">
        <v>39</v>
      </c>
      <c r="X2452">
        <v>1502403</v>
      </c>
      <c r="Y2452">
        <f>VLOOKUP(P2452,[1]Listado!$F$5:$N$6488,9,0)</f>
        <v>0</v>
      </c>
      <c r="Z2452">
        <f>VLOOKUP(P2452,[1]Listado!$F$5:$O$6488,10,0)</f>
        <v>0</v>
      </c>
    </row>
    <row r="2453" spans="2:26" ht="45" x14ac:dyDescent="0.25">
      <c r="B2453" s="24">
        <v>65</v>
      </c>
      <c r="C2453" s="19" t="s">
        <v>1811</v>
      </c>
      <c r="D2453" s="25">
        <v>365</v>
      </c>
      <c r="E2453" s="19" t="s">
        <v>1811</v>
      </c>
      <c r="F2453" s="25">
        <v>124924</v>
      </c>
      <c r="G2453" s="19" t="s">
        <v>2177</v>
      </c>
      <c r="H2453" s="25" t="s">
        <v>4631</v>
      </c>
      <c r="I2453" s="19" t="s">
        <v>1782</v>
      </c>
      <c r="J2453" s="25" t="s">
        <v>39</v>
      </c>
      <c r="K2453" s="32">
        <v>3628336</v>
      </c>
      <c r="L2453" s="26">
        <v>0</v>
      </c>
      <c r="M2453" s="27">
        <v>0</v>
      </c>
      <c r="N2453" s="22">
        <v>0</v>
      </c>
      <c r="O2453" s="22">
        <v>0</v>
      </c>
      <c r="P2453" s="1">
        <v>124975</v>
      </c>
      <c r="Q2453">
        <v>365</v>
      </c>
      <c r="R2453">
        <v>65</v>
      </c>
      <c r="S2453" t="s">
        <v>1811</v>
      </c>
      <c r="T2453" t="s">
        <v>1811</v>
      </c>
      <c r="U2453" t="s">
        <v>2158</v>
      </c>
      <c r="V2453" t="s">
        <v>1782</v>
      </c>
      <c r="W2453" t="s">
        <v>39</v>
      </c>
      <c r="X2453">
        <v>1649244</v>
      </c>
      <c r="Y2453">
        <f>VLOOKUP(P2453,[1]Listado!$F$5:$N$6488,9,0)</f>
        <v>0</v>
      </c>
      <c r="Z2453">
        <f>VLOOKUP(P2453,[1]Listado!$F$5:$O$6488,10,0)</f>
        <v>0</v>
      </c>
    </row>
    <row r="2454" spans="2:26" ht="30" x14ac:dyDescent="0.25">
      <c r="B2454" s="24">
        <v>65</v>
      </c>
      <c r="C2454" s="19" t="s">
        <v>1811</v>
      </c>
      <c r="D2454" s="25">
        <v>365</v>
      </c>
      <c r="E2454" s="19" t="s">
        <v>1811</v>
      </c>
      <c r="F2454" s="25">
        <v>124925</v>
      </c>
      <c r="G2454" s="19" t="s">
        <v>4077</v>
      </c>
      <c r="H2454" s="25" t="s">
        <v>4631</v>
      </c>
      <c r="I2454" s="19" t="s">
        <v>1782</v>
      </c>
      <c r="J2454" s="25" t="s">
        <v>39</v>
      </c>
      <c r="K2454" s="32">
        <v>375600</v>
      </c>
      <c r="L2454" s="26">
        <v>0</v>
      </c>
      <c r="M2454" s="27">
        <v>0</v>
      </c>
      <c r="N2454" s="22">
        <v>0</v>
      </c>
      <c r="O2454" s="22">
        <v>0</v>
      </c>
      <c r="P2454" s="1">
        <v>124976</v>
      </c>
      <c r="Q2454">
        <v>365</v>
      </c>
      <c r="R2454">
        <v>65</v>
      </c>
      <c r="S2454" t="s">
        <v>1811</v>
      </c>
      <c r="T2454" t="s">
        <v>1811</v>
      </c>
      <c r="U2454" t="s">
        <v>2153</v>
      </c>
      <c r="V2454" t="s">
        <v>1782</v>
      </c>
      <c r="W2454" t="s">
        <v>39</v>
      </c>
      <c r="X2454">
        <v>1649244</v>
      </c>
      <c r="Y2454">
        <f>VLOOKUP(P2454,[1]Listado!$F$5:$N$6488,9,0)</f>
        <v>0</v>
      </c>
      <c r="Z2454">
        <f>VLOOKUP(P2454,[1]Listado!$F$5:$O$6488,10,0)</f>
        <v>0</v>
      </c>
    </row>
    <row r="2455" spans="2:26" ht="45" x14ac:dyDescent="0.25">
      <c r="B2455" s="24">
        <v>65</v>
      </c>
      <c r="C2455" s="19" t="s">
        <v>1811</v>
      </c>
      <c r="D2455" s="25">
        <v>365</v>
      </c>
      <c r="E2455" s="19" t="s">
        <v>1811</v>
      </c>
      <c r="F2455" s="25">
        <v>124926</v>
      </c>
      <c r="G2455" s="19" t="s">
        <v>4075</v>
      </c>
      <c r="H2455" s="25" t="s">
        <v>4631</v>
      </c>
      <c r="I2455" s="19" t="s">
        <v>1782</v>
      </c>
      <c r="J2455" s="25" t="s">
        <v>39</v>
      </c>
      <c r="K2455" s="32">
        <v>375600</v>
      </c>
      <c r="L2455" s="26">
        <v>0</v>
      </c>
      <c r="M2455" s="27">
        <v>0</v>
      </c>
      <c r="N2455" s="22">
        <v>0</v>
      </c>
      <c r="O2455" s="22">
        <v>0</v>
      </c>
      <c r="P2455" s="1">
        <v>124977</v>
      </c>
      <c r="Q2455">
        <v>365</v>
      </c>
      <c r="R2455">
        <v>65</v>
      </c>
      <c r="S2455" t="s">
        <v>1811</v>
      </c>
      <c r="T2455" t="s">
        <v>1811</v>
      </c>
      <c r="U2455" t="s">
        <v>4042</v>
      </c>
      <c r="V2455" t="s">
        <v>1782</v>
      </c>
      <c r="W2455" t="s">
        <v>39</v>
      </c>
      <c r="X2455">
        <v>150241</v>
      </c>
      <c r="Y2455">
        <f>VLOOKUP(P2455,[1]Listado!$F$5:$N$6488,9,0)</f>
        <v>0</v>
      </c>
      <c r="Z2455">
        <f>VLOOKUP(P2455,[1]Listado!$F$5:$O$6488,10,0)</f>
        <v>0</v>
      </c>
    </row>
    <row r="2456" spans="2:26" ht="30" x14ac:dyDescent="0.25">
      <c r="B2456" s="24">
        <v>65</v>
      </c>
      <c r="C2456" s="19" t="s">
        <v>1811</v>
      </c>
      <c r="D2456" s="25">
        <v>365</v>
      </c>
      <c r="E2456" s="19" t="s">
        <v>1811</v>
      </c>
      <c r="F2456" s="25">
        <v>124927</v>
      </c>
      <c r="G2456" s="19" t="s">
        <v>2155</v>
      </c>
      <c r="H2456" s="25" t="s">
        <v>4631</v>
      </c>
      <c r="I2456" s="19" t="s">
        <v>1782</v>
      </c>
      <c r="J2456" s="25" t="s">
        <v>39</v>
      </c>
      <c r="K2456" s="32">
        <v>1649244</v>
      </c>
      <c r="L2456" s="26">
        <v>0</v>
      </c>
      <c r="M2456" s="27">
        <v>0</v>
      </c>
      <c r="N2456" s="22">
        <v>0</v>
      </c>
      <c r="O2456" s="22">
        <v>0</v>
      </c>
      <c r="P2456" s="1">
        <v>124978</v>
      </c>
      <c r="Q2456">
        <v>365</v>
      </c>
      <c r="R2456">
        <v>65</v>
      </c>
      <c r="S2456" t="s">
        <v>1811</v>
      </c>
      <c r="T2456" t="s">
        <v>1811</v>
      </c>
      <c r="U2456" t="s">
        <v>4038</v>
      </c>
      <c r="V2456" t="s">
        <v>1782</v>
      </c>
      <c r="W2456" t="s">
        <v>39</v>
      </c>
      <c r="X2456">
        <v>150241</v>
      </c>
      <c r="Y2456">
        <f>VLOOKUP(P2456,[1]Listado!$F$5:$N$6488,9,0)</f>
        <v>0</v>
      </c>
      <c r="Z2456">
        <f>VLOOKUP(P2456,[1]Listado!$F$5:$O$6488,10,0)</f>
        <v>0</v>
      </c>
    </row>
    <row r="2457" spans="2:26" ht="45" x14ac:dyDescent="0.25">
      <c r="B2457" s="24">
        <v>65</v>
      </c>
      <c r="C2457" s="19" t="s">
        <v>1811</v>
      </c>
      <c r="D2457" s="25">
        <v>365</v>
      </c>
      <c r="E2457" s="19" t="s">
        <v>1811</v>
      </c>
      <c r="F2457" s="25">
        <v>124928</v>
      </c>
      <c r="G2457" s="19" t="s">
        <v>2150</v>
      </c>
      <c r="H2457" s="25" t="s">
        <v>4631</v>
      </c>
      <c r="I2457" s="19" t="s">
        <v>1782</v>
      </c>
      <c r="J2457" s="25" t="s">
        <v>39</v>
      </c>
      <c r="K2457" s="32">
        <v>1649244</v>
      </c>
      <c r="L2457" s="26">
        <v>0</v>
      </c>
      <c r="M2457" s="27">
        <v>0</v>
      </c>
      <c r="N2457" s="22">
        <v>0</v>
      </c>
      <c r="O2457" s="22">
        <v>0</v>
      </c>
      <c r="P2457" s="1">
        <v>124979</v>
      </c>
      <c r="Q2457">
        <v>365</v>
      </c>
      <c r="R2457">
        <v>65</v>
      </c>
      <c r="S2457" t="s">
        <v>1811</v>
      </c>
      <c r="T2457" t="s">
        <v>1811</v>
      </c>
      <c r="U2457" t="s">
        <v>2148</v>
      </c>
      <c r="V2457" t="s">
        <v>1782</v>
      </c>
      <c r="W2457" t="s">
        <v>39</v>
      </c>
      <c r="X2457">
        <v>18141682</v>
      </c>
      <c r="Y2457">
        <f>VLOOKUP(P2457,[1]Listado!$F$5:$N$6488,9,0)</f>
        <v>0</v>
      </c>
      <c r="Z2457">
        <f>VLOOKUP(P2457,[1]Listado!$F$5:$O$6488,10,0)</f>
        <v>0</v>
      </c>
    </row>
    <row r="2458" spans="2:26" ht="30" x14ac:dyDescent="0.25">
      <c r="B2458" s="24">
        <v>65</v>
      </c>
      <c r="C2458" s="19" t="s">
        <v>1811</v>
      </c>
      <c r="D2458" s="25">
        <v>365</v>
      </c>
      <c r="E2458" s="19" t="s">
        <v>1811</v>
      </c>
      <c r="F2458" s="25">
        <v>124929</v>
      </c>
      <c r="G2458" s="19" t="s">
        <v>4040</v>
      </c>
      <c r="H2458" s="25" t="s">
        <v>4631</v>
      </c>
      <c r="I2458" s="19" t="s">
        <v>1782</v>
      </c>
      <c r="J2458" s="25" t="s">
        <v>39</v>
      </c>
      <c r="K2458" s="32">
        <v>150241</v>
      </c>
      <c r="L2458" s="26">
        <v>0</v>
      </c>
      <c r="M2458" s="27">
        <v>0</v>
      </c>
      <c r="N2458" s="22">
        <v>0</v>
      </c>
      <c r="O2458" s="22">
        <v>0</v>
      </c>
      <c r="P2458" s="1">
        <v>124980</v>
      </c>
      <c r="Q2458">
        <v>365</v>
      </c>
      <c r="R2458">
        <v>65</v>
      </c>
      <c r="S2458" t="s">
        <v>1811</v>
      </c>
      <c r="T2458" t="s">
        <v>1811</v>
      </c>
      <c r="U2458" t="s">
        <v>2147</v>
      </c>
      <c r="V2458" t="s">
        <v>1782</v>
      </c>
      <c r="W2458" t="s">
        <v>39</v>
      </c>
      <c r="X2458">
        <v>18141682</v>
      </c>
      <c r="Y2458">
        <f>VLOOKUP(P2458,[1]Listado!$F$5:$N$6488,9,0)</f>
        <v>0</v>
      </c>
      <c r="Z2458">
        <f>VLOOKUP(P2458,[1]Listado!$F$5:$O$6488,10,0)</f>
        <v>0</v>
      </c>
    </row>
    <row r="2459" spans="2:26" ht="45" x14ac:dyDescent="0.25">
      <c r="B2459" s="24">
        <v>65</v>
      </c>
      <c r="C2459" s="19" t="s">
        <v>1811</v>
      </c>
      <c r="D2459" s="25">
        <v>365</v>
      </c>
      <c r="E2459" s="19" t="s">
        <v>1811</v>
      </c>
      <c r="F2459" s="25">
        <v>124930</v>
      </c>
      <c r="G2459" s="19" t="s">
        <v>4036</v>
      </c>
      <c r="H2459" s="25" t="s">
        <v>4631</v>
      </c>
      <c r="I2459" s="19" t="s">
        <v>1782</v>
      </c>
      <c r="J2459" s="25" t="s">
        <v>39</v>
      </c>
      <c r="K2459" s="32">
        <v>150241</v>
      </c>
      <c r="L2459" s="26">
        <v>0</v>
      </c>
      <c r="M2459" s="27">
        <v>0</v>
      </c>
      <c r="N2459" s="22">
        <v>0</v>
      </c>
      <c r="O2459" s="22">
        <v>0</v>
      </c>
      <c r="P2459" s="1">
        <v>124981</v>
      </c>
      <c r="Q2459">
        <v>365</v>
      </c>
      <c r="R2459">
        <v>65</v>
      </c>
      <c r="S2459" t="s">
        <v>1811</v>
      </c>
      <c r="T2459" t="s">
        <v>1811</v>
      </c>
      <c r="U2459" t="s">
        <v>4054</v>
      </c>
      <c r="V2459" t="s">
        <v>1782</v>
      </c>
      <c r="W2459" t="s">
        <v>39</v>
      </c>
      <c r="X2459">
        <v>1727764</v>
      </c>
      <c r="Y2459">
        <f>VLOOKUP(P2459,[1]Listado!$F$5:$N$6488,9,0)</f>
        <v>0</v>
      </c>
      <c r="Z2459">
        <f>VLOOKUP(P2459,[1]Listado!$F$5:$O$6488,10,0)</f>
        <v>0</v>
      </c>
    </row>
    <row r="2460" spans="2:26" ht="30" x14ac:dyDescent="0.25">
      <c r="B2460" s="24">
        <v>65</v>
      </c>
      <c r="C2460" s="19" t="s">
        <v>1811</v>
      </c>
      <c r="D2460" s="25">
        <v>365</v>
      </c>
      <c r="E2460" s="19" t="s">
        <v>1811</v>
      </c>
      <c r="F2460" s="25">
        <v>124931</v>
      </c>
      <c r="G2460" s="19" t="s">
        <v>2168</v>
      </c>
      <c r="H2460" s="25" t="s">
        <v>4631</v>
      </c>
      <c r="I2460" s="19" t="s">
        <v>1782</v>
      </c>
      <c r="J2460" s="25" t="s">
        <v>39</v>
      </c>
      <c r="K2460" s="32">
        <v>2308942</v>
      </c>
      <c r="L2460" s="26">
        <v>0</v>
      </c>
      <c r="M2460" s="27">
        <v>0</v>
      </c>
      <c r="N2460" s="22">
        <v>0</v>
      </c>
      <c r="O2460" s="22">
        <v>0</v>
      </c>
      <c r="P2460" s="1">
        <v>124982</v>
      </c>
      <c r="Q2460">
        <v>365</v>
      </c>
      <c r="R2460">
        <v>65</v>
      </c>
      <c r="S2460" t="s">
        <v>1811</v>
      </c>
      <c r="T2460" t="s">
        <v>1811</v>
      </c>
      <c r="U2460" t="s">
        <v>4053</v>
      </c>
      <c r="V2460" t="s">
        <v>1782</v>
      </c>
      <c r="W2460" t="s">
        <v>39</v>
      </c>
      <c r="X2460">
        <v>1727764</v>
      </c>
      <c r="Y2460">
        <f>VLOOKUP(P2460,[1]Listado!$F$5:$N$6488,9,0)</f>
        <v>0</v>
      </c>
      <c r="Z2460">
        <f>VLOOKUP(P2460,[1]Listado!$F$5:$O$6488,10,0)</f>
        <v>0</v>
      </c>
    </row>
    <row r="2461" spans="2:26" ht="45" x14ac:dyDescent="0.25">
      <c r="B2461" s="24">
        <v>65</v>
      </c>
      <c r="C2461" s="19" t="s">
        <v>1811</v>
      </c>
      <c r="D2461" s="25">
        <v>365</v>
      </c>
      <c r="E2461" s="19" t="s">
        <v>1811</v>
      </c>
      <c r="F2461" s="25">
        <v>124932</v>
      </c>
      <c r="G2461" s="19" t="s">
        <v>2166</v>
      </c>
      <c r="H2461" s="25" t="s">
        <v>4631</v>
      </c>
      <c r="I2461" s="19" t="s">
        <v>1782</v>
      </c>
      <c r="J2461" s="25" t="s">
        <v>39</v>
      </c>
      <c r="K2461" s="32">
        <v>2308942</v>
      </c>
      <c r="L2461" s="26">
        <v>0</v>
      </c>
      <c r="M2461" s="27">
        <v>0</v>
      </c>
      <c r="N2461" s="22">
        <v>0</v>
      </c>
      <c r="O2461" s="22">
        <v>0</v>
      </c>
      <c r="P2461" s="1">
        <v>124983</v>
      </c>
      <c r="Q2461">
        <v>365</v>
      </c>
      <c r="R2461">
        <v>65</v>
      </c>
      <c r="S2461" t="s">
        <v>1811</v>
      </c>
      <c r="T2461" t="s">
        <v>1811</v>
      </c>
      <c r="U2461" t="s">
        <v>2220</v>
      </c>
      <c r="V2461" t="s">
        <v>1782</v>
      </c>
      <c r="W2461" t="s">
        <v>39</v>
      </c>
      <c r="X2461">
        <v>103467439</v>
      </c>
      <c r="Y2461">
        <f>VLOOKUP(P2461,[1]Listado!$F$5:$N$6488,9,0)</f>
        <v>0</v>
      </c>
      <c r="Z2461">
        <f>VLOOKUP(P2461,[1]Listado!$F$5:$O$6488,10,0)</f>
        <v>0</v>
      </c>
    </row>
    <row r="2462" spans="2:26" ht="30" x14ac:dyDescent="0.25">
      <c r="B2462" s="24">
        <v>65</v>
      </c>
      <c r="C2462" s="19" t="s">
        <v>1811</v>
      </c>
      <c r="D2462" s="25">
        <v>365</v>
      </c>
      <c r="E2462" s="19" t="s">
        <v>1811</v>
      </c>
      <c r="F2462" s="25">
        <v>124933</v>
      </c>
      <c r="G2462" s="19" t="s">
        <v>4070</v>
      </c>
      <c r="H2462" s="25" t="s">
        <v>4631</v>
      </c>
      <c r="I2462" s="19" t="s">
        <v>1782</v>
      </c>
      <c r="J2462" s="25" t="s">
        <v>39</v>
      </c>
      <c r="K2462" s="32">
        <v>225361</v>
      </c>
      <c r="L2462" s="26">
        <v>0</v>
      </c>
      <c r="M2462" s="27">
        <v>0</v>
      </c>
      <c r="N2462" s="22">
        <v>0</v>
      </c>
      <c r="O2462" s="22">
        <v>0</v>
      </c>
      <c r="P2462" s="1">
        <v>124984</v>
      </c>
      <c r="Q2462">
        <v>365</v>
      </c>
      <c r="R2462">
        <v>65</v>
      </c>
      <c r="S2462" t="s">
        <v>1811</v>
      </c>
      <c r="T2462" t="s">
        <v>1811</v>
      </c>
      <c r="U2462" t="s">
        <v>2227</v>
      </c>
      <c r="V2462" t="s">
        <v>1782</v>
      </c>
      <c r="W2462" t="s">
        <v>39</v>
      </c>
      <c r="X2462">
        <v>120712012</v>
      </c>
      <c r="Y2462">
        <f>VLOOKUP(P2462,[1]Listado!$F$5:$N$6488,9,0)</f>
        <v>0</v>
      </c>
      <c r="Z2462">
        <f>VLOOKUP(P2462,[1]Listado!$F$5:$O$6488,10,0)</f>
        <v>0</v>
      </c>
    </row>
    <row r="2463" spans="2:26" ht="45" x14ac:dyDescent="0.25">
      <c r="B2463" s="24">
        <v>65</v>
      </c>
      <c r="C2463" s="19" t="s">
        <v>1811</v>
      </c>
      <c r="D2463" s="25">
        <v>365</v>
      </c>
      <c r="E2463" s="19" t="s">
        <v>1811</v>
      </c>
      <c r="F2463" s="25">
        <v>124934</v>
      </c>
      <c r="G2463" s="19" t="s">
        <v>4065</v>
      </c>
      <c r="H2463" s="25" t="s">
        <v>4631</v>
      </c>
      <c r="I2463" s="19" t="s">
        <v>1782</v>
      </c>
      <c r="J2463" s="25" t="s">
        <v>39</v>
      </c>
      <c r="K2463" s="32">
        <v>225361</v>
      </c>
      <c r="L2463" s="26">
        <v>0</v>
      </c>
      <c r="M2463" s="27">
        <v>0</v>
      </c>
      <c r="N2463" s="22">
        <v>0</v>
      </c>
      <c r="O2463" s="22">
        <v>0</v>
      </c>
      <c r="P2463" s="1">
        <v>124985</v>
      </c>
      <c r="Q2463">
        <v>365</v>
      </c>
      <c r="R2463">
        <v>65</v>
      </c>
      <c r="S2463" t="s">
        <v>1811</v>
      </c>
      <c r="T2463" t="s">
        <v>1811</v>
      </c>
      <c r="U2463" t="s">
        <v>2228</v>
      </c>
      <c r="V2463" t="s">
        <v>1782</v>
      </c>
      <c r="W2463" t="s">
        <v>39</v>
      </c>
      <c r="X2463">
        <v>120712012</v>
      </c>
      <c r="Y2463">
        <f>VLOOKUP(P2463,[1]Listado!$F$5:$N$6488,9,0)</f>
        <v>0</v>
      </c>
      <c r="Z2463">
        <f>VLOOKUP(P2463,[1]Listado!$F$5:$O$6488,10,0)</f>
        <v>0</v>
      </c>
    </row>
    <row r="2464" spans="2:26" ht="30" x14ac:dyDescent="0.25">
      <c r="B2464" s="24">
        <v>65</v>
      </c>
      <c r="C2464" s="19" t="s">
        <v>1811</v>
      </c>
      <c r="D2464" s="25">
        <v>365</v>
      </c>
      <c r="E2464" s="19" t="s">
        <v>1811</v>
      </c>
      <c r="F2464" s="25">
        <v>124935</v>
      </c>
      <c r="G2464" s="19" t="s">
        <v>2160</v>
      </c>
      <c r="H2464" s="25" t="s">
        <v>4631</v>
      </c>
      <c r="I2464" s="19" t="s">
        <v>1782</v>
      </c>
      <c r="J2464" s="25" t="s">
        <v>39</v>
      </c>
      <c r="K2464" s="32">
        <v>21770019</v>
      </c>
      <c r="L2464" s="26">
        <v>0</v>
      </c>
      <c r="M2464" s="27">
        <v>0</v>
      </c>
      <c r="N2464" s="22">
        <v>0</v>
      </c>
      <c r="O2464" s="22">
        <v>0</v>
      </c>
      <c r="P2464" s="1">
        <v>124986</v>
      </c>
      <c r="Q2464">
        <v>365</v>
      </c>
      <c r="R2464">
        <v>65</v>
      </c>
      <c r="S2464" t="s">
        <v>1811</v>
      </c>
      <c r="T2464" t="s">
        <v>1811</v>
      </c>
      <c r="U2464" t="s">
        <v>2199</v>
      </c>
      <c r="V2464" t="s">
        <v>1782</v>
      </c>
      <c r="W2464" t="s">
        <v>39</v>
      </c>
      <c r="X2464">
        <v>8576068</v>
      </c>
      <c r="Y2464">
        <f>VLOOKUP(P2464,[1]Listado!$F$5:$N$6488,9,0)</f>
        <v>0</v>
      </c>
      <c r="Z2464">
        <f>VLOOKUP(P2464,[1]Listado!$F$5:$O$6488,10,0)</f>
        <v>0</v>
      </c>
    </row>
    <row r="2465" spans="2:26" ht="45" x14ac:dyDescent="0.25">
      <c r="B2465" s="24">
        <v>65</v>
      </c>
      <c r="C2465" s="19" t="s">
        <v>1811</v>
      </c>
      <c r="D2465" s="25">
        <v>365</v>
      </c>
      <c r="E2465" s="19" t="s">
        <v>1811</v>
      </c>
      <c r="F2465" s="25">
        <v>124936</v>
      </c>
      <c r="G2465" s="19" t="s">
        <v>2159</v>
      </c>
      <c r="H2465" s="25" t="s">
        <v>4631</v>
      </c>
      <c r="I2465" s="19" t="s">
        <v>1782</v>
      </c>
      <c r="J2465" s="25" t="s">
        <v>39</v>
      </c>
      <c r="K2465" s="32">
        <v>21770019</v>
      </c>
      <c r="L2465" s="26">
        <v>0</v>
      </c>
      <c r="M2465" s="27">
        <v>0</v>
      </c>
      <c r="N2465" s="22">
        <v>0</v>
      </c>
      <c r="O2465" s="22">
        <v>0</v>
      </c>
      <c r="P2465" s="1">
        <v>124987</v>
      </c>
      <c r="Q2465">
        <v>365</v>
      </c>
      <c r="R2465">
        <v>65</v>
      </c>
      <c r="S2465" t="s">
        <v>1811</v>
      </c>
      <c r="T2465" t="s">
        <v>1811</v>
      </c>
      <c r="U2465" t="s">
        <v>2198</v>
      </c>
      <c r="V2465" t="s">
        <v>1782</v>
      </c>
      <c r="W2465" t="s">
        <v>39</v>
      </c>
      <c r="X2465">
        <v>8576068</v>
      </c>
      <c r="Y2465">
        <f>VLOOKUP(P2465,[1]Listado!$F$5:$N$6488,9,0)</f>
        <v>0</v>
      </c>
      <c r="Z2465">
        <f>VLOOKUP(P2465,[1]Listado!$F$5:$O$6488,10,0)</f>
        <v>0</v>
      </c>
    </row>
    <row r="2466" spans="2:26" ht="30" x14ac:dyDescent="0.25">
      <c r="B2466" s="24">
        <v>65</v>
      </c>
      <c r="C2466" s="19" t="s">
        <v>1811</v>
      </c>
      <c r="D2466" s="25">
        <v>365</v>
      </c>
      <c r="E2466" s="19" t="s">
        <v>1811</v>
      </c>
      <c r="F2466" s="25">
        <v>124937</v>
      </c>
      <c r="G2466" s="19" t="s">
        <v>4057</v>
      </c>
      <c r="H2466" s="25" t="s">
        <v>4631</v>
      </c>
      <c r="I2466" s="19" t="s">
        <v>1782</v>
      </c>
      <c r="J2466" s="25" t="s">
        <v>39</v>
      </c>
      <c r="K2466" s="32">
        <v>2178485</v>
      </c>
      <c r="L2466" s="26">
        <v>0</v>
      </c>
      <c r="M2466" s="27">
        <v>0</v>
      </c>
      <c r="N2466" s="22">
        <v>0</v>
      </c>
      <c r="O2466" s="22">
        <v>0</v>
      </c>
      <c r="P2466" s="1">
        <v>124988</v>
      </c>
      <c r="Q2466">
        <v>365</v>
      </c>
      <c r="R2466">
        <v>65</v>
      </c>
      <c r="S2466" t="s">
        <v>1811</v>
      </c>
      <c r="T2466" t="s">
        <v>1811</v>
      </c>
      <c r="U2466" t="s">
        <v>2211</v>
      </c>
      <c r="V2466" t="s">
        <v>1782</v>
      </c>
      <c r="W2466" t="s">
        <v>39</v>
      </c>
      <c r="X2466">
        <v>77005536</v>
      </c>
      <c r="Y2466">
        <f>VLOOKUP(P2466,[1]Listado!$F$5:$N$6488,9,0)</f>
        <v>0</v>
      </c>
      <c r="Z2466">
        <f>VLOOKUP(P2466,[1]Listado!$F$5:$O$6488,10,0)</f>
        <v>0</v>
      </c>
    </row>
    <row r="2467" spans="2:26" ht="45" x14ac:dyDescent="0.25">
      <c r="B2467" s="24">
        <v>65</v>
      </c>
      <c r="C2467" s="19" t="s">
        <v>1811</v>
      </c>
      <c r="D2467" s="25">
        <v>365</v>
      </c>
      <c r="E2467" s="19" t="s">
        <v>1811</v>
      </c>
      <c r="F2467" s="25">
        <v>124938</v>
      </c>
      <c r="G2467" s="19" t="s">
        <v>4056</v>
      </c>
      <c r="H2467" s="25" t="s">
        <v>4631</v>
      </c>
      <c r="I2467" s="19" t="s">
        <v>1782</v>
      </c>
      <c r="J2467" s="25" t="s">
        <v>39</v>
      </c>
      <c r="K2467" s="32">
        <v>2178485</v>
      </c>
      <c r="L2467" s="26">
        <v>0</v>
      </c>
      <c r="M2467" s="27">
        <v>0</v>
      </c>
      <c r="N2467" s="22">
        <v>0</v>
      </c>
      <c r="O2467" s="22">
        <v>0</v>
      </c>
      <c r="P2467" s="1">
        <v>124989</v>
      </c>
      <c r="Q2467">
        <v>365</v>
      </c>
      <c r="R2467">
        <v>65</v>
      </c>
      <c r="S2467" t="s">
        <v>1811</v>
      </c>
      <c r="T2467" t="s">
        <v>1811</v>
      </c>
      <c r="U2467" t="s">
        <v>2210</v>
      </c>
      <c r="V2467" t="s">
        <v>1782</v>
      </c>
      <c r="W2467" t="s">
        <v>39</v>
      </c>
      <c r="X2467">
        <v>77005536</v>
      </c>
      <c r="Y2467">
        <f>VLOOKUP(P2467,[1]Listado!$F$5:$N$6488,9,0)</f>
        <v>0</v>
      </c>
      <c r="Z2467">
        <f>VLOOKUP(P2467,[1]Listado!$F$5:$O$6488,10,0)</f>
        <v>0</v>
      </c>
    </row>
    <row r="2468" spans="2:26" ht="30" x14ac:dyDescent="0.25">
      <c r="B2468" s="24">
        <v>65</v>
      </c>
      <c r="C2468" s="19" t="s">
        <v>1811</v>
      </c>
      <c r="D2468" s="25">
        <v>365</v>
      </c>
      <c r="E2468" s="19" t="s">
        <v>1811</v>
      </c>
      <c r="F2468" s="25">
        <v>124939</v>
      </c>
      <c r="G2468" s="19" t="s">
        <v>2141</v>
      </c>
      <c r="H2468" s="25" t="s">
        <v>4631</v>
      </c>
      <c r="I2468" s="19" t="s">
        <v>1782</v>
      </c>
      <c r="J2468" s="25" t="s">
        <v>39</v>
      </c>
      <c r="K2468" s="32">
        <v>14843195</v>
      </c>
      <c r="L2468" s="26">
        <v>0</v>
      </c>
      <c r="M2468" s="27">
        <v>0</v>
      </c>
      <c r="N2468" s="22">
        <v>0</v>
      </c>
      <c r="O2468" s="22">
        <v>0</v>
      </c>
      <c r="P2468" s="1">
        <v>124990</v>
      </c>
      <c r="Q2468">
        <v>365</v>
      </c>
      <c r="R2468">
        <v>65</v>
      </c>
      <c r="S2468" t="s">
        <v>1811</v>
      </c>
      <c r="T2468" t="s">
        <v>1811</v>
      </c>
      <c r="U2468" t="s">
        <v>2234</v>
      </c>
      <c r="V2468" t="s">
        <v>1782</v>
      </c>
      <c r="W2468" t="s">
        <v>39</v>
      </c>
      <c r="X2468">
        <v>21110320</v>
      </c>
      <c r="Y2468">
        <f>VLOOKUP(P2468,[1]Listado!$F$5:$N$6488,9,0)</f>
        <v>0</v>
      </c>
      <c r="Z2468">
        <f>VLOOKUP(P2468,[1]Listado!$F$5:$O$6488,10,0)</f>
        <v>0</v>
      </c>
    </row>
    <row r="2469" spans="2:26" ht="45" x14ac:dyDescent="0.25">
      <c r="B2469" s="24">
        <v>65</v>
      </c>
      <c r="C2469" s="19" t="s">
        <v>1811</v>
      </c>
      <c r="D2469" s="25">
        <v>365</v>
      </c>
      <c r="E2469" s="19" t="s">
        <v>1811</v>
      </c>
      <c r="F2469" s="25">
        <v>124940</v>
      </c>
      <c r="G2469" s="19" t="s">
        <v>2139</v>
      </c>
      <c r="H2469" s="25" t="s">
        <v>4631</v>
      </c>
      <c r="I2469" s="19" t="s">
        <v>1782</v>
      </c>
      <c r="J2469" s="25" t="s">
        <v>39</v>
      </c>
      <c r="K2469" s="32">
        <v>14843195</v>
      </c>
      <c r="L2469" s="26">
        <v>0</v>
      </c>
      <c r="M2469" s="27">
        <v>0</v>
      </c>
      <c r="N2469" s="22">
        <v>0</v>
      </c>
      <c r="O2469" s="22">
        <v>0</v>
      </c>
      <c r="P2469" s="1">
        <v>124991</v>
      </c>
      <c r="Q2469">
        <v>365</v>
      </c>
      <c r="R2469">
        <v>65</v>
      </c>
      <c r="S2469" t="s">
        <v>1811</v>
      </c>
      <c r="T2469" t="s">
        <v>1811</v>
      </c>
      <c r="U2469" t="s">
        <v>2233</v>
      </c>
      <c r="V2469" t="s">
        <v>1782</v>
      </c>
      <c r="W2469" t="s">
        <v>39</v>
      </c>
      <c r="X2469">
        <v>21110320</v>
      </c>
      <c r="Y2469">
        <f>VLOOKUP(P2469,[1]Listado!$F$5:$N$6488,9,0)</f>
        <v>0</v>
      </c>
      <c r="Z2469">
        <f>VLOOKUP(P2469,[1]Listado!$F$5:$O$6488,10,0)</f>
        <v>0</v>
      </c>
    </row>
    <row r="2470" spans="2:26" ht="30" x14ac:dyDescent="0.25">
      <c r="B2470" s="24">
        <v>65</v>
      </c>
      <c r="C2470" s="19" t="s">
        <v>1811</v>
      </c>
      <c r="D2470" s="25">
        <v>365</v>
      </c>
      <c r="E2470" s="19" t="s">
        <v>1811</v>
      </c>
      <c r="F2470" s="25">
        <v>124941</v>
      </c>
      <c r="G2470" s="19" t="s">
        <v>4046</v>
      </c>
      <c r="H2470" s="25" t="s">
        <v>4631</v>
      </c>
      <c r="I2470" s="19" t="s">
        <v>1782</v>
      </c>
      <c r="J2470" s="25" t="s">
        <v>39</v>
      </c>
      <c r="K2470" s="32">
        <v>1427282</v>
      </c>
      <c r="L2470" s="26">
        <v>0</v>
      </c>
      <c r="M2470" s="27">
        <v>0</v>
      </c>
      <c r="N2470" s="22">
        <v>0</v>
      </c>
      <c r="O2470" s="22">
        <v>0</v>
      </c>
      <c r="P2470" s="1">
        <v>124992</v>
      </c>
      <c r="Q2470">
        <v>365</v>
      </c>
      <c r="R2470">
        <v>65</v>
      </c>
      <c r="S2470" t="s">
        <v>1811</v>
      </c>
      <c r="T2470" t="s">
        <v>1811</v>
      </c>
      <c r="U2470" t="s">
        <v>2222</v>
      </c>
      <c r="V2470" t="s">
        <v>1782</v>
      </c>
      <c r="W2470" t="s">
        <v>39</v>
      </c>
      <c r="X2470">
        <v>105940950</v>
      </c>
      <c r="Y2470">
        <f>VLOOKUP(P2470,[1]Listado!$F$5:$N$6488,9,0)</f>
        <v>0</v>
      </c>
      <c r="Z2470">
        <f>VLOOKUP(P2470,[1]Listado!$F$5:$O$6488,10,0)</f>
        <v>0</v>
      </c>
    </row>
    <row r="2471" spans="2:26" ht="45" x14ac:dyDescent="0.25">
      <c r="B2471" s="24">
        <v>65</v>
      </c>
      <c r="C2471" s="19" t="s">
        <v>1811</v>
      </c>
      <c r="D2471" s="25">
        <v>365</v>
      </c>
      <c r="E2471" s="19" t="s">
        <v>1811</v>
      </c>
      <c r="F2471" s="25">
        <v>124942</v>
      </c>
      <c r="G2471" s="19" t="s">
        <v>4043</v>
      </c>
      <c r="H2471" s="25" t="s">
        <v>4631</v>
      </c>
      <c r="I2471" s="19" t="s">
        <v>1782</v>
      </c>
      <c r="J2471" s="25" t="s">
        <v>39</v>
      </c>
      <c r="K2471" s="32">
        <v>1427282</v>
      </c>
      <c r="L2471" s="26">
        <v>0</v>
      </c>
      <c r="M2471" s="27">
        <v>0</v>
      </c>
      <c r="N2471" s="22">
        <v>0</v>
      </c>
      <c r="O2471" s="22">
        <v>0</v>
      </c>
      <c r="P2471" s="1">
        <v>124993</v>
      </c>
      <c r="Q2471">
        <v>365</v>
      </c>
      <c r="R2471">
        <v>65</v>
      </c>
      <c r="S2471" t="s">
        <v>1811</v>
      </c>
      <c r="T2471" t="s">
        <v>1811</v>
      </c>
      <c r="U2471" t="s">
        <v>2221</v>
      </c>
      <c r="V2471" t="s">
        <v>1782</v>
      </c>
      <c r="W2471" t="s">
        <v>39</v>
      </c>
      <c r="X2471">
        <v>105940950</v>
      </c>
      <c r="Y2471">
        <f>VLOOKUP(P2471,[1]Listado!$F$5:$N$6488,9,0)</f>
        <v>0</v>
      </c>
      <c r="Z2471">
        <f>VLOOKUP(P2471,[1]Listado!$F$5:$O$6488,10,0)</f>
        <v>0</v>
      </c>
    </row>
    <row r="2472" spans="2:26" ht="30" x14ac:dyDescent="0.25">
      <c r="B2472" s="24">
        <v>65</v>
      </c>
      <c r="C2472" s="19" t="s">
        <v>1811</v>
      </c>
      <c r="D2472" s="25">
        <v>365</v>
      </c>
      <c r="E2472" s="19" t="s">
        <v>1811</v>
      </c>
      <c r="F2472" s="25">
        <v>124943</v>
      </c>
      <c r="G2472" s="19" t="s">
        <v>2175</v>
      </c>
      <c r="H2472" s="25" t="s">
        <v>4631</v>
      </c>
      <c r="I2472" s="19" t="s">
        <v>1782</v>
      </c>
      <c r="J2472" s="25" t="s">
        <v>39</v>
      </c>
      <c r="K2472" s="32">
        <v>3298488</v>
      </c>
      <c r="L2472" s="26">
        <v>0</v>
      </c>
      <c r="M2472" s="27">
        <v>0</v>
      </c>
      <c r="N2472" s="22">
        <v>0</v>
      </c>
      <c r="O2472" s="22">
        <v>0</v>
      </c>
      <c r="P2472" s="1">
        <v>124994</v>
      </c>
      <c r="Q2472">
        <v>365</v>
      </c>
      <c r="R2472">
        <v>65</v>
      </c>
      <c r="S2472" t="s">
        <v>1811</v>
      </c>
      <c r="T2472" t="s">
        <v>1811</v>
      </c>
      <c r="U2472" t="s">
        <v>2197</v>
      </c>
      <c r="V2472" t="s">
        <v>1782</v>
      </c>
      <c r="W2472" t="s">
        <v>39</v>
      </c>
      <c r="X2472">
        <v>54603925</v>
      </c>
      <c r="Y2472">
        <f>VLOOKUP(P2472,[1]Listado!$F$5:$N$6488,9,0)</f>
        <v>0</v>
      </c>
      <c r="Z2472">
        <f>VLOOKUP(P2472,[1]Listado!$F$5:$O$6488,10,0)</f>
        <v>0</v>
      </c>
    </row>
    <row r="2473" spans="2:26" ht="45" x14ac:dyDescent="0.25">
      <c r="B2473" s="24">
        <v>65</v>
      </c>
      <c r="C2473" s="19" t="s">
        <v>1811</v>
      </c>
      <c r="D2473" s="25">
        <v>365</v>
      </c>
      <c r="E2473" s="19" t="s">
        <v>1811</v>
      </c>
      <c r="F2473" s="25">
        <v>124944</v>
      </c>
      <c r="G2473" s="19" t="s">
        <v>2173</v>
      </c>
      <c r="H2473" s="25" t="s">
        <v>4631</v>
      </c>
      <c r="I2473" s="19" t="s">
        <v>1782</v>
      </c>
      <c r="J2473" s="25" t="s">
        <v>39</v>
      </c>
      <c r="K2473" s="32">
        <v>3298488</v>
      </c>
      <c r="L2473" s="26">
        <v>0</v>
      </c>
      <c r="M2473" s="27">
        <v>0</v>
      </c>
      <c r="N2473" s="22">
        <v>0</v>
      </c>
      <c r="O2473" s="22">
        <v>0</v>
      </c>
      <c r="P2473" s="1">
        <v>124995</v>
      </c>
      <c r="Q2473">
        <v>365</v>
      </c>
      <c r="R2473">
        <v>65</v>
      </c>
      <c r="S2473" t="s">
        <v>1811</v>
      </c>
      <c r="T2473" t="s">
        <v>1811</v>
      </c>
      <c r="U2473" t="s">
        <v>2196</v>
      </c>
      <c r="V2473" t="s">
        <v>1782</v>
      </c>
      <c r="W2473" t="s">
        <v>39</v>
      </c>
      <c r="X2473">
        <v>54603925</v>
      </c>
      <c r="Y2473">
        <f>VLOOKUP(P2473,[1]Listado!$F$5:$N$6488,9,0)</f>
        <v>0</v>
      </c>
      <c r="Z2473">
        <f>VLOOKUP(P2473,[1]Listado!$F$5:$O$6488,10,0)</f>
        <v>0</v>
      </c>
    </row>
    <row r="2474" spans="2:26" ht="30" x14ac:dyDescent="0.25">
      <c r="B2474" s="24">
        <v>65</v>
      </c>
      <c r="C2474" s="19" t="s">
        <v>1811</v>
      </c>
      <c r="D2474" s="25">
        <v>365</v>
      </c>
      <c r="E2474" s="19" t="s">
        <v>1811</v>
      </c>
      <c r="F2474" s="25">
        <v>124945</v>
      </c>
      <c r="G2474" s="19" t="s">
        <v>4071</v>
      </c>
      <c r="H2474" s="25" t="s">
        <v>4631</v>
      </c>
      <c r="I2474" s="19" t="s">
        <v>1782</v>
      </c>
      <c r="J2474" s="25" t="s">
        <v>39</v>
      </c>
      <c r="K2474" s="32">
        <v>225361</v>
      </c>
      <c r="L2474" s="26">
        <v>0</v>
      </c>
      <c r="M2474" s="27">
        <v>0</v>
      </c>
      <c r="N2474" s="22">
        <v>0</v>
      </c>
      <c r="O2474" s="22">
        <v>0</v>
      </c>
      <c r="P2474" s="1">
        <v>124996</v>
      </c>
      <c r="Q2474">
        <v>365</v>
      </c>
      <c r="R2474">
        <v>65</v>
      </c>
      <c r="S2474" t="s">
        <v>1811</v>
      </c>
      <c r="T2474" t="s">
        <v>1811</v>
      </c>
      <c r="U2474" t="s">
        <v>2242</v>
      </c>
      <c r="V2474" t="s">
        <v>1782</v>
      </c>
      <c r="W2474" t="s">
        <v>39</v>
      </c>
      <c r="X2474">
        <v>42469720</v>
      </c>
      <c r="Y2474">
        <f>VLOOKUP(P2474,[1]Listado!$F$5:$N$6488,9,0)</f>
        <v>0</v>
      </c>
      <c r="Z2474">
        <f>VLOOKUP(P2474,[1]Listado!$F$5:$O$6488,10,0)</f>
        <v>0</v>
      </c>
    </row>
    <row r="2475" spans="2:26" ht="45" x14ac:dyDescent="0.25">
      <c r="B2475" s="24">
        <v>65</v>
      </c>
      <c r="C2475" s="19" t="s">
        <v>1811</v>
      </c>
      <c r="D2475" s="25">
        <v>365</v>
      </c>
      <c r="E2475" s="19" t="s">
        <v>1811</v>
      </c>
      <c r="F2475" s="25">
        <v>124946</v>
      </c>
      <c r="G2475" s="19" t="s">
        <v>4066</v>
      </c>
      <c r="H2475" s="25" t="s">
        <v>4631</v>
      </c>
      <c r="I2475" s="19" t="s">
        <v>1782</v>
      </c>
      <c r="J2475" s="25" t="s">
        <v>39</v>
      </c>
      <c r="K2475" s="32">
        <v>225361</v>
      </c>
      <c r="L2475" s="26">
        <v>0</v>
      </c>
      <c r="M2475" s="27">
        <v>0</v>
      </c>
      <c r="N2475" s="22">
        <v>0</v>
      </c>
      <c r="O2475" s="22">
        <v>0</v>
      </c>
      <c r="P2475" s="1">
        <v>124997</v>
      </c>
      <c r="Q2475">
        <v>365</v>
      </c>
      <c r="R2475">
        <v>65</v>
      </c>
      <c r="S2475" t="s">
        <v>1811</v>
      </c>
      <c r="T2475" t="s">
        <v>1811</v>
      </c>
      <c r="U2475" t="s">
        <v>2241</v>
      </c>
      <c r="V2475" t="s">
        <v>1782</v>
      </c>
      <c r="W2475" t="s">
        <v>39</v>
      </c>
      <c r="X2475">
        <v>42469720</v>
      </c>
      <c r="Y2475">
        <f>VLOOKUP(P2475,[1]Listado!$F$5:$N$6488,9,0)</f>
        <v>0</v>
      </c>
      <c r="Z2475">
        <f>VLOOKUP(P2475,[1]Listado!$F$5:$O$6488,10,0)</f>
        <v>0</v>
      </c>
    </row>
    <row r="2476" spans="2:26" ht="30" x14ac:dyDescent="0.25">
      <c r="B2476" s="24">
        <v>65</v>
      </c>
      <c r="C2476" s="19" t="s">
        <v>1811</v>
      </c>
      <c r="D2476" s="25">
        <v>365</v>
      </c>
      <c r="E2476" s="19" t="s">
        <v>1811</v>
      </c>
      <c r="F2476" s="25">
        <v>124947</v>
      </c>
      <c r="G2476" s="19" t="s">
        <v>2181</v>
      </c>
      <c r="H2476" s="25" t="s">
        <v>4631</v>
      </c>
      <c r="I2476" s="19" t="s">
        <v>1782</v>
      </c>
      <c r="J2476" s="25" t="s">
        <v>39</v>
      </c>
      <c r="K2476" s="32">
        <v>3628336</v>
      </c>
      <c r="L2476" s="26">
        <v>0</v>
      </c>
      <c r="M2476" s="27">
        <v>0</v>
      </c>
      <c r="N2476" s="22">
        <v>0</v>
      </c>
      <c r="O2476" s="22">
        <v>0</v>
      </c>
      <c r="P2476" s="1">
        <v>124998</v>
      </c>
      <c r="Q2476">
        <v>365</v>
      </c>
      <c r="R2476">
        <v>65</v>
      </c>
      <c r="S2476" t="s">
        <v>1811</v>
      </c>
      <c r="T2476" t="s">
        <v>1811</v>
      </c>
      <c r="U2476" t="s">
        <v>2238</v>
      </c>
      <c r="V2476" t="s">
        <v>1782</v>
      </c>
      <c r="W2476" t="s">
        <v>39</v>
      </c>
      <c r="X2476">
        <v>24738657</v>
      </c>
      <c r="Y2476">
        <f>VLOOKUP(P2476,[1]Listado!$F$5:$N$6488,9,0)</f>
        <v>0</v>
      </c>
      <c r="Z2476">
        <f>VLOOKUP(P2476,[1]Listado!$F$5:$O$6488,10,0)</f>
        <v>0</v>
      </c>
    </row>
    <row r="2477" spans="2:26" ht="45" x14ac:dyDescent="0.25">
      <c r="B2477" s="24">
        <v>65</v>
      </c>
      <c r="C2477" s="19" t="s">
        <v>1811</v>
      </c>
      <c r="D2477" s="25">
        <v>365</v>
      </c>
      <c r="E2477" s="19" t="s">
        <v>1811</v>
      </c>
      <c r="F2477" s="25">
        <v>124948</v>
      </c>
      <c r="G2477" s="19" t="s">
        <v>2178</v>
      </c>
      <c r="H2477" s="25" t="s">
        <v>4631</v>
      </c>
      <c r="I2477" s="19" t="s">
        <v>1782</v>
      </c>
      <c r="J2477" s="25" t="s">
        <v>39</v>
      </c>
      <c r="K2477" s="32">
        <v>3628336</v>
      </c>
      <c r="L2477" s="26">
        <v>0</v>
      </c>
      <c r="M2477" s="27">
        <v>0</v>
      </c>
      <c r="N2477" s="22">
        <v>0</v>
      </c>
      <c r="O2477" s="22">
        <v>0</v>
      </c>
      <c r="P2477" s="1">
        <v>124999</v>
      </c>
      <c r="Q2477">
        <v>365</v>
      </c>
      <c r="R2477">
        <v>65</v>
      </c>
      <c r="S2477" t="s">
        <v>1811</v>
      </c>
      <c r="T2477" t="s">
        <v>1811</v>
      </c>
      <c r="U2477" t="s">
        <v>2237</v>
      </c>
      <c r="V2477" t="s">
        <v>1782</v>
      </c>
      <c r="W2477" t="s">
        <v>39</v>
      </c>
      <c r="X2477">
        <v>24738657</v>
      </c>
      <c r="Y2477">
        <f>VLOOKUP(P2477,[1]Listado!$F$5:$N$6488,9,0)</f>
        <v>0</v>
      </c>
      <c r="Z2477">
        <f>VLOOKUP(P2477,[1]Listado!$F$5:$O$6488,10,0)</f>
        <v>0</v>
      </c>
    </row>
    <row r="2478" spans="2:26" ht="30" x14ac:dyDescent="0.25">
      <c r="B2478" s="24">
        <v>65</v>
      </c>
      <c r="C2478" s="19" t="s">
        <v>1811</v>
      </c>
      <c r="D2478" s="25">
        <v>365</v>
      </c>
      <c r="E2478" s="19" t="s">
        <v>1811</v>
      </c>
      <c r="F2478" s="25">
        <v>124949</v>
      </c>
      <c r="G2478" s="19" t="s">
        <v>4081</v>
      </c>
      <c r="H2478" s="25" t="s">
        <v>4631</v>
      </c>
      <c r="I2478" s="19" t="s">
        <v>1782</v>
      </c>
      <c r="J2478" s="25" t="s">
        <v>39</v>
      </c>
      <c r="K2478" s="32">
        <v>976562</v>
      </c>
      <c r="L2478" s="26">
        <v>0</v>
      </c>
      <c r="M2478" s="27">
        <v>0</v>
      </c>
      <c r="N2478" s="22">
        <v>0</v>
      </c>
      <c r="O2478" s="22">
        <v>0</v>
      </c>
      <c r="P2478" s="1">
        <v>125000</v>
      </c>
      <c r="Q2478">
        <v>365</v>
      </c>
      <c r="R2478">
        <v>65</v>
      </c>
      <c r="S2478" t="s">
        <v>1811</v>
      </c>
      <c r="T2478" t="s">
        <v>1811</v>
      </c>
      <c r="U2478" t="s">
        <v>2236</v>
      </c>
      <c r="V2478" t="s">
        <v>1782</v>
      </c>
      <c r="W2478" t="s">
        <v>39</v>
      </c>
      <c r="X2478">
        <v>23419262</v>
      </c>
      <c r="Y2478">
        <f>VLOOKUP(P2478,[1]Listado!$F$5:$N$6488,9,0)</f>
        <v>0</v>
      </c>
      <c r="Z2478">
        <f>VLOOKUP(P2478,[1]Listado!$F$5:$O$6488,10,0)</f>
        <v>0</v>
      </c>
    </row>
    <row r="2479" spans="2:26" ht="45" x14ac:dyDescent="0.25">
      <c r="B2479" s="24">
        <v>65</v>
      </c>
      <c r="C2479" s="19" t="s">
        <v>1811</v>
      </c>
      <c r="D2479" s="25">
        <v>365</v>
      </c>
      <c r="E2479" s="19" t="s">
        <v>1811</v>
      </c>
      <c r="F2479" s="25">
        <v>124950</v>
      </c>
      <c r="G2479" s="19" t="s">
        <v>4080</v>
      </c>
      <c r="H2479" s="25" t="s">
        <v>4631</v>
      </c>
      <c r="I2479" s="19" t="s">
        <v>1782</v>
      </c>
      <c r="J2479" s="25" t="s">
        <v>39</v>
      </c>
      <c r="K2479" s="32">
        <v>976562</v>
      </c>
      <c r="L2479" s="26">
        <v>0</v>
      </c>
      <c r="M2479" s="27">
        <v>0</v>
      </c>
      <c r="N2479" s="22">
        <v>0</v>
      </c>
      <c r="O2479" s="22">
        <v>0</v>
      </c>
      <c r="P2479" s="1">
        <v>125001</v>
      </c>
      <c r="Q2479">
        <v>365</v>
      </c>
      <c r="R2479">
        <v>65</v>
      </c>
      <c r="S2479" t="s">
        <v>1811</v>
      </c>
      <c r="T2479" t="s">
        <v>1811</v>
      </c>
      <c r="U2479" t="s">
        <v>2235</v>
      </c>
      <c r="V2479" t="s">
        <v>1782</v>
      </c>
      <c r="W2479" t="s">
        <v>39</v>
      </c>
      <c r="X2479">
        <v>23419262</v>
      </c>
      <c r="Y2479">
        <f>VLOOKUP(P2479,[1]Listado!$F$5:$N$6488,9,0)</f>
        <v>0</v>
      </c>
      <c r="Z2479">
        <f>VLOOKUP(P2479,[1]Listado!$F$5:$O$6488,10,0)</f>
        <v>0</v>
      </c>
    </row>
    <row r="2480" spans="2:26" ht="30" x14ac:dyDescent="0.25">
      <c r="B2480" s="24">
        <v>65</v>
      </c>
      <c r="C2480" s="19" t="s">
        <v>1811</v>
      </c>
      <c r="D2480" s="25">
        <v>365</v>
      </c>
      <c r="E2480" s="19" t="s">
        <v>1811</v>
      </c>
      <c r="F2480" s="25">
        <v>124951</v>
      </c>
      <c r="G2480" s="19" t="s">
        <v>2142</v>
      </c>
      <c r="H2480" s="25" t="s">
        <v>4631</v>
      </c>
      <c r="I2480" s="19" t="s">
        <v>1782</v>
      </c>
      <c r="J2480" s="25" t="s">
        <v>39</v>
      </c>
      <c r="K2480" s="32">
        <v>14843195</v>
      </c>
      <c r="L2480" s="26">
        <v>0</v>
      </c>
      <c r="M2480" s="27">
        <v>0</v>
      </c>
      <c r="N2480" s="22">
        <v>0</v>
      </c>
      <c r="O2480" s="22">
        <v>0</v>
      </c>
      <c r="P2480" s="1">
        <v>125002</v>
      </c>
      <c r="Q2480">
        <v>365</v>
      </c>
      <c r="R2480">
        <v>65</v>
      </c>
      <c r="S2480" t="s">
        <v>1811</v>
      </c>
      <c r="T2480" t="s">
        <v>1811</v>
      </c>
      <c r="U2480" t="s">
        <v>2213</v>
      </c>
      <c r="V2480" t="s">
        <v>1782</v>
      </c>
      <c r="W2480" t="s">
        <v>39</v>
      </c>
      <c r="X2480">
        <v>10885009</v>
      </c>
      <c r="Y2480">
        <f>VLOOKUP(P2480,[1]Listado!$F$5:$N$6488,9,0)</f>
        <v>0</v>
      </c>
      <c r="Z2480">
        <f>VLOOKUP(P2480,[1]Listado!$F$5:$O$6488,10,0)</f>
        <v>0</v>
      </c>
    </row>
    <row r="2481" spans="2:26" ht="45" x14ac:dyDescent="0.25">
      <c r="B2481" s="24">
        <v>65</v>
      </c>
      <c r="C2481" s="19" t="s">
        <v>1811</v>
      </c>
      <c r="D2481" s="25">
        <v>365</v>
      </c>
      <c r="E2481" s="19" t="s">
        <v>1811</v>
      </c>
      <c r="F2481" s="25">
        <v>124952</v>
      </c>
      <c r="G2481" s="19" t="s">
        <v>2140</v>
      </c>
      <c r="H2481" s="25" t="s">
        <v>4631</v>
      </c>
      <c r="I2481" s="19" t="s">
        <v>1782</v>
      </c>
      <c r="J2481" s="25" t="s">
        <v>39</v>
      </c>
      <c r="K2481" s="32">
        <v>14843195</v>
      </c>
      <c r="L2481" s="26">
        <v>0</v>
      </c>
      <c r="M2481" s="27">
        <v>0</v>
      </c>
      <c r="N2481" s="22">
        <v>0</v>
      </c>
      <c r="O2481" s="22">
        <v>0</v>
      </c>
      <c r="P2481" s="1">
        <v>125003</v>
      </c>
      <c r="Q2481">
        <v>365</v>
      </c>
      <c r="R2481">
        <v>65</v>
      </c>
      <c r="S2481" t="s">
        <v>1811</v>
      </c>
      <c r="T2481" t="s">
        <v>1811</v>
      </c>
      <c r="U2481" t="s">
        <v>2212</v>
      </c>
      <c r="V2481" t="s">
        <v>1782</v>
      </c>
      <c r="W2481" t="s">
        <v>39</v>
      </c>
      <c r="X2481">
        <v>10885009</v>
      </c>
      <c r="Y2481">
        <f>VLOOKUP(P2481,[1]Listado!$F$5:$N$6488,9,0)</f>
        <v>0</v>
      </c>
      <c r="Z2481">
        <f>VLOOKUP(P2481,[1]Listado!$F$5:$O$6488,10,0)</f>
        <v>0</v>
      </c>
    </row>
    <row r="2482" spans="2:26" ht="30" x14ac:dyDescent="0.25">
      <c r="B2482" s="24">
        <v>65</v>
      </c>
      <c r="C2482" s="19" t="s">
        <v>1811</v>
      </c>
      <c r="D2482" s="25">
        <v>365</v>
      </c>
      <c r="E2482" s="19" t="s">
        <v>1811</v>
      </c>
      <c r="F2482" s="25">
        <v>124953</v>
      </c>
      <c r="G2482" s="19" t="s">
        <v>4047</v>
      </c>
      <c r="H2482" s="25" t="s">
        <v>4631</v>
      </c>
      <c r="I2482" s="19" t="s">
        <v>1782</v>
      </c>
      <c r="J2482" s="25" t="s">
        <v>39</v>
      </c>
      <c r="K2482" s="32">
        <v>1427282</v>
      </c>
      <c r="L2482" s="26">
        <v>0</v>
      </c>
      <c r="M2482" s="27">
        <v>0</v>
      </c>
      <c r="N2482" s="22">
        <v>0</v>
      </c>
      <c r="O2482" s="22">
        <v>0</v>
      </c>
      <c r="P2482" s="1">
        <v>125004</v>
      </c>
      <c r="Q2482">
        <v>365</v>
      </c>
      <c r="R2482">
        <v>65</v>
      </c>
      <c r="S2482" t="s">
        <v>1811</v>
      </c>
      <c r="T2482" t="s">
        <v>1811</v>
      </c>
      <c r="U2482" t="s">
        <v>2226</v>
      </c>
      <c r="V2482" t="s">
        <v>1782</v>
      </c>
      <c r="W2482" t="s">
        <v>39</v>
      </c>
      <c r="X2482">
        <v>15173043</v>
      </c>
      <c r="Y2482">
        <f>VLOOKUP(P2482,[1]Listado!$F$5:$N$6488,9,0)</f>
        <v>0</v>
      </c>
      <c r="Z2482">
        <f>VLOOKUP(P2482,[1]Listado!$F$5:$O$6488,10,0)</f>
        <v>0</v>
      </c>
    </row>
    <row r="2483" spans="2:26" ht="45" x14ac:dyDescent="0.25">
      <c r="B2483" s="24">
        <v>65</v>
      </c>
      <c r="C2483" s="19" t="s">
        <v>1811</v>
      </c>
      <c r="D2483" s="25">
        <v>365</v>
      </c>
      <c r="E2483" s="19" t="s">
        <v>1811</v>
      </c>
      <c r="F2483" s="25">
        <v>124954</v>
      </c>
      <c r="G2483" s="19" t="s">
        <v>4044</v>
      </c>
      <c r="H2483" s="25" t="s">
        <v>4631</v>
      </c>
      <c r="I2483" s="19" t="s">
        <v>1782</v>
      </c>
      <c r="J2483" s="25" t="s">
        <v>39</v>
      </c>
      <c r="K2483" s="32">
        <v>1427282</v>
      </c>
      <c r="L2483" s="26">
        <v>0</v>
      </c>
      <c r="M2483" s="27">
        <v>0</v>
      </c>
      <c r="N2483" s="22">
        <v>0</v>
      </c>
      <c r="O2483" s="22">
        <v>0</v>
      </c>
      <c r="P2483" s="1">
        <v>125005</v>
      </c>
      <c r="Q2483">
        <v>365</v>
      </c>
      <c r="R2483">
        <v>65</v>
      </c>
      <c r="S2483" t="s">
        <v>1811</v>
      </c>
      <c r="T2483" t="s">
        <v>1811</v>
      </c>
      <c r="U2483" t="s">
        <v>2225</v>
      </c>
      <c r="V2483" t="s">
        <v>1782</v>
      </c>
      <c r="W2483" t="s">
        <v>39</v>
      </c>
      <c r="X2483">
        <v>15173043</v>
      </c>
      <c r="Y2483">
        <f>VLOOKUP(P2483,[1]Listado!$F$5:$N$6488,9,0)</f>
        <v>0</v>
      </c>
      <c r="Z2483">
        <f>VLOOKUP(P2483,[1]Listado!$F$5:$O$6488,10,0)</f>
        <v>0</v>
      </c>
    </row>
    <row r="2484" spans="2:26" ht="30" x14ac:dyDescent="0.25">
      <c r="B2484" s="24">
        <v>65</v>
      </c>
      <c r="C2484" s="19" t="s">
        <v>1811</v>
      </c>
      <c r="D2484" s="25">
        <v>365</v>
      </c>
      <c r="E2484" s="19" t="s">
        <v>1811</v>
      </c>
      <c r="F2484" s="25">
        <v>124955</v>
      </c>
      <c r="G2484" s="19" t="s">
        <v>2169</v>
      </c>
      <c r="H2484" s="25" t="s">
        <v>4631</v>
      </c>
      <c r="I2484" s="19" t="s">
        <v>1782</v>
      </c>
      <c r="J2484" s="25" t="s">
        <v>39</v>
      </c>
      <c r="K2484" s="32">
        <v>2638790</v>
      </c>
      <c r="L2484" s="26">
        <v>0</v>
      </c>
      <c r="M2484" s="27">
        <v>0</v>
      </c>
      <c r="N2484" s="22">
        <v>0</v>
      </c>
      <c r="O2484" s="22">
        <v>0</v>
      </c>
      <c r="P2484" s="1">
        <v>125006</v>
      </c>
      <c r="Q2484">
        <v>365</v>
      </c>
      <c r="R2484">
        <v>65</v>
      </c>
      <c r="S2484" t="s">
        <v>1811</v>
      </c>
      <c r="T2484" t="s">
        <v>1811</v>
      </c>
      <c r="U2484" t="s">
        <v>2219</v>
      </c>
      <c r="V2484" t="s">
        <v>1782</v>
      </c>
      <c r="W2484" t="s">
        <v>39</v>
      </c>
      <c r="X2484">
        <v>99407146</v>
      </c>
      <c r="Y2484">
        <f>VLOOKUP(P2484,[1]Listado!$F$5:$N$6488,9,0)</f>
        <v>0</v>
      </c>
      <c r="Z2484">
        <f>VLOOKUP(P2484,[1]Listado!$F$5:$O$6488,10,0)</f>
        <v>0</v>
      </c>
    </row>
    <row r="2485" spans="2:26" ht="45" x14ac:dyDescent="0.25">
      <c r="B2485" s="24">
        <v>65</v>
      </c>
      <c r="C2485" s="19" t="s">
        <v>1811</v>
      </c>
      <c r="D2485" s="25">
        <v>365</v>
      </c>
      <c r="E2485" s="19" t="s">
        <v>1811</v>
      </c>
      <c r="F2485" s="25">
        <v>124956</v>
      </c>
      <c r="G2485" s="19" t="s">
        <v>2167</v>
      </c>
      <c r="H2485" s="25" t="s">
        <v>4631</v>
      </c>
      <c r="I2485" s="19" t="s">
        <v>1782</v>
      </c>
      <c r="J2485" s="25" t="s">
        <v>39</v>
      </c>
      <c r="K2485" s="32">
        <v>2638790</v>
      </c>
      <c r="L2485" s="26">
        <v>0</v>
      </c>
      <c r="M2485" s="27">
        <v>0</v>
      </c>
      <c r="N2485" s="22">
        <v>0</v>
      </c>
      <c r="O2485" s="22">
        <v>0</v>
      </c>
      <c r="P2485" s="1">
        <v>125007</v>
      </c>
      <c r="Q2485">
        <v>365</v>
      </c>
      <c r="R2485">
        <v>65</v>
      </c>
      <c r="S2485" t="s">
        <v>1811</v>
      </c>
      <c r="T2485" t="s">
        <v>1811</v>
      </c>
      <c r="U2485" t="s">
        <v>2218</v>
      </c>
      <c r="V2485" t="s">
        <v>1782</v>
      </c>
      <c r="W2485" t="s">
        <v>39</v>
      </c>
      <c r="X2485">
        <v>99407146</v>
      </c>
      <c r="Y2485">
        <f>VLOOKUP(P2485,[1]Listado!$F$5:$N$6488,9,0)</f>
        <v>0</v>
      </c>
      <c r="Z2485">
        <f>VLOOKUP(P2485,[1]Listado!$F$5:$O$6488,10,0)</f>
        <v>0</v>
      </c>
    </row>
    <row r="2486" spans="2:26" ht="30" x14ac:dyDescent="0.25">
      <c r="B2486" s="24">
        <v>65</v>
      </c>
      <c r="C2486" s="19" t="s">
        <v>1811</v>
      </c>
      <c r="D2486" s="25">
        <v>365</v>
      </c>
      <c r="E2486" s="19" t="s">
        <v>1811</v>
      </c>
      <c r="F2486" s="25">
        <v>124957</v>
      </c>
      <c r="G2486" s="19" t="s">
        <v>4072</v>
      </c>
      <c r="H2486" s="25" t="s">
        <v>4631</v>
      </c>
      <c r="I2486" s="19" t="s">
        <v>1782</v>
      </c>
      <c r="J2486" s="25" t="s">
        <v>39</v>
      </c>
      <c r="K2486" s="32">
        <v>300480</v>
      </c>
      <c r="L2486" s="26">
        <v>0</v>
      </c>
      <c r="M2486" s="27">
        <v>0</v>
      </c>
      <c r="N2486" s="22">
        <v>0</v>
      </c>
      <c r="O2486" s="22">
        <v>0</v>
      </c>
      <c r="P2486" s="1">
        <v>125008</v>
      </c>
      <c r="Q2486">
        <v>365</v>
      </c>
      <c r="R2486">
        <v>65</v>
      </c>
      <c r="S2486" t="s">
        <v>1811</v>
      </c>
      <c r="T2486" t="s">
        <v>1811</v>
      </c>
      <c r="U2486" t="s">
        <v>2203</v>
      </c>
      <c r="V2486" t="s">
        <v>1782</v>
      </c>
      <c r="W2486" t="s">
        <v>39</v>
      </c>
      <c r="X2486">
        <v>67438182</v>
      </c>
      <c r="Y2486">
        <f>VLOOKUP(P2486,[1]Listado!$F$5:$N$6488,9,0)</f>
        <v>0</v>
      </c>
      <c r="Z2486">
        <f>VLOOKUP(P2486,[1]Listado!$F$5:$O$6488,10,0)</f>
        <v>0</v>
      </c>
    </row>
    <row r="2487" spans="2:26" ht="45" x14ac:dyDescent="0.25">
      <c r="B2487" s="24">
        <v>65</v>
      </c>
      <c r="C2487" s="19" t="s">
        <v>1811</v>
      </c>
      <c r="D2487" s="25">
        <v>365</v>
      </c>
      <c r="E2487" s="19" t="s">
        <v>1811</v>
      </c>
      <c r="F2487" s="25">
        <v>124958</v>
      </c>
      <c r="G2487" s="19" t="s">
        <v>4067</v>
      </c>
      <c r="H2487" s="25" t="s">
        <v>4631</v>
      </c>
      <c r="I2487" s="19" t="s">
        <v>1782</v>
      </c>
      <c r="J2487" s="25" t="s">
        <v>39</v>
      </c>
      <c r="K2487" s="32">
        <v>300480</v>
      </c>
      <c r="L2487" s="26">
        <v>0</v>
      </c>
      <c r="M2487" s="27">
        <v>0</v>
      </c>
      <c r="N2487" s="22">
        <v>0</v>
      </c>
      <c r="O2487" s="22">
        <v>0</v>
      </c>
      <c r="P2487" s="1">
        <v>125009</v>
      </c>
      <c r="Q2487">
        <v>365</v>
      </c>
      <c r="R2487">
        <v>65</v>
      </c>
      <c r="S2487" t="s">
        <v>1811</v>
      </c>
      <c r="T2487" t="s">
        <v>1811</v>
      </c>
      <c r="U2487" t="s">
        <v>2202</v>
      </c>
      <c r="V2487" t="s">
        <v>1782</v>
      </c>
      <c r="W2487" t="s">
        <v>39</v>
      </c>
      <c r="X2487">
        <v>67438182</v>
      </c>
      <c r="Y2487">
        <f>VLOOKUP(P2487,[1]Listado!$F$5:$N$6488,9,0)</f>
        <v>0</v>
      </c>
      <c r="Z2487">
        <f>VLOOKUP(P2487,[1]Listado!$F$5:$O$6488,10,0)</f>
        <v>0</v>
      </c>
    </row>
    <row r="2488" spans="2:26" ht="30" x14ac:dyDescent="0.25">
      <c r="B2488" s="24">
        <v>65</v>
      </c>
      <c r="C2488" s="19" t="s">
        <v>1811</v>
      </c>
      <c r="D2488" s="25">
        <v>365</v>
      </c>
      <c r="E2488" s="19" t="s">
        <v>1811</v>
      </c>
      <c r="F2488" s="25">
        <v>124959</v>
      </c>
      <c r="G2488" s="19" t="s">
        <v>2156</v>
      </c>
      <c r="H2488" s="25" t="s">
        <v>4631</v>
      </c>
      <c r="I2488" s="19" t="s">
        <v>1782</v>
      </c>
      <c r="J2488" s="25" t="s">
        <v>39</v>
      </c>
      <c r="K2488" s="32">
        <v>1649244</v>
      </c>
      <c r="L2488" s="26">
        <v>0</v>
      </c>
      <c r="M2488" s="27">
        <v>0</v>
      </c>
      <c r="N2488" s="22">
        <v>0</v>
      </c>
      <c r="O2488" s="22">
        <v>0</v>
      </c>
      <c r="P2488" s="1">
        <v>125010</v>
      </c>
      <c r="Q2488">
        <v>365</v>
      </c>
      <c r="R2488">
        <v>65</v>
      </c>
      <c r="S2488" t="s">
        <v>1811</v>
      </c>
      <c r="T2488" t="s">
        <v>1811</v>
      </c>
      <c r="U2488" t="s">
        <v>2232</v>
      </c>
      <c r="V2488" t="s">
        <v>1782</v>
      </c>
      <c r="W2488" t="s">
        <v>39</v>
      </c>
      <c r="X2488">
        <v>19790925</v>
      </c>
      <c r="Y2488">
        <f>VLOOKUP(P2488,[1]Listado!$F$5:$N$6488,9,0)</f>
        <v>0</v>
      </c>
      <c r="Z2488">
        <f>VLOOKUP(P2488,[1]Listado!$F$5:$O$6488,10,0)</f>
        <v>0</v>
      </c>
    </row>
    <row r="2489" spans="2:26" ht="45" x14ac:dyDescent="0.25">
      <c r="B2489" s="24">
        <v>65</v>
      </c>
      <c r="C2489" s="19" t="s">
        <v>1811</v>
      </c>
      <c r="D2489" s="25">
        <v>365</v>
      </c>
      <c r="E2489" s="19" t="s">
        <v>1811</v>
      </c>
      <c r="F2489" s="25">
        <v>124960</v>
      </c>
      <c r="G2489" s="19" t="s">
        <v>2151</v>
      </c>
      <c r="H2489" s="25" t="s">
        <v>4631</v>
      </c>
      <c r="I2489" s="19" t="s">
        <v>1782</v>
      </c>
      <c r="J2489" s="25" t="s">
        <v>39</v>
      </c>
      <c r="K2489" s="32">
        <v>1649244</v>
      </c>
      <c r="L2489" s="26">
        <v>0</v>
      </c>
      <c r="M2489" s="27">
        <v>0</v>
      </c>
      <c r="N2489" s="22">
        <v>0</v>
      </c>
      <c r="O2489" s="22">
        <v>0</v>
      </c>
      <c r="P2489" s="1">
        <v>125011</v>
      </c>
      <c r="Q2489">
        <v>365</v>
      </c>
      <c r="R2489">
        <v>65</v>
      </c>
      <c r="S2489" t="s">
        <v>1811</v>
      </c>
      <c r="T2489" t="s">
        <v>1811</v>
      </c>
      <c r="U2489" t="s">
        <v>2231</v>
      </c>
      <c r="V2489" t="s">
        <v>1782</v>
      </c>
      <c r="W2489" t="s">
        <v>39</v>
      </c>
      <c r="X2489">
        <v>19790925</v>
      </c>
      <c r="Y2489">
        <f>VLOOKUP(P2489,[1]Listado!$F$5:$N$6488,9,0)</f>
        <v>0</v>
      </c>
      <c r="Z2489">
        <f>VLOOKUP(P2489,[1]Listado!$F$5:$O$6488,10,0)</f>
        <v>0</v>
      </c>
    </row>
    <row r="2490" spans="2:26" ht="30" x14ac:dyDescent="0.25">
      <c r="B2490" s="24">
        <v>65</v>
      </c>
      <c r="C2490" s="19" t="s">
        <v>1811</v>
      </c>
      <c r="D2490" s="25">
        <v>365</v>
      </c>
      <c r="E2490" s="19" t="s">
        <v>1811</v>
      </c>
      <c r="F2490" s="25">
        <v>124961</v>
      </c>
      <c r="G2490" s="19" t="s">
        <v>4073</v>
      </c>
      <c r="H2490" s="25" t="s">
        <v>4631</v>
      </c>
      <c r="I2490" s="19" t="s">
        <v>1782</v>
      </c>
      <c r="J2490" s="25" t="s">
        <v>39</v>
      </c>
      <c r="K2490" s="32">
        <v>225361</v>
      </c>
      <c r="L2490" s="26">
        <v>0</v>
      </c>
      <c r="M2490" s="27">
        <v>0</v>
      </c>
      <c r="N2490" s="22">
        <v>0</v>
      </c>
      <c r="O2490" s="22">
        <v>0</v>
      </c>
      <c r="P2490" s="1">
        <v>125012</v>
      </c>
      <c r="Q2490">
        <v>365</v>
      </c>
      <c r="R2490">
        <v>65</v>
      </c>
      <c r="S2490" t="s">
        <v>1811</v>
      </c>
      <c r="T2490" t="s">
        <v>1811</v>
      </c>
      <c r="U2490" t="s">
        <v>2240</v>
      </c>
      <c r="V2490" t="s">
        <v>1782</v>
      </c>
      <c r="W2490" t="s">
        <v>39</v>
      </c>
      <c r="X2490">
        <v>34634120</v>
      </c>
      <c r="Y2490">
        <f>VLOOKUP(P2490,[1]Listado!$F$5:$N$6488,9,0)</f>
        <v>0</v>
      </c>
      <c r="Z2490">
        <f>VLOOKUP(P2490,[1]Listado!$F$5:$O$6488,10,0)</f>
        <v>0</v>
      </c>
    </row>
    <row r="2491" spans="2:26" ht="45" x14ac:dyDescent="0.25">
      <c r="B2491" s="24">
        <v>65</v>
      </c>
      <c r="C2491" s="19" t="s">
        <v>1811</v>
      </c>
      <c r="D2491" s="25">
        <v>365</v>
      </c>
      <c r="E2491" s="19" t="s">
        <v>1811</v>
      </c>
      <c r="F2491" s="25">
        <v>124962</v>
      </c>
      <c r="G2491" s="19" t="s">
        <v>4068</v>
      </c>
      <c r="H2491" s="25" t="s">
        <v>4631</v>
      </c>
      <c r="I2491" s="19" t="s">
        <v>1782</v>
      </c>
      <c r="J2491" s="25" t="s">
        <v>39</v>
      </c>
      <c r="K2491" s="32">
        <v>225361</v>
      </c>
      <c r="L2491" s="26">
        <v>0</v>
      </c>
      <c r="M2491" s="27">
        <v>0</v>
      </c>
      <c r="N2491" s="22">
        <v>0</v>
      </c>
      <c r="O2491" s="22">
        <v>0</v>
      </c>
      <c r="P2491" s="1">
        <v>125013</v>
      </c>
      <c r="Q2491">
        <v>365</v>
      </c>
      <c r="R2491">
        <v>65</v>
      </c>
      <c r="S2491" t="s">
        <v>1811</v>
      </c>
      <c r="T2491" t="s">
        <v>1811</v>
      </c>
      <c r="U2491" t="s">
        <v>2239</v>
      </c>
      <c r="V2491" t="s">
        <v>1782</v>
      </c>
      <c r="W2491" t="s">
        <v>39</v>
      </c>
      <c r="X2491">
        <v>34634120</v>
      </c>
      <c r="Y2491">
        <f>VLOOKUP(P2491,[1]Listado!$F$5:$N$6488,9,0)</f>
        <v>0</v>
      </c>
      <c r="Z2491">
        <f>VLOOKUP(P2491,[1]Listado!$F$5:$O$6488,10,0)</f>
        <v>0</v>
      </c>
    </row>
    <row r="2492" spans="2:26" ht="30" x14ac:dyDescent="0.25">
      <c r="B2492" s="24">
        <v>65</v>
      </c>
      <c r="C2492" s="19" t="s">
        <v>1811</v>
      </c>
      <c r="D2492" s="25">
        <v>365</v>
      </c>
      <c r="E2492" s="19" t="s">
        <v>1811</v>
      </c>
      <c r="F2492" s="25">
        <v>124963</v>
      </c>
      <c r="G2492" s="19" t="s">
        <v>2157</v>
      </c>
      <c r="H2492" s="25" t="s">
        <v>4631</v>
      </c>
      <c r="I2492" s="19" t="s">
        <v>1782</v>
      </c>
      <c r="J2492" s="25" t="s">
        <v>39</v>
      </c>
      <c r="K2492" s="32">
        <v>1649244</v>
      </c>
      <c r="L2492" s="26">
        <v>0</v>
      </c>
      <c r="M2492" s="27">
        <v>0</v>
      </c>
      <c r="N2492" s="22">
        <v>0</v>
      </c>
      <c r="O2492" s="22">
        <v>0</v>
      </c>
      <c r="P2492" s="1">
        <v>125014</v>
      </c>
      <c r="Q2492">
        <v>365</v>
      </c>
      <c r="R2492">
        <v>65</v>
      </c>
      <c r="S2492" t="s">
        <v>1811</v>
      </c>
      <c r="T2492" t="s">
        <v>1811</v>
      </c>
      <c r="U2492" t="s">
        <v>2201</v>
      </c>
      <c r="V2492" t="s">
        <v>1782</v>
      </c>
      <c r="W2492" t="s">
        <v>39</v>
      </c>
      <c r="X2492">
        <v>67204831</v>
      </c>
      <c r="Y2492">
        <f>VLOOKUP(P2492,[1]Listado!$F$5:$N$6488,9,0)</f>
        <v>0</v>
      </c>
      <c r="Z2492">
        <f>VLOOKUP(P2492,[1]Listado!$F$5:$O$6488,10,0)</f>
        <v>0</v>
      </c>
    </row>
    <row r="2493" spans="2:26" ht="45" x14ac:dyDescent="0.25">
      <c r="B2493" s="24">
        <v>65</v>
      </c>
      <c r="C2493" s="19" t="s">
        <v>1811</v>
      </c>
      <c r="D2493" s="25">
        <v>365</v>
      </c>
      <c r="E2493" s="19" t="s">
        <v>1811</v>
      </c>
      <c r="F2493" s="25">
        <v>124964</v>
      </c>
      <c r="G2493" s="19" t="s">
        <v>2152</v>
      </c>
      <c r="H2493" s="25" t="s">
        <v>4631</v>
      </c>
      <c r="I2493" s="19" t="s">
        <v>1782</v>
      </c>
      <c r="J2493" s="25" t="s">
        <v>39</v>
      </c>
      <c r="K2493" s="32">
        <v>1649244</v>
      </c>
      <c r="L2493" s="26">
        <v>0</v>
      </c>
      <c r="M2493" s="27">
        <v>0</v>
      </c>
      <c r="N2493" s="22">
        <v>0</v>
      </c>
      <c r="O2493" s="22">
        <v>0</v>
      </c>
      <c r="P2493" s="1">
        <v>125015</v>
      </c>
      <c r="Q2493">
        <v>365</v>
      </c>
      <c r="R2493">
        <v>65</v>
      </c>
      <c r="S2493" t="s">
        <v>1811</v>
      </c>
      <c r="T2493" t="s">
        <v>1811</v>
      </c>
      <c r="U2493" t="s">
        <v>2200</v>
      </c>
      <c r="V2493" t="s">
        <v>1782</v>
      </c>
      <c r="W2493" t="s">
        <v>39</v>
      </c>
      <c r="X2493">
        <v>67204831</v>
      </c>
      <c r="Y2493">
        <f>VLOOKUP(P2493,[1]Listado!$F$5:$N$6488,9,0)</f>
        <v>0</v>
      </c>
      <c r="Z2493">
        <f>VLOOKUP(P2493,[1]Listado!$F$5:$O$6488,10,0)</f>
        <v>0</v>
      </c>
    </row>
    <row r="2494" spans="2:26" ht="30" x14ac:dyDescent="0.25">
      <c r="B2494" s="24">
        <v>65</v>
      </c>
      <c r="C2494" s="19" t="s">
        <v>1811</v>
      </c>
      <c r="D2494" s="25">
        <v>365</v>
      </c>
      <c r="E2494" s="19" t="s">
        <v>1811</v>
      </c>
      <c r="F2494" s="25">
        <v>124965</v>
      </c>
      <c r="G2494" s="19" t="s">
        <v>4041</v>
      </c>
      <c r="H2494" s="25" t="s">
        <v>4631</v>
      </c>
      <c r="I2494" s="19" t="s">
        <v>1782</v>
      </c>
      <c r="J2494" s="25" t="s">
        <v>39</v>
      </c>
      <c r="K2494" s="32">
        <v>150241</v>
      </c>
      <c r="L2494" s="26">
        <v>0</v>
      </c>
      <c r="M2494" s="27">
        <v>0</v>
      </c>
      <c r="N2494" s="22">
        <v>0</v>
      </c>
      <c r="O2494" s="22">
        <v>0</v>
      </c>
      <c r="P2494" s="1">
        <v>125016</v>
      </c>
      <c r="Q2494">
        <v>365</v>
      </c>
      <c r="R2494">
        <v>65</v>
      </c>
      <c r="S2494" t="s">
        <v>1811</v>
      </c>
      <c r="T2494" t="s">
        <v>1811</v>
      </c>
      <c r="U2494" t="s">
        <v>2230</v>
      </c>
      <c r="V2494" t="s">
        <v>1782</v>
      </c>
      <c r="W2494" t="s">
        <v>39</v>
      </c>
      <c r="X2494">
        <v>17811832</v>
      </c>
      <c r="Y2494">
        <f>VLOOKUP(P2494,[1]Listado!$F$5:$N$6488,9,0)</f>
        <v>0</v>
      </c>
      <c r="Z2494">
        <f>VLOOKUP(P2494,[1]Listado!$F$5:$O$6488,10,0)</f>
        <v>0</v>
      </c>
    </row>
    <row r="2495" spans="2:26" ht="45" x14ac:dyDescent="0.25">
      <c r="B2495" s="24">
        <v>65</v>
      </c>
      <c r="C2495" s="19" t="s">
        <v>1811</v>
      </c>
      <c r="D2495" s="25">
        <v>365</v>
      </c>
      <c r="E2495" s="19" t="s">
        <v>1811</v>
      </c>
      <c r="F2495" s="25">
        <v>124966</v>
      </c>
      <c r="G2495" s="19" t="s">
        <v>4037</v>
      </c>
      <c r="H2495" s="25" t="s">
        <v>4631</v>
      </c>
      <c r="I2495" s="19" t="s">
        <v>1782</v>
      </c>
      <c r="J2495" s="25" t="s">
        <v>39</v>
      </c>
      <c r="K2495" s="32">
        <v>150241</v>
      </c>
      <c r="L2495" s="26">
        <v>0</v>
      </c>
      <c r="M2495" s="27">
        <v>0</v>
      </c>
      <c r="N2495" s="22">
        <v>0</v>
      </c>
      <c r="O2495" s="22">
        <v>0</v>
      </c>
      <c r="P2495" s="1">
        <v>125017</v>
      </c>
      <c r="Q2495">
        <v>365</v>
      </c>
      <c r="R2495">
        <v>65</v>
      </c>
      <c r="S2495" t="s">
        <v>1811</v>
      </c>
      <c r="T2495" t="s">
        <v>1811</v>
      </c>
      <c r="U2495" t="s">
        <v>2229</v>
      </c>
      <c r="V2495" t="s">
        <v>1782</v>
      </c>
      <c r="W2495" t="s">
        <v>39</v>
      </c>
      <c r="X2495">
        <v>17811832</v>
      </c>
      <c r="Y2495">
        <f>VLOOKUP(P2495,[1]Listado!$F$5:$N$6488,9,0)</f>
        <v>0</v>
      </c>
      <c r="Z2495">
        <f>VLOOKUP(P2495,[1]Listado!$F$5:$O$6488,10,0)</f>
        <v>0</v>
      </c>
    </row>
    <row r="2496" spans="2:26" ht="30" x14ac:dyDescent="0.25">
      <c r="B2496" s="24">
        <v>65</v>
      </c>
      <c r="C2496" s="19" t="s">
        <v>1811</v>
      </c>
      <c r="D2496" s="25">
        <v>365</v>
      </c>
      <c r="E2496" s="19" t="s">
        <v>1811</v>
      </c>
      <c r="F2496" s="25">
        <v>124967</v>
      </c>
      <c r="G2496" s="19" t="s">
        <v>2165</v>
      </c>
      <c r="H2496" s="25" t="s">
        <v>4631</v>
      </c>
      <c r="I2496" s="19" t="s">
        <v>1782</v>
      </c>
      <c r="J2496" s="25" t="s">
        <v>39</v>
      </c>
      <c r="K2496" s="32">
        <v>23089414</v>
      </c>
      <c r="L2496" s="26">
        <v>0</v>
      </c>
      <c r="M2496" s="27">
        <v>0</v>
      </c>
      <c r="N2496" s="22">
        <v>0</v>
      </c>
      <c r="O2496" s="22">
        <v>0</v>
      </c>
      <c r="P2496" s="1">
        <v>125018</v>
      </c>
      <c r="Q2496">
        <v>365</v>
      </c>
      <c r="R2496">
        <v>65</v>
      </c>
      <c r="S2496" t="s">
        <v>1811</v>
      </c>
      <c r="T2496" t="s">
        <v>1811</v>
      </c>
      <c r="U2496" t="s">
        <v>2217</v>
      </c>
      <c r="V2496" t="s">
        <v>1782</v>
      </c>
      <c r="W2496" t="s">
        <v>39</v>
      </c>
      <c r="X2496">
        <v>11874556</v>
      </c>
      <c r="Y2496">
        <f>VLOOKUP(P2496,[1]Listado!$F$5:$N$6488,9,0)</f>
        <v>0</v>
      </c>
      <c r="Z2496">
        <f>VLOOKUP(P2496,[1]Listado!$F$5:$O$6488,10,0)</f>
        <v>0</v>
      </c>
    </row>
    <row r="2497" spans="2:26" ht="45" x14ac:dyDescent="0.25">
      <c r="B2497" s="24">
        <v>65</v>
      </c>
      <c r="C2497" s="19" t="s">
        <v>1811</v>
      </c>
      <c r="D2497" s="25">
        <v>365</v>
      </c>
      <c r="E2497" s="19" t="s">
        <v>1811</v>
      </c>
      <c r="F2497" s="25">
        <v>124968</v>
      </c>
      <c r="G2497" s="19" t="s">
        <v>2163</v>
      </c>
      <c r="H2497" s="25" t="s">
        <v>4631</v>
      </c>
      <c r="I2497" s="19" t="s">
        <v>1782</v>
      </c>
      <c r="J2497" s="25" t="s">
        <v>39</v>
      </c>
      <c r="K2497" s="32">
        <v>23089414</v>
      </c>
      <c r="L2497" s="26">
        <v>0</v>
      </c>
      <c r="M2497" s="27">
        <v>0</v>
      </c>
      <c r="N2497" s="22">
        <v>0</v>
      </c>
      <c r="O2497" s="22">
        <v>0</v>
      </c>
      <c r="P2497" s="1">
        <v>125019</v>
      </c>
      <c r="Q2497">
        <v>365</v>
      </c>
      <c r="R2497">
        <v>65</v>
      </c>
      <c r="S2497" t="s">
        <v>1811</v>
      </c>
      <c r="T2497" t="s">
        <v>1811</v>
      </c>
      <c r="U2497" t="s">
        <v>2216</v>
      </c>
      <c r="V2497" t="s">
        <v>1782</v>
      </c>
      <c r="W2497" t="s">
        <v>39</v>
      </c>
      <c r="X2497">
        <v>11874556</v>
      </c>
      <c r="Y2497">
        <f>VLOOKUP(P2497,[1]Listado!$F$5:$N$6488,9,0)</f>
        <v>0</v>
      </c>
      <c r="Z2497">
        <f>VLOOKUP(P2497,[1]Listado!$F$5:$O$6488,10,0)</f>
        <v>0</v>
      </c>
    </row>
    <row r="2498" spans="2:26" ht="30" x14ac:dyDescent="0.25">
      <c r="B2498" s="24">
        <v>65</v>
      </c>
      <c r="C2498" s="19" t="s">
        <v>1811</v>
      </c>
      <c r="D2498" s="25">
        <v>365</v>
      </c>
      <c r="E2498" s="19" t="s">
        <v>1811</v>
      </c>
      <c r="F2498" s="25">
        <v>124969</v>
      </c>
      <c r="G2498" s="19" t="s">
        <v>4061</v>
      </c>
      <c r="H2498" s="25" t="s">
        <v>4631</v>
      </c>
      <c r="I2498" s="19" t="s">
        <v>1782</v>
      </c>
      <c r="J2498" s="25" t="s">
        <v>39</v>
      </c>
      <c r="K2498" s="32">
        <v>2328724</v>
      </c>
      <c r="L2498" s="26">
        <v>0</v>
      </c>
      <c r="M2498" s="27">
        <v>0</v>
      </c>
      <c r="N2498" s="22">
        <v>0</v>
      </c>
      <c r="O2498" s="22">
        <v>0</v>
      </c>
      <c r="P2498" s="1">
        <v>125020</v>
      </c>
      <c r="Q2498">
        <v>365</v>
      </c>
      <c r="R2498">
        <v>65</v>
      </c>
      <c r="S2498" t="s">
        <v>1811</v>
      </c>
      <c r="T2498" t="s">
        <v>1811</v>
      </c>
      <c r="U2498" t="s">
        <v>2205</v>
      </c>
      <c r="V2498" t="s">
        <v>1782</v>
      </c>
      <c r="W2498" t="s">
        <v>39</v>
      </c>
      <c r="X2498">
        <v>9895463</v>
      </c>
      <c r="Y2498">
        <f>VLOOKUP(P2498,[1]Listado!$F$5:$N$6488,9,0)</f>
        <v>0</v>
      </c>
      <c r="Z2498">
        <f>VLOOKUP(P2498,[1]Listado!$F$5:$O$6488,10,0)</f>
        <v>0</v>
      </c>
    </row>
    <row r="2499" spans="2:26" ht="45" x14ac:dyDescent="0.25">
      <c r="B2499" s="24">
        <v>65</v>
      </c>
      <c r="C2499" s="19" t="s">
        <v>1811</v>
      </c>
      <c r="D2499" s="25">
        <v>365</v>
      </c>
      <c r="E2499" s="19" t="s">
        <v>1811</v>
      </c>
      <c r="F2499" s="25">
        <v>124970</v>
      </c>
      <c r="G2499" s="19" t="s">
        <v>4059</v>
      </c>
      <c r="H2499" s="25" t="s">
        <v>4631</v>
      </c>
      <c r="I2499" s="19" t="s">
        <v>1782</v>
      </c>
      <c r="J2499" s="25" t="s">
        <v>39</v>
      </c>
      <c r="K2499" s="32">
        <v>2328724</v>
      </c>
      <c r="L2499" s="26">
        <v>0</v>
      </c>
      <c r="M2499" s="27">
        <v>0</v>
      </c>
      <c r="N2499" s="22">
        <v>0</v>
      </c>
      <c r="O2499" s="22">
        <v>0</v>
      </c>
      <c r="P2499" s="1">
        <v>125021</v>
      </c>
      <c r="Q2499">
        <v>365</v>
      </c>
      <c r="R2499">
        <v>65</v>
      </c>
      <c r="S2499" t="s">
        <v>1811</v>
      </c>
      <c r="T2499" t="s">
        <v>1811</v>
      </c>
      <c r="U2499" t="s">
        <v>2204</v>
      </c>
      <c r="V2499" t="s">
        <v>1782</v>
      </c>
      <c r="W2499" t="s">
        <v>39</v>
      </c>
      <c r="X2499">
        <v>9895463</v>
      </c>
      <c r="Y2499">
        <f>VLOOKUP(P2499,[1]Listado!$F$5:$N$6488,9,0)</f>
        <v>0</v>
      </c>
      <c r="Z2499">
        <f>VLOOKUP(P2499,[1]Listado!$F$5:$O$6488,10,0)</f>
        <v>0</v>
      </c>
    </row>
    <row r="2500" spans="2:26" ht="30" x14ac:dyDescent="0.25">
      <c r="B2500" s="24">
        <v>65</v>
      </c>
      <c r="C2500" s="19" t="s">
        <v>1811</v>
      </c>
      <c r="D2500" s="25">
        <v>365</v>
      </c>
      <c r="E2500" s="19" t="s">
        <v>1811</v>
      </c>
      <c r="F2500" s="25">
        <v>124971</v>
      </c>
      <c r="G2500" s="19" t="s">
        <v>2144</v>
      </c>
      <c r="H2500" s="25" t="s">
        <v>4631</v>
      </c>
      <c r="I2500" s="19" t="s">
        <v>1782</v>
      </c>
      <c r="J2500" s="25" t="s">
        <v>39</v>
      </c>
      <c r="K2500" s="32">
        <v>15502893</v>
      </c>
      <c r="L2500" s="26">
        <v>0</v>
      </c>
      <c r="M2500" s="27">
        <v>0</v>
      </c>
      <c r="N2500" s="22">
        <v>0</v>
      </c>
      <c r="O2500" s="22">
        <v>0</v>
      </c>
      <c r="P2500" s="1">
        <v>125022</v>
      </c>
      <c r="Q2500">
        <v>365</v>
      </c>
      <c r="R2500">
        <v>65</v>
      </c>
      <c r="S2500" t="s">
        <v>1811</v>
      </c>
      <c r="T2500" t="s">
        <v>1811</v>
      </c>
      <c r="U2500" t="s">
        <v>2224</v>
      </c>
      <c r="V2500" t="s">
        <v>1782</v>
      </c>
      <c r="W2500" t="s">
        <v>39</v>
      </c>
      <c r="X2500">
        <v>106174300</v>
      </c>
      <c r="Y2500">
        <f>VLOOKUP(P2500,[1]Listado!$F$5:$N$6488,9,0)</f>
        <v>0</v>
      </c>
      <c r="Z2500">
        <f>VLOOKUP(P2500,[1]Listado!$F$5:$O$6488,10,0)</f>
        <v>0</v>
      </c>
    </row>
    <row r="2501" spans="2:26" ht="45" x14ac:dyDescent="0.25">
      <c r="B2501" s="24">
        <v>65</v>
      </c>
      <c r="C2501" s="19" t="s">
        <v>1811</v>
      </c>
      <c r="D2501" s="25">
        <v>365</v>
      </c>
      <c r="E2501" s="19" t="s">
        <v>1811</v>
      </c>
      <c r="F2501" s="25">
        <v>124972</v>
      </c>
      <c r="G2501" s="19" t="s">
        <v>2143</v>
      </c>
      <c r="H2501" s="25" t="s">
        <v>4631</v>
      </c>
      <c r="I2501" s="19" t="s">
        <v>1782</v>
      </c>
      <c r="J2501" s="25" t="s">
        <v>39</v>
      </c>
      <c r="K2501" s="32">
        <v>15502893</v>
      </c>
      <c r="L2501" s="26">
        <v>0</v>
      </c>
      <c r="M2501" s="27">
        <v>0</v>
      </c>
      <c r="N2501" s="22">
        <v>0</v>
      </c>
      <c r="O2501" s="22">
        <v>0</v>
      </c>
      <c r="P2501" s="1">
        <v>125023</v>
      </c>
      <c r="Q2501">
        <v>365</v>
      </c>
      <c r="R2501">
        <v>65</v>
      </c>
      <c r="S2501" t="s">
        <v>1811</v>
      </c>
      <c r="T2501" t="s">
        <v>1811</v>
      </c>
      <c r="U2501" t="s">
        <v>2223</v>
      </c>
      <c r="V2501" t="s">
        <v>1782</v>
      </c>
      <c r="W2501" t="s">
        <v>39</v>
      </c>
      <c r="X2501">
        <v>106174300</v>
      </c>
      <c r="Y2501">
        <f>VLOOKUP(P2501,[1]Listado!$F$5:$N$6488,9,0)</f>
        <v>0</v>
      </c>
      <c r="Z2501">
        <f>VLOOKUP(P2501,[1]Listado!$F$5:$O$6488,10,0)</f>
        <v>0</v>
      </c>
    </row>
    <row r="2502" spans="2:26" ht="45" x14ac:dyDescent="0.25">
      <c r="B2502" s="24">
        <v>65</v>
      </c>
      <c r="C2502" s="19" t="s">
        <v>1811</v>
      </c>
      <c r="D2502" s="25">
        <v>365</v>
      </c>
      <c r="E2502" s="19" t="s">
        <v>1811</v>
      </c>
      <c r="F2502" s="25">
        <v>124973</v>
      </c>
      <c r="G2502" s="19" t="s">
        <v>4048</v>
      </c>
      <c r="H2502" s="25" t="s">
        <v>4631</v>
      </c>
      <c r="I2502" s="19" t="s">
        <v>1782</v>
      </c>
      <c r="J2502" s="25" t="s">
        <v>39</v>
      </c>
      <c r="K2502" s="32">
        <v>1502403</v>
      </c>
      <c r="L2502" s="26">
        <v>0</v>
      </c>
      <c r="M2502" s="27">
        <v>0</v>
      </c>
      <c r="N2502" s="22">
        <v>0</v>
      </c>
      <c r="O2502" s="22">
        <v>0</v>
      </c>
      <c r="P2502" s="1">
        <v>125024</v>
      </c>
      <c r="Q2502">
        <v>365</v>
      </c>
      <c r="R2502">
        <v>65</v>
      </c>
      <c r="S2502" t="s">
        <v>1811</v>
      </c>
      <c r="T2502" t="s">
        <v>1811</v>
      </c>
      <c r="U2502" t="s">
        <v>2207</v>
      </c>
      <c r="V2502" t="s">
        <v>1782</v>
      </c>
      <c r="W2502" t="s">
        <v>39</v>
      </c>
      <c r="X2502">
        <v>70705083</v>
      </c>
      <c r="Y2502">
        <f>VLOOKUP(P2502,[1]Listado!$F$5:$N$6488,9,0)</f>
        <v>0</v>
      </c>
      <c r="Z2502">
        <f>VLOOKUP(P2502,[1]Listado!$F$5:$O$6488,10,0)</f>
        <v>0</v>
      </c>
    </row>
    <row r="2503" spans="2:26" ht="45" x14ac:dyDescent="0.25">
      <c r="B2503" s="24">
        <v>65</v>
      </c>
      <c r="C2503" s="19" t="s">
        <v>1811</v>
      </c>
      <c r="D2503" s="25">
        <v>365</v>
      </c>
      <c r="E2503" s="19" t="s">
        <v>1811</v>
      </c>
      <c r="F2503" s="25">
        <v>124974</v>
      </c>
      <c r="G2503" s="19" t="s">
        <v>4045</v>
      </c>
      <c r="H2503" s="25" t="s">
        <v>4631</v>
      </c>
      <c r="I2503" s="19" t="s">
        <v>1782</v>
      </c>
      <c r="J2503" s="25" t="s">
        <v>39</v>
      </c>
      <c r="K2503" s="32">
        <v>1502403</v>
      </c>
      <c r="L2503" s="26">
        <v>0</v>
      </c>
      <c r="M2503" s="27">
        <v>0</v>
      </c>
      <c r="N2503" s="22">
        <v>0</v>
      </c>
      <c r="O2503" s="22">
        <v>0</v>
      </c>
      <c r="P2503" s="1">
        <v>125025</v>
      </c>
      <c r="Q2503">
        <v>365</v>
      </c>
      <c r="R2503">
        <v>65</v>
      </c>
      <c r="S2503" t="s">
        <v>1811</v>
      </c>
      <c r="T2503" t="s">
        <v>1811</v>
      </c>
      <c r="U2503" t="s">
        <v>2206</v>
      </c>
      <c r="V2503" t="s">
        <v>1782</v>
      </c>
      <c r="W2503" t="s">
        <v>39</v>
      </c>
      <c r="X2503">
        <v>70705083</v>
      </c>
      <c r="Y2503">
        <f>VLOOKUP(P2503,[1]Listado!$F$5:$N$6488,9,0)</f>
        <v>0</v>
      </c>
      <c r="Z2503">
        <f>VLOOKUP(P2503,[1]Listado!$F$5:$O$6488,10,0)</f>
        <v>0</v>
      </c>
    </row>
    <row r="2504" spans="2:26" ht="30" x14ac:dyDescent="0.25">
      <c r="B2504" s="24">
        <v>65</v>
      </c>
      <c r="C2504" s="19" t="s">
        <v>1811</v>
      </c>
      <c r="D2504" s="25">
        <v>365</v>
      </c>
      <c r="E2504" s="19" t="s">
        <v>1811</v>
      </c>
      <c r="F2504" s="25">
        <v>124975</v>
      </c>
      <c r="G2504" s="19" t="s">
        <v>2158</v>
      </c>
      <c r="H2504" s="25" t="s">
        <v>4631</v>
      </c>
      <c r="I2504" s="19" t="s">
        <v>1782</v>
      </c>
      <c r="J2504" s="25" t="s">
        <v>39</v>
      </c>
      <c r="K2504" s="32">
        <v>1649244</v>
      </c>
      <c r="L2504" s="26">
        <v>0</v>
      </c>
      <c r="M2504" s="27">
        <v>0</v>
      </c>
      <c r="N2504" s="22">
        <v>0</v>
      </c>
      <c r="O2504" s="22">
        <v>0</v>
      </c>
      <c r="P2504" s="1">
        <v>125026</v>
      </c>
      <c r="Q2504">
        <v>365</v>
      </c>
      <c r="R2504">
        <v>65</v>
      </c>
      <c r="S2504" t="s">
        <v>1811</v>
      </c>
      <c r="T2504" t="s">
        <v>1811</v>
      </c>
      <c r="U2504" t="s">
        <v>2209</v>
      </c>
      <c r="V2504" t="s">
        <v>1782</v>
      </c>
      <c r="W2504" t="s">
        <v>39</v>
      </c>
      <c r="X2504">
        <v>10225311</v>
      </c>
      <c r="Y2504">
        <f>VLOOKUP(P2504,[1]Listado!$F$5:$N$6488,9,0)</f>
        <v>0</v>
      </c>
      <c r="Z2504">
        <f>VLOOKUP(P2504,[1]Listado!$F$5:$O$6488,10,0)</f>
        <v>0</v>
      </c>
    </row>
    <row r="2505" spans="2:26" ht="45" x14ac:dyDescent="0.25">
      <c r="B2505" s="24">
        <v>65</v>
      </c>
      <c r="C2505" s="19" t="s">
        <v>1811</v>
      </c>
      <c r="D2505" s="25">
        <v>365</v>
      </c>
      <c r="E2505" s="19" t="s">
        <v>1811</v>
      </c>
      <c r="F2505" s="25">
        <v>124976</v>
      </c>
      <c r="G2505" s="19" t="s">
        <v>2153</v>
      </c>
      <c r="H2505" s="25" t="s">
        <v>4631</v>
      </c>
      <c r="I2505" s="19" t="s">
        <v>1782</v>
      </c>
      <c r="J2505" s="25" t="s">
        <v>39</v>
      </c>
      <c r="K2505" s="32">
        <v>1649244</v>
      </c>
      <c r="L2505" s="26">
        <v>0</v>
      </c>
      <c r="M2505" s="27">
        <v>0</v>
      </c>
      <c r="N2505" s="22">
        <v>0</v>
      </c>
      <c r="O2505" s="22">
        <v>0</v>
      </c>
      <c r="P2505" s="1">
        <v>125027</v>
      </c>
      <c r="Q2505">
        <v>365</v>
      </c>
      <c r="R2505">
        <v>65</v>
      </c>
      <c r="S2505" t="s">
        <v>1811</v>
      </c>
      <c r="T2505" t="s">
        <v>1811</v>
      </c>
      <c r="U2505" t="s">
        <v>2208</v>
      </c>
      <c r="V2505" t="s">
        <v>1782</v>
      </c>
      <c r="W2505" t="s">
        <v>39</v>
      </c>
      <c r="X2505">
        <v>10225311</v>
      </c>
      <c r="Y2505">
        <f>VLOOKUP(P2505,[1]Listado!$F$5:$N$6488,9,0)</f>
        <v>0</v>
      </c>
      <c r="Z2505">
        <f>VLOOKUP(P2505,[1]Listado!$F$5:$O$6488,10,0)</f>
        <v>0</v>
      </c>
    </row>
    <row r="2506" spans="2:26" ht="45" x14ac:dyDescent="0.25">
      <c r="B2506" s="24">
        <v>65</v>
      </c>
      <c r="C2506" s="19" t="s">
        <v>1811</v>
      </c>
      <c r="D2506" s="25">
        <v>365</v>
      </c>
      <c r="E2506" s="19" t="s">
        <v>1811</v>
      </c>
      <c r="F2506" s="25">
        <v>124977</v>
      </c>
      <c r="G2506" s="19" t="s">
        <v>4042</v>
      </c>
      <c r="H2506" s="25" t="s">
        <v>4631</v>
      </c>
      <c r="I2506" s="19" t="s">
        <v>1782</v>
      </c>
      <c r="J2506" s="25" t="s">
        <v>39</v>
      </c>
      <c r="K2506" s="32">
        <v>150241</v>
      </c>
      <c r="L2506" s="26">
        <v>0</v>
      </c>
      <c r="M2506" s="27">
        <v>0</v>
      </c>
      <c r="N2506" s="22">
        <v>0</v>
      </c>
      <c r="O2506" s="22">
        <v>0</v>
      </c>
      <c r="P2506" s="1">
        <v>125028</v>
      </c>
      <c r="Q2506">
        <v>365</v>
      </c>
      <c r="R2506">
        <v>65</v>
      </c>
      <c r="S2506" t="s">
        <v>1811</v>
      </c>
      <c r="T2506" t="s">
        <v>1811</v>
      </c>
      <c r="U2506" t="s">
        <v>2215</v>
      </c>
      <c r="V2506" t="s">
        <v>1782</v>
      </c>
      <c r="W2506" t="s">
        <v>39</v>
      </c>
      <c r="X2506">
        <v>81672538</v>
      </c>
      <c r="Y2506">
        <f>VLOOKUP(P2506,[1]Listado!$F$5:$N$6488,9,0)</f>
        <v>0</v>
      </c>
      <c r="Z2506">
        <f>VLOOKUP(P2506,[1]Listado!$F$5:$O$6488,10,0)</f>
        <v>0</v>
      </c>
    </row>
    <row r="2507" spans="2:26" ht="45" x14ac:dyDescent="0.25">
      <c r="B2507" s="24">
        <v>65</v>
      </c>
      <c r="C2507" s="19" t="s">
        <v>1811</v>
      </c>
      <c r="D2507" s="25">
        <v>365</v>
      </c>
      <c r="E2507" s="19" t="s">
        <v>1811</v>
      </c>
      <c r="F2507" s="25">
        <v>124978</v>
      </c>
      <c r="G2507" s="19" t="s">
        <v>4038</v>
      </c>
      <c r="H2507" s="25" t="s">
        <v>4631</v>
      </c>
      <c r="I2507" s="19" t="s">
        <v>1782</v>
      </c>
      <c r="J2507" s="25" t="s">
        <v>39</v>
      </c>
      <c r="K2507" s="32">
        <v>150241</v>
      </c>
      <c r="L2507" s="26">
        <v>0</v>
      </c>
      <c r="M2507" s="27">
        <v>0</v>
      </c>
      <c r="N2507" s="22">
        <v>0</v>
      </c>
      <c r="O2507" s="22">
        <v>0</v>
      </c>
      <c r="P2507" s="1">
        <v>125029</v>
      </c>
      <c r="Q2507">
        <v>365</v>
      </c>
      <c r="R2507">
        <v>65</v>
      </c>
      <c r="S2507" t="s">
        <v>1811</v>
      </c>
      <c r="T2507" t="s">
        <v>1811</v>
      </c>
      <c r="U2507" t="s">
        <v>2214</v>
      </c>
      <c r="V2507" t="s">
        <v>1782</v>
      </c>
      <c r="W2507" t="s">
        <v>39</v>
      </c>
      <c r="X2507">
        <v>81672538</v>
      </c>
      <c r="Y2507">
        <f>VLOOKUP(P2507,[1]Listado!$F$5:$N$6488,9,0)</f>
        <v>0</v>
      </c>
      <c r="Z2507">
        <f>VLOOKUP(P2507,[1]Listado!$F$5:$O$6488,10,0)</f>
        <v>0</v>
      </c>
    </row>
    <row r="2508" spans="2:26" ht="30" x14ac:dyDescent="0.25">
      <c r="B2508" s="24">
        <v>65</v>
      </c>
      <c r="C2508" s="19" t="s">
        <v>1811</v>
      </c>
      <c r="D2508" s="25">
        <v>365</v>
      </c>
      <c r="E2508" s="19" t="s">
        <v>1811</v>
      </c>
      <c r="F2508" s="25">
        <v>124979</v>
      </c>
      <c r="G2508" s="19" t="s">
        <v>2148</v>
      </c>
      <c r="H2508" s="25" t="s">
        <v>4631</v>
      </c>
      <c r="I2508" s="19" t="s">
        <v>1782</v>
      </c>
      <c r="J2508" s="25" t="s">
        <v>39</v>
      </c>
      <c r="K2508" s="32">
        <v>18141682</v>
      </c>
      <c r="L2508" s="26">
        <v>0</v>
      </c>
      <c r="M2508" s="27">
        <v>0</v>
      </c>
      <c r="N2508" s="22">
        <v>0</v>
      </c>
      <c r="O2508" s="22">
        <v>0</v>
      </c>
      <c r="P2508" s="1">
        <v>125030</v>
      </c>
      <c r="Q2508">
        <v>365</v>
      </c>
      <c r="R2508">
        <v>65</v>
      </c>
      <c r="S2508" t="s">
        <v>1811</v>
      </c>
      <c r="T2508" t="s">
        <v>1811</v>
      </c>
      <c r="U2508" t="s">
        <v>2490</v>
      </c>
      <c r="V2508" t="s">
        <v>1782</v>
      </c>
      <c r="W2508" t="s">
        <v>39</v>
      </c>
      <c r="X2508">
        <v>94040093</v>
      </c>
      <c r="Y2508">
        <f>VLOOKUP(P2508,[1]Listado!$F$5:$N$6488,9,0)</f>
        <v>0</v>
      </c>
      <c r="Z2508">
        <f>VLOOKUP(P2508,[1]Listado!$F$5:$O$6488,10,0)</f>
        <v>0</v>
      </c>
    </row>
    <row r="2509" spans="2:26" ht="45" x14ac:dyDescent="0.25">
      <c r="B2509" s="24">
        <v>65</v>
      </c>
      <c r="C2509" s="19" t="s">
        <v>1811</v>
      </c>
      <c r="D2509" s="25">
        <v>365</v>
      </c>
      <c r="E2509" s="19" t="s">
        <v>1811</v>
      </c>
      <c r="F2509" s="25">
        <v>124980</v>
      </c>
      <c r="G2509" s="19" t="s">
        <v>2147</v>
      </c>
      <c r="H2509" s="25" t="s">
        <v>4631</v>
      </c>
      <c r="I2509" s="19" t="s">
        <v>1782</v>
      </c>
      <c r="J2509" s="25" t="s">
        <v>39</v>
      </c>
      <c r="K2509" s="32">
        <v>18141682</v>
      </c>
      <c r="L2509" s="26">
        <v>0</v>
      </c>
      <c r="M2509" s="27">
        <v>0</v>
      </c>
      <c r="N2509" s="22">
        <v>0</v>
      </c>
      <c r="O2509" s="22">
        <v>0</v>
      </c>
      <c r="P2509" s="1">
        <v>125031</v>
      </c>
      <c r="Q2509">
        <v>365</v>
      </c>
      <c r="R2509">
        <v>65</v>
      </c>
      <c r="S2509" t="s">
        <v>1811</v>
      </c>
      <c r="T2509" t="s">
        <v>1811</v>
      </c>
      <c r="U2509" t="s">
        <v>2491</v>
      </c>
      <c r="V2509" t="s">
        <v>1782</v>
      </c>
      <c r="W2509" t="s">
        <v>39</v>
      </c>
      <c r="X2509">
        <v>89709767</v>
      </c>
      <c r="Y2509">
        <f>VLOOKUP(P2509,[1]Listado!$F$5:$N$6488,9,0)</f>
        <v>0</v>
      </c>
      <c r="Z2509">
        <f>VLOOKUP(P2509,[1]Listado!$F$5:$O$6488,10,0)</f>
        <v>0</v>
      </c>
    </row>
    <row r="2510" spans="2:26" ht="30" x14ac:dyDescent="0.25">
      <c r="B2510" s="24">
        <v>65</v>
      </c>
      <c r="C2510" s="19" t="s">
        <v>1811</v>
      </c>
      <c r="D2510" s="25">
        <v>365</v>
      </c>
      <c r="E2510" s="19" t="s">
        <v>1811</v>
      </c>
      <c r="F2510" s="25">
        <v>124981</v>
      </c>
      <c r="G2510" s="19" t="s">
        <v>4054</v>
      </c>
      <c r="H2510" s="25" t="s">
        <v>4631</v>
      </c>
      <c r="I2510" s="19" t="s">
        <v>1782</v>
      </c>
      <c r="J2510" s="25" t="s">
        <v>39</v>
      </c>
      <c r="K2510" s="32">
        <v>1727764</v>
      </c>
      <c r="L2510" s="26">
        <v>0</v>
      </c>
      <c r="M2510" s="27">
        <v>0</v>
      </c>
      <c r="N2510" s="22">
        <v>0</v>
      </c>
      <c r="O2510" s="22">
        <v>0</v>
      </c>
      <c r="P2510" s="1">
        <v>125032</v>
      </c>
      <c r="Q2510">
        <v>365</v>
      </c>
      <c r="R2510">
        <v>65</v>
      </c>
      <c r="S2510" t="s">
        <v>1811</v>
      </c>
      <c r="T2510" t="s">
        <v>1811</v>
      </c>
      <c r="U2510" t="s">
        <v>4146</v>
      </c>
      <c r="V2510" t="s">
        <v>1782</v>
      </c>
      <c r="W2510" t="s">
        <v>39</v>
      </c>
      <c r="X2510">
        <v>12920668</v>
      </c>
      <c r="Y2510">
        <f>VLOOKUP(P2510,[1]Listado!$F$5:$N$6488,9,0)</f>
        <v>0</v>
      </c>
      <c r="Z2510">
        <f>VLOOKUP(P2510,[1]Listado!$F$5:$O$6488,10,0)</f>
        <v>0</v>
      </c>
    </row>
    <row r="2511" spans="2:26" ht="45" x14ac:dyDescent="0.25">
      <c r="B2511" s="24">
        <v>65</v>
      </c>
      <c r="C2511" s="19" t="s">
        <v>1811</v>
      </c>
      <c r="D2511" s="25">
        <v>365</v>
      </c>
      <c r="E2511" s="19" t="s">
        <v>1811</v>
      </c>
      <c r="F2511" s="25">
        <v>124982</v>
      </c>
      <c r="G2511" s="19" t="s">
        <v>4053</v>
      </c>
      <c r="H2511" s="25" t="s">
        <v>4631</v>
      </c>
      <c r="I2511" s="19" t="s">
        <v>1782</v>
      </c>
      <c r="J2511" s="25" t="s">
        <v>39</v>
      </c>
      <c r="K2511" s="32">
        <v>1727764</v>
      </c>
      <c r="L2511" s="26">
        <v>0</v>
      </c>
      <c r="M2511" s="27">
        <v>0</v>
      </c>
      <c r="N2511" s="22">
        <v>0</v>
      </c>
      <c r="O2511" s="22">
        <v>0</v>
      </c>
      <c r="P2511" s="1">
        <v>125033</v>
      </c>
      <c r="Q2511">
        <v>365</v>
      </c>
      <c r="R2511">
        <v>65</v>
      </c>
      <c r="S2511" t="s">
        <v>1811</v>
      </c>
      <c r="T2511" t="s">
        <v>1811</v>
      </c>
      <c r="U2511" t="s">
        <v>2537</v>
      </c>
      <c r="V2511" t="s">
        <v>1782</v>
      </c>
      <c r="W2511" t="s">
        <v>39</v>
      </c>
      <c r="X2511">
        <v>12920668</v>
      </c>
      <c r="Y2511">
        <f>VLOOKUP(P2511,[1]Listado!$F$5:$N$6488,9,0)</f>
        <v>0</v>
      </c>
      <c r="Z2511">
        <f>VLOOKUP(P2511,[1]Listado!$F$5:$O$6488,10,0)</f>
        <v>0</v>
      </c>
    </row>
    <row r="2512" spans="2:26" ht="30" x14ac:dyDescent="0.25">
      <c r="B2512" s="24">
        <v>65</v>
      </c>
      <c r="C2512" s="19" t="s">
        <v>1811</v>
      </c>
      <c r="D2512" s="25">
        <v>365</v>
      </c>
      <c r="E2512" s="19" t="s">
        <v>1811</v>
      </c>
      <c r="F2512" s="25">
        <v>124983</v>
      </c>
      <c r="G2512" s="19" t="s">
        <v>2220</v>
      </c>
      <c r="H2512" s="25" t="s">
        <v>4631</v>
      </c>
      <c r="I2512" s="19" t="s">
        <v>1782</v>
      </c>
      <c r="J2512" s="25" t="s">
        <v>39</v>
      </c>
      <c r="K2512" s="32">
        <v>103467439</v>
      </c>
      <c r="L2512" s="26">
        <v>0</v>
      </c>
      <c r="M2512" s="27">
        <v>0</v>
      </c>
      <c r="N2512" s="22">
        <v>0</v>
      </c>
      <c r="O2512" s="22">
        <v>0</v>
      </c>
      <c r="P2512" s="1">
        <v>125034</v>
      </c>
      <c r="Q2512">
        <v>365</v>
      </c>
      <c r="R2512">
        <v>65</v>
      </c>
      <c r="S2512" t="s">
        <v>1811</v>
      </c>
      <c r="T2512" t="s">
        <v>1811</v>
      </c>
      <c r="U2512" t="s">
        <v>2498</v>
      </c>
      <c r="V2512" t="s">
        <v>1782</v>
      </c>
      <c r="W2512" t="s">
        <v>39</v>
      </c>
      <c r="X2512">
        <v>4617883</v>
      </c>
      <c r="Y2512">
        <f>VLOOKUP(P2512,[1]Listado!$F$5:$N$6488,9,0)</f>
        <v>0</v>
      </c>
      <c r="Z2512">
        <f>VLOOKUP(P2512,[1]Listado!$F$5:$O$6488,10,0)</f>
        <v>0</v>
      </c>
    </row>
    <row r="2513" spans="2:26" ht="30" x14ac:dyDescent="0.25">
      <c r="B2513" s="24">
        <v>65</v>
      </c>
      <c r="C2513" s="19" t="s">
        <v>1811</v>
      </c>
      <c r="D2513" s="25">
        <v>365</v>
      </c>
      <c r="E2513" s="19" t="s">
        <v>1811</v>
      </c>
      <c r="F2513" s="25">
        <v>124984</v>
      </c>
      <c r="G2513" s="19" t="s">
        <v>2227</v>
      </c>
      <c r="H2513" s="25" t="s">
        <v>4631</v>
      </c>
      <c r="I2513" s="19" t="s">
        <v>1782</v>
      </c>
      <c r="J2513" s="25" t="s">
        <v>39</v>
      </c>
      <c r="K2513" s="32">
        <v>120712012</v>
      </c>
      <c r="L2513" s="26">
        <v>0</v>
      </c>
      <c r="M2513" s="27">
        <v>0</v>
      </c>
      <c r="N2513" s="22">
        <v>0</v>
      </c>
      <c r="O2513" s="22">
        <v>0</v>
      </c>
      <c r="P2513" s="1">
        <v>125035</v>
      </c>
      <c r="Q2513">
        <v>365</v>
      </c>
      <c r="R2513">
        <v>65</v>
      </c>
      <c r="S2513" t="s">
        <v>1811</v>
      </c>
      <c r="T2513" t="s">
        <v>1811</v>
      </c>
      <c r="U2513" t="s">
        <v>2499</v>
      </c>
      <c r="V2513" t="s">
        <v>1782</v>
      </c>
      <c r="W2513" t="s">
        <v>39</v>
      </c>
      <c r="X2513">
        <v>3116469</v>
      </c>
      <c r="Y2513">
        <f>VLOOKUP(P2513,[1]Listado!$F$5:$N$6488,9,0)</f>
        <v>0</v>
      </c>
      <c r="Z2513">
        <f>VLOOKUP(P2513,[1]Listado!$F$5:$O$6488,10,0)</f>
        <v>0</v>
      </c>
    </row>
    <row r="2514" spans="2:26" ht="30" x14ac:dyDescent="0.25">
      <c r="B2514" s="24">
        <v>65</v>
      </c>
      <c r="C2514" s="19" t="s">
        <v>1811</v>
      </c>
      <c r="D2514" s="25">
        <v>365</v>
      </c>
      <c r="E2514" s="19" t="s">
        <v>1811</v>
      </c>
      <c r="F2514" s="25">
        <v>124985</v>
      </c>
      <c r="G2514" s="19" t="s">
        <v>2228</v>
      </c>
      <c r="H2514" s="25" t="s">
        <v>4631</v>
      </c>
      <c r="I2514" s="19" t="s">
        <v>1782</v>
      </c>
      <c r="J2514" s="25" t="s">
        <v>39</v>
      </c>
      <c r="K2514" s="32">
        <v>120712012</v>
      </c>
      <c r="L2514" s="26">
        <v>0</v>
      </c>
      <c r="M2514" s="27">
        <v>0</v>
      </c>
      <c r="N2514" s="22">
        <v>0</v>
      </c>
      <c r="O2514" s="22">
        <v>0</v>
      </c>
      <c r="P2514" s="1">
        <v>125036</v>
      </c>
      <c r="Q2514">
        <v>365</v>
      </c>
      <c r="R2514">
        <v>65</v>
      </c>
      <c r="S2514" t="s">
        <v>1811</v>
      </c>
      <c r="T2514" t="s">
        <v>1811</v>
      </c>
      <c r="U2514" t="s">
        <v>4128</v>
      </c>
      <c r="V2514" t="s">
        <v>1782</v>
      </c>
      <c r="W2514" t="s">
        <v>39</v>
      </c>
      <c r="X2514">
        <v>450721</v>
      </c>
      <c r="Y2514">
        <f>VLOOKUP(P2514,[1]Listado!$F$5:$N$6488,9,0)</f>
        <v>0</v>
      </c>
      <c r="Z2514">
        <f>VLOOKUP(P2514,[1]Listado!$F$5:$O$6488,10,0)</f>
        <v>0</v>
      </c>
    </row>
    <row r="2515" spans="2:26" ht="30" x14ac:dyDescent="0.25">
      <c r="B2515" s="24">
        <v>65</v>
      </c>
      <c r="C2515" s="19" t="s">
        <v>1811</v>
      </c>
      <c r="D2515" s="25">
        <v>365</v>
      </c>
      <c r="E2515" s="19" t="s">
        <v>1811</v>
      </c>
      <c r="F2515" s="25">
        <v>124986</v>
      </c>
      <c r="G2515" s="19" t="s">
        <v>2199</v>
      </c>
      <c r="H2515" s="25" t="s">
        <v>4631</v>
      </c>
      <c r="I2515" s="19" t="s">
        <v>1782</v>
      </c>
      <c r="J2515" s="25" t="s">
        <v>39</v>
      </c>
      <c r="K2515" s="32">
        <v>8576068</v>
      </c>
      <c r="L2515" s="26">
        <v>0</v>
      </c>
      <c r="M2515" s="27">
        <v>0</v>
      </c>
      <c r="N2515" s="22">
        <v>0</v>
      </c>
      <c r="O2515" s="22">
        <v>0</v>
      </c>
      <c r="P2515" s="1">
        <v>125037</v>
      </c>
      <c r="Q2515">
        <v>365</v>
      </c>
      <c r="R2515">
        <v>65</v>
      </c>
      <c r="S2515" t="s">
        <v>1811</v>
      </c>
      <c r="T2515" t="s">
        <v>1811</v>
      </c>
      <c r="U2515" t="s">
        <v>2519</v>
      </c>
      <c r="V2515" t="s">
        <v>1782</v>
      </c>
      <c r="W2515" t="s">
        <v>39</v>
      </c>
      <c r="X2515">
        <v>450721</v>
      </c>
      <c r="Y2515">
        <f>VLOOKUP(P2515,[1]Listado!$F$5:$N$6488,9,0)</f>
        <v>0</v>
      </c>
      <c r="Z2515">
        <f>VLOOKUP(P2515,[1]Listado!$F$5:$O$6488,10,0)</f>
        <v>0</v>
      </c>
    </row>
    <row r="2516" spans="2:26" ht="30" x14ac:dyDescent="0.25">
      <c r="B2516" s="24">
        <v>65</v>
      </c>
      <c r="C2516" s="19" t="s">
        <v>1811</v>
      </c>
      <c r="D2516" s="25">
        <v>365</v>
      </c>
      <c r="E2516" s="19" t="s">
        <v>1811</v>
      </c>
      <c r="F2516" s="25">
        <v>124987</v>
      </c>
      <c r="G2516" s="19" t="s">
        <v>2198</v>
      </c>
      <c r="H2516" s="25" t="s">
        <v>4631</v>
      </c>
      <c r="I2516" s="19" t="s">
        <v>1782</v>
      </c>
      <c r="J2516" s="25" t="s">
        <v>39</v>
      </c>
      <c r="K2516" s="32">
        <v>8576068</v>
      </c>
      <c r="L2516" s="26">
        <v>0</v>
      </c>
      <c r="M2516" s="27">
        <v>0</v>
      </c>
      <c r="N2516" s="22">
        <v>0</v>
      </c>
      <c r="O2516" s="22">
        <v>0</v>
      </c>
      <c r="P2516" s="1">
        <v>125038</v>
      </c>
      <c r="Q2516">
        <v>365</v>
      </c>
      <c r="R2516">
        <v>65</v>
      </c>
      <c r="S2516" t="s">
        <v>1811</v>
      </c>
      <c r="T2516" t="s">
        <v>1811</v>
      </c>
      <c r="U2516" t="s">
        <v>2512</v>
      </c>
      <c r="V2516" t="s">
        <v>1782</v>
      </c>
      <c r="W2516" t="s">
        <v>39</v>
      </c>
      <c r="X2516">
        <v>42003019</v>
      </c>
      <c r="Y2516">
        <f>VLOOKUP(P2516,[1]Listado!$F$5:$N$6488,9,0)</f>
        <v>0</v>
      </c>
      <c r="Z2516">
        <f>VLOOKUP(P2516,[1]Listado!$F$5:$O$6488,10,0)</f>
        <v>0</v>
      </c>
    </row>
    <row r="2517" spans="2:26" ht="30" x14ac:dyDescent="0.25">
      <c r="B2517" s="24">
        <v>65</v>
      </c>
      <c r="C2517" s="19" t="s">
        <v>1811</v>
      </c>
      <c r="D2517" s="25">
        <v>365</v>
      </c>
      <c r="E2517" s="19" t="s">
        <v>1811</v>
      </c>
      <c r="F2517" s="25">
        <v>124988</v>
      </c>
      <c r="G2517" s="19" t="s">
        <v>2211</v>
      </c>
      <c r="H2517" s="25" t="s">
        <v>4631</v>
      </c>
      <c r="I2517" s="19" t="s">
        <v>1782</v>
      </c>
      <c r="J2517" s="25" t="s">
        <v>39</v>
      </c>
      <c r="K2517" s="32">
        <v>77005536</v>
      </c>
      <c r="L2517" s="26">
        <v>0</v>
      </c>
      <c r="M2517" s="27">
        <v>0</v>
      </c>
      <c r="N2517" s="22">
        <v>0</v>
      </c>
      <c r="O2517" s="22">
        <v>0</v>
      </c>
      <c r="P2517" s="1">
        <v>125039</v>
      </c>
      <c r="Q2517">
        <v>365</v>
      </c>
      <c r="R2517">
        <v>65</v>
      </c>
      <c r="S2517" t="s">
        <v>1811</v>
      </c>
      <c r="T2517" t="s">
        <v>1811</v>
      </c>
      <c r="U2517" t="s">
        <v>2513</v>
      </c>
      <c r="V2517" t="s">
        <v>1782</v>
      </c>
      <c r="W2517" t="s">
        <v>39</v>
      </c>
      <c r="X2517">
        <v>40068879</v>
      </c>
      <c r="Y2517">
        <f>VLOOKUP(P2517,[1]Listado!$F$5:$N$6488,9,0)</f>
        <v>0</v>
      </c>
      <c r="Z2517">
        <f>VLOOKUP(P2517,[1]Listado!$F$5:$O$6488,10,0)</f>
        <v>0</v>
      </c>
    </row>
    <row r="2518" spans="2:26" ht="30" x14ac:dyDescent="0.25">
      <c r="B2518" s="24">
        <v>65</v>
      </c>
      <c r="C2518" s="19" t="s">
        <v>1811</v>
      </c>
      <c r="D2518" s="25">
        <v>365</v>
      </c>
      <c r="E2518" s="19" t="s">
        <v>1811</v>
      </c>
      <c r="F2518" s="25">
        <v>124989</v>
      </c>
      <c r="G2518" s="19" t="s">
        <v>2210</v>
      </c>
      <c r="H2518" s="25" t="s">
        <v>4631</v>
      </c>
      <c r="I2518" s="19" t="s">
        <v>1782</v>
      </c>
      <c r="J2518" s="25" t="s">
        <v>39</v>
      </c>
      <c r="K2518" s="32">
        <v>77005536</v>
      </c>
      <c r="L2518" s="26">
        <v>0</v>
      </c>
      <c r="M2518" s="27">
        <v>0</v>
      </c>
      <c r="N2518" s="22">
        <v>0</v>
      </c>
      <c r="O2518" s="22">
        <v>0</v>
      </c>
      <c r="P2518" s="1">
        <v>125040</v>
      </c>
      <c r="Q2518">
        <v>365</v>
      </c>
      <c r="R2518">
        <v>65</v>
      </c>
      <c r="S2518" t="s">
        <v>1811</v>
      </c>
      <c r="T2518" t="s">
        <v>1811</v>
      </c>
      <c r="U2518" t="s">
        <v>4132</v>
      </c>
      <c r="V2518" t="s">
        <v>1782</v>
      </c>
      <c r="W2518" t="s">
        <v>39</v>
      </c>
      <c r="X2518">
        <v>5784253</v>
      </c>
      <c r="Y2518">
        <f>VLOOKUP(P2518,[1]Listado!$F$5:$N$6488,9,0)</f>
        <v>0</v>
      </c>
      <c r="Z2518">
        <f>VLOOKUP(P2518,[1]Listado!$F$5:$O$6488,10,0)</f>
        <v>0</v>
      </c>
    </row>
    <row r="2519" spans="2:26" ht="30" x14ac:dyDescent="0.25">
      <c r="B2519" s="24">
        <v>65</v>
      </c>
      <c r="C2519" s="19" t="s">
        <v>1811</v>
      </c>
      <c r="D2519" s="25">
        <v>365</v>
      </c>
      <c r="E2519" s="19" t="s">
        <v>1811</v>
      </c>
      <c r="F2519" s="25">
        <v>124990</v>
      </c>
      <c r="G2519" s="19" t="s">
        <v>2234</v>
      </c>
      <c r="H2519" s="25" t="s">
        <v>4631</v>
      </c>
      <c r="I2519" s="19" t="s">
        <v>1782</v>
      </c>
      <c r="J2519" s="25" t="s">
        <v>39</v>
      </c>
      <c r="K2519" s="32">
        <v>21110320</v>
      </c>
      <c r="L2519" s="26">
        <v>0</v>
      </c>
      <c r="M2519" s="27">
        <v>0</v>
      </c>
      <c r="N2519" s="22">
        <v>0</v>
      </c>
      <c r="O2519" s="22">
        <v>0</v>
      </c>
      <c r="P2519" s="1">
        <v>125041</v>
      </c>
      <c r="Q2519">
        <v>365</v>
      </c>
      <c r="R2519">
        <v>65</v>
      </c>
      <c r="S2519" t="s">
        <v>1811</v>
      </c>
      <c r="T2519" t="s">
        <v>1811</v>
      </c>
      <c r="U2519" t="s">
        <v>2523</v>
      </c>
      <c r="V2519" t="s">
        <v>1782</v>
      </c>
      <c r="W2519" t="s">
        <v>39</v>
      </c>
      <c r="X2519">
        <v>5784253</v>
      </c>
      <c r="Y2519">
        <f>VLOOKUP(P2519,[1]Listado!$F$5:$N$6488,9,0)</f>
        <v>0</v>
      </c>
      <c r="Z2519">
        <f>VLOOKUP(P2519,[1]Listado!$F$5:$O$6488,10,0)</f>
        <v>0</v>
      </c>
    </row>
    <row r="2520" spans="2:26" ht="30" x14ac:dyDescent="0.25">
      <c r="B2520" s="24">
        <v>65</v>
      </c>
      <c r="C2520" s="19" t="s">
        <v>1811</v>
      </c>
      <c r="D2520" s="25">
        <v>365</v>
      </c>
      <c r="E2520" s="19" t="s">
        <v>1811</v>
      </c>
      <c r="F2520" s="25">
        <v>124991</v>
      </c>
      <c r="G2520" s="19" t="s">
        <v>2233</v>
      </c>
      <c r="H2520" s="25" t="s">
        <v>4631</v>
      </c>
      <c r="I2520" s="19" t="s">
        <v>1782</v>
      </c>
      <c r="J2520" s="25" t="s">
        <v>39</v>
      </c>
      <c r="K2520" s="32">
        <v>21110320</v>
      </c>
      <c r="L2520" s="26">
        <v>0</v>
      </c>
      <c r="M2520" s="27">
        <v>0</v>
      </c>
      <c r="N2520" s="22">
        <v>0</v>
      </c>
      <c r="O2520" s="22">
        <v>0</v>
      </c>
      <c r="P2520" s="1">
        <v>125042</v>
      </c>
      <c r="Q2520">
        <v>365</v>
      </c>
      <c r="R2520">
        <v>65</v>
      </c>
      <c r="S2520" t="s">
        <v>1811</v>
      </c>
      <c r="T2520" t="s">
        <v>1811</v>
      </c>
      <c r="U2520" t="s">
        <v>2484</v>
      </c>
      <c r="V2520" t="s">
        <v>1782</v>
      </c>
      <c r="W2520" t="s">
        <v>39</v>
      </c>
      <c r="X2520">
        <v>11544706</v>
      </c>
      <c r="Y2520">
        <f>VLOOKUP(P2520,[1]Listado!$F$5:$N$6488,9,0)</f>
        <v>0</v>
      </c>
      <c r="Z2520">
        <f>VLOOKUP(P2520,[1]Listado!$F$5:$O$6488,10,0)</f>
        <v>0</v>
      </c>
    </row>
    <row r="2521" spans="2:26" ht="30" x14ac:dyDescent="0.25">
      <c r="B2521" s="24">
        <v>65</v>
      </c>
      <c r="C2521" s="19" t="s">
        <v>1811</v>
      </c>
      <c r="D2521" s="25">
        <v>365</v>
      </c>
      <c r="E2521" s="19" t="s">
        <v>1811</v>
      </c>
      <c r="F2521" s="25">
        <v>124992</v>
      </c>
      <c r="G2521" s="19" t="s">
        <v>2222</v>
      </c>
      <c r="H2521" s="25" t="s">
        <v>4631</v>
      </c>
      <c r="I2521" s="19" t="s">
        <v>1782</v>
      </c>
      <c r="J2521" s="25" t="s">
        <v>39</v>
      </c>
      <c r="K2521" s="32">
        <v>105940950</v>
      </c>
      <c r="L2521" s="26">
        <v>0</v>
      </c>
      <c r="M2521" s="27">
        <v>0</v>
      </c>
      <c r="N2521" s="22">
        <v>0</v>
      </c>
      <c r="O2521" s="22">
        <v>0</v>
      </c>
      <c r="P2521" s="1">
        <v>125043</v>
      </c>
      <c r="Q2521">
        <v>365</v>
      </c>
      <c r="R2521">
        <v>65</v>
      </c>
      <c r="S2521" t="s">
        <v>1811</v>
      </c>
      <c r="T2521" t="s">
        <v>1811</v>
      </c>
      <c r="U2521" t="s">
        <v>2485</v>
      </c>
      <c r="V2521" t="s">
        <v>1782</v>
      </c>
      <c r="W2521" t="s">
        <v>39</v>
      </c>
      <c r="X2521">
        <v>7791171</v>
      </c>
      <c r="Y2521">
        <f>VLOOKUP(P2521,[1]Listado!$F$5:$N$6488,9,0)</f>
        <v>0</v>
      </c>
      <c r="Z2521">
        <f>VLOOKUP(P2521,[1]Listado!$F$5:$O$6488,10,0)</f>
        <v>0</v>
      </c>
    </row>
    <row r="2522" spans="2:26" ht="30" x14ac:dyDescent="0.25">
      <c r="B2522" s="24">
        <v>65</v>
      </c>
      <c r="C2522" s="19" t="s">
        <v>1811</v>
      </c>
      <c r="D2522" s="25">
        <v>365</v>
      </c>
      <c r="E2522" s="19" t="s">
        <v>1811</v>
      </c>
      <c r="F2522" s="25">
        <v>124993</v>
      </c>
      <c r="G2522" s="19" t="s">
        <v>2221</v>
      </c>
      <c r="H2522" s="25" t="s">
        <v>4631</v>
      </c>
      <c r="I2522" s="19" t="s">
        <v>1782</v>
      </c>
      <c r="J2522" s="25" t="s">
        <v>39</v>
      </c>
      <c r="K2522" s="32">
        <v>105940950</v>
      </c>
      <c r="L2522" s="26">
        <v>0</v>
      </c>
      <c r="M2522" s="27">
        <v>0</v>
      </c>
      <c r="N2522" s="22">
        <v>0</v>
      </c>
      <c r="O2522" s="22">
        <v>0</v>
      </c>
      <c r="P2522" s="1">
        <v>125044</v>
      </c>
      <c r="Q2522">
        <v>365</v>
      </c>
      <c r="R2522">
        <v>65</v>
      </c>
      <c r="S2522" t="s">
        <v>1811</v>
      </c>
      <c r="T2522" t="s">
        <v>1811</v>
      </c>
      <c r="U2522" t="s">
        <v>4144</v>
      </c>
      <c r="V2522" t="s">
        <v>1782</v>
      </c>
      <c r="W2522" t="s">
        <v>39</v>
      </c>
      <c r="X2522">
        <v>1126803</v>
      </c>
      <c r="Y2522">
        <f>VLOOKUP(P2522,[1]Listado!$F$5:$N$6488,9,0)</f>
        <v>0</v>
      </c>
      <c r="Z2522">
        <f>VLOOKUP(P2522,[1]Listado!$F$5:$O$6488,10,0)</f>
        <v>0</v>
      </c>
    </row>
    <row r="2523" spans="2:26" ht="30" x14ac:dyDescent="0.25">
      <c r="B2523" s="24">
        <v>65</v>
      </c>
      <c r="C2523" s="19" t="s">
        <v>1811</v>
      </c>
      <c r="D2523" s="25">
        <v>365</v>
      </c>
      <c r="E2523" s="19" t="s">
        <v>1811</v>
      </c>
      <c r="F2523" s="25">
        <v>124994</v>
      </c>
      <c r="G2523" s="19" t="s">
        <v>2197</v>
      </c>
      <c r="H2523" s="25" t="s">
        <v>4631</v>
      </c>
      <c r="I2523" s="19" t="s">
        <v>1782</v>
      </c>
      <c r="J2523" s="25" t="s">
        <v>39</v>
      </c>
      <c r="K2523" s="32">
        <v>54603925</v>
      </c>
      <c r="L2523" s="26">
        <v>0</v>
      </c>
      <c r="M2523" s="27">
        <v>0</v>
      </c>
      <c r="N2523" s="22">
        <v>0</v>
      </c>
      <c r="O2523" s="22">
        <v>0</v>
      </c>
      <c r="P2523" s="1">
        <v>125045</v>
      </c>
      <c r="Q2523">
        <v>365</v>
      </c>
      <c r="R2523">
        <v>65</v>
      </c>
      <c r="S2523" t="s">
        <v>1811</v>
      </c>
      <c r="T2523" t="s">
        <v>1811</v>
      </c>
      <c r="U2523" t="s">
        <v>2535</v>
      </c>
      <c r="V2523" t="s">
        <v>1782</v>
      </c>
      <c r="W2523" t="s">
        <v>39</v>
      </c>
      <c r="X2523">
        <v>1126803</v>
      </c>
      <c r="Y2523">
        <f>VLOOKUP(P2523,[1]Listado!$F$5:$N$6488,9,0)</f>
        <v>0</v>
      </c>
      <c r="Z2523">
        <f>VLOOKUP(P2523,[1]Listado!$F$5:$O$6488,10,0)</f>
        <v>0</v>
      </c>
    </row>
    <row r="2524" spans="2:26" ht="30" x14ac:dyDescent="0.25">
      <c r="B2524" s="24">
        <v>65</v>
      </c>
      <c r="C2524" s="19" t="s">
        <v>1811</v>
      </c>
      <c r="D2524" s="25">
        <v>365</v>
      </c>
      <c r="E2524" s="19" t="s">
        <v>1811</v>
      </c>
      <c r="F2524" s="25">
        <v>124995</v>
      </c>
      <c r="G2524" s="19" t="s">
        <v>2196</v>
      </c>
      <c r="H2524" s="25" t="s">
        <v>4631</v>
      </c>
      <c r="I2524" s="19" t="s">
        <v>1782</v>
      </c>
      <c r="J2524" s="25" t="s">
        <v>39</v>
      </c>
      <c r="K2524" s="32">
        <v>54603925</v>
      </c>
      <c r="L2524" s="26">
        <v>0</v>
      </c>
      <c r="M2524" s="27">
        <v>0</v>
      </c>
      <c r="N2524" s="22">
        <v>0</v>
      </c>
      <c r="O2524" s="22">
        <v>0</v>
      </c>
      <c r="P2524" s="1">
        <v>125046</v>
      </c>
      <c r="Q2524">
        <v>365</v>
      </c>
      <c r="R2524">
        <v>65</v>
      </c>
      <c r="S2524" t="s">
        <v>1811</v>
      </c>
      <c r="T2524" t="s">
        <v>1811</v>
      </c>
      <c r="U2524" t="s">
        <v>2474</v>
      </c>
      <c r="V2524" t="s">
        <v>1782</v>
      </c>
      <c r="W2524" t="s">
        <v>39</v>
      </c>
      <c r="X2524">
        <v>57870828</v>
      </c>
      <c r="Y2524">
        <f>VLOOKUP(P2524,[1]Listado!$F$5:$N$6488,9,0)</f>
        <v>0</v>
      </c>
      <c r="Z2524">
        <f>VLOOKUP(P2524,[1]Listado!$F$5:$O$6488,10,0)</f>
        <v>0</v>
      </c>
    </row>
    <row r="2525" spans="2:26" ht="30" x14ac:dyDescent="0.25">
      <c r="B2525" s="24">
        <v>65</v>
      </c>
      <c r="C2525" s="19" t="s">
        <v>1811</v>
      </c>
      <c r="D2525" s="25">
        <v>365</v>
      </c>
      <c r="E2525" s="19" t="s">
        <v>1811</v>
      </c>
      <c r="F2525" s="25">
        <v>124996</v>
      </c>
      <c r="G2525" s="19" t="s">
        <v>2242</v>
      </c>
      <c r="H2525" s="25" t="s">
        <v>4631</v>
      </c>
      <c r="I2525" s="19" t="s">
        <v>1782</v>
      </c>
      <c r="J2525" s="25" t="s">
        <v>39</v>
      </c>
      <c r="K2525" s="32">
        <v>42469720</v>
      </c>
      <c r="L2525" s="26">
        <v>0</v>
      </c>
      <c r="M2525" s="27">
        <v>0</v>
      </c>
      <c r="N2525" s="22">
        <v>0</v>
      </c>
      <c r="O2525" s="22">
        <v>0</v>
      </c>
      <c r="P2525" s="1">
        <v>125047</v>
      </c>
      <c r="Q2525">
        <v>365</v>
      </c>
      <c r="R2525">
        <v>65</v>
      </c>
      <c r="S2525" t="s">
        <v>1811</v>
      </c>
      <c r="T2525" t="s">
        <v>1811</v>
      </c>
      <c r="U2525" t="s">
        <v>2476</v>
      </c>
      <c r="V2525" t="s">
        <v>1782</v>
      </c>
      <c r="W2525" t="s">
        <v>39</v>
      </c>
      <c r="X2525">
        <v>55206011</v>
      </c>
      <c r="Y2525">
        <f>VLOOKUP(P2525,[1]Listado!$F$5:$N$6488,9,0)</f>
        <v>0</v>
      </c>
      <c r="Z2525">
        <f>VLOOKUP(P2525,[1]Listado!$F$5:$O$6488,10,0)</f>
        <v>0</v>
      </c>
    </row>
    <row r="2526" spans="2:26" ht="30" x14ac:dyDescent="0.25">
      <c r="B2526" s="24">
        <v>65</v>
      </c>
      <c r="C2526" s="19" t="s">
        <v>1811</v>
      </c>
      <c r="D2526" s="25">
        <v>365</v>
      </c>
      <c r="E2526" s="19" t="s">
        <v>1811</v>
      </c>
      <c r="F2526" s="25">
        <v>124997</v>
      </c>
      <c r="G2526" s="19" t="s">
        <v>2241</v>
      </c>
      <c r="H2526" s="25" t="s">
        <v>4631</v>
      </c>
      <c r="I2526" s="19" t="s">
        <v>1782</v>
      </c>
      <c r="J2526" s="25" t="s">
        <v>39</v>
      </c>
      <c r="K2526" s="32">
        <v>42469720</v>
      </c>
      <c r="L2526" s="26">
        <v>0</v>
      </c>
      <c r="M2526" s="27">
        <v>0</v>
      </c>
      <c r="N2526" s="22">
        <v>0</v>
      </c>
      <c r="O2526" s="22">
        <v>0</v>
      </c>
      <c r="P2526" s="1">
        <v>125048</v>
      </c>
      <c r="Q2526">
        <v>365</v>
      </c>
      <c r="R2526">
        <v>65</v>
      </c>
      <c r="S2526" t="s">
        <v>1811</v>
      </c>
      <c r="T2526" t="s">
        <v>1811</v>
      </c>
      <c r="U2526" t="s">
        <v>4139</v>
      </c>
      <c r="V2526" t="s">
        <v>1782</v>
      </c>
      <c r="W2526" t="s">
        <v>39</v>
      </c>
      <c r="X2526">
        <v>7887618</v>
      </c>
      <c r="Y2526">
        <f>VLOOKUP(P2526,[1]Listado!$F$5:$N$6488,9,0)</f>
        <v>0</v>
      </c>
      <c r="Z2526">
        <f>VLOOKUP(P2526,[1]Listado!$F$5:$O$6488,10,0)</f>
        <v>0</v>
      </c>
    </row>
    <row r="2527" spans="2:26" ht="30" x14ac:dyDescent="0.25">
      <c r="B2527" s="24">
        <v>65</v>
      </c>
      <c r="C2527" s="19" t="s">
        <v>1811</v>
      </c>
      <c r="D2527" s="25">
        <v>365</v>
      </c>
      <c r="E2527" s="19" t="s">
        <v>1811</v>
      </c>
      <c r="F2527" s="25">
        <v>124998</v>
      </c>
      <c r="G2527" s="19" t="s">
        <v>2238</v>
      </c>
      <c r="H2527" s="25" t="s">
        <v>4631</v>
      </c>
      <c r="I2527" s="19" t="s">
        <v>1782</v>
      </c>
      <c r="J2527" s="25" t="s">
        <v>39</v>
      </c>
      <c r="K2527" s="32">
        <v>24738657</v>
      </c>
      <c r="L2527" s="26">
        <v>0</v>
      </c>
      <c r="M2527" s="27">
        <v>0</v>
      </c>
      <c r="N2527" s="22">
        <v>0</v>
      </c>
      <c r="O2527" s="22">
        <v>0</v>
      </c>
      <c r="P2527" s="1">
        <v>125049</v>
      </c>
      <c r="Q2527">
        <v>365</v>
      </c>
      <c r="R2527">
        <v>65</v>
      </c>
      <c r="S2527" t="s">
        <v>1811</v>
      </c>
      <c r="T2527" t="s">
        <v>1811</v>
      </c>
      <c r="U2527" t="s">
        <v>2530</v>
      </c>
      <c r="V2527" t="s">
        <v>1782</v>
      </c>
      <c r="W2527" t="s">
        <v>39</v>
      </c>
      <c r="X2527">
        <v>7887618</v>
      </c>
      <c r="Y2527">
        <f>VLOOKUP(P2527,[1]Listado!$F$5:$N$6488,9,0)</f>
        <v>0</v>
      </c>
      <c r="Z2527">
        <f>VLOOKUP(P2527,[1]Listado!$F$5:$O$6488,10,0)</f>
        <v>0</v>
      </c>
    </row>
    <row r="2528" spans="2:26" ht="30" x14ac:dyDescent="0.25">
      <c r="B2528" s="24">
        <v>65</v>
      </c>
      <c r="C2528" s="19" t="s">
        <v>1811</v>
      </c>
      <c r="D2528" s="25">
        <v>365</v>
      </c>
      <c r="E2528" s="19" t="s">
        <v>1811</v>
      </c>
      <c r="F2528" s="25">
        <v>124999</v>
      </c>
      <c r="G2528" s="19" t="s">
        <v>2237</v>
      </c>
      <c r="H2528" s="25" t="s">
        <v>4631</v>
      </c>
      <c r="I2528" s="19" t="s">
        <v>1782</v>
      </c>
      <c r="J2528" s="25" t="s">
        <v>39</v>
      </c>
      <c r="K2528" s="32">
        <v>24738657</v>
      </c>
      <c r="L2528" s="26">
        <v>0</v>
      </c>
      <c r="M2528" s="27">
        <v>0</v>
      </c>
      <c r="N2528" s="22">
        <v>0</v>
      </c>
      <c r="O2528" s="22">
        <v>0</v>
      </c>
      <c r="P2528" s="1">
        <v>125050</v>
      </c>
      <c r="Q2528">
        <v>365</v>
      </c>
      <c r="R2528">
        <v>65</v>
      </c>
      <c r="S2528" t="s">
        <v>1811</v>
      </c>
      <c r="T2528" t="s">
        <v>1811</v>
      </c>
      <c r="U2528" t="s">
        <v>2496</v>
      </c>
      <c r="V2528" t="s">
        <v>1782</v>
      </c>
      <c r="W2528" t="s">
        <v>39</v>
      </c>
      <c r="X2528">
        <v>41890793</v>
      </c>
      <c r="Y2528">
        <f>VLOOKUP(P2528,[1]Listado!$F$5:$N$6488,9,0)</f>
        <v>0</v>
      </c>
      <c r="Z2528">
        <f>VLOOKUP(P2528,[1]Listado!$F$5:$O$6488,10,0)</f>
        <v>0</v>
      </c>
    </row>
    <row r="2529" spans="2:26" ht="30" x14ac:dyDescent="0.25">
      <c r="B2529" s="24">
        <v>65</v>
      </c>
      <c r="C2529" s="19" t="s">
        <v>1811</v>
      </c>
      <c r="D2529" s="25">
        <v>365</v>
      </c>
      <c r="E2529" s="19" t="s">
        <v>1811</v>
      </c>
      <c r="F2529" s="25">
        <v>125000</v>
      </c>
      <c r="G2529" s="19" t="s">
        <v>2236</v>
      </c>
      <c r="H2529" s="25" t="s">
        <v>4631</v>
      </c>
      <c r="I2529" s="19" t="s">
        <v>1782</v>
      </c>
      <c r="J2529" s="25" t="s">
        <v>39</v>
      </c>
      <c r="K2529" s="32">
        <v>23419262</v>
      </c>
      <c r="L2529" s="26">
        <v>0</v>
      </c>
      <c r="M2529" s="27">
        <v>0</v>
      </c>
      <c r="N2529" s="22">
        <v>0</v>
      </c>
      <c r="O2529" s="22">
        <v>0</v>
      </c>
      <c r="P2529" s="1">
        <v>125051</v>
      </c>
      <c r="Q2529">
        <v>365</v>
      </c>
      <c r="R2529">
        <v>65</v>
      </c>
      <c r="S2529" t="s">
        <v>1811</v>
      </c>
      <c r="T2529" t="s">
        <v>1811</v>
      </c>
      <c r="U2529" t="s">
        <v>2497</v>
      </c>
      <c r="V2529" t="s">
        <v>1782</v>
      </c>
      <c r="W2529" t="s">
        <v>39</v>
      </c>
      <c r="X2529">
        <v>28270820</v>
      </c>
      <c r="Y2529">
        <f>VLOOKUP(P2529,[1]Listado!$F$5:$N$6488,9,0)</f>
        <v>0</v>
      </c>
      <c r="Z2529">
        <f>VLOOKUP(P2529,[1]Listado!$F$5:$O$6488,10,0)</f>
        <v>0</v>
      </c>
    </row>
    <row r="2530" spans="2:26" ht="30" x14ac:dyDescent="0.25">
      <c r="B2530" s="24">
        <v>65</v>
      </c>
      <c r="C2530" s="19" t="s">
        <v>1811</v>
      </c>
      <c r="D2530" s="25">
        <v>365</v>
      </c>
      <c r="E2530" s="19" t="s">
        <v>1811</v>
      </c>
      <c r="F2530" s="25">
        <v>125001</v>
      </c>
      <c r="G2530" s="19" t="s">
        <v>2235</v>
      </c>
      <c r="H2530" s="25" t="s">
        <v>4631</v>
      </c>
      <c r="I2530" s="19" t="s">
        <v>1782</v>
      </c>
      <c r="J2530" s="25" t="s">
        <v>39</v>
      </c>
      <c r="K2530" s="32">
        <v>23419262</v>
      </c>
      <c r="L2530" s="26">
        <v>0</v>
      </c>
      <c r="M2530" s="27">
        <v>0</v>
      </c>
      <c r="N2530" s="22">
        <v>0</v>
      </c>
      <c r="O2530" s="22">
        <v>0</v>
      </c>
      <c r="P2530" s="1">
        <v>125052</v>
      </c>
      <c r="Q2530">
        <v>365</v>
      </c>
      <c r="R2530">
        <v>65</v>
      </c>
      <c r="S2530" t="s">
        <v>1811</v>
      </c>
      <c r="T2530" t="s">
        <v>1811</v>
      </c>
      <c r="U2530" t="s">
        <v>4127</v>
      </c>
      <c r="V2530" t="s">
        <v>1782</v>
      </c>
      <c r="W2530" t="s">
        <v>39</v>
      </c>
      <c r="X2530">
        <v>4131609</v>
      </c>
      <c r="Y2530">
        <f>VLOOKUP(P2530,[1]Listado!$F$5:$N$6488,9,0)</f>
        <v>0</v>
      </c>
      <c r="Z2530">
        <f>VLOOKUP(P2530,[1]Listado!$F$5:$O$6488,10,0)</f>
        <v>0</v>
      </c>
    </row>
    <row r="2531" spans="2:26" ht="30" x14ac:dyDescent="0.25">
      <c r="B2531" s="24">
        <v>65</v>
      </c>
      <c r="C2531" s="19" t="s">
        <v>1811</v>
      </c>
      <c r="D2531" s="25">
        <v>365</v>
      </c>
      <c r="E2531" s="19" t="s">
        <v>1811</v>
      </c>
      <c r="F2531" s="25">
        <v>125002</v>
      </c>
      <c r="G2531" s="19" t="s">
        <v>2213</v>
      </c>
      <c r="H2531" s="25" t="s">
        <v>4631</v>
      </c>
      <c r="I2531" s="19" t="s">
        <v>1782</v>
      </c>
      <c r="J2531" s="25" t="s">
        <v>39</v>
      </c>
      <c r="K2531" s="32">
        <v>10885009</v>
      </c>
      <c r="L2531" s="26">
        <v>0</v>
      </c>
      <c r="M2531" s="27">
        <v>0</v>
      </c>
      <c r="N2531" s="22">
        <v>0</v>
      </c>
      <c r="O2531" s="22">
        <v>0</v>
      </c>
      <c r="P2531" s="1">
        <v>125053</v>
      </c>
      <c r="Q2531">
        <v>365</v>
      </c>
      <c r="R2531">
        <v>65</v>
      </c>
      <c r="S2531" t="s">
        <v>1811</v>
      </c>
      <c r="T2531" t="s">
        <v>1811</v>
      </c>
      <c r="U2531" t="s">
        <v>2518</v>
      </c>
      <c r="V2531" t="s">
        <v>1782</v>
      </c>
      <c r="W2531" t="s">
        <v>39</v>
      </c>
      <c r="X2531">
        <v>4131609</v>
      </c>
      <c r="Y2531">
        <f>VLOOKUP(P2531,[1]Listado!$F$5:$N$6488,9,0)</f>
        <v>0</v>
      </c>
      <c r="Z2531">
        <f>VLOOKUP(P2531,[1]Listado!$F$5:$O$6488,10,0)</f>
        <v>0</v>
      </c>
    </row>
    <row r="2532" spans="2:26" ht="30" x14ac:dyDescent="0.25">
      <c r="B2532" s="24">
        <v>65</v>
      </c>
      <c r="C2532" s="19" t="s">
        <v>1811</v>
      </c>
      <c r="D2532" s="25">
        <v>365</v>
      </c>
      <c r="E2532" s="19" t="s">
        <v>1811</v>
      </c>
      <c r="F2532" s="25">
        <v>125003</v>
      </c>
      <c r="G2532" s="19" t="s">
        <v>2212</v>
      </c>
      <c r="H2532" s="25" t="s">
        <v>4631</v>
      </c>
      <c r="I2532" s="19" t="s">
        <v>1782</v>
      </c>
      <c r="J2532" s="25" t="s">
        <v>39</v>
      </c>
      <c r="K2532" s="32">
        <v>10885009</v>
      </c>
      <c r="L2532" s="26">
        <v>0</v>
      </c>
      <c r="M2532" s="27">
        <v>0</v>
      </c>
      <c r="N2532" s="22">
        <v>0</v>
      </c>
      <c r="O2532" s="22">
        <v>0</v>
      </c>
      <c r="P2532" s="1">
        <v>125054</v>
      </c>
      <c r="Q2532">
        <v>365</v>
      </c>
      <c r="R2532">
        <v>65</v>
      </c>
      <c r="S2532" t="s">
        <v>1811</v>
      </c>
      <c r="T2532" t="s">
        <v>1811</v>
      </c>
      <c r="U2532" t="s">
        <v>2494</v>
      </c>
      <c r="V2532" t="s">
        <v>1782</v>
      </c>
      <c r="W2532" t="s">
        <v>39</v>
      </c>
      <c r="X2532">
        <v>32655028</v>
      </c>
      <c r="Y2532">
        <f>VLOOKUP(P2532,[1]Listado!$F$5:$N$6488,9,0)</f>
        <v>0</v>
      </c>
      <c r="Z2532">
        <f>VLOOKUP(P2532,[1]Listado!$F$5:$O$6488,10,0)</f>
        <v>0</v>
      </c>
    </row>
    <row r="2533" spans="2:26" ht="30" x14ac:dyDescent="0.25">
      <c r="B2533" s="24">
        <v>65</v>
      </c>
      <c r="C2533" s="19" t="s">
        <v>1811</v>
      </c>
      <c r="D2533" s="25">
        <v>365</v>
      </c>
      <c r="E2533" s="19" t="s">
        <v>1811</v>
      </c>
      <c r="F2533" s="25">
        <v>125004</v>
      </c>
      <c r="G2533" s="19" t="s">
        <v>2226</v>
      </c>
      <c r="H2533" s="25" t="s">
        <v>4631</v>
      </c>
      <c r="I2533" s="19" t="s">
        <v>1782</v>
      </c>
      <c r="J2533" s="25" t="s">
        <v>39</v>
      </c>
      <c r="K2533" s="32">
        <v>15173043</v>
      </c>
      <c r="L2533" s="26">
        <v>0</v>
      </c>
      <c r="M2533" s="27">
        <v>0</v>
      </c>
      <c r="N2533" s="22">
        <v>0</v>
      </c>
      <c r="O2533" s="22">
        <v>0</v>
      </c>
      <c r="P2533" s="1">
        <v>125055</v>
      </c>
      <c r="Q2533">
        <v>365</v>
      </c>
      <c r="R2533">
        <v>65</v>
      </c>
      <c r="S2533" t="s">
        <v>1811</v>
      </c>
      <c r="T2533" t="s">
        <v>1811</v>
      </c>
      <c r="U2533" t="s">
        <v>2495</v>
      </c>
      <c r="V2533" t="s">
        <v>1782</v>
      </c>
      <c r="W2533" t="s">
        <v>39</v>
      </c>
      <c r="X2533">
        <v>22037884</v>
      </c>
      <c r="Y2533">
        <f>VLOOKUP(P2533,[1]Listado!$F$5:$N$6488,9,0)</f>
        <v>0</v>
      </c>
      <c r="Z2533">
        <f>VLOOKUP(P2533,[1]Listado!$F$5:$O$6488,10,0)</f>
        <v>0</v>
      </c>
    </row>
    <row r="2534" spans="2:26" ht="30" x14ac:dyDescent="0.25">
      <c r="B2534" s="24">
        <v>65</v>
      </c>
      <c r="C2534" s="19" t="s">
        <v>1811</v>
      </c>
      <c r="D2534" s="25">
        <v>365</v>
      </c>
      <c r="E2534" s="19" t="s">
        <v>1811</v>
      </c>
      <c r="F2534" s="25">
        <v>125005</v>
      </c>
      <c r="G2534" s="19" t="s">
        <v>2225</v>
      </c>
      <c r="H2534" s="25" t="s">
        <v>4631</v>
      </c>
      <c r="I2534" s="19" t="s">
        <v>1782</v>
      </c>
      <c r="J2534" s="25" t="s">
        <v>39</v>
      </c>
      <c r="K2534" s="32">
        <v>15173043</v>
      </c>
      <c r="L2534" s="26">
        <v>0</v>
      </c>
      <c r="M2534" s="27">
        <v>0</v>
      </c>
      <c r="N2534" s="22">
        <v>0</v>
      </c>
      <c r="O2534" s="22">
        <v>0</v>
      </c>
      <c r="P2534" s="1">
        <v>125056</v>
      </c>
      <c r="Q2534">
        <v>365</v>
      </c>
      <c r="R2534">
        <v>65</v>
      </c>
      <c r="S2534" t="s">
        <v>1811</v>
      </c>
      <c r="T2534" t="s">
        <v>1811</v>
      </c>
      <c r="U2534" t="s">
        <v>4126</v>
      </c>
      <c r="V2534" t="s">
        <v>1782</v>
      </c>
      <c r="W2534" t="s">
        <v>39</v>
      </c>
      <c r="X2534">
        <v>3155047</v>
      </c>
      <c r="Y2534">
        <f>VLOOKUP(P2534,[1]Listado!$F$5:$N$6488,9,0)</f>
        <v>0</v>
      </c>
      <c r="Z2534">
        <f>VLOOKUP(P2534,[1]Listado!$F$5:$O$6488,10,0)</f>
        <v>0</v>
      </c>
    </row>
    <row r="2535" spans="2:26" ht="30" x14ac:dyDescent="0.25">
      <c r="B2535" s="24">
        <v>65</v>
      </c>
      <c r="C2535" s="19" t="s">
        <v>1811</v>
      </c>
      <c r="D2535" s="25">
        <v>365</v>
      </c>
      <c r="E2535" s="19" t="s">
        <v>1811</v>
      </c>
      <c r="F2535" s="25">
        <v>125006</v>
      </c>
      <c r="G2535" s="19" t="s">
        <v>2219</v>
      </c>
      <c r="H2535" s="25" t="s">
        <v>4631</v>
      </c>
      <c r="I2535" s="19" t="s">
        <v>1782</v>
      </c>
      <c r="J2535" s="25" t="s">
        <v>39</v>
      </c>
      <c r="K2535" s="32">
        <v>99407146</v>
      </c>
      <c r="L2535" s="26">
        <v>0</v>
      </c>
      <c r="M2535" s="27">
        <v>0</v>
      </c>
      <c r="N2535" s="22">
        <v>0</v>
      </c>
      <c r="O2535" s="22">
        <v>0</v>
      </c>
      <c r="P2535" s="1">
        <v>125057</v>
      </c>
      <c r="Q2535">
        <v>365</v>
      </c>
      <c r="R2535">
        <v>65</v>
      </c>
      <c r="S2535" t="s">
        <v>1811</v>
      </c>
      <c r="T2535" t="s">
        <v>1811</v>
      </c>
      <c r="U2535" t="s">
        <v>2517</v>
      </c>
      <c r="V2535" t="s">
        <v>1782</v>
      </c>
      <c r="W2535" t="s">
        <v>39</v>
      </c>
      <c r="X2535">
        <v>3155047</v>
      </c>
      <c r="Y2535">
        <f>VLOOKUP(P2535,[1]Listado!$F$5:$N$6488,9,0)</f>
        <v>0</v>
      </c>
      <c r="Z2535">
        <f>VLOOKUP(P2535,[1]Listado!$F$5:$O$6488,10,0)</f>
        <v>0</v>
      </c>
    </row>
    <row r="2536" spans="2:26" ht="30" x14ac:dyDescent="0.25">
      <c r="B2536" s="24">
        <v>65</v>
      </c>
      <c r="C2536" s="19" t="s">
        <v>1811</v>
      </c>
      <c r="D2536" s="25">
        <v>365</v>
      </c>
      <c r="E2536" s="19" t="s">
        <v>1811</v>
      </c>
      <c r="F2536" s="25">
        <v>125007</v>
      </c>
      <c r="G2536" s="19" t="s">
        <v>2218</v>
      </c>
      <c r="H2536" s="25" t="s">
        <v>4631</v>
      </c>
      <c r="I2536" s="19" t="s">
        <v>1782</v>
      </c>
      <c r="J2536" s="25" t="s">
        <v>39</v>
      </c>
      <c r="K2536" s="32">
        <v>99407146</v>
      </c>
      <c r="L2536" s="26">
        <v>0</v>
      </c>
      <c r="M2536" s="27">
        <v>0</v>
      </c>
      <c r="N2536" s="22">
        <v>0</v>
      </c>
      <c r="O2536" s="22">
        <v>0</v>
      </c>
      <c r="P2536" s="1">
        <v>125058</v>
      </c>
      <c r="Q2536">
        <v>365</v>
      </c>
      <c r="R2536">
        <v>65</v>
      </c>
      <c r="S2536" t="s">
        <v>1811</v>
      </c>
      <c r="T2536" t="s">
        <v>1811</v>
      </c>
      <c r="U2536" t="s">
        <v>2486</v>
      </c>
      <c r="V2536" t="s">
        <v>1782</v>
      </c>
      <c r="W2536" t="s">
        <v>39</v>
      </c>
      <c r="X2536">
        <v>13193951</v>
      </c>
      <c r="Y2536">
        <f>VLOOKUP(P2536,[1]Listado!$F$5:$N$6488,9,0)</f>
        <v>0</v>
      </c>
      <c r="Z2536">
        <f>VLOOKUP(P2536,[1]Listado!$F$5:$O$6488,10,0)</f>
        <v>0</v>
      </c>
    </row>
    <row r="2537" spans="2:26" ht="30" x14ac:dyDescent="0.25">
      <c r="B2537" s="24">
        <v>65</v>
      </c>
      <c r="C2537" s="19" t="s">
        <v>1811</v>
      </c>
      <c r="D2537" s="25">
        <v>365</v>
      </c>
      <c r="E2537" s="19" t="s">
        <v>1811</v>
      </c>
      <c r="F2537" s="25">
        <v>125008</v>
      </c>
      <c r="G2537" s="19" t="s">
        <v>2203</v>
      </c>
      <c r="H2537" s="25" t="s">
        <v>4631</v>
      </c>
      <c r="I2537" s="19" t="s">
        <v>1782</v>
      </c>
      <c r="J2537" s="25" t="s">
        <v>39</v>
      </c>
      <c r="K2537" s="32">
        <v>67438182</v>
      </c>
      <c r="L2537" s="26">
        <v>0</v>
      </c>
      <c r="M2537" s="27">
        <v>0</v>
      </c>
      <c r="N2537" s="22">
        <v>0</v>
      </c>
      <c r="O2537" s="22">
        <v>0</v>
      </c>
      <c r="P2537" s="1">
        <v>125059</v>
      </c>
      <c r="Q2537">
        <v>365</v>
      </c>
      <c r="R2537">
        <v>65</v>
      </c>
      <c r="S2537" t="s">
        <v>1811</v>
      </c>
      <c r="T2537" t="s">
        <v>1811</v>
      </c>
      <c r="U2537" t="s">
        <v>2488</v>
      </c>
      <c r="V2537" t="s">
        <v>1782</v>
      </c>
      <c r="W2537" t="s">
        <v>39</v>
      </c>
      <c r="X2537">
        <v>8904196</v>
      </c>
      <c r="Y2537">
        <f>VLOOKUP(P2537,[1]Listado!$F$5:$N$6488,9,0)</f>
        <v>0</v>
      </c>
      <c r="Z2537">
        <f>VLOOKUP(P2537,[1]Listado!$F$5:$O$6488,10,0)</f>
        <v>0</v>
      </c>
    </row>
    <row r="2538" spans="2:26" ht="30" x14ac:dyDescent="0.25">
      <c r="B2538" s="24">
        <v>65</v>
      </c>
      <c r="C2538" s="19" t="s">
        <v>1811</v>
      </c>
      <c r="D2538" s="25">
        <v>365</v>
      </c>
      <c r="E2538" s="19" t="s">
        <v>1811</v>
      </c>
      <c r="F2538" s="25">
        <v>125009</v>
      </c>
      <c r="G2538" s="19" t="s">
        <v>2202</v>
      </c>
      <c r="H2538" s="25" t="s">
        <v>4631</v>
      </c>
      <c r="I2538" s="19" t="s">
        <v>1782</v>
      </c>
      <c r="J2538" s="25" t="s">
        <v>39</v>
      </c>
      <c r="K2538" s="32">
        <v>67438182</v>
      </c>
      <c r="L2538" s="26">
        <v>0</v>
      </c>
      <c r="M2538" s="27">
        <v>0</v>
      </c>
      <c r="N2538" s="22">
        <v>0</v>
      </c>
      <c r="O2538" s="22">
        <v>0</v>
      </c>
      <c r="P2538" s="1">
        <v>125060</v>
      </c>
      <c r="Q2538">
        <v>365</v>
      </c>
      <c r="R2538">
        <v>65</v>
      </c>
      <c r="S2538" t="s">
        <v>1811</v>
      </c>
      <c r="T2538" t="s">
        <v>1811</v>
      </c>
      <c r="U2538" t="s">
        <v>4147</v>
      </c>
      <c r="V2538" t="s">
        <v>1782</v>
      </c>
      <c r="W2538" t="s">
        <v>39</v>
      </c>
      <c r="X2538">
        <v>1352163</v>
      </c>
      <c r="Y2538">
        <f>VLOOKUP(P2538,[1]Listado!$F$5:$N$6488,9,0)</f>
        <v>0</v>
      </c>
      <c r="Z2538">
        <f>VLOOKUP(P2538,[1]Listado!$F$5:$O$6488,10,0)</f>
        <v>0</v>
      </c>
    </row>
    <row r="2539" spans="2:26" ht="30" x14ac:dyDescent="0.25">
      <c r="B2539" s="24">
        <v>65</v>
      </c>
      <c r="C2539" s="19" t="s">
        <v>1811</v>
      </c>
      <c r="D2539" s="25">
        <v>365</v>
      </c>
      <c r="E2539" s="19" t="s">
        <v>1811</v>
      </c>
      <c r="F2539" s="25">
        <v>125010</v>
      </c>
      <c r="G2539" s="19" t="s">
        <v>2232</v>
      </c>
      <c r="H2539" s="25" t="s">
        <v>4631</v>
      </c>
      <c r="I2539" s="19" t="s">
        <v>1782</v>
      </c>
      <c r="J2539" s="25" t="s">
        <v>39</v>
      </c>
      <c r="K2539" s="32">
        <v>19790925</v>
      </c>
      <c r="L2539" s="26">
        <v>0</v>
      </c>
      <c r="M2539" s="27">
        <v>0</v>
      </c>
      <c r="N2539" s="22">
        <v>0</v>
      </c>
      <c r="O2539" s="22">
        <v>0</v>
      </c>
      <c r="P2539" s="1">
        <v>125061</v>
      </c>
      <c r="Q2539">
        <v>365</v>
      </c>
      <c r="R2539">
        <v>65</v>
      </c>
      <c r="S2539" t="s">
        <v>1811</v>
      </c>
      <c r="T2539" t="s">
        <v>1811</v>
      </c>
      <c r="U2539" t="s">
        <v>2538</v>
      </c>
      <c r="V2539" t="s">
        <v>1782</v>
      </c>
      <c r="W2539" t="s">
        <v>39</v>
      </c>
      <c r="X2539">
        <v>1352163</v>
      </c>
      <c r="Y2539">
        <f>VLOOKUP(P2539,[1]Listado!$F$5:$N$6488,9,0)</f>
        <v>0</v>
      </c>
      <c r="Z2539">
        <f>VLOOKUP(P2539,[1]Listado!$F$5:$O$6488,10,0)</f>
        <v>0</v>
      </c>
    </row>
    <row r="2540" spans="2:26" ht="30" x14ac:dyDescent="0.25">
      <c r="B2540" s="24">
        <v>65</v>
      </c>
      <c r="C2540" s="19" t="s">
        <v>1811</v>
      </c>
      <c r="D2540" s="25">
        <v>365</v>
      </c>
      <c r="E2540" s="19" t="s">
        <v>1811</v>
      </c>
      <c r="F2540" s="25">
        <v>125011</v>
      </c>
      <c r="G2540" s="19" t="s">
        <v>2231</v>
      </c>
      <c r="H2540" s="25" t="s">
        <v>4631</v>
      </c>
      <c r="I2540" s="19" t="s">
        <v>1782</v>
      </c>
      <c r="J2540" s="25" t="s">
        <v>39</v>
      </c>
      <c r="K2540" s="32">
        <v>19790925</v>
      </c>
      <c r="L2540" s="26">
        <v>0</v>
      </c>
      <c r="M2540" s="27">
        <v>0</v>
      </c>
      <c r="N2540" s="22">
        <v>0</v>
      </c>
      <c r="O2540" s="22">
        <v>0</v>
      </c>
      <c r="P2540" s="1">
        <v>125062</v>
      </c>
      <c r="Q2540">
        <v>365</v>
      </c>
      <c r="R2540">
        <v>65</v>
      </c>
      <c r="S2540" t="s">
        <v>1811</v>
      </c>
      <c r="T2540" t="s">
        <v>1811</v>
      </c>
      <c r="U2540" t="s">
        <v>2487</v>
      </c>
      <c r="V2540" t="s">
        <v>1782</v>
      </c>
      <c r="W2540" t="s">
        <v>39</v>
      </c>
      <c r="X2540">
        <v>12864101</v>
      </c>
      <c r="Y2540">
        <f>VLOOKUP(P2540,[1]Listado!$F$5:$N$6488,9,0)</f>
        <v>0</v>
      </c>
      <c r="Z2540">
        <f>VLOOKUP(P2540,[1]Listado!$F$5:$O$6488,10,0)</f>
        <v>0</v>
      </c>
    </row>
    <row r="2541" spans="2:26" ht="30" x14ac:dyDescent="0.25">
      <c r="B2541" s="24">
        <v>65</v>
      </c>
      <c r="C2541" s="19" t="s">
        <v>1811</v>
      </c>
      <c r="D2541" s="25">
        <v>365</v>
      </c>
      <c r="E2541" s="19" t="s">
        <v>1811</v>
      </c>
      <c r="F2541" s="25">
        <v>125012</v>
      </c>
      <c r="G2541" s="19" t="s">
        <v>2240</v>
      </c>
      <c r="H2541" s="25" t="s">
        <v>4631</v>
      </c>
      <c r="I2541" s="19" t="s">
        <v>1782</v>
      </c>
      <c r="J2541" s="25" t="s">
        <v>39</v>
      </c>
      <c r="K2541" s="32">
        <v>34634120</v>
      </c>
      <c r="L2541" s="26">
        <v>0</v>
      </c>
      <c r="M2541" s="27">
        <v>0</v>
      </c>
      <c r="N2541" s="22">
        <v>0</v>
      </c>
      <c r="O2541" s="22">
        <v>0</v>
      </c>
      <c r="P2541" s="1">
        <v>125063</v>
      </c>
      <c r="Q2541">
        <v>365</v>
      </c>
      <c r="R2541">
        <v>65</v>
      </c>
      <c r="S2541" t="s">
        <v>1811</v>
      </c>
      <c r="T2541" t="s">
        <v>1811</v>
      </c>
      <c r="U2541" t="s">
        <v>2489</v>
      </c>
      <c r="V2541" t="s">
        <v>1782</v>
      </c>
      <c r="W2541" t="s">
        <v>39</v>
      </c>
      <c r="X2541">
        <v>8681590</v>
      </c>
      <c r="Y2541">
        <f>VLOOKUP(P2541,[1]Listado!$F$5:$N$6488,9,0)</f>
        <v>0</v>
      </c>
      <c r="Z2541">
        <f>VLOOKUP(P2541,[1]Listado!$F$5:$O$6488,10,0)</f>
        <v>0</v>
      </c>
    </row>
    <row r="2542" spans="2:26" ht="30" x14ac:dyDescent="0.25">
      <c r="B2542" s="24">
        <v>65</v>
      </c>
      <c r="C2542" s="19" t="s">
        <v>1811</v>
      </c>
      <c r="D2542" s="25">
        <v>365</v>
      </c>
      <c r="E2542" s="19" t="s">
        <v>1811</v>
      </c>
      <c r="F2542" s="25">
        <v>125013</v>
      </c>
      <c r="G2542" s="19" t="s">
        <v>2239</v>
      </c>
      <c r="H2542" s="25" t="s">
        <v>4631</v>
      </c>
      <c r="I2542" s="19" t="s">
        <v>1782</v>
      </c>
      <c r="J2542" s="25" t="s">
        <v>39</v>
      </c>
      <c r="K2542" s="32">
        <v>34634120</v>
      </c>
      <c r="L2542" s="26">
        <v>0</v>
      </c>
      <c r="M2542" s="27">
        <v>0</v>
      </c>
      <c r="N2542" s="22">
        <v>0</v>
      </c>
      <c r="O2542" s="22">
        <v>0</v>
      </c>
      <c r="P2542" s="1">
        <v>125064</v>
      </c>
      <c r="Q2542">
        <v>365</v>
      </c>
      <c r="R2542">
        <v>65</v>
      </c>
      <c r="S2542" t="s">
        <v>1811</v>
      </c>
      <c r="T2542" t="s">
        <v>1811</v>
      </c>
      <c r="U2542" t="s">
        <v>4145</v>
      </c>
      <c r="V2542" t="s">
        <v>1782</v>
      </c>
      <c r="W2542" t="s">
        <v>39</v>
      </c>
      <c r="X2542">
        <v>1201923</v>
      </c>
      <c r="Y2542">
        <f>VLOOKUP(P2542,[1]Listado!$F$5:$N$6488,9,0)</f>
        <v>0</v>
      </c>
      <c r="Z2542">
        <f>VLOOKUP(P2542,[1]Listado!$F$5:$O$6488,10,0)</f>
        <v>0</v>
      </c>
    </row>
    <row r="2543" spans="2:26" ht="30" x14ac:dyDescent="0.25">
      <c r="B2543" s="24">
        <v>65</v>
      </c>
      <c r="C2543" s="19" t="s">
        <v>1811</v>
      </c>
      <c r="D2543" s="25">
        <v>365</v>
      </c>
      <c r="E2543" s="19" t="s">
        <v>1811</v>
      </c>
      <c r="F2543" s="25">
        <v>125014</v>
      </c>
      <c r="G2543" s="19" t="s">
        <v>2201</v>
      </c>
      <c r="H2543" s="25" t="s">
        <v>4631</v>
      </c>
      <c r="I2543" s="19" t="s">
        <v>1782</v>
      </c>
      <c r="J2543" s="25" t="s">
        <v>39</v>
      </c>
      <c r="K2543" s="32">
        <v>67204831</v>
      </c>
      <c r="L2543" s="26">
        <v>0</v>
      </c>
      <c r="M2543" s="27">
        <v>0</v>
      </c>
      <c r="N2543" s="22">
        <v>0</v>
      </c>
      <c r="O2543" s="22">
        <v>0</v>
      </c>
      <c r="P2543" s="1">
        <v>125065</v>
      </c>
      <c r="Q2543">
        <v>365</v>
      </c>
      <c r="R2543">
        <v>65</v>
      </c>
      <c r="S2543" t="s">
        <v>1811</v>
      </c>
      <c r="T2543" t="s">
        <v>1811</v>
      </c>
      <c r="U2543" t="s">
        <v>2536</v>
      </c>
      <c r="V2543" t="s">
        <v>1782</v>
      </c>
      <c r="W2543" t="s">
        <v>39</v>
      </c>
      <c r="X2543">
        <v>1201923</v>
      </c>
      <c r="Y2543">
        <f>VLOOKUP(P2543,[1]Listado!$F$5:$N$6488,9,0)</f>
        <v>0</v>
      </c>
      <c r="Z2543">
        <f>VLOOKUP(P2543,[1]Listado!$F$5:$O$6488,10,0)</f>
        <v>0</v>
      </c>
    </row>
    <row r="2544" spans="2:26" ht="30" x14ac:dyDescent="0.25">
      <c r="B2544" s="24">
        <v>65</v>
      </c>
      <c r="C2544" s="19" t="s">
        <v>1811</v>
      </c>
      <c r="D2544" s="25">
        <v>365</v>
      </c>
      <c r="E2544" s="19" t="s">
        <v>1811</v>
      </c>
      <c r="F2544" s="25">
        <v>125015</v>
      </c>
      <c r="G2544" s="19" t="s">
        <v>2200</v>
      </c>
      <c r="H2544" s="25" t="s">
        <v>4631</v>
      </c>
      <c r="I2544" s="19" t="s">
        <v>1782</v>
      </c>
      <c r="J2544" s="25" t="s">
        <v>39</v>
      </c>
      <c r="K2544" s="32">
        <v>67204831</v>
      </c>
      <c r="L2544" s="26">
        <v>0</v>
      </c>
      <c r="M2544" s="27">
        <v>0</v>
      </c>
      <c r="N2544" s="22">
        <v>0</v>
      </c>
      <c r="O2544" s="22">
        <v>0</v>
      </c>
      <c r="P2544" s="1">
        <v>125066</v>
      </c>
      <c r="Q2544">
        <v>365</v>
      </c>
      <c r="R2544">
        <v>65</v>
      </c>
      <c r="S2544" t="s">
        <v>1811</v>
      </c>
      <c r="T2544" t="s">
        <v>1811</v>
      </c>
      <c r="U2544" t="s">
        <v>2508</v>
      </c>
      <c r="V2544" t="s">
        <v>1782</v>
      </c>
      <c r="W2544" t="s">
        <v>39</v>
      </c>
      <c r="X2544">
        <v>5937278</v>
      </c>
      <c r="Y2544">
        <f>VLOOKUP(P2544,[1]Listado!$F$5:$N$6488,9,0)</f>
        <v>0</v>
      </c>
      <c r="Z2544">
        <f>VLOOKUP(P2544,[1]Listado!$F$5:$O$6488,10,0)</f>
        <v>0</v>
      </c>
    </row>
    <row r="2545" spans="2:26" ht="30" x14ac:dyDescent="0.25">
      <c r="B2545" s="24">
        <v>65</v>
      </c>
      <c r="C2545" s="19" t="s">
        <v>1811</v>
      </c>
      <c r="D2545" s="25">
        <v>365</v>
      </c>
      <c r="E2545" s="19" t="s">
        <v>1811</v>
      </c>
      <c r="F2545" s="25">
        <v>125016</v>
      </c>
      <c r="G2545" s="19" t="s">
        <v>2230</v>
      </c>
      <c r="H2545" s="25" t="s">
        <v>4631</v>
      </c>
      <c r="I2545" s="19" t="s">
        <v>1782</v>
      </c>
      <c r="J2545" s="25" t="s">
        <v>39</v>
      </c>
      <c r="K2545" s="32">
        <v>17811832</v>
      </c>
      <c r="L2545" s="26">
        <v>0</v>
      </c>
      <c r="M2545" s="27">
        <v>0</v>
      </c>
      <c r="N2545" s="22">
        <v>0</v>
      </c>
      <c r="O2545" s="22">
        <v>0</v>
      </c>
      <c r="P2545" s="1">
        <v>125067</v>
      </c>
      <c r="Q2545">
        <v>365</v>
      </c>
      <c r="R2545">
        <v>65</v>
      </c>
      <c r="S2545" t="s">
        <v>1811</v>
      </c>
      <c r="T2545" t="s">
        <v>1811</v>
      </c>
      <c r="U2545" t="s">
        <v>2510</v>
      </c>
      <c r="V2545" t="s">
        <v>1782</v>
      </c>
      <c r="W2545" t="s">
        <v>39</v>
      </c>
      <c r="X2545">
        <v>4006888</v>
      </c>
      <c r="Y2545">
        <f>VLOOKUP(P2545,[1]Listado!$F$5:$N$6488,9,0)</f>
        <v>0</v>
      </c>
      <c r="Z2545">
        <f>VLOOKUP(P2545,[1]Listado!$F$5:$O$6488,10,0)</f>
        <v>0</v>
      </c>
    </row>
    <row r="2546" spans="2:26" ht="30" x14ac:dyDescent="0.25">
      <c r="B2546" s="24">
        <v>65</v>
      </c>
      <c r="C2546" s="19" t="s">
        <v>1811</v>
      </c>
      <c r="D2546" s="25">
        <v>365</v>
      </c>
      <c r="E2546" s="19" t="s">
        <v>1811</v>
      </c>
      <c r="F2546" s="25">
        <v>125017</v>
      </c>
      <c r="G2546" s="19" t="s">
        <v>2229</v>
      </c>
      <c r="H2546" s="25" t="s">
        <v>4631</v>
      </c>
      <c r="I2546" s="19" t="s">
        <v>1782</v>
      </c>
      <c r="J2546" s="25" t="s">
        <v>39</v>
      </c>
      <c r="K2546" s="32">
        <v>17811832</v>
      </c>
      <c r="L2546" s="26">
        <v>0</v>
      </c>
      <c r="M2546" s="27">
        <v>0</v>
      </c>
      <c r="N2546" s="22">
        <v>0</v>
      </c>
      <c r="O2546" s="22">
        <v>0</v>
      </c>
      <c r="P2546" s="1">
        <v>125068</v>
      </c>
      <c r="Q2546">
        <v>365</v>
      </c>
      <c r="R2546">
        <v>65</v>
      </c>
      <c r="S2546" t="s">
        <v>1811</v>
      </c>
      <c r="T2546" t="s">
        <v>1811</v>
      </c>
      <c r="U2546" t="s">
        <v>4133</v>
      </c>
      <c r="V2546" t="s">
        <v>1782</v>
      </c>
      <c r="W2546" t="s">
        <v>39</v>
      </c>
      <c r="X2546">
        <v>525841</v>
      </c>
      <c r="Y2546">
        <f>VLOOKUP(P2546,[1]Listado!$F$5:$N$6488,9,0)</f>
        <v>0</v>
      </c>
      <c r="Z2546">
        <f>VLOOKUP(P2546,[1]Listado!$F$5:$O$6488,10,0)</f>
        <v>0</v>
      </c>
    </row>
    <row r="2547" spans="2:26" ht="30" x14ac:dyDescent="0.25">
      <c r="B2547" s="24">
        <v>65</v>
      </c>
      <c r="C2547" s="19" t="s">
        <v>1811</v>
      </c>
      <c r="D2547" s="25">
        <v>365</v>
      </c>
      <c r="E2547" s="19" t="s">
        <v>1811</v>
      </c>
      <c r="F2547" s="25">
        <v>125018</v>
      </c>
      <c r="G2547" s="19" t="s">
        <v>2217</v>
      </c>
      <c r="H2547" s="25" t="s">
        <v>4631</v>
      </c>
      <c r="I2547" s="19" t="s">
        <v>1782</v>
      </c>
      <c r="J2547" s="25" t="s">
        <v>39</v>
      </c>
      <c r="K2547" s="32">
        <v>11874556</v>
      </c>
      <c r="L2547" s="26">
        <v>0</v>
      </c>
      <c r="M2547" s="27">
        <v>0</v>
      </c>
      <c r="N2547" s="22">
        <v>0</v>
      </c>
      <c r="O2547" s="22">
        <v>0</v>
      </c>
      <c r="P2547" s="1">
        <v>125069</v>
      </c>
      <c r="Q2547">
        <v>365</v>
      </c>
      <c r="R2547">
        <v>65</v>
      </c>
      <c r="S2547" t="s">
        <v>1811</v>
      </c>
      <c r="T2547" t="s">
        <v>1811</v>
      </c>
      <c r="U2547" t="s">
        <v>2524</v>
      </c>
      <c r="V2547" t="s">
        <v>1782</v>
      </c>
      <c r="W2547" t="s">
        <v>39</v>
      </c>
      <c r="X2547">
        <v>525841</v>
      </c>
      <c r="Y2547">
        <f>VLOOKUP(P2547,[1]Listado!$F$5:$N$6488,9,0)</f>
        <v>0</v>
      </c>
      <c r="Z2547">
        <f>VLOOKUP(P2547,[1]Listado!$F$5:$O$6488,10,0)</f>
        <v>0</v>
      </c>
    </row>
    <row r="2548" spans="2:26" ht="30" x14ac:dyDescent="0.25">
      <c r="B2548" s="24">
        <v>65</v>
      </c>
      <c r="C2548" s="19" t="s">
        <v>1811</v>
      </c>
      <c r="D2548" s="25">
        <v>365</v>
      </c>
      <c r="E2548" s="19" t="s">
        <v>1811</v>
      </c>
      <c r="F2548" s="25">
        <v>125019</v>
      </c>
      <c r="G2548" s="19" t="s">
        <v>2216</v>
      </c>
      <c r="H2548" s="25" t="s">
        <v>4631</v>
      </c>
      <c r="I2548" s="19" t="s">
        <v>1782</v>
      </c>
      <c r="J2548" s="25" t="s">
        <v>39</v>
      </c>
      <c r="K2548" s="32">
        <v>11874556</v>
      </c>
      <c r="L2548" s="26">
        <v>0</v>
      </c>
      <c r="M2548" s="27">
        <v>0</v>
      </c>
      <c r="N2548" s="22">
        <v>0</v>
      </c>
      <c r="O2548" s="22">
        <v>0</v>
      </c>
      <c r="P2548" s="1">
        <v>125070</v>
      </c>
      <c r="Q2548">
        <v>365</v>
      </c>
      <c r="R2548">
        <v>65</v>
      </c>
      <c r="S2548" t="s">
        <v>1811</v>
      </c>
      <c r="T2548" t="s">
        <v>1811</v>
      </c>
      <c r="U2548" t="s">
        <v>2478</v>
      </c>
      <c r="V2548" t="s">
        <v>1782</v>
      </c>
      <c r="W2548" t="s">
        <v>39</v>
      </c>
      <c r="X2548">
        <v>8246220</v>
      </c>
      <c r="Y2548">
        <f>VLOOKUP(P2548,[1]Listado!$F$5:$N$6488,9,0)</f>
        <v>0</v>
      </c>
      <c r="Z2548">
        <f>VLOOKUP(P2548,[1]Listado!$F$5:$O$6488,10,0)</f>
        <v>0</v>
      </c>
    </row>
    <row r="2549" spans="2:26" ht="30" x14ac:dyDescent="0.25">
      <c r="B2549" s="24">
        <v>65</v>
      </c>
      <c r="C2549" s="19" t="s">
        <v>1811</v>
      </c>
      <c r="D2549" s="25">
        <v>365</v>
      </c>
      <c r="E2549" s="19" t="s">
        <v>1811</v>
      </c>
      <c r="F2549" s="25">
        <v>125020</v>
      </c>
      <c r="G2549" s="19" t="s">
        <v>2205</v>
      </c>
      <c r="H2549" s="25" t="s">
        <v>4631</v>
      </c>
      <c r="I2549" s="19" t="s">
        <v>1782</v>
      </c>
      <c r="J2549" s="25" t="s">
        <v>39</v>
      </c>
      <c r="K2549" s="32">
        <v>9895463</v>
      </c>
      <c r="L2549" s="26">
        <v>0</v>
      </c>
      <c r="M2549" s="27">
        <v>0</v>
      </c>
      <c r="N2549" s="22">
        <v>0</v>
      </c>
      <c r="O2549" s="22">
        <v>0</v>
      </c>
      <c r="P2549" s="1">
        <v>125071</v>
      </c>
      <c r="Q2549">
        <v>365</v>
      </c>
      <c r="R2549">
        <v>65</v>
      </c>
      <c r="S2549" t="s">
        <v>1811</v>
      </c>
      <c r="T2549" t="s">
        <v>1811</v>
      </c>
      <c r="U2549" t="s">
        <v>2479</v>
      </c>
      <c r="V2549" t="s">
        <v>1782</v>
      </c>
      <c r="W2549" t="s">
        <v>39</v>
      </c>
      <c r="X2549">
        <v>5565122</v>
      </c>
      <c r="Y2549">
        <f>VLOOKUP(P2549,[1]Listado!$F$5:$N$6488,9,0)</f>
        <v>0</v>
      </c>
      <c r="Z2549">
        <f>VLOOKUP(P2549,[1]Listado!$F$5:$O$6488,10,0)</f>
        <v>0</v>
      </c>
    </row>
    <row r="2550" spans="2:26" ht="30" x14ac:dyDescent="0.25">
      <c r="B2550" s="24">
        <v>65</v>
      </c>
      <c r="C2550" s="19" t="s">
        <v>1811</v>
      </c>
      <c r="D2550" s="25">
        <v>365</v>
      </c>
      <c r="E2550" s="19" t="s">
        <v>1811</v>
      </c>
      <c r="F2550" s="25">
        <v>125021</v>
      </c>
      <c r="G2550" s="19" t="s">
        <v>2204</v>
      </c>
      <c r="H2550" s="25" t="s">
        <v>4631</v>
      </c>
      <c r="I2550" s="19" t="s">
        <v>1782</v>
      </c>
      <c r="J2550" s="25" t="s">
        <v>39</v>
      </c>
      <c r="K2550" s="32">
        <v>9895463</v>
      </c>
      <c r="L2550" s="26">
        <v>0</v>
      </c>
      <c r="M2550" s="27">
        <v>0</v>
      </c>
      <c r="N2550" s="22">
        <v>0</v>
      </c>
      <c r="O2550" s="22">
        <v>0</v>
      </c>
      <c r="P2550" s="1">
        <v>125072</v>
      </c>
      <c r="Q2550">
        <v>365</v>
      </c>
      <c r="R2550">
        <v>65</v>
      </c>
      <c r="S2550" t="s">
        <v>1811</v>
      </c>
      <c r="T2550" t="s">
        <v>1811</v>
      </c>
      <c r="U2550" t="s">
        <v>4141</v>
      </c>
      <c r="V2550" t="s">
        <v>1782</v>
      </c>
      <c r="W2550" t="s">
        <v>39</v>
      </c>
      <c r="X2550">
        <v>826321</v>
      </c>
      <c r="Y2550">
        <f>VLOOKUP(P2550,[1]Listado!$F$5:$N$6488,9,0)</f>
        <v>0</v>
      </c>
      <c r="Z2550">
        <f>VLOOKUP(P2550,[1]Listado!$F$5:$O$6488,10,0)</f>
        <v>0</v>
      </c>
    </row>
    <row r="2551" spans="2:26" ht="30" x14ac:dyDescent="0.25">
      <c r="B2551" s="24">
        <v>65</v>
      </c>
      <c r="C2551" s="19" t="s">
        <v>1811</v>
      </c>
      <c r="D2551" s="25">
        <v>365</v>
      </c>
      <c r="E2551" s="19" t="s">
        <v>1811</v>
      </c>
      <c r="F2551" s="25">
        <v>125022</v>
      </c>
      <c r="G2551" s="19" t="s">
        <v>2224</v>
      </c>
      <c r="H2551" s="25" t="s">
        <v>4631</v>
      </c>
      <c r="I2551" s="19" t="s">
        <v>1782</v>
      </c>
      <c r="J2551" s="25" t="s">
        <v>39</v>
      </c>
      <c r="K2551" s="32">
        <v>106174300</v>
      </c>
      <c r="L2551" s="26">
        <v>0</v>
      </c>
      <c r="M2551" s="27">
        <v>0</v>
      </c>
      <c r="N2551" s="22">
        <v>0</v>
      </c>
      <c r="O2551" s="22">
        <v>0</v>
      </c>
      <c r="P2551" s="1">
        <v>125073</v>
      </c>
      <c r="Q2551">
        <v>365</v>
      </c>
      <c r="R2551">
        <v>65</v>
      </c>
      <c r="S2551" t="s">
        <v>1811</v>
      </c>
      <c r="T2551" t="s">
        <v>1811</v>
      </c>
      <c r="U2551" t="s">
        <v>2532</v>
      </c>
      <c r="V2551" t="s">
        <v>1782</v>
      </c>
      <c r="W2551" t="s">
        <v>39</v>
      </c>
      <c r="X2551">
        <v>826321</v>
      </c>
      <c r="Y2551">
        <f>VLOOKUP(P2551,[1]Listado!$F$5:$N$6488,9,0)</f>
        <v>0</v>
      </c>
      <c r="Z2551">
        <f>VLOOKUP(P2551,[1]Listado!$F$5:$O$6488,10,0)</f>
        <v>0</v>
      </c>
    </row>
    <row r="2552" spans="2:26" ht="30" x14ac:dyDescent="0.25">
      <c r="B2552" s="24">
        <v>65</v>
      </c>
      <c r="C2552" s="19" t="s">
        <v>1811</v>
      </c>
      <c r="D2552" s="25">
        <v>365</v>
      </c>
      <c r="E2552" s="19" t="s">
        <v>1811</v>
      </c>
      <c r="F2552" s="25">
        <v>125023</v>
      </c>
      <c r="G2552" s="19" t="s">
        <v>2223</v>
      </c>
      <c r="H2552" s="25" t="s">
        <v>4631</v>
      </c>
      <c r="I2552" s="19" t="s">
        <v>1782</v>
      </c>
      <c r="J2552" s="25" t="s">
        <v>39</v>
      </c>
      <c r="K2552" s="32">
        <v>106174300</v>
      </c>
      <c r="L2552" s="26">
        <v>0</v>
      </c>
      <c r="M2552" s="27">
        <v>0</v>
      </c>
      <c r="N2552" s="22">
        <v>0</v>
      </c>
      <c r="O2552" s="22">
        <v>0</v>
      </c>
      <c r="P2552" s="1">
        <v>125074</v>
      </c>
      <c r="Q2552">
        <v>365</v>
      </c>
      <c r="R2552">
        <v>65</v>
      </c>
      <c r="S2552" t="s">
        <v>1811</v>
      </c>
      <c r="T2552" t="s">
        <v>1811</v>
      </c>
      <c r="U2552" t="s">
        <v>2472</v>
      </c>
      <c r="V2552" t="s">
        <v>1782</v>
      </c>
      <c r="W2552" t="s">
        <v>39</v>
      </c>
      <c r="X2552">
        <v>54137224</v>
      </c>
      <c r="Y2552">
        <f>VLOOKUP(P2552,[1]Listado!$F$5:$N$6488,9,0)</f>
        <v>0</v>
      </c>
      <c r="Z2552">
        <f>VLOOKUP(P2552,[1]Listado!$F$5:$O$6488,10,0)</f>
        <v>0</v>
      </c>
    </row>
    <row r="2553" spans="2:26" ht="30" x14ac:dyDescent="0.25">
      <c r="B2553" s="24">
        <v>65</v>
      </c>
      <c r="C2553" s="19" t="s">
        <v>1811</v>
      </c>
      <c r="D2553" s="25">
        <v>365</v>
      </c>
      <c r="E2553" s="19" t="s">
        <v>1811</v>
      </c>
      <c r="F2553" s="25">
        <v>125024</v>
      </c>
      <c r="G2553" s="19" t="s">
        <v>2207</v>
      </c>
      <c r="H2553" s="25" t="s">
        <v>4631</v>
      </c>
      <c r="I2553" s="19" t="s">
        <v>1782</v>
      </c>
      <c r="J2553" s="25" t="s">
        <v>39</v>
      </c>
      <c r="K2553" s="32">
        <v>70705083</v>
      </c>
      <c r="L2553" s="26">
        <v>0</v>
      </c>
      <c r="M2553" s="27">
        <v>0</v>
      </c>
      <c r="N2553" s="22">
        <v>0</v>
      </c>
      <c r="O2553" s="22">
        <v>0</v>
      </c>
      <c r="P2553" s="1">
        <v>125075</v>
      </c>
      <c r="Q2553">
        <v>365</v>
      </c>
      <c r="R2553">
        <v>65</v>
      </c>
      <c r="S2553" t="s">
        <v>1811</v>
      </c>
      <c r="T2553" t="s">
        <v>1811</v>
      </c>
      <c r="U2553" t="s">
        <v>2473</v>
      </c>
      <c r="V2553" t="s">
        <v>1782</v>
      </c>
      <c r="W2553" t="s">
        <v>39</v>
      </c>
      <c r="X2553">
        <v>51644333</v>
      </c>
      <c r="Y2553">
        <f>VLOOKUP(P2553,[1]Listado!$F$5:$N$6488,9,0)</f>
        <v>0</v>
      </c>
      <c r="Z2553">
        <f>VLOOKUP(P2553,[1]Listado!$F$5:$O$6488,10,0)</f>
        <v>0</v>
      </c>
    </row>
    <row r="2554" spans="2:26" ht="45" x14ac:dyDescent="0.25">
      <c r="B2554" s="24">
        <v>65</v>
      </c>
      <c r="C2554" s="19" t="s">
        <v>1811</v>
      </c>
      <c r="D2554" s="25">
        <v>365</v>
      </c>
      <c r="E2554" s="19" t="s">
        <v>1811</v>
      </c>
      <c r="F2554" s="25">
        <v>125025</v>
      </c>
      <c r="G2554" s="19" t="s">
        <v>2206</v>
      </c>
      <c r="H2554" s="25" t="s">
        <v>4631</v>
      </c>
      <c r="I2554" s="19" t="s">
        <v>1782</v>
      </c>
      <c r="J2554" s="25" t="s">
        <v>39</v>
      </c>
      <c r="K2554" s="32">
        <v>70705083</v>
      </c>
      <c r="L2554" s="26">
        <v>0</v>
      </c>
      <c r="M2554" s="27">
        <v>0</v>
      </c>
      <c r="N2554" s="22">
        <v>0</v>
      </c>
      <c r="O2554" s="22">
        <v>0</v>
      </c>
      <c r="P2554" s="1">
        <v>125076</v>
      </c>
      <c r="Q2554">
        <v>365</v>
      </c>
      <c r="R2554">
        <v>65</v>
      </c>
      <c r="S2554" t="s">
        <v>1811</v>
      </c>
      <c r="T2554" t="s">
        <v>1811</v>
      </c>
      <c r="U2554" t="s">
        <v>4138</v>
      </c>
      <c r="V2554" t="s">
        <v>1782</v>
      </c>
      <c r="W2554" t="s">
        <v>39</v>
      </c>
      <c r="X2554">
        <v>7512016</v>
      </c>
      <c r="Y2554">
        <f>VLOOKUP(P2554,[1]Listado!$F$5:$N$6488,9,0)</f>
        <v>0</v>
      </c>
      <c r="Z2554">
        <f>VLOOKUP(P2554,[1]Listado!$F$5:$O$6488,10,0)</f>
        <v>0</v>
      </c>
    </row>
    <row r="2555" spans="2:26" ht="30" x14ac:dyDescent="0.25">
      <c r="B2555" s="24">
        <v>65</v>
      </c>
      <c r="C2555" s="19" t="s">
        <v>1811</v>
      </c>
      <c r="D2555" s="25">
        <v>365</v>
      </c>
      <c r="E2555" s="19" t="s">
        <v>1811</v>
      </c>
      <c r="F2555" s="25">
        <v>125026</v>
      </c>
      <c r="G2555" s="19" t="s">
        <v>2209</v>
      </c>
      <c r="H2555" s="25" t="s">
        <v>4631</v>
      </c>
      <c r="I2555" s="19" t="s">
        <v>1782</v>
      </c>
      <c r="J2555" s="25" t="s">
        <v>39</v>
      </c>
      <c r="K2555" s="32">
        <v>10225311</v>
      </c>
      <c r="L2555" s="26">
        <v>0</v>
      </c>
      <c r="M2555" s="27">
        <v>0</v>
      </c>
      <c r="N2555" s="22">
        <v>0</v>
      </c>
      <c r="O2555" s="22">
        <v>0</v>
      </c>
      <c r="P2555" s="1">
        <v>125077</v>
      </c>
      <c r="Q2555">
        <v>365</v>
      </c>
      <c r="R2555">
        <v>65</v>
      </c>
      <c r="S2555" t="s">
        <v>1811</v>
      </c>
      <c r="T2555" t="s">
        <v>1811</v>
      </c>
      <c r="U2555" t="s">
        <v>2529</v>
      </c>
      <c r="V2555" t="s">
        <v>1782</v>
      </c>
      <c r="W2555" t="s">
        <v>39</v>
      </c>
      <c r="X2555">
        <v>7512016</v>
      </c>
      <c r="Y2555">
        <f>VLOOKUP(P2555,[1]Listado!$F$5:$N$6488,9,0)</f>
        <v>0</v>
      </c>
      <c r="Z2555">
        <f>VLOOKUP(P2555,[1]Listado!$F$5:$O$6488,10,0)</f>
        <v>0</v>
      </c>
    </row>
    <row r="2556" spans="2:26" ht="45" x14ac:dyDescent="0.25">
      <c r="B2556" s="24">
        <v>65</v>
      </c>
      <c r="C2556" s="19" t="s">
        <v>1811</v>
      </c>
      <c r="D2556" s="25">
        <v>365</v>
      </c>
      <c r="E2556" s="19" t="s">
        <v>1811</v>
      </c>
      <c r="F2556" s="25">
        <v>125027</v>
      </c>
      <c r="G2556" s="19" t="s">
        <v>2208</v>
      </c>
      <c r="H2556" s="25" t="s">
        <v>4631</v>
      </c>
      <c r="I2556" s="19" t="s">
        <v>1782</v>
      </c>
      <c r="J2556" s="25" t="s">
        <v>39</v>
      </c>
      <c r="K2556" s="32">
        <v>10225311</v>
      </c>
      <c r="L2556" s="26">
        <v>0</v>
      </c>
      <c r="M2556" s="27">
        <v>0</v>
      </c>
      <c r="N2556" s="22">
        <v>0</v>
      </c>
      <c r="O2556" s="22">
        <v>0</v>
      </c>
      <c r="P2556" s="1">
        <v>125078</v>
      </c>
      <c r="Q2556">
        <v>365</v>
      </c>
      <c r="R2556">
        <v>65</v>
      </c>
      <c r="S2556" t="s">
        <v>1811</v>
      </c>
      <c r="T2556" t="s">
        <v>1811</v>
      </c>
      <c r="U2556" t="s">
        <v>2500</v>
      </c>
      <c r="V2556" t="s">
        <v>1782</v>
      </c>
      <c r="W2556" t="s">
        <v>39</v>
      </c>
      <c r="X2556">
        <v>52116104</v>
      </c>
      <c r="Y2556">
        <f>VLOOKUP(P2556,[1]Listado!$F$5:$N$6488,9,0)</f>
        <v>0</v>
      </c>
      <c r="Z2556">
        <f>VLOOKUP(P2556,[1]Listado!$F$5:$O$6488,10,0)</f>
        <v>0</v>
      </c>
    </row>
    <row r="2557" spans="2:26" ht="30" x14ac:dyDescent="0.25">
      <c r="B2557" s="24">
        <v>65</v>
      </c>
      <c r="C2557" s="19" t="s">
        <v>1811</v>
      </c>
      <c r="D2557" s="25">
        <v>365</v>
      </c>
      <c r="E2557" s="19" t="s">
        <v>1811</v>
      </c>
      <c r="F2557" s="25">
        <v>125028</v>
      </c>
      <c r="G2557" s="19" t="s">
        <v>2215</v>
      </c>
      <c r="H2557" s="25" t="s">
        <v>4631</v>
      </c>
      <c r="I2557" s="19" t="s">
        <v>1782</v>
      </c>
      <c r="J2557" s="25" t="s">
        <v>39</v>
      </c>
      <c r="K2557" s="32">
        <v>81672538</v>
      </c>
      <c r="L2557" s="26">
        <v>0</v>
      </c>
      <c r="M2557" s="27">
        <v>0</v>
      </c>
      <c r="N2557" s="22">
        <v>0</v>
      </c>
      <c r="O2557" s="22">
        <v>0</v>
      </c>
      <c r="P2557" s="1">
        <v>125079</v>
      </c>
      <c r="Q2557">
        <v>365</v>
      </c>
      <c r="R2557">
        <v>65</v>
      </c>
      <c r="S2557" t="s">
        <v>1811</v>
      </c>
      <c r="T2557" t="s">
        <v>1811</v>
      </c>
      <c r="U2557" t="s">
        <v>2502</v>
      </c>
      <c r="V2557" t="s">
        <v>1782</v>
      </c>
      <c r="W2557" t="s">
        <v>39</v>
      </c>
      <c r="X2557">
        <v>35171571</v>
      </c>
      <c r="Y2557">
        <f>VLOOKUP(P2557,[1]Listado!$F$5:$N$6488,9,0)</f>
        <v>0</v>
      </c>
      <c r="Z2557">
        <f>VLOOKUP(P2557,[1]Listado!$F$5:$O$6488,10,0)</f>
        <v>0</v>
      </c>
    </row>
    <row r="2558" spans="2:26" ht="30" x14ac:dyDescent="0.25">
      <c r="B2558" s="24">
        <v>65</v>
      </c>
      <c r="C2558" s="19" t="s">
        <v>1811</v>
      </c>
      <c r="D2558" s="25">
        <v>365</v>
      </c>
      <c r="E2558" s="19" t="s">
        <v>1811</v>
      </c>
      <c r="F2558" s="25">
        <v>125029</v>
      </c>
      <c r="G2558" s="19" t="s">
        <v>2214</v>
      </c>
      <c r="H2558" s="25" t="s">
        <v>4631</v>
      </c>
      <c r="I2558" s="19" t="s">
        <v>1782</v>
      </c>
      <c r="J2558" s="25" t="s">
        <v>39</v>
      </c>
      <c r="K2558" s="32">
        <v>81672538</v>
      </c>
      <c r="L2558" s="26">
        <v>0</v>
      </c>
      <c r="M2558" s="27">
        <v>0</v>
      </c>
      <c r="N2558" s="22">
        <v>0</v>
      </c>
      <c r="O2558" s="22">
        <v>0</v>
      </c>
      <c r="P2558" s="1">
        <v>125080</v>
      </c>
      <c r="Q2558">
        <v>365</v>
      </c>
      <c r="R2558">
        <v>65</v>
      </c>
      <c r="S2558" t="s">
        <v>1811</v>
      </c>
      <c r="T2558" t="s">
        <v>1811</v>
      </c>
      <c r="U2558" t="s">
        <v>4129</v>
      </c>
      <c r="V2558" t="s">
        <v>1782</v>
      </c>
      <c r="W2558" t="s">
        <v>39</v>
      </c>
      <c r="X2558">
        <v>5033051</v>
      </c>
      <c r="Y2558">
        <f>VLOOKUP(P2558,[1]Listado!$F$5:$N$6488,9,0)</f>
        <v>0</v>
      </c>
      <c r="Z2558">
        <f>VLOOKUP(P2558,[1]Listado!$F$5:$O$6488,10,0)</f>
        <v>0</v>
      </c>
    </row>
    <row r="2559" spans="2:26" ht="45" x14ac:dyDescent="0.25">
      <c r="B2559" s="24">
        <v>65</v>
      </c>
      <c r="C2559" s="19" t="s">
        <v>1811</v>
      </c>
      <c r="D2559" s="25">
        <v>365</v>
      </c>
      <c r="E2559" s="19" t="s">
        <v>1811</v>
      </c>
      <c r="F2559" s="25">
        <v>125030</v>
      </c>
      <c r="G2559" s="19" t="s">
        <v>2490</v>
      </c>
      <c r="H2559" s="25" t="s">
        <v>4631</v>
      </c>
      <c r="I2559" s="19" t="s">
        <v>1782</v>
      </c>
      <c r="J2559" s="25" t="s">
        <v>39</v>
      </c>
      <c r="K2559" s="32">
        <v>94040093</v>
      </c>
      <c r="L2559" s="26">
        <v>0</v>
      </c>
      <c r="M2559" s="27">
        <v>0</v>
      </c>
      <c r="N2559" s="22">
        <v>0</v>
      </c>
      <c r="O2559" s="22">
        <v>0</v>
      </c>
      <c r="P2559" s="1">
        <v>125081</v>
      </c>
      <c r="Q2559">
        <v>365</v>
      </c>
      <c r="R2559">
        <v>65</v>
      </c>
      <c r="S2559" t="s">
        <v>1811</v>
      </c>
      <c r="T2559" t="s">
        <v>1811</v>
      </c>
      <c r="U2559" t="s">
        <v>2520</v>
      </c>
      <c r="V2559" t="s">
        <v>1782</v>
      </c>
      <c r="W2559" t="s">
        <v>39</v>
      </c>
      <c r="X2559">
        <v>5033051</v>
      </c>
      <c r="Y2559">
        <f>VLOOKUP(P2559,[1]Listado!$F$5:$N$6488,9,0)</f>
        <v>0</v>
      </c>
      <c r="Z2559">
        <f>VLOOKUP(P2559,[1]Listado!$F$5:$O$6488,10,0)</f>
        <v>0</v>
      </c>
    </row>
    <row r="2560" spans="2:26" ht="45" x14ac:dyDescent="0.25">
      <c r="B2560" s="24">
        <v>65</v>
      </c>
      <c r="C2560" s="19" t="s">
        <v>1811</v>
      </c>
      <c r="D2560" s="25">
        <v>365</v>
      </c>
      <c r="E2560" s="19" t="s">
        <v>1811</v>
      </c>
      <c r="F2560" s="25">
        <v>125031</v>
      </c>
      <c r="G2560" s="19" t="s">
        <v>2491</v>
      </c>
      <c r="H2560" s="25" t="s">
        <v>4631</v>
      </c>
      <c r="I2560" s="19" t="s">
        <v>1782</v>
      </c>
      <c r="J2560" s="25" t="s">
        <v>39</v>
      </c>
      <c r="K2560" s="32">
        <v>89709767</v>
      </c>
      <c r="L2560" s="26">
        <v>0</v>
      </c>
      <c r="M2560" s="27">
        <v>0</v>
      </c>
      <c r="N2560" s="22">
        <v>0</v>
      </c>
      <c r="O2560" s="22">
        <v>0</v>
      </c>
      <c r="P2560" s="1">
        <v>125082</v>
      </c>
      <c r="Q2560">
        <v>365</v>
      </c>
      <c r="R2560">
        <v>65</v>
      </c>
      <c r="S2560" t="s">
        <v>1811</v>
      </c>
      <c r="T2560" t="s">
        <v>1811</v>
      </c>
      <c r="U2560" t="s">
        <v>2482</v>
      </c>
      <c r="V2560" t="s">
        <v>1782</v>
      </c>
      <c r="W2560" t="s">
        <v>39</v>
      </c>
      <c r="X2560">
        <v>10555161</v>
      </c>
      <c r="Y2560">
        <f>VLOOKUP(P2560,[1]Listado!$F$5:$N$6488,9,0)</f>
        <v>0</v>
      </c>
      <c r="Z2560">
        <f>VLOOKUP(P2560,[1]Listado!$F$5:$O$6488,10,0)</f>
        <v>0</v>
      </c>
    </row>
    <row r="2561" spans="2:26" ht="45" x14ac:dyDescent="0.25">
      <c r="B2561" s="24">
        <v>65</v>
      </c>
      <c r="C2561" s="19" t="s">
        <v>1811</v>
      </c>
      <c r="D2561" s="25">
        <v>365</v>
      </c>
      <c r="E2561" s="19" t="s">
        <v>1811</v>
      </c>
      <c r="F2561" s="25">
        <v>125032</v>
      </c>
      <c r="G2561" s="19" t="s">
        <v>4146</v>
      </c>
      <c r="H2561" s="25" t="s">
        <v>4631</v>
      </c>
      <c r="I2561" s="19" t="s">
        <v>1782</v>
      </c>
      <c r="J2561" s="25" t="s">
        <v>39</v>
      </c>
      <c r="K2561" s="32">
        <v>12920668</v>
      </c>
      <c r="L2561" s="26">
        <v>0</v>
      </c>
      <c r="M2561" s="27">
        <v>0</v>
      </c>
      <c r="N2561" s="22">
        <v>0</v>
      </c>
      <c r="O2561" s="22">
        <v>0</v>
      </c>
      <c r="P2561" s="1">
        <v>125083</v>
      </c>
      <c r="Q2561">
        <v>365</v>
      </c>
      <c r="R2561">
        <v>65</v>
      </c>
      <c r="S2561" t="s">
        <v>1811</v>
      </c>
      <c r="T2561" t="s">
        <v>1811</v>
      </c>
      <c r="U2561" t="s">
        <v>2483</v>
      </c>
      <c r="V2561" t="s">
        <v>1782</v>
      </c>
      <c r="W2561" t="s">
        <v>39</v>
      </c>
      <c r="X2561">
        <v>7123357</v>
      </c>
      <c r="Y2561">
        <f>VLOOKUP(P2561,[1]Listado!$F$5:$N$6488,9,0)</f>
        <v>0</v>
      </c>
      <c r="Z2561">
        <f>VLOOKUP(P2561,[1]Listado!$F$5:$O$6488,10,0)</f>
        <v>0</v>
      </c>
    </row>
    <row r="2562" spans="2:26" ht="45" x14ac:dyDescent="0.25">
      <c r="B2562" s="24">
        <v>65</v>
      </c>
      <c r="C2562" s="19" t="s">
        <v>1811</v>
      </c>
      <c r="D2562" s="25">
        <v>365</v>
      </c>
      <c r="E2562" s="19" t="s">
        <v>1811</v>
      </c>
      <c r="F2562" s="25">
        <v>125033</v>
      </c>
      <c r="G2562" s="19" t="s">
        <v>2537</v>
      </c>
      <c r="H2562" s="25" t="s">
        <v>4631</v>
      </c>
      <c r="I2562" s="19" t="s">
        <v>1782</v>
      </c>
      <c r="J2562" s="25" t="s">
        <v>39</v>
      </c>
      <c r="K2562" s="32">
        <v>12920668</v>
      </c>
      <c r="L2562" s="26">
        <v>0</v>
      </c>
      <c r="M2562" s="27">
        <v>0</v>
      </c>
      <c r="N2562" s="22">
        <v>0</v>
      </c>
      <c r="O2562" s="22">
        <v>0</v>
      </c>
      <c r="P2562" s="1">
        <v>125084</v>
      </c>
      <c r="Q2562">
        <v>365</v>
      </c>
      <c r="R2562">
        <v>65</v>
      </c>
      <c r="S2562" t="s">
        <v>1811</v>
      </c>
      <c r="T2562" t="s">
        <v>1811</v>
      </c>
      <c r="U2562" t="s">
        <v>4143</v>
      </c>
      <c r="V2562" t="s">
        <v>1782</v>
      </c>
      <c r="W2562" t="s">
        <v>39</v>
      </c>
      <c r="X2562">
        <v>1051683</v>
      </c>
      <c r="Y2562">
        <f>VLOOKUP(P2562,[1]Listado!$F$5:$N$6488,9,0)</f>
        <v>0</v>
      </c>
      <c r="Z2562">
        <f>VLOOKUP(P2562,[1]Listado!$F$5:$O$6488,10,0)</f>
        <v>0</v>
      </c>
    </row>
    <row r="2563" spans="2:26" ht="45" x14ac:dyDescent="0.25">
      <c r="B2563" s="24">
        <v>65</v>
      </c>
      <c r="C2563" s="19" t="s">
        <v>1811</v>
      </c>
      <c r="D2563" s="25">
        <v>365</v>
      </c>
      <c r="E2563" s="19" t="s">
        <v>1811</v>
      </c>
      <c r="F2563" s="25">
        <v>125034</v>
      </c>
      <c r="G2563" s="19" t="s">
        <v>2498</v>
      </c>
      <c r="H2563" s="25" t="s">
        <v>4631</v>
      </c>
      <c r="I2563" s="19" t="s">
        <v>1782</v>
      </c>
      <c r="J2563" s="25" t="s">
        <v>39</v>
      </c>
      <c r="K2563" s="32">
        <v>4617883</v>
      </c>
      <c r="L2563" s="26">
        <v>0</v>
      </c>
      <c r="M2563" s="27">
        <v>0</v>
      </c>
      <c r="N2563" s="22">
        <v>0</v>
      </c>
      <c r="O2563" s="22">
        <v>0</v>
      </c>
      <c r="P2563" s="1">
        <v>125085</v>
      </c>
      <c r="Q2563">
        <v>365</v>
      </c>
      <c r="R2563">
        <v>65</v>
      </c>
      <c r="S2563" t="s">
        <v>1811</v>
      </c>
      <c r="T2563" t="s">
        <v>1811</v>
      </c>
      <c r="U2563" t="s">
        <v>2534</v>
      </c>
      <c r="V2563" t="s">
        <v>1782</v>
      </c>
      <c r="W2563" t="s">
        <v>39</v>
      </c>
      <c r="X2563">
        <v>1051683</v>
      </c>
      <c r="Y2563">
        <f>VLOOKUP(P2563,[1]Listado!$F$5:$N$6488,9,0)</f>
        <v>0</v>
      </c>
      <c r="Z2563">
        <f>VLOOKUP(P2563,[1]Listado!$F$5:$O$6488,10,0)</f>
        <v>0</v>
      </c>
    </row>
    <row r="2564" spans="2:26" ht="45" x14ac:dyDescent="0.25">
      <c r="B2564" s="24">
        <v>65</v>
      </c>
      <c r="C2564" s="19" t="s">
        <v>1811</v>
      </c>
      <c r="D2564" s="25">
        <v>365</v>
      </c>
      <c r="E2564" s="19" t="s">
        <v>1811</v>
      </c>
      <c r="F2564" s="25">
        <v>125035</v>
      </c>
      <c r="G2564" s="19" t="s">
        <v>2499</v>
      </c>
      <c r="H2564" s="25" t="s">
        <v>4631</v>
      </c>
      <c r="I2564" s="19" t="s">
        <v>1782</v>
      </c>
      <c r="J2564" s="25" t="s">
        <v>39</v>
      </c>
      <c r="K2564" s="32">
        <v>3116469</v>
      </c>
      <c r="L2564" s="26">
        <v>0</v>
      </c>
      <c r="M2564" s="27">
        <v>0</v>
      </c>
      <c r="N2564" s="22">
        <v>0</v>
      </c>
      <c r="O2564" s="22">
        <v>0</v>
      </c>
      <c r="P2564" s="1">
        <v>125086</v>
      </c>
      <c r="Q2564">
        <v>365</v>
      </c>
      <c r="R2564">
        <v>65</v>
      </c>
      <c r="S2564" t="s">
        <v>1811</v>
      </c>
      <c r="T2564" t="s">
        <v>1811</v>
      </c>
      <c r="U2564" t="s">
        <v>2492</v>
      </c>
      <c r="V2564" t="s">
        <v>1782</v>
      </c>
      <c r="W2564" t="s">
        <v>39</v>
      </c>
      <c r="X2564">
        <v>18801379</v>
      </c>
      <c r="Y2564">
        <f>VLOOKUP(P2564,[1]Listado!$F$5:$N$6488,9,0)</f>
        <v>0</v>
      </c>
      <c r="Z2564">
        <f>VLOOKUP(P2564,[1]Listado!$F$5:$O$6488,10,0)</f>
        <v>0</v>
      </c>
    </row>
    <row r="2565" spans="2:26" ht="45" x14ac:dyDescent="0.25">
      <c r="B2565" s="24">
        <v>65</v>
      </c>
      <c r="C2565" s="19" t="s">
        <v>1811</v>
      </c>
      <c r="D2565" s="25">
        <v>365</v>
      </c>
      <c r="E2565" s="19" t="s">
        <v>1811</v>
      </c>
      <c r="F2565" s="25">
        <v>125036</v>
      </c>
      <c r="G2565" s="19" t="s">
        <v>4128</v>
      </c>
      <c r="H2565" s="25" t="s">
        <v>4631</v>
      </c>
      <c r="I2565" s="19" t="s">
        <v>1782</v>
      </c>
      <c r="J2565" s="25" t="s">
        <v>39</v>
      </c>
      <c r="K2565" s="32">
        <v>450721</v>
      </c>
      <c r="L2565" s="26">
        <v>0</v>
      </c>
      <c r="M2565" s="27">
        <v>0</v>
      </c>
      <c r="N2565" s="22">
        <v>0</v>
      </c>
      <c r="O2565" s="22">
        <v>0</v>
      </c>
      <c r="P2565" s="1">
        <v>125087</v>
      </c>
      <c r="Q2565">
        <v>365</v>
      </c>
      <c r="R2565">
        <v>65</v>
      </c>
      <c r="S2565" t="s">
        <v>1811</v>
      </c>
      <c r="T2565" t="s">
        <v>1811</v>
      </c>
      <c r="U2565" t="s">
        <v>2493</v>
      </c>
      <c r="V2565" t="s">
        <v>1782</v>
      </c>
      <c r="W2565" t="s">
        <v>39</v>
      </c>
      <c r="X2565">
        <v>12688478</v>
      </c>
      <c r="Y2565">
        <f>VLOOKUP(P2565,[1]Listado!$F$5:$N$6488,9,0)</f>
        <v>0</v>
      </c>
      <c r="Z2565">
        <f>VLOOKUP(P2565,[1]Listado!$F$5:$O$6488,10,0)</f>
        <v>0</v>
      </c>
    </row>
    <row r="2566" spans="2:26" ht="45" x14ac:dyDescent="0.25">
      <c r="B2566" s="24">
        <v>65</v>
      </c>
      <c r="C2566" s="19" t="s">
        <v>1811</v>
      </c>
      <c r="D2566" s="25">
        <v>365</v>
      </c>
      <c r="E2566" s="19" t="s">
        <v>1811</v>
      </c>
      <c r="F2566" s="25">
        <v>125037</v>
      </c>
      <c r="G2566" s="19" t="s">
        <v>2519</v>
      </c>
      <c r="H2566" s="25" t="s">
        <v>4631</v>
      </c>
      <c r="I2566" s="19" t="s">
        <v>1782</v>
      </c>
      <c r="J2566" s="25" t="s">
        <v>39</v>
      </c>
      <c r="K2566" s="32">
        <v>450721</v>
      </c>
      <c r="L2566" s="26">
        <v>0</v>
      </c>
      <c r="M2566" s="27">
        <v>0</v>
      </c>
      <c r="N2566" s="22">
        <v>0</v>
      </c>
      <c r="O2566" s="22">
        <v>0</v>
      </c>
      <c r="P2566" s="1">
        <v>125088</v>
      </c>
      <c r="Q2566">
        <v>365</v>
      </c>
      <c r="R2566">
        <v>65</v>
      </c>
      <c r="S2566" t="s">
        <v>1811</v>
      </c>
      <c r="T2566" t="s">
        <v>1811</v>
      </c>
      <c r="U2566" t="s">
        <v>4125</v>
      </c>
      <c r="V2566" t="s">
        <v>1782</v>
      </c>
      <c r="W2566" t="s">
        <v>39</v>
      </c>
      <c r="X2566">
        <v>1878004</v>
      </c>
      <c r="Y2566">
        <f>VLOOKUP(P2566,[1]Listado!$F$5:$N$6488,9,0)</f>
        <v>0</v>
      </c>
      <c r="Z2566">
        <f>VLOOKUP(P2566,[1]Listado!$F$5:$O$6488,10,0)</f>
        <v>0</v>
      </c>
    </row>
    <row r="2567" spans="2:26" ht="45" x14ac:dyDescent="0.25">
      <c r="B2567" s="24">
        <v>65</v>
      </c>
      <c r="C2567" s="19" t="s">
        <v>1811</v>
      </c>
      <c r="D2567" s="25">
        <v>365</v>
      </c>
      <c r="E2567" s="19" t="s">
        <v>1811</v>
      </c>
      <c r="F2567" s="25">
        <v>125038</v>
      </c>
      <c r="G2567" s="19" t="s">
        <v>2512</v>
      </c>
      <c r="H2567" s="25" t="s">
        <v>4631</v>
      </c>
      <c r="I2567" s="19" t="s">
        <v>1782</v>
      </c>
      <c r="J2567" s="25" t="s">
        <v>39</v>
      </c>
      <c r="K2567" s="32">
        <v>42003019</v>
      </c>
      <c r="L2567" s="26">
        <v>0</v>
      </c>
      <c r="M2567" s="27">
        <v>0</v>
      </c>
      <c r="N2567" s="22">
        <v>0</v>
      </c>
      <c r="O2567" s="22">
        <v>0</v>
      </c>
      <c r="P2567" s="1">
        <v>125089</v>
      </c>
      <c r="Q2567">
        <v>365</v>
      </c>
      <c r="R2567">
        <v>65</v>
      </c>
      <c r="S2567" t="s">
        <v>1811</v>
      </c>
      <c r="T2567" t="s">
        <v>1811</v>
      </c>
      <c r="U2567" t="s">
        <v>2516</v>
      </c>
      <c r="V2567" t="s">
        <v>1782</v>
      </c>
      <c r="W2567" t="s">
        <v>39</v>
      </c>
      <c r="X2567">
        <v>1878004</v>
      </c>
      <c r="Y2567">
        <f>VLOOKUP(P2567,[1]Listado!$F$5:$N$6488,9,0)</f>
        <v>0</v>
      </c>
      <c r="Z2567">
        <f>VLOOKUP(P2567,[1]Listado!$F$5:$O$6488,10,0)</f>
        <v>0</v>
      </c>
    </row>
    <row r="2568" spans="2:26" ht="45" x14ac:dyDescent="0.25">
      <c r="B2568" s="24">
        <v>65</v>
      </c>
      <c r="C2568" s="19" t="s">
        <v>1811</v>
      </c>
      <c r="D2568" s="25">
        <v>365</v>
      </c>
      <c r="E2568" s="19" t="s">
        <v>1811</v>
      </c>
      <c r="F2568" s="25">
        <v>125039</v>
      </c>
      <c r="G2568" s="19" t="s">
        <v>2513</v>
      </c>
      <c r="H2568" s="25" t="s">
        <v>4631</v>
      </c>
      <c r="I2568" s="19" t="s">
        <v>1782</v>
      </c>
      <c r="J2568" s="25" t="s">
        <v>39</v>
      </c>
      <c r="K2568" s="32">
        <v>40068879</v>
      </c>
      <c r="L2568" s="26">
        <v>0</v>
      </c>
      <c r="M2568" s="27">
        <v>0</v>
      </c>
      <c r="N2568" s="22">
        <v>0</v>
      </c>
      <c r="O2568" s="22">
        <v>0</v>
      </c>
      <c r="P2568" s="1">
        <v>125090</v>
      </c>
      <c r="Q2568">
        <v>365</v>
      </c>
      <c r="R2568">
        <v>65</v>
      </c>
      <c r="S2568" t="s">
        <v>1811</v>
      </c>
      <c r="T2568" t="s">
        <v>1811</v>
      </c>
      <c r="U2568" t="s">
        <v>2501</v>
      </c>
      <c r="V2568" t="s">
        <v>1782</v>
      </c>
      <c r="W2568" t="s">
        <v>39</v>
      </c>
      <c r="X2568">
        <v>51786255</v>
      </c>
      <c r="Y2568">
        <f>VLOOKUP(P2568,[1]Listado!$F$5:$N$6488,9,0)</f>
        <v>0</v>
      </c>
      <c r="Z2568">
        <f>VLOOKUP(P2568,[1]Listado!$F$5:$O$6488,10,0)</f>
        <v>0</v>
      </c>
    </row>
    <row r="2569" spans="2:26" ht="45" x14ac:dyDescent="0.25">
      <c r="B2569" s="24">
        <v>65</v>
      </c>
      <c r="C2569" s="19" t="s">
        <v>1811</v>
      </c>
      <c r="D2569" s="25">
        <v>365</v>
      </c>
      <c r="E2569" s="19" t="s">
        <v>1811</v>
      </c>
      <c r="F2569" s="25">
        <v>125040</v>
      </c>
      <c r="G2569" s="19" t="s">
        <v>4132</v>
      </c>
      <c r="H2569" s="25" t="s">
        <v>4631</v>
      </c>
      <c r="I2569" s="19" t="s">
        <v>1782</v>
      </c>
      <c r="J2569" s="25" t="s">
        <v>39</v>
      </c>
      <c r="K2569" s="32">
        <v>5784253</v>
      </c>
      <c r="L2569" s="26">
        <v>0</v>
      </c>
      <c r="M2569" s="27">
        <v>0</v>
      </c>
      <c r="N2569" s="22">
        <v>0</v>
      </c>
      <c r="O2569" s="22">
        <v>0</v>
      </c>
      <c r="P2569" s="1">
        <v>125091</v>
      </c>
      <c r="Q2569">
        <v>365</v>
      </c>
      <c r="R2569">
        <v>65</v>
      </c>
      <c r="S2569" t="s">
        <v>1811</v>
      </c>
      <c r="T2569" t="s">
        <v>1811</v>
      </c>
      <c r="U2569" t="s">
        <v>2503</v>
      </c>
      <c r="V2569" t="s">
        <v>1782</v>
      </c>
      <c r="W2569" t="s">
        <v>39</v>
      </c>
      <c r="X2569">
        <v>34948967</v>
      </c>
      <c r="Y2569">
        <f>VLOOKUP(P2569,[1]Listado!$F$5:$N$6488,9,0)</f>
        <v>0</v>
      </c>
      <c r="Z2569">
        <f>VLOOKUP(P2569,[1]Listado!$F$5:$O$6488,10,0)</f>
        <v>0</v>
      </c>
    </row>
    <row r="2570" spans="2:26" ht="45" x14ac:dyDescent="0.25">
      <c r="B2570" s="24">
        <v>65</v>
      </c>
      <c r="C2570" s="19" t="s">
        <v>1811</v>
      </c>
      <c r="D2570" s="25">
        <v>365</v>
      </c>
      <c r="E2570" s="19" t="s">
        <v>1811</v>
      </c>
      <c r="F2570" s="25">
        <v>125041</v>
      </c>
      <c r="G2570" s="19" t="s">
        <v>2523</v>
      </c>
      <c r="H2570" s="25" t="s">
        <v>4631</v>
      </c>
      <c r="I2570" s="19" t="s">
        <v>1782</v>
      </c>
      <c r="J2570" s="25" t="s">
        <v>39</v>
      </c>
      <c r="K2570" s="32">
        <v>5784253</v>
      </c>
      <c r="L2570" s="26">
        <v>0</v>
      </c>
      <c r="M2570" s="27">
        <v>0</v>
      </c>
      <c r="N2570" s="22">
        <v>0</v>
      </c>
      <c r="O2570" s="22">
        <v>0</v>
      </c>
      <c r="P2570" s="1">
        <v>125092</v>
      </c>
      <c r="Q2570">
        <v>365</v>
      </c>
      <c r="R2570">
        <v>65</v>
      </c>
      <c r="S2570" t="s">
        <v>1811</v>
      </c>
      <c r="T2570" t="s">
        <v>1811</v>
      </c>
      <c r="U2570" t="s">
        <v>4130</v>
      </c>
      <c r="V2570" t="s">
        <v>1782</v>
      </c>
      <c r="W2570" t="s">
        <v>39</v>
      </c>
      <c r="X2570">
        <v>5033051</v>
      </c>
      <c r="Y2570">
        <f>VLOOKUP(P2570,[1]Listado!$F$5:$N$6488,9,0)</f>
        <v>0</v>
      </c>
      <c r="Z2570">
        <f>VLOOKUP(P2570,[1]Listado!$F$5:$O$6488,10,0)</f>
        <v>0</v>
      </c>
    </row>
    <row r="2571" spans="2:26" ht="45" x14ac:dyDescent="0.25">
      <c r="B2571" s="24">
        <v>65</v>
      </c>
      <c r="C2571" s="19" t="s">
        <v>1811</v>
      </c>
      <c r="D2571" s="25">
        <v>365</v>
      </c>
      <c r="E2571" s="19" t="s">
        <v>1811</v>
      </c>
      <c r="F2571" s="25">
        <v>125042</v>
      </c>
      <c r="G2571" s="19" t="s">
        <v>2484</v>
      </c>
      <c r="H2571" s="25" t="s">
        <v>4631</v>
      </c>
      <c r="I2571" s="19" t="s">
        <v>1782</v>
      </c>
      <c r="J2571" s="25" t="s">
        <v>39</v>
      </c>
      <c r="K2571" s="32">
        <v>11544706</v>
      </c>
      <c r="L2571" s="26">
        <v>0</v>
      </c>
      <c r="M2571" s="27">
        <v>0</v>
      </c>
      <c r="N2571" s="22">
        <v>0</v>
      </c>
      <c r="O2571" s="22">
        <v>0</v>
      </c>
      <c r="P2571" s="1">
        <v>125093</v>
      </c>
      <c r="Q2571">
        <v>365</v>
      </c>
      <c r="R2571">
        <v>65</v>
      </c>
      <c r="S2571" t="s">
        <v>1811</v>
      </c>
      <c r="T2571" t="s">
        <v>1811</v>
      </c>
      <c r="U2571" t="s">
        <v>2521</v>
      </c>
      <c r="V2571" t="s">
        <v>1782</v>
      </c>
      <c r="W2571" t="s">
        <v>39</v>
      </c>
      <c r="X2571">
        <v>5033051</v>
      </c>
      <c r="Y2571">
        <f>VLOOKUP(P2571,[1]Listado!$F$5:$N$6488,9,0)</f>
        <v>0</v>
      </c>
      <c r="Z2571">
        <f>VLOOKUP(P2571,[1]Listado!$F$5:$O$6488,10,0)</f>
        <v>0</v>
      </c>
    </row>
    <row r="2572" spans="2:26" ht="45" x14ac:dyDescent="0.25">
      <c r="B2572" s="24">
        <v>65</v>
      </c>
      <c r="C2572" s="19" t="s">
        <v>1811</v>
      </c>
      <c r="D2572" s="25">
        <v>365</v>
      </c>
      <c r="E2572" s="19" t="s">
        <v>1811</v>
      </c>
      <c r="F2572" s="25">
        <v>125043</v>
      </c>
      <c r="G2572" s="19" t="s">
        <v>2485</v>
      </c>
      <c r="H2572" s="25" t="s">
        <v>4631</v>
      </c>
      <c r="I2572" s="19" t="s">
        <v>1782</v>
      </c>
      <c r="J2572" s="25" t="s">
        <v>39</v>
      </c>
      <c r="K2572" s="32">
        <v>7791171</v>
      </c>
      <c r="L2572" s="26">
        <v>0</v>
      </c>
      <c r="M2572" s="27">
        <v>0</v>
      </c>
      <c r="N2572" s="22">
        <v>0</v>
      </c>
      <c r="O2572" s="22">
        <v>0</v>
      </c>
      <c r="P2572" s="1">
        <v>125094</v>
      </c>
      <c r="Q2572">
        <v>365</v>
      </c>
      <c r="R2572">
        <v>65</v>
      </c>
      <c r="S2572" t="s">
        <v>1811</v>
      </c>
      <c r="T2572" t="s">
        <v>1811</v>
      </c>
      <c r="U2572" t="s">
        <v>2480</v>
      </c>
      <c r="V2572" t="s">
        <v>1782</v>
      </c>
      <c r="W2572" t="s">
        <v>39</v>
      </c>
      <c r="X2572">
        <v>9895463</v>
      </c>
      <c r="Y2572">
        <f>VLOOKUP(P2572,[1]Listado!$F$5:$N$6488,9,0)</f>
        <v>0</v>
      </c>
      <c r="Z2572">
        <f>VLOOKUP(P2572,[1]Listado!$F$5:$O$6488,10,0)</f>
        <v>0</v>
      </c>
    </row>
    <row r="2573" spans="2:26" ht="45" x14ac:dyDescent="0.25">
      <c r="B2573" s="24">
        <v>65</v>
      </c>
      <c r="C2573" s="19" t="s">
        <v>1811</v>
      </c>
      <c r="D2573" s="25">
        <v>365</v>
      </c>
      <c r="E2573" s="19" t="s">
        <v>1811</v>
      </c>
      <c r="F2573" s="25">
        <v>125044</v>
      </c>
      <c r="G2573" s="19" t="s">
        <v>4144</v>
      </c>
      <c r="H2573" s="25" t="s">
        <v>4631</v>
      </c>
      <c r="I2573" s="19" t="s">
        <v>1782</v>
      </c>
      <c r="J2573" s="25" t="s">
        <v>39</v>
      </c>
      <c r="K2573" s="32">
        <v>1126803</v>
      </c>
      <c r="L2573" s="26">
        <v>0</v>
      </c>
      <c r="M2573" s="27">
        <v>0</v>
      </c>
      <c r="N2573" s="22">
        <v>0</v>
      </c>
      <c r="O2573" s="22">
        <v>0</v>
      </c>
      <c r="P2573" s="1">
        <v>125095</v>
      </c>
      <c r="Q2573">
        <v>365</v>
      </c>
      <c r="R2573">
        <v>65</v>
      </c>
      <c r="S2573" t="s">
        <v>1811</v>
      </c>
      <c r="T2573" t="s">
        <v>1811</v>
      </c>
      <c r="U2573" t="s">
        <v>2481</v>
      </c>
      <c r="V2573" t="s">
        <v>1782</v>
      </c>
      <c r="W2573" t="s">
        <v>39</v>
      </c>
      <c r="X2573">
        <v>6678146</v>
      </c>
      <c r="Y2573">
        <f>VLOOKUP(P2573,[1]Listado!$F$5:$N$6488,9,0)</f>
        <v>0</v>
      </c>
      <c r="Z2573">
        <f>VLOOKUP(P2573,[1]Listado!$F$5:$O$6488,10,0)</f>
        <v>0</v>
      </c>
    </row>
    <row r="2574" spans="2:26" ht="45" x14ac:dyDescent="0.25">
      <c r="B2574" s="24">
        <v>65</v>
      </c>
      <c r="C2574" s="19" t="s">
        <v>1811</v>
      </c>
      <c r="D2574" s="25">
        <v>365</v>
      </c>
      <c r="E2574" s="19" t="s">
        <v>1811</v>
      </c>
      <c r="F2574" s="25">
        <v>125045</v>
      </c>
      <c r="G2574" s="19" t="s">
        <v>2535</v>
      </c>
      <c r="H2574" s="25" t="s">
        <v>4631</v>
      </c>
      <c r="I2574" s="19" t="s">
        <v>1782</v>
      </c>
      <c r="J2574" s="25" t="s">
        <v>39</v>
      </c>
      <c r="K2574" s="32">
        <v>1126803</v>
      </c>
      <c r="L2574" s="26">
        <v>0</v>
      </c>
      <c r="M2574" s="27">
        <v>0</v>
      </c>
      <c r="N2574" s="22">
        <v>0</v>
      </c>
      <c r="O2574" s="22">
        <v>0</v>
      </c>
      <c r="P2574" s="1">
        <v>125096</v>
      </c>
      <c r="Q2574">
        <v>365</v>
      </c>
      <c r="R2574">
        <v>65</v>
      </c>
      <c r="S2574" t="s">
        <v>1811</v>
      </c>
      <c r="T2574" t="s">
        <v>1811</v>
      </c>
      <c r="U2574" t="s">
        <v>4142</v>
      </c>
      <c r="V2574" t="s">
        <v>1782</v>
      </c>
      <c r="W2574" t="s">
        <v>39</v>
      </c>
      <c r="X2574">
        <v>901441</v>
      </c>
      <c r="Y2574">
        <f>VLOOKUP(P2574,[1]Listado!$F$5:$N$6488,9,0)</f>
        <v>0</v>
      </c>
      <c r="Z2574">
        <f>VLOOKUP(P2574,[1]Listado!$F$5:$O$6488,10,0)</f>
        <v>0</v>
      </c>
    </row>
    <row r="2575" spans="2:26" ht="45" x14ac:dyDescent="0.25">
      <c r="B2575" s="24">
        <v>65</v>
      </c>
      <c r="C2575" s="19" t="s">
        <v>1811</v>
      </c>
      <c r="D2575" s="25">
        <v>365</v>
      </c>
      <c r="E2575" s="19" t="s">
        <v>1811</v>
      </c>
      <c r="F2575" s="25">
        <v>125046</v>
      </c>
      <c r="G2575" s="19" t="s">
        <v>2474</v>
      </c>
      <c r="H2575" s="25" t="s">
        <v>4631</v>
      </c>
      <c r="I2575" s="19" t="s">
        <v>1782</v>
      </c>
      <c r="J2575" s="25" t="s">
        <v>39</v>
      </c>
      <c r="K2575" s="32">
        <v>57870828</v>
      </c>
      <c r="L2575" s="26">
        <v>0</v>
      </c>
      <c r="M2575" s="27">
        <v>0</v>
      </c>
      <c r="N2575" s="22">
        <v>0</v>
      </c>
      <c r="O2575" s="22">
        <v>0</v>
      </c>
      <c r="P2575" s="1">
        <v>125097</v>
      </c>
      <c r="Q2575">
        <v>365</v>
      </c>
      <c r="R2575">
        <v>65</v>
      </c>
      <c r="S2575" t="s">
        <v>1811</v>
      </c>
      <c r="T2575" t="s">
        <v>1811</v>
      </c>
      <c r="U2575" t="s">
        <v>2533</v>
      </c>
      <c r="V2575" t="s">
        <v>1782</v>
      </c>
      <c r="W2575" t="s">
        <v>39</v>
      </c>
      <c r="X2575">
        <v>901441</v>
      </c>
      <c r="Y2575">
        <f>VLOOKUP(P2575,[1]Listado!$F$5:$N$6488,9,0)</f>
        <v>0</v>
      </c>
      <c r="Z2575">
        <f>VLOOKUP(P2575,[1]Listado!$F$5:$O$6488,10,0)</f>
        <v>0</v>
      </c>
    </row>
    <row r="2576" spans="2:26" ht="45" x14ac:dyDescent="0.25">
      <c r="B2576" s="24">
        <v>65</v>
      </c>
      <c r="C2576" s="19" t="s">
        <v>1811</v>
      </c>
      <c r="D2576" s="25">
        <v>365</v>
      </c>
      <c r="E2576" s="19" t="s">
        <v>1811</v>
      </c>
      <c r="F2576" s="25">
        <v>125047</v>
      </c>
      <c r="G2576" s="19" t="s">
        <v>2476</v>
      </c>
      <c r="H2576" s="25" t="s">
        <v>4631</v>
      </c>
      <c r="I2576" s="19" t="s">
        <v>1782</v>
      </c>
      <c r="J2576" s="25" t="s">
        <v>39</v>
      </c>
      <c r="K2576" s="32">
        <v>55206011</v>
      </c>
      <c r="L2576" s="26">
        <v>0</v>
      </c>
      <c r="M2576" s="27">
        <v>0</v>
      </c>
      <c r="N2576" s="22">
        <v>0</v>
      </c>
      <c r="O2576" s="22">
        <v>0</v>
      </c>
      <c r="P2576" s="1">
        <v>125098</v>
      </c>
      <c r="Q2576">
        <v>365</v>
      </c>
      <c r="R2576">
        <v>65</v>
      </c>
      <c r="S2576" t="s">
        <v>1811</v>
      </c>
      <c r="T2576" t="s">
        <v>1811</v>
      </c>
      <c r="U2576" t="s">
        <v>2470</v>
      </c>
      <c r="V2576" t="s">
        <v>1782</v>
      </c>
      <c r="W2576" t="s">
        <v>39</v>
      </c>
      <c r="X2576">
        <v>6596975</v>
      </c>
      <c r="Y2576">
        <f>VLOOKUP(P2576,[1]Listado!$F$5:$N$6488,9,0)</f>
        <v>0</v>
      </c>
      <c r="Z2576">
        <f>VLOOKUP(P2576,[1]Listado!$F$5:$O$6488,10,0)</f>
        <v>0</v>
      </c>
    </row>
    <row r="2577" spans="2:26" ht="45" x14ac:dyDescent="0.25">
      <c r="B2577" s="24">
        <v>65</v>
      </c>
      <c r="C2577" s="19" t="s">
        <v>1811</v>
      </c>
      <c r="D2577" s="25">
        <v>365</v>
      </c>
      <c r="E2577" s="19" t="s">
        <v>1811</v>
      </c>
      <c r="F2577" s="25">
        <v>125048</v>
      </c>
      <c r="G2577" s="19" t="s">
        <v>4139</v>
      </c>
      <c r="H2577" s="25" t="s">
        <v>4631</v>
      </c>
      <c r="I2577" s="19" t="s">
        <v>1782</v>
      </c>
      <c r="J2577" s="25" t="s">
        <v>39</v>
      </c>
      <c r="K2577" s="32">
        <v>7887618</v>
      </c>
      <c r="L2577" s="26">
        <v>0</v>
      </c>
      <c r="M2577" s="27">
        <v>0</v>
      </c>
      <c r="N2577" s="22">
        <v>0</v>
      </c>
      <c r="O2577" s="22">
        <v>0</v>
      </c>
      <c r="P2577" s="1">
        <v>125099</v>
      </c>
      <c r="Q2577">
        <v>365</v>
      </c>
      <c r="R2577">
        <v>65</v>
      </c>
      <c r="S2577" t="s">
        <v>1811</v>
      </c>
      <c r="T2577" t="s">
        <v>1811</v>
      </c>
      <c r="U2577" t="s">
        <v>2471</v>
      </c>
      <c r="V2577" t="s">
        <v>1782</v>
      </c>
      <c r="W2577" t="s">
        <v>39</v>
      </c>
      <c r="X2577">
        <v>4452097</v>
      </c>
      <c r="Y2577">
        <f>VLOOKUP(P2577,[1]Listado!$F$5:$N$6488,9,0)</f>
        <v>0</v>
      </c>
      <c r="Z2577">
        <f>VLOOKUP(P2577,[1]Listado!$F$5:$O$6488,10,0)</f>
        <v>0</v>
      </c>
    </row>
    <row r="2578" spans="2:26" ht="45" x14ac:dyDescent="0.25">
      <c r="B2578" s="24">
        <v>65</v>
      </c>
      <c r="C2578" s="19" t="s">
        <v>1811</v>
      </c>
      <c r="D2578" s="25">
        <v>365</v>
      </c>
      <c r="E2578" s="19" t="s">
        <v>1811</v>
      </c>
      <c r="F2578" s="25">
        <v>125049</v>
      </c>
      <c r="G2578" s="19" t="s">
        <v>2530</v>
      </c>
      <c r="H2578" s="25" t="s">
        <v>4631</v>
      </c>
      <c r="I2578" s="19" t="s">
        <v>1782</v>
      </c>
      <c r="J2578" s="25" t="s">
        <v>39</v>
      </c>
      <c r="K2578" s="32">
        <v>7887618</v>
      </c>
      <c r="L2578" s="26">
        <v>0</v>
      </c>
      <c r="M2578" s="27">
        <v>0</v>
      </c>
      <c r="N2578" s="22">
        <v>0</v>
      </c>
      <c r="O2578" s="22">
        <v>0</v>
      </c>
      <c r="P2578" s="1">
        <v>125100</v>
      </c>
      <c r="Q2578">
        <v>365</v>
      </c>
      <c r="R2578">
        <v>65</v>
      </c>
      <c r="S2578" t="s">
        <v>1811</v>
      </c>
      <c r="T2578" t="s">
        <v>1811</v>
      </c>
      <c r="U2578" t="s">
        <v>4134</v>
      </c>
      <c r="V2578" t="s">
        <v>1782</v>
      </c>
      <c r="W2578" t="s">
        <v>39</v>
      </c>
      <c r="X2578">
        <v>600962</v>
      </c>
      <c r="Y2578">
        <f>VLOOKUP(P2578,[1]Listado!$F$5:$N$6488,9,0)</f>
        <v>0</v>
      </c>
      <c r="Z2578">
        <f>VLOOKUP(P2578,[1]Listado!$F$5:$O$6488,10,0)</f>
        <v>0</v>
      </c>
    </row>
    <row r="2579" spans="2:26" ht="45" x14ac:dyDescent="0.25">
      <c r="B2579" s="24">
        <v>65</v>
      </c>
      <c r="C2579" s="19" t="s">
        <v>1811</v>
      </c>
      <c r="D2579" s="25">
        <v>365</v>
      </c>
      <c r="E2579" s="19" t="s">
        <v>1811</v>
      </c>
      <c r="F2579" s="25">
        <v>125050</v>
      </c>
      <c r="G2579" s="19" t="s">
        <v>2496</v>
      </c>
      <c r="H2579" s="25" t="s">
        <v>4631</v>
      </c>
      <c r="I2579" s="19" t="s">
        <v>1782</v>
      </c>
      <c r="J2579" s="25" t="s">
        <v>39</v>
      </c>
      <c r="K2579" s="32">
        <v>41890793</v>
      </c>
      <c r="L2579" s="26">
        <v>0</v>
      </c>
      <c r="M2579" s="27">
        <v>0</v>
      </c>
      <c r="N2579" s="22">
        <v>0</v>
      </c>
      <c r="O2579" s="22">
        <v>0</v>
      </c>
      <c r="P2579" s="1">
        <v>125101</v>
      </c>
      <c r="Q2579">
        <v>365</v>
      </c>
      <c r="R2579">
        <v>65</v>
      </c>
      <c r="S2579" t="s">
        <v>1811</v>
      </c>
      <c r="T2579" t="s">
        <v>1811</v>
      </c>
      <c r="U2579" t="s">
        <v>2525</v>
      </c>
      <c r="V2579" t="s">
        <v>1782</v>
      </c>
      <c r="W2579" t="s">
        <v>39</v>
      </c>
      <c r="X2579">
        <v>600962</v>
      </c>
      <c r="Y2579">
        <f>VLOOKUP(P2579,[1]Listado!$F$5:$N$6488,9,0)</f>
        <v>0</v>
      </c>
      <c r="Z2579">
        <f>VLOOKUP(P2579,[1]Listado!$F$5:$O$6488,10,0)</f>
        <v>0</v>
      </c>
    </row>
    <row r="2580" spans="2:26" ht="45" x14ac:dyDescent="0.25">
      <c r="B2580" s="24">
        <v>65</v>
      </c>
      <c r="C2580" s="19" t="s">
        <v>1811</v>
      </c>
      <c r="D2580" s="25">
        <v>365</v>
      </c>
      <c r="E2580" s="19" t="s">
        <v>1811</v>
      </c>
      <c r="F2580" s="25">
        <v>125051</v>
      </c>
      <c r="G2580" s="19" t="s">
        <v>2497</v>
      </c>
      <c r="H2580" s="25" t="s">
        <v>4631</v>
      </c>
      <c r="I2580" s="19" t="s">
        <v>1782</v>
      </c>
      <c r="J2580" s="25" t="s">
        <v>39</v>
      </c>
      <c r="K2580" s="32">
        <v>28270820</v>
      </c>
      <c r="L2580" s="26">
        <v>0</v>
      </c>
      <c r="M2580" s="27">
        <v>0</v>
      </c>
      <c r="N2580" s="22">
        <v>0</v>
      </c>
      <c r="O2580" s="22">
        <v>0</v>
      </c>
      <c r="P2580" s="1">
        <v>125102</v>
      </c>
      <c r="Q2580">
        <v>365</v>
      </c>
      <c r="R2580">
        <v>65</v>
      </c>
      <c r="S2580" t="s">
        <v>1811</v>
      </c>
      <c r="T2580" t="s">
        <v>1811</v>
      </c>
      <c r="U2580" t="s">
        <v>2504</v>
      </c>
      <c r="V2580" t="s">
        <v>1782</v>
      </c>
      <c r="W2580" t="s">
        <v>39</v>
      </c>
      <c r="X2580">
        <v>5277579</v>
      </c>
      <c r="Y2580">
        <f>VLOOKUP(P2580,[1]Listado!$F$5:$N$6488,9,0)</f>
        <v>0</v>
      </c>
      <c r="Z2580">
        <f>VLOOKUP(P2580,[1]Listado!$F$5:$O$6488,10,0)</f>
        <v>0</v>
      </c>
    </row>
    <row r="2581" spans="2:26" ht="45" x14ac:dyDescent="0.25">
      <c r="B2581" s="24">
        <v>65</v>
      </c>
      <c r="C2581" s="19" t="s">
        <v>1811</v>
      </c>
      <c r="D2581" s="25">
        <v>365</v>
      </c>
      <c r="E2581" s="19" t="s">
        <v>1811</v>
      </c>
      <c r="F2581" s="25">
        <v>125052</v>
      </c>
      <c r="G2581" s="19" t="s">
        <v>4127</v>
      </c>
      <c r="H2581" s="25" t="s">
        <v>4631</v>
      </c>
      <c r="I2581" s="19" t="s">
        <v>1782</v>
      </c>
      <c r="J2581" s="25" t="s">
        <v>39</v>
      </c>
      <c r="K2581" s="32">
        <v>4131609</v>
      </c>
      <c r="L2581" s="26">
        <v>0</v>
      </c>
      <c r="M2581" s="27">
        <v>0</v>
      </c>
      <c r="N2581" s="22">
        <v>0</v>
      </c>
      <c r="O2581" s="22">
        <v>0</v>
      </c>
      <c r="P2581" s="1">
        <v>125103</v>
      </c>
      <c r="Q2581">
        <v>365</v>
      </c>
      <c r="R2581">
        <v>65</v>
      </c>
      <c r="S2581" t="s">
        <v>1811</v>
      </c>
      <c r="T2581" t="s">
        <v>1811</v>
      </c>
      <c r="U2581" t="s">
        <v>2505</v>
      </c>
      <c r="V2581" t="s">
        <v>1782</v>
      </c>
      <c r="W2581" t="s">
        <v>39</v>
      </c>
      <c r="X2581">
        <v>3561678</v>
      </c>
      <c r="Y2581">
        <f>VLOOKUP(P2581,[1]Listado!$F$5:$N$6488,9,0)</f>
        <v>0</v>
      </c>
      <c r="Z2581">
        <f>VLOOKUP(P2581,[1]Listado!$F$5:$O$6488,10,0)</f>
        <v>0</v>
      </c>
    </row>
    <row r="2582" spans="2:26" ht="45" x14ac:dyDescent="0.25">
      <c r="B2582" s="24">
        <v>65</v>
      </c>
      <c r="C2582" s="19" t="s">
        <v>1811</v>
      </c>
      <c r="D2582" s="25">
        <v>365</v>
      </c>
      <c r="E2582" s="19" t="s">
        <v>1811</v>
      </c>
      <c r="F2582" s="25">
        <v>125053</v>
      </c>
      <c r="G2582" s="19" t="s">
        <v>2518</v>
      </c>
      <c r="H2582" s="25" t="s">
        <v>4631</v>
      </c>
      <c r="I2582" s="19" t="s">
        <v>1782</v>
      </c>
      <c r="J2582" s="25" t="s">
        <v>39</v>
      </c>
      <c r="K2582" s="32">
        <v>4131609</v>
      </c>
      <c r="L2582" s="26">
        <v>0</v>
      </c>
      <c r="M2582" s="27">
        <v>0</v>
      </c>
      <c r="N2582" s="22">
        <v>0</v>
      </c>
      <c r="O2582" s="22">
        <v>0</v>
      </c>
      <c r="P2582" s="1">
        <v>125104</v>
      </c>
      <c r="Q2582">
        <v>365</v>
      </c>
      <c r="R2582">
        <v>65</v>
      </c>
      <c r="S2582" t="s">
        <v>1811</v>
      </c>
      <c r="T2582" t="s">
        <v>1811</v>
      </c>
      <c r="U2582" t="s">
        <v>4135</v>
      </c>
      <c r="V2582" t="s">
        <v>1782</v>
      </c>
      <c r="W2582" t="s">
        <v>39</v>
      </c>
      <c r="X2582">
        <v>525841</v>
      </c>
      <c r="Y2582">
        <f>VLOOKUP(P2582,[1]Listado!$F$5:$N$6488,9,0)</f>
        <v>0</v>
      </c>
      <c r="Z2582">
        <f>VLOOKUP(P2582,[1]Listado!$F$5:$O$6488,10,0)</f>
        <v>0</v>
      </c>
    </row>
    <row r="2583" spans="2:26" ht="45" x14ac:dyDescent="0.25">
      <c r="B2583" s="24">
        <v>65</v>
      </c>
      <c r="C2583" s="19" t="s">
        <v>1811</v>
      </c>
      <c r="D2583" s="25">
        <v>365</v>
      </c>
      <c r="E2583" s="19" t="s">
        <v>1811</v>
      </c>
      <c r="F2583" s="25">
        <v>125054</v>
      </c>
      <c r="G2583" s="19" t="s">
        <v>2494</v>
      </c>
      <c r="H2583" s="25" t="s">
        <v>4631</v>
      </c>
      <c r="I2583" s="19" t="s">
        <v>1782</v>
      </c>
      <c r="J2583" s="25" t="s">
        <v>39</v>
      </c>
      <c r="K2583" s="32">
        <v>32655028</v>
      </c>
      <c r="L2583" s="26">
        <v>0</v>
      </c>
      <c r="M2583" s="27">
        <v>0</v>
      </c>
      <c r="N2583" s="22">
        <v>0</v>
      </c>
      <c r="O2583" s="22">
        <v>0</v>
      </c>
      <c r="P2583" s="1">
        <v>125105</v>
      </c>
      <c r="Q2583">
        <v>365</v>
      </c>
      <c r="R2583">
        <v>65</v>
      </c>
      <c r="S2583" t="s">
        <v>1811</v>
      </c>
      <c r="T2583" t="s">
        <v>1811</v>
      </c>
      <c r="U2583" t="s">
        <v>2526</v>
      </c>
      <c r="V2583" t="s">
        <v>1782</v>
      </c>
      <c r="W2583" t="s">
        <v>39</v>
      </c>
      <c r="X2583">
        <v>525841</v>
      </c>
      <c r="Y2583">
        <f>VLOOKUP(P2583,[1]Listado!$F$5:$N$6488,9,0)</f>
        <v>0</v>
      </c>
      <c r="Z2583">
        <f>VLOOKUP(P2583,[1]Listado!$F$5:$O$6488,10,0)</f>
        <v>0</v>
      </c>
    </row>
    <row r="2584" spans="2:26" ht="45" x14ac:dyDescent="0.25">
      <c r="B2584" s="24">
        <v>65</v>
      </c>
      <c r="C2584" s="19" t="s">
        <v>1811</v>
      </c>
      <c r="D2584" s="25">
        <v>365</v>
      </c>
      <c r="E2584" s="19" t="s">
        <v>1811</v>
      </c>
      <c r="F2584" s="25">
        <v>125055</v>
      </c>
      <c r="G2584" s="19" t="s">
        <v>2495</v>
      </c>
      <c r="H2584" s="25" t="s">
        <v>4631</v>
      </c>
      <c r="I2584" s="19" t="s">
        <v>1782</v>
      </c>
      <c r="J2584" s="25" t="s">
        <v>39</v>
      </c>
      <c r="K2584" s="32">
        <v>22037884</v>
      </c>
      <c r="L2584" s="26">
        <v>0</v>
      </c>
      <c r="M2584" s="27">
        <v>0</v>
      </c>
      <c r="N2584" s="22">
        <v>0</v>
      </c>
      <c r="O2584" s="22">
        <v>0</v>
      </c>
      <c r="P2584" s="1">
        <v>125106</v>
      </c>
      <c r="Q2584">
        <v>365</v>
      </c>
      <c r="R2584">
        <v>65</v>
      </c>
      <c r="S2584" t="s">
        <v>1811</v>
      </c>
      <c r="T2584" t="s">
        <v>1811</v>
      </c>
      <c r="U2584" t="s">
        <v>2475</v>
      </c>
      <c r="V2584" t="s">
        <v>1782</v>
      </c>
      <c r="W2584" t="s">
        <v>39</v>
      </c>
      <c r="X2584">
        <v>57870828</v>
      </c>
      <c r="Y2584">
        <f>VLOOKUP(P2584,[1]Listado!$F$5:$N$6488,9,0)</f>
        <v>0</v>
      </c>
      <c r="Z2584">
        <f>VLOOKUP(P2584,[1]Listado!$F$5:$O$6488,10,0)</f>
        <v>0</v>
      </c>
    </row>
    <row r="2585" spans="2:26" ht="45" x14ac:dyDescent="0.25">
      <c r="B2585" s="24">
        <v>65</v>
      </c>
      <c r="C2585" s="19" t="s">
        <v>1811</v>
      </c>
      <c r="D2585" s="25">
        <v>365</v>
      </c>
      <c r="E2585" s="19" t="s">
        <v>1811</v>
      </c>
      <c r="F2585" s="25">
        <v>125056</v>
      </c>
      <c r="G2585" s="19" t="s">
        <v>4126</v>
      </c>
      <c r="H2585" s="25" t="s">
        <v>4631</v>
      </c>
      <c r="I2585" s="19" t="s">
        <v>1782</v>
      </c>
      <c r="J2585" s="25" t="s">
        <v>39</v>
      </c>
      <c r="K2585" s="32">
        <v>3155047</v>
      </c>
      <c r="L2585" s="26">
        <v>0</v>
      </c>
      <c r="M2585" s="27">
        <v>0</v>
      </c>
      <c r="N2585" s="22">
        <v>0</v>
      </c>
      <c r="O2585" s="22">
        <v>0</v>
      </c>
      <c r="P2585" s="1">
        <v>125107</v>
      </c>
      <c r="Q2585">
        <v>365</v>
      </c>
      <c r="R2585">
        <v>65</v>
      </c>
      <c r="S2585" t="s">
        <v>1811</v>
      </c>
      <c r="T2585" t="s">
        <v>1811</v>
      </c>
      <c r="U2585" t="s">
        <v>2477</v>
      </c>
      <c r="V2585" t="s">
        <v>1782</v>
      </c>
      <c r="W2585" t="s">
        <v>39</v>
      </c>
      <c r="X2585">
        <v>55206011</v>
      </c>
      <c r="Y2585">
        <f>VLOOKUP(P2585,[1]Listado!$F$5:$N$6488,9,0)</f>
        <v>0</v>
      </c>
      <c r="Z2585">
        <f>VLOOKUP(P2585,[1]Listado!$F$5:$O$6488,10,0)</f>
        <v>0</v>
      </c>
    </row>
    <row r="2586" spans="2:26" ht="45" x14ac:dyDescent="0.25">
      <c r="B2586" s="24">
        <v>65</v>
      </c>
      <c r="C2586" s="19" t="s">
        <v>1811</v>
      </c>
      <c r="D2586" s="25">
        <v>365</v>
      </c>
      <c r="E2586" s="19" t="s">
        <v>1811</v>
      </c>
      <c r="F2586" s="25">
        <v>125057</v>
      </c>
      <c r="G2586" s="19" t="s">
        <v>2517</v>
      </c>
      <c r="H2586" s="25" t="s">
        <v>4631</v>
      </c>
      <c r="I2586" s="19" t="s">
        <v>1782</v>
      </c>
      <c r="J2586" s="25" t="s">
        <v>39</v>
      </c>
      <c r="K2586" s="32">
        <v>3155047</v>
      </c>
      <c r="L2586" s="26">
        <v>0</v>
      </c>
      <c r="M2586" s="27">
        <v>0</v>
      </c>
      <c r="N2586" s="22">
        <v>0</v>
      </c>
      <c r="O2586" s="22">
        <v>0</v>
      </c>
      <c r="P2586" s="1">
        <v>125108</v>
      </c>
      <c r="Q2586">
        <v>365</v>
      </c>
      <c r="R2586">
        <v>65</v>
      </c>
      <c r="S2586" t="s">
        <v>1811</v>
      </c>
      <c r="T2586" t="s">
        <v>1811</v>
      </c>
      <c r="U2586" t="s">
        <v>4140</v>
      </c>
      <c r="V2586" t="s">
        <v>1782</v>
      </c>
      <c r="W2586" t="s">
        <v>39</v>
      </c>
      <c r="X2586">
        <v>7962736</v>
      </c>
      <c r="Y2586">
        <f>VLOOKUP(P2586,[1]Listado!$F$5:$N$6488,9,0)</f>
        <v>0</v>
      </c>
      <c r="Z2586">
        <f>VLOOKUP(P2586,[1]Listado!$F$5:$O$6488,10,0)</f>
        <v>0</v>
      </c>
    </row>
    <row r="2587" spans="2:26" ht="45" x14ac:dyDescent="0.25">
      <c r="B2587" s="24">
        <v>65</v>
      </c>
      <c r="C2587" s="19" t="s">
        <v>1811</v>
      </c>
      <c r="D2587" s="25">
        <v>365</v>
      </c>
      <c r="E2587" s="19" t="s">
        <v>1811</v>
      </c>
      <c r="F2587" s="25">
        <v>125058</v>
      </c>
      <c r="G2587" s="19" t="s">
        <v>2486</v>
      </c>
      <c r="H2587" s="25" t="s">
        <v>4631</v>
      </c>
      <c r="I2587" s="19" t="s">
        <v>1782</v>
      </c>
      <c r="J2587" s="25" t="s">
        <v>39</v>
      </c>
      <c r="K2587" s="32">
        <v>13193951</v>
      </c>
      <c r="L2587" s="26">
        <v>0</v>
      </c>
      <c r="M2587" s="27">
        <v>0</v>
      </c>
      <c r="N2587" s="22">
        <v>0</v>
      </c>
      <c r="O2587" s="22">
        <v>0</v>
      </c>
      <c r="P2587" s="1">
        <v>125109</v>
      </c>
      <c r="Q2587">
        <v>365</v>
      </c>
      <c r="R2587">
        <v>65</v>
      </c>
      <c r="S2587" t="s">
        <v>1811</v>
      </c>
      <c r="T2587" t="s">
        <v>1811</v>
      </c>
      <c r="U2587" t="s">
        <v>2531</v>
      </c>
      <c r="V2587" t="s">
        <v>1782</v>
      </c>
      <c r="W2587" t="s">
        <v>39</v>
      </c>
      <c r="X2587">
        <v>7962736</v>
      </c>
      <c r="Y2587">
        <f>VLOOKUP(P2587,[1]Listado!$F$5:$N$6488,9,0)</f>
        <v>0</v>
      </c>
      <c r="Z2587">
        <f>VLOOKUP(P2587,[1]Listado!$F$5:$O$6488,10,0)</f>
        <v>0</v>
      </c>
    </row>
    <row r="2588" spans="2:26" ht="45" x14ac:dyDescent="0.25">
      <c r="B2588" s="24">
        <v>65</v>
      </c>
      <c r="C2588" s="19" t="s">
        <v>1811</v>
      </c>
      <c r="D2588" s="25">
        <v>365</v>
      </c>
      <c r="E2588" s="19" t="s">
        <v>1811</v>
      </c>
      <c r="F2588" s="25">
        <v>125059</v>
      </c>
      <c r="G2588" s="19" t="s">
        <v>2488</v>
      </c>
      <c r="H2588" s="25" t="s">
        <v>4631</v>
      </c>
      <c r="I2588" s="19" t="s">
        <v>1782</v>
      </c>
      <c r="J2588" s="25" t="s">
        <v>39</v>
      </c>
      <c r="K2588" s="32">
        <v>8904196</v>
      </c>
      <c r="L2588" s="26">
        <v>0</v>
      </c>
      <c r="M2588" s="27">
        <v>0</v>
      </c>
      <c r="N2588" s="22">
        <v>0</v>
      </c>
      <c r="O2588" s="22">
        <v>0</v>
      </c>
      <c r="P2588" s="1">
        <v>125110</v>
      </c>
      <c r="Q2588">
        <v>365</v>
      </c>
      <c r="R2588">
        <v>65</v>
      </c>
      <c r="S2588" t="s">
        <v>1811</v>
      </c>
      <c r="T2588" t="s">
        <v>1811</v>
      </c>
      <c r="U2588" t="s">
        <v>2506</v>
      </c>
      <c r="V2588" t="s">
        <v>1782</v>
      </c>
      <c r="W2588" t="s">
        <v>39</v>
      </c>
      <c r="X2588">
        <v>54425046</v>
      </c>
      <c r="Y2588">
        <f>VLOOKUP(P2588,[1]Listado!$F$5:$N$6488,9,0)</f>
        <v>0</v>
      </c>
      <c r="Z2588">
        <f>VLOOKUP(P2588,[1]Listado!$F$5:$O$6488,10,0)</f>
        <v>0</v>
      </c>
    </row>
    <row r="2589" spans="2:26" ht="45" x14ac:dyDescent="0.25">
      <c r="B2589" s="24">
        <v>65</v>
      </c>
      <c r="C2589" s="19" t="s">
        <v>1811</v>
      </c>
      <c r="D2589" s="25">
        <v>365</v>
      </c>
      <c r="E2589" s="19" t="s">
        <v>1811</v>
      </c>
      <c r="F2589" s="25">
        <v>125060</v>
      </c>
      <c r="G2589" s="19" t="s">
        <v>4147</v>
      </c>
      <c r="H2589" s="25" t="s">
        <v>4631</v>
      </c>
      <c r="I2589" s="19" t="s">
        <v>1782</v>
      </c>
      <c r="J2589" s="25" t="s">
        <v>39</v>
      </c>
      <c r="K2589" s="32">
        <v>1352163</v>
      </c>
      <c r="L2589" s="26">
        <v>0</v>
      </c>
      <c r="M2589" s="27">
        <v>0</v>
      </c>
      <c r="N2589" s="22">
        <v>0</v>
      </c>
      <c r="O2589" s="22">
        <v>0</v>
      </c>
      <c r="P2589" s="1">
        <v>125111</v>
      </c>
      <c r="Q2589">
        <v>365</v>
      </c>
      <c r="R2589">
        <v>65</v>
      </c>
      <c r="S2589" t="s">
        <v>1811</v>
      </c>
      <c r="T2589" t="s">
        <v>1811</v>
      </c>
      <c r="U2589" t="s">
        <v>2507</v>
      </c>
      <c r="V2589" t="s">
        <v>1782</v>
      </c>
      <c r="W2589" t="s">
        <v>39</v>
      </c>
      <c r="X2589">
        <v>36729805</v>
      </c>
      <c r="Y2589">
        <f>VLOOKUP(P2589,[1]Listado!$F$5:$N$6488,9,0)</f>
        <v>0</v>
      </c>
      <c r="Z2589">
        <f>VLOOKUP(P2589,[1]Listado!$F$5:$O$6488,10,0)</f>
        <v>0</v>
      </c>
    </row>
    <row r="2590" spans="2:26" ht="45" x14ac:dyDescent="0.25">
      <c r="B2590" s="24">
        <v>65</v>
      </c>
      <c r="C2590" s="19" t="s">
        <v>1811</v>
      </c>
      <c r="D2590" s="25">
        <v>365</v>
      </c>
      <c r="E2590" s="19" t="s">
        <v>1811</v>
      </c>
      <c r="F2590" s="25">
        <v>125061</v>
      </c>
      <c r="G2590" s="19" t="s">
        <v>2538</v>
      </c>
      <c r="H2590" s="25" t="s">
        <v>4631</v>
      </c>
      <c r="I2590" s="19" t="s">
        <v>1782</v>
      </c>
      <c r="J2590" s="25" t="s">
        <v>39</v>
      </c>
      <c r="K2590" s="32">
        <v>1352163</v>
      </c>
      <c r="L2590" s="26">
        <v>0</v>
      </c>
      <c r="M2590" s="27">
        <v>0</v>
      </c>
      <c r="N2590" s="22">
        <v>0</v>
      </c>
      <c r="O2590" s="22">
        <v>0</v>
      </c>
      <c r="P2590" s="1">
        <v>125112</v>
      </c>
      <c r="Q2590">
        <v>365</v>
      </c>
      <c r="R2590">
        <v>65</v>
      </c>
      <c r="S2590" t="s">
        <v>1811</v>
      </c>
      <c r="T2590" t="s">
        <v>1811</v>
      </c>
      <c r="U2590" t="s">
        <v>4131</v>
      </c>
      <c r="V2590" t="s">
        <v>1782</v>
      </c>
      <c r="W2590" t="s">
        <v>39</v>
      </c>
      <c r="X2590">
        <v>5333533</v>
      </c>
      <c r="Y2590">
        <f>VLOOKUP(P2590,[1]Listado!$F$5:$N$6488,9,0)</f>
        <v>0</v>
      </c>
      <c r="Z2590">
        <f>VLOOKUP(P2590,[1]Listado!$F$5:$O$6488,10,0)</f>
        <v>0</v>
      </c>
    </row>
    <row r="2591" spans="2:26" ht="45" x14ac:dyDescent="0.25">
      <c r="B2591" s="24">
        <v>65</v>
      </c>
      <c r="C2591" s="19" t="s">
        <v>1811</v>
      </c>
      <c r="D2591" s="25">
        <v>365</v>
      </c>
      <c r="E2591" s="19" t="s">
        <v>1811</v>
      </c>
      <c r="F2591" s="25">
        <v>125062</v>
      </c>
      <c r="G2591" s="19" t="s">
        <v>2487</v>
      </c>
      <c r="H2591" s="25" t="s">
        <v>4631</v>
      </c>
      <c r="I2591" s="19" t="s">
        <v>1782</v>
      </c>
      <c r="J2591" s="25" t="s">
        <v>39</v>
      </c>
      <c r="K2591" s="32">
        <v>12864101</v>
      </c>
      <c r="L2591" s="26">
        <v>0</v>
      </c>
      <c r="M2591" s="27">
        <v>0</v>
      </c>
      <c r="N2591" s="22">
        <v>0</v>
      </c>
      <c r="O2591" s="22">
        <v>0</v>
      </c>
      <c r="P2591" s="1">
        <v>125113</v>
      </c>
      <c r="Q2591">
        <v>365</v>
      </c>
      <c r="R2591">
        <v>65</v>
      </c>
      <c r="S2591" t="s">
        <v>1811</v>
      </c>
      <c r="T2591" t="s">
        <v>1811</v>
      </c>
      <c r="U2591" t="s">
        <v>2522</v>
      </c>
      <c r="V2591" t="s">
        <v>1782</v>
      </c>
      <c r="W2591" t="s">
        <v>39</v>
      </c>
      <c r="X2591">
        <v>5333533</v>
      </c>
      <c r="Y2591">
        <f>VLOOKUP(P2591,[1]Listado!$F$5:$N$6488,9,0)</f>
        <v>0</v>
      </c>
      <c r="Z2591">
        <f>VLOOKUP(P2591,[1]Listado!$F$5:$O$6488,10,0)</f>
        <v>0</v>
      </c>
    </row>
    <row r="2592" spans="2:26" ht="45" x14ac:dyDescent="0.25">
      <c r="B2592" s="24">
        <v>65</v>
      </c>
      <c r="C2592" s="19" t="s">
        <v>1811</v>
      </c>
      <c r="D2592" s="25">
        <v>365</v>
      </c>
      <c r="E2592" s="19" t="s">
        <v>1811</v>
      </c>
      <c r="F2592" s="25">
        <v>125063</v>
      </c>
      <c r="G2592" s="19" t="s">
        <v>2489</v>
      </c>
      <c r="H2592" s="25" t="s">
        <v>4631</v>
      </c>
      <c r="I2592" s="19" t="s">
        <v>1782</v>
      </c>
      <c r="J2592" s="25" t="s">
        <v>39</v>
      </c>
      <c r="K2592" s="32">
        <v>8681590</v>
      </c>
      <c r="L2592" s="26">
        <v>0</v>
      </c>
      <c r="M2592" s="27">
        <v>0</v>
      </c>
      <c r="N2592" s="22">
        <v>0</v>
      </c>
      <c r="O2592" s="22">
        <v>0</v>
      </c>
      <c r="P2592" s="1">
        <v>125114</v>
      </c>
      <c r="Q2592">
        <v>365</v>
      </c>
      <c r="R2592">
        <v>65</v>
      </c>
      <c r="S2592" t="s">
        <v>1811</v>
      </c>
      <c r="T2592" t="s">
        <v>1811</v>
      </c>
      <c r="U2592" t="s">
        <v>2509</v>
      </c>
      <c r="V2592" t="s">
        <v>1782</v>
      </c>
      <c r="W2592" t="s">
        <v>39</v>
      </c>
      <c r="X2592">
        <v>5607430</v>
      </c>
      <c r="Y2592">
        <f>VLOOKUP(P2592,[1]Listado!$F$5:$N$6488,9,0)</f>
        <v>0</v>
      </c>
      <c r="Z2592">
        <f>VLOOKUP(P2592,[1]Listado!$F$5:$O$6488,10,0)</f>
        <v>0</v>
      </c>
    </row>
    <row r="2593" spans="2:26" ht="45" x14ac:dyDescent="0.25">
      <c r="B2593" s="24">
        <v>65</v>
      </c>
      <c r="C2593" s="19" t="s">
        <v>1811</v>
      </c>
      <c r="D2593" s="25">
        <v>365</v>
      </c>
      <c r="E2593" s="19" t="s">
        <v>1811</v>
      </c>
      <c r="F2593" s="25">
        <v>125064</v>
      </c>
      <c r="G2593" s="19" t="s">
        <v>4145</v>
      </c>
      <c r="H2593" s="25" t="s">
        <v>4631</v>
      </c>
      <c r="I2593" s="19" t="s">
        <v>1782</v>
      </c>
      <c r="J2593" s="25" t="s">
        <v>39</v>
      </c>
      <c r="K2593" s="32">
        <v>1201923</v>
      </c>
      <c r="L2593" s="26">
        <v>0</v>
      </c>
      <c r="M2593" s="27">
        <v>0</v>
      </c>
      <c r="N2593" s="22">
        <v>0</v>
      </c>
      <c r="O2593" s="22">
        <v>0</v>
      </c>
      <c r="P2593" s="1">
        <v>125115</v>
      </c>
      <c r="Q2593">
        <v>365</v>
      </c>
      <c r="R2593">
        <v>65</v>
      </c>
      <c r="S2593" t="s">
        <v>1811</v>
      </c>
      <c r="T2593" t="s">
        <v>1811</v>
      </c>
      <c r="U2593" t="s">
        <v>2511</v>
      </c>
      <c r="V2593" t="s">
        <v>1782</v>
      </c>
      <c r="W2593" t="s">
        <v>39</v>
      </c>
      <c r="X2593">
        <v>3784284</v>
      </c>
      <c r="Y2593">
        <f>VLOOKUP(P2593,[1]Listado!$F$5:$N$6488,9,0)</f>
        <v>0</v>
      </c>
      <c r="Z2593">
        <f>VLOOKUP(P2593,[1]Listado!$F$5:$O$6488,10,0)</f>
        <v>0</v>
      </c>
    </row>
    <row r="2594" spans="2:26" ht="45" x14ac:dyDescent="0.25">
      <c r="B2594" s="24">
        <v>65</v>
      </c>
      <c r="C2594" s="19" t="s">
        <v>1811</v>
      </c>
      <c r="D2594" s="25">
        <v>365</v>
      </c>
      <c r="E2594" s="19" t="s">
        <v>1811</v>
      </c>
      <c r="F2594" s="25">
        <v>125065</v>
      </c>
      <c r="G2594" s="19" t="s">
        <v>2536</v>
      </c>
      <c r="H2594" s="25" t="s">
        <v>4631</v>
      </c>
      <c r="I2594" s="19" t="s">
        <v>1782</v>
      </c>
      <c r="J2594" s="25" t="s">
        <v>39</v>
      </c>
      <c r="K2594" s="32">
        <v>1201923</v>
      </c>
      <c r="L2594" s="26">
        <v>0</v>
      </c>
      <c r="M2594" s="27">
        <v>0</v>
      </c>
      <c r="N2594" s="22">
        <v>0</v>
      </c>
      <c r="O2594" s="22">
        <v>0</v>
      </c>
      <c r="P2594" s="1">
        <v>125116</v>
      </c>
      <c r="Q2594">
        <v>365</v>
      </c>
      <c r="R2594">
        <v>65</v>
      </c>
      <c r="S2594" t="s">
        <v>1811</v>
      </c>
      <c r="T2594" t="s">
        <v>1811</v>
      </c>
      <c r="U2594" t="s">
        <v>4136</v>
      </c>
      <c r="V2594" t="s">
        <v>1782</v>
      </c>
      <c r="W2594" t="s">
        <v>39</v>
      </c>
      <c r="X2594">
        <v>525841</v>
      </c>
      <c r="Y2594">
        <f>VLOOKUP(P2594,[1]Listado!$F$5:$N$6488,9,0)</f>
        <v>0</v>
      </c>
      <c r="Z2594">
        <f>VLOOKUP(P2594,[1]Listado!$F$5:$O$6488,10,0)</f>
        <v>0</v>
      </c>
    </row>
    <row r="2595" spans="2:26" ht="45" x14ac:dyDescent="0.25">
      <c r="B2595" s="24">
        <v>65</v>
      </c>
      <c r="C2595" s="19" t="s">
        <v>1811</v>
      </c>
      <c r="D2595" s="25">
        <v>365</v>
      </c>
      <c r="E2595" s="19" t="s">
        <v>1811</v>
      </c>
      <c r="F2595" s="25">
        <v>125066</v>
      </c>
      <c r="G2595" s="19" t="s">
        <v>2508</v>
      </c>
      <c r="H2595" s="25" t="s">
        <v>4631</v>
      </c>
      <c r="I2595" s="19" t="s">
        <v>1782</v>
      </c>
      <c r="J2595" s="25" t="s">
        <v>39</v>
      </c>
      <c r="K2595" s="32">
        <v>5937278</v>
      </c>
      <c r="L2595" s="26">
        <v>0</v>
      </c>
      <c r="M2595" s="27">
        <v>0</v>
      </c>
      <c r="N2595" s="22">
        <v>0</v>
      </c>
      <c r="O2595" s="22">
        <v>0</v>
      </c>
      <c r="P2595" s="1">
        <v>125117</v>
      </c>
      <c r="Q2595">
        <v>365</v>
      </c>
      <c r="R2595">
        <v>65</v>
      </c>
      <c r="S2595" t="s">
        <v>1811</v>
      </c>
      <c r="T2595" t="s">
        <v>1811</v>
      </c>
      <c r="U2595" t="s">
        <v>2527</v>
      </c>
      <c r="V2595" t="s">
        <v>1782</v>
      </c>
      <c r="W2595" t="s">
        <v>39</v>
      </c>
      <c r="X2595">
        <v>525841</v>
      </c>
      <c r="Y2595">
        <f>VLOOKUP(P2595,[1]Listado!$F$5:$N$6488,9,0)</f>
        <v>0</v>
      </c>
      <c r="Z2595">
        <f>VLOOKUP(P2595,[1]Listado!$F$5:$O$6488,10,0)</f>
        <v>0</v>
      </c>
    </row>
    <row r="2596" spans="2:26" ht="45" x14ac:dyDescent="0.25">
      <c r="B2596" s="24">
        <v>65</v>
      </c>
      <c r="C2596" s="19" t="s">
        <v>1811</v>
      </c>
      <c r="D2596" s="25">
        <v>365</v>
      </c>
      <c r="E2596" s="19" t="s">
        <v>1811</v>
      </c>
      <c r="F2596" s="25">
        <v>125067</v>
      </c>
      <c r="G2596" s="19" t="s">
        <v>2510</v>
      </c>
      <c r="H2596" s="25" t="s">
        <v>4631</v>
      </c>
      <c r="I2596" s="19" t="s">
        <v>1782</v>
      </c>
      <c r="J2596" s="25" t="s">
        <v>39</v>
      </c>
      <c r="K2596" s="32">
        <v>4006888</v>
      </c>
      <c r="L2596" s="26">
        <v>0</v>
      </c>
      <c r="M2596" s="27">
        <v>0</v>
      </c>
      <c r="N2596" s="22">
        <v>0</v>
      </c>
      <c r="O2596" s="22">
        <v>0</v>
      </c>
      <c r="P2596" s="1">
        <v>125118</v>
      </c>
      <c r="Q2596">
        <v>365</v>
      </c>
      <c r="R2596">
        <v>65</v>
      </c>
      <c r="S2596" t="s">
        <v>1811</v>
      </c>
      <c r="T2596" t="s">
        <v>1811</v>
      </c>
      <c r="U2596" t="s">
        <v>2514</v>
      </c>
      <c r="V2596" t="s">
        <v>1782</v>
      </c>
      <c r="W2596" t="s">
        <v>39</v>
      </c>
      <c r="X2596">
        <v>44569871</v>
      </c>
      <c r="Y2596">
        <f>VLOOKUP(P2596,[1]Listado!$F$5:$N$6488,9,0)</f>
        <v>0</v>
      </c>
      <c r="Z2596">
        <f>VLOOKUP(P2596,[1]Listado!$F$5:$O$6488,10,0)</f>
        <v>0</v>
      </c>
    </row>
    <row r="2597" spans="2:26" ht="45" x14ac:dyDescent="0.25">
      <c r="B2597" s="24">
        <v>65</v>
      </c>
      <c r="C2597" s="19" t="s">
        <v>1811</v>
      </c>
      <c r="D2597" s="25">
        <v>365</v>
      </c>
      <c r="E2597" s="19" t="s">
        <v>1811</v>
      </c>
      <c r="F2597" s="25">
        <v>125068</v>
      </c>
      <c r="G2597" s="19" t="s">
        <v>4133</v>
      </c>
      <c r="H2597" s="25" t="s">
        <v>4631</v>
      </c>
      <c r="I2597" s="19" t="s">
        <v>1782</v>
      </c>
      <c r="J2597" s="25" t="s">
        <v>39</v>
      </c>
      <c r="K2597" s="32">
        <v>525841</v>
      </c>
      <c r="L2597" s="26">
        <v>0</v>
      </c>
      <c r="M2597" s="27">
        <v>0</v>
      </c>
      <c r="N2597" s="22">
        <v>0</v>
      </c>
      <c r="O2597" s="22">
        <v>0</v>
      </c>
      <c r="P2597" s="1">
        <v>125119</v>
      </c>
      <c r="Q2597">
        <v>365</v>
      </c>
      <c r="R2597">
        <v>65</v>
      </c>
      <c r="S2597" t="s">
        <v>1811</v>
      </c>
      <c r="T2597" t="s">
        <v>1811</v>
      </c>
      <c r="U2597" t="s">
        <v>2515</v>
      </c>
      <c r="V2597" t="s">
        <v>1782</v>
      </c>
      <c r="W2597" t="s">
        <v>39</v>
      </c>
      <c r="X2597">
        <v>42517533</v>
      </c>
      <c r="Y2597">
        <f>VLOOKUP(P2597,[1]Listado!$F$5:$N$6488,9,0)</f>
        <v>0</v>
      </c>
      <c r="Z2597">
        <f>VLOOKUP(P2597,[1]Listado!$F$5:$O$6488,10,0)</f>
        <v>0</v>
      </c>
    </row>
    <row r="2598" spans="2:26" ht="45" x14ac:dyDescent="0.25">
      <c r="B2598" s="24">
        <v>65</v>
      </c>
      <c r="C2598" s="19" t="s">
        <v>1811</v>
      </c>
      <c r="D2598" s="25">
        <v>365</v>
      </c>
      <c r="E2598" s="19" t="s">
        <v>1811</v>
      </c>
      <c r="F2598" s="25">
        <v>125069</v>
      </c>
      <c r="G2598" s="19" t="s">
        <v>2524</v>
      </c>
      <c r="H2598" s="25" t="s">
        <v>4631</v>
      </c>
      <c r="I2598" s="19" t="s">
        <v>1782</v>
      </c>
      <c r="J2598" s="25" t="s">
        <v>39</v>
      </c>
      <c r="K2598" s="32">
        <v>525841</v>
      </c>
      <c r="L2598" s="26">
        <v>0</v>
      </c>
      <c r="M2598" s="27">
        <v>0</v>
      </c>
      <c r="N2598" s="22">
        <v>0</v>
      </c>
      <c r="O2598" s="22">
        <v>0</v>
      </c>
      <c r="P2598" s="1">
        <v>125120</v>
      </c>
      <c r="Q2598">
        <v>365</v>
      </c>
      <c r="R2598">
        <v>65</v>
      </c>
      <c r="S2598" t="s">
        <v>1811</v>
      </c>
      <c r="T2598" t="s">
        <v>1811</v>
      </c>
      <c r="U2598" t="s">
        <v>4137</v>
      </c>
      <c r="V2598" t="s">
        <v>1782</v>
      </c>
      <c r="W2598" t="s">
        <v>39</v>
      </c>
      <c r="X2598">
        <v>6084733</v>
      </c>
      <c r="Y2598">
        <f>VLOOKUP(P2598,[1]Listado!$F$5:$N$6488,9,0)</f>
        <v>0</v>
      </c>
      <c r="Z2598">
        <f>VLOOKUP(P2598,[1]Listado!$F$5:$O$6488,10,0)</f>
        <v>0</v>
      </c>
    </row>
    <row r="2599" spans="2:26" ht="45" x14ac:dyDescent="0.25">
      <c r="B2599" s="24">
        <v>65</v>
      </c>
      <c r="C2599" s="19" t="s">
        <v>1811</v>
      </c>
      <c r="D2599" s="25">
        <v>365</v>
      </c>
      <c r="E2599" s="19" t="s">
        <v>1811</v>
      </c>
      <c r="F2599" s="25">
        <v>125070</v>
      </c>
      <c r="G2599" s="19" t="s">
        <v>2478</v>
      </c>
      <c r="H2599" s="25" t="s">
        <v>4631</v>
      </c>
      <c r="I2599" s="19" t="s">
        <v>1782</v>
      </c>
      <c r="J2599" s="25" t="s">
        <v>39</v>
      </c>
      <c r="K2599" s="32">
        <v>8246220</v>
      </c>
      <c r="L2599" s="26">
        <v>0</v>
      </c>
      <c r="M2599" s="27">
        <v>0</v>
      </c>
      <c r="N2599" s="22">
        <v>0</v>
      </c>
      <c r="O2599" s="22">
        <v>0</v>
      </c>
      <c r="P2599" s="1">
        <v>125121</v>
      </c>
      <c r="Q2599">
        <v>365</v>
      </c>
      <c r="R2599">
        <v>65</v>
      </c>
      <c r="S2599" t="s">
        <v>1811</v>
      </c>
      <c r="T2599" t="s">
        <v>1811</v>
      </c>
      <c r="U2599" t="s">
        <v>2528</v>
      </c>
      <c r="V2599" t="s">
        <v>1782</v>
      </c>
      <c r="W2599" t="s">
        <v>39</v>
      </c>
      <c r="X2599">
        <v>6084733</v>
      </c>
      <c r="Y2599">
        <f>VLOOKUP(P2599,[1]Listado!$F$5:$N$6488,9,0)</f>
        <v>0</v>
      </c>
      <c r="Z2599">
        <f>VLOOKUP(P2599,[1]Listado!$F$5:$O$6488,10,0)</f>
        <v>0</v>
      </c>
    </row>
    <row r="2600" spans="2:26" ht="45" x14ac:dyDescent="0.25">
      <c r="B2600" s="24">
        <v>65</v>
      </c>
      <c r="C2600" s="19" t="s">
        <v>1811</v>
      </c>
      <c r="D2600" s="25">
        <v>365</v>
      </c>
      <c r="E2600" s="19" t="s">
        <v>1811</v>
      </c>
      <c r="F2600" s="25">
        <v>125071</v>
      </c>
      <c r="G2600" s="19" t="s">
        <v>2479</v>
      </c>
      <c r="H2600" s="25" t="s">
        <v>4631</v>
      </c>
      <c r="I2600" s="19" t="s">
        <v>1782</v>
      </c>
      <c r="J2600" s="25" t="s">
        <v>39</v>
      </c>
      <c r="K2600" s="32">
        <v>5565122</v>
      </c>
      <c r="L2600" s="26">
        <v>0</v>
      </c>
      <c r="M2600" s="27">
        <v>0</v>
      </c>
      <c r="N2600" s="22">
        <v>0</v>
      </c>
      <c r="O2600" s="22">
        <v>0</v>
      </c>
      <c r="P2600" s="1">
        <v>125122</v>
      </c>
      <c r="Q2600">
        <v>365</v>
      </c>
      <c r="R2600">
        <v>65</v>
      </c>
      <c r="S2600" t="s">
        <v>1811</v>
      </c>
      <c r="T2600" t="s">
        <v>1811</v>
      </c>
      <c r="U2600" t="s">
        <v>2589</v>
      </c>
      <c r="V2600" t="s">
        <v>1782</v>
      </c>
      <c r="W2600" t="s">
        <v>39</v>
      </c>
      <c r="X2600">
        <v>32457118</v>
      </c>
      <c r="Y2600">
        <f>VLOOKUP(P2600,[1]Listado!$F$5:$N$6488,9,0)</f>
        <v>0</v>
      </c>
      <c r="Z2600">
        <f>VLOOKUP(P2600,[1]Listado!$F$5:$O$6488,10,0)</f>
        <v>0</v>
      </c>
    </row>
    <row r="2601" spans="2:26" ht="45" x14ac:dyDescent="0.25">
      <c r="B2601" s="24">
        <v>65</v>
      </c>
      <c r="C2601" s="19" t="s">
        <v>1811</v>
      </c>
      <c r="D2601" s="25">
        <v>365</v>
      </c>
      <c r="E2601" s="19" t="s">
        <v>1811</v>
      </c>
      <c r="F2601" s="25">
        <v>125072</v>
      </c>
      <c r="G2601" s="19" t="s">
        <v>4141</v>
      </c>
      <c r="H2601" s="25" t="s">
        <v>4631</v>
      </c>
      <c r="I2601" s="19" t="s">
        <v>1782</v>
      </c>
      <c r="J2601" s="25" t="s">
        <v>39</v>
      </c>
      <c r="K2601" s="32">
        <v>826321</v>
      </c>
      <c r="L2601" s="26">
        <v>0</v>
      </c>
      <c r="M2601" s="27">
        <v>0</v>
      </c>
      <c r="N2601" s="22">
        <v>0</v>
      </c>
      <c r="O2601" s="22">
        <v>0</v>
      </c>
      <c r="P2601" s="1">
        <v>125123</v>
      </c>
      <c r="Q2601">
        <v>365</v>
      </c>
      <c r="R2601">
        <v>65</v>
      </c>
      <c r="S2601" t="s">
        <v>1811</v>
      </c>
      <c r="T2601" t="s">
        <v>1811</v>
      </c>
      <c r="U2601" t="s">
        <v>2594</v>
      </c>
      <c r="V2601" t="s">
        <v>1782</v>
      </c>
      <c r="W2601" t="s">
        <v>39</v>
      </c>
      <c r="X2601">
        <v>37866638</v>
      </c>
      <c r="Y2601">
        <f>VLOOKUP(P2601,[1]Listado!$F$5:$N$6488,9,0)</f>
        <v>0</v>
      </c>
      <c r="Z2601">
        <f>VLOOKUP(P2601,[1]Listado!$F$5:$O$6488,10,0)</f>
        <v>0</v>
      </c>
    </row>
    <row r="2602" spans="2:26" ht="45" x14ac:dyDescent="0.25">
      <c r="B2602" s="24">
        <v>65</v>
      </c>
      <c r="C2602" s="19" t="s">
        <v>1811</v>
      </c>
      <c r="D2602" s="25">
        <v>365</v>
      </c>
      <c r="E2602" s="19" t="s">
        <v>1811</v>
      </c>
      <c r="F2602" s="25">
        <v>125073</v>
      </c>
      <c r="G2602" s="19" t="s">
        <v>2532</v>
      </c>
      <c r="H2602" s="25" t="s">
        <v>4631</v>
      </c>
      <c r="I2602" s="19" t="s">
        <v>1782</v>
      </c>
      <c r="J2602" s="25" t="s">
        <v>39</v>
      </c>
      <c r="K2602" s="32">
        <v>826321</v>
      </c>
      <c r="L2602" s="26">
        <v>0</v>
      </c>
      <c r="M2602" s="27">
        <v>0</v>
      </c>
      <c r="N2602" s="22">
        <v>0</v>
      </c>
      <c r="O2602" s="22">
        <v>0</v>
      </c>
      <c r="P2602" s="1">
        <v>125124</v>
      </c>
      <c r="Q2602">
        <v>365</v>
      </c>
      <c r="R2602">
        <v>65</v>
      </c>
      <c r="S2602" t="s">
        <v>1811</v>
      </c>
      <c r="T2602" t="s">
        <v>1811</v>
      </c>
      <c r="U2602" t="s">
        <v>2595</v>
      </c>
      <c r="V2602" t="s">
        <v>1782</v>
      </c>
      <c r="W2602" t="s">
        <v>39</v>
      </c>
      <c r="X2602">
        <v>37866638</v>
      </c>
      <c r="Y2602">
        <f>VLOOKUP(P2602,[1]Listado!$F$5:$N$6488,9,0)</f>
        <v>0</v>
      </c>
      <c r="Z2602">
        <f>VLOOKUP(P2602,[1]Listado!$F$5:$O$6488,10,0)</f>
        <v>0</v>
      </c>
    </row>
    <row r="2603" spans="2:26" ht="45" x14ac:dyDescent="0.25">
      <c r="B2603" s="24">
        <v>65</v>
      </c>
      <c r="C2603" s="19" t="s">
        <v>1811</v>
      </c>
      <c r="D2603" s="25">
        <v>365</v>
      </c>
      <c r="E2603" s="19" t="s">
        <v>1811</v>
      </c>
      <c r="F2603" s="25">
        <v>125074</v>
      </c>
      <c r="G2603" s="19" t="s">
        <v>2472</v>
      </c>
      <c r="H2603" s="25" t="s">
        <v>4631</v>
      </c>
      <c r="I2603" s="19" t="s">
        <v>1782</v>
      </c>
      <c r="J2603" s="25" t="s">
        <v>39</v>
      </c>
      <c r="K2603" s="32">
        <v>54137224</v>
      </c>
      <c r="L2603" s="26">
        <v>0</v>
      </c>
      <c r="M2603" s="27">
        <v>0</v>
      </c>
      <c r="N2603" s="22">
        <v>0</v>
      </c>
      <c r="O2603" s="22">
        <v>0</v>
      </c>
      <c r="P2603" s="1">
        <v>125125</v>
      </c>
      <c r="Q2603">
        <v>365</v>
      </c>
      <c r="R2603">
        <v>65</v>
      </c>
      <c r="S2603" t="s">
        <v>1811</v>
      </c>
      <c r="T2603" t="s">
        <v>1811</v>
      </c>
      <c r="U2603" t="s">
        <v>2580</v>
      </c>
      <c r="V2603" t="s">
        <v>1782</v>
      </c>
      <c r="W2603" t="s">
        <v>39</v>
      </c>
      <c r="X2603">
        <v>2308942</v>
      </c>
      <c r="Y2603">
        <f>VLOOKUP(P2603,[1]Listado!$F$5:$N$6488,9,0)</f>
        <v>0</v>
      </c>
      <c r="Z2603">
        <f>VLOOKUP(P2603,[1]Listado!$F$5:$O$6488,10,0)</f>
        <v>0</v>
      </c>
    </row>
    <row r="2604" spans="2:26" ht="45" x14ac:dyDescent="0.25">
      <c r="B2604" s="24">
        <v>65</v>
      </c>
      <c r="C2604" s="19" t="s">
        <v>1811</v>
      </c>
      <c r="D2604" s="25">
        <v>365</v>
      </c>
      <c r="E2604" s="19" t="s">
        <v>1811</v>
      </c>
      <c r="F2604" s="25">
        <v>125075</v>
      </c>
      <c r="G2604" s="19" t="s">
        <v>2473</v>
      </c>
      <c r="H2604" s="25" t="s">
        <v>4631</v>
      </c>
      <c r="I2604" s="19" t="s">
        <v>1782</v>
      </c>
      <c r="J2604" s="25" t="s">
        <v>39</v>
      </c>
      <c r="K2604" s="32">
        <v>51644333</v>
      </c>
      <c r="L2604" s="26">
        <v>0</v>
      </c>
      <c r="M2604" s="27">
        <v>0</v>
      </c>
      <c r="N2604" s="22">
        <v>0</v>
      </c>
      <c r="O2604" s="22">
        <v>0</v>
      </c>
      <c r="P2604" s="1">
        <v>125126</v>
      </c>
      <c r="Q2604">
        <v>365</v>
      </c>
      <c r="R2604">
        <v>65</v>
      </c>
      <c r="S2604" t="s">
        <v>1811</v>
      </c>
      <c r="T2604" t="s">
        <v>1811</v>
      </c>
      <c r="U2604" t="s">
        <v>2575</v>
      </c>
      <c r="V2604" t="s">
        <v>1782</v>
      </c>
      <c r="W2604" t="s">
        <v>39</v>
      </c>
      <c r="X2604">
        <v>2308942</v>
      </c>
      <c r="Y2604">
        <f>VLOOKUP(P2604,[1]Listado!$F$5:$N$6488,9,0)</f>
        <v>0</v>
      </c>
      <c r="Z2604">
        <f>VLOOKUP(P2604,[1]Listado!$F$5:$O$6488,10,0)</f>
        <v>0</v>
      </c>
    </row>
    <row r="2605" spans="2:26" ht="45" x14ac:dyDescent="0.25">
      <c r="B2605" s="24">
        <v>65</v>
      </c>
      <c r="C2605" s="19" t="s">
        <v>1811</v>
      </c>
      <c r="D2605" s="25">
        <v>365</v>
      </c>
      <c r="E2605" s="19" t="s">
        <v>1811</v>
      </c>
      <c r="F2605" s="25">
        <v>125076</v>
      </c>
      <c r="G2605" s="19" t="s">
        <v>4138</v>
      </c>
      <c r="H2605" s="25" t="s">
        <v>4631</v>
      </c>
      <c r="I2605" s="19" t="s">
        <v>1782</v>
      </c>
      <c r="J2605" s="25" t="s">
        <v>39</v>
      </c>
      <c r="K2605" s="32">
        <v>7512016</v>
      </c>
      <c r="L2605" s="26">
        <v>0</v>
      </c>
      <c r="M2605" s="27">
        <v>0</v>
      </c>
      <c r="N2605" s="22">
        <v>0</v>
      </c>
      <c r="O2605" s="22">
        <v>0</v>
      </c>
      <c r="P2605" s="1">
        <v>125127</v>
      </c>
      <c r="Q2605">
        <v>365</v>
      </c>
      <c r="R2605">
        <v>65</v>
      </c>
      <c r="S2605" t="s">
        <v>1811</v>
      </c>
      <c r="T2605" t="s">
        <v>1811</v>
      </c>
      <c r="U2605" t="s">
        <v>2572</v>
      </c>
      <c r="V2605" t="s">
        <v>1782</v>
      </c>
      <c r="W2605" t="s">
        <v>39</v>
      </c>
      <c r="X2605">
        <v>24078960</v>
      </c>
      <c r="Y2605">
        <f>VLOOKUP(P2605,[1]Listado!$F$5:$N$6488,9,0)</f>
        <v>0</v>
      </c>
      <c r="Z2605">
        <f>VLOOKUP(P2605,[1]Listado!$F$5:$O$6488,10,0)</f>
        <v>0</v>
      </c>
    </row>
    <row r="2606" spans="2:26" ht="45" x14ac:dyDescent="0.25">
      <c r="B2606" s="24">
        <v>65</v>
      </c>
      <c r="C2606" s="19" t="s">
        <v>1811</v>
      </c>
      <c r="D2606" s="25">
        <v>365</v>
      </c>
      <c r="E2606" s="19" t="s">
        <v>1811</v>
      </c>
      <c r="F2606" s="25">
        <v>125077</v>
      </c>
      <c r="G2606" s="19" t="s">
        <v>2529</v>
      </c>
      <c r="H2606" s="25" t="s">
        <v>4631</v>
      </c>
      <c r="I2606" s="19" t="s">
        <v>1782</v>
      </c>
      <c r="J2606" s="25" t="s">
        <v>39</v>
      </c>
      <c r="K2606" s="32">
        <v>7512016</v>
      </c>
      <c r="L2606" s="26">
        <v>0</v>
      </c>
      <c r="M2606" s="27">
        <v>0</v>
      </c>
      <c r="N2606" s="22">
        <v>0</v>
      </c>
      <c r="O2606" s="22">
        <v>0</v>
      </c>
      <c r="P2606" s="1">
        <v>125128</v>
      </c>
      <c r="Q2606">
        <v>365</v>
      </c>
      <c r="R2606">
        <v>65</v>
      </c>
      <c r="S2606" t="s">
        <v>1811</v>
      </c>
      <c r="T2606" t="s">
        <v>1811</v>
      </c>
      <c r="U2606" t="s">
        <v>2571</v>
      </c>
      <c r="V2606" t="s">
        <v>1782</v>
      </c>
      <c r="W2606" t="s">
        <v>39</v>
      </c>
      <c r="X2606">
        <v>24078960</v>
      </c>
      <c r="Y2606">
        <f>VLOOKUP(P2606,[1]Listado!$F$5:$N$6488,9,0)</f>
        <v>0</v>
      </c>
      <c r="Z2606">
        <f>VLOOKUP(P2606,[1]Listado!$F$5:$O$6488,10,0)</f>
        <v>0</v>
      </c>
    </row>
    <row r="2607" spans="2:26" ht="45" x14ac:dyDescent="0.25">
      <c r="B2607" s="24">
        <v>65</v>
      </c>
      <c r="C2607" s="19" t="s">
        <v>1811</v>
      </c>
      <c r="D2607" s="25">
        <v>365</v>
      </c>
      <c r="E2607" s="19" t="s">
        <v>1811</v>
      </c>
      <c r="F2607" s="25">
        <v>125078</v>
      </c>
      <c r="G2607" s="19" t="s">
        <v>2500</v>
      </c>
      <c r="H2607" s="25" t="s">
        <v>4631</v>
      </c>
      <c r="I2607" s="19" t="s">
        <v>1782</v>
      </c>
      <c r="J2607" s="25" t="s">
        <v>39</v>
      </c>
      <c r="K2607" s="32">
        <v>52116104</v>
      </c>
      <c r="L2607" s="26">
        <v>0</v>
      </c>
      <c r="M2607" s="27">
        <v>0</v>
      </c>
      <c r="N2607" s="22">
        <v>0</v>
      </c>
      <c r="O2607" s="22">
        <v>0</v>
      </c>
      <c r="P2607" s="1">
        <v>125129</v>
      </c>
      <c r="Q2607">
        <v>365</v>
      </c>
      <c r="R2607">
        <v>65</v>
      </c>
      <c r="S2607" t="s">
        <v>1811</v>
      </c>
      <c r="T2607" t="s">
        <v>1811</v>
      </c>
      <c r="U2607" t="s">
        <v>2600</v>
      </c>
      <c r="V2607" t="s">
        <v>1782</v>
      </c>
      <c r="W2607" t="s">
        <v>39</v>
      </c>
      <c r="X2607">
        <v>4617883</v>
      </c>
      <c r="Y2607">
        <f>VLOOKUP(P2607,[1]Listado!$F$5:$N$6488,9,0)</f>
        <v>0</v>
      </c>
      <c r="Z2607">
        <f>VLOOKUP(P2607,[1]Listado!$F$5:$O$6488,10,0)</f>
        <v>0</v>
      </c>
    </row>
    <row r="2608" spans="2:26" ht="45" x14ac:dyDescent="0.25">
      <c r="B2608" s="24">
        <v>65</v>
      </c>
      <c r="C2608" s="19" t="s">
        <v>1811</v>
      </c>
      <c r="D2608" s="25">
        <v>365</v>
      </c>
      <c r="E2608" s="19" t="s">
        <v>1811</v>
      </c>
      <c r="F2608" s="25">
        <v>125079</v>
      </c>
      <c r="G2608" s="19" t="s">
        <v>2502</v>
      </c>
      <c r="H2608" s="25" t="s">
        <v>4631</v>
      </c>
      <c r="I2608" s="19" t="s">
        <v>1782</v>
      </c>
      <c r="J2608" s="25" t="s">
        <v>39</v>
      </c>
      <c r="K2608" s="32">
        <v>35171571</v>
      </c>
      <c r="L2608" s="26">
        <v>0</v>
      </c>
      <c r="M2608" s="27">
        <v>0</v>
      </c>
      <c r="N2608" s="22">
        <v>0</v>
      </c>
      <c r="O2608" s="22">
        <v>0</v>
      </c>
      <c r="P2608" s="1">
        <v>125130</v>
      </c>
      <c r="Q2608">
        <v>365</v>
      </c>
      <c r="R2608">
        <v>65</v>
      </c>
      <c r="S2608" t="s">
        <v>1811</v>
      </c>
      <c r="T2608" t="s">
        <v>1811</v>
      </c>
      <c r="U2608" t="s">
        <v>2598</v>
      </c>
      <c r="V2608" t="s">
        <v>1782</v>
      </c>
      <c r="W2608" t="s">
        <v>39</v>
      </c>
      <c r="X2608">
        <v>4617883</v>
      </c>
      <c r="Y2608">
        <f>VLOOKUP(P2608,[1]Listado!$F$5:$N$6488,9,0)</f>
        <v>0</v>
      </c>
      <c r="Z2608">
        <f>VLOOKUP(P2608,[1]Listado!$F$5:$O$6488,10,0)</f>
        <v>0</v>
      </c>
    </row>
    <row r="2609" spans="2:26" ht="45" x14ac:dyDescent="0.25">
      <c r="B2609" s="24">
        <v>65</v>
      </c>
      <c r="C2609" s="19" t="s">
        <v>1811</v>
      </c>
      <c r="D2609" s="25">
        <v>365</v>
      </c>
      <c r="E2609" s="19" t="s">
        <v>1811</v>
      </c>
      <c r="F2609" s="25">
        <v>125080</v>
      </c>
      <c r="G2609" s="19" t="s">
        <v>4129</v>
      </c>
      <c r="H2609" s="25" t="s">
        <v>4631</v>
      </c>
      <c r="I2609" s="19" t="s">
        <v>1782</v>
      </c>
      <c r="J2609" s="25" t="s">
        <v>39</v>
      </c>
      <c r="K2609" s="32">
        <v>5033051</v>
      </c>
      <c r="L2609" s="26">
        <v>0</v>
      </c>
      <c r="M2609" s="27">
        <v>0</v>
      </c>
      <c r="N2609" s="22">
        <v>0</v>
      </c>
      <c r="O2609" s="22">
        <v>0</v>
      </c>
      <c r="P2609" s="1">
        <v>125131</v>
      </c>
      <c r="Q2609">
        <v>365</v>
      </c>
      <c r="R2609">
        <v>65</v>
      </c>
      <c r="S2609" t="s">
        <v>1811</v>
      </c>
      <c r="T2609" t="s">
        <v>1811</v>
      </c>
      <c r="U2609" t="s">
        <v>2592</v>
      </c>
      <c r="V2609" t="s">
        <v>1782</v>
      </c>
      <c r="W2609" t="s">
        <v>39</v>
      </c>
      <c r="X2609">
        <v>33314725</v>
      </c>
      <c r="Y2609">
        <f>VLOOKUP(P2609,[1]Listado!$F$5:$N$6488,9,0)</f>
        <v>0</v>
      </c>
      <c r="Z2609">
        <f>VLOOKUP(P2609,[1]Listado!$F$5:$O$6488,10,0)</f>
        <v>0</v>
      </c>
    </row>
    <row r="2610" spans="2:26" ht="45" x14ac:dyDescent="0.25">
      <c r="B2610" s="24">
        <v>65</v>
      </c>
      <c r="C2610" s="19" t="s">
        <v>1811</v>
      </c>
      <c r="D2610" s="25">
        <v>365</v>
      </c>
      <c r="E2610" s="19" t="s">
        <v>1811</v>
      </c>
      <c r="F2610" s="25">
        <v>125081</v>
      </c>
      <c r="G2610" s="19" t="s">
        <v>2520</v>
      </c>
      <c r="H2610" s="25" t="s">
        <v>4631</v>
      </c>
      <c r="I2610" s="19" t="s">
        <v>1782</v>
      </c>
      <c r="J2610" s="25" t="s">
        <v>39</v>
      </c>
      <c r="K2610" s="32">
        <v>5033051</v>
      </c>
      <c r="L2610" s="26">
        <v>0</v>
      </c>
      <c r="M2610" s="27">
        <v>0</v>
      </c>
      <c r="N2610" s="22">
        <v>0</v>
      </c>
      <c r="O2610" s="22">
        <v>0</v>
      </c>
      <c r="P2610" s="1">
        <v>125132</v>
      </c>
      <c r="Q2610">
        <v>365</v>
      </c>
      <c r="R2610">
        <v>65</v>
      </c>
      <c r="S2610" t="s">
        <v>1811</v>
      </c>
      <c r="T2610" t="s">
        <v>1811</v>
      </c>
      <c r="U2610" t="s">
        <v>2590</v>
      </c>
      <c r="V2610" t="s">
        <v>1782</v>
      </c>
      <c r="W2610" t="s">
        <v>39</v>
      </c>
      <c r="X2610">
        <v>33314725</v>
      </c>
      <c r="Y2610">
        <f>VLOOKUP(P2610,[1]Listado!$F$5:$N$6488,9,0)</f>
        <v>0</v>
      </c>
      <c r="Z2610">
        <f>VLOOKUP(P2610,[1]Listado!$F$5:$O$6488,10,0)</f>
        <v>0</v>
      </c>
    </row>
    <row r="2611" spans="2:26" ht="45" x14ac:dyDescent="0.25">
      <c r="B2611" s="24">
        <v>65</v>
      </c>
      <c r="C2611" s="19" t="s">
        <v>1811</v>
      </c>
      <c r="D2611" s="25">
        <v>365</v>
      </c>
      <c r="E2611" s="19" t="s">
        <v>1811</v>
      </c>
      <c r="F2611" s="25">
        <v>125082</v>
      </c>
      <c r="G2611" s="19" t="s">
        <v>2482</v>
      </c>
      <c r="H2611" s="25" t="s">
        <v>4631</v>
      </c>
      <c r="I2611" s="19" t="s">
        <v>1782</v>
      </c>
      <c r="J2611" s="25" t="s">
        <v>39</v>
      </c>
      <c r="K2611" s="32">
        <v>10555161</v>
      </c>
      <c r="L2611" s="26">
        <v>0</v>
      </c>
      <c r="M2611" s="27">
        <v>0</v>
      </c>
      <c r="N2611" s="22">
        <v>0</v>
      </c>
      <c r="O2611" s="22">
        <v>0</v>
      </c>
      <c r="P2611" s="1">
        <v>125133</v>
      </c>
      <c r="Q2611">
        <v>365</v>
      </c>
      <c r="R2611">
        <v>65</v>
      </c>
      <c r="S2611" t="s">
        <v>1811</v>
      </c>
      <c r="T2611" t="s">
        <v>1811</v>
      </c>
      <c r="U2611" t="s">
        <v>2564</v>
      </c>
      <c r="V2611" t="s">
        <v>1782</v>
      </c>
      <c r="W2611" t="s">
        <v>39</v>
      </c>
      <c r="X2611">
        <v>17152135</v>
      </c>
      <c r="Y2611">
        <f>VLOOKUP(P2611,[1]Listado!$F$5:$N$6488,9,0)</f>
        <v>0</v>
      </c>
      <c r="Z2611">
        <f>VLOOKUP(P2611,[1]Listado!$F$5:$O$6488,10,0)</f>
        <v>0</v>
      </c>
    </row>
    <row r="2612" spans="2:26" ht="45" x14ac:dyDescent="0.25">
      <c r="B2612" s="24">
        <v>65</v>
      </c>
      <c r="C2612" s="19" t="s">
        <v>1811</v>
      </c>
      <c r="D2612" s="25">
        <v>365</v>
      </c>
      <c r="E2612" s="19" t="s">
        <v>1811</v>
      </c>
      <c r="F2612" s="25">
        <v>125083</v>
      </c>
      <c r="G2612" s="19" t="s">
        <v>2483</v>
      </c>
      <c r="H2612" s="25" t="s">
        <v>4631</v>
      </c>
      <c r="I2612" s="19" t="s">
        <v>1782</v>
      </c>
      <c r="J2612" s="25" t="s">
        <v>39</v>
      </c>
      <c r="K2612" s="32">
        <v>7123357</v>
      </c>
      <c r="L2612" s="26">
        <v>0</v>
      </c>
      <c r="M2612" s="27">
        <v>0</v>
      </c>
      <c r="N2612" s="22">
        <v>0</v>
      </c>
      <c r="O2612" s="22">
        <v>0</v>
      </c>
      <c r="P2612" s="1">
        <v>125134</v>
      </c>
      <c r="Q2612">
        <v>365</v>
      </c>
      <c r="R2612">
        <v>65</v>
      </c>
      <c r="S2612" t="s">
        <v>1811</v>
      </c>
      <c r="T2612" t="s">
        <v>1811</v>
      </c>
      <c r="U2612" t="s">
        <v>2563</v>
      </c>
      <c r="V2612" t="s">
        <v>1782</v>
      </c>
      <c r="W2612" t="s">
        <v>39</v>
      </c>
      <c r="X2612">
        <v>17152135</v>
      </c>
      <c r="Y2612">
        <f>VLOOKUP(P2612,[1]Listado!$F$5:$N$6488,9,0)</f>
        <v>0</v>
      </c>
      <c r="Z2612">
        <f>VLOOKUP(P2612,[1]Listado!$F$5:$O$6488,10,0)</f>
        <v>0</v>
      </c>
    </row>
    <row r="2613" spans="2:26" ht="45" x14ac:dyDescent="0.25">
      <c r="B2613" s="24">
        <v>65</v>
      </c>
      <c r="C2613" s="19" t="s">
        <v>1811</v>
      </c>
      <c r="D2613" s="25">
        <v>365</v>
      </c>
      <c r="E2613" s="19" t="s">
        <v>1811</v>
      </c>
      <c r="F2613" s="25">
        <v>125084</v>
      </c>
      <c r="G2613" s="19" t="s">
        <v>4143</v>
      </c>
      <c r="H2613" s="25" t="s">
        <v>4631</v>
      </c>
      <c r="I2613" s="19" t="s">
        <v>1782</v>
      </c>
      <c r="J2613" s="25" t="s">
        <v>39</v>
      </c>
      <c r="K2613" s="32">
        <v>1051683</v>
      </c>
      <c r="L2613" s="26">
        <v>0</v>
      </c>
      <c r="M2613" s="27">
        <v>0</v>
      </c>
      <c r="N2613" s="22">
        <v>0</v>
      </c>
      <c r="O2613" s="22">
        <v>0</v>
      </c>
      <c r="P2613" s="1">
        <v>125135</v>
      </c>
      <c r="Q2613">
        <v>365</v>
      </c>
      <c r="R2613">
        <v>65</v>
      </c>
      <c r="S2613" t="s">
        <v>1811</v>
      </c>
      <c r="T2613" t="s">
        <v>1811</v>
      </c>
      <c r="U2613" t="s">
        <v>2562</v>
      </c>
      <c r="V2613" t="s">
        <v>1782</v>
      </c>
      <c r="W2613" t="s">
        <v>39</v>
      </c>
      <c r="X2613">
        <v>13193951</v>
      </c>
      <c r="Y2613">
        <f>VLOOKUP(P2613,[1]Listado!$F$5:$N$6488,9,0)</f>
        <v>0</v>
      </c>
      <c r="Z2613">
        <f>VLOOKUP(P2613,[1]Listado!$F$5:$O$6488,10,0)</f>
        <v>0</v>
      </c>
    </row>
    <row r="2614" spans="2:26" ht="45" x14ac:dyDescent="0.25">
      <c r="B2614" s="24">
        <v>65</v>
      </c>
      <c r="C2614" s="19" t="s">
        <v>1811</v>
      </c>
      <c r="D2614" s="25">
        <v>365</v>
      </c>
      <c r="E2614" s="19" t="s">
        <v>1811</v>
      </c>
      <c r="F2614" s="25">
        <v>125085</v>
      </c>
      <c r="G2614" s="19" t="s">
        <v>2534</v>
      </c>
      <c r="H2614" s="25" t="s">
        <v>4631</v>
      </c>
      <c r="I2614" s="19" t="s">
        <v>1782</v>
      </c>
      <c r="J2614" s="25" t="s">
        <v>39</v>
      </c>
      <c r="K2614" s="32">
        <v>1051683</v>
      </c>
      <c r="L2614" s="26">
        <v>0</v>
      </c>
      <c r="M2614" s="27">
        <v>0</v>
      </c>
      <c r="N2614" s="22">
        <v>0</v>
      </c>
      <c r="O2614" s="22">
        <v>0</v>
      </c>
      <c r="P2614" s="1">
        <v>125136</v>
      </c>
      <c r="Q2614">
        <v>365</v>
      </c>
      <c r="R2614">
        <v>65</v>
      </c>
      <c r="S2614" t="s">
        <v>1811</v>
      </c>
      <c r="T2614" t="s">
        <v>1811</v>
      </c>
      <c r="U2614" t="s">
        <v>2561</v>
      </c>
      <c r="V2614" t="s">
        <v>1782</v>
      </c>
      <c r="W2614" t="s">
        <v>39</v>
      </c>
      <c r="X2614">
        <v>13193951</v>
      </c>
      <c r="Y2614">
        <f>VLOOKUP(P2614,[1]Listado!$F$5:$N$6488,9,0)</f>
        <v>0</v>
      </c>
      <c r="Z2614">
        <f>VLOOKUP(P2614,[1]Listado!$F$5:$O$6488,10,0)</f>
        <v>0</v>
      </c>
    </row>
    <row r="2615" spans="2:26" ht="45" x14ac:dyDescent="0.25">
      <c r="B2615" s="24">
        <v>65</v>
      </c>
      <c r="C2615" s="19" t="s">
        <v>1811</v>
      </c>
      <c r="D2615" s="25">
        <v>365</v>
      </c>
      <c r="E2615" s="19" t="s">
        <v>1811</v>
      </c>
      <c r="F2615" s="25">
        <v>125086</v>
      </c>
      <c r="G2615" s="19" t="s">
        <v>2492</v>
      </c>
      <c r="H2615" s="25" t="s">
        <v>4631</v>
      </c>
      <c r="I2615" s="19" t="s">
        <v>1782</v>
      </c>
      <c r="J2615" s="25" t="s">
        <v>39</v>
      </c>
      <c r="K2615" s="32">
        <v>18801379</v>
      </c>
      <c r="L2615" s="26">
        <v>0</v>
      </c>
      <c r="M2615" s="27">
        <v>0</v>
      </c>
      <c r="N2615" s="22">
        <v>0</v>
      </c>
      <c r="O2615" s="22">
        <v>0</v>
      </c>
      <c r="P2615" s="1">
        <v>125137</v>
      </c>
      <c r="Q2615">
        <v>365</v>
      </c>
      <c r="R2615">
        <v>65</v>
      </c>
      <c r="S2615" t="s">
        <v>1811</v>
      </c>
      <c r="T2615" t="s">
        <v>1811</v>
      </c>
      <c r="U2615" t="s">
        <v>2605</v>
      </c>
      <c r="V2615" t="s">
        <v>1782</v>
      </c>
      <c r="W2615" t="s">
        <v>39</v>
      </c>
      <c r="X2615">
        <v>5607430</v>
      </c>
      <c r="Y2615">
        <f>VLOOKUP(P2615,[1]Listado!$F$5:$N$6488,9,0)</f>
        <v>0</v>
      </c>
      <c r="Z2615">
        <f>VLOOKUP(P2615,[1]Listado!$F$5:$O$6488,10,0)</f>
        <v>0</v>
      </c>
    </row>
    <row r="2616" spans="2:26" ht="45" x14ac:dyDescent="0.25">
      <c r="B2616" s="24">
        <v>65</v>
      </c>
      <c r="C2616" s="19" t="s">
        <v>1811</v>
      </c>
      <c r="D2616" s="25">
        <v>365</v>
      </c>
      <c r="E2616" s="19" t="s">
        <v>1811</v>
      </c>
      <c r="F2616" s="25">
        <v>125087</v>
      </c>
      <c r="G2616" s="19" t="s">
        <v>2493</v>
      </c>
      <c r="H2616" s="25" t="s">
        <v>4631</v>
      </c>
      <c r="I2616" s="19" t="s">
        <v>1782</v>
      </c>
      <c r="J2616" s="25" t="s">
        <v>39</v>
      </c>
      <c r="K2616" s="32">
        <v>12688478</v>
      </c>
      <c r="L2616" s="26">
        <v>0</v>
      </c>
      <c r="M2616" s="27">
        <v>0</v>
      </c>
      <c r="N2616" s="22">
        <v>0</v>
      </c>
      <c r="O2616" s="22">
        <v>0</v>
      </c>
      <c r="P2616" s="1">
        <v>125138</v>
      </c>
      <c r="Q2616">
        <v>365</v>
      </c>
      <c r="R2616">
        <v>65</v>
      </c>
      <c r="S2616" t="s">
        <v>1811</v>
      </c>
      <c r="T2616" t="s">
        <v>1811</v>
      </c>
      <c r="U2616" t="s">
        <v>2604</v>
      </c>
      <c r="V2616" t="s">
        <v>1782</v>
      </c>
      <c r="W2616" t="s">
        <v>39</v>
      </c>
      <c r="X2616">
        <v>5607430</v>
      </c>
      <c r="Y2616">
        <f>VLOOKUP(P2616,[1]Listado!$F$5:$N$6488,9,0)</f>
        <v>0</v>
      </c>
      <c r="Z2616">
        <f>VLOOKUP(P2616,[1]Listado!$F$5:$O$6488,10,0)</f>
        <v>0</v>
      </c>
    </row>
    <row r="2617" spans="2:26" ht="45" x14ac:dyDescent="0.25">
      <c r="B2617" s="24">
        <v>65</v>
      </c>
      <c r="C2617" s="19" t="s">
        <v>1811</v>
      </c>
      <c r="D2617" s="25">
        <v>365</v>
      </c>
      <c r="E2617" s="19" t="s">
        <v>1811</v>
      </c>
      <c r="F2617" s="25">
        <v>125088</v>
      </c>
      <c r="G2617" s="19" t="s">
        <v>4125</v>
      </c>
      <c r="H2617" s="25" t="s">
        <v>4631</v>
      </c>
      <c r="I2617" s="19" t="s">
        <v>1782</v>
      </c>
      <c r="J2617" s="25" t="s">
        <v>39</v>
      </c>
      <c r="K2617" s="32">
        <v>1878004</v>
      </c>
      <c r="L2617" s="26">
        <v>0</v>
      </c>
      <c r="M2617" s="27">
        <v>0</v>
      </c>
      <c r="N2617" s="22">
        <v>0</v>
      </c>
      <c r="O2617" s="22">
        <v>0</v>
      </c>
      <c r="P2617" s="1">
        <v>125139</v>
      </c>
      <c r="Q2617">
        <v>365</v>
      </c>
      <c r="R2617">
        <v>65</v>
      </c>
      <c r="S2617" t="s">
        <v>1811</v>
      </c>
      <c r="T2617" t="s">
        <v>1811</v>
      </c>
      <c r="U2617" t="s">
        <v>2603</v>
      </c>
      <c r="V2617" t="s">
        <v>1782</v>
      </c>
      <c r="W2617" t="s">
        <v>39</v>
      </c>
      <c r="X2617">
        <v>5277579</v>
      </c>
      <c r="Y2617">
        <f>VLOOKUP(P2617,[1]Listado!$F$5:$N$6488,9,0)</f>
        <v>0</v>
      </c>
      <c r="Z2617">
        <f>VLOOKUP(P2617,[1]Listado!$F$5:$O$6488,10,0)</f>
        <v>0</v>
      </c>
    </row>
    <row r="2618" spans="2:26" ht="45" x14ac:dyDescent="0.25">
      <c r="B2618" s="24">
        <v>65</v>
      </c>
      <c r="C2618" s="19" t="s">
        <v>1811</v>
      </c>
      <c r="D2618" s="25">
        <v>365</v>
      </c>
      <c r="E2618" s="19" t="s">
        <v>1811</v>
      </c>
      <c r="F2618" s="25">
        <v>125089</v>
      </c>
      <c r="G2618" s="19" t="s">
        <v>2516</v>
      </c>
      <c r="H2618" s="25" t="s">
        <v>4631</v>
      </c>
      <c r="I2618" s="19" t="s">
        <v>1782</v>
      </c>
      <c r="J2618" s="25" t="s">
        <v>39</v>
      </c>
      <c r="K2618" s="32">
        <v>1878004</v>
      </c>
      <c r="L2618" s="26">
        <v>0</v>
      </c>
      <c r="M2618" s="27">
        <v>0</v>
      </c>
      <c r="N2618" s="22">
        <v>0</v>
      </c>
      <c r="O2618" s="22">
        <v>0</v>
      </c>
      <c r="P2618" s="1">
        <v>125140</v>
      </c>
      <c r="Q2618">
        <v>365</v>
      </c>
      <c r="R2618">
        <v>65</v>
      </c>
      <c r="S2618" t="s">
        <v>1811</v>
      </c>
      <c r="T2618" t="s">
        <v>1811</v>
      </c>
      <c r="U2618" t="s">
        <v>2602</v>
      </c>
      <c r="V2618" t="s">
        <v>1782</v>
      </c>
      <c r="W2618" t="s">
        <v>39</v>
      </c>
      <c r="X2618">
        <v>5277579</v>
      </c>
      <c r="Y2618">
        <f>VLOOKUP(P2618,[1]Listado!$F$5:$N$6488,9,0)</f>
        <v>0</v>
      </c>
      <c r="Z2618">
        <f>VLOOKUP(P2618,[1]Listado!$F$5:$O$6488,10,0)</f>
        <v>0</v>
      </c>
    </row>
    <row r="2619" spans="2:26" ht="45" x14ac:dyDescent="0.25">
      <c r="B2619" s="24">
        <v>65</v>
      </c>
      <c r="C2619" s="19" t="s">
        <v>1811</v>
      </c>
      <c r="D2619" s="25">
        <v>365</v>
      </c>
      <c r="E2619" s="19" t="s">
        <v>1811</v>
      </c>
      <c r="F2619" s="25">
        <v>125090</v>
      </c>
      <c r="G2619" s="19" t="s">
        <v>2501</v>
      </c>
      <c r="H2619" s="25" t="s">
        <v>4631</v>
      </c>
      <c r="I2619" s="19" t="s">
        <v>1782</v>
      </c>
      <c r="J2619" s="25" t="s">
        <v>39</v>
      </c>
      <c r="K2619" s="32">
        <v>51786255</v>
      </c>
      <c r="L2619" s="26">
        <v>0</v>
      </c>
      <c r="M2619" s="27">
        <v>0</v>
      </c>
      <c r="N2619" s="22">
        <v>0</v>
      </c>
      <c r="O2619" s="22">
        <v>0</v>
      </c>
      <c r="P2619" s="1">
        <v>125141</v>
      </c>
      <c r="Q2619">
        <v>365</v>
      </c>
      <c r="R2619">
        <v>65</v>
      </c>
      <c r="S2619" t="s">
        <v>1811</v>
      </c>
      <c r="T2619" t="s">
        <v>1811</v>
      </c>
      <c r="U2619" t="s">
        <v>2581</v>
      </c>
      <c r="V2619" t="s">
        <v>1782</v>
      </c>
      <c r="W2619" t="s">
        <v>39</v>
      </c>
      <c r="X2619">
        <v>2308942</v>
      </c>
      <c r="Y2619">
        <f>VLOOKUP(P2619,[1]Listado!$F$5:$N$6488,9,0)</f>
        <v>0</v>
      </c>
      <c r="Z2619">
        <f>VLOOKUP(P2619,[1]Listado!$F$5:$O$6488,10,0)</f>
        <v>0</v>
      </c>
    </row>
    <row r="2620" spans="2:26" ht="45" x14ac:dyDescent="0.25">
      <c r="B2620" s="24">
        <v>65</v>
      </c>
      <c r="C2620" s="19" t="s">
        <v>1811</v>
      </c>
      <c r="D2620" s="25">
        <v>365</v>
      </c>
      <c r="E2620" s="19" t="s">
        <v>1811</v>
      </c>
      <c r="F2620" s="25">
        <v>125091</v>
      </c>
      <c r="G2620" s="19" t="s">
        <v>2503</v>
      </c>
      <c r="H2620" s="25" t="s">
        <v>4631</v>
      </c>
      <c r="I2620" s="19" t="s">
        <v>1782</v>
      </c>
      <c r="J2620" s="25" t="s">
        <v>39</v>
      </c>
      <c r="K2620" s="32">
        <v>34948967</v>
      </c>
      <c r="L2620" s="26">
        <v>0</v>
      </c>
      <c r="M2620" s="27">
        <v>0</v>
      </c>
      <c r="N2620" s="22">
        <v>0</v>
      </c>
      <c r="O2620" s="22">
        <v>0</v>
      </c>
      <c r="P2620" s="1">
        <v>125142</v>
      </c>
      <c r="Q2620">
        <v>365</v>
      </c>
      <c r="R2620">
        <v>65</v>
      </c>
      <c r="S2620" t="s">
        <v>1811</v>
      </c>
      <c r="T2620" t="s">
        <v>1811</v>
      </c>
      <c r="U2620" t="s">
        <v>2576</v>
      </c>
      <c r="V2620" t="s">
        <v>1782</v>
      </c>
      <c r="W2620" t="s">
        <v>39</v>
      </c>
      <c r="X2620">
        <v>2308942</v>
      </c>
      <c r="Y2620">
        <f>VLOOKUP(P2620,[1]Listado!$F$5:$N$6488,9,0)</f>
        <v>0</v>
      </c>
      <c r="Z2620">
        <f>VLOOKUP(P2620,[1]Listado!$F$5:$O$6488,10,0)</f>
        <v>0</v>
      </c>
    </row>
    <row r="2621" spans="2:26" ht="45" x14ac:dyDescent="0.25">
      <c r="B2621" s="24">
        <v>65</v>
      </c>
      <c r="C2621" s="19" t="s">
        <v>1811</v>
      </c>
      <c r="D2621" s="25">
        <v>365</v>
      </c>
      <c r="E2621" s="19" t="s">
        <v>1811</v>
      </c>
      <c r="F2621" s="25">
        <v>125092</v>
      </c>
      <c r="G2621" s="19" t="s">
        <v>4130</v>
      </c>
      <c r="H2621" s="25" t="s">
        <v>4631</v>
      </c>
      <c r="I2621" s="19" t="s">
        <v>1782</v>
      </c>
      <c r="J2621" s="25" t="s">
        <v>39</v>
      </c>
      <c r="K2621" s="32">
        <v>5033051</v>
      </c>
      <c r="L2621" s="26">
        <v>0</v>
      </c>
      <c r="M2621" s="27">
        <v>0</v>
      </c>
      <c r="N2621" s="22">
        <v>0</v>
      </c>
      <c r="O2621" s="22">
        <v>0</v>
      </c>
      <c r="P2621" s="1">
        <v>125143</v>
      </c>
      <c r="Q2621">
        <v>365</v>
      </c>
      <c r="R2621">
        <v>65</v>
      </c>
      <c r="S2621" t="s">
        <v>1811</v>
      </c>
      <c r="T2621" t="s">
        <v>1811</v>
      </c>
      <c r="U2621" t="s">
        <v>2588</v>
      </c>
      <c r="V2621" t="s">
        <v>1782</v>
      </c>
      <c r="W2621" t="s">
        <v>39</v>
      </c>
      <c r="X2621">
        <v>3298488</v>
      </c>
      <c r="Y2621">
        <f>VLOOKUP(P2621,[1]Listado!$F$5:$N$6488,9,0)</f>
        <v>0</v>
      </c>
      <c r="Z2621">
        <f>VLOOKUP(P2621,[1]Listado!$F$5:$O$6488,10,0)</f>
        <v>0</v>
      </c>
    </row>
    <row r="2622" spans="2:26" ht="45" x14ac:dyDescent="0.25">
      <c r="B2622" s="24">
        <v>65</v>
      </c>
      <c r="C2622" s="19" t="s">
        <v>1811</v>
      </c>
      <c r="D2622" s="25">
        <v>365</v>
      </c>
      <c r="E2622" s="19" t="s">
        <v>1811</v>
      </c>
      <c r="F2622" s="25">
        <v>125093</v>
      </c>
      <c r="G2622" s="19" t="s">
        <v>2521</v>
      </c>
      <c r="H2622" s="25" t="s">
        <v>4631</v>
      </c>
      <c r="I2622" s="19" t="s">
        <v>1782</v>
      </c>
      <c r="J2622" s="25" t="s">
        <v>39</v>
      </c>
      <c r="K2622" s="32">
        <v>5033051</v>
      </c>
      <c r="L2622" s="26">
        <v>0</v>
      </c>
      <c r="M2622" s="27">
        <v>0</v>
      </c>
      <c r="N2622" s="22">
        <v>0</v>
      </c>
      <c r="O2622" s="22">
        <v>0</v>
      </c>
      <c r="P2622" s="1">
        <v>125144</v>
      </c>
      <c r="Q2622">
        <v>365</v>
      </c>
      <c r="R2622">
        <v>65</v>
      </c>
      <c r="S2622" t="s">
        <v>1811</v>
      </c>
      <c r="T2622" t="s">
        <v>1811</v>
      </c>
      <c r="U2622" t="s">
        <v>2587</v>
      </c>
      <c r="V2622" t="s">
        <v>1782</v>
      </c>
      <c r="W2622" t="s">
        <v>39</v>
      </c>
      <c r="X2622">
        <v>3298488</v>
      </c>
      <c r="Y2622">
        <f>VLOOKUP(P2622,[1]Listado!$F$5:$N$6488,9,0)</f>
        <v>0</v>
      </c>
      <c r="Z2622">
        <f>VLOOKUP(P2622,[1]Listado!$F$5:$O$6488,10,0)</f>
        <v>0</v>
      </c>
    </row>
    <row r="2623" spans="2:26" ht="45" x14ac:dyDescent="0.25">
      <c r="B2623" s="24">
        <v>65</v>
      </c>
      <c r="C2623" s="19" t="s">
        <v>1811</v>
      </c>
      <c r="D2623" s="25">
        <v>365</v>
      </c>
      <c r="E2623" s="19" t="s">
        <v>1811</v>
      </c>
      <c r="F2623" s="25">
        <v>125094</v>
      </c>
      <c r="G2623" s="19" t="s">
        <v>2480</v>
      </c>
      <c r="H2623" s="25" t="s">
        <v>4631</v>
      </c>
      <c r="I2623" s="19" t="s">
        <v>1782</v>
      </c>
      <c r="J2623" s="25" t="s">
        <v>39</v>
      </c>
      <c r="K2623" s="32">
        <v>9895463</v>
      </c>
      <c r="L2623" s="26">
        <v>0</v>
      </c>
      <c r="M2623" s="27">
        <v>0</v>
      </c>
      <c r="N2623" s="22">
        <v>0</v>
      </c>
      <c r="O2623" s="22">
        <v>0</v>
      </c>
      <c r="P2623" s="1">
        <v>125145</v>
      </c>
      <c r="Q2623">
        <v>365</v>
      </c>
      <c r="R2623">
        <v>65</v>
      </c>
      <c r="S2623" t="s">
        <v>1811</v>
      </c>
      <c r="T2623" t="s">
        <v>1811</v>
      </c>
      <c r="U2623" t="s">
        <v>2586</v>
      </c>
      <c r="V2623" t="s">
        <v>1782</v>
      </c>
      <c r="W2623" t="s">
        <v>39</v>
      </c>
      <c r="X2623">
        <v>31335631</v>
      </c>
      <c r="Y2623">
        <f>VLOOKUP(P2623,[1]Listado!$F$5:$N$6488,9,0)</f>
        <v>0</v>
      </c>
      <c r="Z2623">
        <f>VLOOKUP(P2623,[1]Listado!$F$5:$O$6488,10,0)</f>
        <v>0</v>
      </c>
    </row>
    <row r="2624" spans="2:26" ht="45" x14ac:dyDescent="0.25">
      <c r="B2624" s="24">
        <v>65</v>
      </c>
      <c r="C2624" s="19" t="s">
        <v>1811</v>
      </c>
      <c r="D2624" s="25">
        <v>365</v>
      </c>
      <c r="E2624" s="19" t="s">
        <v>1811</v>
      </c>
      <c r="F2624" s="25">
        <v>125095</v>
      </c>
      <c r="G2624" s="19" t="s">
        <v>2481</v>
      </c>
      <c r="H2624" s="25" t="s">
        <v>4631</v>
      </c>
      <c r="I2624" s="19" t="s">
        <v>1782</v>
      </c>
      <c r="J2624" s="25" t="s">
        <v>39</v>
      </c>
      <c r="K2624" s="32">
        <v>6678146</v>
      </c>
      <c r="L2624" s="26">
        <v>0</v>
      </c>
      <c r="M2624" s="27">
        <v>0</v>
      </c>
      <c r="N2624" s="22">
        <v>0</v>
      </c>
      <c r="O2624" s="22">
        <v>0</v>
      </c>
      <c r="P2624" s="1">
        <v>125146</v>
      </c>
      <c r="Q2624">
        <v>365</v>
      </c>
      <c r="R2624">
        <v>65</v>
      </c>
      <c r="S2624" t="s">
        <v>1811</v>
      </c>
      <c r="T2624" t="s">
        <v>1811</v>
      </c>
      <c r="U2624" t="s">
        <v>2585</v>
      </c>
      <c r="V2624" t="s">
        <v>1782</v>
      </c>
      <c r="W2624" t="s">
        <v>39</v>
      </c>
      <c r="X2624">
        <v>31335631</v>
      </c>
      <c r="Y2624">
        <f>VLOOKUP(P2624,[1]Listado!$F$5:$N$6488,9,0)</f>
        <v>0</v>
      </c>
      <c r="Z2624">
        <f>VLOOKUP(P2624,[1]Listado!$F$5:$O$6488,10,0)</f>
        <v>0</v>
      </c>
    </row>
    <row r="2625" spans="2:26" ht="45" x14ac:dyDescent="0.25">
      <c r="B2625" s="24">
        <v>65</v>
      </c>
      <c r="C2625" s="19" t="s">
        <v>1811</v>
      </c>
      <c r="D2625" s="25">
        <v>365</v>
      </c>
      <c r="E2625" s="19" t="s">
        <v>1811</v>
      </c>
      <c r="F2625" s="25">
        <v>125096</v>
      </c>
      <c r="G2625" s="19" t="s">
        <v>4142</v>
      </c>
      <c r="H2625" s="25" t="s">
        <v>4631</v>
      </c>
      <c r="I2625" s="19" t="s">
        <v>1782</v>
      </c>
      <c r="J2625" s="25" t="s">
        <v>39</v>
      </c>
      <c r="K2625" s="32">
        <v>901441</v>
      </c>
      <c r="L2625" s="26">
        <v>0</v>
      </c>
      <c r="M2625" s="27">
        <v>0</v>
      </c>
      <c r="N2625" s="22">
        <v>0</v>
      </c>
      <c r="O2625" s="22">
        <v>0</v>
      </c>
      <c r="P2625" s="1">
        <v>125147</v>
      </c>
      <c r="Q2625">
        <v>365</v>
      </c>
      <c r="R2625">
        <v>65</v>
      </c>
      <c r="S2625" t="s">
        <v>1811</v>
      </c>
      <c r="T2625" t="s">
        <v>1811</v>
      </c>
      <c r="U2625" t="s">
        <v>2567</v>
      </c>
      <c r="V2625" t="s">
        <v>1782</v>
      </c>
      <c r="W2625" t="s">
        <v>39</v>
      </c>
      <c r="X2625">
        <v>21110320</v>
      </c>
      <c r="Y2625">
        <f>VLOOKUP(P2625,[1]Listado!$F$5:$N$6488,9,0)</f>
        <v>0</v>
      </c>
      <c r="Z2625">
        <f>VLOOKUP(P2625,[1]Listado!$F$5:$O$6488,10,0)</f>
        <v>0</v>
      </c>
    </row>
    <row r="2626" spans="2:26" ht="45" x14ac:dyDescent="0.25">
      <c r="B2626" s="24">
        <v>65</v>
      </c>
      <c r="C2626" s="19" t="s">
        <v>1811</v>
      </c>
      <c r="D2626" s="25">
        <v>365</v>
      </c>
      <c r="E2626" s="19" t="s">
        <v>1811</v>
      </c>
      <c r="F2626" s="25">
        <v>125097</v>
      </c>
      <c r="G2626" s="19" t="s">
        <v>2533</v>
      </c>
      <c r="H2626" s="25" t="s">
        <v>4631</v>
      </c>
      <c r="I2626" s="19" t="s">
        <v>1782</v>
      </c>
      <c r="J2626" s="25" t="s">
        <v>39</v>
      </c>
      <c r="K2626" s="32">
        <v>901441</v>
      </c>
      <c r="L2626" s="26">
        <v>0</v>
      </c>
      <c r="M2626" s="27">
        <v>0</v>
      </c>
      <c r="N2626" s="22">
        <v>0</v>
      </c>
      <c r="O2626" s="22">
        <v>0</v>
      </c>
      <c r="P2626" s="1">
        <v>125148</v>
      </c>
      <c r="Q2626">
        <v>365</v>
      </c>
      <c r="R2626">
        <v>65</v>
      </c>
      <c r="S2626" t="s">
        <v>1811</v>
      </c>
      <c r="T2626" t="s">
        <v>1811</v>
      </c>
      <c r="U2626" t="s">
        <v>2565</v>
      </c>
      <c r="V2626" t="s">
        <v>1782</v>
      </c>
      <c r="W2626" t="s">
        <v>39</v>
      </c>
      <c r="X2626">
        <v>21110320</v>
      </c>
      <c r="Y2626">
        <f>VLOOKUP(P2626,[1]Listado!$F$5:$N$6488,9,0)</f>
        <v>0</v>
      </c>
      <c r="Z2626">
        <f>VLOOKUP(P2626,[1]Listado!$F$5:$O$6488,10,0)</f>
        <v>0</v>
      </c>
    </row>
    <row r="2627" spans="2:26" ht="45" x14ac:dyDescent="0.25">
      <c r="B2627" s="24">
        <v>65</v>
      </c>
      <c r="C2627" s="19" t="s">
        <v>1811</v>
      </c>
      <c r="D2627" s="25">
        <v>365</v>
      </c>
      <c r="E2627" s="19" t="s">
        <v>1811</v>
      </c>
      <c r="F2627" s="25">
        <v>125098</v>
      </c>
      <c r="G2627" s="19" t="s">
        <v>2470</v>
      </c>
      <c r="H2627" s="25" t="s">
        <v>4631</v>
      </c>
      <c r="I2627" s="19" t="s">
        <v>1782</v>
      </c>
      <c r="J2627" s="25" t="s">
        <v>39</v>
      </c>
      <c r="K2627" s="32">
        <v>6596975</v>
      </c>
      <c r="L2627" s="26">
        <v>0</v>
      </c>
      <c r="M2627" s="27">
        <v>0</v>
      </c>
      <c r="N2627" s="22">
        <v>0</v>
      </c>
      <c r="O2627" s="22">
        <v>0</v>
      </c>
      <c r="P2627" s="1">
        <v>125149</v>
      </c>
      <c r="Q2627">
        <v>365</v>
      </c>
      <c r="R2627">
        <v>65</v>
      </c>
      <c r="S2627" t="s">
        <v>1811</v>
      </c>
      <c r="T2627" t="s">
        <v>1811</v>
      </c>
      <c r="U2627" t="s">
        <v>2601</v>
      </c>
      <c r="V2627" t="s">
        <v>1782</v>
      </c>
      <c r="W2627" t="s">
        <v>39</v>
      </c>
      <c r="X2627">
        <v>4288033</v>
      </c>
      <c r="Y2627">
        <f>VLOOKUP(P2627,[1]Listado!$F$5:$N$6488,9,0)</f>
        <v>0</v>
      </c>
      <c r="Z2627">
        <f>VLOOKUP(P2627,[1]Listado!$F$5:$O$6488,10,0)</f>
        <v>0</v>
      </c>
    </row>
    <row r="2628" spans="2:26" ht="45" x14ac:dyDescent="0.25">
      <c r="B2628" s="24">
        <v>65</v>
      </c>
      <c r="C2628" s="19" t="s">
        <v>1811</v>
      </c>
      <c r="D2628" s="25">
        <v>365</v>
      </c>
      <c r="E2628" s="19" t="s">
        <v>1811</v>
      </c>
      <c r="F2628" s="25">
        <v>125099</v>
      </c>
      <c r="G2628" s="19" t="s">
        <v>2471</v>
      </c>
      <c r="H2628" s="25" t="s">
        <v>4631</v>
      </c>
      <c r="I2628" s="19" t="s">
        <v>1782</v>
      </c>
      <c r="J2628" s="25" t="s">
        <v>39</v>
      </c>
      <c r="K2628" s="32">
        <v>4452097</v>
      </c>
      <c r="L2628" s="26">
        <v>0</v>
      </c>
      <c r="M2628" s="27">
        <v>0</v>
      </c>
      <c r="N2628" s="22">
        <v>0</v>
      </c>
      <c r="O2628" s="22">
        <v>0</v>
      </c>
      <c r="P2628" s="1">
        <v>125150</v>
      </c>
      <c r="Q2628">
        <v>365</v>
      </c>
      <c r="R2628">
        <v>65</v>
      </c>
      <c r="S2628" t="s">
        <v>1811</v>
      </c>
      <c r="T2628" t="s">
        <v>1811</v>
      </c>
      <c r="U2628" t="s">
        <v>2599</v>
      </c>
      <c r="V2628" t="s">
        <v>1782</v>
      </c>
      <c r="W2628" t="s">
        <v>39</v>
      </c>
      <c r="X2628">
        <v>4288033</v>
      </c>
      <c r="Y2628">
        <f>VLOOKUP(P2628,[1]Listado!$F$5:$N$6488,9,0)</f>
        <v>0</v>
      </c>
      <c r="Z2628">
        <f>VLOOKUP(P2628,[1]Listado!$F$5:$O$6488,10,0)</f>
        <v>0</v>
      </c>
    </row>
    <row r="2629" spans="2:26" ht="45" x14ac:dyDescent="0.25">
      <c r="B2629" s="24">
        <v>65</v>
      </c>
      <c r="C2629" s="19" t="s">
        <v>1811</v>
      </c>
      <c r="D2629" s="25">
        <v>365</v>
      </c>
      <c r="E2629" s="19" t="s">
        <v>1811</v>
      </c>
      <c r="F2629" s="25">
        <v>125100</v>
      </c>
      <c r="G2629" s="19" t="s">
        <v>4134</v>
      </c>
      <c r="H2629" s="25" t="s">
        <v>4631</v>
      </c>
      <c r="I2629" s="19" t="s">
        <v>1782</v>
      </c>
      <c r="J2629" s="25" t="s">
        <v>39</v>
      </c>
      <c r="K2629" s="32">
        <v>600962</v>
      </c>
      <c r="L2629" s="26">
        <v>0</v>
      </c>
      <c r="M2629" s="27">
        <v>0</v>
      </c>
      <c r="N2629" s="22">
        <v>0</v>
      </c>
      <c r="O2629" s="22">
        <v>0</v>
      </c>
      <c r="P2629" s="1">
        <v>125151</v>
      </c>
      <c r="Q2629">
        <v>365</v>
      </c>
      <c r="R2629">
        <v>65</v>
      </c>
      <c r="S2629" t="s">
        <v>1811</v>
      </c>
      <c r="T2629" t="s">
        <v>1811</v>
      </c>
      <c r="U2629" t="s">
        <v>2560</v>
      </c>
      <c r="V2629" t="s">
        <v>1782</v>
      </c>
      <c r="W2629" t="s">
        <v>39</v>
      </c>
      <c r="X2629">
        <v>7586522</v>
      </c>
      <c r="Y2629">
        <f>VLOOKUP(P2629,[1]Listado!$F$5:$N$6488,9,0)</f>
        <v>0</v>
      </c>
      <c r="Z2629">
        <f>VLOOKUP(P2629,[1]Listado!$F$5:$O$6488,10,0)</f>
        <v>0</v>
      </c>
    </row>
    <row r="2630" spans="2:26" ht="45" x14ac:dyDescent="0.25">
      <c r="B2630" s="24">
        <v>65</v>
      </c>
      <c r="C2630" s="19" t="s">
        <v>1811</v>
      </c>
      <c r="D2630" s="25">
        <v>365</v>
      </c>
      <c r="E2630" s="19" t="s">
        <v>1811</v>
      </c>
      <c r="F2630" s="25">
        <v>125101</v>
      </c>
      <c r="G2630" s="19" t="s">
        <v>2525</v>
      </c>
      <c r="H2630" s="25" t="s">
        <v>4631</v>
      </c>
      <c r="I2630" s="19" t="s">
        <v>1782</v>
      </c>
      <c r="J2630" s="25" t="s">
        <v>39</v>
      </c>
      <c r="K2630" s="32">
        <v>600962</v>
      </c>
      <c r="L2630" s="26">
        <v>0</v>
      </c>
      <c r="M2630" s="27">
        <v>0</v>
      </c>
      <c r="N2630" s="22">
        <v>0</v>
      </c>
      <c r="O2630" s="22">
        <v>0</v>
      </c>
      <c r="P2630" s="1">
        <v>125152</v>
      </c>
      <c r="Q2630">
        <v>365</v>
      </c>
      <c r="R2630">
        <v>65</v>
      </c>
      <c r="S2630" t="s">
        <v>1811</v>
      </c>
      <c r="T2630" t="s">
        <v>1811</v>
      </c>
      <c r="U2630" t="s">
        <v>2559</v>
      </c>
      <c r="V2630" t="s">
        <v>1782</v>
      </c>
      <c r="W2630" t="s">
        <v>39</v>
      </c>
      <c r="X2630">
        <v>7586522</v>
      </c>
      <c r="Y2630">
        <f>VLOOKUP(P2630,[1]Listado!$F$5:$N$6488,9,0)</f>
        <v>0</v>
      </c>
      <c r="Z2630">
        <f>VLOOKUP(P2630,[1]Listado!$F$5:$O$6488,10,0)</f>
        <v>0</v>
      </c>
    </row>
    <row r="2631" spans="2:26" ht="45" x14ac:dyDescent="0.25">
      <c r="B2631" s="24">
        <v>65</v>
      </c>
      <c r="C2631" s="19" t="s">
        <v>1811</v>
      </c>
      <c r="D2631" s="25">
        <v>365</v>
      </c>
      <c r="E2631" s="19" t="s">
        <v>1811</v>
      </c>
      <c r="F2631" s="25">
        <v>125102</v>
      </c>
      <c r="G2631" s="19" t="s">
        <v>2504</v>
      </c>
      <c r="H2631" s="25" t="s">
        <v>4631</v>
      </c>
      <c r="I2631" s="19" t="s">
        <v>1782</v>
      </c>
      <c r="J2631" s="25" t="s">
        <v>39</v>
      </c>
      <c r="K2631" s="32">
        <v>5277579</v>
      </c>
      <c r="L2631" s="26">
        <v>0</v>
      </c>
      <c r="M2631" s="27">
        <v>0</v>
      </c>
      <c r="N2631" s="22">
        <v>0</v>
      </c>
      <c r="O2631" s="22">
        <v>0</v>
      </c>
      <c r="P2631" s="1">
        <v>125153</v>
      </c>
      <c r="Q2631">
        <v>365</v>
      </c>
      <c r="R2631">
        <v>65</v>
      </c>
      <c r="S2631" t="s">
        <v>1811</v>
      </c>
      <c r="T2631" t="s">
        <v>1811</v>
      </c>
      <c r="U2631" t="s">
        <v>2568</v>
      </c>
      <c r="V2631" t="s">
        <v>1782</v>
      </c>
      <c r="W2631" t="s">
        <v>39</v>
      </c>
      <c r="X2631">
        <v>21110320</v>
      </c>
      <c r="Y2631">
        <f>VLOOKUP(P2631,[1]Listado!$F$5:$N$6488,9,0)</f>
        <v>0</v>
      </c>
      <c r="Z2631">
        <f>VLOOKUP(P2631,[1]Listado!$F$5:$O$6488,10,0)</f>
        <v>0</v>
      </c>
    </row>
    <row r="2632" spans="2:26" ht="45" x14ac:dyDescent="0.25">
      <c r="B2632" s="24">
        <v>65</v>
      </c>
      <c r="C2632" s="19" t="s">
        <v>1811</v>
      </c>
      <c r="D2632" s="25">
        <v>365</v>
      </c>
      <c r="E2632" s="19" t="s">
        <v>1811</v>
      </c>
      <c r="F2632" s="25">
        <v>125103</v>
      </c>
      <c r="G2632" s="19" t="s">
        <v>2505</v>
      </c>
      <c r="H2632" s="25" t="s">
        <v>4631</v>
      </c>
      <c r="I2632" s="19" t="s">
        <v>1782</v>
      </c>
      <c r="J2632" s="25" t="s">
        <v>39</v>
      </c>
      <c r="K2632" s="32">
        <v>3561678</v>
      </c>
      <c r="L2632" s="26">
        <v>0</v>
      </c>
      <c r="M2632" s="27">
        <v>0</v>
      </c>
      <c r="N2632" s="22">
        <v>0</v>
      </c>
      <c r="O2632" s="22">
        <v>0</v>
      </c>
      <c r="P2632" s="1">
        <v>125154</v>
      </c>
      <c r="Q2632">
        <v>365</v>
      </c>
      <c r="R2632">
        <v>65</v>
      </c>
      <c r="S2632" t="s">
        <v>1811</v>
      </c>
      <c r="T2632" t="s">
        <v>1811</v>
      </c>
      <c r="U2632" t="s">
        <v>2566</v>
      </c>
      <c r="V2632" t="s">
        <v>1782</v>
      </c>
      <c r="W2632" t="s">
        <v>39</v>
      </c>
      <c r="X2632">
        <v>21110320</v>
      </c>
      <c r="Y2632">
        <f>VLOOKUP(P2632,[1]Listado!$F$5:$N$6488,9,0)</f>
        <v>0</v>
      </c>
      <c r="Z2632">
        <f>VLOOKUP(P2632,[1]Listado!$F$5:$O$6488,10,0)</f>
        <v>0</v>
      </c>
    </row>
    <row r="2633" spans="2:26" ht="45" x14ac:dyDescent="0.25">
      <c r="B2633" s="24">
        <v>65</v>
      </c>
      <c r="C2633" s="19" t="s">
        <v>1811</v>
      </c>
      <c r="D2633" s="25">
        <v>365</v>
      </c>
      <c r="E2633" s="19" t="s">
        <v>1811</v>
      </c>
      <c r="F2633" s="25">
        <v>125104</v>
      </c>
      <c r="G2633" s="19" t="s">
        <v>4135</v>
      </c>
      <c r="H2633" s="25" t="s">
        <v>4631</v>
      </c>
      <c r="I2633" s="19" t="s">
        <v>1782</v>
      </c>
      <c r="J2633" s="25" t="s">
        <v>39</v>
      </c>
      <c r="K2633" s="32">
        <v>525841</v>
      </c>
      <c r="L2633" s="26">
        <v>0</v>
      </c>
      <c r="M2633" s="27">
        <v>0</v>
      </c>
      <c r="N2633" s="22">
        <v>0</v>
      </c>
      <c r="O2633" s="22">
        <v>0</v>
      </c>
      <c r="P2633" s="1">
        <v>125155</v>
      </c>
      <c r="Q2633">
        <v>365</v>
      </c>
      <c r="R2633">
        <v>65</v>
      </c>
      <c r="S2633" t="s">
        <v>1811</v>
      </c>
      <c r="T2633" t="s">
        <v>1811</v>
      </c>
      <c r="U2633" t="s">
        <v>2597</v>
      </c>
      <c r="V2633" t="s">
        <v>1782</v>
      </c>
      <c r="W2633" t="s">
        <v>39</v>
      </c>
      <c r="X2633">
        <v>3958184</v>
      </c>
      <c r="Y2633">
        <f>VLOOKUP(P2633,[1]Listado!$F$5:$N$6488,9,0)</f>
        <v>0</v>
      </c>
      <c r="Z2633">
        <f>VLOOKUP(P2633,[1]Listado!$F$5:$O$6488,10,0)</f>
        <v>0</v>
      </c>
    </row>
    <row r="2634" spans="2:26" ht="45" x14ac:dyDescent="0.25">
      <c r="B2634" s="24">
        <v>65</v>
      </c>
      <c r="C2634" s="19" t="s">
        <v>1811</v>
      </c>
      <c r="D2634" s="25">
        <v>365</v>
      </c>
      <c r="E2634" s="19" t="s">
        <v>1811</v>
      </c>
      <c r="F2634" s="25">
        <v>125105</v>
      </c>
      <c r="G2634" s="19" t="s">
        <v>2526</v>
      </c>
      <c r="H2634" s="25" t="s">
        <v>4631</v>
      </c>
      <c r="I2634" s="19" t="s">
        <v>1782</v>
      </c>
      <c r="J2634" s="25" t="s">
        <v>39</v>
      </c>
      <c r="K2634" s="32">
        <v>525841</v>
      </c>
      <c r="L2634" s="26">
        <v>0</v>
      </c>
      <c r="M2634" s="27">
        <v>0</v>
      </c>
      <c r="N2634" s="22">
        <v>0</v>
      </c>
      <c r="O2634" s="22">
        <v>0</v>
      </c>
      <c r="P2634" s="1">
        <v>125156</v>
      </c>
      <c r="Q2634">
        <v>365</v>
      </c>
      <c r="R2634">
        <v>65</v>
      </c>
      <c r="S2634" t="s">
        <v>1811</v>
      </c>
      <c r="T2634" t="s">
        <v>1811</v>
      </c>
      <c r="U2634" t="s">
        <v>2596</v>
      </c>
      <c r="V2634" t="s">
        <v>1782</v>
      </c>
      <c r="W2634" t="s">
        <v>39</v>
      </c>
      <c r="X2634">
        <v>3958184</v>
      </c>
      <c r="Y2634">
        <f>VLOOKUP(P2634,[1]Listado!$F$5:$N$6488,9,0)</f>
        <v>0</v>
      </c>
      <c r="Z2634">
        <f>VLOOKUP(P2634,[1]Listado!$F$5:$O$6488,10,0)</f>
        <v>0</v>
      </c>
    </row>
    <row r="2635" spans="2:26" ht="45" x14ac:dyDescent="0.25">
      <c r="B2635" s="24">
        <v>65</v>
      </c>
      <c r="C2635" s="19" t="s">
        <v>1811</v>
      </c>
      <c r="D2635" s="25">
        <v>365</v>
      </c>
      <c r="E2635" s="19" t="s">
        <v>1811</v>
      </c>
      <c r="F2635" s="25">
        <v>125106</v>
      </c>
      <c r="G2635" s="19" t="s">
        <v>2475</v>
      </c>
      <c r="H2635" s="25" t="s">
        <v>4631</v>
      </c>
      <c r="I2635" s="19" t="s">
        <v>1782</v>
      </c>
      <c r="J2635" s="25" t="s">
        <v>39</v>
      </c>
      <c r="K2635" s="32">
        <v>57870828</v>
      </c>
      <c r="L2635" s="26">
        <v>0</v>
      </c>
      <c r="M2635" s="27">
        <v>0</v>
      </c>
      <c r="N2635" s="22">
        <v>0</v>
      </c>
      <c r="O2635" s="22">
        <v>0</v>
      </c>
      <c r="P2635" s="1">
        <v>125157</v>
      </c>
      <c r="Q2635">
        <v>365</v>
      </c>
      <c r="R2635">
        <v>65</v>
      </c>
      <c r="S2635" t="s">
        <v>1811</v>
      </c>
      <c r="T2635" t="s">
        <v>1811</v>
      </c>
      <c r="U2635" t="s">
        <v>2582</v>
      </c>
      <c r="V2635" t="s">
        <v>1782</v>
      </c>
      <c r="W2635" t="s">
        <v>39</v>
      </c>
      <c r="X2635">
        <v>2638790</v>
      </c>
      <c r="Y2635">
        <f>VLOOKUP(P2635,[1]Listado!$F$5:$N$6488,9,0)</f>
        <v>0</v>
      </c>
      <c r="Z2635">
        <f>VLOOKUP(P2635,[1]Listado!$F$5:$O$6488,10,0)</f>
        <v>0</v>
      </c>
    </row>
    <row r="2636" spans="2:26" ht="45" x14ac:dyDescent="0.25">
      <c r="B2636" s="24">
        <v>65</v>
      </c>
      <c r="C2636" s="19" t="s">
        <v>1811</v>
      </c>
      <c r="D2636" s="25">
        <v>365</v>
      </c>
      <c r="E2636" s="19" t="s">
        <v>1811</v>
      </c>
      <c r="F2636" s="25">
        <v>125107</v>
      </c>
      <c r="G2636" s="19" t="s">
        <v>2477</v>
      </c>
      <c r="H2636" s="25" t="s">
        <v>4631</v>
      </c>
      <c r="I2636" s="19" t="s">
        <v>1782</v>
      </c>
      <c r="J2636" s="25" t="s">
        <v>39</v>
      </c>
      <c r="K2636" s="32">
        <v>55206011</v>
      </c>
      <c r="L2636" s="26">
        <v>0</v>
      </c>
      <c r="M2636" s="27">
        <v>0</v>
      </c>
      <c r="N2636" s="22">
        <v>0</v>
      </c>
      <c r="O2636" s="22">
        <v>0</v>
      </c>
      <c r="P2636" s="1">
        <v>125158</v>
      </c>
      <c r="Q2636">
        <v>365</v>
      </c>
      <c r="R2636">
        <v>65</v>
      </c>
      <c r="S2636" t="s">
        <v>1811</v>
      </c>
      <c r="T2636" t="s">
        <v>1811</v>
      </c>
      <c r="U2636" t="s">
        <v>2577</v>
      </c>
      <c r="V2636" t="s">
        <v>1782</v>
      </c>
      <c r="W2636" t="s">
        <v>39</v>
      </c>
      <c r="X2636">
        <v>2638790</v>
      </c>
      <c r="Y2636">
        <f>VLOOKUP(P2636,[1]Listado!$F$5:$N$6488,9,0)</f>
        <v>0</v>
      </c>
      <c r="Z2636">
        <f>VLOOKUP(P2636,[1]Listado!$F$5:$O$6488,10,0)</f>
        <v>0</v>
      </c>
    </row>
    <row r="2637" spans="2:26" ht="45" x14ac:dyDescent="0.25">
      <c r="B2637" s="24">
        <v>65</v>
      </c>
      <c r="C2637" s="19" t="s">
        <v>1811</v>
      </c>
      <c r="D2637" s="25">
        <v>365</v>
      </c>
      <c r="E2637" s="19" t="s">
        <v>1811</v>
      </c>
      <c r="F2637" s="25">
        <v>125108</v>
      </c>
      <c r="G2637" s="19" t="s">
        <v>4140</v>
      </c>
      <c r="H2637" s="25" t="s">
        <v>4631</v>
      </c>
      <c r="I2637" s="19" t="s">
        <v>1782</v>
      </c>
      <c r="J2637" s="25" t="s">
        <v>39</v>
      </c>
      <c r="K2637" s="32">
        <v>7962736</v>
      </c>
      <c r="L2637" s="26">
        <v>0</v>
      </c>
      <c r="M2637" s="27">
        <v>0</v>
      </c>
      <c r="N2637" s="22">
        <v>0</v>
      </c>
      <c r="O2637" s="22">
        <v>0</v>
      </c>
      <c r="P2637" s="1">
        <v>125159</v>
      </c>
      <c r="Q2637">
        <v>365</v>
      </c>
      <c r="R2637">
        <v>65</v>
      </c>
      <c r="S2637" t="s">
        <v>1811</v>
      </c>
      <c r="T2637" t="s">
        <v>1811</v>
      </c>
      <c r="U2637" t="s">
        <v>2583</v>
      </c>
      <c r="V2637" t="s">
        <v>1782</v>
      </c>
      <c r="W2637" t="s">
        <v>39</v>
      </c>
      <c r="X2637">
        <v>2308942</v>
      </c>
      <c r="Y2637">
        <f>VLOOKUP(P2637,[1]Listado!$F$5:$N$6488,9,0)</f>
        <v>0</v>
      </c>
      <c r="Z2637">
        <f>VLOOKUP(P2637,[1]Listado!$F$5:$O$6488,10,0)</f>
        <v>0</v>
      </c>
    </row>
    <row r="2638" spans="2:26" ht="45" x14ac:dyDescent="0.25">
      <c r="B2638" s="24">
        <v>65</v>
      </c>
      <c r="C2638" s="19" t="s">
        <v>1811</v>
      </c>
      <c r="D2638" s="25">
        <v>365</v>
      </c>
      <c r="E2638" s="19" t="s">
        <v>1811</v>
      </c>
      <c r="F2638" s="25">
        <v>125109</v>
      </c>
      <c r="G2638" s="19" t="s">
        <v>2531</v>
      </c>
      <c r="H2638" s="25" t="s">
        <v>4631</v>
      </c>
      <c r="I2638" s="19" t="s">
        <v>1782</v>
      </c>
      <c r="J2638" s="25" t="s">
        <v>39</v>
      </c>
      <c r="K2638" s="32">
        <v>7962736</v>
      </c>
      <c r="L2638" s="26">
        <v>0</v>
      </c>
      <c r="M2638" s="27">
        <v>0</v>
      </c>
      <c r="N2638" s="22">
        <v>0</v>
      </c>
      <c r="O2638" s="22">
        <v>0</v>
      </c>
      <c r="P2638" s="1">
        <v>125160</v>
      </c>
      <c r="Q2638">
        <v>365</v>
      </c>
      <c r="R2638">
        <v>65</v>
      </c>
      <c r="S2638" t="s">
        <v>1811</v>
      </c>
      <c r="T2638" t="s">
        <v>1811</v>
      </c>
      <c r="U2638" t="s">
        <v>2578</v>
      </c>
      <c r="V2638" t="s">
        <v>1782</v>
      </c>
      <c r="W2638" t="s">
        <v>39</v>
      </c>
      <c r="X2638">
        <v>2308942</v>
      </c>
      <c r="Y2638">
        <f>VLOOKUP(P2638,[1]Listado!$F$5:$N$6488,9,0)</f>
        <v>0</v>
      </c>
      <c r="Z2638">
        <f>VLOOKUP(P2638,[1]Listado!$F$5:$O$6488,10,0)</f>
        <v>0</v>
      </c>
    </row>
    <row r="2639" spans="2:26" ht="45" x14ac:dyDescent="0.25">
      <c r="B2639" s="24">
        <v>65</v>
      </c>
      <c r="C2639" s="19" t="s">
        <v>1811</v>
      </c>
      <c r="D2639" s="25">
        <v>365</v>
      </c>
      <c r="E2639" s="19" t="s">
        <v>1811</v>
      </c>
      <c r="F2639" s="25">
        <v>125110</v>
      </c>
      <c r="G2639" s="19" t="s">
        <v>2506</v>
      </c>
      <c r="H2639" s="25" t="s">
        <v>4631</v>
      </c>
      <c r="I2639" s="19" t="s">
        <v>1782</v>
      </c>
      <c r="J2639" s="25" t="s">
        <v>39</v>
      </c>
      <c r="K2639" s="32">
        <v>54425046</v>
      </c>
      <c r="L2639" s="26">
        <v>0</v>
      </c>
      <c r="M2639" s="27">
        <v>0</v>
      </c>
      <c r="N2639" s="22">
        <v>0</v>
      </c>
      <c r="O2639" s="22">
        <v>0</v>
      </c>
      <c r="P2639" s="1">
        <v>125161</v>
      </c>
      <c r="Q2639">
        <v>365</v>
      </c>
      <c r="R2639">
        <v>65</v>
      </c>
      <c r="S2639" t="s">
        <v>1811</v>
      </c>
      <c r="T2639" t="s">
        <v>1811</v>
      </c>
      <c r="U2639" t="s">
        <v>2593</v>
      </c>
      <c r="V2639" t="s">
        <v>1782</v>
      </c>
      <c r="W2639" t="s">
        <v>39</v>
      </c>
      <c r="X2639">
        <v>33314725</v>
      </c>
      <c r="Y2639">
        <f>VLOOKUP(P2639,[1]Listado!$F$5:$N$6488,9,0)</f>
        <v>0</v>
      </c>
      <c r="Z2639">
        <f>VLOOKUP(P2639,[1]Listado!$F$5:$O$6488,10,0)</f>
        <v>0</v>
      </c>
    </row>
    <row r="2640" spans="2:26" ht="45" x14ac:dyDescent="0.25">
      <c r="B2640" s="24">
        <v>65</v>
      </c>
      <c r="C2640" s="19" t="s">
        <v>1811</v>
      </c>
      <c r="D2640" s="25">
        <v>365</v>
      </c>
      <c r="E2640" s="19" t="s">
        <v>1811</v>
      </c>
      <c r="F2640" s="25">
        <v>125111</v>
      </c>
      <c r="G2640" s="19" t="s">
        <v>2507</v>
      </c>
      <c r="H2640" s="25" t="s">
        <v>4631</v>
      </c>
      <c r="I2640" s="19" t="s">
        <v>1782</v>
      </c>
      <c r="J2640" s="25" t="s">
        <v>39</v>
      </c>
      <c r="K2640" s="32">
        <v>36729805</v>
      </c>
      <c r="L2640" s="26">
        <v>0</v>
      </c>
      <c r="M2640" s="27">
        <v>0</v>
      </c>
      <c r="N2640" s="22">
        <v>0</v>
      </c>
      <c r="O2640" s="22">
        <v>0</v>
      </c>
      <c r="P2640" s="1">
        <v>125162</v>
      </c>
      <c r="Q2640">
        <v>365</v>
      </c>
      <c r="R2640">
        <v>65</v>
      </c>
      <c r="S2640" t="s">
        <v>1811</v>
      </c>
      <c r="T2640" t="s">
        <v>1811</v>
      </c>
      <c r="U2640" t="s">
        <v>2591</v>
      </c>
      <c r="V2640" t="s">
        <v>1782</v>
      </c>
      <c r="W2640" t="s">
        <v>39</v>
      </c>
      <c r="X2640">
        <v>33314725</v>
      </c>
      <c r="Y2640">
        <f>VLOOKUP(P2640,[1]Listado!$F$5:$N$6488,9,0)</f>
        <v>0</v>
      </c>
      <c r="Z2640">
        <f>VLOOKUP(P2640,[1]Listado!$F$5:$O$6488,10,0)</f>
        <v>0</v>
      </c>
    </row>
    <row r="2641" spans="2:26" ht="45" x14ac:dyDescent="0.25">
      <c r="B2641" s="24">
        <v>65</v>
      </c>
      <c r="C2641" s="19" t="s">
        <v>1811</v>
      </c>
      <c r="D2641" s="25">
        <v>365</v>
      </c>
      <c r="E2641" s="19" t="s">
        <v>1811</v>
      </c>
      <c r="F2641" s="25">
        <v>125112</v>
      </c>
      <c r="G2641" s="19" t="s">
        <v>4131</v>
      </c>
      <c r="H2641" s="25" t="s">
        <v>4631</v>
      </c>
      <c r="I2641" s="19" t="s">
        <v>1782</v>
      </c>
      <c r="J2641" s="25" t="s">
        <v>39</v>
      </c>
      <c r="K2641" s="32">
        <v>5333533</v>
      </c>
      <c r="L2641" s="26">
        <v>0</v>
      </c>
      <c r="M2641" s="27">
        <v>0</v>
      </c>
      <c r="N2641" s="22">
        <v>0</v>
      </c>
      <c r="O2641" s="22">
        <v>0</v>
      </c>
      <c r="P2641" s="1">
        <v>125163</v>
      </c>
      <c r="Q2641">
        <v>365</v>
      </c>
      <c r="R2641">
        <v>65</v>
      </c>
      <c r="S2641" t="s">
        <v>1811</v>
      </c>
      <c r="T2641" t="s">
        <v>1811</v>
      </c>
      <c r="U2641" t="s">
        <v>2570</v>
      </c>
      <c r="V2641" t="s">
        <v>1782</v>
      </c>
      <c r="W2641" t="s">
        <v>39</v>
      </c>
      <c r="X2641">
        <v>22099868</v>
      </c>
      <c r="Y2641">
        <f>VLOOKUP(P2641,[1]Listado!$F$5:$N$6488,9,0)</f>
        <v>0</v>
      </c>
      <c r="Z2641">
        <f>VLOOKUP(P2641,[1]Listado!$F$5:$O$6488,10,0)</f>
        <v>0</v>
      </c>
    </row>
    <row r="2642" spans="2:26" ht="45" x14ac:dyDescent="0.25">
      <c r="B2642" s="24">
        <v>65</v>
      </c>
      <c r="C2642" s="19" t="s">
        <v>1811</v>
      </c>
      <c r="D2642" s="25">
        <v>365</v>
      </c>
      <c r="E2642" s="19" t="s">
        <v>1811</v>
      </c>
      <c r="F2642" s="25">
        <v>125113</v>
      </c>
      <c r="G2642" s="19" t="s">
        <v>2522</v>
      </c>
      <c r="H2642" s="25" t="s">
        <v>4631</v>
      </c>
      <c r="I2642" s="19" t="s">
        <v>1782</v>
      </c>
      <c r="J2642" s="25" t="s">
        <v>39</v>
      </c>
      <c r="K2642" s="32">
        <v>5333533</v>
      </c>
      <c r="L2642" s="26">
        <v>0</v>
      </c>
      <c r="M2642" s="27">
        <v>0</v>
      </c>
      <c r="N2642" s="22">
        <v>0</v>
      </c>
      <c r="O2642" s="22">
        <v>0</v>
      </c>
      <c r="P2642" s="1">
        <v>125164</v>
      </c>
      <c r="Q2642">
        <v>365</v>
      </c>
      <c r="R2642">
        <v>65</v>
      </c>
      <c r="S2642" t="s">
        <v>1811</v>
      </c>
      <c r="T2642" t="s">
        <v>1811</v>
      </c>
      <c r="U2642" t="s">
        <v>2569</v>
      </c>
      <c r="V2642" t="s">
        <v>1782</v>
      </c>
      <c r="W2642" t="s">
        <v>39</v>
      </c>
      <c r="X2642">
        <v>22099868</v>
      </c>
      <c r="Y2642">
        <f>VLOOKUP(P2642,[1]Listado!$F$5:$N$6488,9,0)</f>
        <v>0</v>
      </c>
      <c r="Z2642">
        <f>VLOOKUP(P2642,[1]Listado!$F$5:$O$6488,10,0)</f>
        <v>0</v>
      </c>
    </row>
    <row r="2643" spans="2:26" ht="45" x14ac:dyDescent="0.25">
      <c r="B2643" s="24">
        <v>65</v>
      </c>
      <c r="C2643" s="19" t="s">
        <v>1811</v>
      </c>
      <c r="D2643" s="25">
        <v>365</v>
      </c>
      <c r="E2643" s="19" t="s">
        <v>1811</v>
      </c>
      <c r="F2643" s="25">
        <v>125114</v>
      </c>
      <c r="G2643" s="19" t="s">
        <v>2509</v>
      </c>
      <c r="H2643" s="25" t="s">
        <v>4631</v>
      </c>
      <c r="I2643" s="19" t="s">
        <v>1782</v>
      </c>
      <c r="J2643" s="25" t="s">
        <v>39</v>
      </c>
      <c r="K2643" s="32">
        <v>5607430</v>
      </c>
      <c r="L2643" s="26">
        <v>0</v>
      </c>
      <c r="M2643" s="27">
        <v>0</v>
      </c>
      <c r="N2643" s="22">
        <v>0</v>
      </c>
      <c r="O2643" s="22">
        <v>0</v>
      </c>
      <c r="P2643" s="1">
        <v>125165</v>
      </c>
      <c r="Q2643">
        <v>365</v>
      </c>
      <c r="R2643">
        <v>65</v>
      </c>
      <c r="S2643" t="s">
        <v>1811</v>
      </c>
      <c r="T2643" t="s">
        <v>1811</v>
      </c>
      <c r="U2643" t="s">
        <v>2584</v>
      </c>
      <c r="V2643" t="s">
        <v>1782</v>
      </c>
      <c r="W2643" t="s">
        <v>39</v>
      </c>
      <c r="X2643">
        <v>2308942</v>
      </c>
      <c r="Y2643">
        <f>VLOOKUP(P2643,[1]Listado!$F$5:$N$6488,9,0)</f>
        <v>0</v>
      </c>
      <c r="Z2643">
        <f>VLOOKUP(P2643,[1]Listado!$F$5:$O$6488,10,0)</f>
        <v>0</v>
      </c>
    </row>
    <row r="2644" spans="2:26" ht="45" x14ac:dyDescent="0.25">
      <c r="B2644" s="24">
        <v>65</v>
      </c>
      <c r="C2644" s="19" t="s">
        <v>1811</v>
      </c>
      <c r="D2644" s="25">
        <v>365</v>
      </c>
      <c r="E2644" s="19" t="s">
        <v>1811</v>
      </c>
      <c r="F2644" s="25">
        <v>125115</v>
      </c>
      <c r="G2644" s="19" t="s">
        <v>2511</v>
      </c>
      <c r="H2644" s="25" t="s">
        <v>4631</v>
      </c>
      <c r="I2644" s="19" t="s">
        <v>1782</v>
      </c>
      <c r="J2644" s="25" t="s">
        <v>39</v>
      </c>
      <c r="K2644" s="32">
        <v>3784284</v>
      </c>
      <c r="L2644" s="26">
        <v>0</v>
      </c>
      <c r="M2644" s="27">
        <v>0</v>
      </c>
      <c r="N2644" s="22">
        <v>0</v>
      </c>
      <c r="O2644" s="22">
        <v>0</v>
      </c>
      <c r="P2644" s="1">
        <v>125166</v>
      </c>
      <c r="Q2644">
        <v>365</v>
      </c>
      <c r="R2644">
        <v>65</v>
      </c>
      <c r="S2644" t="s">
        <v>1811</v>
      </c>
      <c r="T2644" t="s">
        <v>1811</v>
      </c>
      <c r="U2644" t="s">
        <v>2579</v>
      </c>
      <c r="V2644" t="s">
        <v>1782</v>
      </c>
      <c r="W2644" t="s">
        <v>39</v>
      </c>
      <c r="X2644">
        <v>2308942</v>
      </c>
      <c r="Y2644">
        <f>VLOOKUP(P2644,[1]Listado!$F$5:$N$6488,9,0)</f>
        <v>0</v>
      </c>
      <c r="Z2644">
        <f>VLOOKUP(P2644,[1]Listado!$F$5:$O$6488,10,0)</f>
        <v>0</v>
      </c>
    </row>
    <row r="2645" spans="2:26" ht="45" x14ac:dyDescent="0.25">
      <c r="B2645" s="24">
        <v>65</v>
      </c>
      <c r="C2645" s="19" t="s">
        <v>1811</v>
      </c>
      <c r="D2645" s="25">
        <v>365</v>
      </c>
      <c r="E2645" s="19" t="s">
        <v>1811</v>
      </c>
      <c r="F2645" s="25">
        <v>125116</v>
      </c>
      <c r="G2645" s="19" t="s">
        <v>4136</v>
      </c>
      <c r="H2645" s="25" t="s">
        <v>4631</v>
      </c>
      <c r="I2645" s="19" t="s">
        <v>1782</v>
      </c>
      <c r="J2645" s="25" t="s">
        <v>39</v>
      </c>
      <c r="K2645" s="32">
        <v>525841</v>
      </c>
      <c r="L2645" s="26">
        <v>0</v>
      </c>
      <c r="M2645" s="27">
        <v>0</v>
      </c>
      <c r="N2645" s="22">
        <v>0</v>
      </c>
      <c r="O2645" s="22">
        <v>0</v>
      </c>
      <c r="P2645" s="1">
        <v>125167</v>
      </c>
      <c r="Q2645">
        <v>365</v>
      </c>
      <c r="R2645">
        <v>65</v>
      </c>
      <c r="S2645" t="s">
        <v>1811</v>
      </c>
      <c r="T2645" t="s">
        <v>1811</v>
      </c>
      <c r="U2645" t="s">
        <v>2574</v>
      </c>
      <c r="V2645" t="s">
        <v>1782</v>
      </c>
      <c r="W2645" t="s">
        <v>39</v>
      </c>
      <c r="X2645">
        <v>25728203</v>
      </c>
      <c r="Y2645">
        <f>VLOOKUP(P2645,[1]Listado!$F$5:$N$6488,9,0)</f>
        <v>0</v>
      </c>
      <c r="Z2645">
        <f>VLOOKUP(P2645,[1]Listado!$F$5:$O$6488,10,0)</f>
        <v>0</v>
      </c>
    </row>
    <row r="2646" spans="2:26" ht="45" x14ac:dyDescent="0.25">
      <c r="B2646" s="24">
        <v>65</v>
      </c>
      <c r="C2646" s="19" t="s">
        <v>1811</v>
      </c>
      <c r="D2646" s="25">
        <v>365</v>
      </c>
      <c r="E2646" s="19" t="s">
        <v>1811</v>
      </c>
      <c r="F2646" s="25">
        <v>125117</v>
      </c>
      <c r="G2646" s="19" t="s">
        <v>2527</v>
      </c>
      <c r="H2646" s="25" t="s">
        <v>4631</v>
      </c>
      <c r="I2646" s="19" t="s">
        <v>1782</v>
      </c>
      <c r="J2646" s="25" t="s">
        <v>39</v>
      </c>
      <c r="K2646" s="32">
        <v>525841</v>
      </c>
      <c r="L2646" s="26">
        <v>0</v>
      </c>
      <c r="M2646" s="27">
        <v>0</v>
      </c>
      <c r="N2646" s="22">
        <v>0</v>
      </c>
      <c r="O2646" s="22">
        <v>0</v>
      </c>
      <c r="P2646" s="1">
        <v>125168</v>
      </c>
      <c r="Q2646">
        <v>365</v>
      </c>
      <c r="R2646">
        <v>65</v>
      </c>
      <c r="S2646" t="s">
        <v>1811</v>
      </c>
      <c r="T2646" t="s">
        <v>1811</v>
      </c>
      <c r="U2646" t="s">
        <v>2573</v>
      </c>
      <c r="V2646" t="s">
        <v>1782</v>
      </c>
      <c r="W2646" t="s">
        <v>39</v>
      </c>
      <c r="X2646">
        <v>25728203</v>
      </c>
      <c r="Y2646">
        <f>VLOOKUP(P2646,[1]Listado!$F$5:$N$6488,9,0)</f>
        <v>0</v>
      </c>
      <c r="Z2646">
        <f>VLOOKUP(P2646,[1]Listado!$F$5:$O$6488,10,0)</f>
        <v>0</v>
      </c>
    </row>
    <row r="2647" spans="2:26" ht="45" x14ac:dyDescent="0.25">
      <c r="B2647" s="24">
        <v>65</v>
      </c>
      <c r="C2647" s="19" t="s">
        <v>1811</v>
      </c>
      <c r="D2647" s="25">
        <v>365</v>
      </c>
      <c r="E2647" s="19" t="s">
        <v>1811</v>
      </c>
      <c r="F2647" s="25">
        <v>125118</v>
      </c>
      <c r="G2647" s="19" t="s">
        <v>2514</v>
      </c>
      <c r="H2647" s="25" t="s">
        <v>4631</v>
      </c>
      <c r="I2647" s="19" t="s">
        <v>1782</v>
      </c>
      <c r="J2647" s="25" t="s">
        <v>39</v>
      </c>
      <c r="K2647" s="32">
        <v>44569871</v>
      </c>
      <c r="L2647" s="26">
        <v>0</v>
      </c>
      <c r="M2647" s="27">
        <v>0</v>
      </c>
      <c r="N2647" s="22">
        <v>0</v>
      </c>
      <c r="O2647" s="22">
        <v>0</v>
      </c>
      <c r="P2647" s="1">
        <v>125169</v>
      </c>
      <c r="Q2647">
        <v>365</v>
      </c>
      <c r="R2647">
        <v>65</v>
      </c>
      <c r="S2647" t="s">
        <v>1811</v>
      </c>
      <c r="T2647" t="s">
        <v>1811</v>
      </c>
      <c r="U2647" t="s">
        <v>2628</v>
      </c>
      <c r="V2647" t="s">
        <v>1782</v>
      </c>
      <c r="W2647" t="s">
        <v>39</v>
      </c>
      <c r="X2647">
        <v>8312189</v>
      </c>
      <c r="Y2647">
        <f>VLOOKUP(P2647,[1]Listado!$F$5:$N$6488,9,0)</f>
        <v>0</v>
      </c>
      <c r="Z2647">
        <f>VLOOKUP(P2647,[1]Listado!$F$5:$O$6488,10,0)</f>
        <v>0</v>
      </c>
    </row>
    <row r="2648" spans="2:26" ht="45" x14ac:dyDescent="0.25">
      <c r="B2648" s="24">
        <v>65</v>
      </c>
      <c r="C2648" s="19" t="s">
        <v>1811</v>
      </c>
      <c r="D2648" s="25">
        <v>365</v>
      </c>
      <c r="E2648" s="19" t="s">
        <v>1811</v>
      </c>
      <c r="F2648" s="25">
        <v>125119</v>
      </c>
      <c r="G2648" s="19" t="s">
        <v>2515</v>
      </c>
      <c r="H2648" s="25" t="s">
        <v>4631</v>
      </c>
      <c r="I2648" s="19" t="s">
        <v>1782</v>
      </c>
      <c r="J2648" s="25" t="s">
        <v>39</v>
      </c>
      <c r="K2648" s="32">
        <v>42517533</v>
      </c>
      <c r="L2648" s="26">
        <v>0</v>
      </c>
      <c r="M2648" s="27">
        <v>0</v>
      </c>
      <c r="N2648" s="22">
        <v>0</v>
      </c>
      <c r="O2648" s="22">
        <v>0</v>
      </c>
      <c r="P2648" s="1">
        <v>125170</v>
      </c>
      <c r="Q2648">
        <v>365</v>
      </c>
      <c r="R2648">
        <v>65</v>
      </c>
      <c r="S2648" t="s">
        <v>1811</v>
      </c>
      <c r="T2648" t="s">
        <v>1811</v>
      </c>
      <c r="U2648" t="s">
        <v>4150</v>
      </c>
      <c r="V2648" t="s">
        <v>1782</v>
      </c>
      <c r="W2648" t="s">
        <v>39</v>
      </c>
      <c r="X2648">
        <v>16631604</v>
      </c>
      <c r="Y2648">
        <f>VLOOKUP(P2648,[1]Listado!$F$5:$N$6488,9,0)</f>
        <v>0</v>
      </c>
      <c r="Z2648">
        <f>VLOOKUP(P2648,[1]Listado!$F$5:$O$6488,10,0)</f>
        <v>0</v>
      </c>
    </row>
    <row r="2649" spans="2:26" ht="45" x14ac:dyDescent="0.25">
      <c r="B2649" s="24">
        <v>65</v>
      </c>
      <c r="C2649" s="19" t="s">
        <v>1811</v>
      </c>
      <c r="D2649" s="25">
        <v>365</v>
      </c>
      <c r="E2649" s="19" t="s">
        <v>1811</v>
      </c>
      <c r="F2649" s="25">
        <v>125120</v>
      </c>
      <c r="G2649" s="19" t="s">
        <v>4137</v>
      </c>
      <c r="H2649" s="25" t="s">
        <v>4631</v>
      </c>
      <c r="I2649" s="19" t="s">
        <v>1782</v>
      </c>
      <c r="J2649" s="25" t="s">
        <v>39</v>
      </c>
      <c r="K2649" s="32">
        <v>6084733</v>
      </c>
      <c r="L2649" s="26">
        <v>0</v>
      </c>
      <c r="M2649" s="27">
        <v>0</v>
      </c>
      <c r="N2649" s="22">
        <v>0</v>
      </c>
      <c r="O2649" s="22">
        <v>0</v>
      </c>
      <c r="P2649" s="1">
        <v>125171</v>
      </c>
      <c r="Q2649">
        <v>365</v>
      </c>
      <c r="R2649">
        <v>65</v>
      </c>
      <c r="S2649" t="s">
        <v>1811</v>
      </c>
      <c r="T2649" t="s">
        <v>1811</v>
      </c>
      <c r="U2649" t="s">
        <v>2633</v>
      </c>
      <c r="V2649" t="s">
        <v>1782</v>
      </c>
      <c r="W2649" t="s">
        <v>39</v>
      </c>
      <c r="X2649">
        <v>9697553</v>
      </c>
      <c r="Y2649">
        <f>VLOOKUP(P2649,[1]Listado!$F$5:$N$6488,9,0)</f>
        <v>0</v>
      </c>
      <c r="Z2649">
        <f>VLOOKUP(P2649,[1]Listado!$F$5:$O$6488,10,0)</f>
        <v>0</v>
      </c>
    </row>
    <row r="2650" spans="2:26" ht="45" x14ac:dyDescent="0.25">
      <c r="B2650" s="24">
        <v>65</v>
      </c>
      <c r="C2650" s="19" t="s">
        <v>1811</v>
      </c>
      <c r="D2650" s="25">
        <v>365</v>
      </c>
      <c r="E2650" s="19" t="s">
        <v>1811</v>
      </c>
      <c r="F2650" s="25">
        <v>125121</v>
      </c>
      <c r="G2650" s="19" t="s">
        <v>2528</v>
      </c>
      <c r="H2650" s="25" t="s">
        <v>4631</v>
      </c>
      <c r="I2650" s="19" t="s">
        <v>1782</v>
      </c>
      <c r="J2650" s="25" t="s">
        <v>39</v>
      </c>
      <c r="K2650" s="32">
        <v>6084733</v>
      </c>
      <c r="L2650" s="26">
        <v>0</v>
      </c>
      <c r="M2650" s="27">
        <v>0</v>
      </c>
      <c r="N2650" s="22">
        <v>0</v>
      </c>
      <c r="O2650" s="22">
        <v>0</v>
      </c>
      <c r="P2650" s="1">
        <v>125172</v>
      </c>
      <c r="Q2650">
        <v>365</v>
      </c>
      <c r="R2650">
        <v>65</v>
      </c>
      <c r="S2650" t="s">
        <v>1811</v>
      </c>
      <c r="T2650" t="s">
        <v>1811</v>
      </c>
      <c r="U2650" t="s">
        <v>2634</v>
      </c>
      <c r="V2650" t="s">
        <v>1782</v>
      </c>
      <c r="W2650" t="s">
        <v>39</v>
      </c>
      <c r="X2650">
        <v>9697553</v>
      </c>
      <c r="Y2650">
        <f>VLOOKUP(P2650,[1]Listado!$F$5:$N$6488,9,0)</f>
        <v>0</v>
      </c>
      <c r="Z2650">
        <f>VLOOKUP(P2650,[1]Listado!$F$5:$O$6488,10,0)</f>
        <v>0</v>
      </c>
    </row>
    <row r="2651" spans="2:26" ht="30" x14ac:dyDescent="0.25">
      <c r="B2651" s="24">
        <v>65</v>
      </c>
      <c r="C2651" s="19" t="s">
        <v>1811</v>
      </c>
      <c r="D2651" s="25">
        <v>365</v>
      </c>
      <c r="E2651" s="19" t="s">
        <v>1811</v>
      </c>
      <c r="F2651" s="25">
        <v>125122</v>
      </c>
      <c r="G2651" s="19" t="s">
        <v>2589</v>
      </c>
      <c r="H2651" s="25" t="s">
        <v>4631</v>
      </c>
      <c r="I2651" s="19" t="s">
        <v>1782</v>
      </c>
      <c r="J2651" s="25" t="s">
        <v>39</v>
      </c>
      <c r="K2651" s="32">
        <v>32457118</v>
      </c>
      <c r="L2651" s="26">
        <v>0</v>
      </c>
      <c r="M2651" s="27">
        <v>0</v>
      </c>
      <c r="N2651" s="22">
        <v>0</v>
      </c>
      <c r="O2651" s="22">
        <v>0</v>
      </c>
      <c r="P2651" s="1">
        <v>125173</v>
      </c>
      <c r="Q2651">
        <v>365</v>
      </c>
      <c r="R2651">
        <v>65</v>
      </c>
      <c r="S2651" t="s">
        <v>1811</v>
      </c>
      <c r="T2651" t="s">
        <v>1811</v>
      </c>
      <c r="U2651" t="s">
        <v>4157</v>
      </c>
      <c r="V2651" t="s">
        <v>1782</v>
      </c>
      <c r="W2651" t="s">
        <v>39</v>
      </c>
      <c r="X2651">
        <v>19403539</v>
      </c>
      <c r="Y2651">
        <f>VLOOKUP(P2651,[1]Listado!$F$5:$N$6488,9,0)</f>
        <v>0</v>
      </c>
      <c r="Z2651">
        <f>VLOOKUP(P2651,[1]Listado!$F$5:$O$6488,10,0)</f>
        <v>0</v>
      </c>
    </row>
    <row r="2652" spans="2:26" ht="45" x14ac:dyDescent="0.25">
      <c r="B2652" s="24">
        <v>65</v>
      </c>
      <c r="C2652" s="19" t="s">
        <v>1811</v>
      </c>
      <c r="D2652" s="25">
        <v>365</v>
      </c>
      <c r="E2652" s="19" t="s">
        <v>1811</v>
      </c>
      <c r="F2652" s="25">
        <v>125123</v>
      </c>
      <c r="G2652" s="19" t="s">
        <v>2594</v>
      </c>
      <c r="H2652" s="25" t="s">
        <v>4631</v>
      </c>
      <c r="I2652" s="19" t="s">
        <v>1782</v>
      </c>
      <c r="J2652" s="25" t="s">
        <v>39</v>
      </c>
      <c r="K2652" s="32">
        <v>37866638</v>
      </c>
      <c r="L2652" s="26">
        <v>0</v>
      </c>
      <c r="M2652" s="27">
        <v>0</v>
      </c>
      <c r="N2652" s="22">
        <v>0</v>
      </c>
      <c r="O2652" s="22">
        <v>0</v>
      </c>
      <c r="P2652" s="1">
        <v>125174</v>
      </c>
      <c r="Q2652">
        <v>365</v>
      </c>
      <c r="R2652">
        <v>65</v>
      </c>
      <c r="S2652" t="s">
        <v>1811</v>
      </c>
      <c r="T2652" t="s">
        <v>1811</v>
      </c>
      <c r="U2652" t="s">
        <v>4158</v>
      </c>
      <c r="V2652" t="s">
        <v>1782</v>
      </c>
      <c r="W2652" t="s">
        <v>39</v>
      </c>
      <c r="X2652">
        <v>19403539</v>
      </c>
      <c r="Y2652">
        <f>VLOOKUP(P2652,[1]Listado!$F$5:$N$6488,9,0)</f>
        <v>0</v>
      </c>
      <c r="Z2652">
        <f>VLOOKUP(P2652,[1]Listado!$F$5:$O$6488,10,0)</f>
        <v>0</v>
      </c>
    </row>
    <row r="2653" spans="2:26" ht="45" x14ac:dyDescent="0.25">
      <c r="B2653" s="24">
        <v>65</v>
      </c>
      <c r="C2653" s="19" t="s">
        <v>1811</v>
      </c>
      <c r="D2653" s="25">
        <v>365</v>
      </c>
      <c r="E2653" s="19" t="s">
        <v>1811</v>
      </c>
      <c r="F2653" s="25">
        <v>125124</v>
      </c>
      <c r="G2653" s="19" t="s">
        <v>2595</v>
      </c>
      <c r="H2653" s="25" t="s">
        <v>4631</v>
      </c>
      <c r="I2653" s="19" t="s">
        <v>1782</v>
      </c>
      <c r="J2653" s="25" t="s">
        <v>39</v>
      </c>
      <c r="K2653" s="32">
        <v>37866638</v>
      </c>
      <c r="L2653" s="26">
        <v>0</v>
      </c>
      <c r="M2653" s="27">
        <v>0</v>
      </c>
      <c r="N2653" s="22">
        <v>0</v>
      </c>
      <c r="O2653" s="22">
        <v>0</v>
      </c>
      <c r="P2653" s="1">
        <v>125175</v>
      </c>
      <c r="Q2653">
        <v>365</v>
      </c>
      <c r="R2653">
        <v>65</v>
      </c>
      <c r="S2653" t="s">
        <v>1811</v>
      </c>
      <c r="T2653" t="s">
        <v>1811</v>
      </c>
      <c r="U2653" t="s">
        <v>2617</v>
      </c>
      <c r="V2653" t="s">
        <v>1782</v>
      </c>
      <c r="W2653" t="s">
        <v>39</v>
      </c>
      <c r="X2653">
        <v>659698</v>
      </c>
      <c r="Y2653">
        <f>VLOOKUP(P2653,[1]Listado!$F$5:$N$6488,9,0)</f>
        <v>0</v>
      </c>
      <c r="Z2653">
        <f>VLOOKUP(P2653,[1]Listado!$F$5:$O$6488,10,0)</f>
        <v>0</v>
      </c>
    </row>
    <row r="2654" spans="2:26" ht="45" x14ac:dyDescent="0.25">
      <c r="B2654" s="24">
        <v>65</v>
      </c>
      <c r="C2654" s="19" t="s">
        <v>1811</v>
      </c>
      <c r="D2654" s="25">
        <v>365</v>
      </c>
      <c r="E2654" s="19" t="s">
        <v>1811</v>
      </c>
      <c r="F2654" s="25">
        <v>125125</v>
      </c>
      <c r="G2654" s="19" t="s">
        <v>2580</v>
      </c>
      <c r="H2654" s="25" t="s">
        <v>4631</v>
      </c>
      <c r="I2654" s="19" t="s">
        <v>1782</v>
      </c>
      <c r="J2654" s="25" t="s">
        <v>39</v>
      </c>
      <c r="K2654" s="32">
        <v>2308942</v>
      </c>
      <c r="L2654" s="26">
        <v>0</v>
      </c>
      <c r="M2654" s="27">
        <v>0</v>
      </c>
      <c r="N2654" s="22">
        <v>0</v>
      </c>
      <c r="O2654" s="22">
        <v>0</v>
      </c>
      <c r="P2654" s="1">
        <v>125176</v>
      </c>
      <c r="Q2654">
        <v>365</v>
      </c>
      <c r="R2654">
        <v>65</v>
      </c>
      <c r="S2654" t="s">
        <v>1811</v>
      </c>
      <c r="T2654" t="s">
        <v>1811</v>
      </c>
      <c r="U2654" t="s">
        <v>2610</v>
      </c>
      <c r="V2654" t="s">
        <v>1782</v>
      </c>
      <c r="W2654" t="s">
        <v>39</v>
      </c>
      <c r="X2654">
        <v>659698</v>
      </c>
      <c r="Y2654">
        <f>VLOOKUP(P2654,[1]Listado!$F$5:$N$6488,9,0)</f>
        <v>0</v>
      </c>
      <c r="Z2654">
        <f>VLOOKUP(P2654,[1]Listado!$F$5:$O$6488,10,0)</f>
        <v>0</v>
      </c>
    </row>
    <row r="2655" spans="2:26" ht="45" x14ac:dyDescent="0.25">
      <c r="B2655" s="24">
        <v>65</v>
      </c>
      <c r="C2655" s="19" t="s">
        <v>1811</v>
      </c>
      <c r="D2655" s="25">
        <v>365</v>
      </c>
      <c r="E2655" s="19" t="s">
        <v>1811</v>
      </c>
      <c r="F2655" s="25">
        <v>125126</v>
      </c>
      <c r="G2655" s="19" t="s">
        <v>2575</v>
      </c>
      <c r="H2655" s="25" t="s">
        <v>4631</v>
      </c>
      <c r="I2655" s="19" t="s">
        <v>1782</v>
      </c>
      <c r="J2655" s="25" t="s">
        <v>39</v>
      </c>
      <c r="K2655" s="32">
        <v>2308942</v>
      </c>
      <c r="L2655" s="26">
        <v>0</v>
      </c>
      <c r="M2655" s="27">
        <v>0</v>
      </c>
      <c r="N2655" s="22">
        <v>0</v>
      </c>
      <c r="O2655" s="22">
        <v>0</v>
      </c>
      <c r="P2655" s="1">
        <v>125177</v>
      </c>
      <c r="Q2655">
        <v>365</v>
      </c>
      <c r="R2655">
        <v>65</v>
      </c>
      <c r="S2655" t="s">
        <v>1811</v>
      </c>
      <c r="T2655" t="s">
        <v>1811</v>
      </c>
      <c r="U2655" t="s">
        <v>4176</v>
      </c>
      <c r="V2655" t="s">
        <v>1782</v>
      </c>
      <c r="W2655" t="s">
        <v>39</v>
      </c>
      <c r="X2655">
        <v>901441</v>
      </c>
      <c r="Y2655">
        <f>VLOOKUP(P2655,[1]Listado!$F$5:$N$6488,9,0)</f>
        <v>0</v>
      </c>
      <c r="Z2655">
        <f>VLOOKUP(P2655,[1]Listado!$F$5:$O$6488,10,0)</f>
        <v>0</v>
      </c>
    </row>
    <row r="2656" spans="2:26" ht="45" x14ac:dyDescent="0.25">
      <c r="B2656" s="24">
        <v>65</v>
      </c>
      <c r="C2656" s="19" t="s">
        <v>1811</v>
      </c>
      <c r="D2656" s="25">
        <v>365</v>
      </c>
      <c r="E2656" s="19" t="s">
        <v>1811</v>
      </c>
      <c r="F2656" s="25">
        <v>125127</v>
      </c>
      <c r="G2656" s="19" t="s">
        <v>2572</v>
      </c>
      <c r="H2656" s="25" t="s">
        <v>4631</v>
      </c>
      <c r="I2656" s="19" t="s">
        <v>1782</v>
      </c>
      <c r="J2656" s="25" t="s">
        <v>39</v>
      </c>
      <c r="K2656" s="32">
        <v>24078960</v>
      </c>
      <c r="L2656" s="26">
        <v>0</v>
      </c>
      <c r="M2656" s="27">
        <v>0</v>
      </c>
      <c r="N2656" s="22">
        <v>0</v>
      </c>
      <c r="O2656" s="22">
        <v>0</v>
      </c>
      <c r="P2656" s="1">
        <v>125178</v>
      </c>
      <c r="Q2656">
        <v>365</v>
      </c>
      <c r="R2656">
        <v>65</v>
      </c>
      <c r="S2656" t="s">
        <v>1811</v>
      </c>
      <c r="T2656" t="s">
        <v>1811</v>
      </c>
      <c r="U2656" t="s">
        <v>4175</v>
      </c>
      <c r="V2656" t="s">
        <v>1782</v>
      </c>
      <c r="W2656" t="s">
        <v>39</v>
      </c>
      <c r="X2656">
        <v>901441</v>
      </c>
      <c r="Y2656">
        <f>VLOOKUP(P2656,[1]Listado!$F$5:$N$6488,9,0)</f>
        <v>0</v>
      </c>
      <c r="Z2656">
        <f>VLOOKUP(P2656,[1]Listado!$F$5:$O$6488,10,0)</f>
        <v>0</v>
      </c>
    </row>
    <row r="2657" spans="2:26" ht="45" x14ac:dyDescent="0.25">
      <c r="B2657" s="24">
        <v>65</v>
      </c>
      <c r="C2657" s="19" t="s">
        <v>1811</v>
      </c>
      <c r="D2657" s="25">
        <v>365</v>
      </c>
      <c r="E2657" s="19" t="s">
        <v>1811</v>
      </c>
      <c r="F2657" s="25">
        <v>125128</v>
      </c>
      <c r="G2657" s="19" t="s">
        <v>2571</v>
      </c>
      <c r="H2657" s="25" t="s">
        <v>4631</v>
      </c>
      <c r="I2657" s="19" t="s">
        <v>1782</v>
      </c>
      <c r="J2657" s="25" t="s">
        <v>39</v>
      </c>
      <c r="K2657" s="32">
        <v>24078960</v>
      </c>
      <c r="L2657" s="26">
        <v>0</v>
      </c>
      <c r="M2657" s="27">
        <v>0</v>
      </c>
      <c r="N2657" s="22">
        <v>0</v>
      </c>
      <c r="O2657" s="22">
        <v>0</v>
      </c>
      <c r="P2657" s="1">
        <v>125179</v>
      </c>
      <c r="Q2657">
        <v>365</v>
      </c>
      <c r="R2657">
        <v>65</v>
      </c>
      <c r="S2657" t="s">
        <v>1811</v>
      </c>
      <c r="T2657" t="s">
        <v>1811</v>
      </c>
      <c r="U2657" t="s">
        <v>2656</v>
      </c>
      <c r="V2657" t="s">
        <v>1782</v>
      </c>
      <c r="W2657" t="s">
        <v>39</v>
      </c>
      <c r="X2657">
        <v>5937278</v>
      </c>
      <c r="Y2657">
        <f>VLOOKUP(P2657,[1]Listado!$F$5:$N$6488,9,0)</f>
        <v>0</v>
      </c>
      <c r="Z2657">
        <f>VLOOKUP(P2657,[1]Listado!$F$5:$O$6488,10,0)</f>
        <v>0</v>
      </c>
    </row>
    <row r="2658" spans="2:26" ht="45" x14ac:dyDescent="0.25">
      <c r="B2658" s="24">
        <v>65</v>
      </c>
      <c r="C2658" s="19" t="s">
        <v>1811</v>
      </c>
      <c r="D2658" s="25">
        <v>365</v>
      </c>
      <c r="E2658" s="19" t="s">
        <v>1811</v>
      </c>
      <c r="F2658" s="25">
        <v>125129</v>
      </c>
      <c r="G2658" s="19" t="s">
        <v>2600</v>
      </c>
      <c r="H2658" s="25" t="s">
        <v>4631</v>
      </c>
      <c r="I2658" s="19" t="s">
        <v>1782</v>
      </c>
      <c r="J2658" s="25" t="s">
        <v>39</v>
      </c>
      <c r="K2658" s="32">
        <v>4617883</v>
      </c>
      <c r="L2658" s="26">
        <v>0</v>
      </c>
      <c r="M2658" s="27">
        <v>0</v>
      </c>
      <c r="N2658" s="22">
        <v>0</v>
      </c>
      <c r="O2658" s="22">
        <v>0</v>
      </c>
      <c r="P2658" s="1">
        <v>125180</v>
      </c>
      <c r="Q2658">
        <v>365</v>
      </c>
      <c r="R2658">
        <v>65</v>
      </c>
      <c r="S2658" t="s">
        <v>1811</v>
      </c>
      <c r="T2658" t="s">
        <v>1811</v>
      </c>
      <c r="U2658" t="s">
        <v>2655</v>
      </c>
      <c r="V2658" t="s">
        <v>1782</v>
      </c>
      <c r="W2658" t="s">
        <v>39</v>
      </c>
      <c r="X2658">
        <v>5937278</v>
      </c>
      <c r="Y2658">
        <f>VLOOKUP(P2658,[1]Listado!$F$5:$N$6488,9,0)</f>
        <v>0</v>
      </c>
      <c r="Z2658">
        <f>VLOOKUP(P2658,[1]Listado!$F$5:$O$6488,10,0)</f>
        <v>0</v>
      </c>
    </row>
    <row r="2659" spans="2:26" ht="45" x14ac:dyDescent="0.25">
      <c r="B2659" s="24">
        <v>65</v>
      </c>
      <c r="C2659" s="19" t="s">
        <v>1811</v>
      </c>
      <c r="D2659" s="25">
        <v>365</v>
      </c>
      <c r="E2659" s="19" t="s">
        <v>1811</v>
      </c>
      <c r="F2659" s="25">
        <v>125130</v>
      </c>
      <c r="G2659" s="19" t="s">
        <v>2598</v>
      </c>
      <c r="H2659" s="25" t="s">
        <v>4631</v>
      </c>
      <c r="I2659" s="19" t="s">
        <v>1782</v>
      </c>
      <c r="J2659" s="25" t="s">
        <v>39</v>
      </c>
      <c r="K2659" s="32">
        <v>4617883</v>
      </c>
      <c r="L2659" s="26">
        <v>0</v>
      </c>
      <c r="M2659" s="27">
        <v>0</v>
      </c>
      <c r="N2659" s="22">
        <v>0</v>
      </c>
      <c r="O2659" s="22">
        <v>0</v>
      </c>
      <c r="P2659" s="1">
        <v>125181</v>
      </c>
      <c r="Q2659">
        <v>365</v>
      </c>
      <c r="R2659">
        <v>65</v>
      </c>
      <c r="S2659" t="s">
        <v>1811</v>
      </c>
      <c r="T2659" t="s">
        <v>1811</v>
      </c>
      <c r="U2659" t="s">
        <v>4190</v>
      </c>
      <c r="V2659" t="s">
        <v>1782</v>
      </c>
      <c r="W2659" t="s">
        <v>39</v>
      </c>
      <c r="X2659">
        <v>12469947</v>
      </c>
      <c r="Y2659">
        <f>VLOOKUP(P2659,[1]Listado!$F$5:$N$6488,9,0)</f>
        <v>0</v>
      </c>
      <c r="Z2659">
        <f>VLOOKUP(P2659,[1]Listado!$F$5:$O$6488,10,0)</f>
        <v>0</v>
      </c>
    </row>
    <row r="2660" spans="2:26" ht="45" x14ac:dyDescent="0.25">
      <c r="B2660" s="24">
        <v>65</v>
      </c>
      <c r="C2660" s="19" t="s">
        <v>1811</v>
      </c>
      <c r="D2660" s="25">
        <v>365</v>
      </c>
      <c r="E2660" s="19" t="s">
        <v>1811</v>
      </c>
      <c r="F2660" s="25">
        <v>125131</v>
      </c>
      <c r="G2660" s="19" t="s">
        <v>2592</v>
      </c>
      <c r="H2660" s="25" t="s">
        <v>4631</v>
      </c>
      <c r="I2660" s="19" t="s">
        <v>1782</v>
      </c>
      <c r="J2660" s="25" t="s">
        <v>39</v>
      </c>
      <c r="K2660" s="32">
        <v>33314725</v>
      </c>
      <c r="L2660" s="26">
        <v>0</v>
      </c>
      <c r="M2660" s="27">
        <v>0</v>
      </c>
      <c r="N2660" s="22">
        <v>0</v>
      </c>
      <c r="O2660" s="22">
        <v>0</v>
      </c>
      <c r="P2660" s="1">
        <v>125182</v>
      </c>
      <c r="Q2660">
        <v>365</v>
      </c>
      <c r="R2660">
        <v>65</v>
      </c>
      <c r="S2660" t="s">
        <v>1811</v>
      </c>
      <c r="T2660" t="s">
        <v>1811</v>
      </c>
      <c r="U2660" t="s">
        <v>4189</v>
      </c>
      <c r="V2660" t="s">
        <v>1782</v>
      </c>
      <c r="W2660" t="s">
        <v>39</v>
      </c>
      <c r="X2660">
        <v>12469947</v>
      </c>
      <c r="Y2660">
        <f>VLOOKUP(P2660,[1]Listado!$F$5:$N$6488,9,0)</f>
        <v>0</v>
      </c>
      <c r="Z2660">
        <f>VLOOKUP(P2660,[1]Listado!$F$5:$O$6488,10,0)</f>
        <v>0</v>
      </c>
    </row>
    <row r="2661" spans="2:26" ht="45" x14ac:dyDescent="0.25">
      <c r="B2661" s="24">
        <v>65</v>
      </c>
      <c r="C2661" s="19" t="s">
        <v>1811</v>
      </c>
      <c r="D2661" s="25">
        <v>365</v>
      </c>
      <c r="E2661" s="19" t="s">
        <v>1811</v>
      </c>
      <c r="F2661" s="25">
        <v>125132</v>
      </c>
      <c r="G2661" s="19" t="s">
        <v>2590</v>
      </c>
      <c r="H2661" s="25" t="s">
        <v>4631</v>
      </c>
      <c r="I2661" s="19" t="s">
        <v>1782</v>
      </c>
      <c r="J2661" s="25" t="s">
        <v>39</v>
      </c>
      <c r="K2661" s="32">
        <v>33314725</v>
      </c>
      <c r="L2661" s="26">
        <v>0</v>
      </c>
      <c r="M2661" s="27">
        <v>0</v>
      </c>
      <c r="N2661" s="22">
        <v>0</v>
      </c>
      <c r="O2661" s="22">
        <v>0</v>
      </c>
      <c r="P2661" s="1">
        <v>125183</v>
      </c>
      <c r="Q2661">
        <v>365</v>
      </c>
      <c r="R2661">
        <v>65</v>
      </c>
      <c r="S2661" t="s">
        <v>1811</v>
      </c>
      <c r="T2661" t="s">
        <v>1811</v>
      </c>
      <c r="U2661" t="s">
        <v>2639</v>
      </c>
      <c r="V2661" t="s">
        <v>1782</v>
      </c>
      <c r="W2661" t="s">
        <v>39</v>
      </c>
      <c r="X2661">
        <v>1319395</v>
      </c>
      <c r="Y2661">
        <f>VLOOKUP(P2661,[1]Listado!$F$5:$N$6488,9,0)</f>
        <v>0</v>
      </c>
      <c r="Z2661">
        <f>VLOOKUP(P2661,[1]Listado!$F$5:$O$6488,10,0)</f>
        <v>0</v>
      </c>
    </row>
    <row r="2662" spans="2:26" ht="45" x14ac:dyDescent="0.25">
      <c r="B2662" s="24">
        <v>65</v>
      </c>
      <c r="C2662" s="19" t="s">
        <v>1811</v>
      </c>
      <c r="D2662" s="25">
        <v>365</v>
      </c>
      <c r="E2662" s="19" t="s">
        <v>1811</v>
      </c>
      <c r="F2662" s="25">
        <v>125133</v>
      </c>
      <c r="G2662" s="19" t="s">
        <v>2564</v>
      </c>
      <c r="H2662" s="25" t="s">
        <v>4631</v>
      </c>
      <c r="I2662" s="19" t="s">
        <v>1782</v>
      </c>
      <c r="J2662" s="25" t="s">
        <v>39</v>
      </c>
      <c r="K2662" s="32">
        <v>17152135</v>
      </c>
      <c r="L2662" s="26">
        <v>0</v>
      </c>
      <c r="M2662" s="27">
        <v>0</v>
      </c>
      <c r="N2662" s="22">
        <v>0</v>
      </c>
      <c r="O2662" s="22">
        <v>0</v>
      </c>
      <c r="P2662" s="1">
        <v>125184</v>
      </c>
      <c r="Q2662">
        <v>365</v>
      </c>
      <c r="R2662">
        <v>65</v>
      </c>
      <c r="S2662" t="s">
        <v>1811</v>
      </c>
      <c r="T2662" t="s">
        <v>1811</v>
      </c>
      <c r="U2662" t="s">
        <v>2635</v>
      </c>
      <c r="V2662" t="s">
        <v>1782</v>
      </c>
      <c r="W2662" t="s">
        <v>39</v>
      </c>
      <c r="X2662">
        <v>1319395</v>
      </c>
      <c r="Y2662">
        <f>VLOOKUP(P2662,[1]Listado!$F$5:$N$6488,9,0)</f>
        <v>0</v>
      </c>
      <c r="Z2662">
        <f>VLOOKUP(P2662,[1]Listado!$F$5:$O$6488,10,0)</f>
        <v>0</v>
      </c>
    </row>
    <row r="2663" spans="2:26" ht="45" x14ac:dyDescent="0.25">
      <c r="B2663" s="24">
        <v>65</v>
      </c>
      <c r="C2663" s="19" t="s">
        <v>1811</v>
      </c>
      <c r="D2663" s="25">
        <v>365</v>
      </c>
      <c r="E2663" s="19" t="s">
        <v>1811</v>
      </c>
      <c r="F2663" s="25">
        <v>125134</v>
      </c>
      <c r="G2663" s="19" t="s">
        <v>2563</v>
      </c>
      <c r="H2663" s="25" t="s">
        <v>4631</v>
      </c>
      <c r="I2663" s="19" t="s">
        <v>1782</v>
      </c>
      <c r="J2663" s="25" t="s">
        <v>39</v>
      </c>
      <c r="K2663" s="32">
        <v>17152135</v>
      </c>
      <c r="L2663" s="26">
        <v>0</v>
      </c>
      <c r="M2663" s="27">
        <v>0</v>
      </c>
      <c r="N2663" s="22">
        <v>0</v>
      </c>
      <c r="O2663" s="22">
        <v>0</v>
      </c>
      <c r="P2663" s="1">
        <v>125185</v>
      </c>
      <c r="Q2663">
        <v>365</v>
      </c>
      <c r="R2663">
        <v>65</v>
      </c>
      <c r="S2663" t="s">
        <v>1811</v>
      </c>
      <c r="T2663" t="s">
        <v>1811</v>
      </c>
      <c r="U2663" t="s">
        <v>4164</v>
      </c>
      <c r="V2663" t="s">
        <v>1782</v>
      </c>
      <c r="W2663" t="s">
        <v>39</v>
      </c>
      <c r="X2663">
        <v>2403845</v>
      </c>
      <c r="Y2663">
        <f>VLOOKUP(P2663,[1]Listado!$F$5:$N$6488,9,0)</f>
        <v>0</v>
      </c>
      <c r="Z2663">
        <f>VLOOKUP(P2663,[1]Listado!$F$5:$O$6488,10,0)</f>
        <v>0</v>
      </c>
    </row>
    <row r="2664" spans="2:26" ht="45" x14ac:dyDescent="0.25">
      <c r="B2664" s="24">
        <v>65</v>
      </c>
      <c r="C2664" s="19" t="s">
        <v>1811</v>
      </c>
      <c r="D2664" s="25">
        <v>365</v>
      </c>
      <c r="E2664" s="19" t="s">
        <v>1811</v>
      </c>
      <c r="F2664" s="25">
        <v>125135</v>
      </c>
      <c r="G2664" s="19" t="s">
        <v>2562</v>
      </c>
      <c r="H2664" s="25" t="s">
        <v>4631</v>
      </c>
      <c r="I2664" s="19" t="s">
        <v>1782</v>
      </c>
      <c r="J2664" s="25" t="s">
        <v>39</v>
      </c>
      <c r="K2664" s="32">
        <v>13193951</v>
      </c>
      <c r="L2664" s="26">
        <v>0</v>
      </c>
      <c r="M2664" s="27">
        <v>0</v>
      </c>
      <c r="N2664" s="22">
        <v>0</v>
      </c>
      <c r="O2664" s="22">
        <v>0</v>
      </c>
      <c r="P2664" s="1">
        <v>125186</v>
      </c>
      <c r="Q2664">
        <v>365</v>
      </c>
      <c r="R2664">
        <v>65</v>
      </c>
      <c r="S2664" t="s">
        <v>1811</v>
      </c>
      <c r="T2664" t="s">
        <v>1811</v>
      </c>
      <c r="U2664" t="s">
        <v>4163</v>
      </c>
      <c r="V2664" t="s">
        <v>1782</v>
      </c>
      <c r="W2664" t="s">
        <v>39</v>
      </c>
      <c r="X2664">
        <v>2403845</v>
      </c>
      <c r="Y2664">
        <f>VLOOKUP(P2664,[1]Listado!$F$5:$N$6488,9,0)</f>
        <v>0</v>
      </c>
      <c r="Z2664">
        <f>VLOOKUP(P2664,[1]Listado!$F$5:$O$6488,10,0)</f>
        <v>0</v>
      </c>
    </row>
    <row r="2665" spans="2:26" ht="45" x14ac:dyDescent="0.25">
      <c r="B2665" s="24">
        <v>65</v>
      </c>
      <c r="C2665" s="19" t="s">
        <v>1811</v>
      </c>
      <c r="D2665" s="25">
        <v>365</v>
      </c>
      <c r="E2665" s="19" t="s">
        <v>1811</v>
      </c>
      <c r="F2665" s="25">
        <v>125136</v>
      </c>
      <c r="G2665" s="19" t="s">
        <v>2561</v>
      </c>
      <c r="H2665" s="25" t="s">
        <v>4631</v>
      </c>
      <c r="I2665" s="19" t="s">
        <v>1782</v>
      </c>
      <c r="J2665" s="25" t="s">
        <v>39</v>
      </c>
      <c r="K2665" s="32">
        <v>13193951</v>
      </c>
      <c r="L2665" s="26">
        <v>0</v>
      </c>
      <c r="M2665" s="27">
        <v>0</v>
      </c>
      <c r="N2665" s="22">
        <v>0</v>
      </c>
      <c r="O2665" s="22">
        <v>0</v>
      </c>
      <c r="P2665" s="1">
        <v>125187</v>
      </c>
      <c r="Q2665">
        <v>365</v>
      </c>
      <c r="R2665">
        <v>65</v>
      </c>
      <c r="S2665" t="s">
        <v>1811</v>
      </c>
      <c r="T2665" t="s">
        <v>1811</v>
      </c>
      <c r="U2665" t="s">
        <v>2631</v>
      </c>
      <c r="V2665" t="s">
        <v>1782</v>
      </c>
      <c r="W2665" t="s">
        <v>39</v>
      </c>
      <c r="X2665">
        <v>8246220</v>
      </c>
      <c r="Y2665">
        <f>VLOOKUP(P2665,[1]Listado!$F$5:$N$6488,9,0)</f>
        <v>0</v>
      </c>
      <c r="Z2665">
        <f>VLOOKUP(P2665,[1]Listado!$F$5:$O$6488,10,0)</f>
        <v>0</v>
      </c>
    </row>
    <row r="2666" spans="2:26" ht="45" x14ac:dyDescent="0.25">
      <c r="B2666" s="24">
        <v>65</v>
      </c>
      <c r="C2666" s="19" t="s">
        <v>1811</v>
      </c>
      <c r="D2666" s="25">
        <v>365</v>
      </c>
      <c r="E2666" s="19" t="s">
        <v>1811</v>
      </c>
      <c r="F2666" s="25">
        <v>125137</v>
      </c>
      <c r="G2666" s="19" t="s">
        <v>2605</v>
      </c>
      <c r="H2666" s="25" t="s">
        <v>4631</v>
      </c>
      <c r="I2666" s="19" t="s">
        <v>1782</v>
      </c>
      <c r="J2666" s="25" t="s">
        <v>39</v>
      </c>
      <c r="K2666" s="32">
        <v>5607430</v>
      </c>
      <c r="L2666" s="26">
        <v>0</v>
      </c>
      <c r="M2666" s="27">
        <v>0</v>
      </c>
      <c r="N2666" s="22">
        <v>0</v>
      </c>
      <c r="O2666" s="22">
        <v>0</v>
      </c>
      <c r="P2666" s="1">
        <v>125188</v>
      </c>
      <c r="Q2666">
        <v>365</v>
      </c>
      <c r="R2666">
        <v>65</v>
      </c>
      <c r="S2666" t="s">
        <v>1811</v>
      </c>
      <c r="T2666" t="s">
        <v>1811</v>
      </c>
      <c r="U2666" t="s">
        <v>2629</v>
      </c>
      <c r="V2666" t="s">
        <v>1782</v>
      </c>
      <c r="W2666" t="s">
        <v>39</v>
      </c>
      <c r="X2666">
        <v>8246220</v>
      </c>
      <c r="Y2666">
        <f>VLOOKUP(P2666,[1]Listado!$F$5:$N$6488,9,0)</f>
        <v>0</v>
      </c>
      <c r="Z2666">
        <f>VLOOKUP(P2666,[1]Listado!$F$5:$O$6488,10,0)</f>
        <v>0</v>
      </c>
    </row>
    <row r="2667" spans="2:26" ht="45" x14ac:dyDescent="0.25">
      <c r="B2667" s="24">
        <v>65</v>
      </c>
      <c r="C2667" s="19" t="s">
        <v>1811</v>
      </c>
      <c r="D2667" s="25">
        <v>365</v>
      </c>
      <c r="E2667" s="19" t="s">
        <v>1811</v>
      </c>
      <c r="F2667" s="25">
        <v>125138</v>
      </c>
      <c r="G2667" s="19" t="s">
        <v>2604</v>
      </c>
      <c r="H2667" s="25" t="s">
        <v>4631</v>
      </c>
      <c r="I2667" s="19" t="s">
        <v>1782</v>
      </c>
      <c r="J2667" s="25" t="s">
        <v>39</v>
      </c>
      <c r="K2667" s="32">
        <v>5607430</v>
      </c>
      <c r="L2667" s="26">
        <v>0</v>
      </c>
      <c r="M2667" s="27">
        <v>0</v>
      </c>
      <c r="N2667" s="22">
        <v>0</v>
      </c>
      <c r="O2667" s="22">
        <v>0</v>
      </c>
      <c r="P2667" s="1">
        <v>125189</v>
      </c>
      <c r="Q2667">
        <v>365</v>
      </c>
      <c r="R2667">
        <v>65</v>
      </c>
      <c r="S2667" t="s">
        <v>1811</v>
      </c>
      <c r="T2667" t="s">
        <v>1811</v>
      </c>
      <c r="U2667" t="s">
        <v>4153</v>
      </c>
      <c r="V2667" t="s">
        <v>1782</v>
      </c>
      <c r="W2667" t="s">
        <v>39</v>
      </c>
      <c r="X2667">
        <v>17052277</v>
      </c>
      <c r="Y2667">
        <f>VLOOKUP(P2667,[1]Listado!$F$5:$N$6488,9,0)</f>
        <v>0</v>
      </c>
      <c r="Z2667">
        <f>VLOOKUP(P2667,[1]Listado!$F$5:$O$6488,10,0)</f>
        <v>0</v>
      </c>
    </row>
    <row r="2668" spans="2:26" ht="30" x14ac:dyDescent="0.25">
      <c r="B2668" s="24">
        <v>65</v>
      </c>
      <c r="C2668" s="19" t="s">
        <v>1811</v>
      </c>
      <c r="D2668" s="25">
        <v>365</v>
      </c>
      <c r="E2668" s="19" t="s">
        <v>1811</v>
      </c>
      <c r="F2668" s="25">
        <v>125139</v>
      </c>
      <c r="G2668" s="19" t="s">
        <v>2603</v>
      </c>
      <c r="H2668" s="25" t="s">
        <v>4631</v>
      </c>
      <c r="I2668" s="19" t="s">
        <v>1782</v>
      </c>
      <c r="J2668" s="25" t="s">
        <v>39</v>
      </c>
      <c r="K2668" s="32">
        <v>5277579</v>
      </c>
      <c r="L2668" s="26">
        <v>0</v>
      </c>
      <c r="M2668" s="27">
        <v>0</v>
      </c>
      <c r="N2668" s="22">
        <v>0</v>
      </c>
      <c r="O2668" s="22">
        <v>0</v>
      </c>
      <c r="P2668" s="1">
        <v>125190</v>
      </c>
      <c r="Q2668">
        <v>365</v>
      </c>
      <c r="R2668">
        <v>65</v>
      </c>
      <c r="S2668" t="s">
        <v>1811</v>
      </c>
      <c r="T2668" t="s">
        <v>1811</v>
      </c>
      <c r="U2668" t="s">
        <v>4151</v>
      </c>
      <c r="V2668" t="s">
        <v>1782</v>
      </c>
      <c r="W2668" t="s">
        <v>39</v>
      </c>
      <c r="X2668">
        <v>17052277</v>
      </c>
      <c r="Y2668">
        <f>VLOOKUP(P2668,[1]Listado!$F$5:$N$6488,9,0)</f>
        <v>0</v>
      </c>
      <c r="Z2668">
        <f>VLOOKUP(P2668,[1]Listado!$F$5:$O$6488,10,0)</f>
        <v>0</v>
      </c>
    </row>
    <row r="2669" spans="2:26" ht="45" x14ac:dyDescent="0.25">
      <c r="B2669" s="24">
        <v>65</v>
      </c>
      <c r="C2669" s="19" t="s">
        <v>1811</v>
      </c>
      <c r="D2669" s="25">
        <v>365</v>
      </c>
      <c r="E2669" s="19" t="s">
        <v>1811</v>
      </c>
      <c r="F2669" s="25">
        <v>125140</v>
      </c>
      <c r="G2669" s="19" t="s">
        <v>2602</v>
      </c>
      <c r="H2669" s="25" t="s">
        <v>4631</v>
      </c>
      <c r="I2669" s="19" t="s">
        <v>1782</v>
      </c>
      <c r="J2669" s="25" t="s">
        <v>39</v>
      </c>
      <c r="K2669" s="32">
        <v>5277579</v>
      </c>
      <c r="L2669" s="26">
        <v>0</v>
      </c>
      <c r="M2669" s="27">
        <v>0</v>
      </c>
      <c r="N2669" s="22">
        <v>0</v>
      </c>
      <c r="O2669" s="22">
        <v>0</v>
      </c>
      <c r="P2669" s="1">
        <v>125191</v>
      </c>
      <c r="Q2669">
        <v>365</v>
      </c>
      <c r="R2669">
        <v>65</v>
      </c>
      <c r="S2669" t="s">
        <v>1811</v>
      </c>
      <c r="T2669" t="s">
        <v>1811</v>
      </c>
      <c r="U2669" t="s">
        <v>2648</v>
      </c>
      <c r="V2669" t="s">
        <v>1782</v>
      </c>
      <c r="W2669" t="s">
        <v>39</v>
      </c>
      <c r="X2669">
        <v>4288033</v>
      </c>
      <c r="Y2669">
        <f>VLOOKUP(P2669,[1]Listado!$F$5:$N$6488,9,0)</f>
        <v>0</v>
      </c>
      <c r="Z2669">
        <f>VLOOKUP(P2669,[1]Listado!$F$5:$O$6488,10,0)</f>
        <v>0</v>
      </c>
    </row>
    <row r="2670" spans="2:26" ht="45" x14ac:dyDescent="0.25">
      <c r="B2670" s="24">
        <v>65</v>
      </c>
      <c r="C2670" s="19" t="s">
        <v>1811</v>
      </c>
      <c r="D2670" s="25">
        <v>365</v>
      </c>
      <c r="E2670" s="19" t="s">
        <v>1811</v>
      </c>
      <c r="F2670" s="25">
        <v>125141</v>
      </c>
      <c r="G2670" s="19" t="s">
        <v>2581</v>
      </c>
      <c r="H2670" s="25" t="s">
        <v>4631</v>
      </c>
      <c r="I2670" s="19" t="s">
        <v>1782</v>
      </c>
      <c r="J2670" s="25" t="s">
        <v>39</v>
      </c>
      <c r="K2670" s="32">
        <v>2308942</v>
      </c>
      <c r="L2670" s="26">
        <v>0</v>
      </c>
      <c r="M2670" s="27">
        <v>0</v>
      </c>
      <c r="N2670" s="22">
        <v>0</v>
      </c>
      <c r="O2670" s="22">
        <v>0</v>
      </c>
      <c r="P2670" s="1">
        <v>125192</v>
      </c>
      <c r="Q2670">
        <v>365</v>
      </c>
      <c r="R2670">
        <v>65</v>
      </c>
      <c r="S2670" t="s">
        <v>1811</v>
      </c>
      <c r="T2670" t="s">
        <v>1811</v>
      </c>
      <c r="U2670" t="s">
        <v>2647</v>
      </c>
      <c r="V2670" t="s">
        <v>1782</v>
      </c>
      <c r="W2670" t="s">
        <v>39</v>
      </c>
      <c r="X2670">
        <v>4288033</v>
      </c>
      <c r="Y2670">
        <f>VLOOKUP(P2670,[1]Listado!$F$5:$N$6488,9,0)</f>
        <v>0</v>
      </c>
      <c r="Z2670">
        <f>VLOOKUP(P2670,[1]Listado!$F$5:$O$6488,10,0)</f>
        <v>0</v>
      </c>
    </row>
    <row r="2671" spans="2:26" ht="45" x14ac:dyDescent="0.25">
      <c r="B2671" s="24">
        <v>65</v>
      </c>
      <c r="C2671" s="19" t="s">
        <v>1811</v>
      </c>
      <c r="D2671" s="25">
        <v>365</v>
      </c>
      <c r="E2671" s="19" t="s">
        <v>1811</v>
      </c>
      <c r="F2671" s="25">
        <v>125142</v>
      </c>
      <c r="G2671" s="19" t="s">
        <v>2576</v>
      </c>
      <c r="H2671" s="25" t="s">
        <v>4631</v>
      </c>
      <c r="I2671" s="19" t="s">
        <v>1782</v>
      </c>
      <c r="J2671" s="25" t="s">
        <v>39</v>
      </c>
      <c r="K2671" s="32">
        <v>2308942</v>
      </c>
      <c r="L2671" s="26">
        <v>0</v>
      </c>
      <c r="M2671" s="27">
        <v>0</v>
      </c>
      <c r="N2671" s="22">
        <v>0</v>
      </c>
      <c r="O2671" s="22">
        <v>0</v>
      </c>
      <c r="P2671" s="1">
        <v>125193</v>
      </c>
      <c r="Q2671">
        <v>365</v>
      </c>
      <c r="R2671">
        <v>65</v>
      </c>
      <c r="S2671" t="s">
        <v>1811</v>
      </c>
      <c r="T2671" t="s">
        <v>1811</v>
      </c>
      <c r="U2671" t="s">
        <v>4174</v>
      </c>
      <c r="V2671" t="s">
        <v>1782</v>
      </c>
      <c r="W2671" t="s">
        <v>39</v>
      </c>
      <c r="X2671">
        <v>8789059</v>
      </c>
      <c r="Y2671">
        <f>VLOOKUP(P2671,[1]Listado!$F$5:$N$6488,9,0)</f>
        <v>0</v>
      </c>
      <c r="Z2671">
        <f>VLOOKUP(P2671,[1]Listado!$F$5:$O$6488,10,0)</f>
        <v>0</v>
      </c>
    </row>
    <row r="2672" spans="2:26" ht="45" x14ac:dyDescent="0.25">
      <c r="B2672" s="24">
        <v>65</v>
      </c>
      <c r="C2672" s="19" t="s">
        <v>1811</v>
      </c>
      <c r="D2672" s="25">
        <v>365</v>
      </c>
      <c r="E2672" s="19" t="s">
        <v>1811</v>
      </c>
      <c r="F2672" s="25">
        <v>125143</v>
      </c>
      <c r="G2672" s="19" t="s">
        <v>2588</v>
      </c>
      <c r="H2672" s="25" t="s">
        <v>4631</v>
      </c>
      <c r="I2672" s="19" t="s">
        <v>1782</v>
      </c>
      <c r="J2672" s="25" t="s">
        <v>39</v>
      </c>
      <c r="K2672" s="32">
        <v>3298488</v>
      </c>
      <c r="L2672" s="26">
        <v>0</v>
      </c>
      <c r="M2672" s="27">
        <v>0</v>
      </c>
      <c r="N2672" s="22">
        <v>0</v>
      </c>
      <c r="O2672" s="22">
        <v>0</v>
      </c>
      <c r="P2672" s="1">
        <v>125194</v>
      </c>
      <c r="Q2672">
        <v>365</v>
      </c>
      <c r="R2672">
        <v>65</v>
      </c>
      <c r="S2672" t="s">
        <v>1811</v>
      </c>
      <c r="T2672" t="s">
        <v>1811</v>
      </c>
      <c r="U2672" t="s">
        <v>4173</v>
      </c>
      <c r="V2672" t="s">
        <v>1782</v>
      </c>
      <c r="W2672" t="s">
        <v>39</v>
      </c>
      <c r="X2672">
        <v>8789059</v>
      </c>
      <c r="Y2672">
        <f>VLOOKUP(P2672,[1]Listado!$F$5:$N$6488,9,0)</f>
        <v>0</v>
      </c>
      <c r="Z2672">
        <f>VLOOKUP(P2672,[1]Listado!$F$5:$O$6488,10,0)</f>
        <v>0</v>
      </c>
    </row>
    <row r="2673" spans="2:26" ht="45" x14ac:dyDescent="0.25">
      <c r="B2673" s="24">
        <v>65</v>
      </c>
      <c r="C2673" s="19" t="s">
        <v>1811</v>
      </c>
      <c r="D2673" s="25">
        <v>365</v>
      </c>
      <c r="E2673" s="19" t="s">
        <v>1811</v>
      </c>
      <c r="F2673" s="25">
        <v>125144</v>
      </c>
      <c r="G2673" s="19" t="s">
        <v>2587</v>
      </c>
      <c r="H2673" s="25" t="s">
        <v>4631</v>
      </c>
      <c r="I2673" s="19" t="s">
        <v>1782</v>
      </c>
      <c r="J2673" s="25" t="s">
        <v>39</v>
      </c>
      <c r="K2673" s="32">
        <v>3298488</v>
      </c>
      <c r="L2673" s="26">
        <v>0</v>
      </c>
      <c r="M2673" s="27">
        <v>0</v>
      </c>
      <c r="N2673" s="22">
        <v>0</v>
      </c>
      <c r="O2673" s="22">
        <v>0</v>
      </c>
      <c r="P2673" s="1">
        <v>125195</v>
      </c>
      <c r="Q2673">
        <v>365</v>
      </c>
      <c r="R2673">
        <v>65</v>
      </c>
      <c r="S2673" t="s">
        <v>1811</v>
      </c>
      <c r="T2673" t="s">
        <v>1811</v>
      </c>
      <c r="U2673" t="s">
        <v>2646</v>
      </c>
      <c r="V2673" t="s">
        <v>1782</v>
      </c>
      <c r="W2673" t="s">
        <v>39</v>
      </c>
      <c r="X2673">
        <v>3298488</v>
      </c>
      <c r="Y2673">
        <f>VLOOKUP(P2673,[1]Listado!$F$5:$N$6488,9,0)</f>
        <v>0</v>
      </c>
      <c r="Z2673">
        <f>VLOOKUP(P2673,[1]Listado!$F$5:$O$6488,10,0)</f>
        <v>0</v>
      </c>
    </row>
    <row r="2674" spans="2:26" ht="45" x14ac:dyDescent="0.25">
      <c r="B2674" s="24">
        <v>65</v>
      </c>
      <c r="C2674" s="19" t="s">
        <v>1811</v>
      </c>
      <c r="D2674" s="25">
        <v>365</v>
      </c>
      <c r="E2674" s="19" t="s">
        <v>1811</v>
      </c>
      <c r="F2674" s="25">
        <v>125145</v>
      </c>
      <c r="G2674" s="19" t="s">
        <v>2586</v>
      </c>
      <c r="H2674" s="25" t="s">
        <v>4631</v>
      </c>
      <c r="I2674" s="19" t="s">
        <v>1782</v>
      </c>
      <c r="J2674" s="25" t="s">
        <v>39</v>
      </c>
      <c r="K2674" s="32">
        <v>31335631</v>
      </c>
      <c r="L2674" s="26">
        <v>0</v>
      </c>
      <c r="M2674" s="27">
        <v>0</v>
      </c>
      <c r="N2674" s="22">
        <v>0</v>
      </c>
      <c r="O2674" s="22">
        <v>0</v>
      </c>
      <c r="P2674" s="1">
        <v>125196</v>
      </c>
      <c r="Q2674">
        <v>365</v>
      </c>
      <c r="R2674">
        <v>65</v>
      </c>
      <c r="S2674" t="s">
        <v>1811</v>
      </c>
      <c r="T2674" t="s">
        <v>1811</v>
      </c>
      <c r="U2674" t="s">
        <v>2645</v>
      </c>
      <c r="V2674" t="s">
        <v>1782</v>
      </c>
      <c r="W2674" t="s">
        <v>39</v>
      </c>
      <c r="X2674">
        <v>3298488</v>
      </c>
      <c r="Y2674">
        <f>VLOOKUP(P2674,[1]Listado!$F$5:$N$6488,9,0)</f>
        <v>0</v>
      </c>
      <c r="Z2674">
        <f>VLOOKUP(P2674,[1]Listado!$F$5:$O$6488,10,0)</f>
        <v>0</v>
      </c>
    </row>
    <row r="2675" spans="2:26" ht="45" x14ac:dyDescent="0.25">
      <c r="B2675" s="24">
        <v>65</v>
      </c>
      <c r="C2675" s="19" t="s">
        <v>1811</v>
      </c>
      <c r="D2675" s="25">
        <v>365</v>
      </c>
      <c r="E2675" s="19" t="s">
        <v>1811</v>
      </c>
      <c r="F2675" s="25">
        <v>125146</v>
      </c>
      <c r="G2675" s="19" t="s">
        <v>2585</v>
      </c>
      <c r="H2675" s="25" t="s">
        <v>4631</v>
      </c>
      <c r="I2675" s="19" t="s">
        <v>1782</v>
      </c>
      <c r="J2675" s="25" t="s">
        <v>39</v>
      </c>
      <c r="K2675" s="32">
        <v>31335631</v>
      </c>
      <c r="L2675" s="26">
        <v>0</v>
      </c>
      <c r="M2675" s="27">
        <v>0</v>
      </c>
      <c r="N2675" s="22">
        <v>0</v>
      </c>
      <c r="O2675" s="22">
        <v>0</v>
      </c>
      <c r="P2675" s="1">
        <v>125197</v>
      </c>
      <c r="Q2675">
        <v>365</v>
      </c>
      <c r="R2675">
        <v>65</v>
      </c>
      <c r="S2675" t="s">
        <v>1811</v>
      </c>
      <c r="T2675" t="s">
        <v>1811</v>
      </c>
      <c r="U2675" t="s">
        <v>4172</v>
      </c>
      <c r="V2675" t="s">
        <v>1782</v>
      </c>
      <c r="W2675" t="s">
        <v>39</v>
      </c>
      <c r="X2675">
        <v>6835936</v>
      </c>
      <c r="Y2675">
        <f>VLOOKUP(P2675,[1]Listado!$F$5:$N$6488,9,0)</f>
        <v>0</v>
      </c>
      <c r="Z2675">
        <f>VLOOKUP(P2675,[1]Listado!$F$5:$O$6488,10,0)</f>
        <v>0</v>
      </c>
    </row>
    <row r="2676" spans="2:26" ht="45" x14ac:dyDescent="0.25">
      <c r="B2676" s="24">
        <v>65</v>
      </c>
      <c r="C2676" s="19" t="s">
        <v>1811</v>
      </c>
      <c r="D2676" s="25">
        <v>365</v>
      </c>
      <c r="E2676" s="19" t="s">
        <v>1811</v>
      </c>
      <c r="F2676" s="25">
        <v>125147</v>
      </c>
      <c r="G2676" s="19" t="s">
        <v>2567</v>
      </c>
      <c r="H2676" s="25" t="s">
        <v>4631</v>
      </c>
      <c r="I2676" s="19" t="s">
        <v>1782</v>
      </c>
      <c r="J2676" s="25" t="s">
        <v>39</v>
      </c>
      <c r="K2676" s="32">
        <v>21110320</v>
      </c>
      <c r="L2676" s="26">
        <v>0</v>
      </c>
      <c r="M2676" s="27">
        <v>0</v>
      </c>
      <c r="N2676" s="22">
        <v>0</v>
      </c>
      <c r="O2676" s="22">
        <v>0</v>
      </c>
      <c r="P2676" s="1">
        <v>125198</v>
      </c>
      <c r="Q2676">
        <v>365</v>
      </c>
      <c r="R2676">
        <v>65</v>
      </c>
      <c r="S2676" t="s">
        <v>1811</v>
      </c>
      <c r="T2676" t="s">
        <v>1811</v>
      </c>
      <c r="U2676" t="s">
        <v>4171</v>
      </c>
      <c r="V2676" t="s">
        <v>1782</v>
      </c>
      <c r="W2676" t="s">
        <v>39</v>
      </c>
      <c r="X2676">
        <v>6835936</v>
      </c>
      <c r="Y2676">
        <f>VLOOKUP(P2676,[1]Listado!$F$5:$N$6488,9,0)</f>
        <v>0</v>
      </c>
      <c r="Z2676">
        <f>VLOOKUP(P2676,[1]Listado!$F$5:$O$6488,10,0)</f>
        <v>0</v>
      </c>
    </row>
    <row r="2677" spans="2:26" ht="45" x14ac:dyDescent="0.25">
      <c r="B2677" s="24">
        <v>65</v>
      </c>
      <c r="C2677" s="19" t="s">
        <v>1811</v>
      </c>
      <c r="D2677" s="25">
        <v>365</v>
      </c>
      <c r="E2677" s="19" t="s">
        <v>1811</v>
      </c>
      <c r="F2677" s="25">
        <v>125148</v>
      </c>
      <c r="G2677" s="19" t="s">
        <v>2565</v>
      </c>
      <c r="H2677" s="25" t="s">
        <v>4631</v>
      </c>
      <c r="I2677" s="19" t="s">
        <v>1782</v>
      </c>
      <c r="J2677" s="25" t="s">
        <v>39</v>
      </c>
      <c r="K2677" s="32">
        <v>21110320</v>
      </c>
      <c r="L2677" s="26">
        <v>0</v>
      </c>
      <c r="M2677" s="27">
        <v>0</v>
      </c>
      <c r="N2677" s="22">
        <v>0</v>
      </c>
      <c r="O2677" s="22">
        <v>0</v>
      </c>
      <c r="P2677" s="1">
        <v>125199</v>
      </c>
      <c r="Q2677">
        <v>365</v>
      </c>
      <c r="R2677">
        <v>65</v>
      </c>
      <c r="S2677" t="s">
        <v>1811</v>
      </c>
      <c r="T2677" t="s">
        <v>1811</v>
      </c>
      <c r="U2677" t="s">
        <v>2640</v>
      </c>
      <c r="V2677" t="s">
        <v>1782</v>
      </c>
      <c r="W2677" t="s">
        <v>39</v>
      </c>
      <c r="X2677">
        <v>1319395</v>
      </c>
      <c r="Y2677">
        <f>VLOOKUP(P2677,[1]Listado!$F$5:$N$6488,9,0)</f>
        <v>0</v>
      </c>
      <c r="Z2677">
        <f>VLOOKUP(P2677,[1]Listado!$F$5:$O$6488,10,0)</f>
        <v>0</v>
      </c>
    </row>
    <row r="2678" spans="2:26" ht="45" x14ac:dyDescent="0.25">
      <c r="B2678" s="24">
        <v>65</v>
      </c>
      <c r="C2678" s="19" t="s">
        <v>1811</v>
      </c>
      <c r="D2678" s="25">
        <v>365</v>
      </c>
      <c r="E2678" s="19" t="s">
        <v>1811</v>
      </c>
      <c r="F2678" s="25">
        <v>125149</v>
      </c>
      <c r="G2678" s="19" t="s">
        <v>2601</v>
      </c>
      <c r="H2678" s="25" t="s">
        <v>4631</v>
      </c>
      <c r="I2678" s="19" t="s">
        <v>1782</v>
      </c>
      <c r="J2678" s="25" t="s">
        <v>39</v>
      </c>
      <c r="K2678" s="32">
        <v>4288033</v>
      </c>
      <c r="L2678" s="26">
        <v>0</v>
      </c>
      <c r="M2678" s="27">
        <v>0</v>
      </c>
      <c r="N2678" s="22">
        <v>0</v>
      </c>
      <c r="O2678" s="22">
        <v>0</v>
      </c>
      <c r="P2678" s="1">
        <v>125200</v>
      </c>
      <c r="Q2678">
        <v>365</v>
      </c>
      <c r="R2678">
        <v>65</v>
      </c>
      <c r="S2678" t="s">
        <v>1811</v>
      </c>
      <c r="T2678" t="s">
        <v>1811</v>
      </c>
      <c r="U2678" t="s">
        <v>2636</v>
      </c>
      <c r="V2678" t="s">
        <v>1782</v>
      </c>
      <c r="W2678" t="s">
        <v>39</v>
      </c>
      <c r="X2678">
        <v>1319395</v>
      </c>
      <c r="Y2678">
        <f>VLOOKUP(P2678,[1]Listado!$F$5:$N$6488,9,0)</f>
        <v>0</v>
      </c>
      <c r="Z2678">
        <f>VLOOKUP(P2678,[1]Listado!$F$5:$O$6488,10,0)</f>
        <v>0</v>
      </c>
    </row>
    <row r="2679" spans="2:26" ht="45" x14ac:dyDescent="0.25">
      <c r="B2679" s="24">
        <v>65</v>
      </c>
      <c r="C2679" s="19" t="s">
        <v>1811</v>
      </c>
      <c r="D2679" s="25">
        <v>365</v>
      </c>
      <c r="E2679" s="19" t="s">
        <v>1811</v>
      </c>
      <c r="F2679" s="25">
        <v>125150</v>
      </c>
      <c r="G2679" s="19" t="s">
        <v>2599</v>
      </c>
      <c r="H2679" s="25" t="s">
        <v>4631</v>
      </c>
      <c r="I2679" s="19" t="s">
        <v>1782</v>
      </c>
      <c r="J2679" s="25" t="s">
        <v>39</v>
      </c>
      <c r="K2679" s="32">
        <v>4288033</v>
      </c>
      <c r="L2679" s="26">
        <v>0</v>
      </c>
      <c r="M2679" s="27">
        <v>0</v>
      </c>
      <c r="N2679" s="22">
        <v>0</v>
      </c>
      <c r="O2679" s="22">
        <v>0</v>
      </c>
      <c r="P2679" s="1">
        <v>125201</v>
      </c>
      <c r="Q2679">
        <v>365</v>
      </c>
      <c r="R2679">
        <v>65</v>
      </c>
      <c r="S2679" t="s">
        <v>1811</v>
      </c>
      <c r="T2679" t="s">
        <v>1811</v>
      </c>
      <c r="U2679" t="s">
        <v>4168</v>
      </c>
      <c r="V2679" t="s">
        <v>1782</v>
      </c>
      <c r="W2679" t="s">
        <v>39</v>
      </c>
      <c r="X2679">
        <v>2854566</v>
      </c>
      <c r="Y2679">
        <f>VLOOKUP(P2679,[1]Listado!$F$5:$N$6488,9,0)</f>
        <v>0</v>
      </c>
      <c r="Z2679">
        <f>VLOOKUP(P2679,[1]Listado!$F$5:$O$6488,10,0)</f>
        <v>0</v>
      </c>
    </row>
    <row r="2680" spans="2:26" ht="45" x14ac:dyDescent="0.25">
      <c r="B2680" s="24">
        <v>65</v>
      </c>
      <c r="C2680" s="19" t="s">
        <v>1811</v>
      </c>
      <c r="D2680" s="25">
        <v>365</v>
      </c>
      <c r="E2680" s="19" t="s">
        <v>1811</v>
      </c>
      <c r="F2680" s="25">
        <v>125151</v>
      </c>
      <c r="G2680" s="19" t="s">
        <v>2560</v>
      </c>
      <c r="H2680" s="25" t="s">
        <v>4631</v>
      </c>
      <c r="I2680" s="19" t="s">
        <v>1782</v>
      </c>
      <c r="J2680" s="25" t="s">
        <v>39</v>
      </c>
      <c r="K2680" s="32">
        <v>7586522</v>
      </c>
      <c r="L2680" s="26">
        <v>0</v>
      </c>
      <c r="M2680" s="27">
        <v>0</v>
      </c>
      <c r="N2680" s="22">
        <v>0</v>
      </c>
      <c r="O2680" s="22">
        <v>0</v>
      </c>
      <c r="P2680" s="1">
        <v>125202</v>
      </c>
      <c r="Q2680">
        <v>365</v>
      </c>
      <c r="R2680">
        <v>65</v>
      </c>
      <c r="S2680" t="s">
        <v>1811</v>
      </c>
      <c r="T2680" t="s">
        <v>1811</v>
      </c>
      <c r="U2680" t="s">
        <v>4167</v>
      </c>
      <c r="V2680" t="s">
        <v>1782</v>
      </c>
      <c r="W2680" t="s">
        <v>39</v>
      </c>
      <c r="X2680">
        <v>2854566</v>
      </c>
      <c r="Y2680">
        <f>VLOOKUP(P2680,[1]Listado!$F$5:$N$6488,9,0)</f>
        <v>0</v>
      </c>
      <c r="Z2680">
        <f>VLOOKUP(P2680,[1]Listado!$F$5:$O$6488,10,0)</f>
        <v>0</v>
      </c>
    </row>
    <row r="2681" spans="2:26" ht="45" x14ac:dyDescent="0.25">
      <c r="B2681" s="24">
        <v>65</v>
      </c>
      <c r="C2681" s="19" t="s">
        <v>1811</v>
      </c>
      <c r="D2681" s="25">
        <v>365</v>
      </c>
      <c r="E2681" s="19" t="s">
        <v>1811</v>
      </c>
      <c r="F2681" s="25">
        <v>125152</v>
      </c>
      <c r="G2681" s="19" t="s">
        <v>2559</v>
      </c>
      <c r="H2681" s="25" t="s">
        <v>4631</v>
      </c>
      <c r="I2681" s="19" t="s">
        <v>1782</v>
      </c>
      <c r="J2681" s="25" t="s">
        <v>39</v>
      </c>
      <c r="K2681" s="32">
        <v>7586522</v>
      </c>
      <c r="L2681" s="26">
        <v>0</v>
      </c>
      <c r="M2681" s="27">
        <v>0</v>
      </c>
      <c r="N2681" s="22">
        <v>0</v>
      </c>
      <c r="O2681" s="22">
        <v>0</v>
      </c>
      <c r="P2681" s="1">
        <v>125203</v>
      </c>
      <c r="Q2681">
        <v>365</v>
      </c>
      <c r="R2681">
        <v>65</v>
      </c>
      <c r="S2681" t="s">
        <v>1811</v>
      </c>
      <c r="T2681" t="s">
        <v>1811</v>
      </c>
      <c r="U2681" t="s">
        <v>2641</v>
      </c>
      <c r="V2681" t="s">
        <v>1782</v>
      </c>
      <c r="W2681" t="s">
        <v>39</v>
      </c>
      <c r="X2681">
        <v>1319395</v>
      </c>
      <c r="Y2681">
        <f>VLOOKUP(P2681,[1]Listado!$F$5:$N$6488,9,0)</f>
        <v>0</v>
      </c>
      <c r="Z2681">
        <f>VLOOKUP(P2681,[1]Listado!$F$5:$O$6488,10,0)</f>
        <v>0</v>
      </c>
    </row>
    <row r="2682" spans="2:26" ht="45" x14ac:dyDescent="0.25">
      <c r="B2682" s="24">
        <v>65</v>
      </c>
      <c r="C2682" s="19" t="s">
        <v>1811</v>
      </c>
      <c r="D2682" s="25">
        <v>365</v>
      </c>
      <c r="E2682" s="19" t="s">
        <v>1811</v>
      </c>
      <c r="F2682" s="25">
        <v>125153</v>
      </c>
      <c r="G2682" s="19" t="s">
        <v>2568</v>
      </c>
      <c r="H2682" s="25" t="s">
        <v>4631</v>
      </c>
      <c r="I2682" s="19" t="s">
        <v>1782</v>
      </c>
      <c r="J2682" s="25" t="s">
        <v>39</v>
      </c>
      <c r="K2682" s="32">
        <v>21110320</v>
      </c>
      <c r="L2682" s="26">
        <v>0</v>
      </c>
      <c r="M2682" s="27">
        <v>0</v>
      </c>
      <c r="N2682" s="22">
        <v>0</v>
      </c>
      <c r="O2682" s="22">
        <v>0</v>
      </c>
      <c r="P2682" s="1">
        <v>125204</v>
      </c>
      <c r="Q2682">
        <v>365</v>
      </c>
      <c r="R2682">
        <v>65</v>
      </c>
      <c r="S2682" t="s">
        <v>1811</v>
      </c>
      <c r="T2682" t="s">
        <v>1811</v>
      </c>
      <c r="U2682" t="s">
        <v>2637</v>
      </c>
      <c r="V2682" t="s">
        <v>1782</v>
      </c>
      <c r="W2682" t="s">
        <v>39</v>
      </c>
      <c r="X2682">
        <v>1319395</v>
      </c>
      <c r="Y2682">
        <f>VLOOKUP(P2682,[1]Listado!$F$5:$N$6488,9,0)</f>
        <v>0</v>
      </c>
      <c r="Z2682">
        <f>VLOOKUP(P2682,[1]Listado!$F$5:$O$6488,10,0)</f>
        <v>0</v>
      </c>
    </row>
    <row r="2683" spans="2:26" ht="45" x14ac:dyDescent="0.25">
      <c r="B2683" s="24">
        <v>65</v>
      </c>
      <c r="C2683" s="19" t="s">
        <v>1811</v>
      </c>
      <c r="D2683" s="25">
        <v>365</v>
      </c>
      <c r="E2683" s="19" t="s">
        <v>1811</v>
      </c>
      <c r="F2683" s="25">
        <v>125154</v>
      </c>
      <c r="G2683" s="19" t="s">
        <v>2566</v>
      </c>
      <c r="H2683" s="25" t="s">
        <v>4631</v>
      </c>
      <c r="I2683" s="19" t="s">
        <v>1782</v>
      </c>
      <c r="J2683" s="25" t="s">
        <v>39</v>
      </c>
      <c r="K2683" s="32">
        <v>21110320</v>
      </c>
      <c r="L2683" s="26">
        <v>0</v>
      </c>
      <c r="M2683" s="27">
        <v>0</v>
      </c>
      <c r="N2683" s="22">
        <v>0</v>
      </c>
      <c r="O2683" s="22">
        <v>0</v>
      </c>
      <c r="P2683" s="1">
        <v>125205</v>
      </c>
      <c r="Q2683">
        <v>365</v>
      </c>
      <c r="R2683">
        <v>65</v>
      </c>
      <c r="S2683" t="s">
        <v>1811</v>
      </c>
      <c r="T2683" t="s">
        <v>1811</v>
      </c>
      <c r="U2683" t="s">
        <v>4166</v>
      </c>
      <c r="V2683" t="s">
        <v>1782</v>
      </c>
      <c r="W2683" t="s">
        <v>39</v>
      </c>
      <c r="X2683">
        <v>2629206</v>
      </c>
      <c r="Y2683">
        <f>VLOOKUP(P2683,[1]Listado!$F$5:$N$6488,9,0)</f>
        <v>0</v>
      </c>
      <c r="Z2683">
        <f>VLOOKUP(P2683,[1]Listado!$F$5:$O$6488,10,0)</f>
        <v>0</v>
      </c>
    </row>
    <row r="2684" spans="2:26" ht="45" x14ac:dyDescent="0.25">
      <c r="B2684" s="24">
        <v>65</v>
      </c>
      <c r="C2684" s="19" t="s">
        <v>1811</v>
      </c>
      <c r="D2684" s="25">
        <v>365</v>
      </c>
      <c r="E2684" s="19" t="s">
        <v>1811</v>
      </c>
      <c r="F2684" s="25">
        <v>125155</v>
      </c>
      <c r="G2684" s="19" t="s">
        <v>2597</v>
      </c>
      <c r="H2684" s="25" t="s">
        <v>4631</v>
      </c>
      <c r="I2684" s="19" t="s">
        <v>1782</v>
      </c>
      <c r="J2684" s="25" t="s">
        <v>39</v>
      </c>
      <c r="K2684" s="32">
        <v>3958184</v>
      </c>
      <c r="L2684" s="26">
        <v>0</v>
      </c>
      <c r="M2684" s="27">
        <v>0</v>
      </c>
      <c r="N2684" s="22">
        <v>0</v>
      </c>
      <c r="O2684" s="22">
        <v>0</v>
      </c>
      <c r="P2684" s="1">
        <v>125206</v>
      </c>
      <c r="Q2684">
        <v>365</v>
      </c>
      <c r="R2684">
        <v>65</v>
      </c>
      <c r="S2684" t="s">
        <v>1811</v>
      </c>
      <c r="T2684" t="s">
        <v>1811</v>
      </c>
      <c r="U2684" t="s">
        <v>4165</v>
      </c>
      <c r="V2684" t="s">
        <v>1782</v>
      </c>
      <c r="W2684" t="s">
        <v>39</v>
      </c>
      <c r="X2684">
        <v>2629206</v>
      </c>
      <c r="Y2684">
        <f>VLOOKUP(P2684,[1]Listado!$F$5:$N$6488,9,0)</f>
        <v>0</v>
      </c>
      <c r="Z2684">
        <f>VLOOKUP(P2684,[1]Listado!$F$5:$O$6488,10,0)</f>
        <v>0</v>
      </c>
    </row>
    <row r="2685" spans="2:26" ht="45" x14ac:dyDescent="0.25">
      <c r="B2685" s="24">
        <v>65</v>
      </c>
      <c r="C2685" s="19" t="s">
        <v>1811</v>
      </c>
      <c r="D2685" s="25">
        <v>365</v>
      </c>
      <c r="E2685" s="19" t="s">
        <v>1811</v>
      </c>
      <c r="F2685" s="25">
        <v>125156</v>
      </c>
      <c r="G2685" s="19" t="s">
        <v>2596</v>
      </c>
      <c r="H2685" s="25" t="s">
        <v>4631</v>
      </c>
      <c r="I2685" s="19" t="s">
        <v>1782</v>
      </c>
      <c r="J2685" s="25" t="s">
        <v>39</v>
      </c>
      <c r="K2685" s="32">
        <v>3958184</v>
      </c>
      <c r="L2685" s="26">
        <v>0</v>
      </c>
      <c r="M2685" s="27">
        <v>0</v>
      </c>
      <c r="N2685" s="22">
        <v>0</v>
      </c>
      <c r="O2685" s="22">
        <v>0</v>
      </c>
      <c r="P2685" s="1">
        <v>125207</v>
      </c>
      <c r="Q2685">
        <v>365</v>
      </c>
      <c r="R2685">
        <v>65</v>
      </c>
      <c r="S2685" t="s">
        <v>1811</v>
      </c>
      <c r="T2685" t="s">
        <v>1811</v>
      </c>
      <c r="U2685" t="s">
        <v>2618</v>
      </c>
      <c r="V2685" t="s">
        <v>1782</v>
      </c>
      <c r="W2685" t="s">
        <v>39</v>
      </c>
      <c r="X2685">
        <v>659698</v>
      </c>
      <c r="Y2685">
        <f>VLOOKUP(P2685,[1]Listado!$F$5:$N$6488,9,0)</f>
        <v>0</v>
      </c>
      <c r="Z2685">
        <f>VLOOKUP(P2685,[1]Listado!$F$5:$O$6488,10,0)</f>
        <v>0</v>
      </c>
    </row>
    <row r="2686" spans="2:26" ht="45" x14ac:dyDescent="0.25">
      <c r="B2686" s="24">
        <v>65</v>
      </c>
      <c r="C2686" s="19" t="s">
        <v>1811</v>
      </c>
      <c r="D2686" s="25">
        <v>365</v>
      </c>
      <c r="E2686" s="19" t="s">
        <v>1811</v>
      </c>
      <c r="F2686" s="25">
        <v>125157</v>
      </c>
      <c r="G2686" s="19" t="s">
        <v>2582</v>
      </c>
      <c r="H2686" s="25" t="s">
        <v>4631</v>
      </c>
      <c r="I2686" s="19" t="s">
        <v>1782</v>
      </c>
      <c r="J2686" s="25" t="s">
        <v>39</v>
      </c>
      <c r="K2686" s="32">
        <v>2638790</v>
      </c>
      <c r="L2686" s="26">
        <v>0</v>
      </c>
      <c r="M2686" s="27">
        <v>0</v>
      </c>
      <c r="N2686" s="22">
        <v>0</v>
      </c>
      <c r="O2686" s="22">
        <v>0</v>
      </c>
      <c r="P2686" s="1">
        <v>125208</v>
      </c>
      <c r="Q2686">
        <v>365</v>
      </c>
      <c r="R2686">
        <v>65</v>
      </c>
      <c r="S2686" t="s">
        <v>1811</v>
      </c>
      <c r="T2686" t="s">
        <v>1811</v>
      </c>
      <c r="U2686" t="s">
        <v>2611</v>
      </c>
      <c r="V2686" t="s">
        <v>1782</v>
      </c>
      <c r="W2686" t="s">
        <v>39</v>
      </c>
      <c r="X2686">
        <v>659698</v>
      </c>
      <c r="Y2686">
        <f>VLOOKUP(P2686,[1]Listado!$F$5:$N$6488,9,0)</f>
        <v>0</v>
      </c>
      <c r="Z2686">
        <f>VLOOKUP(P2686,[1]Listado!$F$5:$O$6488,10,0)</f>
        <v>0</v>
      </c>
    </row>
    <row r="2687" spans="2:26" ht="45" x14ac:dyDescent="0.25">
      <c r="B2687" s="24">
        <v>65</v>
      </c>
      <c r="C2687" s="19" t="s">
        <v>1811</v>
      </c>
      <c r="D2687" s="25">
        <v>365</v>
      </c>
      <c r="E2687" s="19" t="s">
        <v>1811</v>
      </c>
      <c r="F2687" s="25">
        <v>125158</v>
      </c>
      <c r="G2687" s="19" t="s">
        <v>2577</v>
      </c>
      <c r="H2687" s="25" t="s">
        <v>4631</v>
      </c>
      <c r="I2687" s="19" t="s">
        <v>1782</v>
      </c>
      <c r="J2687" s="25" t="s">
        <v>39</v>
      </c>
      <c r="K2687" s="32">
        <v>2638790</v>
      </c>
      <c r="L2687" s="26">
        <v>0</v>
      </c>
      <c r="M2687" s="27">
        <v>0</v>
      </c>
      <c r="N2687" s="22">
        <v>0</v>
      </c>
      <c r="O2687" s="22">
        <v>0</v>
      </c>
      <c r="P2687" s="1">
        <v>125209</v>
      </c>
      <c r="Q2687">
        <v>365</v>
      </c>
      <c r="R2687">
        <v>65</v>
      </c>
      <c r="S2687" t="s">
        <v>1811</v>
      </c>
      <c r="T2687" t="s">
        <v>1811</v>
      </c>
      <c r="U2687" t="s">
        <v>4186</v>
      </c>
      <c r="V2687" t="s">
        <v>1782</v>
      </c>
      <c r="W2687" t="s">
        <v>39</v>
      </c>
      <c r="X2687">
        <v>1201923</v>
      </c>
      <c r="Y2687">
        <f>VLOOKUP(P2687,[1]Listado!$F$5:$N$6488,9,0)</f>
        <v>0</v>
      </c>
      <c r="Z2687">
        <f>VLOOKUP(P2687,[1]Listado!$F$5:$O$6488,10,0)</f>
        <v>0</v>
      </c>
    </row>
    <row r="2688" spans="2:26" ht="45" x14ac:dyDescent="0.25">
      <c r="B2688" s="24">
        <v>65</v>
      </c>
      <c r="C2688" s="19" t="s">
        <v>1811</v>
      </c>
      <c r="D2688" s="25">
        <v>365</v>
      </c>
      <c r="E2688" s="19" t="s">
        <v>1811</v>
      </c>
      <c r="F2688" s="25">
        <v>125159</v>
      </c>
      <c r="G2688" s="19" t="s">
        <v>2583</v>
      </c>
      <c r="H2688" s="25" t="s">
        <v>4631</v>
      </c>
      <c r="I2688" s="19" t="s">
        <v>1782</v>
      </c>
      <c r="J2688" s="25" t="s">
        <v>39</v>
      </c>
      <c r="K2688" s="32">
        <v>2308942</v>
      </c>
      <c r="L2688" s="26">
        <v>0</v>
      </c>
      <c r="M2688" s="27">
        <v>0</v>
      </c>
      <c r="N2688" s="22">
        <v>0</v>
      </c>
      <c r="O2688" s="22">
        <v>0</v>
      </c>
      <c r="P2688" s="1">
        <v>125210</v>
      </c>
      <c r="Q2688">
        <v>365</v>
      </c>
      <c r="R2688">
        <v>65</v>
      </c>
      <c r="S2688" t="s">
        <v>1811</v>
      </c>
      <c r="T2688" t="s">
        <v>1811</v>
      </c>
      <c r="U2688" t="s">
        <v>4183</v>
      </c>
      <c r="V2688" t="s">
        <v>1782</v>
      </c>
      <c r="W2688" t="s">
        <v>39</v>
      </c>
      <c r="X2688">
        <v>1201923</v>
      </c>
      <c r="Y2688">
        <f>VLOOKUP(P2688,[1]Listado!$F$5:$N$6488,9,0)</f>
        <v>0</v>
      </c>
      <c r="Z2688">
        <f>VLOOKUP(P2688,[1]Listado!$F$5:$O$6488,10,0)</f>
        <v>0</v>
      </c>
    </row>
    <row r="2689" spans="2:26" ht="45" x14ac:dyDescent="0.25">
      <c r="B2689" s="24">
        <v>65</v>
      </c>
      <c r="C2689" s="19" t="s">
        <v>1811</v>
      </c>
      <c r="D2689" s="25">
        <v>365</v>
      </c>
      <c r="E2689" s="19" t="s">
        <v>1811</v>
      </c>
      <c r="F2689" s="25">
        <v>125160</v>
      </c>
      <c r="G2689" s="19" t="s">
        <v>2578</v>
      </c>
      <c r="H2689" s="25" t="s">
        <v>4631</v>
      </c>
      <c r="I2689" s="19" t="s">
        <v>1782</v>
      </c>
      <c r="J2689" s="25" t="s">
        <v>39</v>
      </c>
      <c r="K2689" s="32">
        <v>2308942</v>
      </c>
      <c r="L2689" s="26">
        <v>0</v>
      </c>
      <c r="M2689" s="27">
        <v>0</v>
      </c>
      <c r="N2689" s="22">
        <v>0</v>
      </c>
      <c r="O2689" s="22">
        <v>0</v>
      </c>
      <c r="P2689" s="1">
        <v>125211</v>
      </c>
      <c r="Q2689">
        <v>365</v>
      </c>
      <c r="R2689">
        <v>65</v>
      </c>
      <c r="S2689" t="s">
        <v>1811</v>
      </c>
      <c r="T2689" t="s">
        <v>1811</v>
      </c>
      <c r="U2689" t="s">
        <v>2619</v>
      </c>
      <c r="V2689" t="s">
        <v>1782</v>
      </c>
      <c r="W2689" t="s">
        <v>39</v>
      </c>
      <c r="X2689">
        <v>659698</v>
      </c>
      <c r="Y2689">
        <f>VLOOKUP(P2689,[1]Listado!$F$5:$N$6488,9,0)</f>
        <v>0</v>
      </c>
      <c r="Z2689">
        <f>VLOOKUP(P2689,[1]Listado!$F$5:$O$6488,10,0)</f>
        <v>0</v>
      </c>
    </row>
    <row r="2690" spans="2:26" ht="45" x14ac:dyDescent="0.25">
      <c r="B2690" s="24">
        <v>65</v>
      </c>
      <c r="C2690" s="19" t="s">
        <v>1811</v>
      </c>
      <c r="D2690" s="25">
        <v>365</v>
      </c>
      <c r="E2690" s="19" t="s">
        <v>1811</v>
      </c>
      <c r="F2690" s="25">
        <v>125161</v>
      </c>
      <c r="G2690" s="19" t="s">
        <v>2593</v>
      </c>
      <c r="H2690" s="25" t="s">
        <v>4631</v>
      </c>
      <c r="I2690" s="19" t="s">
        <v>1782</v>
      </c>
      <c r="J2690" s="25" t="s">
        <v>39</v>
      </c>
      <c r="K2690" s="32">
        <v>33314725</v>
      </c>
      <c r="L2690" s="26">
        <v>0</v>
      </c>
      <c r="M2690" s="27">
        <v>0</v>
      </c>
      <c r="N2690" s="22">
        <v>0</v>
      </c>
      <c r="O2690" s="22">
        <v>0</v>
      </c>
      <c r="P2690" s="1">
        <v>125212</v>
      </c>
      <c r="Q2690">
        <v>365</v>
      </c>
      <c r="R2690">
        <v>65</v>
      </c>
      <c r="S2690" t="s">
        <v>1811</v>
      </c>
      <c r="T2690" t="s">
        <v>1811</v>
      </c>
      <c r="U2690" t="s">
        <v>2612</v>
      </c>
      <c r="V2690" t="s">
        <v>1782</v>
      </c>
      <c r="W2690" t="s">
        <v>39</v>
      </c>
      <c r="X2690">
        <v>659698</v>
      </c>
      <c r="Y2690">
        <f>VLOOKUP(P2690,[1]Listado!$F$5:$N$6488,9,0)</f>
        <v>0</v>
      </c>
      <c r="Z2690">
        <f>VLOOKUP(P2690,[1]Listado!$F$5:$O$6488,10,0)</f>
        <v>0</v>
      </c>
    </row>
    <row r="2691" spans="2:26" ht="45" x14ac:dyDescent="0.25">
      <c r="B2691" s="24">
        <v>65</v>
      </c>
      <c r="C2691" s="19" t="s">
        <v>1811</v>
      </c>
      <c r="D2691" s="25">
        <v>365</v>
      </c>
      <c r="E2691" s="19" t="s">
        <v>1811</v>
      </c>
      <c r="F2691" s="25">
        <v>125162</v>
      </c>
      <c r="G2691" s="19" t="s">
        <v>2591</v>
      </c>
      <c r="H2691" s="25" t="s">
        <v>4631</v>
      </c>
      <c r="I2691" s="19" t="s">
        <v>1782</v>
      </c>
      <c r="J2691" s="25" t="s">
        <v>39</v>
      </c>
      <c r="K2691" s="32">
        <v>33314725</v>
      </c>
      <c r="L2691" s="26">
        <v>0</v>
      </c>
      <c r="M2691" s="27">
        <v>0</v>
      </c>
      <c r="N2691" s="22">
        <v>0</v>
      </c>
      <c r="O2691" s="22">
        <v>0</v>
      </c>
      <c r="P2691" s="1">
        <v>125213</v>
      </c>
      <c r="Q2691">
        <v>365</v>
      </c>
      <c r="R2691">
        <v>65</v>
      </c>
      <c r="S2691" t="s">
        <v>1811</v>
      </c>
      <c r="T2691" t="s">
        <v>1811</v>
      </c>
      <c r="U2691" t="s">
        <v>4156</v>
      </c>
      <c r="V2691" t="s">
        <v>1782</v>
      </c>
      <c r="W2691" t="s">
        <v>39</v>
      </c>
      <c r="X2691">
        <v>1802883</v>
      </c>
      <c r="Y2691">
        <f>VLOOKUP(P2691,[1]Listado!$F$5:$N$6488,9,0)</f>
        <v>0</v>
      </c>
      <c r="Z2691">
        <f>VLOOKUP(P2691,[1]Listado!$F$5:$O$6488,10,0)</f>
        <v>0</v>
      </c>
    </row>
    <row r="2692" spans="2:26" ht="45" x14ac:dyDescent="0.25">
      <c r="B2692" s="24">
        <v>65</v>
      </c>
      <c r="C2692" s="19" t="s">
        <v>1811</v>
      </c>
      <c r="D2692" s="25">
        <v>365</v>
      </c>
      <c r="E2692" s="19" t="s">
        <v>1811</v>
      </c>
      <c r="F2692" s="25">
        <v>125163</v>
      </c>
      <c r="G2692" s="19" t="s">
        <v>2570</v>
      </c>
      <c r="H2692" s="25" t="s">
        <v>4631</v>
      </c>
      <c r="I2692" s="19" t="s">
        <v>1782</v>
      </c>
      <c r="J2692" s="25" t="s">
        <v>39</v>
      </c>
      <c r="K2692" s="32">
        <v>22099868</v>
      </c>
      <c r="L2692" s="26">
        <v>0</v>
      </c>
      <c r="M2692" s="27">
        <v>0</v>
      </c>
      <c r="N2692" s="22">
        <v>0</v>
      </c>
      <c r="O2692" s="22">
        <v>0</v>
      </c>
      <c r="P2692" s="1">
        <v>125214</v>
      </c>
      <c r="Q2692">
        <v>365</v>
      </c>
      <c r="R2692">
        <v>65</v>
      </c>
      <c r="S2692" t="s">
        <v>1811</v>
      </c>
      <c r="T2692" t="s">
        <v>1811</v>
      </c>
      <c r="U2692" t="s">
        <v>4155</v>
      </c>
      <c r="V2692" t="s">
        <v>1782</v>
      </c>
      <c r="W2692" t="s">
        <v>39</v>
      </c>
      <c r="X2692">
        <v>1802883</v>
      </c>
      <c r="Y2692">
        <f>VLOOKUP(P2692,[1]Listado!$F$5:$N$6488,9,0)</f>
        <v>0</v>
      </c>
      <c r="Z2692">
        <f>VLOOKUP(P2692,[1]Listado!$F$5:$O$6488,10,0)</f>
        <v>0</v>
      </c>
    </row>
    <row r="2693" spans="2:26" ht="45" x14ac:dyDescent="0.25">
      <c r="B2693" s="24">
        <v>65</v>
      </c>
      <c r="C2693" s="19" t="s">
        <v>1811</v>
      </c>
      <c r="D2693" s="25">
        <v>365</v>
      </c>
      <c r="E2693" s="19" t="s">
        <v>1811</v>
      </c>
      <c r="F2693" s="25">
        <v>125164</v>
      </c>
      <c r="G2693" s="19" t="s">
        <v>2569</v>
      </c>
      <c r="H2693" s="25" t="s">
        <v>4631</v>
      </c>
      <c r="I2693" s="19" t="s">
        <v>1782</v>
      </c>
      <c r="J2693" s="25" t="s">
        <v>39</v>
      </c>
      <c r="K2693" s="32">
        <v>22099868</v>
      </c>
      <c r="L2693" s="26">
        <v>0</v>
      </c>
      <c r="M2693" s="27">
        <v>0</v>
      </c>
      <c r="N2693" s="22">
        <v>0</v>
      </c>
      <c r="O2693" s="22">
        <v>0</v>
      </c>
      <c r="P2693" s="1">
        <v>125215</v>
      </c>
      <c r="Q2693">
        <v>365</v>
      </c>
      <c r="R2693">
        <v>65</v>
      </c>
      <c r="S2693" t="s">
        <v>1811</v>
      </c>
      <c r="T2693" t="s">
        <v>1811</v>
      </c>
      <c r="U2693" t="s">
        <v>2627</v>
      </c>
      <c r="V2693" t="s">
        <v>1782</v>
      </c>
      <c r="W2693" t="s">
        <v>39</v>
      </c>
      <c r="X2693">
        <v>7916370</v>
      </c>
      <c r="Y2693">
        <f>VLOOKUP(P2693,[1]Listado!$F$5:$N$6488,9,0)</f>
        <v>0</v>
      </c>
      <c r="Z2693">
        <f>VLOOKUP(P2693,[1]Listado!$F$5:$O$6488,10,0)</f>
        <v>0</v>
      </c>
    </row>
    <row r="2694" spans="2:26" ht="45" x14ac:dyDescent="0.25">
      <c r="B2694" s="24">
        <v>65</v>
      </c>
      <c r="C2694" s="19" t="s">
        <v>1811</v>
      </c>
      <c r="D2694" s="25">
        <v>365</v>
      </c>
      <c r="E2694" s="19" t="s">
        <v>1811</v>
      </c>
      <c r="F2694" s="25">
        <v>125165</v>
      </c>
      <c r="G2694" s="19" t="s">
        <v>2584</v>
      </c>
      <c r="H2694" s="25" t="s">
        <v>4631</v>
      </c>
      <c r="I2694" s="19" t="s">
        <v>1782</v>
      </c>
      <c r="J2694" s="25" t="s">
        <v>39</v>
      </c>
      <c r="K2694" s="32">
        <v>2308942</v>
      </c>
      <c r="L2694" s="26">
        <v>0</v>
      </c>
      <c r="M2694" s="27">
        <v>0</v>
      </c>
      <c r="N2694" s="22">
        <v>0</v>
      </c>
      <c r="O2694" s="22">
        <v>0</v>
      </c>
      <c r="P2694" s="1">
        <v>125216</v>
      </c>
      <c r="Q2694">
        <v>365</v>
      </c>
      <c r="R2694">
        <v>65</v>
      </c>
      <c r="S2694" t="s">
        <v>1811</v>
      </c>
      <c r="T2694" t="s">
        <v>1811</v>
      </c>
      <c r="U2694" t="s">
        <v>2626</v>
      </c>
      <c r="V2694" t="s">
        <v>1782</v>
      </c>
      <c r="W2694" t="s">
        <v>39</v>
      </c>
      <c r="X2694">
        <v>7916370</v>
      </c>
      <c r="Y2694">
        <f>VLOOKUP(P2694,[1]Listado!$F$5:$N$6488,9,0)</f>
        <v>0</v>
      </c>
      <c r="Z2694">
        <f>VLOOKUP(P2694,[1]Listado!$F$5:$O$6488,10,0)</f>
        <v>0</v>
      </c>
    </row>
    <row r="2695" spans="2:26" ht="45" x14ac:dyDescent="0.25">
      <c r="B2695" s="24">
        <v>65</v>
      </c>
      <c r="C2695" s="19" t="s">
        <v>1811</v>
      </c>
      <c r="D2695" s="25">
        <v>365</v>
      </c>
      <c r="E2695" s="19" t="s">
        <v>1811</v>
      </c>
      <c r="F2695" s="25">
        <v>125166</v>
      </c>
      <c r="G2695" s="19" t="s">
        <v>2579</v>
      </c>
      <c r="H2695" s="25" t="s">
        <v>4631</v>
      </c>
      <c r="I2695" s="19" t="s">
        <v>1782</v>
      </c>
      <c r="J2695" s="25" t="s">
        <v>39</v>
      </c>
      <c r="K2695" s="32">
        <v>2308942</v>
      </c>
      <c r="L2695" s="26">
        <v>0</v>
      </c>
      <c r="M2695" s="27">
        <v>0</v>
      </c>
      <c r="N2695" s="22">
        <v>0</v>
      </c>
      <c r="O2695" s="22">
        <v>0</v>
      </c>
      <c r="P2695" s="1">
        <v>125217</v>
      </c>
      <c r="Q2695">
        <v>365</v>
      </c>
      <c r="R2695">
        <v>65</v>
      </c>
      <c r="S2695" t="s">
        <v>1811</v>
      </c>
      <c r="T2695" t="s">
        <v>1811</v>
      </c>
      <c r="U2695" t="s">
        <v>4149</v>
      </c>
      <c r="V2695" t="s">
        <v>1782</v>
      </c>
      <c r="W2695" t="s">
        <v>39</v>
      </c>
      <c r="X2695">
        <v>16000595</v>
      </c>
      <c r="Y2695">
        <f>VLOOKUP(P2695,[1]Listado!$F$5:$N$6488,9,0)</f>
        <v>0</v>
      </c>
      <c r="Z2695">
        <f>VLOOKUP(P2695,[1]Listado!$F$5:$O$6488,10,0)</f>
        <v>0</v>
      </c>
    </row>
    <row r="2696" spans="2:26" ht="45" x14ac:dyDescent="0.25">
      <c r="B2696" s="24">
        <v>65</v>
      </c>
      <c r="C2696" s="19" t="s">
        <v>1811</v>
      </c>
      <c r="D2696" s="25">
        <v>365</v>
      </c>
      <c r="E2696" s="19" t="s">
        <v>1811</v>
      </c>
      <c r="F2696" s="25">
        <v>125167</v>
      </c>
      <c r="G2696" s="19" t="s">
        <v>2574</v>
      </c>
      <c r="H2696" s="25" t="s">
        <v>4631</v>
      </c>
      <c r="I2696" s="19" t="s">
        <v>1782</v>
      </c>
      <c r="J2696" s="25" t="s">
        <v>39</v>
      </c>
      <c r="K2696" s="32">
        <v>25728203</v>
      </c>
      <c r="L2696" s="26">
        <v>0</v>
      </c>
      <c r="M2696" s="27">
        <v>0</v>
      </c>
      <c r="N2696" s="22">
        <v>0</v>
      </c>
      <c r="O2696" s="22">
        <v>0</v>
      </c>
      <c r="P2696" s="1">
        <v>125218</v>
      </c>
      <c r="Q2696">
        <v>365</v>
      </c>
      <c r="R2696">
        <v>65</v>
      </c>
      <c r="S2696" t="s">
        <v>1811</v>
      </c>
      <c r="T2696" t="s">
        <v>1811</v>
      </c>
      <c r="U2696" t="s">
        <v>4148</v>
      </c>
      <c r="V2696" t="s">
        <v>1782</v>
      </c>
      <c r="W2696" t="s">
        <v>39</v>
      </c>
      <c r="X2696">
        <v>16000595</v>
      </c>
      <c r="Y2696">
        <f>VLOOKUP(P2696,[1]Listado!$F$5:$N$6488,9,0)</f>
        <v>0</v>
      </c>
      <c r="Z2696">
        <f>VLOOKUP(P2696,[1]Listado!$F$5:$O$6488,10,0)</f>
        <v>0</v>
      </c>
    </row>
    <row r="2697" spans="2:26" ht="45" x14ac:dyDescent="0.25">
      <c r="B2697" s="24">
        <v>65</v>
      </c>
      <c r="C2697" s="19" t="s">
        <v>1811</v>
      </c>
      <c r="D2697" s="25">
        <v>365</v>
      </c>
      <c r="E2697" s="19" t="s">
        <v>1811</v>
      </c>
      <c r="F2697" s="25">
        <v>125168</v>
      </c>
      <c r="G2697" s="19" t="s">
        <v>2573</v>
      </c>
      <c r="H2697" s="25" t="s">
        <v>4631</v>
      </c>
      <c r="I2697" s="19" t="s">
        <v>1782</v>
      </c>
      <c r="J2697" s="25" t="s">
        <v>39</v>
      </c>
      <c r="K2697" s="32">
        <v>25728203</v>
      </c>
      <c r="L2697" s="26">
        <v>0</v>
      </c>
      <c r="M2697" s="27">
        <v>0</v>
      </c>
      <c r="N2697" s="22">
        <v>0</v>
      </c>
      <c r="O2697" s="22">
        <v>0</v>
      </c>
      <c r="P2697" s="1">
        <v>125219</v>
      </c>
      <c r="Q2697">
        <v>365</v>
      </c>
      <c r="R2697">
        <v>65</v>
      </c>
      <c r="S2697" t="s">
        <v>1811</v>
      </c>
      <c r="T2697" t="s">
        <v>1811</v>
      </c>
      <c r="U2697" t="s">
        <v>2652</v>
      </c>
      <c r="V2697" t="s">
        <v>1782</v>
      </c>
      <c r="W2697" t="s">
        <v>39</v>
      </c>
      <c r="X2697">
        <v>5277579</v>
      </c>
      <c r="Y2697">
        <f>VLOOKUP(P2697,[1]Listado!$F$5:$N$6488,9,0)</f>
        <v>0</v>
      </c>
      <c r="Z2697">
        <f>VLOOKUP(P2697,[1]Listado!$F$5:$O$6488,10,0)</f>
        <v>0</v>
      </c>
    </row>
    <row r="2698" spans="2:26" ht="30" x14ac:dyDescent="0.25">
      <c r="B2698" s="24">
        <v>65</v>
      </c>
      <c r="C2698" s="19" t="s">
        <v>1811</v>
      </c>
      <c r="D2698" s="25">
        <v>365</v>
      </c>
      <c r="E2698" s="19" t="s">
        <v>1811</v>
      </c>
      <c r="F2698" s="25">
        <v>125169</v>
      </c>
      <c r="G2698" s="19" t="s">
        <v>2628</v>
      </c>
      <c r="H2698" s="25" t="s">
        <v>4631</v>
      </c>
      <c r="I2698" s="19" t="s">
        <v>1782</v>
      </c>
      <c r="J2698" s="25" t="s">
        <v>39</v>
      </c>
      <c r="K2698" s="32">
        <v>8312189</v>
      </c>
      <c r="L2698" s="26">
        <v>0</v>
      </c>
      <c r="M2698" s="27">
        <v>0</v>
      </c>
      <c r="N2698" s="22">
        <v>0</v>
      </c>
      <c r="O2698" s="22">
        <v>0</v>
      </c>
      <c r="P2698" s="1">
        <v>125220</v>
      </c>
      <c r="Q2698">
        <v>365</v>
      </c>
      <c r="R2698">
        <v>65</v>
      </c>
      <c r="S2698" t="s">
        <v>1811</v>
      </c>
      <c r="T2698" t="s">
        <v>1811</v>
      </c>
      <c r="U2698" t="s">
        <v>2649</v>
      </c>
      <c r="V2698" t="s">
        <v>1782</v>
      </c>
      <c r="W2698" t="s">
        <v>39</v>
      </c>
      <c r="X2698">
        <v>5277579</v>
      </c>
      <c r="Y2698">
        <f>VLOOKUP(P2698,[1]Listado!$F$5:$N$6488,9,0)</f>
        <v>0</v>
      </c>
      <c r="Z2698">
        <f>VLOOKUP(P2698,[1]Listado!$F$5:$O$6488,10,0)</f>
        <v>0</v>
      </c>
    </row>
    <row r="2699" spans="2:26" ht="30" x14ac:dyDescent="0.25">
      <c r="B2699" s="24">
        <v>65</v>
      </c>
      <c r="C2699" s="19" t="s">
        <v>1811</v>
      </c>
      <c r="D2699" s="25">
        <v>365</v>
      </c>
      <c r="E2699" s="19" t="s">
        <v>1811</v>
      </c>
      <c r="F2699" s="25">
        <v>125170</v>
      </c>
      <c r="G2699" s="19" t="s">
        <v>4150</v>
      </c>
      <c r="H2699" s="25" t="s">
        <v>4631</v>
      </c>
      <c r="I2699" s="19" t="s">
        <v>1782</v>
      </c>
      <c r="J2699" s="25" t="s">
        <v>39</v>
      </c>
      <c r="K2699" s="32">
        <v>16631604</v>
      </c>
      <c r="L2699" s="26">
        <v>0</v>
      </c>
      <c r="M2699" s="27">
        <v>0</v>
      </c>
      <c r="N2699" s="22">
        <v>0</v>
      </c>
      <c r="O2699" s="22">
        <v>0</v>
      </c>
      <c r="P2699" s="1">
        <v>125221</v>
      </c>
      <c r="Q2699">
        <v>365</v>
      </c>
      <c r="R2699">
        <v>65</v>
      </c>
      <c r="S2699" t="s">
        <v>1811</v>
      </c>
      <c r="T2699" t="s">
        <v>1811</v>
      </c>
      <c r="U2699" t="s">
        <v>4180</v>
      </c>
      <c r="V2699" t="s">
        <v>1782</v>
      </c>
      <c r="W2699" t="s">
        <v>39</v>
      </c>
      <c r="X2699">
        <v>10892424</v>
      </c>
      <c r="Y2699">
        <f>VLOOKUP(P2699,[1]Listado!$F$5:$N$6488,9,0)</f>
        <v>0</v>
      </c>
      <c r="Z2699">
        <f>VLOOKUP(P2699,[1]Listado!$F$5:$O$6488,10,0)</f>
        <v>0</v>
      </c>
    </row>
    <row r="2700" spans="2:26" ht="45" x14ac:dyDescent="0.25">
      <c r="B2700" s="24">
        <v>65</v>
      </c>
      <c r="C2700" s="19" t="s">
        <v>1811</v>
      </c>
      <c r="D2700" s="25">
        <v>365</v>
      </c>
      <c r="E2700" s="19" t="s">
        <v>1811</v>
      </c>
      <c r="F2700" s="25">
        <v>125171</v>
      </c>
      <c r="G2700" s="19" t="s">
        <v>2633</v>
      </c>
      <c r="H2700" s="25" t="s">
        <v>4631</v>
      </c>
      <c r="I2700" s="19" t="s">
        <v>1782</v>
      </c>
      <c r="J2700" s="25" t="s">
        <v>39</v>
      </c>
      <c r="K2700" s="32">
        <v>9697553</v>
      </c>
      <c r="L2700" s="26">
        <v>0</v>
      </c>
      <c r="M2700" s="27">
        <v>0</v>
      </c>
      <c r="N2700" s="22">
        <v>0</v>
      </c>
      <c r="O2700" s="22">
        <v>0</v>
      </c>
      <c r="P2700" s="1">
        <v>125222</v>
      </c>
      <c r="Q2700">
        <v>365</v>
      </c>
      <c r="R2700">
        <v>65</v>
      </c>
      <c r="S2700" t="s">
        <v>1811</v>
      </c>
      <c r="T2700" t="s">
        <v>1811</v>
      </c>
      <c r="U2700" t="s">
        <v>4179</v>
      </c>
      <c r="V2700" t="s">
        <v>1782</v>
      </c>
      <c r="W2700" t="s">
        <v>39</v>
      </c>
      <c r="X2700">
        <v>10892424</v>
      </c>
      <c r="Y2700">
        <f>VLOOKUP(P2700,[1]Listado!$F$5:$N$6488,9,0)</f>
        <v>0</v>
      </c>
      <c r="Z2700">
        <f>VLOOKUP(P2700,[1]Listado!$F$5:$O$6488,10,0)</f>
        <v>0</v>
      </c>
    </row>
    <row r="2701" spans="2:26" ht="30" x14ac:dyDescent="0.25">
      <c r="B2701" s="24">
        <v>65</v>
      </c>
      <c r="C2701" s="19" t="s">
        <v>1811</v>
      </c>
      <c r="D2701" s="25">
        <v>365</v>
      </c>
      <c r="E2701" s="19" t="s">
        <v>1811</v>
      </c>
      <c r="F2701" s="25">
        <v>125172</v>
      </c>
      <c r="G2701" s="19" t="s">
        <v>2634</v>
      </c>
      <c r="H2701" s="25" t="s">
        <v>4631</v>
      </c>
      <c r="I2701" s="19" t="s">
        <v>1782</v>
      </c>
      <c r="J2701" s="25" t="s">
        <v>39</v>
      </c>
      <c r="K2701" s="32">
        <v>9697553</v>
      </c>
      <c r="L2701" s="26">
        <v>0</v>
      </c>
      <c r="M2701" s="27">
        <v>0</v>
      </c>
      <c r="N2701" s="22">
        <v>0</v>
      </c>
      <c r="O2701" s="22">
        <v>0</v>
      </c>
      <c r="P2701" s="1">
        <v>125223</v>
      </c>
      <c r="Q2701">
        <v>365</v>
      </c>
      <c r="R2701">
        <v>65</v>
      </c>
      <c r="S2701" t="s">
        <v>1811</v>
      </c>
      <c r="T2701" t="s">
        <v>1811</v>
      </c>
      <c r="U2701" t="s">
        <v>2620</v>
      </c>
      <c r="V2701" t="s">
        <v>1782</v>
      </c>
      <c r="W2701" t="s">
        <v>39</v>
      </c>
      <c r="X2701">
        <v>659698</v>
      </c>
      <c r="Y2701">
        <f>VLOOKUP(P2701,[1]Listado!$F$5:$N$6488,9,0)</f>
        <v>0</v>
      </c>
      <c r="Z2701">
        <f>VLOOKUP(P2701,[1]Listado!$F$5:$O$6488,10,0)</f>
        <v>0</v>
      </c>
    </row>
    <row r="2702" spans="2:26" ht="45" x14ac:dyDescent="0.25">
      <c r="B2702" s="24">
        <v>65</v>
      </c>
      <c r="C2702" s="19" t="s">
        <v>1811</v>
      </c>
      <c r="D2702" s="25">
        <v>365</v>
      </c>
      <c r="E2702" s="19" t="s">
        <v>1811</v>
      </c>
      <c r="F2702" s="25">
        <v>125173</v>
      </c>
      <c r="G2702" s="19" t="s">
        <v>4157</v>
      </c>
      <c r="H2702" s="25" t="s">
        <v>4631</v>
      </c>
      <c r="I2702" s="19" t="s">
        <v>1782</v>
      </c>
      <c r="J2702" s="25" t="s">
        <v>39</v>
      </c>
      <c r="K2702" s="32">
        <v>19403539</v>
      </c>
      <c r="L2702" s="26">
        <v>0</v>
      </c>
      <c r="M2702" s="27">
        <v>0</v>
      </c>
      <c r="N2702" s="22">
        <v>0</v>
      </c>
      <c r="O2702" s="22">
        <v>0</v>
      </c>
      <c r="P2702" s="1">
        <v>125224</v>
      </c>
      <c r="Q2702">
        <v>365</v>
      </c>
      <c r="R2702">
        <v>65</v>
      </c>
      <c r="S2702" t="s">
        <v>1811</v>
      </c>
      <c r="T2702" t="s">
        <v>1811</v>
      </c>
      <c r="U2702" t="s">
        <v>2613</v>
      </c>
      <c r="V2702" t="s">
        <v>1782</v>
      </c>
      <c r="W2702" t="s">
        <v>39</v>
      </c>
      <c r="X2702">
        <v>659698</v>
      </c>
      <c r="Y2702">
        <f>VLOOKUP(P2702,[1]Listado!$F$5:$N$6488,9,0)</f>
        <v>0</v>
      </c>
      <c r="Z2702">
        <f>VLOOKUP(P2702,[1]Listado!$F$5:$O$6488,10,0)</f>
        <v>0</v>
      </c>
    </row>
    <row r="2703" spans="2:26" ht="30" x14ac:dyDescent="0.25">
      <c r="B2703" s="24">
        <v>65</v>
      </c>
      <c r="C2703" s="19" t="s">
        <v>1811</v>
      </c>
      <c r="D2703" s="25">
        <v>365</v>
      </c>
      <c r="E2703" s="19" t="s">
        <v>1811</v>
      </c>
      <c r="F2703" s="25">
        <v>125174</v>
      </c>
      <c r="G2703" s="19" t="s">
        <v>4158</v>
      </c>
      <c r="H2703" s="25" t="s">
        <v>4631</v>
      </c>
      <c r="I2703" s="19" t="s">
        <v>1782</v>
      </c>
      <c r="J2703" s="25" t="s">
        <v>39</v>
      </c>
      <c r="K2703" s="32">
        <v>19403539</v>
      </c>
      <c r="L2703" s="26">
        <v>0</v>
      </c>
      <c r="M2703" s="27">
        <v>0</v>
      </c>
      <c r="N2703" s="22">
        <v>0</v>
      </c>
      <c r="O2703" s="22">
        <v>0</v>
      </c>
      <c r="P2703" s="1">
        <v>125225</v>
      </c>
      <c r="Q2703">
        <v>365</v>
      </c>
      <c r="R2703">
        <v>65</v>
      </c>
      <c r="S2703" t="s">
        <v>1811</v>
      </c>
      <c r="T2703" t="s">
        <v>1811</v>
      </c>
      <c r="U2703" t="s">
        <v>4162</v>
      </c>
      <c r="V2703" t="s">
        <v>1782</v>
      </c>
      <c r="W2703" t="s">
        <v>39</v>
      </c>
      <c r="X2703">
        <v>2253606</v>
      </c>
      <c r="Y2703">
        <f>VLOOKUP(P2703,[1]Listado!$F$5:$N$6488,9,0)</f>
        <v>0</v>
      </c>
      <c r="Z2703">
        <f>VLOOKUP(P2703,[1]Listado!$F$5:$O$6488,10,0)</f>
        <v>0</v>
      </c>
    </row>
    <row r="2704" spans="2:26" ht="30" x14ac:dyDescent="0.25">
      <c r="B2704" s="24">
        <v>65</v>
      </c>
      <c r="C2704" s="19" t="s">
        <v>1811</v>
      </c>
      <c r="D2704" s="25">
        <v>365</v>
      </c>
      <c r="E2704" s="19" t="s">
        <v>1811</v>
      </c>
      <c r="F2704" s="25">
        <v>125175</v>
      </c>
      <c r="G2704" s="19" t="s">
        <v>2617</v>
      </c>
      <c r="H2704" s="25" t="s">
        <v>4631</v>
      </c>
      <c r="I2704" s="19" t="s">
        <v>1782</v>
      </c>
      <c r="J2704" s="25" t="s">
        <v>39</v>
      </c>
      <c r="K2704" s="32">
        <v>659698</v>
      </c>
      <c r="L2704" s="26">
        <v>0</v>
      </c>
      <c r="M2704" s="27">
        <v>0</v>
      </c>
      <c r="N2704" s="22">
        <v>0</v>
      </c>
      <c r="O2704" s="22">
        <v>0</v>
      </c>
      <c r="P2704" s="1">
        <v>125226</v>
      </c>
      <c r="Q2704">
        <v>365</v>
      </c>
      <c r="R2704">
        <v>65</v>
      </c>
      <c r="S2704" t="s">
        <v>1811</v>
      </c>
      <c r="T2704" t="s">
        <v>1811</v>
      </c>
      <c r="U2704" t="s">
        <v>4161</v>
      </c>
      <c r="V2704" t="s">
        <v>1782</v>
      </c>
      <c r="W2704" t="s">
        <v>39</v>
      </c>
      <c r="X2704">
        <v>2253606</v>
      </c>
      <c r="Y2704">
        <f>VLOOKUP(P2704,[1]Listado!$F$5:$N$6488,9,0)</f>
        <v>0</v>
      </c>
      <c r="Z2704">
        <f>VLOOKUP(P2704,[1]Listado!$F$5:$O$6488,10,0)</f>
        <v>0</v>
      </c>
    </row>
    <row r="2705" spans="2:26" ht="45" x14ac:dyDescent="0.25">
      <c r="B2705" s="24">
        <v>65</v>
      </c>
      <c r="C2705" s="19" t="s">
        <v>1811</v>
      </c>
      <c r="D2705" s="25">
        <v>365</v>
      </c>
      <c r="E2705" s="19" t="s">
        <v>1811</v>
      </c>
      <c r="F2705" s="25">
        <v>125176</v>
      </c>
      <c r="G2705" s="19" t="s">
        <v>2610</v>
      </c>
      <c r="H2705" s="25" t="s">
        <v>4631</v>
      </c>
      <c r="I2705" s="19" t="s">
        <v>1782</v>
      </c>
      <c r="J2705" s="25" t="s">
        <v>39</v>
      </c>
      <c r="K2705" s="32">
        <v>659698</v>
      </c>
      <c r="L2705" s="26">
        <v>0</v>
      </c>
      <c r="M2705" s="27">
        <v>0</v>
      </c>
      <c r="N2705" s="22">
        <v>0</v>
      </c>
      <c r="O2705" s="22">
        <v>0</v>
      </c>
      <c r="P2705" s="1">
        <v>125227</v>
      </c>
      <c r="Q2705">
        <v>365</v>
      </c>
      <c r="R2705">
        <v>65</v>
      </c>
      <c r="S2705" t="s">
        <v>1811</v>
      </c>
      <c r="T2705" t="s">
        <v>1811</v>
      </c>
      <c r="U2705" t="s">
        <v>2644</v>
      </c>
      <c r="V2705" t="s">
        <v>1782</v>
      </c>
      <c r="W2705" t="s">
        <v>39</v>
      </c>
      <c r="X2705">
        <v>1979094</v>
      </c>
      <c r="Y2705">
        <f>VLOOKUP(P2705,[1]Listado!$F$5:$N$6488,9,0)</f>
        <v>0</v>
      </c>
      <c r="Z2705">
        <f>VLOOKUP(P2705,[1]Listado!$F$5:$O$6488,10,0)</f>
        <v>0</v>
      </c>
    </row>
    <row r="2706" spans="2:26" ht="30" x14ac:dyDescent="0.25">
      <c r="B2706" s="24">
        <v>65</v>
      </c>
      <c r="C2706" s="19" t="s">
        <v>1811</v>
      </c>
      <c r="D2706" s="25">
        <v>365</v>
      </c>
      <c r="E2706" s="19" t="s">
        <v>1811</v>
      </c>
      <c r="F2706" s="25">
        <v>125177</v>
      </c>
      <c r="G2706" s="19" t="s">
        <v>4176</v>
      </c>
      <c r="H2706" s="25" t="s">
        <v>4631</v>
      </c>
      <c r="I2706" s="19" t="s">
        <v>1782</v>
      </c>
      <c r="J2706" s="25" t="s">
        <v>39</v>
      </c>
      <c r="K2706" s="32">
        <v>901441</v>
      </c>
      <c r="L2706" s="26">
        <v>0</v>
      </c>
      <c r="M2706" s="27">
        <v>0</v>
      </c>
      <c r="N2706" s="22">
        <v>0</v>
      </c>
      <c r="O2706" s="22">
        <v>0</v>
      </c>
      <c r="P2706" s="1">
        <v>125228</v>
      </c>
      <c r="Q2706">
        <v>365</v>
      </c>
      <c r="R2706">
        <v>65</v>
      </c>
      <c r="S2706" t="s">
        <v>1811</v>
      </c>
      <c r="T2706" t="s">
        <v>1811</v>
      </c>
      <c r="U2706" t="s">
        <v>2643</v>
      </c>
      <c r="V2706" t="s">
        <v>1782</v>
      </c>
      <c r="W2706" t="s">
        <v>39</v>
      </c>
      <c r="X2706">
        <v>1979094</v>
      </c>
      <c r="Y2706">
        <f>VLOOKUP(P2706,[1]Listado!$F$5:$N$6488,9,0)</f>
        <v>0</v>
      </c>
      <c r="Z2706">
        <f>VLOOKUP(P2706,[1]Listado!$F$5:$O$6488,10,0)</f>
        <v>0</v>
      </c>
    </row>
    <row r="2707" spans="2:26" ht="45" x14ac:dyDescent="0.25">
      <c r="B2707" s="24">
        <v>65</v>
      </c>
      <c r="C2707" s="19" t="s">
        <v>1811</v>
      </c>
      <c r="D2707" s="25">
        <v>365</v>
      </c>
      <c r="E2707" s="19" t="s">
        <v>1811</v>
      </c>
      <c r="F2707" s="25">
        <v>125178</v>
      </c>
      <c r="G2707" s="19" t="s">
        <v>4175</v>
      </c>
      <c r="H2707" s="25" t="s">
        <v>4631</v>
      </c>
      <c r="I2707" s="19" t="s">
        <v>1782</v>
      </c>
      <c r="J2707" s="25" t="s">
        <v>39</v>
      </c>
      <c r="K2707" s="32">
        <v>901441</v>
      </c>
      <c r="L2707" s="26">
        <v>0</v>
      </c>
      <c r="M2707" s="27">
        <v>0</v>
      </c>
      <c r="N2707" s="22">
        <v>0</v>
      </c>
      <c r="O2707" s="22">
        <v>0</v>
      </c>
      <c r="P2707" s="1">
        <v>125229</v>
      </c>
      <c r="Q2707">
        <v>365</v>
      </c>
      <c r="R2707">
        <v>65</v>
      </c>
      <c r="S2707" t="s">
        <v>1811</v>
      </c>
      <c r="T2707" t="s">
        <v>1811</v>
      </c>
      <c r="U2707" t="s">
        <v>4170</v>
      </c>
      <c r="V2707" t="s">
        <v>1782</v>
      </c>
      <c r="W2707" t="s">
        <v>39</v>
      </c>
      <c r="X2707">
        <v>3981368</v>
      </c>
      <c r="Y2707">
        <f>VLOOKUP(P2707,[1]Listado!$F$5:$N$6488,9,0)</f>
        <v>0</v>
      </c>
      <c r="Z2707">
        <f>VLOOKUP(P2707,[1]Listado!$F$5:$O$6488,10,0)</f>
        <v>0</v>
      </c>
    </row>
    <row r="2708" spans="2:26" ht="30" x14ac:dyDescent="0.25">
      <c r="B2708" s="24">
        <v>65</v>
      </c>
      <c r="C2708" s="19" t="s">
        <v>1811</v>
      </c>
      <c r="D2708" s="25">
        <v>365</v>
      </c>
      <c r="E2708" s="19" t="s">
        <v>1811</v>
      </c>
      <c r="F2708" s="25">
        <v>125179</v>
      </c>
      <c r="G2708" s="19" t="s">
        <v>2656</v>
      </c>
      <c r="H2708" s="25" t="s">
        <v>4631</v>
      </c>
      <c r="I2708" s="19" t="s">
        <v>1782</v>
      </c>
      <c r="J2708" s="25" t="s">
        <v>39</v>
      </c>
      <c r="K2708" s="32">
        <v>5937278</v>
      </c>
      <c r="L2708" s="26">
        <v>0</v>
      </c>
      <c r="M2708" s="27">
        <v>0</v>
      </c>
      <c r="N2708" s="22">
        <v>0</v>
      </c>
      <c r="O2708" s="22">
        <v>0</v>
      </c>
      <c r="P2708" s="1">
        <v>125230</v>
      </c>
      <c r="Q2708">
        <v>365</v>
      </c>
      <c r="R2708">
        <v>65</v>
      </c>
      <c r="S2708" t="s">
        <v>1811</v>
      </c>
      <c r="T2708" t="s">
        <v>1811</v>
      </c>
      <c r="U2708" t="s">
        <v>4169</v>
      </c>
      <c r="V2708" t="s">
        <v>1782</v>
      </c>
      <c r="W2708" t="s">
        <v>39</v>
      </c>
      <c r="X2708">
        <v>3981368</v>
      </c>
      <c r="Y2708">
        <f>VLOOKUP(P2708,[1]Listado!$F$5:$N$6488,9,0)</f>
        <v>0</v>
      </c>
      <c r="Z2708">
        <f>VLOOKUP(P2708,[1]Listado!$F$5:$O$6488,10,0)</f>
        <v>0</v>
      </c>
    </row>
    <row r="2709" spans="2:26" ht="45" x14ac:dyDescent="0.25">
      <c r="B2709" s="24">
        <v>65</v>
      </c>
      <c r="C2709" s="19" t="s">
        <v>1811</v>
      </c>
      <c r="D2709" s="25">
        <v>365</v>
      </c>
      <c r="E2709" s="19" t="s">
        <v>1811</v>
      </c>
      <c r="F2709" s="25">
        <v>125180</v>
      </c>
      <c r="G2709" s="19" t="s">
        <v>2655</v>
      </c>
      <c r="H2709" s="25" t="s">
        <v>4631</v>
      </c>
      <c r="I2709" s="19" t="s">
        <v>1782</v>
      </c>
      <c r="J2709" s="25" t="s">
        <v>39</v>
      </c>
      <c r="K2709" s="32">
        <v>5937278</v>
      </c>
      <c r="L2709" s="26">
        <v>0</v>
      </c>
      <c r="M2709" s="27">
        <v>0</v>
      </c>
      <c r="N2709" s="22">
        <v>0</v>
      </c>
      <c r="O2709" s="22">
        <v>0</v>
      </c>
      <c r="P2709" s="1">
        <v>125231</v>
      </c>
      <c r="Q2709">
        <v>365</v>
      </c>
      <c r="R2709">
        <v>65</v>
      </c>
      <c r="S2709" t="s">
        <v>1811</v>
      </c>
      <c r="T2709" t="s">
        <v>1811</v>
      </c>
      <c r="U2709" t="s">
        <v>2653</v>
      </c>
      <c r="V2709" t="s">
        <v>1782</v>
      </c>
      <c r="W2709" t="s">
        <v>39</v>
      </c>
      <c r="X2709">
        <v>5277579</v>
      </c>
      <c r="Y2709">
        <f>VLOOKUP(P2709,[1]Listado!$F$5:$N$6488,9,0)</f>
        <v>0</v>
      </c>
      <c r="Z2709">
        <f>VLOOKUP(P2709,[1]Listado!$F$5:$O$6488,10,0)</f>
        <v>0</v>
      </c>
    </row>
    <row r="2710" spans="2:26" ht="30" x14ac:dyDescent="0.25">
      <c r="B2710" s="24">
        <v>65</v>
      </c>
      <c r="C2710" s="19" t="s">
        <v>1811</v>
      </c>
      <c r="D2710" s="25">
        <v>365</v>
      </c>
      <c r="E2710" s="19" t="s">
        <v>1811</v>
      </c>
      <c r="F2710" s="25">
        <v>125181</v>
      </c>
      <c r="G2710" s="19" t="s">
        <v>4190</v>
      </c>
      <c r="H2710" s="25" t="s">
        <v>4631</v>
      </c>
      <c r="I2710" s="19" t="s">
        <v>1782</v>
      </c>
      <c r="J2710" s="25" t="s">
        <v>39</v>
      </c>
      <c r="K2710" s="32">
        <v>12469947</v>
      </c>
      <c r="L2710" s="26">
        <v>0</v>
      </c>
      <c r="M2710" s="27">
        <v>0</v>
      </c>
      <c r="N2710" s="22">
        <v>0</v>
      </c>
      <c r="O2710" s="22">
        <v>0</v>
      </c>
      <c r="P2710" s="1">
        <v>125232</v>
      </c>
      <c r="Q2710">
        <v>365</v>
      </c>
      <c r="R2710">
        <v>65</v>
      </c>
      <c r="S2710" t="s">
        <v>1811</v>
      </c>
      <c r="T2710" t="s">
        <v>1811</v>
      </c>
      <c r="U2710" t="s">
        <v>2650</v>
      </c>
      <c r="V2710" t="s">
        <v>1782</v>
      </c>
      <c r="W2710" t="s">
        <v>39</v>
      </c>
      <c r="X2710">
        <v>5277579</v>
      </c>
      <c r="Y2710">
        <f>VLOOKUP(P2710,[1]Listado!$F$5:$N$6488,9,0)</f>
        <v>0</v>
      </c>
      <c r="Z2710">
        <f>VLOOKUP(P2710,[1]Listado!$F$5:$O$6488,10,0)</f>
        <v>0</v>
      </c>
    </row>
    <row r="2711" spans="2:26" ht="45" x14ac:dyDescent="0.25">
      <c r="B2711" s="24">
        <v>65</v>
      </c>
      <c r="C2711" s="19" t="s">
        <v>1811</v>
      </c>
      <c r="D2711" s="25">
        <v>365</v>
      </c>
      <c r="E2711" s="19" t="s">
        <v>1811</v>
      </c>
      <c r="F2711" s="25">
        <v>125182</v>
      </c>
      <c r="G2711" s="19" t="s">
        <v>4189</v>
      </c>
      <c r="H2711" s="25" t="s">
        <v>4631</v>
      </c>
      <c r="I2711" s="19" t="s">
        <v>1782</v>
      </c>
      <c r="J2711" s="25" t="s">
        <v>39</v>
      </c>
      <c r="K2711" s="32">
        <v>12469947</v>
      </c>
      <c r="L2711" s="26">
        <v>0</v>
      </c>
      <c r="M2711" s="27">
        <v>0</v>
      </c>
      <c r="N2711" s="22">
        <v>0</v>
      </c>
      <c r="O2711" s="22">
        <v>0</v>
      </c>
      <c r="P2711" s="1">
        <v>125233</v>
      </c>
      <c r="Q2711">
        <v>365</v>
      </c>
      <c r="R2711">
        <v>65</v>
      </c>
      <c r="S2711" t="s">
        <v>1811</v>
      </c>
      <c r="T2711" t="s">
        <v>1811</v>
      </c>
      <c r="U2711" t="s">
        <v>4178</v>
      </c>
      <c r="V2711" t="s">
        <v>1782</v>
      </c>
      <c r="W2711" t="s">
        <v>39</v>
      </c>
      <c r="X2711">
        <v>10817304</v>
      </c>
      <c r="Y2711">
        <f>VLOOKUP(P2711,[1]Listado!$F$5:$N$6488,9,0)</f>
        <v>0</v>
      </c>
      <c r="Z2711">
        <f>VLOOKUP(P2711,[1]Listado!$F$5:$O$6488,10,0)</f>
        <v>0</v>
      </c>
    </row>
    <row r="2712" spans="2:26" ht="30" x14ac:dyDescent="0.25">
      <c r="B2712" s="24">
        <v>65</v>
      </c>
      <c r="C2712" s="19" t="s">
        <v>1811</v>
      </c>
      <c r="D2712" s="25">
        <v>365</v>
      </c>
      <c r="E2712" s="19" t="s">
        <v>1811</v>
      </c>
      <c r="F2712" s="25">
        <v>125183</v>
      </c>
      <c r="G2712" s="19" t="s">
        <v>2639</v>
      </c>
      <c r="H2712" s="25" t="s">
        <v>4631</v>
      </c>
      <c r="I2712" s="19" t="s">
        <v>1782</v>
      </c>
      <c r="J2712" s="25" t="s">
        <v>39</v>
      </c>
      <c r="K2712" s="32">
        <v>1319395</v>
      </c>
      <c r="L2712" s="26">
        <v>0</v>
      </c>
      <c r="M2712" s="27">
        <v>0</v>
      </c>
      <c r="N2712" s="22">
        <v>0</v>
      </c>
      <c r="O2712" s="22">
        <v>0</v>
      </c>
      <c r="P2712" s="1">
        <v>125234</v>
      </c>
      <c r="Q2712">
        <v>365</v>
      </c>
      <c r="R2712">
        <v>65</v>
      </c>
      <c r="S2712" t="s">
        <v>1811</v>
      </c>
      <c r="T2712" t="s">
        <v>1811</v>
      </c>
      <c r="U2712" t="s">
        <v>4177</v>
      </c>
      <c r="V2712" t="s">
        <v>1782</v>
      </c>
      <c r="W2712" t="s">
        <v>39</v>
      </c>
      <c r="X2712">
        <v>10817304</v>
      </c>
      <c r="Y2712">
        <f>VLOOKUP(P2712,[1]Listado!$F$5:$N$6488,9,0)</f>
        <v>0</v>
      </c>
      <c r="Z2712">
        <f>VLOOKUP(P2712,[1]Listado!$F$5:$O$6488,10,0)</f>
        <v>0</v>
      </c>
    </row>
    <row r="2713" spans="2:26" ht="45" x14ac:dyDescent="0.25">
      <c r="B2713" s="24">
        <v>65</v>
      </c>
      <c r="C2713" s="19" t="s">
        <v>1811</v>
      </c>
      <c r="D2713" s="25">
        <v>365</v>
      </c>
      <c r="E2713" s="19" t="s">
        <v>1811</v>
      </c>
      <c r="F2713" s="25">
        <v>125184</v>
      </c>
      <c r="G2713" s="19" t="s">
        <v>2635</v>
      </c>
      <c r="H2713" s="25" t="s">
        <v>4631</v>
      </c>
      <c r="I2713" s="19" t="s">
        <v>1782</v>
      </c>
      <c r="J2713" s="25" t="s">
        <v>39</v>
      </c>
      <c r="K2713" s="32">
        <v>1319395</v>
      </c>
      <c r="L2713" s="26">
        <v>0</v>
      </c>
      <c r="M2713" s="27">
        <v>0</v>
      </c>
      <c r="N2713" s="22">
        <v>0</v>
      </c>
      <c r="O2713" s="22">
        <v>0</v>
      </c>
      <c r="P2713" s="1">
        <v>125235</v>
      </c>
      <c r="Q2713">
        <v>365</v>
      </c>
      <c r="R2713">
        <v>65</v>
      </c>
      <c r="S2713" t="s">
        <v>1811</v>
      </c>
      <c r="T2713" t="s">
        <v>1811</v>
      </c>
      <c r="U2713" t="s">
        <v>2642</v>
      </c>
      <c r="V2713" t="s">
        <v>1782</v>
      </c>
      <c r="W2713" t="s">
        <v>39</v>
      </c>
      <c r="X2713">
        <v>989547</v>
      </c>
      <c r="Y2713">
        <f>VLOOKUP(P2713,[1]Listado!$F$5:$N$6488,9,0)</f>
        <v>0</v>
      </c>
      <c r="Z2713">
        <f>VLOOKUP(P2713,[1]Listado!$F$5:$O$6488,10,0)</f>
        <v>0</v>
      </c>
    </row>
    <row r="2714" spans="2:26" ht="30" x14ac:dyDescent="0.25">
      <c r="B2714" s="24">
        <v>65</v>
      </c>
      <c r="C2714" s="19" t="s">
        <v>1811</v>
      </c>
      <c r="D2714" s="25">
        <v>365</v>
      </c>
      <c r="E2714" s="19" t="s">
        <v>1811</v>
      </c>
      <c r="F2714" s="25">
        <v>125185</v>
      </c>
      <c r="G2714" s="19" t="s">
        <v>4164</v>
      </c>
      <c r="H2714" s="25" t="s">
        <v>4631</v>
      </c>
      <c r="I2714" s="19" t="s">
        <v>1782</v>
      </c>
      <c r="J2714" s="25" t="s">
        <v>39</v>
      </c>
      <c r="K2714" s="32">
        <v>2403845</v>
      </c>
      <c r="L2714" s="26">
        <v>0</v>
      </c>
      <c r="M2714" s="27">
        <v>0</v>
      </c>
      <c r="N2714" s="22">
        <v>0</v>
      </c>
      <c r="O2714" s="22">
        <v>0</v>
      </c>
      <c r="P2714" s="1">
        <v>125236</v>
      </c>
      <c r="Q2714">
        <v>365</v>
      </c>
      <c r="R2714">
        <v>65</v>
      </c>
      <c r="S2714" t="s">
        <v>1811</v>
      </c>
      <c r="T2714" t="s">
        <v>1811</v>
      </c>
      <c r="U2714" t="s">
        <v>2638</v>
      </c>
      <c r="V2714" t="s">
        <v>1782</v>
      </c>
      <c r="W2714" t="s">
        <v>39</v>
      </c>
      <c r="X2714">
        <v>989547</v>
      </c>
      <c r="Y2714">
        <f>VLOOKUP(P2714,[1]Listado!$F$5:$N$6488,9,0)</f>
        <v>0</v>
      </c>
      <c r="Z2714">
        <f>VLOOKUP(P2714,[1]Listado!$F$5:$O$6488,10,0)</f>
        <v>0</v>
      </c>
    </row>
    <row r="2715" spans="2:26" ht="45" x14ac:dyDescent="0.25">
      <c r="B2715" s="24">
        <v>65</v>
      </c>
      <c r="C2715" s="19" t="s">
        <v>1811</v>
      </c>
      <c r="D2715" s="25">
        <v>365</v>
      </c>
      <c r="E2715" s="19" t="s">
        <v>1811</v>
      </c>
      <c r="F2715" s="25">
        <v>125186</v>
      </c>
      <c r="G2715" s="19" t="s">
        <v>4163</v>
      </c>
      <c r="H2715" s="25" t="s">
        <v>4631</v>
      </c>
      <c r="I2715" s="19" t="s">
        <v>1782</v>
      </c>
      <c r="J2715" s="25" t="s">
        <v>39</v>
      </c>
      <c r="K2715" s="32">
        <v>2403845</v>
      </c>
      <c r="L2715" s="26">
        <v>0</v>
      </c>
      <c r="M2715" s="27">
        <v>0</v>
      </c>
      <c r="N2715" s="22">
        <v>0</v>
      </c>
      <c r="O2715" s="22">
        <v>0</v>
      </c>
      <c r="P2715" s="1">
        <v>125237</v>
      </c>
      <c r="Q2715">
        <v>365</v>
      </c>
      <c r="R2715">
        <v>65</v>
      </c>
      <c r="S2715" t="s">
        <v>1811</v>
      </c>
      <c r="T2715" t="s">
        <v>1811</v>
      </c>
      <c r="U2715" t="s">
        <v>4160</v>
      </c>
      <c r="V2715" t="s">
        <v>1782</v>
      </c>
      <c r="W2715" t="s">
        <v>39</v>
      </c>
      <c r="X2715">
        <v>2028244</v>
      </c>
      <c r="Y2715">
        <f>VLOOKUP(P2715,[1]Listado!$F$5:$N$6488,9,0)</f>
        <v>0</v>
      </c>
      <c r="Z2715">
        <f>VLOOKUP(P2715,[1]Listado!$F$5:$O$6488,10,0)</f>
        <v>0</v>
      </c>
    </row>
    <row r="2716" spans="2:26" ht="30" x14ac:dyDescent="0.25">
      <c r="B2716" s="24">
        <v>65</v>
      </c>
      <c r="C2716" s="19" t="s">
        <v>1811</v>
      </c>
      <c r="D2716" s="25">
        <v>365</v>
      </c>
      <c r="E2716" s="19" t="s">
        <v>1811</v>
      </c>
      <c r="F2716" s="25">
        <v>125187</v>
      </c>
      <c r="G2716" s="19" t="s">
        <v>2631</v>
      </c>
      <c r="H2716" s="25" t="s">
        <v>4631</v>
      </c>
      <c r="I2716" s="19" t="s">
        <v>1782</v>
      </c>
      <c r="J2716" s="25" t="s">
        <v>39</v>
      </c>
      <c r="K2716" s="32">
        <v>8246220</v>
      </c>
      <c r="L2716" s="26">
        <v>0</v>
      </c>
      <c r="M2716" s="27">
        <v>0</v>
      </c>
      <c r="N2716" s="22">
        <v>0</v>
      </c>
      <c r="O2716" s="22">
        <v>0</v>
      </c>
      <c r="P2716" s="1">
        <v>125238</v>
      </c>
      <c r="Q2716">
        <v>365</v>
      </c>
      <c r="R2716">
        <v>65</v>
      </c>
      <c r="S2716" t="s">
        <v>1811</v>
      </c>
      <c r="T2716" t="s">
        <v>1811</v>
      </c>
      <c r="U2716" t="s">
        <v>4159</v>
      </c>
      <c r="V2716" t="s">
        <v>1782</v>
      </c>
      <c r="W2716" t="s">
        <v>39</v>
      </c>
      <c r="X2716">
        <v>2028244</v>
      </c>
      <c r="Y2716">
        <f>VLOOKUP(P2716,[1]Listado!$F$5:$N$6488,9,0)</f>
        <v>0</v>
      </c>
      <c r="Z2716">
        <f>VLOOKUP(P2716,[1]Listado!$F$5:$O$6488,10,0)</f>
        <v>0</v>
      </c>
    </row>
    <row r="2717" spans="2:26" ht="45" x14ac:dyDescent="0.25">
      <c r="B2717" s="24">
        <v>65</v>
      </c>
      <c r="C2717" s="19" t="s">
        <v>1811</v>
      </c>
      <c r="D2717" s="25">
        <v>365</v>
      </c>
      <c r="E2717" s="19" t="s">
        <v>1811</v>
      </c>
      <c r="F2717" s="25">
        <v>125188</v>
      </c>
      <c r="G2717" s="19" t="s">
        <v>2629</v>
      </c>
      <c r="H2717" s="25" t="s">
        <v>4631</v>
      </c>
      <c r="I2717" s="19" t="s">
        <v>1782</v>
      </c>
      <c r="J2717" s="25" t="s">
        <v>39</v>
      </c>
      <c r="K2717" s="32">
        <v>8246220</v>
      </c>
      <c r="L2717" s="26">
        <v>0</v>
      </c>
      <c r="M2717" s="27">
        <v>0</v>
      </c>
      <c r="N2717" s="22">
        <v>0</v>
      </c>
      <c r="O2717" s="22">
        <v>0</v>
      </c>
      <c r="P2717" s="1">
        <v>125239</v>
      </c>
      <c r="Q2717">
        <v>365</v>
      </c>
      <c r="R2717">
        <v>65</v>
      </c>
      <c r="S2717" t="s">
        <v>1811</v>
      </c>
      <c r="T2717" t="s">
        <v>1811</v>
      </c>
      <c r="U2717" t="s">
        <v>2621</v>
      </c>
      <c r="V2717" t="s">
        <v>1782</v>
      </c>
      <c r="W2717" t="s">
        <v>39</v>
      </c>
      <c r="X2717">
        <v>659698</v>
      </c>
      <c r="Y2717">
        <f>VLOOKUP(P2717,[1]Listado!$F$5:$N$6488,9,0)</f>
        <v>0</v>
      </c>
      <c r="Z2717">
        <f>VLOOKUP(P2717,[1]Listado!$F$5:$O$6488,10,0)</f>
        <v>0</v>
      </c>
    </row>
    <row r="2718" spans="2:26" ht="30" x14ac:dyDescent="0.25">
      <c r="B2718" s="24">
        <v>65</v>
      </c>
      <c r="C2718" s="19" t="s">
        <v>1811</v>
      </c>
      <c r="D2718" s="25">
        <v>365</v>
      </c>
      <c r="E2718" s="19" t="s">
        <v>1811</v>
      </c>
      <c r="F2718" s="25">
        <v>125189</v>
      </c>
      <c r="G2718" s="19" t="s">
        <v>4153</v>
      </c>
      <c r="H2718" s="25" t="s">
        <v>4631</v>
      </c>
      <c r="I2718" s="19" t="s">
        <v>1782</v>
      </c>
      <c r="J2718" s="25" t="s">
        <v>39</v>
      </c>
      <c r="K2718" s="32">
        <v>17052277</v>
      </c>
      <c r="L2718" s="26">
        <v>0</v>
      </c>
      <c r="M2718" s="27">
        <v>0</v>
      </c>
      <c r="N2718" s="22">
        <v>0</v>
      </c>
      <c r="O2718" s="22">
        <v>0</v>
      </c>
      <c r="P2718" s="1">
        <v>125240</v>
      </c>
      <c r="Q2718">
        <v>365</v>
      </c>
      <c r="R2718">
        <v>65</v>
      </c>
      <c r="S2718" t="s">
        <v>1811</v>
      </c>
      <c r="T2718" t="s">
        <v>1811</v>
      </c>
      <c r="U2718" t="s">
        <v>2614</v>
      </c>
      <c r="V2718" t="s">
        <v>1782</v>
      </c>
      <c r="W2718" t="s">
        <v>39</v>
      </c>
      <c r="X2718">
        <v>659698</v>
      </c>
      <c r="Y2718">
        <f>VLOOKUP(P2718,[1]Listado!$F$5:$N$6488,9,0)</f>
        <v>0</v>
      </c>
      <c r="Z2718">
        <f>VLOOKUP(P2718,[1]Listado!$F$5:$O$6488,10,0)</f>
        <v>0</v>
      </c>
    </row>
    <row r="2719" spans="2:26" ht="45" x14ac:dyDescent="0.25">
      <c r="B2719" s="24">
        <v>65</v>
      </c>
      <c r="C2719" s="19" t="s">
        <v>1811</v>
      </c>
      <c r="D2719" s="25">
        <v>365</v>
      </c>
      <c r="E2719" s="19" t="s">
        <v>1811</v>
      </c>
      <c r="F2719" s="25">
        <v>125190</v>
      </c>
      <c r="G2719" s="19" t="s">
        <v>4151</v>
      </c>
      <c r="H2719" s="25" t="s">
        <v>4631</v>
      </c>
      <c r="I2719" s="19" t="s">
        <v>1782</v>
      </c>
      <c r="J2719" s="25" t="s">
        <v>39</v>
      </c>
      <c r="K2719" s="32">
        <v>17052277</v>
      </c>
      <c r="L2719" s="26">
        <v>0</v>
      </c>
      <c r="M2719" s="27">
        <v>0</v>
      </c>
      <c r="N2719" s="22">
        <v>0</v>
      </c>
      <c r="O2719" s="22">
        <v>0</v>
      </c>
      <c r="P2719" s="1">
        <v>125241</v>
      </c>
      <c r="Q2719">
        <v>365</v>
      </c>
      <c r="R2719">
        <v>65</v>
      </c>
      <c r="S2719" t="s">
        <v>1811</v>
      </c>
      <c r="T2719" t="s">
        <v>1811</v>
      </c>
      <c r="U2719" t="s">
        <v>4194</v>
      </c>
      <c r="V2719" t="s">
        <v>1782</v>
      </c>
      <c r="W2719" t="s">
        <v>39</v>
      </c>
      <c r="X2719">
        <v>1352163</v>
      </c>
      <c r="Y2719">
        <f>VLOOKUP(P2719,[1]Listado!$F$5:$N$6488,9,0)</f>
        <v>0</v>
      </c>
      <c r="Z2719">
        <f>VLOOKUP(P2719,[1]Listado!$F$5:$O$6488,10,0)</f>
        <v>0</v>
      </c>
    </row>
    <row r="2720" spans="2:26" ht="30" x14ac:dyDescent="0.25">
      <c r="B2720" s="24">
        <v>65</v>
      </c>
      <c r="C2720" s="19" t="s">
        <v>1811</v>
      </c>
      <c r="D2720" s="25">
        <v>365</v>
      </c>
      <c r="E2720" s="19" t="s">
        <v>1811</v>
      </c>
      <c r="F2720" s="25">
        <v>125191</v>
      </c>
      <c r="G2720" s="19" t="s">
        <v>2648</v>
      </c>
      <c r="H2720" s="25" t="s">
        <v>4631</v>
      </c>
      <c r="I2720" s="19" t="s">
        <v>1782</v>
      </c>
      <c r="J2720" s="25" t="s">
        <v>39</v>
      </c>
      <c r="K2720" s="32">
        <v>4288033</v>
      </c>
      <c r="L2720" s="26">
        <v>0</v>
      </c>
      <c r="M2720" s="27">
        <v>0</v>
      </c>
      <c r="N2720" s="22">
        <v>0</v>
      </c>
      <c r="O2720" s="22">
        <v>0</v>
      </c>
      <c r="P2720" s="1">
        <v>125242</v>
      </c>
      <c r="Q2720">
        <v>365</v>
      </c>
      <c r="R2720">
        <v>65</v>
      </c>
      <c r="S2720" t="s">
        <v>1811</v>
      </c>
      <c r="T2720" t="s">
        <v>1811</v>
      </c>
      <c r="U2720" t="s">
        <v>4193</v>
      </c>
      <c r="V2720" t="s">
        <v>1782</v>
      </c>
      <c r="W2720" t="s">
        <v>39</v>
      </c>
      <c r="X2720">
        <v>1352163</v>
      </c>
      <c r="Y2720">
        <f>VLOOKUP(P2720,[1]Listado!$F$5:$N$6488,9,0)</f>
        <v>0</v>
      </c>
      <c r="Z2720">
        <f>VLOOKUP(P2720,[1]Listado!$F$5:$O$6488,10,0)</f>
        <v>0</v>
      </c>
    </row>
    <row r="2721" spans="2:26" ht="45" x14ac:dyDescent="0.25">
      <c r="B2721" s="24">
        <v>65</v>
      </c>
      <c r="C2721" s="19" t="s">
        <v>1811</v>
      </c>
      <c r="D2721" s="25">
        <v>365</v>
      </c>
      <c r="E2721" s="19" t="s">
        <v>1811</v>
      </c>
      <c r="F2721" s="25">
        <v>125192</v>
      </c>
      <c r="G2721" s="19" t="s">
        <v>2647</v>
      </c>
      <c r="H2721" s="25" t="s">
        <v>4631</v>
      </c>
      <c r="I2721" s="19" t="s">
        <v>1782</v>
      </c>
      <c r="J2721" s="25" t="s">
        <v>39</v>
      </c>
      <c r="K2721" s="32">
        <v>4288033</v>
      </c>
      <c r="L2721" s="26">
        <v>0</v>
      </c>
      <c r="M2721" s="27">
        <v>0</v>
      </c>
      <c r="N2721" s="22">
        <v>0</v>
      </c>
      <c r="O2721" s="22">
        <v>0</v>
      </c>
      <c r="P2721" s="1">
        <v>125243</v>
      </c>
      <c r="Q2721">
        <v>365</v>
      </c>
      <c r="R2721">
        <v>65</v>
      </c>
      <c r="S2721" t="s">
        <v>1811</v>
      </c>
      <c r="T2721" t="s">
        <v>1811</v>
      </c>
      <c r="U2721" t="s">
        <v>2622</v>
      </c>
      <c r="V2721" t="s">
        <v>1782</v>
      </c>
      <c r="W2721" t="s">
        <v>39</v>
      </c>
      <c r="X2721">
        <v>329848</v>
      </c>
      <c r="Y2721">
        <f>VLOOKUP(P2721,[1]Listado!$F$5:$N$6488,9,0)</f>
        <v>0</v>
      </c>
      <c r="Z2721">
        <f>VLOOKUP(P2721,[1]Listado!$F$5:$O$6488,10,0)</f>
        <v>0</v>
      </c>
    </row>
    <row r="2722" spans="2:26" ht="30" x14ac:dyDescent="0.25">
      <c r="B2722" s="24">
        <v>65</v>
      </c>
      <c r="C2722" s="19" t="s">
        <v>1811</v>
      </c>
      <c r="D2722" s="25">
        <v>365</v>
      </c>
      <c r="E2722" s="19" t="s">
        <v>1811</v>
      </c>
      <c r="F2722" s="25">
        <v>125193</v>
      </c>
      <c r="G2722" s="19" t="s">
        <v>4174</v>
      </c>
      <c r="H2722" s="25" t="s">
        <v>4631</v>
      </c>
      <c r="I2722" s="19" t="s">
        <v>1782</v>
      </c>
      <c r="J2722" s="25" t="s">
        <v>39</v>
      </c>
      <c r="K2722" s="32">
        <v>8789059</v>
      </c>
      <c r="L2722" s="26">
        <v>0</v>
      </c>
      <c r="M2722" s="27">
        <v>0</v>
      </c>
      <c r="N2722" s="22">
        <v>0</v>
      </c>
      <c r="O2722" s="22">
        <v>0</v>
      </c>
      <c r="P2722" s="1">
        <v>125244</v>
      </c>
      <c r="Q2722">
        <v>365</v>
      </c>
      <c r="R2722">
        <v>65</v>
      </c>
      <c r="S2722" t="s">
        <v>1811</v>
      </c>
      <c r="T2722" t="s">
        <v>1811</v>
      </c>
      <c r="U2722" t="s">
        <v>2615</v>
      </c>
      <c r="V2722" t="s">
        <v>1782</v>
      </c>
      <c r="W2722" t="s">
        <v>39</v>
      </c>
      <c r="X2722">
        <v>329848</v>
      </c>
      <c r="Y2722">
        <f>VLOOKUP(P2722,[1]Listado!$F$5:$N$6488,9,0)</f>
        <v>0</v>
      </c>
      <c r="Z2722">
        <f>VLOOKUP(P2722,[1]Listado!$F$5:$O$6488,10,0)</f>
        <v>0</v>
      </c>
    </row>
    <row r="2723" spans="2:26" ht="45" x14ac:dyDescent="0.25">
      <c r="B2723" s="24">
        <v>65</v>
      </c>
      <c r="C2723" s="19" t="s">
        <v>1811</v>
      </c>
      <c r="D2723" s="25">
        <v>365</v>
      </c>
      <c r="E2723" s="19" t="s">
        <v>1811</v>
      </c>
      <c r="F2723" s="25">
        <v>125194</v>
      </c>
      <c r="G2723" s="19" t="s">
        <v>4173</v>
      </c>
      <c r="H2723" s="25" t="s">
        <v>4631</v>
      </c>
      <c r="I2723" s="19" t="s">
        <v>1782</v>
      </c>
      <c r="J2723" s="25" t="s">
        <v>39</v>
      </c>
      <c r="K2723" s="32">
        <v>8789059</v>
      </c>
      <c r="L2723" s="26">
        <v>0</v>
      </c>
      <c r="M2723" s="27">
        <v>0</v>
      </c>
      <c r="N2723" s="22">
        <v>0</v>
      </c>
      <c r="O2723" s="22">
        <v>0</v>
      </c>
      <c r="P2723" s="1">
        <v>125245</v>
      </c>
      <c r="Q2723">
        <v>365</v>
      </c>
      <c r="R2723">
        <v>65</v>
      </c>
      <c r="S2723" t="s">
        <v>1811</v>
      </c>
      <c r="T2723" t="s">
        <v>1811</v>
      </c>
      <c r="U2723" t="s">
        <v>4187</v>
      </c>
      <c r="V2723" t="s">
        <v>1782</v>
      </c>
      <c r="W2723" t="s">
        <v>39</v>
      </c>
      <c r="X2723">
        <v>1126803</v>
      </c>
      <c r="Y2723">
        <f>VLOOKUP(P2723,[1]Listado!$F$5:$N$6488,9,0)</f>
        <v>0</v>
      </c>
      <c r="Z2723">
        <f>VLOOKUP(P2723,[1]Listado!$F$5:$O$6488,10,0)</f>
        <v>0</v>
      </c>
    </row>
    <row r="2724" spans="2:26" ht="30" x14ac:dyDescent="0.25">
      <c r="B2724" s="24">
        <v>65</v>
      </c>
      <c r="C2724" s="19" t="s">
        <v>1811</v>
      </c>
      <c r="D2724" s="25">
        <v>365</v>
      </c>
      <c r="E2724" s="19" t="s">
        <v>1811</v>
      </c>
      <c r="F2724" s="25">
        <v>125195</v>
      </c>
      <c r="G2724" s="19" t="s">
        <v>2646</v>
      </c>
      <c r="H2724" s="25" t="s">
        <v>4631</v>
      </c>
      <c r="I2724" s="19" t="s">
        <v>1782</v>
      </c>
      <c r="J2724" s="25" t="s">
        <v>39</v>
      </c>
      <c r="K2724" s="32">
        <v>3298488</v>
      </c>
      <c r="L2724" s="26">
        <v>0</v>
      </c>
      <c r="M2724" s="27">
        <v>0</v>
      </c>
      <c r="N2724" s="22">
        <v>0</v>
      </c>
      <c r="O2724" s="22">
        <v>0</v>
      </c>
      <c r="P2724" s="1">
        <v>125246</v>
      </c>
      <c r="Q2724">
        <v>365</v>
      </c>
      <c r="R2724">
        <v>65</v>
      </c>
      <c r="S2724" t="s">
        <v>1811</v>
      </c>
      <c r="T2724" t="s">
        <v>1811</v>
      </c>
      <c r="U2724" t="s">
        <v>4184</v>
      </c>
      <c r="V2724" t="s">
        <v>1782</v>
      </c>
      <c r="W2724" t="s">
        <v>39</v>
      </c>
      <c r="X2724">
        <v>1126803</v>
      </c>
      <c r="Y2724">
        <f>VLOOKUP(P2724,[1]Listado!$F$5:$N$6488,9,0)</f>
        <v>0</v>
      </c>
      <c r="Z2724">
        <f>VLOOKUP(P2724,[1]Listado!$F$5:$O$6488,10,0)</f>
        <v>0</v>
      </c>
    </row>
    <row r="2725" spans="2:26" ht="45" x14ac:dyDescent="0.25">
      <c r="B2725" s="24">
        <v>65</v>
      </c>
      <c r="C2725" s="19" t="s">
        <v>1811</v>
      </c>
      <c r="D2725" s="25">
        <v>365</v>
      </c>
      <c r="E2725" s="19" t="s">
        <v>1811</v>
      </c>
      <c r="F2725" s="25">
        <v>125196</v>
      </c>
      <c r="G2725" s="19" t="s">
        <v>2645</v>
      </c>
      <c r="H2725" s="25" t="s">
        <v>4631</v>
      </c>
      <c r="I2725" s="19" t="s">
        <v>1782</v>
      </c>
      <c r="J2725" s="25" t="s">
        <v>39</v>
      </c>
      <c r="K2725" s="32">
        <v>3298488</v>
      </c>
      <c r="L2725" s="26">
        <v>0</v>
      </c>
      <c r="M2725" s="27">
        <v>0</v>
      </c>
      <c r="N2725" s="22">
        <v>0</v>
      </c>
      <c r="O2725" s="22">
        <v>0</v>
      </c>
      <c r="P2725" s="1">
        <v>125247</v>
      </c>
      <c r="Q2725">
        <v>365</v>
      </c>
      <c r="R2725">
        <v>65</v>
      </c>
      <c r="S2725" t="s">
        <v>1811</v>
      </c>
      <c r="T2725" t="s">
        <v>1811</v>
      </c>
      <c r="U2725" t="s">
        <v>2632</v>
      </c>
      <c r="V2725" t="s">
        <v>1782</v>
      </c>
      <c r="W2725" t="s">
        <v>39</v>
      </c>
      <c r="X2725">
        <v>8576068</v>
      </c>
      <c r="Y2725">
        <f>VLOOKUP(P2725,[1]Listado!$F$5:$N$6488,9,0)</f>
        <v>0</v>
      </c>
      <c r="Z2725">
        <f>VLOOKUP(P2725,[1]Listado!$F$5:$O$6488,10,0)</f>
        <v>0</v>
      </c>
    </row>
    <row r="2726" spans="2:26" ht="30" x14ac:dyDescent="0.25">
      <c r="B2726" s="24">
        <v>65</v>
      </c>
      <c r="C2726" s="19" t="s">
        <v>1811</v>
      </c>
      <c r="D2726" s="25">
        <v>365</v>
      </c>
      <c r="E2726" s="19" t="s">
        <v>1811</v>
      </c>
      <c r="F2726" s="25">
        <v>125197</v>
      </c>
      <c r="G2726" s="19" t="s">
        <v>4172</v>
      </c>
      <c r="H2726" s="25" t="s">
        <v>4631</v>
      </c>
      <c r="I2726" s="19" t="s">
        <v>1782</v>
      </c>
      <c r="J2726" s="25" t="s">
        <v>39</v>
      </c>
      <c r="K2726" s="32">
        <v>6835936</v>
      </c>
      <c r="L2726" s="26">
        <v>0</v>
      </c>
      <c r="M2726" s="27">
        <v>0</v>
      </c>
      <c r="N2726" s="22">
        <v>0</v>
      </c>
      <c r="O2726" s="22">
        <v>0</v>
      </c>
      <c r="P2726" s="1">
        <v>125248</v>
      </c>
      <c r="Q2726">
        <v>365</v>
      </c>
      <c r="R2726">
        <v>65</v>
      </c>
      <c r="S2726" t="s">
        <v>1811</v>
      </c>
      <c r="T2726" t="s">
        <v>1811</v>
      </c>
      <c r="U2726" t="s">
        <v>2630</v>
      </c>
      <c r="V2726" t="s">
        <v>1782</v>
      </c>
      <c r="W2726" t="s">
        <v>39</v>
      </c>
      <c r="X2726">
        <v>8576068</v>
      </c>
      <c r="Y2726">
        <f>VLOOKUP(P2726,[1]Listado!$F$5:$N$6488,9,0)</f>
        <v>0</v>
      </c>
      <c r="Z2726">
        <f>VLOOKUP(P2726,[1]Listado!$F$5:$O$6488,10,0)</f>
        <v>0</v>
      </c>
    </row>
    <row r="2727" spans="2:26" ht="45" x14ac:dyDescent="0.25">
      <c r="B2727" s="24">
        <v>65</v>
      </c>
      <c r="C2727" s="19" t="s">
        <v>1811</v>
      </c>
      <c r="D2727" s="25">
        <v>365</v>
      </c>
      <c r="E2727" s="19" t="s">
        <v>1811</v>
      </c>
      <c r="F2727" s="25">
        <v>125198</v>
      </c>
      <c r="G2727" s="19" t="s">
        <v>4171</v>
      </c>
      <c r="H2727" s="25" t="s">
        <v>4631</v>
      </c>
      <c r="I2727" s="19" t="s">
        <v>1782</v>
      </c>
      <c r="J2727" s="25" t="s">
        <v>39</v>
      </c>
      <c r="K2727" s="32">
        <v>6835936</v>
      </c>
      <c r="L2727" s="26">
        <v>0</v>
      </c>
      <c r="M2727" s="27">
        <v>0</v>
      </c>
      <c r="N2727" s="22">
        <v>0</v>
      </c>
      <c r="O2727" s="22">
        <v>0</v>
      </c>
      <c r="P2727" s="1">
        <v>125249</v>
      </c>
      <c r="Q2727">
        <v>365</v>
      </c>
      <c r="R2727">
        <v>65</v>
      </c>
      <c r="S2727" t="s">
        <v>1811</v>
      </c>
      <c r="T2727" t="s">
        <v>1811</v>
      </c>
      <c r="U2727" t="s">
        <v>4154</v>
      </c>
      <c r="V2727" t="s">
        <v>1782</v>
      </c>
      <c r="W2727" t="s">
        <v>39</v>
      </c>
      <c r="X2727">
        <v>17052277</v>
      </c>
      <c r="Y2727">
        <f>VLOOKUP(P2727,[1]Listado!$F$5:$N$6488,9,0)</f>
        <v>0</v>
      </c>
      <c r="Z2727">
        <f>VLOOKUP(P2727,[1]Listado!$F$5:$O$6488,10,0)</f>
        <v>0</v>
      </c>
    </row>
    <row r="2728" spans="2:26" ht="30" x14ac:dyDescent="0.25">
      <c r="B2728" s="24">
        <v>65</v>
      </c>
      <c r="C2728" s="19" t="s">
        <v>1811</v>
      </c>
      <c r="D2728" s="25">
        <v>365</v>
      </c>
      <c r="E2728" s="19" t="s">
        <v>1811</v>
      </c>
      <c r="F2728" s="25">
        <v>125199</v>
      </c>
      <c r="G2728" s="19" t="s">
        <v>2640</v>
      </c>
      <c r="H2728" s="25" t="s">
        <v>4631</v>
      </c>
      <c r="I2728" s="19" t="s">
        <v>1782</v>
      </c>
      <c r="J2728" s="25" t="s">
        <v>39</v>
      </c>
      <c r="K2728" s="32">
        <v>1319395</v>
      </c>
      <c r="L2728" s="26">
        <v>0</v>
      </c>
      <c r="M2728" s="27">
        <v>0</v>
      </c>
      <c r="N2728" s="22">
        <v>0</v>
      </c>
      <c r="O2728" s="22">
        <v>0</v>
      </c>
      <c r="P2728" s="1">
        <v>125250</v>
      </c>
      <c r="Q2728">
        <v>365</v>
      </c>
      <c r="R2728">
        <v>65</v>
      </c>
      <c r="S2728" t="s">
        <v>1811</v>
      </c>
      <c r="T2728" t="s">
        <v>1811</v>
      </c>
      <c r="U2728" t="s">
        <v>4152</v>
      </c>
      <c r="V2728" t="s">
        <v>1782</v>
      </c>
      <c r="W2728" t="s">
        <v>39</v>
      </c>
      <c r="X2728">
        <v>17052277</v>
      </c>
      <c r="Y2728">
        <f>VLOOKUP(P2728,[1]Listado!$F$5:$N$6488,9,0)</f>
        <v>0</v>
      </c>
      <c r="Z2728">
        <f>VLOOKUP(P2728,[1]Listado!$F$5:$O$6488,10,0)</f>
        <v>0</v>
      </c>
    </row>
    <row r="2729" spans="2:26" ht="45" x14ac:dyDescent="0.25">
      <c r="B2729" s="24">
        <v>65</v>
      </c>
      <c r="C2729" s="19" t="s">
        <v>1811</v>
      </c>
      <c r="D2729" s="25">
        <v>365</v>
      </c>
      <c r="E2729" s="19" t="s">
        <v>1811</v>
      </c>
      <c r="F2729" s="25">
        <v>125200</v>
      </c>
      <c r="G2729" s="19" t="s">
        <v>2636</v>
      </c>
      <c r="H2729" s="25" t="s">
        <v>4631</v>
      </c>
      <c r="I2729" s="19" t="s">
        <v>1782</v>
      </c>
      <c r="J2729" s="25" t="s">
        <v>39</v>
      </c>
      <c r="K2729" s="32">
        <v>1319395</v>
      </c>
      <c r="L2729" s="26">
        <v>0</v>
      </c>
      <c r="M2729" s="27">
        <v>0</v>
      </c>
      <c r="N2729" s="22">
        <v>0</v>
      </c>
      <c r="O2729" s="22">
        <v>0</v>
      </c>
      <c r="P2729" s="1">
        <v>125251</v>
      </c>
      <c r="Q2729">
        <v>365</v>
      </c>
      <c r="R2729">
        <v>65</v>
      </c>
      <c r="S2729" t="s">
        <v>1811</v>
      </c>
      <c r="T2729" t="s">
        <v>1811</v>
      </c>
      <c r="U2729" t="s">
        <v>2654</v>
      </c>
      <c r="V2729" t="s">
        <v>1782</v>
      </c>
      <c r="W2729" t="s">
        <v>39</v>
      </c>
      <c r="X2729">
        <v>5277579</v>
      </c>
      <c r="Y2729">
        <f>VLOOKUP(P2729,[1]Listado!$F$5:$N$6488,9,0)</f>
        <v>0</v>
      </c>
      <c r="Z2729">
        <f>VLOOKUP(P2729,[1]Listado!$F$5:$O$6488,10,0)</f>
        <v>0</v>
      </c>
    </row>
    <row r="2730" spans="2:26" ht="30" x14ac:dyDescent="0.25">
      <c r="B2730" s="24">
        <v>65</v>
      </c>
      <c r="C2730" s="19" t="s">
        <v>1811</v>
      </c>
      <c r="D2730" s="25">
        <v>365</v>
      </c>
      <c r="E2730" s="19" t="s">
        <v>1811</v>
      </c>
      <c r="F2730" s="25">
        <v>125201</v>
      </c>
      <c r="G2730" s="19" t="s">
        <v>4168</v>
      </c>
      <c r="H2730" s="25" t="s">
        <v>4631</v>
      </c>
      <c r="I2730" s="19" t="s">
        <v>1782</v>
      </c>
      <c r="J2730" s="25" t="s">
        <v>39</v>
      </c>
      <c r="K2730" s="32">
        <v>2854566</v>
      </c>
      <c r="L2730" s="26">
        <v>0</v>
      </c>
      <c r="M2730" s="27">
        <v>0</v>
      </c>
      <c r="N2730" s="22">
        <v>0</v>
      </c>
      <c r="O2730" s="22">
        <v>0</v>
      </c>
      <c r="P2730" s="1">
        <v>125252</v>
      </c>
      <c r="Q2730">
        <v>365</v>
      </c>
      <c r="R2730">
        <v>65</v>
      </c>
      <c r="S2730" t="s">
        <v>1811</v>
      </c>
      <c r="T2730" t="s">
        <v>1811</v>
      </c>
      <c r="U2730" t="s">
        <v>2651</v>
      </c>
      <c r="V2730" t="s">
        <v>1782</v>
      </c>
      <c r="W2730" t="s">
        <v>39</v>
      </c>
      <c r="X2730">
        <v>5277579</v>
      </c>
      <c r="Y2730">
        <f>VLOOKUP(P2730,[1]Listado!$F$5:$N$6488,9,0)</f>
        <v>0</v>
      </c>
      <c r="Z2730">
        <f>VLOOKUP(P2730,[1]Listado!$F$5:$O$6488,10,0)</f>
        <v>0</v>
      </c>
    </row>
    <row r="2731" spans="2:26" ht="45" x14ac:dyDescent="0.25">
      <c r="B2731" s="24">
        <v>65</v>
      </c>
      <c r="C2731" s="19" t="s">
        <v>1811</v>
      </c>
      <c r="D2731" s="25">
        <v>365</v>
      </c>
      <c r="E2731" s="19" t="s">
        <v>1811</v>
      </c>
      <c r="F2731" s="25">
        <v>125202</v>
      </c>
      <c r="G2731" s="19" t="s">
        <v>4167</v>
      </c>
      <c r="H2731" s="25" t="s">
        <v>4631</v>
      </c>
      <c r="I2731" s="19" t="s">
        <v>1782</v>
      </c>
      <c r="J2731" s="25" t="s">
        <v>39</v>
      </c>
      <c r="K2731" s="32">
        <v>2854566</v>
      </c>
      <c r="L2731" s="26">
        <v>0</v>
      </c>
      <c r="M2731" s="27">
        <v>0</v>
      </c>
      <c r="N2731" s="22">
        <v>0</v>
      </c>
      <c r="O2731" s="22">
        <v>0</v>
      </c>
      <c r="P2731" s="1">
        <v>125253</v>
      </c>
      <c r="Q2731">
        <v>365</v>
      </c>
      <c r="R2731">
        <v>65</v>
      </c>
      <c r="S2731" t="s">
        <v>1811</v>
      </c>
      <c r="T2731" t="s">
        <v>1811</v>
      </c>
      <c r="U2731" t="s">
        <v>4182</v>
      </c>
      <c r="V2731" t="s">
        <v>1782</v>
      </c>
      <c r="W2731" t="s">
        <v>39</v>
      </c>
      <c r="X2731">
        <v>11418265</v>
      </c>
      <c r="Y2731">
        <f>VLOOKUP(P2731,[1]Listado!$F$5:$N$6488,9,0)</f>
        <v>0</v>
      </c>
      <c r="Z2731">
        <f>VLOOKUP(P2731,[1]Listado!$F$5:$O$6488,10,0)</f>
        <v>0</v>
      </c>
    </row>
    <row r="2732" spans="2:26" ht="30" x14ac:dyDescent="0.25">
      <c r="B2732" s="24">
        <v>65</v>
      </c>
      <c r="C2732" s="19" t="s">
        <v>1811</v>
      </c>
      <c r="D2732" s="25">
        <v>365</v>
      </c>
      <c r="E2732" s="19" t="s">
        <v>1811</v>
      </c>
      <c r="F2732" s="25">
        <v>125203</v>
      </c>
      <c r="G2732" s="19" t="s">
        <v>2641</v>
      </c>
      <c r="H2732" s="25" t="s">
        <v>4631</v>
      </c>
      <c r="I2732" s="19" t="s">
        <v>1782</v>
      </c>
      <c r="J2732" s="25" t="s">
        <v>39</v>
      </c>
      <c r="K2732" s="32">
        <v>1319395</v>
      </c>
      <c r="L2732" s="26">
        <v>0</v>
      </c>
      <c r="M2732" s="27">
        <v>0</v>
      </c>
      <c r="N2732" s="22">
        <v>0</v>
      </c>
      <c r="O2732" s="22">
        <v>0</v>
      </c>
      <c r="P2732" s="1">
        <v>125254</v>
      </c>
      <c r="Q2732">
        <v>365</v>
      </c>
      <c r="R2732">
        <v>65</v>
      </c>
      <c r="S2732" t="s">
        <v>1811</v>
      </c>
      <c r="T2732" t="s">
        <v>1811</v>
      </c>
      <c r="U2732" t="s">
        <v>4181</v>
      </c>
      <c r="V2732" t="s">
        <v>1782</v>
      </c>
      <c r="W2732" t="s">
        <v>39</v>
      </c>
      <c r="X2732">
        <v>11418265</v>
      </c>
      <c r="Y2732">
        <f>VLOOKUP(P2732,[1]Listado!$F$5:$N$6488,9,0)</f>
        <v>0</v>
      </c>
      <c r="Z2732">
        <f>VLOOKUP(P2732,[1]Listado!$F$5:$O$6488,10,0)</f>
        <v>0</v>
      </c>
    </row>
    <row r="2733" spans="2:26" ht="45" x14ac:dyDescent="0.25">
      <c r="B2733" s="24">
        <v>65</v>
      </c>
      <c r="C2733" s="19" t="s">
        <v>1811</v>
      </c>
      <c r="D2733" s="25">
        <v>365</v>
      </c>
      <c r="E2733" s="19" t="s">
        <v>1811</v>
      </c>
      <c r="F2733" s="25">
        <v>125204</v>
      </c>
      <c r="G2733" s="19" t="s">
        <v>2637</v>
      </c>
      <c r="H2733" s="25" t="s">
        <v>4631</v>
      </c>
      <c r="I2733" s="19" t="s">
        <v>1782</v>
      </c>
      <c r="J2733" s="25" t="s">
        <v>39</v>
      </c>
      <c r="K2733" s="32">
        <v>1319395</v>
      </c>
      <c r="L2733" s="26">
        <v>0</v>
      </c>
      <c r="M2733" s="27">
        <v>0</v>
      </c>
      <c r="N2733" s="22">
        <v>0</v>
      </c>
      <c r="O2733" s="22">
        <v>0</v>
      </c>
      <c r="P2733" s="1">
        <v>125255</v>
      </c>
      <c r="Q2733">
        <v>365</v>
      </c>
      <c r="R2733">
        <v>65</v>
      </c>
      <c r="S2733" t="s">
        <v>1811</v>
      </c>
      <c r="T2733" t="s">
        <v>1811</v>
      </c>
      <c r="U2733" t="s">
        <v>2623</v>
      </c>
      <c r="V2733" t="s">
        <v>1782</v>
      </c>
      <c r="W2733" t="s">
        <v>39</v>
      </c>
      <c r="X2733">
        <v>329848</v>
      </c>
      <c r="Y2733">
        <f>VLOOKUP(P2733,[1]Listado!$F$5:$N$6488,9,0)</f>
        <v>0</v>
      </c>
      <c r="Z2733">
        <f>VLOOKUP(P2733,[1]Listado!$F$5:$O$6488,10,0)</f>
        <v>0</v>
      </c>
    </row>
    <row r="2734" spans="2:26" ht="30" x14ac:dyDescent="0.25">
      <c r="B2734" s="24">
        <v>65</v>
      </c>
      <c r="C2734" s="19" t="s">
        <v>1811</v>
      </c>
      <c r="D2734" s="25">
        <v>365</v>
      </c>
      <c r="E2734" s="19" t="s">
        <v>1811</v>
      </c>
      <c r="F2734" s="25">
        <v>125205</v>
      </c>
      <c r="G2734" s="19" t="s">
        <v>4166</v>
      </c>
      <c r="H2734" s="25" t="s">
        <v>4631</v>
      </c>
      <c r="I2734" s="19" t="s">
        <v>1782</v>
      </c>
      <c r="J2734" s="25" t="s">
        <v>39</v>
      </c>
      <c r="K2734" s="32">
        <v>2629206</v>
      </c>
      <c r="L2734" s="26">
        <v>0</v>
      </c>
      <c r="M2734" s="27">
        <v>0</v>
      </c>
      <c r="N2734" s="22">
        <v>0</v>
      </c>
      <c r="O2734" s="22">
        <v>0</v>
      </c>
      <c r="P2734" s="1">
        <v>125256</v>
      </c>
      <c r="Q2734">
        <v>365</v>
      </c>
      <c r="R2734">
        <v>65</v>
      </c>
      <c r="S2734" t="s">
        <v>1811</v>
      </c>
      <c r="T2734" t="s">
        <v>1811</v>
      </c>
      <c r="U2734" t="s">
        <v>2616</v>
      </c>
      <c r="V2734" t="s">
        <v>1782</v>
      </c>
      <c r="W2734" t="s">
        <v>39</v>
      </c>
      <c r="X2734">
        <v>329848</v>
      </c>
      <c r="Y2734">
        <f>VLOOKUP(P2734,[1]Listado!$F$5:$N$6488,9,0)</f>
        <v>0</v>
      </c>
      <c r="Z2734">
        <f>VLOOKUP(P2734,[1]Listado!$F$5:$O$6488,10,0)</f>
        <v>0</v>
      </c>
    </row>
    <row r="2735" spans="2:26" ht="45" x14ac:dyDescent="0.25">
      <c r="B2735" s="24">
        <v>65</v>
      </c>
      <c r="C2735" s="19" t="s">
        <v>1811</v>
      </c>
      <c r="D2735" s="25">
        <v>365</v>
      </c>
      <c r="E2735" s="19" t="s">
        <v>1811</v>
      </c>
      <c r="F2735" s="25">
        <v>125206</v>
      </c>
      <c r="G2735" s="19" t="s">
        <v>4165</v>
      </c>
      <c r="H2735" s="25" t="s">
        <v>4631</v>
      </c>
      <c r="I2735" s="19" t="s">
        <v>1782</v>
      </c>
      <c r="J2735" s="25" t="s">
        <v>39</v>
      </c>
      <c r="K2735" s="32">
        <v>2629206</v>
      </c>
      <c r="L2735" s="26">
        <v>0</v>
      </c>
      <c r="M2735" s="27">
        <v>0</v>
      </c>
      <c r="N2735" s="22">
        <v>0</v>
      </c>
      <c r="O2735" s="22">
        <v>0</v>
      </c>
      <c r="P2735" s="1">
        <v>125257</v>
      </c>
      <c r="Q2735">
        <v>365</v>
      </c>
      <c r="R2735">
        <v>65</v>
      </c>
      <c r="S2735" t="s">
        <v>1811</v>
      </c>
      <c r="T2735" t="s">
        <v>1811</v>
      </c>
      <c r="U2735" t="s">
        <v>4188</v>
      </c>
      <c r="V2735" t="s">
        <v>1782</v>
      </c>
      <c r="W2735" t="s">
        <v>39</v>
      </c>
      <c r="X2735">
        <v>1126803</v>
      </c>
      <c r="Y2735">
        <f>VLOOKUP(P2735,[1]Listado!$F$5:$N$6488,9,0)</f>
        <v>0</v>
      </c>
      <c r="Z2735">
        <f>VLOOKUP(P2735,[1]Listado!$F$5:$O$6488,10,0)</f>
        <v>0</v>
      </c>
    </row>
    <row r="2736" spans="2:26" ht="30" x14ac:dyDescent="0.25">
      <c r="B2736" s="24">
        <v>65</v>
      </c>
      <c r="C2736" s="19" t="s">
        <v>1811</v>
      </c>
      <c r="D2736" s="25">
        <v>365</v>
      </c>
      <c r="E2736" s="19" t="s">
        <v>1811</v>
      </c>
      <c r="F2736" s="25">
        <v>125207</v>
      </c>
      <c r="G2736" s="19" t="s">
        <v>2618</v>
      </c>
      <c r="H2736" s="25" t="s">
        <v>4631</v>
      </c>
      <c r="I2736" s="19" t="s">
        <v>1782</v>
      </c>
      <c r="J2736" s="25" t="s">
        <v>39</v>
      </c>
      <c r="K2736" s="32">
        <v>659698</v>
      </c>
      <c r="L2736" s="26">
        <v>0</v>
      </c>
      <c r="M2736" s="27">
        <v>0</v>
      </c>
      <c r="N2736" s="22">
        <v>0</v>
      </c>
      <c r="O2736" s="22">
        <v>0</v>
      </c>
      <c r="P2736" s="1">
        <v>125258</v>
      </c>
      <c r="Q2736">
        <v>365</v>
      </c>
      <c r="R2736">
        <v>65</v>
      </c>
      <c r="S2736" t="s">
        <v>1811</v>
      </c>
      <c r="T2736" t="s">
        <v>1811</v>
      </c>
      <c r="U2736" t="s">
        <v>4185</v>
      </c>
      <c r="V2736" t="s">
        <v>1782</v>
      </c>
      <c r="W2736" t="s">
        <v>39</v>
      </c>
      <c r="X2736">
        <v>1126803</v>
      </c>
      <c r="Y2736">
        <f>VLOOKUP(P2736,[1]Listado!$F$5:$N$6488,9,0)</f>
        <v>0</v>
      </c>
      <c r="Z2736">
        <f>VLOOKUP(P2736,[1]Listado!$F$5:$O$6488,10,0)</f>
        <v>0</v>
      </c>
    </row>
    <row r="2737" spans="2:26" ht="45" x14ac:dyDescent="0.25">
      <c r="B2737" s="24">
        <v>65</v>
      </c>
      <c r="C2737" s="19" t="s">
        <v>1811</v>
      </c>
      <c r="D2737" s="25">
        <v>365</v>
      </c>
      <c r="E2737" s="19" t="s">
        <v>1811</v>
      </c>
      <c r="F2737" s="25">
        <v>125208</v>
      </c>
      <c r="G2737" s="19" t="s">
        <v>2611</v>
      </c>
      <c r="H2737" s="25" t="s">
        <v>4631</v>
      </c>
      <c r="I2737" s="19" t="s">
        <v>1782</v>
      </c>
      <c r="J2737" s="25" t="s">
        <v>39</v>
      </c>
      <c r="K2737" s="32">
        <v>659698</v>
      </c>
      <c r="L2737" s="26">
        <v>0</v>
      </c>
      <c r="M2737" s="27">
        <v>0</v>
      </c>
      <c r="N2737" s="22">
        <v>0</v>
      </c>
      <c r="O2737" s="22">
        <v>0</v>
      </c>
      <c r="P2737" s="1">
        <v>125259</v>
      </c>
      <c r="Q2737">
        <v>365</v>
      </c>
      <c r="R2737">
        <v>65</v>
      </c>
      <c r="S2737" t="s">
        <v>1811</v>
      </c>
      <c r="T2737" t="s">
        <v>1811</v>
      </c>
      <c r="U2737" t="s">
        <v>2625</v>
      </c>
      <c r="V2737" t="s">
        <v>1782</v>
      </c>
      <c r="W2737" t="s">
        <v>39</v>
      </c>
      <c r="X2737">
        <v>6267126</v>
      </c>
      <c r="Y2737">
        <f>VLOOKUP(P2737,[1]Listado!$F$5:$N$6488,9,0)</f>
        <v>0</v>
      </c>
      <c r="Z2737">
        <f>VLOOKUP(P2737,[1]Listado!$F$5:$O$6488,10,0)</f>
        <v>0</v>
      </c>
    </row>
    <row r="2738" spans="2:26" ht="30" x14ac:dyDescent="0.25">
      <c r="B2738" s="24">
        <v>65</v>
      </c>
      <c r="C2738" s="19" t="s">
        <v>1811</v>
      </c>
      <c r="D2738" s="25">
        <v>365</v>
      </c>
      <c r="E2738" s="19" t="s">
        <v>1811</v>
      </c>
      <c r="F2738" s="25">
        <v>125209</v>
      </c>
      <c r="G2738" s="19" t="s">
        <v>4186</v>
      </c>
      <c r="H2738" s="25" t="s">
        <v>4631</v>
      </c>
      <c r="I2738" s="19" t="s">
        <v>1782</v>
      </c>
      <c r="J2738" s="25" t="s">
        <v>39</v>
      </c>
      <c r="K2738" s="32">
        <v>1201923</v>
      </c>
      <c r="L2738" s="26">
        <v>0</v>
      </c>
      <c r="M2738" s="27">
        <v>0</v>
      </c>
      <c r="N2738" s="22">
        <v>0</v>
      </c>
      <c r="O2738" s="22">
        <v>0</v>
      </c>
      <c r="P2738" s="1">
        <v>125260</v>
      </c>
      <c r="Q2738">
        <v>365</v>
      </c>
      <c r="R2738">
        <v>65</v>
      </c>
      <c r="S2738" t="s">
        <v>1811</v>
      </c>
      <c r="T2738" t="s">
        <v>1811</v>
      </c>
      <c r="U2738" t="s">
        <v>2624</v>
      </c>
      <c r="V2738" t="s">
        <v>1782</v>
      </c>
      <c r="W2738" t="s">
        <v>39</v>
      </c>
      <c r="X2738">
        <v>6267126</v>
      </c>
      <c r="Y2738">
        <f>VLOOKUP(P2738,[1]Listado!$F$5:$N$6488,9,0)</f>
        <v>0</v>
      </c>
      <c r="Z2738">
        <f>VLOOKUP(P2738,[1]Listado!$F$5:$O$6488,10,0)</f>
        <v>0</v>
      </c>
    </row>
    <row r="2739" spans="2:26" ht="45" x14ac:dyDescent="0.25">
      <c r="B2739" s="24">
        <v>65</v>
      </c>
      <c r="C2739" s="19" t="s">
        <v>1811</v>
      </c>
      <c r="D2739" s="25">
        <v>365</v>
      </c>
      <c r="E2739" s="19" t="s">
        <v>1811</v>
      </c>
      <c r="F2739" s="25">
        <v>125210</v>
      </c>
      <c r="G2739" s="19" t="s">
        <v>4183</v>
      </c>
      <c r="H2739" s="25" t="s">
        <v>4631</v>
      </c>
      <c r="I2739" s="19" t="s">
        <v>1782</v>
      </c>
      <c r="J2739" s="25" t="s">
        <v>39</v>
      </c>
      <c r="K2739" s="32">
        <v>1201923</v>
      </c>
      <c r="L2739" s="26">
        <v>0</v>
      </c>
      <c r="M2739" s="27">
        <v>0</v>
      </c>
      <c r="N2739" s="22">
        <v>0</v>
      </c>
      <c r="O2739" s="22">
        <v>0</v>
      </c>
      <c r="P2739" s="1">
        <v>125261</v>
      </c>
      <c r="Q2739">
        <v>365</v>
      </c>
      <c r="R2739">
        <v>65</v>
      </c>
      <c r="S2739" t="s">
        <v>1811</v>
      </c>
      <c r="T2739" t="s">
        <v>1811</v>
      </c>
      <c r="U2739" t="s">
        <v>4192</v>
      </c>
      <c r="V2739" t="s">
        <v>1782</v>
      </c>
      <c r="W2739" t="s">
        <v>39</v>
      </c>
      <c r="X2739">
        <v>13221148</v>
      </c>
      <c r="Y2739">
        <f>VLOOKUP(P2739,[1]Listado!$F$5:$N$6488,9,0)</f>
        <v>0</v>
      </c>
      <c r="Z2739">
        <f>VLOOKUP(P2739,[1]Listado!$F$5:$O$6488,10,0)</f>
        <v>0</v>
      </c>
    </row>
    <row r="2740" spans="2:26" ht="30" x14ac:dyDescent="0.25">
      <c r="B2740" s="24">
        <v>65</v>
      </c>
      <c r="C2740" s="19" t="s">
        <v>1811</v>
      </c>
      <c r="D2740" s="25">
        <v>365</v>
      </c>
      <c r="E2740" s="19" t="s">
        <v>1811</v>
      </c>
      <c r="F2740" s="25">
        <v>125211</v>
      </c>
      <c r="G2740" s="19" t="s">
        <v>2619</v>
      </c>
      <c r="H2740" s="25" t="s">
        <v>4631</v>
      </c>
      <c r="I2740" s="19" t="s">
        <v>1782</v>
      </c>
      <c r="J2740" s="25" t="s">
        <v>39</v>
      </c>
      <c r="K2740" s="32">
        <v>659698</v>
      </c>
      <c r="L2740" s="26">
        <v>0</v>
      </c>
      <c r="M2740" s="27">
        <v>0</v>
      </c>
      <c r="N2740" s="22">
        <v>0</v>
      </c>
      <c r="O2740" s="22">
        <v>0</v>
      </c>
      <c r="P2740" s="1">
        <v>125262</v>
      </c>
      <c r="Q2740">
        <v>365</v>
      </c>
      <c r="R2740">
        <v>65</v>
      </c>
      <c r="S2740" t="s">
        <v>1811</v>
      </c>
      <c r="T2740" t="s">
        <v>1811</v>
      </c>
      <c r="U2740" t="s">
        <v>4191</v>
      </c>
      <c r="V2740" t="s">
        <v>1782</v>
      </c>
      <c r="W2740" t="s">
        <v>39</v>
      </c>
      <c r="X2740">
        <v>13221148</v>
      </c>
      <c r="Y2740">
        <f>VLOOKUP(P2740,[1]Listado!$F$5:$N$6488,9,0)</f>
        <v>0</v>
      </c>
      <c r="Z2740">
        <f>VLOOKUP(P2740,[1]Listado!$F$5:$O$6488,10,0)</f>
        <v>0</v>
      </c>
    </row>
    <row r="2741" spans="2:26" ht="45" x14ac:dyDescent="0.25">
      <c r="B2741" s="24">
        <v>65</v>
      </c>
      <c r="C2741" s="19" t="s">
        <v>1811</v>
      </c>
      <c r="D2741" s="25">
        <v>365</v>
      </c>
      <c r="E2741" s="19" t="s">
        <v>1811</v>
      </c>
      <c r="F2741" s="25">
        <v>125212</v>
      </c>
      <c r="G2741" s="19" t="s">
        <v>2612</v>
      </c>
      <c r="H2741" s="25" t="s">
        <v>4631</v>
      </c>
      <c r="I2741" s="19" t="s">
        <v>1782</v>
      </c>
      <c r="J2741" s="25" t="s">
        <v>39</v>
      </c>
      <c r="K2741" s="32">
        <v>659698</v>
      </c>
      <c r="L2741" s="26">
        <v>0</v>
      </c>
      <c r="M2741" s="27">
        <v>0</v>
      </c>
      <c r="N2741" s="22">
        <v>0</v>
      </c>
      <c r="O2741" s="22">
        <v>0</v>
      </c>
      <c r="P2741" s="1">
        <v>125263</v>
      </c>
      <c r="Q2741">
        <v>365</v>
      </c>
      <c r="R2741">
        <v>65</v>
      </c>
      <c r="S2741" t="s">
        <v>1811</v>
      </c>
      <c r="T2741" t="s">
        <v>1811</v>
      </c>
      <c r="U2741" t="s">
        <v>2737</v>
      </c>
      <c r="V2741" t="s">
        <v>1782</v>
      </c>
      <c r="W2741" t="s">
        <v>39</v>
      </c>
      <c r="X2741">
        <v>41370065</v>
      </c>
      <c r="Y2741">
        <f>VLOOKUP(P2741,[1]Listado!$F$5:$N$6488,9,0)</f>
        <v>0</v>
      </c>
      <c r="Z2741">
        <f>VLOOKUP(P2741,[1]Listado!$F$5:$O$6488,10,0)</f>
        <v>0</v>
      </c>
    </row>
    <row r="2742" spans="2:26" ht="30" x14ac:dyDescent="0.25">
      <c r="B2742" s="24">
        <v>65</v>
      </c>
      <c r="C2742" s="19" t="s">
        <v>1811</v>
      </c>
      <c r="D2742" s="25">
        <v>365</v>
      </c>
      <c r="E2742" s="19" t="s">
        <v>1811</v>
      </c>
      <c r="F2742" s="25">
        <v>125213</v>
      </c>
      <c r="G2742" s="19" t="s">
        <v>4156</v>
      </c>
      <c r="H2742" s="25" t="s">
        <v>4631</v>
      </c>
      <c r="I2742" s="19" t="s">
        <v>1782</v>
      </c>
      <c r="J2742" s="25" t="s">
        <v>39</v>
      </c>
      <c r="K2742" s="32">
        <v>1802883</v>
      </c>
      <c r="L2742" s="26">
        <v>0</v>
      </c>
      <c r="M2742" s="27">
        <v>0</v>
      </c>
      <c r="N2742" s="22">
        <v>0</v>
      </c>
      <c r="O2742" s="22">
        <v>0</v>
      </c>
      <c r="P2742" s="1">
        <v>125264</v>
      </c>
      <c r="Q2742">
        <v>365</v>
      </c>
      <c r="R2742">
        <v>65</v>
      </c>
      <c r="S2742" t="s">
        <v>1811</v>
      </c>
      <c r="T2742" t="s">
        <v>1811</v>
      </c>
      <c r="U2742" t="s">
        <v>2701</v>
      </c>
      <c r="V2742" t="s">
        <v>1782</v>
      </c>
      <c r="W2742" t="s">
        <v>39</v>
      </c>
      <c r="X2742">
        <v>105319891</v>
      </c>
      <c r="Y2742">
        <f>VLOOKUP(P2742,[1]Listado!$F$5:$N$6488,9,0)</f>
        <v>0</v>
      </c>
      <c r="Z2742">
        <f>VLOOKUP(P2742,[1]Listado!$F$5:$O$6488,10,0)</f>
        <v>0</v>
      </c>
    </row>
    <row r="2743" spans="2:26" ht="45" x14ac:dyDescent="0.25">
      <c r="B2743" s="24">
        <v>65</v>
      </c>
      <c r="C2743" s="19" t="s">
        <v>1811</v>
      </c>
      <c r="D2743" s="25">
        <v>365</v>
      </c>
      <c r="E2743" s="19" t="s">
        <v>1811</v>
      </c>
      <c r="F2743" s="25">
        <v>125214</v>
      </c>
      <c r="G2743" s="19" t="s">
        <v>4155</v>
      </c>
      <c r="H2743" s="25" t="s">
        <v>4631</v>
      </c>
      <c r="I2743" s="19" t="s">
        <v>1782</v>
      </c>
      <c r="J2743" s="25" t="s">
        <v>39</v>
      </c>
      <c r="K2743" s="32">
        <v>1802883</v>
      </c>
      <c r="L2743" s="26">
        <v>0</v>
      </c>
      <c r="M2743" s="27">
        <v>0</v>
      </c>
      <c r="N2743" s="22">
        <v>0</v>
      </c>
      <c r="O2743" s="22">
        <v>0</v>
      </c>
      <c r="P2743" s="1">
        <v>125269</v>
      </c>
      <c r="Q2743">
        <v>365</v>
      </c>
      <c r="R2743">
        <v>65</v>
      </c>
      <c r="S2743" t="s">
        <v>1811</v>
      </c>
      <c r="T2743" t="s">
        <v>1811</v>
      </c>
      <c r="U2743" t="s">
        <v>2700</v>
      </c>
      <c r="V2743" t="s">
        <v>1782</v>
      </c>
      <c r="W2743" t="s">
        <v>39</v>
      </c>
      <c r="X2743">
        <v>96530150</v>
      </c>
      <c r="Y2743">
        <f>VLOOKUP(P2743,[1]Listado!$F$5:$N$6488,9,0)</f>
        <v>0</v>
      </c>
      <c r="Z2743">
        <f>VLOOKUP(P2743,[1]Listado!$F$5:$O$6488,10,0)</f>
        <v>0</v>
      </c>
    </row>
    <row r="2744" spans="2:26" ht="30" x14ac:dyDescent="0.25">
      <c r="B2744" s="24">
        <v>65</v>
      </c>
      <c r="C2744" s="19" t="s">
        <v>1811</v>
      </c>
      <c r="D2744" s="25">
        <v>365</v>
      </c>
      <c r="E2744" s="19" t="s">
        <v>1811</v>
      </c>
      <c r="F2744" s="25">
        <v>125215</v>
      </c>
      <c r="G2744" s="19" t="s">
        <v>2627</v>
      </c>
      <c r="H2744" s="25" t="s">
        <v>4631</v>
      </c>
      <c r="I2744" s="19" t="s">
        <v>1782</v>
      </c>
      <c r="J2744" s="25" t="s">
        <v>39</v>
      </c>
      <c r="K2744" s="32">
        <v>7916370</v>
      </c>
      <c r="L2744" s="26">
        <v>0</v>
      </c>
      <c r="M2744" s="27">
        <v>0</v>
      </c>
      <c r="N2744" s="22">
        <v>0</v>
      </c>
      <c r="O2744" s="22">
        <v>0</v>
      </c>
      <c r="P2744" s="1">
        <v>125270</v>
      </c>
      <c r="Q2744">
        <v>365</v>
      </c>
      <c r="R2744">
        <v>65</v>
      </c>
      <c r="S2744" t="s">
        <v>1811</v>
      </c>
      <c r="T2744" t="s">
        <v>1811</v>
      </c>
      <c r="U2744" t="s">
        <v>2730</v>
      </c>
      <c r="V2744" t="s">
        <v>1782</v>
      </c>
      <c r="W2744" t="s">
        <v>39</v>
      </c>
      <c r="X2744">
        <v>245746413</v>
      </c>
      <c r="Y2744">
        <f>VLOOKUP(P2744,[1]Listado!$F$5:$N$6488,9,0)</f>
        <v>0</v>
      </c>
      <c r="Z2744">
        <f>VLOOKUP(P2744,[1]Listado!$F$5:$O$6488,10,0)</f>
        <v>0</v>
      </c>
    </row>
    <row r="2745" spans="2:26" ht="45" x14ac:dyDescent="0.25">
      <c r="B2745" s="24">
        <v>65</v>
      </c>
      <c r="C2745" s="19" t="s">
        <v>1811</v>
      </c>
      <c r="D2745" s="25">
        <v>365</v>
      </c>
      <c r="E2745" s="19" t="s">
        <v>1811</v>
      </c>
      <c r="F2745" s="25">
        <v>125216</v>
      </c>
      <c r="G2745" s="19" t="s">
        <v>2626</v>
      </c>
      <c r="H2745" s="25" t="s">
        <v>4631</v>
      </c>
      <c r="I2745" s="19" t="s">
        <v>1782</v>
      </c>
      <c r="J2745" s="25" t="s">
        <v>39</v>
      </c>
      <c r="K2745" s="32">
        <v>7916370</v>
      </c>
      <c r="L2745" s="26">
        <v>0</v>
      </c>
      <c r="M2745" s="27">
        <v>0</v>
      </c>
      <c r="N2745" s="22">
        <v>0</v>
      </c>
      <c r="O2745" s="22">
        <v>0</v>
      </c>
      <c r="P2745" s="1">
        <v>125271</v>
      </c>
      <c r="Q2745">
        <v>365</v>
      </c>
      <c r="R2745">
        <v>65</v>
      </c>
      <c r="S2745" t="s">
        <v>1811</v>
      </c>
      <c r="T2745" t="s">
        <v>1811</v>
      </c>
      <c r="U2745" t="s">
        <v>2693</v>
      </c>
      <c r="V2745" t="s">
        <v>1782</v>
      </c>
      <c r="W2745" t="s">
        <v>39</v>
      </c>
      <c r="X2745">
        <v>86148359</v>
      </c>
      <c r="Y2745">
        <f>VLOOKUP(P2745,[1]Listado!$F$5:$N$6488,9,0)</f>
        <v>0</v>
      </c>
      <c r="Z2745">
        <f>VLOOKUP(P2745,[1]Listado!$F$5:$O$6488,10,0)</f>
        <v>0</v>
      </c>
    </row>
    <row r="2746" spans="2:26" ht="30" x14ac:dyDescent="0.25">
      <c r="B2746" s="24">
        <v>65</v>
      </c>
      <c r="C2746" s="19" t="s">
        <v>1811</v>
      </c>
      <c r="D2746" s="25">
        <v>365</v>
      </c>
      <c r="E2746" s="19" t="s">
        <v>1811</v>
      </c>
      <c r="F2746" s="25">
        <v>125217</v>
      </c>
      <c r="G2746" s="19" t="s">
        <v>4149</v>
      </c>
      <c r="H2746" s="25" t="s">
        <v>4631</v>
      </c>
      <c r="I2746" s="19" t="s">
        <v>1782</v>
      </c>
      <c r="J2746" s="25" t="s">
        <v>39</v>
      </c>
      <c r="K2746" s="32">
        <v>16000595</v>
      </c>
      <c r="L2746" s="26">
        <v>0</v>
      </c>
      <c r="M2746" s="27">
        <v>0</v>
      </c>
      <c r="N2746" s="22">
        <v>0</v>
      </c>
      <c r="O2746" s="22">
        <v>0</v>
      </c>
      <c r="P2746" s="1">
        <v>125272</v>
      </c>
      <c r="Q2746">
        <v>365</v>
      </c>
      <c r="R2746">
        <v>65</v>
      </c>
      <c r="S2746" t="s">
        <v>1811</v>
      </c>
      <c r="T2746" t="s">
        <v>1811</v>
      </c>
      <c r="U2746" t="s">
        <v>2749</v>
      </c>
      <c r="V2746" t="s">
        <v>1782</v>
      </c>
      <c r="W2746" t="s">
        <v>39</v>
      </c>
      <c r="X2746">
        <v>61636073</v>
      </c>
      <c r="Y2746">
        <f>VLOOKUP(P2746,[1]Listado!$F$5:$N$6488,9,0)</f>
        <v>0</v>
      </c>
      <c r="Z2746">
        <f>VLOOKUP(P2746,[1]Listado!$F$5:$O$6488,10,0)</f>
        <v>0</v>
      </c>
    </row>
    <row r="2747" spans="2:26" ht="45" x14ac:dyDescent="0.25">
      <c r="B2747" s="24">
        <v>65</v>
      </c>
      <c r="C2747" s="19" t="s">
        <v>1811</v>
      </c>
      <c r="D2747" s="25">
        <v>365</v>
      </c>
      <c r="E2747" s="19" t="s">
        <v>1811</v>
      </c>
      <c r="F2747" s="25">
        <v>125218</v>
      </c>
      <c r="G2747" s="19" t="s">
        <v>4148</v>
      </c>
      <c r="H2747" s="25" t="s">
        <v>4631</v>
      </c>
      <c r="I2747" s="19" t="s">
        <v>1782</v>
      </c>
      <c r="J2747" s="25" t="s">
        <v>39</v>
      </c>
      <c r="K2747" s="32">
        <v>16000595</v>
      </c>
      <c r="L2747" s="26">
        <v>0</v>
      </c>
      <c r="M2747" s="27">
        <v>0</v>
      </c>
      <c r="N2747" s="22">
        <v>0</v>
      </c>
      <c r="O2747" s="22">
        <v>0</v>
      </c>
      <c r="P2747" s="1">
        <v>125273</v>
      </c>
      <c r="Q2747">
        <v>365</v>
      </c>
      <c r="R2747">
        <v>65</v>
      </c>
      <c r="S2747" t="s">
        <v>1811</v>
      </c>
      <c r="T2747" t="s">
        <v>1811</v>
      </c>
      <c r="U2747" t="s">
        <v>2719</v>
      </c>
      <c r="V2747" t="s">
        <v>1782</v>
      </c>
      <c r="W2747" t="s">
        <v>39</v>
      </c>
      <c r="X2747">
        <v>156913084</v>
      </c>
      <c r="Y2747">
        <f>VLOOKUP(P2747,[1]Listado!$F$5:$N$6488,9,0)</f>
        <v>0</v>
      </c>
      <c r="Z2747">
        <f>VLOOKUP(P2747,[1]Listado!$F$5:$O$6488,10,0)</f>
        <v>0</v>
      </c>
    </row>
    <row r="2748" spans="2:26" ht="30" x14ac:dyDescent="0.25">
      <c r="B2748" s="24">
        <v>65</v>
      </c>
      <c r="C2748" s="19" t="s">
        <v>1811</v>
      </c>
      <c r="D2748" s="25">
        <v>365</v>
      </c>
      <c r="E2748" s="19" t="s">
        <v>1811</v>
      </c>
      <c r="F2748" s="25">
        <v>125219</v>
      </c>
      <c r="G2748" s="19" t="s">
        <v>2652</v>
      </c>
      <c r="H2748" s="25" t="s">
        <v>4631</v>
      </c>
      <c r="I2748" s="19" t="s">
        <v>1782</v>
      </c>
      <c r="J2748" s="25" t="s">
        <v>39</v>
      </c>
      <c r="K2748" s="32">
        <v>5277579</v>
      </c>
      <c r="L2748" s="26">
        <v>0</v>
      </c>
      <c r="M2748" s="27">
        <v>0</v>
      </c>
      <c r="N2748" s="22">
        <v>0</v>
      </c>
      <c r="O2748" s="22">
        <v>0</v>
      </c>
      <c r="P2748" s="1">
        <v>125274</v>
      </c>
      <c r="Q2748">
        <v>365</v>
      </c>
      <c r="R2748">
        <v>65</v>
      </c>
      <c r="S2748" t="s">
        <v>1811</v>
      </c>
      <c r="T2748" t="s">
        <v>1811</v>
      </c>
      <c r="U2748" t="s">
        <v>2721</v>
      </c>
      <c r="V2748" t="s">
        <v>1782</v>
      </c>
      <c r="W2748" t="s">
        <v>39</v>
      </c>
      <c r="X2748">
        <v>23657962</v>
      </c>
      <c r="Y2748">
        <f>VLOOKUP(P2748,[1]Listado!$F$5:$N$6488,9,0)</f>
        <v>0</v>
      </c>
      <c r="Z2748">
        <f>VLOOKUP(P2748,[1]Listado!$F$5:$O$6488,10,0)</f>
        <v>0</v>
      </c>
    </row>
    <row r="2749" spans="2:26" ht="45" x14ac:dyDescent="0.25">
      <c r="B2749" s="24">
        <v>65</v>
      </c>
      <c r="C2749" s="19" t="s">
        <v>1811</v>
      </c>
      <c r="D2749" s="25">
        <v>365</v>
      </c>
      <c r="E2749" s="19" t="s">
        <v>1811</v>
      </c>
      <c r="F2749" s="25">
        <v>125220</v>
      </c>
      <c r="G2749" s="19" t="s">
        <v>2649</v>
      </c>
      <c r="H2749" s="25" t="s">
        <v>4631</v>
      </c>
      <c r="I2749" s="19" t="s">
        <v>1782</v>
      </c>
      <c r="J2749" s="25" t="s">
        <v>39</v>
      </c>
      <c r="K2749" s="32">
        <v>5277579</v>
      </c>
      <c r="L2749" s="26">
        <v>0</v>
      </c>
      <c r="M2749" s="27">
        <v>0</v>
      </c>
      <c r="N2749" s="22">
        <v>0</v>
      </c>
      <c r="O2749" s="22">
        <v>0</v>
      </c>
      <c r="P2749" s="1">
        <v>125275</v>
      </c>
      <c r="Q2749">
        <v>365</v>
      </c>
      <c r="R2749">
        <v>65</v>
      </c>
      <c r="S2749" t="s">
        <v>1811</v>
      </c>
      <c r="T2749" t="s">
        <v>1811</v>
      </c>
      <c r="U2749" t="s">
        <v>2708</v>
      </c>
      <c r="V2749" t="s">
        <v>1782</v>
      </c>
      <c r="W2749" t="s">
        <v>39</v>
      </c>
      <c r="X2749">
        <v>11974528</v>
      </c>
      <c r="Y2749">
        <f>VLOOKUP(P2749,[1]Listado!$F$5:$N$6488,9,0)</f>
        <v>0</v>
      </c>
      <c r="Z2749">
        <f>VLOOKUP(P2749,[1]Listado!$F$5:$O$6488,10,0)</f>
        <v>0</v>
      </c>
    </row>
    <row r="2750" spans="2:26" ht="30" x14ac:dyDescent="0.25">
      <c r="B2750" s="24">
        <v>65</v>
      </c>
      <c r="C2750" s="19" t="s">
        <v>1811</v>
      </c>
      <c r="D2750" s="25">
        <v>365</v>
      </c>
      <c r="E2750" s="19" t="s">
        <v>1811</v>
      </c>
      <c r="F2750" s="25">
        <v>125221</v>
      </c>
      <c r="G2750" s="19" t="s">
        <v>4180</v>
      </c>
      <c r="H2750" s="25" t="s">
        <v>4631</v>
      </c>
      <c r="I2750" s="19" t="s">
        <v>1782</v>
      </c>
      <c r="J2750" s="25" t="s">
        <v>39</v>
      </c>
      <c r="K2750" s="32">
        <v>10892424</v>
      </c>
      <c r="L2750" s="26">
        <v>0</v>
      </c>
      <c r="M2750" s="27">
        <v>0</v>
      </c>
      <c r="N2750" s="22">
        <v>0</v>
      </c>
      <c r="O2750" s="22">
        <v>0</v>
      </c>
      <c r="P2750" s="1">
        <v>125276</v>
      </c>
      <c r="Q2750">
        <v>365</v>
      </c>
      <c r="R2750">
        <v>65</v>
      </c>
      <c r="S2750" t="s">
        <v>1811</v>
      </c>
      <c r="T2750" t="s">
        <v>1811</v>
      </c>
      <c r="U2750" t="s">
        <v>2733</v>
      </c>
      <c r="V2750" t="s">
        <v>1782</v>
      </c>
      <c r="W2750" t="s">
        <v>39</v>
      </c>
      <c r="X2750">
        <v>43091289</v>
      </c>
      <c r="Y2750">
        <f>VLOOKUP(P2750,[1]Listado!$F$5:$N$6488,9,0)</f>
        <v>0</v>
      </c>
      <c r="Z2750">
        <f>VLOOKUP(P2750,[1]Listado!$F$5:$O$6488,10,0)</f>
        <v>0</v>
      </c>
    </row>
    <row r="2751" spans="2:26" ht="45" x14ac:dyDescent="0.25">
      <c r="B2751" s="24">
        <v>65</v>
      </c>
      <c r="C2751" s="19" t="s">
        <v>1811</v>
      </c>
      <c r="D2751" s="25">
        <v>365</v>
      </c>
      <c r="E2751" s="19" t="s">
        <v>1811</v>
      </c>
      <c r="F2751" s="25">
        <v>125222</v>
      </c>
      <c r="G2751" s="19" t="s">
        <v>4179</v>
      </c>
      <c r="H2751" s="25" t="s">
        <v>4631</v>
      </c>
      <c r="I2751" s="19" t="s">
        <v>1782</v>
      </c>
      <c r="J2751" s="25" t="s">
        <v>39</v>
      </c>
      <c r="K2751" s="32">
        <v>10892424</v>
      </c>
      <c r="L2751" s="26">
        <v>0</v>
      </c>
      <c r="M2751" s="27">
        <v>0</v>
      </c>
      <c r="N2751" s="22">
        <v>0</v>
      </c>
      <c r="O2751" s="22">
        <v>0</v>
      </c>
      <c r="P2751" s="1">
        <v>125277</v>
      </c>
      <c r="Q2751">
        <v>365</v>
      </c>
      <c r="R2751">
        <v>65</v>
      </c>
      <c r="S2751" t="s">
        <v>1811</v>
      </c>
      <c r="T2751" t="s">
        <v>1811</v>
      </c>
      <c r="U2751" t="s">
        <v>2705</v>
      </c>
      <c r="V2751" t="s">
        <v>1782</v>
      </c>
      <c r="W2751" t="s">
        <v>39</v>
      </c>
      <c r="X2751">
        <v>118448126</v>
      </c>
      <c r="Y2751">
        <f>VLOOKUP(P2751,[1]Listado!$F$5:$N$6488,9,0)</f>
        <v>0</v>
      </c>
      <c r="Z2751">
        <f>VLOOKUP(P2751,[1]Listado!$F$5:$O$6488,10,0)</f>
        <v>0</v>
      </c>
    </row>
    <row r="2752" spans="2:26" ht="30" x14ac:dyDescent="0.25">
      <c r="B2752" s="24">
        <v>65</v>
      </c>
      <c r="C2752" s="19" t="s">
        <v>1811</v>
      </c>
      <c r="D2752" s="25">
        <v>365</v>
      </c>
      <c r="E2752" s="19" t="s">
        <v>1811</v>
      </c>
      <c r="F2752" s="25">
        <v>125223</v>
      </c>
      <c r="G2752" s="19" t="s">
        <v>2620</v>
      </c>
      <c r="H2752" s="25" t="s">
        <v>4631</v>
      </c>
      <c r="I2752" s="19" t="s">
        <v>1782</v>
      </c>
      <c r="J2752" s="25" t="s">
        <v>39</v>
      </c>
      <c r="K2752" s="32">
        <v>659698</v>
      </c>
      <c r="L2752" s="26">
        <v>0</v>
      </c>
      <c r="M2752" s="27">
        <v>0</v>
      </c>
      <c r="N2752" s="22">
        <v>0</v>
      </c>
      <c r="O2752" s="22">
        <v>0</v>
      </c>
      <c r="P2752" s="1">
        <v>125278</v>
      </c>
      <c r="Q2752">
        <v>365</v>
      </c>
      <c r="R2752">
        <v>65</v>
      </c>
      <c r="S2752" t="s">
        <v>1811</v>
      </c>
      <c r="T2752" t="s">
        <v>1811</v>
      </c>
      <c r="U2752" t="s">
        <v>2695</v>
      </c>
      <c r="V2752" t="s">
        <v>1782</v>
      </c>
      <c r="W2752" t="s">
        <v>39</v>
      </c>
      <c r="X2752">
        <v>84745400</v>
      </c>
      <c r="Y2752">
        <f>VLOOKUP(P2752,[1]Listado!$F$5:$N$6488,9,0)</f>
        <v>0</v>
      </c>
      <c r="Z2752">
        <f>VLOOKUP(P2752,[1]Listado!$F$5:$O$6488,10,0)</f>
        <v>0</v>
      </c>
    </row>
    <row r="2753" spans="2:26" ht="45" x14ac:dyDescent="0.25">
      <c r="B2753" s="24">
        <v>65</v>
      </c>
      <c r="C2753" s="19" t="s">
        <v>1811</v>
      </c>
      <c r="D2753" s="25">
        <v>365</v>
      </c>
      <c r="E2753" s="19" t="s">
        <v>1811</v>
      </c>
      <c r="F2753" s="25">
        <v>125224</v>
      </c>
      <c r="G2753" s="19" t="s">
        <v>2613</v>
      </c>
      <c r="H2753" s="25" t="s">
        <v>4631</v>
      </c>
      <c r="I2753" s="19" t="s">
        <v>1782</v>
      </c>
      <c r="J2753" s="25" t="s">
        <v>39</v>
      </c>
      <c r="K2753" s="32">
        <v>659698</v>
      </c>
      <c r="L2753" s="26">
        <v>0</v>
      </c>
      <c r="M2753" s="27">
        <v>0</v>
      </c>
      <c r="N2753" s="22">
        <v>0</v>
      </c>
      <c r="O2753" s="22">
        <v>0</v>
      </c>
      <c r="P2753" s="1">
        <v>125279</v>
      </c>
      <c r="Q2753">
        <v>365</v>
      </c>
      <c r="R2753">
        <v>65</v>
      </c>
      <c r="S2753" t="s">
        <v>1811</v>
      </c>
      <c r="T2753" t="s">
        <v>1811</v>
      </c>
      <c r="U2753" t="s">
        <v>2727</v>
      </c>
      <c r="V2753" t="s">
        <v>1782</v>
      </c>
      <c r="W2753" t="s">
        <v>39</v>
      </c>
      <c r="X2753">
        <v>215744802</v>
      </c>
      <c r="Y2753">
        <f>VLOOKUP(P2753,[1]Listado!$F$5:$N$6488,9,0)</f>
        <v>0</v>
      </c>
      <c r="Z2753">
        <f>VLOOKUP(P2753,[1]Listado!$F$5:$O$6488,10,0)</f>
        <v>0</v>
      </c>
    </row>
    <row r="2754" spans="2:26" ht="30" x14ac:dyDescent="0.25">
      <c r="B2754" s="24">
        <v>65</v>
      </c>
      <c r="C2754" s="19" t="s">
        <v>1811</v>
      </c>
      <c r="D2754" s="25">
        <v>365</v>
      </c>
      <c r="E2754" s="19" t="s">
        <v>1811</v>
      </c>
      <c r="F2754" s="25">
        <v>125225</v>
      </c>
      <c r="G2754" s="19" t="s">
        <v>4162</v>
      </c>
      <c r="H2754" s="25" t="s">
        <v>4631</v>
      </c>
      <c r="I2754" s="19" t="s">
        <v>1782</v>
      </c>
      <c r="J2754" s="25" t="s">
        <v>39</v>
      </c>
      <c r="K2754" s="32">
        <v>2253606</v>
      </c>
      <c r="L2754" s="26">
        <v>0</v>
      </c>
      <c r="M2754" s="27">
        <v>0</v>
      </c>
      <c r="N2754" s="22">
        <v>0</v>
      </c>
      <c r="O2754" s="22">
        <v>0</v>
      </c>
      <c r="P2754" s="1">
        <v>125280</v>
      </c>
      <c r="Q2754">
        <v>365</v>
      </c>
      <c r="R2754">
        <v>65</v>
      </c>
      <c r="S2754" t="s">
        <v>1811</v>
      </c>
      <c r="T2754" t="s">
        <v>1811</v>
      </c>
      <c r="U2754" t="s">
        <v>2747</v>
      </c>
      <c r="V2754" t="s">
        <v>1782</v>
      </c>
      <c r="W2754" t="s">
        <v>39</v>
      </c>
      <c r="X2754">
        <v>61031536</v>
      </c>
      <c r="Y2754">
        <f>VLOOKUP(P2754,[1]Listado!$F$5:$N$6488,9,0)</f>
        <v>0</v>
      </c>
      <c r="Z2754">
        <f>VLOOKUP(P2754,[1]Listado!$F$5:$O$6488,10,0)</f>
        <v>0</v>
      </c>
    </row>
    <row r="2755" spans="2:26" ht="45" x14ac:dyDescent="0.25">
      <c r="B2755" s="24">
        <v>65</v>
      </c>
      <c r="C2755" s="19" t="s">
        <v>1811</v>
      </c>
      <c r="D2755" s="25">
        <v>365</v>
      </c>
      <c r="E2755" s="19" t="s">
        <v>1811</v>
      </c>
      <c r="F2755" s="25">
        <v>125226</v>
      </c>
      <c r="G2755" s="19" t="s">
        <v>4161</v>
      </c>
      <c r="H2755" s="25" t="s">
        <v>4631</v>
      </c>
      <c r="I2755" s="19" t="s">
        <v>1782</v>
      </c>
      <c r="J2755" s="25" t="s">
        <v>39</v>
      </c>
      <c r="K2755" s="32">
        <v>2253606</v>
      </c>
      <c r="L2755" s="26">
        <v>0</v>
      </c>
      <c r="M2755" s="27">
        <v>0</v>
      </c>
      <c r="N2755" s="22">
        <v>0</v>
      </c>
      <c r="O2755" s="22">
        <v>0</v>
      </c>
      <c r="P2755" s="1">
        <v>125281</v>
      </c>
      <c r="Q2755">
        <v>365</v>
      </c>
      <c r="R2755">
        <v>65</v>
      </c>
      <c r="S2755" t="s">
        <v>1811</v>
      </c>
      <c r="T2755" t="s">
        <v>1811</v>
      </c>
      <c r="U2755" t="s">
        <v>2738</v>
      </c>
      <c r="V2755" t="s">
        <v>1782</v>
      </c>
      <c r="W2755" t="s">
        <v>39</v>
      </c>
      <c r="X2755">
        <v>43665883</v>
      </c>
      <c r="Y2755">
        <f>VLOOKUP(P2755,[1]Listado!$F$5:$N$6488,9,0)</f>
        <v>0</v>
      </c>
      <c r="Z2755">
        <f>VLOOKUP(P2755,[1]Listado!$F$5:$O$6488,10,0)</f>
        <v>0</v>
      </c>
    </row>
    <row r="2756" spans="2:26" ht="30" x14ac:dyDescent="0.25">
      <c r="B2756" s="24">
        <v>65</v>
      </c>
      <c r="C2756" s="19" t="s">
        <v>1811</v>
      </c>
      <c r="D2756" s="25">
        <v>365</v>
      </c>
      <c r="E2756" s="19" t="s">
        <v>1811</v>
      </c>
      <c r="F2756" s="25">
        <v>125227</v>
      </c>
      <c r="G2756" s="19" t="s">
        <v>2644</v>
      </c>
      <c r="H2756" s="25" t="s">
        <v>4631</v>
      </c>
      <c r="I2756" s="19" t="s">
        <v>1782</v>
      </c>
      <c r="J2756" s="25" t="s">
        <v>39</v>
      </c>
      <c r="K2756" s="32">
        <v>1979094</v>
      </c>
      <c r="L2756" s="26">
        <v>0</v>
      </c>
      <c r="M2756" s="27">
        <v>0</v>
      </c>
      <c r="N2756" s="22">
        <v>0</v>
      </c>
      <c r="O2756" s="22">
        <v>0</v>
      </c>
      <c r="P2756" s="1">
        <v>125282</v>
      </c>
      <c r="Q2756">
        <v>365</v>
      </c>
      <c r="R2756">
        <v>65</v>
      </c>
      <c r="S2756" t="s">
        <v>1811</v>
      </c>
      <c r="T2756" t="s">
        <v>1811</v>
      </c>
      <c r="U2756" t="s">
        <v>2702</v>
      </c>
      <c r="V2756" t="s">
        <v>1782</v>
      </c>
      <c r="W2756" t="s">
        <v>39</v>
      </c>
      <c r="X2756">
        <v>111164584</v>
      </c>
      <c r="Y2756">
        <f>VLOOKUP(P2756,[1]Listado!$F$5:$N$6488,9,0)</f>
        <v>0</v>
      </c>
      <c r="Z2756">
        <f>VLOOKUP(P2756,[1]Listado!$F$5:$O$6488,10,0)</f>
        <v>0</v>
      </c>
    </row>
    <row r="2757" spans="2:26" ht="45" x14ac:dyDescent="0.25">
      <c r="B2757" s="24">
        <v>65</v>
      </c>
      <c r="C2757" s="19" t="s">
        <v>1811</v>
      </c>
      <c r="D2757" s="25">
        <v>365</v>
      </c>
      <c r="E2757" s="19" t="s">
        <v>1811</v>
      </c>
      <c r="F2757" s="25">
        <v>125228</v>
      </c>
      <c r="G2757" s="19" t="s">
        <v>2643</v>
      </c>
      <c r="H2757" s="25" t="s">
        <v>4631</v>
      </c>
      <c r="I2757" s="19" t="s">
        <v>1782</v>
      </c>
      <c r="J2757" s="25" t="s">
        <v>39</v>
      </c>
      <c r="K2757" s="32">
        <v>1979094</v>
      </c>
      <c r="L2757" s="26">
        <v>0</v>
      </c>
      <c r="M2757" s="27">
        <v>0</v>
      </c>
      <c r="N2757" s="22">
        <v>0</v>
      </c>
      <c r="O2757" s="22">
        <v>0</v>
      </c>
      <c r="P2757" s="1">
        <v>125283</v>
      </c>
      <c r="Q2757">
        <v>365</v>
      </c>
      <c r="R2757">
        <v>65</v>
      </c>
      <c r="S2757" t="s">
        <v>1811</v>
      </c>
      <c r="T2757" t="s">
        <v>1811</v>
      </c>
      <c r="U2757" t="s">
        <v>2739</v>
      </c>
      <c r="V2757" t="s">
        <v>1782</v>
      </c>
      <c r="W2757" t="s">
        <v>39</v>
      </c>
      <c r="X2757">
        <v>47440282</v>
      </c>
      <c r="Y2757">
        <f>VLOOKUP(P2757,[1]Listado!$F$5:$N$6488,9,0)</f>
        <v>0</v>
      </c>
      <c r="Z2757">
        <f>VLOOKUP(P2757,[1]Listado!$F$5:$O$6488,10,0)</f>
        <v>0</v>
      </c>
    </row>
    <row r="2758" spans="2:26" ht="30" x14ac:dyDescent="0.25">
      <c r="B2758" s="24">
        <v>65</v>
      </c>
      <c r="C2758" s="19" t="s">
        <v>1811</v>
      </c>
      <c r="D2758" s="25">
        <v>365</v>
      </c>
      <c r="E2758" s="19" t="s">
        <v>1811</v>
      </c>
      <c r="F2758" s="25">
        <v>125229</v>
      </c>
      <c r="G2758" s="19" t="s">
        <v>4170</v>
      </c>
      <c r="H2758" s="25" t="s">
        <v>4631</v>
      </c>
      <c r="I2758" s="19" t="s">
        <v>1782</v>
      </c>
      <c r="J2758" s="25" t="s">
        <v>39</v>
      </c>
      <c r="K2758" s="32">
        <v>3981368</v>
      </c>
      <c r="L2758" s="26">
        <v>0</v>
      </c>
      <c r="M2758" s="27">
        <v>0</v>
      </c>
      <c r="N2758" s="22">
        <v>0</v>
      </c>
      <c r="O2758" s="22">
        <v>0</v>
      </c>
      <c r="P2758" s="1">
        <v>125284</v>
      </c>
      <c r="Q2758">
        <v>365</v>
      </c>
      <c r="R2758">
        <v>65</v>
      </c>
      <c r="S2758" t="s">
        <v>1811</v>
      </c>
      <c r="T2758" t="s">
        <v>1811</v>
      </c>
      <c r="U2758" t="s">
        <v>2735</v>
      </c>
      <c r="V2758" t="s">
        <v>1782</v>
      </c>
      <c r="W2758" t="s">
        <v>39</v>
      </c>
      <c r="X2758">
        <v>33941826</v>
      </c>
      <c r="Y2758">
        <f>VLOOKUP(P2758,[1]Listado!$F$5:$N$6488,9,0)</f>
        <v>0</v>
      </c>
      <c r="Z2758">
        <f>VLOOKUP(P2758,[1]Listado!$F$5:$O$6488,10,0)</f>
        <v>0</v>
      </c>
    </row>
    <row r="2759" spans="2:26" ht="45" x14ac:dyDescent="0.25">
      <c r="B2759" s="24">
        <v>65</v>
      </c>
      <c r="C2759" s="19" t="s">
        <v>1811</v>
      </c>
      <c r="D2759" s="25">
        <v>365</v>
      </c>
      <c r="E2759" s="19" t="s">
        <v>1811</v>
      </c>
      <c r="F2759" s="25">
        <v>125230</v>
      </c>
      <c r="G2759" s="19" t="s">
        <v>4169</v>
      </c>
      <c r="H2759" s="25" t="s">
        <v>4631</v>
      </c>
      <c r="I2759" s="19" t="s">
        <v>1782</v>
      </c>
      <c r="J2759" s="25" t="s">
        <v>39</v>
      </c>
      <c r="K2759" s="32">
        <v>3981368</v>
      </c>
      <c r="L2759" s="26">
        <v>0</v>
      </c>
      <c r="M2759" s="27">
        <v>0</v>
      </c>
      <c r="N2759" s="22">
        <v>0</v>
      </c>
      <c r="O2759" s="22">
        <v>0</v>
      </c>
      <c r="P2759" s="1">
        <v>125285</v>
      </c>
      <c r="Q2759">
        <v>365</v>
      </c>
      <c r="R2759">
        <v>65</v>
      </c>
      <c r="S2759" t="s">
        <v>1811</v>
      </c>
      <c r="T2759" t="s">
        <v>1811</v>
      </c>
      <c r="U2759" t="s">
        <v>2694</v>
      </c>
      <c r="V2759" t="s">
        <v>1782</v>
      </c>
      <c r="W2759" t="s">
        <v>39</v>
      </c>
      <c r="X2759">
        <v>86409085</v>
      </c>
      <c r="Y2759">
        <f>VLOOKUP(P2759,[1]Listado!$F$5:$N$6488,9,0)</f>
        <v>0</v>
      </c>
      <c r="Z2759">
        <f>VLOOKUP(P2759,[1]Listado!$F$5:$O$6488,10,0)</f>
        <v>0</v>
      </c>
    </row>
    <row r="2760" spans="2:26" ht="30" x14ac:dyDescent="0.25">
      <c r="B2760" s="24">
        <v>65</v>
      </c>
      <c r="C2760" s="19" t="s">
        <v>1811</v>
      </c>
      <c r="D2760" s="25">
        <v>365</v>
      </c>
      <c r="E2760" s="19" t="s">
        <v>1811</v>
      </c>
      <c r="F2760" s="25">
        <v>125231</v>
      </c>
      <c r="G2760" s="19" t="s">
        <v>2653</v>
      </c>
      <c r="H2760" s="25" t="s">
        <v>4631</v>
      </c>
      <c r="I2760" s="19" t="s">
        <v>1782</v>
      </c>
      <c r="J2760" s="25" t="s">
        <v>39</v>
      </c>
      <c r="K2760" s="32">
        <v>5277579</v>
      </c>
      <c r="L2760" s="26">
        <v>0</v>
      </c>
      <c r="M2760" s="27">
        <v>0</v>
      </c>
      <c r="N2760" s="22">
        <v>0</v>
      </c>
      <c r="O2760" s="22">
        <v>0</v>
      </c>
      <c r="P2760" s="1">
        <v>125286</v>
      </c>
      <c r="Q2760">
        <v>365</v>
      </c>
      <c r="R2760">
        <v>65</v>
      </c>
      <c r="S2760" t="s">
        <v>1811</v>
      </c>
      <c r="T2760" t="s">
        <v>1811</v>
      </c>
      <c r="U2760" t="s">
        <v>2724</v>
      </c>
      <c r="V2760" t="s">
        <v>1782</v>
      </c>
      <c r="W2760" t="s">
        <v>39</v>
      </c>
      <c r="X2760">
        <v>27672849</v>
      </c>
      <c r="Y2760">
        <f>VLOOKUP(P2760,[1]Listado!$F$5:$N$6488,9,0)</f>
        <v>0</v>
      </c>
      <c r="Z2760">
        <f>VLOOKUP(P2760,[1]Listado!$F$5:$O$6488,10,0)</f>
        <v>0</v>
      </c>
    </row>
    <row r="2761" spans="2:26" ht="45" x14ac:dyDescent="0.25">
      <c r="B2761" s="24">
        <v>65</v>
      </c>
      <c r="C2761" s="19" t="s">
        <v>1811</v>
      </c>
      <c r="D2761" s="25">
        <v>365</v>
      </c>
      <c r="E2761" s="19" t="s">
        <v>1811</v>
      </c>
      <c r="F2761" s="25">
        <v>125232</v>
      </c>
      <c r="G2761" s="19" t="s">
        <v>2650</v>
      </c>
      <c r="H2761" s="25" t="s">
        <v>4631</v>
      </c>
      <c r="I2761" s="19" t="s">
        <v>1782</v>
      </c>
      <c r="J2761" s="25" t="s">
        <v>39</v>
      </c>
      <c r="K2761" s="32">
        <v>5277579</v>
      </c>
      <c r="L2761" s="26">
        <v>0</v>
      </c>
      <c r="M2761" s="27">
        <v>0</v>
      </c>
      <c r="N2761" s="22">
        <v>0</v>
      </c>
      <c r="O2761" s="22">
        <v>0</v>
      </c>
      <c r="P2761" s="1">
        <v>125287</v>
      </c>
      <c r="Q2761">
        <v>365</v>
      </c>
      <c r="R2761">
        <v>65</v>
      </c>
      <c r="S2761" t="s">
        <v>1811</v>
      </c>
      <c r="T2761" t="s">
        <v>1811</v>
      </c>
      <c r="U2761" t="s">
        <v>2716</v>
      </c>
      <c r="V2761" t="s">
        <v>1782</v>
      </c>
      <c r="W2761" t="s">
        <v>39</v>
      </c>
      <c r="X2761">
        <v>14006671</v>
      </c>
      <c r="Y2761">
        <f>VLOOKUP(P2761,[1]Listado!$F$5:$N$6488,9,0)</f>
        <v>0</v>
      </c>
      <c r="Z2761">
        <f>VLOOKUP(P2761,[1]Listado!$F$5:$O$6488,10,0)</f>
        <v>0</v>
      </c>
    </row>
    <row r="2762" spans="2:26" ht="30" x14ac:dyDescent="0.25">
      <c r="B2762" s="24">
        <v>65</v>
      </c>
      <c r="C2762" s="19" t="s">
        <v>1811</v>
      </c>
      <c r="D2762" s="25">
        <v>365</v>
      </c>
      <c r="E2762" s="19" t="s">
        <v>1811</v>
      </c>
      <c r="F2762" s="25">
        <v>125233</v>
      </c>
      <c r="G2762" s="19" t="s">
        <v>4178</v>
      </c>
      <c r="H2762" s="25" t="s">
        <v>4631</v>
      </c>
      <c r="I2762" s="19" t="s">
        <v>1782</v>
      </c>
      <c r="J2762" s="25" t="s">
        <v>39</v>
      </c>
      <c r="K2762" s="32">
        <v>10817304</v>
      </c>
      <c r="L2762" s="26">
        <v>0</v>
      </c>
      <c r="M2762" s="27">
        <v>0</v>
      </c>
      <c r="N2762" s="22">
        <v>0</v>
      </c>
      <c r="O2762" s="22">
        <v>0</v>
      </c>
      <c r="P2762" s="1">
        <v>125288</v>
      </c>
      <c r="Q2762">
        <v>365</v>
      </c>
      <c r="R2762">
        <v>65</v>
      </c>
      <c r="S2762" t="s">
        <v>1811</v>
      </c>
      <c r="T2762" t="s">
        <v>1811</v>
      </c>
      <c r="U2762" t="s">
        <v>2736</v>
      </c>
      <c r="V2762" t="s">
        <v>1782</v>
      </c>
      <c r="W2762" t="s">
        <v>39</v>
      </c>
      <c r="X2762">
        <v>50404116</v>
      </c>
      <c r="Y2762">
        <f>VLOOKUP(P2762,[1]Listado!$F$5:$N$6488,9,0)</f>
        <v>0</v>
      </c>
      <c r="Z2762">
        <f>VLOOKUP(P2762,[1]Listado!$F$5:$O$6488,10,0)</f>
        <v>0</v>
      </c>
    </row>
    <row r="2763" spans="2:26" ht="45" x14ac:dyDescent="0.25">
      <c r="B2763" s="24">
        <v>65</v>
      </c>
      <c r="C2763" s="19" t="s">
        <v>1811</v>
      </c>
      <c r="D2763" s="25">
        <v>365</v>
      </c>
      <c r="E2763" s="19" t="s">
        <v>1811</v>
      </c>
      <c r="F2763" s="25">
        <v>125234</v>
      </c>
      <c r="G2763" s="19" t="s">
        <v>4177</v>
      </c>
      <c r="H2763" s="25" t="s">
        <v>4631</v>
      </c>
      <c r="I2763" s="19" t="s">
        <v>1782</v>
      </c>
      <c r="J2763" s="25" t="s">
        <v>39</v>
      </c>
      <c r="K2763" s="32">
        <v>10817304</v>
      </c>
      <c r="L2763" s="26">
        <v>0</v>
      </c>
      <c r="M2763" s="27">
        <v>0</v>
      </c>
      <c r="N2763" s="22">
        <v>0</v>
      </c>
      <c r="O2763" s="22">
        <v>0</v>
      </c>
      <c r="P2763" s="1">
        <v>125289</v>
      </c>
      <c r="Q2763">
        <v>365</v>
      </c>
      <c r="R2763">
        <v>65</v>
      </c>
      <c r="S2763" t="s">
        <v>1811</v>
      </c>
      <c r="T2763" t="s">
        <v>1811</v>
      </c>
      <c r="U2763" t="s">
        <v>2723</v>
      </c>
      <c r="V2763" t="s">
        <v>1782</v>
      </c>
      <c r="W2763" t="s">
        <v>39</v>
      </c>
      <c r="X2763">
        <v>26113347</v>
      </c>
      <c r="Y2763">
        <f>VLOOKUP(P2763,[1]Listado!$F$5:$N$6488,9,0)</f>
        <v>0</v>
      </c>
      <c r="Z2763">
        <f>VLOOKUP(P2763,[1]Listado!$F$5:$O$6488,10,0)</f>
        <v>0</v>
      </c>
    </row>
    <row r="2764" spans="2:26" ht="30" x14ac:dyDescent="0.25">
      <c r="B2764" s="24">
        <v>65</v>
      </c>
      <c r="C2764" s="19" t="s">
        <v>1811</v>
      </c>
      <c r="D2764" s="25">
        <v>365</v>
      </c>
      <c r="E2764" s="19" t="s">
        <v>1811</v>
      </c>
      <c r="F2764" s="25">
        <v>125235</v>
      </c>
      <c r="G2764" s="19" t="s">
        <v>2642</v>
      </c>
      <c r="H2764" s="25" t="s">
        <v>4631</v>
      </c>
      <c r="I2764" s="19" t="s">
        <v>1782</v>
      </c>
      <c r="J2764" s="25" t="s">
        <v>39</v>
      </c>
      <c r="K2764" s="32">
        <v>989547</v>
      </c>
      <c r="L2764" s="26">
        <v>0</v>
      </c>
      <c r="M2764" s="27">
        <v>0</v>
      </c>
      <c r="N2764" s="22">
        <v>0</v>
      </c>
      <c r="O2764" s="22">
        <v>0</v>
      </c>
      <c r="P2764" s="1">
        <v>125290</v>
      </c>
      <c r="Q2764">
        <v>365</v>
      </c>
      <c r="R2764">
        <v>65</v>
      </c>
      <c r="S2764" t="s">
        <v>1811</v>
      </c>
      <c r="T2764" t="s">
        <v>1811</v>
      </c>
      <c r="U2764" t="s">
        <v>2712</v>
      </c>
      <c r="V2764" t="s">
        <v>1782</v>
      </c>
      <c r="W2764" t="s">
        <v>39</v>
      </c>
      <c r="X2764">
        <v>13217327</v>
      </c>
      <c r="Y2764">
        <f>VLOOKUP(P2764,[1]Listado!$F$5:$N$6488,9,0)</f>
        <v>0</v>
      </c>
      <c r="Z2764">
        <f>VLOOKUP(P2764,[1]Listado!$F$5:$O$6488,10,0)</f>
        <v>0</v>
      </c>
    </row>
    <row r="2765" spans="2:26" ht="45" x14ac:dyDescent="0.25">
      <c r="B2765" s="24">
        <v>65</v>
      </c>
      <c r="C2765" s="19" t="s">
        <v>1811</v>
      </c>
      <c r="D2765" s="25">
        <v>365</v>
      </c>
      <c r="E2765" s="19" t="s">
        <v>1811</v>
      </c>
      <c r="F2765" s="25">
        <v>125236</v>
      </c>
      <c r="G2765" s="19" t="s">
        <v>2638</v>
      </c>
      <c r="H2765" s="25" t="s">
        <v>4631</v>
      </c>
      <c r="I2765" s="19" t="s">
        <v>1782</v>
      </c>
      <c r="J2765" s="25" t="s">
        <v>39</v>
      </c>
      <c r="K2765" s="32">
        <v>989547</v>
      </c>
      <c r="L2765" s="26">
        <v>0</v>
      </c>
      <c r="M2765" s="27">
        <v>0</v>
      </c>
      <c r="N2765" s="22">
        <v>0</v>
      </c>
      <c r="O2765" s="22">
        <v>0</v>
      </c>
      <c r="P2765" s="1">
        <v>125291</v>
      </c>
      <c r="Q2765">
        <v>365</v>
      </c>
      <c r="R2765">
        <v>65</v>
      </c>
      <c r="S2765" t="s">
        <v>1811</v>
      </c>
      <c r="T2765" t="s">
        <v>1811</v>
      </c>
      <c r="U2765" t="s">
        <v>2734</v>
      </c>
      <c r="V2765" t="s">
        <v>1782</v>
      </c>
      <c r="W2765" t="s">
        <v>39</v>
      </c>
      <c r="X2765">
        <v>47563595</v>
      </c>
      <c r="Y2765">
        <f>VLOOKUP(P2765,[1]Listado!$F$5:$N$6488,9,0)</f>
        <v>0</v>
      </c>
      <c r="Z2765">
        <f>VLOOKUP(P2765,[1]Listado!$F$5:$O$6488,10,0)</f>
        <v>0</v>
      </c>
    </row>
    <row r="2766" spans="2:26" ht="30" x14ac:dyDescent="0.25">
      <c r="B2766" s="24">
        <v>65</v>
      </c>
      <c r="C2766" s="19" t="s">
        <v>1811</v>
      </c>
      <c r="D2766" s="25">
        <v>365</v>
      </c>
      <c r="E2766" s="19" t="s">
        <v>1811</v>
      </c>
      <c r="F2766" s="25">
        <v>125237</v>
      </c>
      <c r="G2766" s="19" t="s">
        <v>4160</v>
      </c>
      <c r="H2766" s="25" t="s">
        <v>4631</v>
      </c>
      <c r="I2766" s="19" t="s">
        <v>1782</v>
      </c>
      <c r="J2766" s="25" t="s">
        <v>39</v>
      </c>
      <c r="K2766" s="32">
        <v>2028244</v>
      </c>
      <c r="L2766" s="26">
        <v>0</v>
      </c>
      <c r="M2766" s="27">
        <v>0</v>
      </c>
      <c r="N2766" s="22">
        <v>0</v>
      </c>
      <c r="O2766" s="22">
        <v>0</v>
      </c>
      <c r="P2766" s="1">
        <v>125292</v>
      </c>
      <c r="Q2766">
        <v>365</v>
      </c>
      <c r="R2766">
        <v>65</v>
      </c>
      <c r="S2766" t="s">
        <v>1811</v>
      </c>
      <c r="T2766" t="s">
        <v>1811</v>
      </c>
      <c r="U2766" t="s">
        <v>2692</v>
      </c>
      <c r="V2766" t="s">
        <v>1782</v>
      </c>
      <c r="W2766" t="s">
        <v>39</v>
      </c>
      <c r="X2766">
        <v>12011475</v>
      </c>
      <c r="Y2766">
        <f>VLOOKUP(P2766,[1]Listado!$F$5:$N$6488,9,0)</f>
        <v>0</v>
      </c>
      <c r="Z2766">
        <f>VLOOKUP(P2766,[1]Listado!$F$5:$O$6488,10,0)</f>
        <v>0</v>
      </c>
    </row>
    <row r="2767" spans="2:26" ht="45" x14ac:dyDescent="0.25">
      <c r="B2767" s="24">
        <v>65</v>
      </c>
      <c r="C2767" s="19" t="s">
        <v>1811</v>
      </c>
      <c r="D2767" s="25">
        <v>365</v>
      </c>
      <c r="E2767" s="19" t="s">
        <v>1811</v>
      </c>
      <c r="F2767" s="25">
        <v>125238</v>
      </c>
      <c r="G2767" s="19" t="s">
        <v>4159</v>
      </c>
      <c r="H2767" s="25" t="s">
        <v>4631</v>
      </c>
      <c r="I2767" s="19" t="s">
        <v>1782</v>
      </c>
      <c r="J2767" s="25" t="s">
        <v>39</v>
      </c>
      <c r="K2767" s="32">
        <v>2028244</v>
      </c>
      <c r="L2767" s="26">
        <v>0</v>
      </c>
      <c r="M2767" s="27">
        <v>0</v>
      </c>
      <c r="N2767" s="22">
        <v>0</v>
      </c>
      <c r="O2767" s="22">
        <v>0</v>
      </c>
      <c r="P2767" s="1">
        <v>125293</v>
      </c>
      <c r="Q2767">
        <v>365</v>
      </c>
      <c r="R2767">
        <v>65</v>
      </c>
      <c r="S2767" t="s">
        <v>1811</v>
      </c>
      <c r="T2767" t="s">
        <v>1811</v>
      </c>
      <c r="U2767" t="s">
        <v>2748</v>
      </c>
      <c r="V2767" t="s">
        <v>1782</v>
      </c>
      <c r="W2767" t="s">
        <v>39</v>
      </c>
      <c r="X2767">
        <v>6079634</v>
      </c>
      <c r="Y2767">
        <f>VLOOKUP(P2767,[1]Listado!$F$5:$N$6488,9,0)</f>
        <v>0</v>
      </c>
      <c r="Z2767">
        <f>VLOOKUP(P2767,[1]Listado!$F$5:$O$6488,10,0)</f>
        <v>0</v>
      </c>
    </row>
    <row r="2768" spans="2:26" ht="30" x14ac:dyDescent="0.25">
      <c r="B2768" s="24">
        <v>65</v>
      </c>
      <c r="C2768" s="19" t="s">
        <v>1811</v>
      </c>
      <c r="D2768" s="25">
        <v>365</v>
      </c>
      <c r="E2768" s="19" t="s">
        <v>1811</v>
      </c>
      <c r="F2768" s="25">
        <v>125239</v>
      </c>
      <c r="G2768" s="19" t="s">
        <v>2621</v>
      </c>
      <c r="H2768" s="25" t="s">
        <v>4631</v>
      </c>
      <c r="I2768" s="19" t="s">
        <v>1782</v>
      </c>
      <c r="J2768" s="25" t="s">
        <v>39</v>
      </c>
      <c r="K2768" s="32">
        <v>659698</v>
      </c>
      <c r="L2768" s="26">
        <v>0</v>
      </c>
      <c r="M2768" s="27">
        <v>0</v>
      </c>
      <c r="N2768" s="22">
        <v>0</v>
      </c>
      <c r="O2768" s="22">
        <v>0</v>
      </c>
      <c r="P2768" s="1">
        <v>125294</v>
      </c>
      <c r="Q2768">
        <v>365</v>
      </c>
      <c r="R2768">
        <v>65</v>
      </c>
      <c r="S2768" t="s">
        <v>1811</v>
      </c>
      <c r="T2768" t="s">
        <v>1811</v>
      </c>
      <c r="U2768" t="s">
        <v>2717</v>
      </c>
      <c r="V2768" t="s">
        <v>1782</v>
      </c>
      <c r="W2768" t="s">
        <v>39</v>
      </c>
      <c r="X2768">
        <v>21878046</v>
      </c>
      <c r="Y2768">
        <f>VLOOKUP(P2768,[1]Listado!$F$5:$N$6488,9,0)</f>
        <v>0</v>
      </c>
      <c r="Z2768">
        <f>VLOOKUP(P2768,[1]Listado!$F$5:$O$6488,10,0)</f>
        <v>0</v>
      </c>
    </row>
    <row r="2769" spans="2:26" ht="45" x14ac:dyDescent="0.25">
      <c r="B2769" s="24">
        <v>65</v>
      </c>
      <c r="C2769" s="19" t="s">
        <v>1811</v>
      </c>
      <c r="D2769" s="25">
        <v>365</v>
      </c>
      <c r="E2769" s="19" t="s">
        <v>1811</v>
      </c>
      <c r="F2769" s="25">
        <v>125240</v>
      </c>
      <c r="G2769" s="19" t="s">
        <v>2614</v>
      </c>
      <c r="H2769" s="25" t="s">
        <v>4631</v>
      </c>
      <c r="I2769" s="19" t="s">
        <v>1782</v>
      </c>
      <c r="J2769" s="25" t="s">
        <v>39</v>
      </c>
      <c r="K2769" s="32">
        <v>659698</v>
      </c>
      <c r="L2769" s="26">
        <v>0</v>
      </c>
      <c r="M2769" s="27">
        <v>0</v>
      </c>
      <c r="N2769" s="22">
        <v>0</v>
      </c>
      <c r="O2769" s="22">
        <v>0</v>
      </c>
      <c r="P2769" s="1">
        <v>125295</v>
      </c>
      <c r="Q2769">
        <v>365</v>
      </c>
      <c r="R2769">
        <v>65</v>
      </c>
      <c r="S2769" t="s">
        <v>1811</v>
      </c>
      <c r="T2769" t="s">
        <v>1811</v>
      </c>
      <c r="U2769" t="s">
        <v>2707</v>
      </c>
      <c r="V2769" t="s">
        <v>1782</v>
      </c>
      <c r="W2769" t="s">
        <v>39</v>
      </c>
      <c r="X2769">
        <v>16988607</v>
      </c>
      <c r="Y2769">
        <f>VLOOKUP(P2769,[1]Listado!$F$5:$N$6488,9,0)</f>
        <v>0</v>
      </c>
      <c r="Z2769">
        <f>VLOOKUP(P2769,[1]Listado!$F$5:$O$6488,10,0)</f>
        <v>0</v>
      </c>
    </row>
    <row r="2770" spans="2:26" ht="30" x14ac:dyDescent="0.25">
      <c r="B2770" s="24">
        <v>65</v>
      </c>
      <c r="C2770" s="19" t="s">
        <v>1811</v>
      </c>
      <c r="D2770" s="25">
        <v>365</v>
      </c>
      <c r="E2770" s="19" t="s">
        <v>1811</v>
      </c>
      <c r="F2770" s="25">
        <v>125241</v>
      </c>
      <c r="G2770" s="19" t="s">
        <v>4194</v>
      </c>
      <c r="H2770" s="25" t="s">
        <v>4631</v>
      </c>
      <c r="I2770" s="19" t="s">
        <v>1782</v>
      </c>
      <c r="J2770" s="25" t="s">
        <v>39</v>
      </c>
      <c r="K2770" s="32">
        <v>1352163</v>
      </c>
      <c r="L2770" s="26">
        <v>0</v>
      </c>
      <c r="M2770" s="27">
        <v>0</v>
      </c>
      <c r="N2770" s="22">
        <v>0</v>
      </c>
      <c r="O2770" s="22">
        <v>0</v>
      </c>
      <c r="P2770" s="1">
        <v>125296</v>
      </c>
      <c r="Q2770">
        <v>365</v>
      </c>
      <c r="R2770">
        <v>65</v>
      </c>
      <c r="S2770" t="s">
        <v>1811</v>
      </c>
      <c r="T2770" t="s">
        <v>1811</v>
      </c>
      <c r="U2770" t="s">
        <v>2697</v>
      </c>
      <c r="V2770" t="s">
        <v>1782</v>
      </c>
      <c r="W2770" t="s">
        <v>39</v>
      </c>
      <c r="X2770">
        <v>8598820</v>
      </c>
      <c r="Y2770">
        <f>VLOOKUP(P2770,[1]Listado!$F$5:$N$6488,9,0)</f>
        <v>0</v>
      </c>
      <c r="Z2770">
        <f>VLOOKUP(P2770,[1]Listado!$F$5:$O$6488,10,0)</f>
        <v>0</v>
      </c>
    </row>
    <row r="2771" spans="2:26" ht="45" x14ac:dyDescent="0.25">
      <c r="B2771" s="24">
        <v>65</v>
      </c>
      <c r="C2771" s="19" t="s">
        <v>1811</v>
      </c>
      <c r="D2771" s="25">
        <v>365</v>
      </c>
      <c r="E2771" s="19" t="s">
        <v>1811</v>
      </c>
      <c r="F2771" s="25">
        <v>125242</v>
      </c>
      <c r="G2771" s="19" t="s">
        <v>4193</v>
      </c>
      <c r="H2771" s="25" t="s">
        <v>4631</v>
      </c>
      <c r="I2771" s="19" t="s">
        <v>1782</v>
      </c>
      <c r="J2771" s="25" t="s">
        <v>39</v>
      </c>
      <c r="K2771" s="32">
        <v>1352163</v>
      </c>
      <c r="L2771" s="26">
        <v>0</v>
      </c>
      <c r="M2771" s="27">
        <v>0</v>
      </c>
      <c r="N2771" s="22">
        <v>0</v>
      </c>
      <c r="O2771" s="22">
        <v>0</v>
      </c>
      <c r="P2771" s="1">
        <v>125297</v>
      </c>
      <c r="Q2771">
        <v>365</v>
      </c>
      <c r="R2771">
        <v>65</v>
      </c>
      <c r="S2771" t="s">
        <v>1811</v>
      </c>
      <c r="T2771" t="s">
        <v>1811</v>
      </c>
      <c r="U2771" t="s">
        <v>2729</v>
      </c>
      <c r="V2771" t="s">
        <v>1782</v>
      </c>
      <c r="W2771" t="s">
        <v>39</v>
      </c>
      <c r="X2771">
        <v>30943534</v>
      </c>
      <c r="Y2771">
        <f>VLOOKUP(P2771,[1]Listado!$F$5:$N$6488,9,0)</f>
        <v>0</v>
      </c>
      <c r="Z2771">
        <f>VLOOKUP(P2771,[1]Listado!$F$5:$O$6488,10,0)</f>
        <v>0</v>
      </c>
    </row>
    <row r="2772" spans="2:26" ht="30" x14ac:dyDescent="0.25">
      <c r="B2772" s="24">
        <v>65</v>
      </c>
      <c r="C2772" s="19" t="s">
        <v>1811</v>
      </c>
      <c r="D2772" s="25">
        <v>365</v>
      </c>
      <c r="E2772" s="19" t="s">
        <v>1811</v>
      </c>
      <c r="F2772" s="25">
        <v>125243</v>
      </c>
      <c r="G2772" s="19" t="s">
        <v>2622</v>
      </c>
      <c r="H2772" s="25" t="s">
        <v>4631</v>
      </c>
      <c r="I2772" s="19" t="s">
        <v>1782</v>
      </c>
      <c r="J2772" s="25" t="s">
        <v>39</v>
      </c>
      <c r="K2772" s="32">
        <v>329848</v>
      </c>
      <c r="L2772" s="26">
        <v>0</v>
      </c>
      <c r="M2772" s="27">
        <v>0</v>
      </c>
      <c r="N2772" s="22">
        <v>0</v>
      </c>
      <c r="O2772" s="22">
        <v>0</v>
      </c>
      <c r="P2772" s="1">
        <v>125298</v>
      </c>
      <c r="Q2772">
        <v>365</v>
      </c>
      <c r="R2772">
        <v>65</v>
      </c>
      <c r="S2772" t="s">
        <v>1811</v>
      </c>
      <c r="T2772" t="s">
        <v>1811</v>
      </c>
      <c r="U2772" t="s">
        <v>2703</v>
      </c>
      <c r="V2772" t="s">
        <v>1782</v>
      </c>
      <c r="W2772" t="s">
        <v>39</v>
      </c>
      <c r="X2772">
        <v>111218237</v>
      </c>
      <c r="Y2772">
        <f>VLOOKUP(P2772,[1]Listado!$F$5:$N$6488,9,0)</f>
        <v>0</v>
      </c>
      <c r="Z2772">
        <f>VLOOKUP(P2772,[1]Listado!$F$5:$O$6488,10,0)</f>
        <v>0</v>
      </c>
    </row>
    <row r="2773" spans="2:26" ht="45" x14ac:dyDescent="0.25">
      <c r="B2773" s="24">
        <v>65</v>
      </c>
      <c r="C2773" s="19" t="s">
        <v>1811</v>
      </c>
      <c r="D2773" s="25">
        <v>365</v>
      </c>
      <c r="E2773" s="19" t="s">
        <v>1811</v>
      </c>
      <c r="F2773" s="25">
        <v>125244</v>
      </c>
      <c r="G2773" s="19" t="s">
        <v>2615</v>
      </c>
      <c r="H2773" s="25" t="s">
        <v>4631</v>
      </c>
      <c r="I2773" s="19" t="s">
        <v>1782</v>
      </c>
      <c r="J2773" s="25" t="s">
        <v>39</v>
      </c>
      <c r="K2773" s="32">
        <v>329848</v>
      </c>
      <c r="L2773" s="26">
        <v>0</v>
      </c>
      <c r="M2773" s="27">
        <v>0</v>
      </c>
      <c r="N2773" s="22">
        <v>0</v>
      </c>
      <c r="O2773" s="22">
        <v>0</v>
      </c>
      <c r="P2773" s="1">
        <v>125299</v>
      </c>
      <c r="Q2773">
        <v>365</v>
      </c>
      <c r="R2773">
        <v>65</v>
      </c>
      <c r="S2773" t="s">
        <v>1811</v>
      </c>
      <c r="T2773" t="s">
        <v>1811</v>
      </c>
      <c r="U2773" t="s">
        <v>2757</v>
      </c>
      <c r="V2773" t="s">
        <v>1782</v>
      </c>
      <c r="W2773" t="s">
        <v>39</v>
      </c>
      <c r="X2773">
        <v>79572673</v>
      </c>
      <c r="Y2773">
        <f>VLOOKUP(P2773,[1]Listado!$F$5:$N$6488,9,0)</f>
        <v>0</v>
      </c>
      <c r="Z2773">
        <f>VLOOKUP(P2773,[1]Listado!$F$5:$O$6488,10,0)</f>
        <v>0</v>
      </c>
    </row>
    <row r="2774" spans="2:26" ht="30" x14ac:dyDescent="0.25">
      <c r="B2774" s="24">
        <v>65</v>
      </c>
      <c r="C2774" s="19" t="s">
        <v>1811</v>
      </c>
      <c r="D2774" s="25">
        <v>365</v>
      </c>
      <c r="E2774" s="19" t="s">
        <v>1811</v>
      </c>
      <c r="F2774" s="25">
        <v>125245</v>
      </c>
      <c r="G2774" s="19" t="s">
        <v>4187</v>
      </c>
      <c r="H2774" s="25" t="s">
        <v>4631</v>
      </c>
      <c r="I2774" s="19" t="s">
        <v>1782</v>
      </c>
      <c r="J2774" s="25" t="s">
        <v>39</v>
      </c>
      <c r="K2774" s="32">
        <v>1126803</v>
      </c>
      <c r="L2774" s="26">
        <v>0</v>
      </c>
      <c r="M2774" s="27">
        <v>0</v>
      </c>
      <c r="N2774" s="22">
        <v>0</v>
      </c>
      <c r="O2774" s="22">
        <v>0</v>
      </c>
      <c r="P2774" s="1">
        <v>125300</v>
      </c>
      <c r="Q2774">
        <v>365</v>
      </c>
      <c r="R2774">
        <v>65</v>
      </c>
      <c r="S2774" t="s">
        <v>1811</v>
      </c>
      <c r="T2774" t="s">
        <v>1811</v>
      </c>
      <c r="U2774" t="s">
        <v>2725</v>
      </c>
      <c r="V2774" t="s">
        <v>1782</v>
      </c>
      <c r="W2774" t="s">
        <v>39</v>
      </c>
      <c r="X2774">
        <v>202576074</v>
      </c>
      <c r="Y2774">
        <f>VLOOKUP(P2774,[1]Listado!$F$5:$N$6488,9,0)</f>
        <v>0</v>
      </c>
      <c r="Z2774">
        <f>VLOOKUP(P2774,[1]Listado!$F$5:$O$6488,10,0)</f>
        <v>0</v>
      </c>
    </row>
    <row r="2775" spans="2:26" ht="45" x14ac:dyDescent="0.25">
      <c r="B2775" s="24">
        <v>65</v>
      </c>
      <c r="C2775" s="19" t="s">
        <v>1811</v>
      </c>
      <c r="D2775" s="25">
        <v>365</v>
      </c>
      <c r="E2775" s="19" t="s">
        <v>1811</v>
      </c>
      <c r="F2775" s="25">
        <v>125246</v>
      </c>
      <c r="G2775" s="19" t="s">
        <v>4184</v>
      </c>
      <c r="H2775" s="25" t="s">
        <v>4631</v>
      </c>
      <c r="I2775" s="19" t="s">
        <v>1782</v>
      </c>
      <c r="J2775" s="25" t="s">
        <v>39</v>
      </c>
      <c r="K2775" s="32">
        <v>1126803</v>
      </c>
      <c r="L2775" s="26">
        <v>0</v>
      </c>
      <c r="M2775" s="27">
        <v>0</v>
      </c>
      <c r="N2775" s="22">
        <v>0</v>
      </c>
      <c r="O2775" s="22">
        <v>0</v>
      </c>
      <c r="P2775" s="1">
        <v>125301</v>
      </c>
      <c r="Q2775">
        <v>365</v>
      </c>
      <c r="R2775">
        <v>65</v>
      </c>
      <c r="S2775" t="s">
        <v>1811</v>
      </c>
      <c r="T2775" t="s">
        <v>1811</v>
      </c>
      <c r="U2775" t="s">
        <v>2753</v>
      </c>
      <c r="V2775" t="s">
        <v>1782</v>
      </c>
      <c r="W2775" t="s">
        <v>39</v>
      </c>
      <c r="X2775">
        <v>75420894</v>
      </c>
      <c r="Y2775">
        <f>VLOOKUP(P2775,[1]Listado!$F$5:$N$6488,9,0)</f>
        <v>0</v>
      </c>
      <c r="Z2775">
        <f>VLOOKUP(P2775,[1]Listado!$F$5:$O$6488,10,0)</f>
        <v>0</v>
      </c>
    </row>
    <row r="2776" spans="2:26" ht="30" x14ac:dyDescent="0.25">
      <c r="B2776" s="24">
        <v>65</v>
      </c>
      <c r="C2776" s="19" t="s">
        <v>1811</v>
      </c>
      <c r="D2776" s="25">
        <v>365</v>
      </c>
      <c r="E2776" s="19" t="s">
        <v>1811</v>
      </c>
      <c r="F2776" s="25">
        <v>125247</v>
      </c>
      <c r="G2776" s="19" t="s">
        <v>2632</v>
      </c>
      <c r="H2776" s="25" t="s">
        <v>4631</v>
      </c>
      <c r="I2776" s="19" t="s">
        <v>1782</v>
      </c>
      <c r="J2776" s="25" t="s">
        <v>39</v>
      </c>
      <c r="K2776" s="32">
        <v>8576068</v>
      </c>
      <c r="L2776" s="26">
        <v>0</v>
      </c>
      <c r="M2776" s="27">
        <v>0</v>
      </c>
      <c r="N2776" s="22">
        <v>0</v>
      </c>
      <c r="O2776" s="22">
        <v>0</v>
      </c>
      <c r="P2776" s="1">
        <v>125302</v>
      </c>
      <c r="Q2776">
        <v>365</v>
      </c>
      <c r="R2776">
        <v>65</v>
      </c>
      <c r="S2776" t="s">
        <v>1811</v>
      </c>
      <c r="T2776" t="s">
        <v>1811</v>
      </c>
      <c r="U2776" t="s">
        <v>2742</v>
      </c>
      <c r="V2776" t="s">
        <v>1782</v>
      </c>
      <c r="W2776" t="s">
        <v>39</v>
      </c>
      <c r="X2776">
        <v>53960953</v>
      </c>
      <c r="Y2776">
        <f>VLOOKUP(P2776,[1]Listado!$F$5:$N$6488,9,0)</f>
        <v>0</v>
      </c>
      <c r="Z2776">
        <f>VLOOKUP(P2776,[1]Listado!$F$5:$O$6488,10,0)</f>
        <v>0</v>
      </c>
    </row>
    <row r="2777" spans="2:26" ht="45" x14ac:dyDescent="0.25">
      <c r="B2777" s="24">
        <v>65</v>
      </c>
      <c r="C2777" s="19" t="s">
        <v>1811</v>
      </c>
      <c r="D2777" s="25">
        <v>365</v>
      </c>
      <c r="E2777" s="19" t="s">
        <v>1811</v>
      </c>
      <c r="F2777" s="25">
        <v>125248</v>
      </c>
      <c r="G2777" s="19" t="s">
        <v>2630</v>
      </c>
      <c r="H2777" s="25" t="s">
        <v>4631</v>
      </c>
      <c r="I2777" s="19" t="s">
        <v>1782</v>
      </c>
      <c r="J2777" s="25" t="s">
        <v>39</v>
      </c>
      <c r="K2777" s="32">
        <v>8576068</v>
      </c>
      <c r="L2777" s="26">
        <v>0</v>
      </c>
      <c r="M2777" s="27">
        <v>0</v>
      </c>
      <c r="N2777" s="22">
        <v>0</v>
      </c>
      <c r="O2777" s="22">
        <v>0</v>
      </c>
      <c r="P2777" s="1">
        <v>125303</v>
      </c>
      <c r="Q2777">
        <v>365</v>
      </c>
      <c r="R2777">
        <v>65</v>
      </c>
      <c r="S2777" t="s">
        <v>1811</v>
      </c>
      <c r="T2777" t="s">
        <v>1811</v>
      </c>
      <c r="U2777" t="s">
        <v>2711</v>
      </c>
      <c r="V2777" t="s">
        <v>1782</v>
      </c>
      <c r="W2777" t="s">
        <v>39</v>
      </c>
      <c r="X2777">
        <v>137373771</v>
      </c>
      <c r="Y2777">
        <f>VLOOKUP(P2777,[1]Listado!$F$5:$N$6488,9,0)</f>
        <v>0</v>
      </c>
      <c r="Z2777">
        <f>VLOOKUP(P2777,[1]Listado!$F$5:$O$6488,10,0)</f>
        <v>0</v>
      </c>
    </row>
    <row r="2778" spans="2:26" ht="30" x14ac:dyDescent="0.25">
      <c r="B2778" s="24">
        <v>65</v>
      </c>
      <c r="C2778" s="19" t="s">
        <v>1811</v>
      </c>
      <c r="D2778" s="25">
        <v>365</v>
      </c>
      <c r="E2778" s="19" t="s">
        <v>1811</v>
      </c>
      <c r="F2778" s="25">
        <v>125249</v>
      </c>
      <c r="G2778" s="19" t="s">
        <v>4154</v>
      </c>
      <c r="H2778" s="25" t="s">
        <v>4631</v>
      </c>
      <c r="I2778" s="19" t="s">
        <v>1782</v>
      </c>
      <c r="J2778" s="25" t="s">
        <v>39</v>
      </c>
      <c r="K2778" s="32">
        <v>17052277</v>
      </c>
      <c r="L2778" s="26">
        <v>0</v>
      </c>
      <c r="M2778" s="27">
        <v>0</v>
      </c>
      <c r="N2778" s="22">
        <v>0</v>
      </c>
      <c r="O2778" s="22">
        <v>0</v>
      </c>
      <c r="P2778" s="1">
        <v>125304</v>
      </c>
      <c r="Q2778">
        <v>365</v>
      </c>
      <c r="R2778">
        <v>65</v>
      </c>
      <c r="S2778" t="s">
        <v>1811</v>
      </c>
      <c r="T2778" t="s">
        <v>1811</v>
      </c>
      <c r="U2778" t="s">
        <v>2718</v>
      </c>
      <c r="V2778" t="s">
        <v>1782</v>
      </c>
      <c r="W2778" t="s">
        <v>39</v>
      </c>
      <c r="X2778">
        <v>21932557</v>
      </c>
      <c r="Y2778">
        <f>VLOOKUP(P2778,[1]Listado!$F$5:$N$6488,9,0)</f>
        <v>0</v>
      </c>
      <c r="Z2778">
        <f>VLOOKUP(P2778,[1]Listado!$F$5:$O$6488,10,0)</f>
        <v>0</v>
      </c>
    </row>
    <row r="2779" spans="2:26" ht="45" x14ac:dyDescent="0.25">
      <c r="B2779" s="24">
        <v>65</v>
      </c>
      <c r="C2779" s="19" t="s">
        <v>1811</v>
      </c>
      <c r="D2779" s="25">
        <v>365</v>
      </c>
      <c r="E2779" s="19" t="s">
        <v>1811</v>
      </c>
      <c r="F2779" s="25">
        <v>125250</v>
      </c>
      <c r="G2779" s="19" t="s">
        <v>4152</v>
      </c>
      <c r="H2779" s="25" t="s">
        <v>4631</v>
      </c>
      <c r="I2779" s="19" t="s">
        <v>1782</v>
      </c>
      <c r="J2779" s="25" t="s">
        <v>39</v>
      </c>
      <c r="K2779" s="32">
        <v>17052277</v>
      </c>
      <c r="L2779" s="26">
        <v>0</v>
      </c>
      <c r="M2779" s="27">
        <v>0</v>
      </c>
      <c r="N2779" s="22">
        <v>0</v>
      </c>
      <c r="O2779" s="22">
        <v>0</v>
      </c>
      <c r="P2779" s="1">
        <v>125305</v>
      </c>
      <c r="Q2779">
        <v>365</v>
      </c>
      <c r="R2779">
        <v>65</v>
      </c>
      <c r="S2779" t="s">
        <v>1811</v>
      </c>
      <c r="T2779" t="s">
        <v>1811</v>
      </c>
      <c r="U2779" t="s">
        <v>2704</v>
      </c>
      <c r="V2779" t="s">
        <v>1782</v>
      </c>
      <c r="W2779" t="s">
        <v>39</v>
      </c>
      <c r="X2779">
        <v>11101212</v>
      </c>
      <c r="Y2779">
        <f>VLOOKUP(P2779,[1]Listado!$F$5:$N$6488,9,0)</f>
        <v>0</v>
      </c>
      <c r="Z2779">
        <f>VLOOKUP(P2779,[1]Listado!$F$5:$O$6488,10,0)</f>
        <v>0</v>
      </c>
    </row>
    <row r="2780" spans="2:26" ht="30" x14ac:dyDescent="0.25">
      <c r="B2780" s="24">
        <v>65</v>
      </c>
      <c r="C2780" s="19" t="s">
        <v>1811</v>
      </c>
      <c r="D2780" s="25">
        <v>365</v>
      </c>
      <c r="E2780" s="19" t="s">
        <v>1811</v>
      </c>
      <c r="F2780" s="25">
        <v>125251</v>
      </c>
      <c r="G2780" s="19" t="s">
        <v>2654</v>
      </c>
      <c r="H2780" s="25" t="s">
        <v>4631</v>
      </c>
      <c r="I2780" s="19" t="s">
        <v>1782</v>
      </c>
      <c r="J2780" s="25" t="s">
        <v>39</v>
      </c>
      <c r="K2780" s="32">
        <v>5277579</v>
      </c>
      <c r="L2780" s="26">
        <v>0</v>
      </c>
      <c r="M2780" s="27">
        <v>0</v>
      </c>
      <c r="N2780" s="22">
        <v>0</v>
      </c>
      <c r="O2780" s="22">
        <v>0</v>
      </c>
      <c r="P2780" s="1">
        <v>125307</v>
      </c>
      <c r="Q2780">
        <v>365</v>
      </c>
      <c r="R2780">
        <v>65</v>
      </c>
      <c r="S2780" t="s">
        <v>1811</v>
      </c>
      <c r="T2780" t="s">
        <v>1811</v>
      </c>
      <c r="U2780" t="s">
        <v>2731</v>
      </c>
      <c r="V2780" t="s">
        <v>1782</v>
      </c>
      <c r="W2780" t="s">
        <v>39</v>
      </c>
      <c r="X2780">
        <v>38655716</v>
      </c>
      <c r="Y2780">
        <f>VLOOKUP(P2780,[1]Listado!$F$5:$N$6488,9,0)</f>
        <v>0</v>
      </c>
      <c r="Z2780">
        <f>VLOOKUP(P2780,[1]Listado!$F$5:$O$6488,10,0)</f>
        <v>0</v>
      </c>
    </row>
    <row r="2781" spans="2:26" ht="45" x14ac:dyDescent="0.25">
      <c r="B2781" s="24">
        <v>65</v>
      </c>
      <c r="C2781" s="19" t="s">
        <v>1811</v>
      </c>
      <c r="D2781" s="25">
        <v>365</v>
      </c>
      <c r="E2781" s="19" t="s">
        <v>1811</v>
      </c>
      <c r="F2781" s="25">
        <v>125252</v>
      </c>
      <c r="G2781" s="19" t="s">
        <v>2651</v>
      </c>
      <c r="H2781" s="25" t="s">
        <v>4631</v>
      </c>
      <c r="I2781" s="19" t="s">
        <v>1782</v>
      </c>
      <c r="J2781" s="25" t="s">
        <v>39</v>
      </c>
      <c r="K2781" s="32">
        <v>5277579</v>
      </c>
      <c r="L2781" s="26">
        <v>0</v>
      </c>
      <c r="M2781" s="27">
        <v>0</v>
      </c>
      <c r="N2781" s="22">
        <v>0</v>
      </c>
      <c r="O2781" s="22">
        <v>0</v>
      </c>
      <c r="P2781" s="1">
        <v>125308</v>
      </c>
      <c r="Q2781">
        <v>365</v>
      </c>
      <c r="R2781">
        <v>65</v>
      </c>
      <c r="S2781" t="s">
        <v>1811</v>
      </c>
      <c r="T2781" t="s">
        <v>1811</v>
      </c>
      <c r="U2781" t="s">
        <v>2726</v>
      </c>
      <c r="V2781" t="s">
        <v>1782</v>
      </c>
      <c r="W2781" t="s">
        <v>39</v>
      </c>
      <c r="X2781">
        <v>19565674</v>
      </c>
      <c r="Y2781">
        <f>VLOOKUP(P2781,[1]Listado!$F$5:$N$6488,9,0)</f>
        <v>0</v>
      </c>
      <c r="Z2781">
        <f>VLOOKUP(P2781,[1]Listado!$F$5:$O$6488,10,0)</f>
        <v>0</v>
      </c>
    </row>
    <row r="2782" spans="2:26" ht="45" x14ac:dyDescent="0.25">
      <c r="B2782" s="24">
        <v>65</v>
      </c>
      <c r="C2782" s="19" t="s">
        <v>1811</v>
      </c>
      <c r="D2782" s="25">
        <v>365</v>
      </c>
      <c r="E2782" s="19" t="s">
        <v>1811</v>
      </c>
      <c r="F2782" s="25">
        <v>125253</v>
      </c>
      <c r="G2782" s="19" t="s">
        <v>4182</v>
      </c>
      <c r="H2782" s="25" t="s">
        <v>4631</v>
      </c>
      <c r="I2782" s="19" t="s">
        <v>1782</v>
      </c>
      <c r="J2782" s="25" t="s">
        <v>39</v>
      </c>
      <c r="K2782" s="32">
        <v>11418265</v>
      </c>
      <c r="L2782" s="26">
        <v>0</v>
      </c>
      <c r="M2782" s="27">
        <v>0</v>
      </c>
      <c r="N2782" s="22">
        <v>0</v>
      </c>
      <c r="O2782" s="22">
        <v>0</v>
      </c>
      <c r="P2782" s="1">
        <v>125309</v>
      </c>
      <c r="Q2782">
        <v>365</v>
      </c>
      <c r="R2782">
        <v>65</v>
      </c>
      <c r="S2782" t="s">
        <v>1811</v>
      </c>
      <c r="T2782" t="s">
        <v>1811</v>
      </c>
      <c r="U2782" t="s">
        <v>2740</v>
      </c>
      <c r="V2782" t="s">
        <v>1782</v>
      </c>
      <c r="W2782" t="s">
        <v>39</v>
      </c>
      <c r="X2782">
        <v>49810285</v>
      </c>
      <c r="Y2782">
        <f>VLOOKUP(P2782,[1]Listado!$F$5:$N$6488,9,0)</f>
        <v>0</v>
      </c>
      <c r="Z2782">
        <f>VLOOKUP(P2782,[1]Listado!$F$5:$O$6488,10,0)</f>
        <v>0</v>
      </c>
    </row>
    <row r="2783" spans="2:26" ht="45" x14ac:dyDescent="0.25">
      <c r="B2783" s="24">
        <v>65</v>
      </c>
      <c r="C2783" s="19" t="s">
        <v>1811</v>
      </c>
      <c r="D2783" s="25">
        <v>365</v>
      </c>
      <c r="E2783" s="19" t="s">
        <v>1811</v>
      </c>
      <c r="F2783" s="25">
        <v>125254</v>
      </c>
      <c r="G2783" s="19" t="s">
        <v>4181</v>
      </c>
      <c r="H2783" s="25" t="s">
        <v>4631</v>
      </c>
      <c r="I2783" s="19" t="s">
        <v>1782</v>
      </c>
      <c r="J2783" s="25" t="s">
        <v>39</v>
      </c>
      <c r="K2783" s="32">
        <v>11418265</v>
      </c>
      <c r="L2783" s="26">
        <v>0</v>
      </c>
      <c r="M2783" s="27">
        <v>0</v>
      </c>
      <c r="N2783" s="22">
        <v>0</v>
      </c>
      <c r="O2783" s="22">
        <v>0</v>
      </c>
      <c r="P2783" s="1">
        <v>125310</v>
      </c>
      <c r="Q2783">
        <v>365</v>
      </c>
      <c r="R2783">
        <v>65</v>
      </c>
      <c r="S2783" t="s">
        <v>1811</v>
      </c>
      <c r="T2783" t="s">
        <v>1811</v>
      </c>
      <c r="U2783" t="s">
        <v>2752</v>
      </c>
      <c r="V2783" t="s">
        <v>1782</v>
      </c>
      <c r="W2783" t="s">
        <v>39</v>
      </c>
      <c r="X2783">
        <v>75068789</v>
      </c>
      <c r="Y2783">
        <f>VLOOKUP(P2783,[1]Listado!$F$5:$N$6488,9,0)</f>
        <v>0</v>
      </c>
      <c r="Z2783">
        <f>VLOOKUP(P2783,[1]Listado!$F$5:$O$6488,10,0)</f>
        <v>0</v>
      </c>
    </row>
    <row r="2784" spans="2:26" ht="30" x14ac:dyDescent="0.25">
      <c r="B2784" s="24">
        <v>65</v>
      </c>
      <c r="C2784" s="19" t="s">
        <v>1811</v>
      </c>
      <c r="D2784" s="25">
        <v>365</v>
      </c>
      <c r="E2784" s="19" t="s">
        <v>1811</v>
      </c>
      <c r="F2784" s="25">
        <v>125255</v>
      </c>
      <c r="G2784" s="19" t="s">
        <v>2623</v>
      </c>
      <c r="H2784" s="25" t="s">
        <v>4631</v>
      </c>
      <c r="I2784" s="19" t="s">
        <v>1782</v>
      </c>
      <c r="J2784" s="25" t="s">
        <v>39</v>
      </c>
      <c r="K2784" s="32">
        <v>329848</v>
      </c>
      <c r="L2784" s="26">
        <v>0</v>
      </c>
      <c r="M2784" s="27">
        <v>0</v>
      </c>
      <c r="N2784" s="22">
        <v>0</v>
      </c>
      <c r="O2784" s="22">
        <v>0</v>
      </c>
      <c r="P2784" s="1">
        <v>125311</v>
      </c>
      <c r="Q2784">
        <v>365</v>
      </c>
      <c r="R2784">
        <v>65</v>
      </c>
      <c r="S2784" t="s">
        <v>1811</v>
      </c>
      <c r="T2784" t="s">
        <v>1811</v>
      </c>
      <c r="U2784" t="s">
        <v>2741</v>
      </c>
      <c r="V2784" t="s">
        <v>1782</v>
      </c>
      <c r="W2784" t="s">
        <v>39</v>
      </c>
      <c r="X2784">
        <v>53709035</v>
      </c>
      <c r="Y2784">
        <f>VLOOKUP(P2784,[1]Listado!$F$5:$N$6488,9,0)</f>
        <v>0</v>
      </c>
      <c r="Z2784">
        <f>VLOOKUP(P2784,[1]Listado!$F$5:$O$6488,10,0)</f>
        <v>0</v>
      </c>
    </row>
    <row r="2785" spans="2:26" ht="45" x14ac:dyDescent="0.25">
      <c r="B2785" s="24">
        <v>65</v>
      </c>
      <c r="C2785" s="19" t="s">
        <v>1811</v>
      </c>
      <c r="D2785" s="25">
        <v>365</v>
      </c>
      <c r="E2785" s="19" t="s">
        <v>1811</v>
      </c>
      <c r="F2785" s="25">
        <v>125256</v>
      </c>
      <c r="G2785" s="19" t="s">
        <v>2616</v>
      </c>
      <c r="H2785" s="25" t="s">
        <v>4631</v>
      </c>
      <c r="I2785" s="19" t="s">
        <v>1782</v>
      </c>
      <c r="J2785" s="25" t="s">
        <v>39</v>
      </c>
      <c r="K2785" s="32">
        <v>329848</v>
      </c>
      <c r="L2785" s="26">
        <v>0</v>
      </c>
      <c r="M2785" s="27">
        <v>0</v>
      </c>
      <c r="N2785" s="22">
        <v>0</v>
      </c>
      <c r="O2785" s="22">
        <v>0</v>
      </c>
      <c r="P2785" s="1">
        <v>125312</v>
      </c>
      <c r="Q2785">
        <v>365</v>
      </c>
      <c r="R2785">
        <v>65</v>
      </c>
      <c r="S2785" t="s">
        <v>1811</v>
      </c>
      <c r="T2785" t="s">
        <v>1811</v>
      </c>
      <c r="U2785" t="s">
        <v>2710</v>
      </c>
      <c r="V2785" t="s">
        <v>1782</v>
      </c>
      <c r="W2785" t="s">
        <v>39</v>
      </c>
      <c r="X2785">
        <v>136732436</v>
      </c>
      <c r="Y2785">
        <f>VLOOKUP(P2785,[1]Listado!$F$5:$N$6488,9,0)</f>
        <v>0</v>
      </c>
      <c r="Z2785">
        <f>VLOOKUP(P2785,[1]Listado!$F$5:$O$6488,10,0)</f>
        <v>0</v>
      </c>
    </row>
    <row r="2786" spans="2:26" ht="45" x14ac:dyDescent="0.25">
      <c r="B2786" s="24">
        <v>65</v>
      </c>
      <c r="C2786" s="19" t="s">
        <v>1811</v>
      </c>
      <c r="D2786" s="25">
        <v>365</v>
      </c>
      <c r="E2786" s="19" t="s">
        <v>1811</v>
      </c>
      <c r="F2786" s="25">
        <v>125257</v>
      </c>
      <c r="G2786" s="19" t="s">
        <v>4188</v>
      </c>
      <c r="H2786" s="25" t="s">
        <v>4631</v>
      </c>
      <c r="I2786" s="19" t="s">
        <v>1782</v>
      </c>
      <c r="J2786" s="25" t="s">
        <v>39</v>
      </c>
      <c r="K2786" s="32">
        <v>1126803</v>
      </c>
      <c r="L2786" s="26">
        <v>0</v>
      </c>
      <c r="M2786" s="27">
        <v>0</v>
      </c>
      <c r="N2786" s="22">
        <v>0</v>
      </c>
      <c r="O2786" s="22">
        <v>0</v>
      </c>
      <c r="P2786" s="1">
        <v>125313</v>
      </c>
      <c r="Q2786">
        <v>365</v>
      </c>
      <c r="R2786">
        <v>65</v>
      </c>
      <c r="S2786" t="s">
        <v>1811</v>
      </c>
      <c r="T2786" t="s">
        <v>1811</v>
      </c>
      <c r="U2786" t="s">
        <v>2699</v>
      </c>
      <c r="V2786" t="s">
        <v>1782</v>
      </c>
      <c r="W2786" t="s">
        <v>39</v>
      </c>
      <c r="X2786">
        <v>13371892</v>
      </c>
      <c r="Y2786">
        <f>VLOOKUP(P2786,[1]Listado!$F$5:$N$6488,9,0)</f>
        <v>0</v>
      </c>
      <c r="Z2786">
        <f>VLOOKUP(P2786,[1]Listado!$F$5:$O$6488,10,0)</f>
        <v>0</v>
      </c>
    </row>
    <row r="2787" spans="2:26" ht="45" x14ac:dyDescent="0.25">
      <c r="B2787" s="24">
        <v>65</v>
      </c>
      <c r="C2787" s="19" t="s">
        <v>1811</v>
      </c>
      <c r="D2787" s="25">
        <v>365</v>
      </c>
      <c r="E2787" s="19" t="s">
        <v>1811</v>
      </c>
      <c r="F2787" s="25">
        <v>125258</v>
      </c>
      <c r="G2787" s="19" t="s">
        <v>4185</v>
      </c>
      <c r="H2787" s="25" t="s">
        <v>4631</v>
      </c>
      <c r="I2787" s="19" t="s">
        <v>1782</v>
      </c>
      <c r="J2787" s="25" t="s">
        <v>39</v>
      </c>
      <c r="K2787" s="32">
        <v>1126803</v>
      </c>
      <c r="L2787" s="26">
        <v>0</v>
      </c>
      <c r="M2787" s="27">
        <v>0</v>
      </c>
      <c r="N2787" s="22">
        <v>0</v>
      </c>
      <c r="O2787" s="22">
        <v>0</v>
      </c>
      <c r="P2787" s="1">
        <v>125314</v>
      </c>
      <c r="Q2787">
        <v>365</v>
      </c>
      <c r="R2787">
        <v>65</v>
      </c>
      <c r="S2787" t="s">
        <v>1811</v>
      </c>
      <c r="T2787" t="s">
        <v>1811</v>
      </c>
      <c r="U2787" t="s">
        <v>2751</v>
      </c>
      <c r="V2787" t="s">
        <v>1782</v>
      </c>
      <c r="W2787" t="s">
        <v>39</v>
      </c>
      <c r="X2787">
        <v>6768212</v>
      </c>
      <c r="Y2787">
        <f>VLOOKUP(P2787,[1]Listado!$F$5:$N$6488,9,0)</f>
        <v>0</v>
      </c>
      <c r="Z2787">
        <f>VLOOKUP(P2787,[1]Listado!$F$5:$O$6488,10,0)</f>
        <v>0</v>
      </c>
    </row>
    <row r="2788" spans="2:26" ht="30" x14ac:dyDescent="0.25">
      <c r="B2788" s="24">
        <v>65</v>
      </c>
      <c r="C2788" s="19" t="s">
        <v>1811</v>
      </c>
      <c r="D2788" s="25">
        <v>365</v>
      </c>
      <c r="E2788" s="19" t="s">
        <v>1811</v>
      </c>
      <c r="F2788" s="25">
        <v>125259</v>
      </c>
      <c r="G2788" s="19" t="s">
        <v>2625</v>
      </c>
      <c r="H2788" s="25" t="s">
        <v>4631</v>
      </c>
      <c r="I2788" s="19" t="s">
        <v>1782</v>
      </c>
      <c r="J2788" s="25" t="s">
        <v>39</v>
      </c>
      <c r="K2788" s="32">
        <v>6267126</v>
      </c>
      <c r="L2788" s="26">
        <v>0</v>
      </c>
      <c r="M2788" s="27">
        <v>0</v>
      </c>
      <c r="N2788" s="22">
        <v>0</v>
      </c>
      <c r="O2788" s="22">
        <v>0</v>
      </c>
      <c r="P2788" s="1">
        <v>125315</v>
      </c>
      <c r="Q2788">
        <v>365</v>
      </c>
      <c r="R2788">
        <v>65</v>
      </c>
      <c r="S2788" t="s">
        <v>1811</v>
      </c>
      <c r="T2788" t="s">
        <v>1811</v>
      </c>
      <c r="U2788" t="s">
        <v>2722</v>
      </c>
      <c r="V2788" t="s">
        <v>1782</v>
      </c>
      <c r="W2788" t="s">
        <v>39</v>
      </c>
      <c r="X2788">
        <v>24355945</v>
      </c>
      <c r="Y2788">
        <f>VLOOKUP(P2788,[1]Listado!$F$5:$N$6488,9,0)</f>
        <v>0</v>
      </c>
      <c r="Z2788">
        <f>VLOOKUP(P2788,[1]Listado!$F$5:$O$6488,10,0)</f>
        <v>0</v>
      </c>
    </row>
    <row r="2789" spans="2:26" ht="45" x14ac:dyDescent="0.25">
      <c r="B2789" s="24">
        <v>65</v>
      </c>
      <c r="C2789" s="19" t="s">
        <v>1811</v>
      </c>
      <c r="D2789" s="25">
        <v>365</v>
      </c>
      <c r="E2789" s="19" t="s">
        <v>1811</v>
      </c>
      <c r="F2789" s="25">
        <v>125260</v>
      </c>
      <c r="G2789" s="19" t="s">
        <v>2624</v>
      </c>
      <c r="H2789" s="25" t="s">
        <v>4631</v>
      </c>
      <c r="I2789" s="19" t="s">
        <v>1782</v>
      </c>
      <c r="J2789" s="25" t="s">
        <v>39</v>
      </c>
      <c r="K2789" s="32">
        <v>6267126</v>
      </c>
      <c r="L2789" s="26">
        <v>0</v>
      </c>
      <c r="M2789" s="27">
        <v>0</v>
      </c>
      <c r="N2789" s="22">
        <v>0</v>
      </c>
      <c r="O2789" s="22">
        <v>0</v>
      </c>
      <c r="P2789" s="1">
        <v>125316</v>
      </c>
      <c r="Q2789">
        <v>365</v>
      </c>
      <c r="R2789">
        <v>65</v>
      </c>
      <c r="S2789" t="s">
        <v>1811</v>
      </c>
      <c r="T2789" t="s">
        <v>1811</v>
      </c>
      <c r="U2789" t="s">
        <v>2754</v>
      </c>
      <c r="V2789" t="s">
        <v>1782</v>
      </c>
      <c r="W2789" t="s">
        <v>39</v>
      </c>
      <c r="X2789">
        <v>10982870</v>
      </c>
      <c r="Y2789">
        <f>VLOOKUP(P2789,[1]Listado!$F$5:$N$6488,9,0)</f>
        <v>0</v>
      </c>
      <c r="Z2789">
        <f>VLOOKUP(P2789,[1]Listado!$F$5:$O$6488,10,0)</f>
        <v>0</v>
      </c>
    </row>
    <row r="2790" spans="2:26" ht="30" x14ac:dyDescent="0.25">
      <c r="B2790" s="24">
        <v>65</v>
      </c>
      <c r="C2790" s="19" t="s">
        <v>1811</v>
      </c>
      <c r="D2790" s="25">
        <v>365</v>
      </c>
      <c r="E2790" s="19" t="s">
        <v>1811</v>
      </c>
      <c r="F2790" s="25">
        <v>125261</v>
      </c>
      <c r="G2790" s="19" t="s">
        <v>4192</v>
      </c>
      <c r="H2790" s="25" t="s">
        <v>4631</v>
      </c>
      <c r="I2790" s="19" t="s">
        <v>1782</v>
      </c>
      <c r="J2790" s="25" t="s">
        <v>39</v>
      </c>
      <c r="K2790" s="32">
        <v>13221148</v>
      </c>
      <c r="L2790" s="26">
        <v>0</v>
      </c>
      <c r="M2790" s="27">
        <v>0</v>
      </c>
      <c r="N2790" s="22">
        <v>0</v>
      </c>
      <c r="O2790" s="22">
        <v>0</v>
      </c>
      <c r="P2790" s="1">
        <v>125317</v>
      </c>
      <c r="Q2790">
        <v>365</v>
      </c>
      <c r="R2790">
        <v>65</v>
      </c>
      <c r="S2790" t="s">
        <v>1811</v>
      </c>
      <c r="T2790" t="s">
        <v>1811</v>
      </c>
      <c r="U2790" t="s">
        <v>2744</v>
      </c>
      <c r="V2790" t="s">
        <v>1782</v>
      </c>
      <c r="W2790" t="s">
        <v>39</v>
      </c>
      <c r="X2790">
        <v>5559003</v>
      </c>
      <c r="Y2790">
        <f>VLOOKUP(P2790,[1]Listado!$F$5:$N$6488,9,0)</f>
        <v>0</v>
      </c>
      <c r="Z2790">
        <f>VLOOKUP(P2790,[1]Listado!$F$5:$O$6488,10,0)</f>
        <v>0</v>
      </c>
    </row>
    <row r="2791" spans="2:26" ht="45" x14ac:dyDescent="0.25">
      <c r="B2791" s="24">
        <v>65</v>
      </c>
      <c r="C2791" s="19" t="s">
        <v>1811</v>
      </c>
      <c r="D2791" s="25">
        <v>365</v>
      </c>
      <c r="E2791" s="19" t="s">
        <v>1811</v>
      </c>
      <c r="F2791" s="25">
        <v>125262</v>
      </c>
      <c r="G2791" s="19" t="s">
        <v>4191</v>
      </c>
      <c r="H2791" s="25" t="s">
        <v>4631</v>
      </c>
      <c r="I2791" s="19" t="s">
        <v>1782</v>
      </c>
      <c r="J2791" s="25" t="s">
        <v>39</v>
      </c>
      <c r="K2791" s="32">
        <v>13221148</v>
      </c>
      <c r="L2791" s="26">
        <v>0</v>
      </c>
      <c r="M2791" s="27">
        <v>0</v>
      </c>
      <c r="N2791" s="22">
        <v>0</v>
      </c>
      <c r="O2791" s="22">
        <v>0</v>
      </c>
      <c r="P2791" s="1">
        <v>125318</v>
      </c>
      <c r="Q2791">
        <v>365</v>
      </c>
      <c r="R2791">
        <v>65</v>
      </c>
      <c r="S2791" t="s">
        <v>1811</v>
      </c>
      <c r="T2791" t="s">
        <v>1811</v>
      </c>
      <c r="U2791" t="s">
        <v>2713</v>
      </c>
      <c r="V2791" t="s">
        <v>1782</v>
      </c>
      <c r="W2791" t="s">
        <v>39</v>
      </c>
      <c r="X2791">
        <v>20004511</v>
      </c>
      <c r="Y2791">
        <f>VLOOKUP(P2791,[1]Listado!$F$5:$N$6488,9,0)</f>
        <v>0</v>
      </c>
      <c r="Z2791">
        <f>VLOOKUP(P2791,[1]Listado!$F$5:$O$6488,10,0)</f>
        <v>0</v>
      </c>
    </row>
    <row r="2792" spans="2:26" ht="45" x14ac:dyDescent="0.25">
      <c r="B2792" s="24">
        <v>65</v>
      </c>
      <c r="C2792" s="19" t="s">
        <v>1811</v>
      </c>
      <c r="D2792" s="25">
        <v>365</v>
      </c>
      <c r="E2792" s="19" t="s">
        <v>1811</v>
      </c>
      <c r="F2792" s="25">
        <v>125263</v>
      </c>
      <c r="G2792" s="19" t="s">
        <v>2737</v>
      </c>
      <c r="H2792" s="25" t="s">
        <v>4631</v>
      </c>
      <c r="I2792" s="19" t="s">
        <v>1782</v>
      </c>
      <c r="J2792" s="25" t="s">
        <v>39</v>
      </c>
      <c r="K2792" s="32">
        <v>41370065</v>
      </c>
      <c r="L2792" s="26">
        <v>0</v>
      </c>
      <c r="M2792" s="27">
        <v>0</v>
      </c>
      <c r="N2792" s="22">
        <v>0</v>
      </c>
      <c r="O2792" s="22">
        <v>0</v>
      </c>
      <c r="P2792" s="1">
        <v>125319</v>
      </c>
      <c r="Q2792">
        <v>365</v>
      </c>
      <c r="R2792">
        <v>65</v>
      </c>
      <c r="S2792" t="s">
        <v>1811</v>
      </c>
      <c r="T2792" t="s">
        <v>1811</v>
      </c>
      <c r="U2792" t="s">
        <v>2706</v>
      </c>
      <c r="V2792" t="s">
        <v>1782</v>
      </c>
      <c r="W2792" t="s">
        <v>39</v>
      </c>
      <c r="X2792">
        <v>118635916</v>
      </c>
      <c r="Y2792">
        <f>VLOOKUP(P2792,[1]Listado!$F$5:$N$6488,9,0)</f>
        <v>0</v>
      </c>
      <c r="Z2792">
        <f>VLOOKUP(P2792,[1]Listado!$F$5:$O$6488,10,0)</f>
        <v>0</v>
      </c>
    </row>
    <row r="2793" spans="2:26" ht="30" x14ac:dyDescent="0.25">
      <c r="B2793" s="24">
        <v>65</v>
      </c>
      <c r="C2793" s="19" t="s">
        <v>1811</v>
      </c>
      <c r="D2793" s="25">
        <v>365</v>
      </c>
      <c r="E2793" s="19" t="s">
        <v>1811</v>
      </c>
      <c r="F2793" s="25">
        <v>125264</v>
      </c>
      <c r="G2793" s="19" t="s">
        <v>2701</v>
      </c>
      <c r="H2793" s="25" t="s">
        <v>4631</v>
      </c>
      <c r="I2793" s="19" t="s">
        <v>1782</v>
      </c>
      <c r="J2793" s="25" t="s">
        <v>39</v>
      </c>
      <c r="K2793" s="32">
        <v>105319891</v>
      </c>
      <c r="L2793" s="26">
        <v>0</v>
      </c>
      <c r="M2793" s="27">
        <v>0</v>
      </c>
      <c r="N2793" s="22">
        <v>0</v>
      </c>
      <c r="O2793" s="22">
        <v>0</v>
      </c>
      <c r="P2793" s="1">
        <v>125320</v>
      </c>
      <c r="Q2793">
        <v>365</v>
      </c>
      <c r="R2793">
        <v>65</v>
      </c>
      <c r="S2793" t="s">
        <v>1811</v>
      </c>
      <c r="T2793" t="s">
        <v>1811</v>
      </c>
      <c r="U2793" t="s">
        <v>2696</v>
      </c>
      <c r="V2793" t="s">
        <v>1782</v>
      </c>
      <c r="W2793" t="s">
        <v>39</v>
      </c>
      <c r="X2793">
        <v>84879757</v>
      </c>
      <c r="Y2793">
        <f>VLOOKUP(P2793,[1]Listado!$F$5:$N$6488,9,0)</f>
        <v>0</v>
      </c>
      <c r="Z2793">
        <f>VLOOKUP(P2793,[1]Listado!$F$5:$O$6488,10,0)</f>
        <v>0</v>
      </c>
    </row>
    <row r="2794" spans="2:26" ht="45" x14ac:dyDescent="0.25">
      <c r="B2794" s="24">
        <v>65</v>
      </c>
      <c r="C2794" s="19" t="s">
        <v>1811</v>
      </c>
      <c r="D2794" s="25">
        <v>365</v>
      </c>
      <c r="E2794" s="19" t="s">
        <v>1811</v>
      </c>
      <c r="F2794" s="25">
        <v>125269</v>
      </c>
      <c r="G2794" s="19" t="s">
        <v>2700</v>
      </c>
      <c r="H2794" s="25" t="s">
        <v>4631</v>
      </c>
      <c r="I2794" s="19" t="s">
        <v>1782</v>
      </c>
      <c r="J2794" s="25" t="s">
        <v>39</v>
      </c>
      <c r="K2794" s="32">
        <v>96530150</v>
      </c>
      <c r="L2794" s="26">
        <v>0</v>
      </c>
      <c r="M2794" s="27">
        <v>0</v>
      </c>
      <c r="N2794" s="22">
        <v>0</v>
      </c>
      <c r="O2794" s="22">
        <v>0</v>
      </c>
      <c r="P2794" s="1">
        <v>125321</v>
      </c>
      <c r="Q2794">
        <v>365</v>
      </c>
      <c r="R2794">
        <v>65</v>
      </c>
      <c r="S2794" t="s">
        <v>1811</v>
      </c>
      <c r="T2794" t="s">
        <v>1811</v>
      </c>
      <c r="U2794" t="s">
        <v>2728</v>
      </c>
      <c r="V2794" t="s">
        <v>1782</v>
      </c>
      <c r="W2794" t="s">
        <v>39</v>
      </c>
      <c r="X2794">
        <v>216086847</v>
      </c>
      <c r="Y2794">
        <f>VLOOKUP(P2794,[1]Listado!$F$5:$N$6488,9,0)</f>
        <v>0</v>
      </c>
      <c r="Z2794">
        <f>VLOOKUP(P2794,[1]Listado!$F$5:$O$6488,10,0)</f>
        <v>0</v>
      </c>
    </row>
    <row r="2795" spans="2:26" ht="45" x14ac:dyDescent="0.25">
      <c r="B2795" s="24">
        <v>65</v>
      </c>
      <c r="C2795" s="19" t="s">
        <v>1811</v>
      </c>
      <c r="D2795" s="25">
        <v>365</v>
      </c>
      <c r="E2795" s="19" t="s">
        <v>1811</v>
      </c>
      <c r="F2795" s="25">
        <v>125270</v>
      </c>
      <c r="G2795" s="19" t="s">
        <v>2730</v>
      </c>
      <c r="H2795" s="25" t="s">
        <v>4631</v>
      </c>
      <c r="I2795" s="19" t="s">
        <v>1782</v>
      </c>
      <c r="J2795" s="25" t="s">
        <v>39</v>
      </c>
      <c r="K2795" s="32">
        <v>245746413</v>
      </c>
      <c r="L2795" s="26">
        <v>0</v>
      </c>
      <c r="M2795" s="27">
        <v>0</v>
      </c>
      <c r="N2795" s="22">
        <v>0</v>
      </c>
      <c r="O2795" s="22">
        <v>0</v>
      </c>
      <c r="P2795" s="1">
        <v>125322</v>
      </c>
      <c r="Q2795">
        <v>365</v>
      </c>
      <c r="R2795">
        <v>65</v>
      </c>
      <c r="S2795" t="s">
        <v>1811</v>
      </c>
      <c r="T2795" t="s">
        <v>1811</v>
      </c>
      <c r="U2795" t="s">
        <v>2755</v>
      </c>
      <c r="V2795" t="s">
        <v>1782</v>
      </c>
      <c r="W2795" t="s">
        <v>39</v>
      </c>
      <c r="X2795">
        <v>79012365</v>
      </c>
      <c r="Y2795">
        <f>VLOOKUP(P2795,[1]Listado!$F$5:$N$6488,9,0)</f>
        <v>0</v>
      </c>
      <c r="Z2795">
        <f>VLOOKUP(P2795,[1]Listado!$F$5:$O$6488,10,0)</f>
        <v>0</v>
      </c>
    </row>
    <row r="2796" spans="2:26" ht="45" x14ac:dyDescent="0.25">
      <c r="B2796" s="24">
        <v>65</v>
      </c>
      <c r="C2796" s="19" t="s">
        <v>1811</v>
      </c>
      <c r="D2796" s="25">
        <v>365</v>
      </c>
      <c r="E2796" s="19" t="s">
        <v>1811</v>
      </c>
      <c r="F2796" s="25">
        <v>125271</v>
      </c>
      <c r="G2796" s="19" t="s">
        <v>2693</v>
      </c>
      <c r="H2796" s="25" t="s">
        <v>4631</v>
      </c>
      <c r="I2796" s="19" t="s">
        <v>1782</v>
      </c>
      <c r="J2796" s="25" t="s">
        <v>39</v>
      </c>
      <c r="K2796" s="32">
        <v>86148359</v>
      </c>
      <c r="L2796" s="26">
        <v>0</v>
      </c>
      <c r="M2796" s="27">
        <v>0</v>
      </c>
      <c r="N2796" s="22">
        <v>0</v>
      </c>
      <c r="O2796" s="22">
        <v>0</v>
      </c>
      <c r="P2796" s="1">
        <v>125323</v>
      </c>
      <c r="Q2796">
        <v>365</v>
      </c>
      <c r="R2796">
        <v>65</v>
      </c>
      <c r="S2796" t="s">
        <v>1811</v>
      </c>
      <c r="T2796" t="s">
        <v>1811</v>
      </c>
      <c r="U2796" t="s">
        <v>2745</v>
      </c>
      <c r="V2796" t="s">
        <v>1782</v>
      </c>
      <c r="W2796" t="s">
        <v>39</v>
      </c>
      <c r="X2796">
        <v>56530522</v>
      </c>
      <c r="Y2796">
        <f>VLOOKUP(P2796,[1]Listado!$F$5:$N$6488,9,0)</f>
        <v>0</v>
      </c>
      <c r="Z2796">
        <f>VLOOKUP(P2796,[1]Listado!$F$5:$O$6488,10,0)</f>
        <v>0</v>
      </c>
    </row>
    <row r="2797" spans="2:26" ht="45" x14ac:dyDescent="0.25">
      <c r="B2797" s="24">
        <v>65</v>
      </c>
      <c r="C2797" s="19" t="s">
        <v>1811</v>
      </c>
      <c r="D2797" s="25">
        <v>365</v>
      </c>
      <c r="E2797" s="19" t="s">
        <v>1811</v>
      </c>
      <c r="F2797" s="25">
        <v>125272</v>
      </c>
      <c r="G2797" s="19" t="s">
        <v>2749</v>
      </c>
      <c r="H2797" s="25" t="s">
        <v>4631</v>
      </c>
      <c r="I2797" s="19" t="s">
        <v>1782</v>
      </c>
      <c r="J2797" s="25" t="s">
        <v>39</v>
      </c>
      <c r="K2797" s="32">
        <v>61636073</v>
      </c>
      <c r="L2797" s="26">
        <v>0</v>
      </c>
      <c r="M2797" s="27">
        <v>0</v>
      </c>
      <c r="N2797" s="22">
        <v>0</v>
      </c>
      <c r="O2797" s="22">
        <v>0</v>
      </c>
      <c r="P2797" s="1">
        <v>125324</v>
      </c>
      <c r="Q2797">
        <v>365</v>
      </c>
      <c r="R2797">
        <v>65</v>
      </c>
      <c r="S2797" t="s">
        <v>1811</v>
      </c>
      <c r="T2797" t="s">
        <v>1811</v>
      </c>
      <c r="U2797" t="s">
        <v>2714</v>
      </c>
      <c r="V2797" t="s">
        <v>1782</v>
      </c>
      <c r="W2797" t="s">
        <v>39</v>
      </c>
      <c r="X2797">
        <v>143915379</v>
      </c>
      <c r="Y2797">
        <f>VLOOKUP(P2797,[1]Listado!$F$5:$N$6488,9,0)</f>
        <v>0</v>
      </c>
      <c r="Z2797">
        <f>VLOOKUP(P2797,[1]Listado!$F$5:$O$6488,10,0)</f>
        <v>0</v>
      </c>
    </row>
    <row r="2798" spans="2:26" ht="45" x14ac:dyDescent="0.25">
      <c r="B2798" s="24">
        <v>65</v>
      </c>
      <c r="C2798" s="19" t="s">
        <v>1811</v>
      </c>
      <c r="D2798" s="25">
        <v>365</v>
      </c>
      <c r="E2798" s="19" t="s">
        <v>1811</v>
      </c>
      <c r="F2798" s="25">
        <v>125273</v>
      </c>
      <c r="G2798" s="19" t="s">
        <v>2719</v>
      </c>
      <c r="H2798" s="25" t="s">
        <v>4631</v>
      </c>
      <c r="I2798" s="19" t="s">
        <v>1782</v>
      </c>
      <c r="J2798" s="25" t="s">
        <v>39</v>
      </c>
      <c r="K2798" s="32">
        <v>156913084</v>
      </c>
      <c r="L2798" s="26">
        <v>0</v>
      </c>
      <c r="M2798" s="27">
        <v>0</v>
      </c>
      <c r="N2798" s="22">
        <v>0</v>
      </c>
      <c r="O2798" s="22">
        <v>0</v>
      </c>
      <c r="P2798" s="1">
        <v>125325</v>
      </c>
      <c r="Q2798">
        <v>365</v>
      </c>
      <c r="R2798">
        <v>65</v>
      </c>
      <c r="S2798" t="s">
        <v>1811</v>
      </c>
      <c r="T2798" t="s">
        <v>1811</v>
      </c>
      <c r="U2798" t="s">
        <v>2756</v>
      </c>
      <c r="V2798" t="s">
        <v>1782</v>
      </c>
      <c r="W2798" t="s">
        <v>39</v>
      </c>
      <c r="X2798">
        <v>11215136</v>
      </c>
      <c r="Y2798">
        <f>VLOOKUP(P2798,[1]Listado!$F$5:$N$6488,9,0)</f>
        <v>0</v>
      </c>
      <c r="Z2798">
        <f>VLOOKUP(P2798,[1]Listado!$F$5:$O$6488,10,0)</f>
        <v>0</v>
      </c>
    </row>
    <row r="2799" spans="2:26" ht="45" x14ac:dyDescent="0.25">
      <c r="B2799" s="24">
        <v>65</v>
      </c>
      <c r="C2799" s="19" t="s">
        <v>1811</v>
      </c>
      <c r="D2799" s="25">
        <v>365</v>
      </c>
      <c r="E2799" s="19" t="s">
        <v>1811</v>
      </c>
      <c r="F2799" s="25">
        <v>125274</v>
      </c>
      <c r="G2799" s="19" t="s">
        <v>2721</v>
      </c>
      <c r="H2799" s="25" t="s">
        <v>4631</v>
      </c>
      <c r="I2799" s="19" t="s">
        <v>1782</v>
      </c>
      <c r="J2799" s="25" t="s">
        <v>39</v>
      </c>
      <c r="K2799" s="32">
        <v>23657962</v>
      </c>
      <c r="L2799" s="26">
        <v>0</v>
      </c>
      <c r="M2799" s="27">
        <v>0</v>
      </c>
      <c r="N2799" s="22">
        <v>0</v>
      </c>
      <c r="O2799" s="22">
        <v>0</v>
      </c>
      <c r="P2799" s="1">
        <v>125326</v>
      </c>
      <c r="Q2799">
        <v>365</v>
      </c>
      <c r="R2799">
        <v>65</v>
      </c>
      <c r="S2799" t="s">
        <v>1811</v>
      </c>
      <c r="T2799" t="s">
        <v>1811</v>
      </c>
      <c r="U2799" t="s">
        <v>2746</v>
      </c>
      <c r="V2799" t="s">
        <v>1782</v>
      </c>
      <c r="W2799" t="s">
        <v>39</v>
      </c>
      <c r="X2799">
        <v>5676565</v>
      </c>
      <c r="Y2799">
        <f>VLOOKUP(P2799,[1]Listado!$F$5:$N$6488,9,0)</f>
        <v>0</v>
      </c>
      <c r="Z2799">
        <f>VLOOKUP(P2799,[1]Listado!$F$5:$O$6488,10,0)</f>
        <v>0</v>
      </c>
    </row>
    <row r="2800" spans="2:26" ht="45" x14ac:dyDescent="0.25">
      <c r="B2800" s="24">
        <v>65</v>
      </c>
      <c r="C2800" s="19" t="s">
        <v>1811</v>
      </c>
      <c r="D2800" s="25">
        <v>365</v>
      </c>
      <c r="E2800" s="19" t="s">
        <v>1811</v>
      </c>
      <c r="F2800" s="25">
        <v>125275</v>
      </c>
      <c r="G2800" s="19" t="s">
        <v>2708</v>
      </c>
      <c r="H2800" s="25" t="s">
        <v>4631</v>
      </c>
      <c r="I2800" s="19" t="s">
        <v>1782</v>
      </c>
      <c r="J2800" s="25" t="s">
        <v>39</v>
      </c>
      <c r="K2800" s="32">
        <v>11974528</v>
      </c>
      <c r="L2800" s="26">
        <v>0</v>
      </c>
      <c r="M2800" s="27">
        <v>0</v>
      </c>
      <c r="N2800" s="22">
        <v>0</v>
      </c>
      <c r="O2800" s="22">
        <v>0</v>
      </c>
      <c r="P2800" s="1">
        <v>125327</v>
      </c>
      <c r="Q2800">
        <v>365</v>
      </c>
      <c r="R2800">
        <v>65</v>
      </c>
      <c r="S2800" t="s">
        <v>1811</v>
      </c>
      <c r="T2800" t="s">
        <v>1811</v>
      </c>
      <c r="U2800" t="s">
        <v>2715</v>
      </c>
      <c r="V2800" t="s">
        <v>1782</v>
      </c>
      <c r="W2800" t="s">
        <v>39</v>
      </c>
      <c r="X2800">
        <v>20427567</v>
      </c>
      <c r="Y2800">
        <f>VLOOKUP(P2800,[1]Listado!$F$5:$N$6488,9,0)</f>
        <v>0</v>
      </c>
      <c r="Z2800">
        <f>VLOOKUP(P2800,[1]Listado!$F$5:$O$6488,10,0)</f>
        <v>0</v>
      </c>
    </row>
    <row r="2801" spans="2:26" ht="45" x14ac:dyDescent="0.25">
      <c r="B2801" s="24">
        <v>65</v>
      </c>
      <c r="C2801" s="19" t="s">
        <v>1811</v>
      </c>
      <c r="D2801" s="25">
        <v>365</v>
      </c>
      <c r="E2801" s="19" t="s">
        <v>1811</v>
      </c>
      <c r="F2801" s="25">
        <v>125276</v>
      </c>
      <c r="G2801" s="19" t="s">
        <v>2733</v>
      </c>
      <c r="H2801" s="25" t="s">
        <v>4631</v>
      </c>
      <c r="I2801" s="19" t="s">
        <v>1782</v>
      </c>
      <c r="J2801" s="25" t="s">
        <v>39</v>
      </c>
      <c r="K2801" s="32">
        <v>43091289</v>
      </c>
      <c r="L2801" s="26">
        <v>0</v>
      </c>
      <c r="M2801" s="27">
        <v>0</v>
      </c>
      <c r="N2801" s="22">
        <v>0</v>
      </c>
      <c r="O2801" s="22">
        <v>0</v>
      </c>
      <c r="P2801" s="1">
        <v>125328</v>
      </c>
      <c r="Q2801">
        <v>365</v>
      </c>
      <c r="R2801">
        <v>65</v>
      </c>
      <c r="S2801" t="s">
        <v>1811</v>
      </c>
      <c r="T2801" t="s">
        <v>1811</v>
      </c>
      <c r="U2801" t="s">
        <v>2698</v>
      </c>
      <c r="V2801" t="s">
        <v>1782</v>
      </c>
      <c r="W2801" t="s">
        <v>39</v>
      </c>
      <c r="X2801">
        <v>91336039</v>
      </c>
      <c r="Y2801">
        <f>VLOOKUP(P2801,[1]Listado!$F$5:$N$6488,9,0)</f>
        <v>0</v>
      </c>
      <c r="Z2801">
        <f>VLOOKUP(P2801,[1]Listado!$F$5:$O$6488,10,0)</f>
        <v>0</v>
      </c>
    </row>
    <row r="2802" spans="2:26" ht="45" x14ac:dyDescent="0.25">
      <c r="B2802" s="24">
        <v>65</v>
      </c>
      <c r="C2802" s="19" t="s">
        <v>1811</v>
      </c>
      <c r="D2802" s="25">
        <v>365</v>
      </c>
      <c r="E2802" s="19" t="s">
        <v>1811</v>
      </c>
      <c r="F2802" s="25">
        <v>125277</v>
      </c>
      <c r="G2802" s="19" t="s">
        <v>2705</v>
      </c>
      <c r="H2802" s="25" t="s">
        <v>4631</v>
      </c>
      <c r="I2802" s="19" t="s">
        <v>1782</v>
      </c>
      <c r="J2802" s="25" t="s">
        <v>39</v>
      </c>
      <c r="K2802" s="32">
        <v>118448126</v>
      </c>
      <c r="L2802" s="26">
        <v>0</v>
      </c>
      <c r="M2802" s="27">
        <v>0</v>
      </c>
      <c r="N2802" s="22">
        <v>0</v>
      </c>
      <c r="O2802" s="22">
        <v>0</v>
      </c>
      <c r="P2802" s="1">
        <v>125329</v>
      </c>
      <c r="Q2802">
        <v>365</v>
      </c>
      <c r="R2802">
        <v>65</v>
      </c>
      <c r="S2802" t="s">
        <v>1811</v>
      </c>
      <c r="T2802" t="s">
        <v>1811</v>
      </c>
      <c r="U2802" t="s">
        <v>2750</v>
      </c>
      <c r="V2802" t="s">
        <v>1782</v>
      </c>
      <c r="W2802" t="s">
        <v>39</v>
      </c>
      <c r="X2802">
        <v>65347672</v>
      </c>
      <c r="Y2802">
        <f>VLOOKUP(P2802,[1]Listado!$F$5:$N$6488,9,0)</f>
        <v>0</v>
      </c>
      <c r="Z2802">
        <f>VLOOKUP(P2802,[1]Listado!$F$5:$O$6488,10,0)</f>
        <v>0</v>
      </c>
    </row>
    <row r="2803" spans="2:26" ht="45" x14ac:dyDescent="0.25">
      <c r="B2803" s="24">
        <v>65</v>
      </c>
      <c r="C2803" s="19" t="s">
        <v>1811</v>
      </c>
      <c r="D2803" s="25">
        <v>365</v>
      </c>
      <c r="E2803" s="19" t="s">
        <v>1811</v>
      </c>
      <c r="F2803" s="25">
        <v>125278</v>
      </c>
      <c r="G2803" s="19" t="s">
        <v>2695</v>
      </c>
      <c r="H2803" s="25" t="s">
        <v>4631</v>
      </c>
      <c r="I2803" s="19" t="s">
        <v>1782</v>
      </c>
      <c r="J2803" s="25" t="s">
        <v>39</v>
      </c>
      <c r="K2803" s="32">
        <v>84745400</v>
      </c>
      <c r="L2803" s="26">
        <v>0</v>
      </c>
      <c r="M2803" s="27">
        <v>0</v>
      </c>
      <c r="N2803" s="22">
        <v>0</v>
      </c>
      <c r="O2803" s="22">
        <v>0</v>
      </c>
      <c r="P2803" s="1">
        <v>125330</v>
      </c>
      <c r="Q2803">
        <v>365</v>
      </c>
      <c r="R2803">
        <v>65</v>
      </c>
      <c r="S2803" t="s">
        <v>1811</v>
      </c>
      <c r="T2803" t="s">
        <v>1811</v>
      </c>
      <c r="U2803" t="s">
        <v>2720</v>
      </c>
      <c r="V2803" t="s">
        <v>1782</v>
      </c>
      <c r="W2803" t="s">
        <v>39</v>
      </c>
      <c r="X2803">
        <v>166362074</v>
      </c>
      <c r="Y2803">
        <f>VLOOKUP(P2803,[1]Listado!$F$5:$N$6488,9,0)</f>
        <v>0</v>
      </c>
      <c r="Z2803">
        <f>VLOOKUP(P2803,[1]Listado!$F$5:$O$6488,10,0)</f>
        <v>0</v>
      </c>
    </row>
    <row r="2804" spans="2:26" ht="45" x14ac:dyDescent="0.25">
      <c r="B2804" s="24">
        <v>65</v>
      </c>
      <c r="C2804" s="19" t="s">
        <v>1811</v>
      </c>
      <c r="D2804" s="25">
        <v>365</v>
      </c>
      <c r="E2804" s="19" t="s">
        <v>1811</v>
      </c>
      <c r="F2804" s="25">
        <v>125279</v>
      </c>
      <c r="G2804" s="19" t="s">
        <v>2727</v>
      </c>
      <c r="H2804" s="25" t="s">
        <v>4631</v>
      </c>
      <c r="I2804" s="19" t="s">
        <v>1782</v>
      </c>
      <c r="J2804" s="25" t="s">
        <v>39</v>
      </c>
      <c r="K2804" s="32">
        <v>215744802</v>
      </c>
      <c r="L2804" s="26">
        <v>0</v>
      </c>
      <c r="M2804" s="27">
        <v>0</v>
      </c>
      <c r="N2804" s="22">
        <v>0</v>
      </c>
      <c r="O2804" s="22">
        <v>0</v>
      </c>
      <c r="P2804" s="1">
        <v>125331</v>
      </c>
      <c r="Q2804">
        <v>365</v>
      </c>
      <c r="R2804">
        <v>65</v>
      </c>
      <c r="S2804" t="s">
        <v>1811</v>
      </c>
      <c r="T2804" t="s">
        <v>1811</v>
      </c>
      <c r="U2804" t="s">
        <v>4266</v>
      </c>
      <c r="V2804" t="s">
        <v>1782</v>
      </c>
      <c r="W2804" t="s">
        <v>39</v>
      </c>
      <c r="X2804">
        <v>7942862</v>
      </c>
      <c r="Y2804">
        <f>VLOOKUP(P2804,[1]Listado!$F$5:$N$6488,9,0)</f>
        <v>0</v>
      </c>
      <c r="Z2804">
        <f>VLOOKUP(P2804,[1]Listado!$F$5:$O$6488,10,0)</f>
        <v>0</v>
      </c>
    </row>
    <row r="2805" spans="2:26" ht="45" x14ac:dyDescent="0.25">
      <c r="B2805" s="24">
        <v>65</v>
      </c>
      <c r="C2805" s="19" t="s">
        <v>1811</v>
      </c>
      <c r="D2805" s="25">
        <v>365</v>
      </c>
      <c r="E2805" s="19" t="s">
        <v>1811</v>
      </c>
      <c r="F2805" s="25">
        <v>125280</v>
      </c>
      <c r="G2805" s="19" t="s">
        <v>2747</v>
      </c>
      <c r="H2805" s="25" t="s">
        <v>4631</v>
      </c>
      <c r="I2805" s="19" t="s">
        <v>1782</v>
      </c>
      <c r="J2805" s="25" t="s">
        <v>39</v>
      </c>
      <c r="K2805" s="32">
        <v>61031536</v>
      </c>
      <c r="L2805" s="26">
        <v>0</v>
      </c>
      <c r="M2805" s="27">
        <v>0</v>
      </c>
      <c r="N2805" s="22">
        <v>0</v>
      </c>
      <c r="O2805" s="22">
        <v>0</v>
      </c>
      <c r="P2805" s="1">
        <v>125332</v>
      </c>
      <c r="Q2805">
        <v>365</v>
      </c>
      <c r="R2805">
        <v>65</v>
      </c>
      <c r="S2805" t="s">
        <v>1811</v>
      </c>
      <c r="T2805" t="s">
        <v>1811</v>
      </c>
      <c r="U2805" t="s">
        <v>4273</v>
      </c>
      <c r="V2805" t="s">
        <v>1782</v>
      </c>
      <c r="W2805" t="s">
        <v>39</v>
      </c>
      <c r="X2805">
        <v>9266672</v>
      </c>
      <c r="Y2805">
        <f>VLOOKUP(P2805,[1]Listado!$F$5:$N$6488,9,0)</f>
        <v>0</v>
      </c>
      <c r="Z2805">
        <f>VLOOKUP(P2805,[1]Listado!$F$5:$O$6488,10,0)</f>
        <v>0</v>
      </c>
    </row>
    <row r="2806" spans="2:26" ht="45" x14ac:dyDescent="0.25">
      <c r="B2806" s="24">
        <v>65</v>
      </c>
      <c r="C2806" s="19" t="s">
        <v>1811</v>
      </c>
      <c r="D2806" s="25">
        <v>365</v>
      </c>
      <c r="E2806" s="19" t="s">
        <v>1811</v>
      </c>
      <c r="F2806" s="25">
        <v>125281</v>
      </c>
      <c r="G2806" s="19" t="s">
        <v>2738</v>
      </c>
      <c r="H2806" s="25" t="s">
        <v>4631</v>
      </c>
      <c r="I2806" s="19" t="s">
        <v>1782</v>
      </c>
      <c r="J2806" s="25" t="s">
        <v>39</v>
      </c>
      <c r="K2806" s="32">
        <v>43665883</v>
      </c>
      <c r="L2806" s="26">
        <v>0</v>
      </c>
      <c r="M2806" s="27">
        <v>0</v>
      </c>
      <c r="N2806" s="22">
        <v>0</v>
      </c>
      <c r="O2806" s="22">
        <v>0</v>
      </c>
      <c r="P2806" s="1">
        <v>125333</v>
      </c>
      <c r="Q2806">
        <v>365</v>
      </c>
      <c r="R2806">
        <v>65</v>
      </c>
      <c r="S2806" t="s">
        <v>1811</v>
      </c>
      <c r="T2806" t="s">
        <v>1811</v>
      </c>
      <c r="U2806" t="s">
        <v>4274</v>
      </c>
      <c r="V2806" t="s">
        <v>1782</v>
      </c>
      <c r="W2806" t="s">
        <v>39</v>
      </c>
      <c r="X2806">
        <v>9266672</v>
      </c>
      <c r="Y2806">
        <f>VLOOKUP(P2806,[1]Listado!$F$5:$N$6488,9,0)</f>
        <v>0</v>
      </c>
      <c r="Z2806">
        <f>VLOOKUP(P2806,[1]Listado!$F$5:$O$6488,10,0)</f>
        <v>0</v>
      </c>
    </row>
    <row r="2807" spans="2:26" ht="45" x14ac:dyDescent="0.25">
      <c r="B2807" s="24">
        <v>65</v>
      </c>
      <c r="C2807" s="19" t="s">
        <v>1811</v>
      </c>
      <c r="D2807" s="25">
        <v>365</v>
      </c>
      <c r="E2807" s="19" t="s">
        <v>1811</v>
      </c>
      <c r="F2807" s="25">
        <v>125282</v>
      </c>
      <c r="G2807" s="19" t="s">
        <v>2702</v>
      </c>
      <c r="H2807" s="25" t="s">
        <v>4631</v>
      </c>
      <c r="I2807" s="19" t="s">
        <v>1782</v>
      </c>
      <c r="J2807" s="25" t="s">
        <v>39</v>
      </c>
      <c r="K2807" s="32">
        <v>111164584</v>
      </c>
      <c r="L2807" s="26">
        <v>0</v>
      </c>
      <c r="M2807" s="27">
        <v>0</v>
      </c>
      <c r="N2807" s="22">
        <v>0</v>
      </c>
      <c r="O2807" s="22">
        <v>0</v>
      </c>
      <c r="P2807" s="1">
        <v>125334</v>
      </c>
      <c r="Q2807">
        <v>365</v>
      </c>
      <c r="R2807">
        <v>65</v>
      </c>
      <c r="S2807" t="s">
        <v>1811</v>
      </c>
      <c r="T2807" t="s">
        <v>1811</v>
      </c>
      <c r="U2807" t="s">
        <v>4245</v>
      </c>
      <c r="V2807" t="s">
        <v>1782</v>
      </c>
      <c r="W2807" t="s">
        <v>39</v>
      </c>
      <c r="X2807">
        <v>467417</v>
      </c>
      <c r="Y2807">
        <f>VLOOKUP(P2807,[1]Listado!$F$5:$N$6488,9,0)</f>
        <v>0</v>
      </c>
      <c r="Z2807">
        <f>VLOOKUP(P2807,[1]Listado!$F$5:$O$6488,10,0)</f>
        <v>0</v>
      </c>
    </row>
    <row r="2808" spans="2:26" ht="45" x14ac:dyDescent="0.25">
      <c r="B2808" s="24">
        <v>65</v>
      </c>
      <c r="C2808" s="19" t="s">
        <v>1811</v>
      </c>
      <c r="D2808" s="25">
        <v>365</v>
      </c>
      <c r="E2808" s="19" t="s">
        <v>1811</v>
      </c>
      <c r="F2808" s="25">
        <v>125283</v>
      </c>
      <c r="G2808" s="19" t="s">
        <v>2739</v>
      </c>
      <c r="H2808" s="25" t="s">
        <v>4631</v>
      </c>
      <c r="I2808" s="19" t="s">
        <v>1782</v>
      </c>
      <c r="J2808" s="25" t="s">
        <v>39</v>
      </c>
      <c r="K2808" s="32">
        <v>47440282</v>
      </c>
      <c r="L2808" s="26">
        <v>0</v>
      </c>
      <c r="M2808" s="27">
        <v>0</v>
      </c>
      <c r="N2808" s="22">
        <v>0</v>
      </c>
      <c r="O2808" s="22">
        <v>0</v>
      </c>
      <c r="P2808" s="1">
        <v>125335</v>
      </c>
      <c r="Q2808">
        <v>365</v>
      </c>
      <c r="R2808">
        <v>65</v>
      </c>
      <c r="S2808" t="s">
        <v>1811</v>
      </c>
      <c r="T2808" t="s">
        <v>1811</v>
      </c>
      <c r="U2808" t="s">
        <v>4244</v>
      </c>
      <c r="V2808" t="s">
        <v>1782</v>
      </c>
      <c r="W2808" t="s">
        <v>39</v>
      </c>
      <c r="X2808">
        <v>467417</v>
      </c>
      <c r="Y2808">
        <f>VLOOKUP(P2808,[1]Listado!$F$5:$N$6488,9,0)</f>
        <v>0</v>
      </c>
      <c r="Z2808">
        <f>VLOOKUP(P2808,[1]Listado!$F$5:$O$6488,10,0)</f>
        <v>0</v>
      </c>
    </row>
    <row r="2809" spans="2:26" ht="45" x14ac:dyDescent="0.25">
      <c r="B2809" s="24">
        <v>65</v>
      </c>
      <c r="C2809" s="19" t="s">
        <v>1811</v>
      </c>
      <c r="D2809" s="25">
        <v>365</v>
      </c>
      <c r="E2809" s="19" t="s">
        <v>1811</v>
      </c>
      <c r="F2809" s="25">
        <v>125284</v>
      </c>
      <c r="G2809" s="19" t="s">
        <v>2735</v>
      </c>
      <c r="H2809" s="25" t="s">
        <v>4631</v>
      </c>
      <c r="I2809" s="19" t="s">
        <v>1782</v>
      </c>
      <c r="J2809" s="25" t="s">
        <v>39</v>
      </c>
      <c r="K2809" s="32">
        <v>33941826</v>
      </c>
      <c r="L2809" s="26">
        <v>0</v>
      </c>
      <c r="M2809" s="27">
        <v>0</v>
      </c>
      <c r="N2809" s="22">
        <v>0</v>
      </c>
      <c r="O2809" s="22">
        <v>0</v>
      </c>
      <c r="P2809" s="1">
        <v>125336</v>
      </c>
      <c r="Q2809">
        <v>365</v>
      </c>
      <c r="R2809">
        <v>65</v>
      </c>
      <c r="S2809" t="s">
        <v>1811</v>
      </c>
      <c r="T2809" t="s">
        <v>1811</v>
      </c>
      <c r="U2809" t="s">
        <v>4259</v>
      </c>
      <c r="V2809" t="s">
        <v>1782</v>
      </c>
      <c r="W2809" t="s">
        <v>39</v>
      </c>
      <c r="X2809">
        <v>5915240</v>
      </c>
      <c r="Y2809">
        <f>VLOOKUP(P2809,[1]Listado!$F$5:$N$6488,9,0)</f>
        <v>0</v>
      </c>
      <c r="Z2809">
        <f>VLOOKUP(P2809,[1]Listado!$F$5:$O$6488,10,0)</f>
        <v>0</v>
      </c>
    </row>
    <row r="2810" spans="2:26" ht="45" x14ac:dyDescent="0.25">
      <c r="B2810" s="24">
        <v>65</v>
      </c>
      <c r="C2810" s="19" t="s">
        <v>1811</v>
      </c>
      <c r="D2810" s="25">
        <v>365</v>
      </c>
      <c r="E2810" s="19" t="s">
        <v>1811</v>
      </c>
      <c r="F2810" s="25">
        <v>125285</v>
      </c>
      <c r="G2810" s="19" t="s">
        <v>2694</v>
      </c>
      <c r="H2810" s="25" t="s">
        <v>4631</v>
      </c>
      <c r="I2810" s="19" t="s">
        <v>1782</v>
      </c>
      <c r="J2810" s="25" t="s">
        <v>39</v>
      </c>
      <c r="K2810" s="32">
        <v>86409085</v>
      </c>
      <c r="L2810" s="26">
        <v>0</v>
      </c>
      <c r="M2810" s="27">
        <v>0</v>
      </c>
      <c r="N2810" s="22">
        <v>0</v>
      </c>
      <c r="O2810" s="22">
        <v>0</v>
      </c>
      <c r="P2810" s="1">
        <v>125337</v>
      </c>
      <c r="Q2810">
        <v>365</v>
      </c>
      <c r="R2810">
        <v>65</v>
      </c>
      <c r="S2810" t="s">
        <v>1811</v>
      </c>
      <c r="T2810" t="s">
        <v>1811</v>
      </c>
      <c r="U2810" t="s">
        <v>4258</v>
      </c>
      <c r="V2810" t="s">
        <v>1782</v>
      </c>
      <c r="W2810" t="s">
        <v>39</v>
      </c>
      <c r="X2810">
        <v>5915240</v>
      </c>
      <c r="Y2810">
        <f>VLOOKUP(P2810,[1]Listado!$F$5:$N$6488,9,0)</f>
        <v>0</v>
      </c>
      <c r="Z2810">
        <f>VLOOKUP(P2810,[1]Listado!$F$5:$O$6488,10,0)</f>
        <v>0</v>
      </c>
    </row>
    <row r="2811" spans="2:26" ht="45" x14ac:dyDescent="0.25">
      <c r="B2811" s="24">
        <v>65</v>
      </c>
      <c r="C2811" s="19" t="s">
        <v>1811</v>
      </c>
      <c r="D2811" s="25">
        <v>365</v>
      </c>
      <c r="E2811" s="19" t="s">
        <v>1811</v>
      </c>
      <c r="F2811" s="25">
        <v>125286</v>
      </c>
      <c r="G2811" s="19" t="s">
        <v>2724</v>
      </c>
      <c r="H2811" s="25" t="s">
        <v>4631</v>
      </c>
      <c r="I2811" s="19" t="s">
        <v>1782</v>
      </c>
      <c r="J2811" s="25" t="s">
        <v>39</v>
      </c>
      <c r="K2811" s="32">
        <v>27672849</v>
      </c>
      <c r="L2811" s="26">
        <v>0</v>
      </c>
      <c r="M2811" s="27">
        <v>0</v>
      </c>
      <c r="N2811" s="22">
        <v>0</v>
      </c>
      <c r="O2811" s="22">
        <v>0</v>
      </c>
      <c r="P2811" s="1">
        <v>125338</v>
      </c>
      <c r="Q2811">
        <v>365</v>
      </c>
      <c r="R2811">
        <v>65</v>
      </c>
      <c r="S2811" t="s">
        <v>1811</v>
      </c>
      <c r="T2811" t="s">
        <v>1811</v>
      </c>
      <c r="U2811" t="s">
        <v>4233</v>
      </c>
      <c r="V2811" t="s">
        <v>1782</v>
      </c>
      <c r="W2811" t="s">
        <v>39</v>
      </c>
      <c r="X2811">
        <v>1149738</v>
      </c>
      <c r="Y2811">
        <f>VLOOKUP(P2811,[1]Listado!$F$5:$N$6488,9,0)</f>
        <v>0</v>
      </c>
      <c r="Z2811">
        <f>VLOOKUP(P2811,[1]Listado!$F$5:$O$6488,10,0)</f>
        <v>0</v>
      </c>
    </row>
    <row r="2812" spans="2:26" ht="45" x14ac:dyDescent="0.25">
      <c r="B2812" s="24">
        <v>65</v>
      </c>
      <c r="C2812" s="19" t="s">
        <v>1811</v>
      </c>
      <c r="D2812" s="25">
        <v>365</v>
      </c>
      <c r="E2812" s="19" t="s">
        <v>1811</v>
      </c>
      <c r="F2812" s="25">
        <v>125287</v>
      </c>
      <c r="G2812" s="19" t="s">
        <v>2716</v>
      </c>
      <c r="H2812" s="25" t="s">
        <v>4631</v>
      </c>
      <c r="I2812" s="19" t="s">
        <v>1782</v>
      </c>
      <c r="J2812" s="25" t="s">
        <v>39</v>
      </c>
      <c r="K2812" s="32">
        <v>14006671</v>
      </c>
      <c r="L2812" s="26">
        <v>0</v>
      </c>
      <c r="M2812" s="27">
        <v>0</v>
      </c>
      <c r="N2812" s="22">
        <v>0</v>
      </c>
      <c r="O2812" s="22">
        <v>0</v>
      </c>
      <c r="P2812" s="1">
        <v>125339</v>
      </c>
      <c r="Q2812">
        <v>365</v>
      </c>
      <c r="R2812">
        <v>65</v>
      </c>
      <c r="S2812" t="s">
        <v>1811</v>
      </c>
      <c r="T2812" t="s">
        <v>1811</v>
      </c>
      <c r="U2812" t="s">
        <v>4232</v>
      </c>
      <c r="V2812" t="s">
        <v>1782</v>
      </c>
      <c r="W2812" t="s">
        <v>39</v>
      </c>
      <c r="X2812">
        <v>1149738</v>
      </c>
      <c r="Y2812">
        <f>VLOOKUP(P2812,[1]Listado!$F$5:$N$6488,9,0)</f>
        <v>0</v>
      </c>
      <c r="Z2812">
        <f>VLOOKUP(P2812,[1]Listado!$F$5:$O$6488,10,0)</f>
        <v>0</v>
      </c>
    </row>
    <row r="2813" spans="2:26" ht="45" x14ac:dyDescent="0.25">
      <c r="B2813" s="24">
        <v>65</v>
      </c>
      <c r="C2813" s="19" t="s">
        <v>1811</v>
      </c>
      <c r="D2813" s="25">
        <v>365</v>
      </c>
      <c r="E2813" s="19" t="s">
        <v>1811</v>
      </c>
      <c r="F2813" s="25">
        <v>125288</v>
      </c>
      <c r="G2813" s="19" t="s">
        <v>2736</v>
      </c>
      <c r="H2813" s="25" t="s">
        <v>4631</v>
      </c>
      <c r="I2813" s="19" t="s">
        <v>1782</v>
      </c>
      <c r="J2813" s="25" t="s">
        <v>39</v>
      </c>
      <c r="K2813" s="32">
        <v>50404116</v>
      </c>
      <c r="L2813" s="26">
        <v>0</v>
      </c>
      <c r="M2813" s="27">
        <v>0</v>
      </c>
      <c r="N2813" s="22">
        <v>0</v>
      </c>
      <c r="O2813" s="22">
        <v>0</v>
      </c>
      <c r="P2813" s="1">
        <v>125340</v>
      </c>
      <c r="Q2813">
        <v>365</v>
      </c>
      <c r="R2813">
        <v>65</v>
      </c>
      <c r="S2813" t="s">
        <v>1811</v>
      </c>
      <c r="T2813" t="s">
        <v>1811</v>
      </c>
      <c r="U2813" t="s">
        <v>4268</v>
      </c>
      <c r="V2813" t="s">
        <v>1782</v>
      </c>
      <c r="W2813" t="s">
        <v>39</v>
      </c>
      <c r="X2813">
        <v>8134127</v>
      </c>
      <c r="Y2813">
        <f>VLOOKUP(P2813,[1]Listado!$F$5:$N$6488,9,0)</f>
        <v>0</v>
      </c>
      <c r="Z2813">
        <f>VLOOKUP(P2813,[1]Listado!$F$5:$O$6488,10,0)</f>
        <v>0</v>
      </c>
    </row>
    <row r="2814" spans="2:26" ht="45" x14ac:dyDescent="0.25">
      <c r="B2814" s="24">
        <v>65</v>
      </c>
      <c r="C2814" s="19" t="s">
        <v>1811</v>
      </c>
      <c r="D2814" s="25">
        <v>365</v>
      </c>
      <c r="E2814" s="19" t="s">
        <v>1811</v>
      </c>
      <c r="F2814" s="25">
        <v>125289</v>
      </c>
      <c r="G2814" s="19" t="s">
        <v>2723</v>
      </c>
      <c r="H2814" s="25" t="s">
        <v>4631</v>
      </c>
      <c r="I2814" s="19" t="s">
        <v>1782</v>
      </c>
      <c r="J2814" s="25" t="s">
        <v>39</v>
      </c>
      <c r="K2814" s="32">
        <v>26113347</v>
      </c>
      <c r="L2814" s="26">
        <v>0</v>
      </c>
      <c r="M2814" s="27">
        <v>0</v>
      </c>
      <c r="N2814" s="22">
        <v>0</v>
      </c>
      <c r="O2814" s="22">
        <v>0</v>
      </c>
      <c r="P2814" s="1">
        <v>125341</v>
      </c>
      <c r="Q2814">
        <v>365</v>
      </c>
      <c r="R2814">
        <v>65</v>
      </c>
      <c r="S2814" t="s">
        <v>1811</v>
      </c>
      <c r="T2814" t="s">
        <v>1811</v>
      </c>
      <c r="U2814" t="s">
        <v>4267</v>
      </c>
      <c r="V2814" t="s">
        <v>1782</v>
      </c>
      <c r="W2814" t="s">
        <v>39</v>
      </c>
      <c r="X2814">
        <v>8134127</v>
      </c>
      <c r="Y2814">
        <f>VLOOKUP(P2814,[1]Listado!$F$5:$N$6488,9,0)</f>
        <v>0</v>
      </c>
      <c r="Z2814">
        <f>VLOOKUP(P2814,[1]Listado!$F$5:$O$6488,10,0)</f>
        <v>0</v>
      </c>
    </row>
    <row r="2815" spans="2:26" ht="45" x14ac:dyDescent="0.25">
      <c r="B2815" s="24">
        <v>65</v>
      </c>
      <c r="C2815" s="19" t="s">
        <v>1811</v>
      </c>
      <c r="D2815" s="25">
        <v>365</v>
      </c>
      <c r="E2815" s="19" t="s">
        <v>1811</v>
      </c>
      <c r="F2815" s="25">
        <v>125290</v>
      </c>
      <c r="G2815" s="19" t="s">
        <v>2712</v>
      </c>
      <c r="H2815" s="25" t="s">
        <v>4631</v>
      </c>
      <c r="I2815" s="19" t="s">
        <v>1782</v>
      </c>
      <c r="J2815" s="25" t="s">
        <v>39</v>
      </c>
      <c r="K2815" s="32">
        <v>13217327</v>
      </c>
      <c r="L2815" s="26">
        <v>0</v>
      </c>
      <c r="M2815" s="27">
        <v>0</v>
      </c>
      <c r="N2815" s="22">
        <v>0</v>
      </c>
      <c r="O2815" s="22">
        <v>0</v>
      </c>
      <c r="P2815" s="1">
        <v>125342</v>
      </c>
      <c r="Q2815">
        <v>365</v>
      </c>
      <c r="R2815">
        <v>65</v>
      </c>
      <c r="S2815" t="s">
        <v>1811</v>
      </c>
      <c r="T2815" t="s">
        <v>1811</v>
      </c>
      <c r="U2815" t="s">
        <v>4243</v>
      </c>
      <c r="V2815" t="s">
        <v>1782</v>
      </c>
      <c r="W2815" t="s">
        <v>39</v>
      </c>
      <c r="X2815">
        <v>4190633</v>
      </c>
      <c r="Y2815">
        <f>VLOOKUP(P2815,[1]Listado!$F$5:$N$6488,9,0)</f>
        <v>0</v>
      </c>
      <c r="Z2815">
        <f>VLOOKUP(P2815,[1]Listado!$F$5:$O$6488,10,0)</f>
        <v>0</v>
      </c>
    </row>
    <row r="2816" spans="2:26" ht="45" x14ac:dyDescent="0.25">
      <c r="B2816" s="24">
        <v>65</v>
      </c>
      <c r="C2816" s="19" t="s">
        <v>1811</v>
      </c>
      <c r="D2816" s="25">
        <v>365</v>
      </c>
      <c r="E2816" s="19" t="s">
        <v>1811</v>
      </c>
      <c r="F2816" s="25">
        <v>125291</v>
      </c>
      <c r="G2816" s="19" t="s">
        <v>2734</v>
      </c>
      <c r="H2816" s="25" t="s">
        <v>4631</v>
      </c>
      <c r="I2816" s="19" t="s">
        <v>1782</v>
      </c>
      <c r="J2816" s="25" t="s">
        <v>39</v>
      </c>
      <c r="K2816" s="32">
        <v>47563595</v>
      </c>
      <c r="L2816" s="26">
        <v>0</v>
      </c>
      <c r="M2816" s="27">
        <v>0</v>
      </c>
      <c r="N2816" s="22">
        <v>0</v>
      </c>
      <c r="O2816" s="22">
        <v>0</v>
      </c>
      <c r="P2816" s="1">
        <v>125343</v>
      </c>
      <c r="Q2816">
        <v>365</v>
      </c>
      <c r="R2816">
        <v>65</v>
      </c>
      <c r="S2816" t="s">
        <v>1811</v>
      </c>
      <c r="T2816" t="s">
        <v>1811</v>
      </c>
      <c r="U2816" t="s">
        <v>4242</v>
      </c>
      <c r="V2816" t="s">
        <v>1782</v>
      </c>
      <c r="W2816" t="s">
        <v>39</v>
      </c>
      <c r="X2816">
        <v>4190633</v>
      </c>
      <c r="Y2816">
        <f>VLOOKUP(P2816,[1]Listado!$F$5:$N$6488,9,0)</f>
        <v>0</v>
      </c>
      <c r="Z2816">
        <f>VLOOKUP(P2816,[1]Listado!$F$5:$O$6488,10,0)</f>
        <v>0</v>
      </c>
    </row>
    <row r="2817" spans="2:26" ht="45" x14ac:dyDescent="0.25">
      <c r="B2817" s="24">
        <v>65</v>
      </c>
      <c r="C2817" s="19" t="s">
        <v>1811</v>
      </c>
      <c r="D2817" s="25">
        <v>365</v>
      </c>
      <c r="E2817" s="19" t="s">
        <v>1811</v>
      </c>
      <c r="F2817" s="25">
        <v>125292</v>
      </c>
      <c r="G2817" s="19" t="s">
        <v>2692</v>
      </c>
      <c r="H2817" s="25" t="s">
        <v>4631</v>
      </c>
      <c r="I2817" s="19" t="s">
        <v>1782</v>
      </c>
      <c r="J2817" s="25" t="s">
        <v>39</v>
      </c>
      <c r="K2817" s="32">
        <v>12011475</v>
      </c>
      <c r="L2817" s="26">
        <v>0</v>
      </c>
      <c r="M2817" s="27">
        <v>0</v>
      </c>
      <c r="N2817" s="22">
        <v>0</v>
      </c>
      <c r="O2817" s="22">
        <v>0</v>
      </c>
      <c r="P2817" s="1">
        <v>125344</v>
      </c>
      <c r="Q2817">
        <v>365</v>
      </c>
      <c r="R2817">
        <v>65</v>
      </c>
      <c r="S2817" t="s">
        <v>1811</v>
      </c>
      <c r="T2817" t="s">
        <v>1811</v>
      </c>
      <c r="U2817" t="s">
        <v>4241</v>
      </c>
      <c r="V2817" t="s">
        <v>1782</v>
      </c>
      <c r="W2817" t="s">
        <v>39</v>
      </c>
      <c r="X2817">
        <v>3239682</v>
      </c>
      <c r="Y2817">
        <f>VLOOKUP(P2817,[1]Listado!$F$5:$N$6488,9,0)</f>
        <v>0</v>
      </c>
      <c r="Z2817">
        <f>VLOOKUP(P2817,[1]Listado!$F$5:$O$6488,10,0)</f>
        <v>0</v>
      </c>
    </row>
    <row r="2818" spans="2:26" ht="45" x14ac:dyDescent="0.25">
      <c r="B2818" s="24">
        <v>65</v>
      </c>
      <c r="C2818" s="19" t="s">
        <v>1811</v>
      </c>
      <c r="D2818" s="25">
        <v>365</v>
      </c>
      <c r="E2818" s="19" t="s">
        <v>1811</v>
      </c>
      <c r="F2818" s="25">
        <v>125293</v>
      </c>
      <c r="G2818" s="19" t="s">
        <v>2748</v>
      </c>
      <c r="H2818" s="25" t="s">
        <v>4631</v>
      </c>
      <c r="I2818" s="19" t="s">
        <v>1782</v>
      </c>
      <c r="J2818" s="25" t="s">
        <v>39</v>
      </c>
      <c r="K2818" s="32">
        <v>6079634</v>
      </c>
      <c r="L2818" s="26">
        <v>0</v>
      </c>
      <c r="M2818" s="27">
        <v>0</v>
      </c>
      <c r="N2818" s="22">
        <v>0</v>
      </c>
      <c r="O2818" s="22">
        <v>0</v>
      </c>
      <c r="P2818" s="1">
        <v>125345</v>
      </c>
      <c r="Q2818">
        <v>365</v>
      </c>
      <c r="R2818">
        <v>65</v>
      </c>
      <c r="S2818" t="s">
        <v>1811</v>
      </c>
      <c r="T2818" t="s">
        <v>1811</v>
      </c>
      <c r="U2818" t="s">
        <v>4240</v>
      </c>
      <c r="V2818" t="s">
        <v>1782</v>
      </c>
      <c r="W2818" t="s">
        <v>39</v>
      </c>
      <c r="X2818">
        <v>3239682</v>
      </c>
      <c r="Y2818">
        <f>VLOOKUP(P2818,[1]Listado!$F$5:$N$6488,9,0)</f>
        <v>0</v>
      </c>
      <c r="Z2818">
        <f>VLOOKUP(P2818,[1]Listado!$F$5:$O$6488,10,0)</f>
        <v>0</v>
      </c>
    </row>
    <row r="2819" spans="2:26" ht="45" x14ac:dyDescent="0.25">
      <c r="B2819" s="24">
        <v>65</v>
      </c>
      <c r="C2819" s="19" t="s">
        <v>1811</v>
      </c>
      <c r="D2819" s="25">
        <v>365</v>
      </c>
      <c r="E2819" s="19" t="s">
        <v>1811</v>
      </c>
      <c r="F2819" s="25">
        <v>125294</v>
      </c>
      <c r="G2819" s="19" t="s">
        <v>2717</v>
      </c>
      <c r="H2819" s="25" t="s">
        <v>4631</v>
      </c>
      <c r="I2819" s="19" t="s">
        <v>1782</v>
      </c>
      <c r="J2819" s="25" t="s">
        <v>39</v>
      </c>
      <c r="K2819" s="32">
        <v>21878046</v>
      </c>
      <c r="L2819" s="26">
        <v>0</v>
      </c>
      <c r="M2819" s="27">
        <v>0</v>
      </c>
      <c r="N2819" s="22">
        <v>0</v>
      </c>
      <c r="O2819" s="22">
        <v>0</v>
      </c>
      <c r="P2819" s="1">
        <v>125346</v>
      </c>
      <c r="Q2819">
        <v>365</v>
      </c>
      <c r="R2819">
        <v>65</v>
      </c>
      <c r="S2819" t="s">
        <v>1811</v>
      </c>
      <c r="T2819" t="s">
        <v>1811</v>
      </c>
      <c r="U2819" t="s">
        <v>4237</v>
      </c>
      <c r="V2819" t="s">
        <v>1782</v>
      </c>
      <c r="W2819" t="s">
        <v>39</v>
      </c>
      <c r="X2819">
        <v>1343152</v>
      </c>
      <c r="Y2819">
        <f>VLOOKUP(P2819,[1]Listado!$F$5:$N$6488,9,0)</f>
        <v>0</v>
      </c>
      <c r="Z2819">
        <f>VLOOKUP(P2819,[1]Listado!$F$5:$O$6488,10,0)</f>
        <v>0</v>
      </c>
    </row>
    <row r="2820" spans="2:26" ht="45" x14ac:dyDescent="0.25">
      <c r="B2820" s="24">
        <v>65</v>
      </c>
      <c r="C2820" s="19" t="s">
        <v>1811</v>
      </c>
      <c r="D2820" s="25">
        <v>365</v>
      </c>
      <c r="E2820" s="19" t="s">
        <v>1811</v>
      </c>
      <c r="F2820" s="25">
        <v>125295</v>
      </c>
      <c r="G2820" s="19" t="s">
        <v>2707</v>
      </c>
      <c r="H2820" s="25" t="s">
        <v>4631</v>
      </c>
      <c r="I2820" s="19" t="s">
        <v>1782</v>
      </c>
      <c r="J2820" s="25" t="s">
        <v>39</v>
      </c>
      <c r="K2820" s="32">
        <v>16988607</v>
      </c>
      <c r="L2820" s="26">
        <v>0</v>
      </c>
      <c r="M2820" s="27">
        <v>0</v>
      </c>
      <c r="N2820" s="22">
        <v>0</v>
      </c>
      <c r="O2820" s="22">
        <v>0</v>
      </c>
      <c r="P2820" s="1">
        <v>125347</v>
      </c>
      <c r="Q2820">
        <v>365</v>
      </c>
      <c r="R2820">
        <v>65</v>
      </c>
      <c r="S2820" t="s">
        <v>1811</v>
      </c>
      <c r="T2820" t="s">
        <v>1811</v>
      </c>
      <c r="U2820" t="s">
        <v>4236</v>
      </c>
      <c r="V2820" t="s">
        <v>1782</v>
      </c>
      <c r="W2820" t="s">
        <v>39</v>
      </c>
      <c r="X2820">
        <v>1343152</v>
      </c>
      <c r="Y2820">
        <f>VLOOKUP(P2820,[1]Listado!$F$5:$N$6488,9,0)</f>
        <v>0</v>
      </c>
      <c r="Z2820">
        <f>VLOOKUP(P2820,[1]Listado!$F$5:$O$6488,10,0)</f>
        <v>0</v>
      </c>
    </row>
    <row r="2821" spans="2:26" ht="45" x14ac:dyDescent="0.25">
      <c r="B2821" s="24">
        <v>65</v>
      </c>
      <c r="C2821" s="19" t="s">
        <v>1811</v>
      </c>
      <c r="D2821" s="25">
        <v>365</v>
      </c>
      <c r="E2821" s="19" t="s">
        <v>1811</v>
      </c>
      <c r="F2821" s="25">
        <v>125296</v>
      </c>
      <c r="G2821" s="19" t="s">
        <v>2697</v>
      </c>
      <c r="H2821" s="25" t="s">
        <v>4631</v>
      </c>
      <c r="I2821" s="19" t="s">
        <v>1782</v>
      </c>
      <c r="J2821" s="25" t="s">
        <v>39</v>
      </c>
      <c r="K2821" s="32">
        <v>8598820</v>
      </c>
      <c r="L2821" s="26">
        <v>0</v>
      </c>
      <c r="M2821" s="27">
        <v>0</v>
      </c>
      <c r="N2821" s="22">
        <v>0</v>
      </c>
      <c r="O2821" s="22">
        <v>0</v>
      </c>
      <c r="P2821" s="1">
        <v>125348</v>
      </c>
      <c r="Q2821">
        <v>365</v>
      </c>
      <c r="R2821">
        <v>65</v>
      </c>
      <c r="S2821" t="s">
        <v>1811</v>
      </c>
      <c r="T2821" t="s">
        <v>1811</v>
      </c>
      <c r="U2821" t="s">
        <v>4235</v>
      </c>
      <c r="V2821" t="s">
        <v>1782</v>
      </c>
      <c r="W2821" t="s">
        <v>39</v>
      </c>
      <c r="X2821">
        <v>1267935</v>
      </c>
      <c r="Y2821">
        <f>VLOOKUP(P2821,[1]Listado!$F$5:$N$6488,9,0)</f>
        <v>0</v>
      </c>
      <c r="Z2821">
        <f>VLOOKUP(P2821,[1]Listado!$F$5:$O$6488,10,0)</f>
        <v>0</v>
      </c>
    </row>
    <row r="2822" spans="2:26" ht="45" x14ac:dyDescent="0.25">
      <c r="B2822" s="24">
        <v>65</v>
      </c>
      <c r="C2822" s="19" t="s">
        <v>1811</v>
      </c>
      <c r="D2822" s="25">
        <v>365</v>
      </c>
      <c r="E2822" s="19" t="s">
        <v>1811</v>
      </c>
      <c r="F2822" s="25">
        <v>125297</v>
      </c>
      <c r="G2822" s="19" t="s">
        <v>2729</v>
      </c>
      <c r="H2822" s="25" t="s">
        <v>4631</v>
      </c>
      <c r="I2822" s="19" t="s">
        <v>1782</v>
      </c>
      <c r="J2822" s="25" t="s">
        <v>39</v>
      </c>
      <c r="K2822" s="32">
        <v>30943534</v>
      </c>
      <c r="L2822" s="26">
        <v>0</v>
      </c>
      <c r="M2822" s="27">
        <v>0</v>
      </c>
      <c r="N2822" s="22">
        <v>0</v>
      </c>
      <c r="O2822" s="22">
        <v>0</v>
      </c>
      <c r="P2822" s="1">
        <v>125349</v>
      </c>
      <c r="Q2822">
        <v>365</v>
      </c>
      <c r="R2822">
        <v>65</v>
      </c>
      <c r="S2822" t="s">
        <v>1811</v>
      </c>
      <c r="T2822" t="s">
        <v>1811</v>
      </c>
      <c r="U2822" t="s">
        <v>4234</v>
      </c>
      <c r="V2822" t="s">
        <v>1782</v>
      </c>
      <c r="W2822" t="s">
        <v>39</v>
      </c>
      <c r="X2822">
        <v>1267935</v>
      </c>
      <c r="Y2822">
        <f>VLOOKUP(P2822,[1]Listado!$F$5:$N$6488,9,0)</f>
        <v>0</v>
      </c>
      <c r="Z2822">
        <f>VLOOKUP(P2822,[1]Listado!$F$5:$O$6488,10,0)</f>
        <v>0</v>
      </c>
    </row>
    <row r="2823" spans="2:26" ht="45" x14ac:dyDescent="0.25">
      <c r="B2823" s="24">
        <v>65</v>
      </c>
      <c r="C2823" s="19" t="s">
        <v>1811</v>
      </c>
      <c r="D2823" s="25">
        <v>365</v>
      </c>
      <c r="E2823" s="19" t="s">
        <v>1811</v>
      </c>
      <c r="F2823" s="25">
        <v>125298</v>
      </c>
      <c r="G2823" s="19" t="s">
        <v>2703</v>
      </c>
      <c r="H2823" s="25" t="s">
        <v>4631</v>
      </c>
      <c r="I2823" s="19" t="s">
        <v>1782</v>
      </c>
      <c r="J2823" s="25" t="s">
        <v>39</v>
      </c>
      <c r="K2823" s="32">
        <v>111218237</v>
      </c>
      <c r="L2823" s="26">
        <v>0</v>
      </c>
      <c r="M2823" s="27">
        <v>0</v>
      </c>
      <c r="N2823" s="22">
        <v>0</v>
      </c>
      <c r="O2823" s="22">
        <v>0</v>
      </c>
      <c r="P2823" s="1">
        <v>125350</v>
      </c>
      <c r="Q2823">
        <v>365</v>
      </c>
      <c r="R2823">
        <v>65</v>
      </c>
      <c r="S2823" t="s">
        <v>1811</v>
      </c>
      <c r="T2823" t="s">
        <v>1811</v>
      </c>
      <c r="U2823" t="s">
        <v>4257</v>
      </c>
      <c r="V2823" t="s">
        <v>1782</v>
      </c>
      <c r="W2823" t="s">
        <v>39</v>
      </c>
      <c r="X2823">
        <v>580242</v>
      </c>
      <c r="Y2823">
        <f>VLOOKUP(P2823,[1]Listado!$F$5:$N$6488,9,0)</f>
        <v>0</v>
      </c>
      <c r="Z2823">
        <f>VLOOKUP(P2823,[1]Listado!$F$5:$O$6488,10,0)</f>
        <v>0</v>
      </c>
    </row>
    <row r="2824" spans="2:26" ht="45" x14ac:dyDescent="0.25">
      <c r="B2824" s="24">
        <v>65</v>
      </c>
      <c r="C2824" s="19" t="s">
        <v>1811</v>
      </c>
      <c r="D2824" s="25">
        <v>365</v>
      </c>
      <c r="E2824" s="19" t="s">
        <v>1811</v>
      </c>
      <c r="F2824" s="25">
        <v>125299</v>
      </c>
      <c r="G2824" s="19" t="s">
        <v>2757</v>
      </c>
      <c r="H2824" s="25" t="s">
        <v>4631</v>
      </c>
      <c r="I2824" s="19" t="s">
        <v>1782</v>
      </c>
      <c r="J2824" s="25" t="s">
        <v>39</v>
      </c>
      <c r="K2824" s="32">
        <v>79572673</v>
      </c>
      <c r="L2824" s="26">
        <v>0</v>
      </c>
      <c r="M2824" s="27">
        <v>0</v>
      </c>
      <c r="N2824" s="22">
        <v>0</v>
      </c>
      <c r="O2824" s="22">
        <v>0</v>
      </c>
      <c r="P2824" s="1">
        <v>125351</v>
      </c>
      <c r="Q2824">
        <v>365</v>
      </c>
      <c r="R2824">
        <v>65</v>
      </c>
      <c r="S2824" t="s">
        <v>1811</v>
      </c>
      <c r="T2824" t="s">
        <v>1811</v>
      </c>
      <c r="U2824" t="s">
        <v>4256</v>
      </c>
      <c r="V2824" t="s">
        <v>1782</v>
      </c>
      <c r="W2824" t="s">
        <v>39</v>
      </c>
      <c r="X2824">
        <v>580242</v>
      </c>
      <c r="Y2824">
        <f>VLOOKUP(P2824,[1]Listado!$F$5:$N$6488,9,0)</f>
        <v>0</v>
      </c>
      <c r="Z2824">
        <f>VLOOKUP(P2824,[1]Listado!$F$5:$O$6488,10,0)</f>
        <v>0</v>
      </c>
    </row>
    <row r="2825" spans="2:26" ht="45" x14ac:dyDescent="0.25">
      <c r="B2825" s="24">
        <v>65</v>
      </c>
      <c r="C2825" s="19" t="s">
        <v>1811</v>
      </c>
      <c r="D2825" s="25">
        <v>365</v>
      </c>
      <c r="E2825" s="19" t="s">
        <v>1811</v>
      </c>
      <c r="F2825" s="25">
        <v>125300</v>
      </c>
      <c r="G2825" s="19" t="s">
        <v>2725</v>
      </c>
      <c r="H2825" s="25" t="s">
        <v>4631</v>
      </c>
      <c r="I2825" s="19" t="s">
        <v>1782</v>
      </c>
      <c r="J2825" s="25" t="s">
        <v>39</v>
      </c>
      <c r="K2825" s="32">
        <v>202576074</v>
      </c>
      <c r="L2825" s="26">
        <v>0</v>
      </c>
      <c r="M2825" s="27">
        <v>0</v>
      </c>
      <c r="N2825" s="22">
        <v>0</v>
      </c>
      <c r="O2825" s="22">
        <v>0</v>
      </c>
      <c r="P2825" s="1">
        <v>125352</v>
      </c>
      <c r="Q2825">
        <v>365</v>
      </c>
      <c r="R2825">
        <v>65</v>
      </c>
      <c r="S2825" t="s">
        <v>1811</v>
      </c>
      <c r="T2825" t="s">
        <v>1811</v>
      </c>
      <c r="U2825" t="s">
        <v>4272</v>
      </c>
      <c r="V2825" t="s">
        <v>1782</v>
      </c>
      <c r="W2825" t="s">
        <v>39</v>
      </c>
      <c r="X2825">
        <v>822009</v>
      </c>
      <c r="Y2825">
        <f>VLOOKUP(P2825,[1]Listado!$F$5:$N$6488,9,0)</f>
        <v>0</v>
      </c>
      <c r="Z2825">
        <f>VLOOKUP(P2825,[1]Listado!$F$5:$O$6488,10,0)</f>
        <v>0</v>
      </c>
    </row>
    <row r="2826" spans="2:26" ht="45" x14ac:dyDescent="0.25">
      <c r="B2826" s="24">
        <v>65</v>
      </c>
      <c r="C2826" s="19" t="s">
        <v>1811</v>
      </c>
      <c r="D2826" s="25">
        <v>365</v>
      </c>
      <c r="E2826" s="19" t="s">
        <v>1811</v>
      </c>
      <c r="F2826" s="25">
        <v>125301</v>
      </c>
      <c r="G2826" s="19" t="s">
        <v>2753</v>
      </c>
      <c r="H2826" s="25" t="s">
        <v>4631</v>
      </c>
      <c r="I2826" s="19" t="s">
        <v>1782</v>
      </c>
      <c r="J2826" s="25" t="s">
        <v>39</v>
      </c>
      <c r="K2826" s="32">
        <v>75420894</v>
      </c>
      <c r="L2826" s="26">
        <v>0</v>
      </c>
      <c r="M2826" s="27">
        <v>0</v>
      </c>
      <c r="N2826" s="22">
        <v>0</v>
      </c>
      <c r="O2826" s="22">
        <v>0</v>
      </c>
      <c r="P2826" s="1">
        <v>125353</v>
      </c>
      <c r="Q2826">
        <v>365</v>
      </c>
      <c r="R2826">
        <v>65</v>
      </c>
      <c r="S2826" t="s">
        <v>1811</v>
      </c>
      <c r="T2826" t="s">
        <v>1811</v>
      </c>
      <c r="U2826" t="s">
        <v>4271</v>
      </c>
      <c r="V2826" t="s">
        <v>1782</v>
      </c>
      <c r="W2826" t="s">
        <v>39</v>
      </c>
      <c r="X2826">
        <v>822009</v>
      </c>
      <c r="Y2826">
        <f>VLOOKUP(P2826,[1]Listado!$F$5:$N$6488,9,0)</f>
        <v>0</v>
      </c>
      <c r="Z2826">
        <f>VLOOKUP(P2826,[1]Listado!$F$5:$O$6488,10,0)</f>
        <v>0</v>
      </c>
    </row>
    <row r="2827" spans="2:26" ht="45" x14ac:dyDescent="0.25">
      <c r="B2827" s="24">
        <v>65</v>
      </c>
      <c r="C2827" s="19" t="s">
        <v>1811</v>
      </c>
      <c r="D2827" s="25">
        <v>365</v>
      </c>
      <c r="E2827" s="19" t="s">
        <v>1811</v>
      </c>
      <c r="F2827" s="25">
        <v>125302</v>
      </c>
      <c r="G2827" s="19" t="s">
        <v>2742</v>
      </c>
      <c r="H2827" s="25" t="s">
        <v>4631</v>
      </c>
      <c r="I2827" s="19" t="s">
        <v>1782</v>
      </c>
      <c r="J2827" s="25" t="s">
        <v>39</v>
      </c>
      <c r="K2827" s="32">
        <v>53960953</v>
      </c>
      <c r="L2827" s="26">
        <v>0</v>
      </c>
      <c r="M2827" s="27">
        <v>0</v>
      </c>
      <c r="N2827" s="22">
        <v>0</v>
      </c>
      <c r="O2827" s="22">
        <v>0</v>
      </c>
      <c r="P2827" s="1">
        <v>125354</v>
      </c>
      <c r="Q2827">
        <v>365</v>
      </c>
      <c r="R2827">
        <v>65</v>
      </c>
      <c r="S2827" t="s">
        <v>1811</v>
      </c>
      <c r="T2827" t="s">
        <v>1811</v>
      </c>
      <c r="U2827" t="s">
        <v>4265</v>
      </c>
      <c r="V2827" t="s">
        <v>1782</v>
      </c>
      <c r="W2827" t="s">
        <v>39</v>
      </c>
      <c r="X2827">
        <v>7634474</v>
      </c>
      <c r="Y2827">
        <f>VLOOKUP(P2827,[1]Listado!$F$5:$N$6488,9,0)</f>
        <v>0</v>
      </c>
      <c r="Z2827">
        <f>VLOOKUP(P2827,[1]Listado!$F$5:$O$6488,10,0)</f>
        <v>0</v>
      </c>
    </row>
    <row r="2828" spans="2:26" ht="45" x14ac:dyDescent="0.25">
      <c r="B2828" s="24">
        <v>65</v>
      </c>
      <c r="C2828" s="19" t="s">
        <v>1811</v>
      </c>
      <c r="D2828" s="25">
        <v>365</v>
      </c>
      <c r="E2828" s="19" t="s">
        <v>1811</v>
      </c>
      <c r="F2828" s="25">
        <v>125303</v>
      </c>
      <c r="G2828" s="19" t="s">
        <v>2711</v>
      </c>
      <c r="H2828" s="25" t="s">
        <v>4631</v>
      </c>
      <c r="I2828" s="19" t="s">
        <v>1782</v>
      </c>
      <c r="J2828" s="25" t="s">
        <v>39</v>
      </c>
      <c r="K2828" s="32">
        <v>137373771</v>
      </c>
      <c r="L2828" s="26">
        <v>0</v>
      </c>
      <c r="M2828" s="27">
        <v>0</v>
      </c>
      <c r="N2828" s="22">
        <v>0</v>
      </c>
      <c r="O2828" s="22">
        <v>0</v>
      </c>
      <c r="P2828" s="1">
        <v>125355</v>
      </c>
      <c r="Q2828">
        <v>365</v>
      </c>
      <c r="R2828">
        <v>65</v>
      </c>
      <c r="S2828" t="s">
        <v>1811</v>
      </c>
      <c r="T2828" t="s">
        <v>1811</v>
      </c>
      <c r="U2828" t="s">
        <v>4264</v>
      </c>
      <c r="V2828" t="s">
        <v>1782</v>
      </c>
      <c r="W2828" t="s">
        <v>39</v>
      </c>
      <c r="X2828">
        <v>7634474</v>
      </c>
      <c r="Y2828">
        <f>VLOOKUP(P2828,[1]Listado!$F$5:$N$6488,9,0)</f>
        <v>0</v>
      </c>
      <c r="Z2828">
        <f>VLOOKUP(P2828,[1]Listado!$F$5:$O$6488,10,0)</f>
        <v>0</v>
      </c>
    </row>
    <row r="2829" spans="2:26" ht="45" x14ac:dyDescent="0.25">
      <c r="B2829" s="24">
        <v>65</v>
      </c>
      <c r="C2829" s="19" t="s">
        <v>1811</v>
      </c>
      <c r="D2829" s="25">
        <v>365</v>
      </c>
      <c r="E2829" s="19" t="s">
        <v>1811</v>
      </c>
      <c r="F2829" s="25">
        <v>125304</v>
      </c>
      <c r="G2829" s="19" t="s">
        <v>2718</v>
      </c>
      <c r="H2829" s="25" t="s">
        <v>4631</v>
      </c>
      <c r="I2829" s="19" t="s">
        <v>1782</v>
      </c>
      <c r="J2829" s="25" t="s">
        <v>39</v>
      </c>
      <c r="K2829" s="32">
        <v>21932557</v>
      </c>
      <c r="L2829" s="26">
        <v>0</v>
      </c>
      <c r="M2829" s="27">
        <v>0</v>
      </c>
      <c r="N2829" s="22">
        <v>0</v>
      </c>
      <c r="O2829" s="22">
        <v>0</v>
      </c>
      <c r="P2829" s="1">
        <v>125356</v>
      </c>
      <c r="Q2829">
        <v>365</v>
      </c>
      <c r="R2829">
        <v>65</v>
      </c>
      <c r="S2829" t="s">
        <v>1811</v>
      </c>
      <c r="T2829" t="s">
        <v>1811</v>
      </c>
      <c r="U2829" t="s">
        <v>4249</v>
      </c>
      <c r="V2829" t="s">
        <v>1782</v>
      </c>
      <c r="W2829" t="s">
        <v>39</v>
      </c>
      <c r="X2829">
        <v>5173820</v>
      </c>
      <c r="Y2829">
        <f>VLOOKUP(P2829,[1]Listado!$F$5:$N$6488,9,0)</f>
        <v>0</v>
      </c>
      <c r="Z2829">
        <f>VLOOKUP(P2829,[1]Listado!$F$5:$O$6488,10,0)</f>
        <v>0</v>
      </c>
    </row>
    <row r="2830" spans="2:26" ht="45" x14ac:dyDescent="0.25">
      <c r="B2830" s="24">
        <v>65</v>
      </c>
      <c r="C2830" s="19" t="s">
        <v>1811</v>
      </c>
      <c r="D2830" s="25">
        <v>365</v>
      </c>
      <c r="E2830" s="19" t="s">
        <v>1811</v>
      </c>
      <c r="F2830" s="25">
        <v>125305</v>
      </c>
      <c r="G2830" s="19" t="s">
        <v>2704</v>
      </c>
      <c r="H2830" s="25" t="s">
        <v>4631</v>
      </c>
      <c r="I2830" s="19" t="s">
        <v>1782</v>
      </c>
      <c r="J2830" s="25" t="s">
        <v>39</v>
      </c>
      <c r="K2830" s="32">
        <v>11101212</v>
      </c>
      <c r="L2830" s="26">
        <v>0</v>
      </c>
      <c r="M2830" s="27">
        <v>0</v>
      </c>
      <c r="N2830" s="22">
        <v>0</v>
      </c>
      <c r="O2830" s="22">
        <v>0</v>
      </c>
      <c r="P2830" s="1">
        <v>125357</v>
      </c>
      <c r="Q2830">
        <v>365</v>
      </c>
      <c r="R2830">
        <v>65</v>
      </c>
      <c r="S2830" t="s">
        <v>1811</v>
      </c>
      <c r="T2830" t="s">
        <v>1811</v>
      </c>
      <c r="U2830" t="s">
        <v>4248</v>
      </c>
      <c r="V2830" t="s">
        <v>1782</v>
      </c>
      <c r="W2830" t="s">
        <v>39</v>
      </c>
      <c r="X2830">
        <v>5173820</v>
      </c>
      <c r="Y2830">
        <f>VLOOKUP(P2830,[1]Listado!$F$5:$N$6488,9,0)</f>
        <v>0</v>
      </c>
      <c r="Z2830">
        <f>VLOOKUP(P2830,[1]Listado!$F$5:$O$6488,10,0)</f>
        <v>0</v>
      </c>
    </row>
    <row r="2831" spans="2:26" ht="45" x14ac:dyDescent="0.25">
      <c r="B2831" s="24">
        <v>65</v>
      </c>
      <c r="C2831" s="19" t="s">
        <v>1811</v>
      </c>
      <c r="D2831" s="25">
        <v>365</v>
      </c>
      <c r="E2831" s="19" t="s">
        <v>1811</v>
      </c>
      <c r="F2831" s="25">
        <v>125307</v>
      </c>
      <c r="G2831" s="19" t="s">
        <v>2731</v>
      </c>
      <c r="H2831" s="25" t="s">
        <v>4631</v>
      </c>
      <c r="I2831" s="19" t="s">
        <v>1782</v>
      </c>
      <c r="J2831" s="25" t="s">
        <v>39</v>
      </c>
      <c r="K2831" s="32">
        <v>38655716</v>
      </c>
      <c r="L2831" s="26">
        <v>0</v>
      </c>
      <c r="M2831" s="27">
        <v>0</v>
      </c>
      <c r="N2831" s="22">
        <v>0</v>
      </c>
      <c r="O2831" s="22">
        <v>0</v>
      </c>
      <c r="P2831" s="1">
        <v>125358</v>
      </c>
      <c r="Q2831">
        <v>365</v>
      </c>
      <c r="R2831">
        <v>65</v>
      </c>
      <c r="S2831" t="s">
        <v>1811</v>
      </c>
      <c r="T2831" t="s">
        <v>1811</v>
      </c>
      <c r="U2831" t="s">
        <v>4278</v>
      </c>
      <c r="V2831" t="s">
        <v>1782</v>
      </c>
      <c r="W2831" t="s">
        <v>39</v>
      </c>
      <c r="X2831">
        <v>1063776</v>
      </c>
      <c r="Y2831">
        <f>VLOOKUP(P2831,[1]Listado!$F$5:$N$6488,9,0)</f>
        <v>0</v>
      </c>
      <c r="Z2831">
        <f>VLOOKUP(P2831,[1]Listado!$F$5:$O$6488,10,0)</f>
        <v>0</v>
      </c>
    </row>
    <row r="2832" spans="2:26" ht="45" x14ac:dyDescent="0.25">
      <c r="B2832" s="24">
        <v>65</v>
      </c>
      <c r="C2832" s="19" t="s">
        <v>1811</v>
      </c>
      <c r="D2832" s="25">
        <v>365</v>
      </c>
      <c r="E2832" s="19" t="s">
        <v>1811</v>
      </c>
      <c r="F2832" s="25">
        <v>125308</v>
      </c>
      <c r="G2832" s="19" t="s">
        <v>2726</v>
      </c>
      <c r="H2832" s="25" t="s">
        <v>4631</v>
      </c>
      <c r="I2832" s="19" t="s">
        <v>1782</v>
      </c>
      <c r="J2832" s="25" t="s">
        <v>39</v>
      </c>
      <c r="K2832" s="32">
        <v>19565674</v>
      </c>
      <c r="L2832" s="26">
        <v>0</v>
      </c>
      <c r="M2832" s="27">
        <v>0</v>
      </c>
      <c r="N2832" s="22">
        <v>0</v>
      </c>
      <c r="O2832" s="22">
        <v>0</v>
      </c>
      <c r="P2832" s="1">
        <v>125359</v>
      </c>
      <c r="Q2832">
        <v>365</v>
      </c>
      <c r="R2832">
        <v>65</v>
      </c>
      <c r="S2832" t="s">
        <v>1811</v>
      </c>
      <c r="T2832" t="s">
        <v>1811</v>
      </c>
      <c r="U2832" t="s">
        <v>4277</v>
      </c>
      <c r="V2832" t="s">
        <v>1782</v>
      </c>
      <c r="W2832" t="s">
        <v>39</v>
      </c>
      <c r="X2832">
        <v>1063776</v>
      </c>
      <c r="Y2832">
        <f>VLOOKUP(P2832,[1]Listado!$F$5:$N$6488,9,0)</f>
        <v>0</v>
      </c>
      <c r="Z2832">
        <f>VLOOKUP(P2832,[1]Listado!$F$5:$O$6488,10,0)</f>
        <v>0</v>
      </c>
    </row>
    <row r="2833" spans="2:26" ht="45" x14ac:dyDescent="0.25">
      <c r="B2833" s="24">
        <v>65</v>
      </c>
      <c r="C2833" s="19" t="s">
        <v>1811</v>
      </c>
      <c r="D2833" s="25">
        <v>365</v>
      </c>
      <c r="E2833" s="19" t="s">
        <v>1811</v>
      </c>
      <c r="F2833" s="25">
        <v>125309</v>
      </c>
      <c r="G2833" s="19" t="s">
        <v>2740</v>
      </c>
      <c r="H2833" s="25" t="s">
        <v>4631</v>
      </c>
      <c r="I2833" s="19" t="s">
        <v>1782</v>
      </c>
      <c r="J2833" s="25" t="s">
        <v>39</v>
      </c>
      <c r="K2833" s="32">
        <v>49810285</v>
      </c>
      <c r="L2833" s="26">
        <v>0</v>
      </c>
      <c r="M2833" s="27">
        <v>0</v>
      </c>
      <c r="N2833" s="22">
        <v>0</v>
      </c>
      <c r="O2833" s="22">
        <v>0</v>
      </c>
      <c r="P2833" s="1">
        <v>125360</v>
      </c>
      <c r="Q2833">
        <v>365</v>
      </c>
      <c r="R2833">
        <v>65</v>
      </c>
      <c r="S2833" t="s">
        <v>1811</v>
      </c>
      <c r="T2833" t="s">
        <v>1811</v>
      </c>
      <c r="U2833" t="s">
        <v>4239</v>
      </c>
      <c r="V2833" t="s">
        <v>1782</v>
      </c>
      <c r="W2833" t="s">
        <v>39</v>
      </c>
      <c r="X2833">
        <v>1880412</v>
      </c>
      <c r="Y2833">
        <f>VLOOKUP(P2833,[1]Listado!$F$5:$N$6488,9,0)</f>
        <v>0</v>
      </c>
      <c r="Z2833">
        <f>VLOOKUP(P2833,[1]Listado!$F$5:$O$6488,10,0)</f>
        <v>0</v>
      </c>
    </row>
    <row r="2834" spans="2:26" ht="45" x14ac:dyDescent="0.25">
      <c r="B2834" s="24">
        <v>65</v>
      </c>
      <c r="C2834" s="19" t="s">
        <v>1811</v>
      </c>
      <c r="D2834" s="25">
        <v>365</v>
      </c>
      <c r="E2834" s="19" t="s">
        <v>1811</v>
      </c>
      <c r="F2834" s="25">
        <v>125310</v>
      </c>
      <c r="G2834" s="19" t="s">
        <v>2752</v>
      </c>
      <c r="H2834" s="25" t="s">
        <v>4631</v>
      </c>
      <c r="I2834" s="19" t="s">
        <v>1782</v>
      </c>
      <c r="J2834" s="25" t="s">
        <v>39</v>
      </c>
      <c r="K2834" s="32">
        <v>75068789</v>
      </c>
      <c r="L2834" s="26">
        <v>0</v>
      </c>
      <c r="M2834" s="27">
        <v>0</v>
      </c>
      <c r="N2834" s="22">
        <v>0</v>
      </c>
      <c r="O2834" s="22">
        <v>0</v>
      </c>
      <c r="P2834" s="1">
        <v>125361</v>
      </c>
      <c r="Q2834">
        <v>365</v>
      </c>
      <c r="R2834">
        <v>65</v>
      </c>
      <c r="S2834" t="s">
        <v>1811</v>
      </c>
      <c r="T2834" t="s">
        <v>1811</v>
      </c>
      <c r="U2834" t="s">
        <v>4238</v>
      </c>
      <c r="V2834" t="s">
        <v>1782</v>
      </c>
      <c r="W2834" t="s">
        <v>39</v>
      </c>
      <c r="X2834">
        <v>1880412</v>
      </c>
      <c r="Y2834">
        <f>VLOOKUP(P2834,[1]Listado!$F$5:$N$6488,9,0)</f>
        <v>0</v>
      </c>
      <c r="Z2834">
        <f>VLOOKUP(P2834,[1]Listado!$F$5:$O$6488,10,0)</f>
        <v>0</v>
      </c>
    </row>
    <row r="2835" spans="2:26" ht="45" x14ac:dyDescent="0.25">
      <c r="B2835" s="24">
        <v>65</v>
      </c>
      <c r="C2835" s="19" t="s">
        <v>1811</v>
      </c>
      <c r="D2835" s="25">
        <v>365</v>
      </c>
      <c r="E2835" s="19" t="s">
        <v>1811</v>
      </c>
      <c r="F2835" s="25">
        <v>125311</v>
      </c>
      <c r="G2835" s="19" t="s">
        <v>2741</v>
      </c>
      <c r="H2835" s="25" t="s">
        <v>4631</v>
      </c>
      <c r="I2835" s="19" t="s">
        <v>1782</v>
      </c>
      <c r="J2835" s="25" t="s">
        <v>39</v>
      </c>
      <c r="K2835" s="32">
        <v>53709035</v>
      </c>
      <c r="L2835" s="26">
        <v>0</v>
      </c>
      <c r="M2835" s="27">
        <v>0</v>
      </c>
      <c r="N2835" s="22">
        <v>0</v>
      </c>
      <c r="O2835" s="22">
        <v>0</v>
      </c>
      <c r="P2835" s="1">
        <v>125362</v>
      </c>
      <c r="Q2835">
        <v>365</v>
      </c>
      <c r="R2835">
        <v>65</v>
      </c>
      <c r="S2835" t="s">
        <v>1811</v>
      </c>
      <c r="T2835" t="s">
        <v>1811</v>
      </c>
      <c r="U2835" t="s">
        <v>4247</v>
      </c>
      <c r="V2835" t="s">
        <v>1782</v>
      </c>
      <c r="W2835" t="s">
        <v>39</v>
      </c>
      <c r="X2835">
        <v>5157702</v>
      </c>
      <c r="Y2835">
        <f>VLOOKUP(P2835,[1]Listado!$F$5:$N$6488,9,0)</f>
        <v>0</v>
      </c>
      <c r="Z2835">
        <f>VLOOKUP(P2835,[1]Listado!$F$5:$O$6488,10,0)</f>
        <v>0</v>
      </c>
    </row>
    <row r="2836" spans="2:26" ht="45" x14ac:dyDescent="0.25">
      <c r="B2836" s="24">
        <v>65</v>
      </c>
      <c r="C2836" s="19" t="s">
        <v>1811</v>
      </c>
      <c r="D2836" s="25">
        <v>365</v>
      </c>
      <c r="E2836" s="19" t="s">
        <v>1811</v>
      </c>
      <c r="F2836" s="25">
        <v>125312</v>
      </c>
      <c r="G2836" s="19" t="s">
        <v>2710</v>
      </c>
      <c r="H2836" s="25" t="s">
        <v>4631</v>
      </c>
      <c r="I2836" s="19" t="s">
        <v>1782</v>
      </c>
      <c r="J2836" s="25" t="s">
        <v>39</v>
      </c>
      <c r="K2836" s="32">
        <v>136732436</v>
      </c>
      <c r="L2836" s="26">
        <v>0</v>
      </c>
      <c r="M2836" s="27">
        <v>0</v>
      </c>
      <c r="N2836" s="22">
        <v>0</v>
      </c>
      <c r="O2836" s="22">
        <v>0</v>
      </c>
      <c r="P2836" s="1">
        <v>125363</v>
      </c>
      <c r="Q2836">
        <v>365</v>
      </c>
      <c r="R2836">
        <v>65</v>
      </c>
      <c r="S2836" t="s">
        <v>1811</v>
      </c>
      <c r="T2836" t="s">
        <v>1811</v>
      </c>
      <c r="U2836" t="s">
        <v>4246</v>
      </c>
      <c r="V2836" t="s">
        <v>1782</v>
      </c>
      <c r="W2836" t="s">
        <v>39</v>
      </c>
      <c r="X2836">
        <v>5157702</v>
      </c>
      <c r="Y2836">
        <f>VLOOKUP(P2836,[1]Listado!$F$5:$N$6488,9,0)</f>
        <v>0</v>
      </c>
      <c r="Z2836">
        <f>VLOOKUP(P2836,[1]Listado!$F$5:$O$6488,10,0)</f>
        <v>0</v>
      </c>
    </row>
    <row r="2837" spans="2:26" ht="45" x14ac:dyDescent="0.25">
      <c r="B2837" s="24">
        <v>65</v>
      </c>
      <c r="C2837" s="19" t="s">
        <v>1811</v>
      </c>
      <c r="D2837" s="25">
        <v>365</v>
      </c>
      <c r="E2837" s="19" t="s">
        <v>1811</v>
      </c>
      <c r="F2837" s="25">
        <v>125313</v>
      </c>
      <c r="G2837" s="19" t="s">
        <v>2699</v>
      </c>
      <c r="H2837" s="25" t="s">
        <v>4631</v>
      </c>
      <c r="I2837" s="19" t="s">
        <v>1782</v>
      </c>
      <c r="J2837" s="25" t="s">
        <v>39</v>
      </c>
      <c r="K2837" s="32">
        <v>13371892</v>
      </c>
      <c r="L2837" s="26">
        <v>0</v>
      </c>
      <c r="M2837" s="27">
        <v>0</v>
      </c>
      <c r="N2837" s="22">
        <v>0</v>
      </c>
      <c r="O2837" s="22">
        <v>0</v>
      </c>
      <c r="P2837" s="1">
        <v>125364</v>
      </c>
      <c r="Q2837">
        <v>365</v>
      </c>
      <c r="R2837">
        <v>65</v>
      </c>
      <c r="S2837" t="s">
        <v>1811</v>
      </c>
      <c r="T2837" t="s">
        <v>1811</v>
      </c>
      <c r="U2837" t="s">
        <v>4276</v>
      </c>
      <c r="V2837" t="s">
        <v>1782</v>
      </c>
      <c r="W2837" t="s">
        <v>39</v>
      </c>
      <c r="X2837">
        <v>956324</v>
      </c>
      <c r="Y2837">
        <f>VLOOKUP(P2837,[1]Listado!$F$5:$N$6488,9,0)</f>
        <v>0</v>
      </c>
      <c r="Z2837">
        <f>VLOOKUP(P2837,[1]Listado!$F$5:$O$6488,10,0)</f>
        <v>0</v>
      </c>
    </row>
    <row r="2838" spans="2:26" ht="45" x14ac:dyDescent="0.25">
      <c r="B2838" s="24">
        <v>65</v>
      </c>
      <c r="C2838" s="19" t="s">
        <v>1811</v>
      </c>
      <c r="D2838" s="25">
        <v>365</v>
      </c>
      <c r="E2838" s="19" t="s">
        <v>1811</v>
      </c>
      <c r="F2838" s="25">
        <v>125314</v>
      </c>
      <c r="G2838" s="19" t="s">
        <v>2751</v>
      </c>
      <c r="H2838" s="25" t="s">
        <v>4631</v>
      </c>
      <c r="I2838" s="19" t="s">
        <v>1782</v>
      </c>
      <c r="J2838" s="25" t="s">
        <v>39</v>
      </c>
      <c r="K2838" s="32">
        <v>6768212</v>
      </c>
      <c r="L2838" s="26">
        <v>0</v>
      </c>
      <c r="M2838" s="27">
        <v>0</v>
      </c>
      <c r="N2838" s="22">
        <v>0</v>
      </c>
      <c r="O2838" s="22">
        <v>0</v>
      </c>
      <c r="P2838" s="1">
        <v>125365</v>
      </c>
      <c r="Q2838">
        <v>365</v>
      </c>
      <c r="R2838">
        <v>65</v>
      </c>
      <c r="S2838" t="s">
        <v>1811</v>
      </c>
      <c r="T2838" t="s">
        <v>1811</v>
      </c>
      <c r="U2838" t="s">
        <v>4275</v>
      </c>
      <c r="V2838" t="s">
        <v>1782</v>
      </c>
      <c r="W2838" t="s">
        <v>39</v>
      </c>
      <c r="X2838">
        <v>956324</v>
      </c>
      <c r="Y2838">
        <f>VLOOKUP(P2838,[1]Listado!$F$5:$N$6488,9,0)</f>
        <v>0</v>
      </c>
      <c r="Z2838">
        <f>VLOOKUP(P2838,[1]Listado!$F$5:$O$6488,10,0)</f>
        <v>0</v>
      </c>
    </row>
    <row r="2839" spans="2:26" ht="45" x14ac:dyDescent="0.25">
      <c r="B2839" s="24">
        <v>65</v>
      </c>
      <c r="C2839" s="19" t="s">
        <v>1811</v>
      </c>
      <c r="D2839" s="25">
        <v>365</v>
      </c>
      <c r="E2839" s="19" t="s">
        <v>1811</v>
      </c>
      <c r="F2839" s="25">
        <v>125315</v>
      </c>
      <c r="G2839" s="19" t="s">
        <v>2722</v>
      </c>
      <c r="H2839" s="25" t="s">
        <v>4631</v>
      </c>
      <c r="I2839" s="19" t="s">
        <v>1782</v>
      </c>
      <c r="J2839" s="25" t="s">
        <v>39</v>
      </c>
      <c r="K2839" s="32">
        <v>24355945</v>
      </c>
      <c r="L2839" s="26">
        <v>0</v>
      </c>
      <c r="M2839" s="27">
        <v>0</v>
      </c>
      <c r="N2839" s="22">
        <v>0</v>
      </c>
      <c r="O2839" s="22">
        <v>0</v>
      </c>
      <c r="P2839" s="1">
        <v>125366</v>
      </c>
      <c r="Q2839">
        <v>365</v>
      </c>
      <c r="R2839">
        <v>65</v>
      </c>
      <c r="S2839" t="s">
        <v>1811</v>
      </c>
      <c r="T2839" t="s">
        <v>1811</v>
      </c>
      <c r="U2839" t="s">
        <v>4263</v>
      </c>
      <c r="V2839" t="s">
        <v>1782</v>
      </c>
      <c r="W2839" t="s">
        <v>39</v>
      </c>
      <c r="X2839">
        <v>650085</v>
      </c>
      <c r="Y2839">
        <f>VLOOKUP(P2839,[1]Listado!$F$5:$N$6488,9,0)</f>
        <v>0</v>
      </c>
      <c r="Z2839">
        <f>VLOOKUP(P2839,[1]Listado!$F$5:$O$6488,10,0)</f>
        <v>0</v>
      </c>
    </row>
    <row r="2840" spans="2:26" ht="45" x14ac:dyDescent="0.25">
      <c r="B2840" s="24">
        <v>65</v>
      </c>
      <c r="C2840" s="19" t="s">
        <v>1811</v>
      </c>
      <c r="D2840" s="25">
        <v>365</v>
      </c>
      <c r="E2840" s="19" t="s">
        <v>1811</v>
      </c>
      <c r="F2840" s="25">
        <v>125316</v>
      </c>
      <c r="G2840" s="19" t="s">
        <v>2754</v>
      </c>
      <c r="H2840" s="25" t="s">
        <v>4631</v>
      </c>
      <c r="I2840" s="19" t="s">
        <v>1782</v>
      </c>
      <c r="J2840" s="25" t="s">
        <v>39</v>
      </c>
      <c r="K2840" s="32">
        <v>10982870</v>
      </c>
      <c r="L2840" s="26">
        <v>0</v>
      </c>
      <c r="M2840" s="27">
        <v>0</v>
      </c>
      <c r="N2840" s="22">
        <v>0</v>
      </c>
      <c r="O2840" s="22">
        <v>0</v>
      </c>
      <c r="P2840" s="1">
        <v>125367</v>
      </c>
      <c r="Q2840">
        <v>365</v>
      </c>
      <c r="R2840">
        <v>65</v>
      </c>
      <c r="S2840" t="s">
        <v>1811</v>
      </c>
      <c r="T2840" t="s">
        <v>1811</v>
      </c>
      <c r="U2840" t="s">
        <v>4262</v>
      </c>
      <c r="V2840" t="s">
        <v>1782</v>
      </c>
      <c r="W2840" t="s">
        <v>39</v>
      </c>
      <c r="X2840">
        <v>650085</v>
      </c>
      <c r="Y2840">
        <f>VLOOKUP(P2840,[1]Listado!$F$5:$N$6488,9,0)</f>
        <v>0</v>
      </c>
      <c r="Z2840">
        <f>VLOOKUP(P2840,[1]Listado!$F$5:$O$6488,10,0)</f>
        <v>0</v>
      </c>
    </row>
    <row r="2841" spans="2:26" ht="45" x14ac:dyDescent="0.25">
      <c r="B2841" s="24">
        <v>65</v>
      </c>
      <c r="C2841" s="19" t="s">
        <v>1811</v>
      </c>
      <c r="D2841" s="25">
        <v>365</v>
      </c>
      <c r="E2841" s="19" t="s">
        <v>1811</v>
      </c>
      <c r="F2841" s="25">
        <v>125317</v>
      </c>
      <c r="G2841" s="19" t="s">
        <v>2744</v>
      </c>
      <c r="H2841" s="25" t="s">
        <v>4631</v>
      </c>
      <c r="I2841" s="19" t="s">
        <v>1782</v>
      </c>
      <c r="J2841" s="25" t="s">
        <v>39</v>
      </c>
      <c r="K2841" s="32">
        <v>5559003</v>
      </c>
      <c r="L2841" s="26">
        <v>0</v>
      </c>
      <c r="M2841" s="27">
        <v>0</v>
      </c>
      <c r="N2841" s="22">
        <v>0</v>
      </c>
      <c r="O2841" s="22">
        <v>0</v>
      </c>
      <c r="P2841" s="1">
        <v>125368</v>
      </c>
      <c r="Q2841">
        <v>365</v>
      </c>
      <c r="R2841">
        <v>65</v>
      </c>
      <c r="S2841" t="s">
        <v>1811</v>
      </c>
      <c r="T2841" t="s">
        <v>1811</v>
      </c>
      <c r="U2841" t="s">
        <v>4251</v>
      </c>
      <c r="V2841" t="s">
        <v>1782</v>
      </c>
      <c r="W2841" t="s">
        <v>39</v>
      </c>
      <c r="X2841">
        <v>537261</v>
      </c>
      <c r="Y2841">
        <f>VLOOKUP(P2841,[1]Listado!$F$5:$N$6488,9,0)</f>
        <v>0</v>
      </c>
      <c r="Z2841">
        <f>VLOOKUP(P2841,[1]Listado!$F$5:$O$6488,10,0)</f>
        <v>0</v>
      </c>
    </row>
    <row r="2842" spans="2:26" ht="45" x14ac:dyDescent="0.25">
      <c r="B2842" s="24">
        <v>65</v>
      </c>
      <c r="C2842" s="19" t="s">
        <v>1811</v>
      </c>
      <c r="D2842" s="25">
        <v>365</v>
      </c>
      <c r="E2842" s="19" t="s">
        <v>1811</v>
      </c>
      <c r="F2842" s="25">
        <v>125318</v>
      </c>
      <c r="G2842" s="19" t="s">
        <v>2713</v>
      </c>
      <c r="H2842" s="25" t="s">
        <v>4631</v>
      </c>
      <c r="I2842" s="19" t="s">
        <v>1782</v>
      </c>
      <c r="J2842" s="25" t="s">
        <v>39</v>
      </c>
      <c r="K2842" s="32">
        <v>20004511</v>
      </c>
      <c r="L2842" s="26">
        <v>0</v>
      </c>
      <c r="M2842" s="27">
        <v>0</v>
      </c>
      <c r="N2842" s="22">
        <v>0</v>
      </c>
      <c r="O2842" s="22">
        <v>0</v>
      </c>
      <c r="P2842" s="1">
        <v>125369</v>
      </c>
      <c r="Q2842">
        <v>365</v>
      </c>
      <c r="R2842">
        <v>65</v>
      </c>
      <c r="S2842" t="s">
        <v>1811</v>
      </c>
      <c r="T2842" t="s">
        <v>1811</v>
      </c>
      <c r="U2842" t="s">
        <v>4250</v>
      </c>
      <c r="V2842" t="s">
        <v>1782</v>
      </c>
      <c r="W2842" t="s">
        <v>39</v>
      </c>
      <c r="X2842">
        <v>537261</v>
      </c>
      <c r="Y2842">
        <f>VLOOKUP(P2842,[1]Listado!$F$5:$N$6488,9,0)</f>
        <v>0</v>
      </c>
      <c r="Z2842">
        <f>VLOOKUP(P2842,[1]Listado!$F$5:$O$6488,10,0)</f>
        <v>0</v>
      </c>
    </row>
    <row r="2843" spans="2:26" ht="45" x14ac:dyDescent="0.25">
      <c r="B2843" s="24">
        <v>65</v>
      </c>
      <c r="C2843" s="19" t="s">
        <v>1811</v>
      </c>
      <c r="D2843" s="25">
        <v>365</v>
      </c>
      <c r="E2843" s="19" t="s">
        <v>1811</v>
      </c>
      <c r="F2843" s="25">
        <v>125319</v>
      </c>
      <c r="G2843" s="19" t="s">
        <v>2706</v>
      </c>
      <c r="H2843" s="25" t="s">
        <v>4631</v>
      </c>
      <c r="I2843" s="19" t="s">
        <v>1782</v>
      </c>
      <c r="J2843" s="25" t="s">
        <v>39</v>
      </c>
      <c r="K2843" s="32">
        <v>118635916</v>
      </c>
      <c r="L2843" s="26">
        <v>0</v>
      </c>
      <c r="M2843" s="27">
        <v>0</v>
      </c>
      <c r="N2843" s="22">
        <v>0</v>
      </c>
      <c r="O2843" s="22">
        <v>0</v>
      </c>
      <c r="P2843" s="1">
        <v>125370</v>
      </c>
      <c r="Q2843">
        <v>365</v>
      </c>
      <c r="R2843">
        <v>65</v>
      </c>
      <c r="S2843" t="s">
        <v>1811</v>
      </c>
      <c r="T2843" t="s">
        <v>1811</v>
      </c>
      <c r="U2843" t="s">
        <v>4270</v>
      </c>
      <c r="V2843" t="s">
        <v>1782</v>
      </c>
      <c r="W2843" t="s">
        <v>39</v>
      </c>
      <c r="X2843">
        <v>8144872</v>
      </c>
      <c r="Y2843">
        <f>VLOOKUP(P2843,[1]Listado!$F$5:$N$6488,9,0)</f>
        <v>0</v>
      </c>
      <c r="Z2843">
        <f>VLOOKUP(P2843,[1]Listado!$F$5:$O$6488,10,0)</f>
        <v>0</v>
      </c>
    </row>
    <row r="2844" spans="2:26" ht="45" x14ac:dyDescent="0.25">
      <c r="B2844" s="24">
        <v>65</v>
      </c>
      <c r="C2844" s="19" t="s">
        <v>1811</v>
      </c>
      <c r="D2844" s="25">
        <v>365</v>
      </c>
      <c r="E2844" s="19" t="s">
        <v>1811</v>
      </c>
      <c r="F2844" s="25">
        <v>125320</v>
      </c>
      <c r="G2844" s="19" t="s">
        <v>2696</v>
      </c>
      <c r="H2844" s="25" t="s">
        <v>4631</v>
      </c>
      <c r="I2844" s="19" t="s">
        <v>1782</v>
      </c>
      <c r="J2844" s="25" t="s">
        <v>39</v>
      </c>
      <c r="K2844" s="32">
        <v>84879757</v>
      </c>
      <c r="L2844" s="26">
        <v>0</v>
      </c>
      <c r="M2844" s="27">
        <v>0</v>
      </c>
      <c r="N2844" s="22">
        <v>0</v>
      </c>
      <c r="O2844" s="22">
        <v>0</v>
      </c>
      <c r="P2844" s="1">
        <v>125371</v>
      </c>
      <c r="Q2844">
        <v>365</v>
      </c>
      <c r="R2844">
        <v>65</v>
      </c>
      <c r="S2844" t="s">
        <v>1811</v>
      </c>
      <c r="T2844" t="s">
        <v>1811</v>
      </c>
      <c r="U2844" t="s">
        <v>4269</v>
      </c>
      <c r="V2844" t="s">
        <v>1782</v>
      </c>
      <c r="W2844" t="s">
        <v>39</v>
      </c>
      <c r="X2844">
        <v>8144872</v>
      </c>
      <c r="Y2844">
        <f>VLOOKUP(P2844,[1]Listado!$F$5:$N$6488,9,0)</f>
        <v>0</v>
      </c>
      <c r="Z2844">
        <f>VLOOKUP(P2844,[1]Listado!$F$5:$O$6488,10,0)</f>
        <v>0</v>
      </c>
    </row>
    <row r="2845" spans="2:26" ht="45" x14ac:dyDescent="0.25">
      <c r="B2845" s="24">
        <v>65</v>
      </c>
      <c r="C2845" s="19" t="s">
        <v>1811</v>
      </c>
      <c r="D2845" s="25">
        <v>365</v>
      </c>
      <c r="E2845" s="19" t="s">
        <v>1811</v>
      </c>
      <c r="F2845" s="25">
        <v>125321</v>
      </c>
      <c r="G2845" s="19" t="s">
        <v>2728</v>
      </c>
      <c r="H2845" s="25" t="s">
        <v>4631</v>
      </c>
      <c r="I2845" s="19" t="s">
        <v>1782</v>
      </c>
      <c r="J2845" s="25" t="s">
        <v>39</v>
      </c>
      <c r="K2845" s="32">
        <v>216086847</v>
      </c>
      <c r="L2845" s="26">
        <v>0</v>
      </c>
      <c r="M2845" s="27">
        <v>0</v>
      </c>
      <c r="N2845" s="22">
        <v>0</v>
      </c>
      <c r="O2845" s="22">
        <v>0</v>
      </c>
      <c r="P2845" s="1">
        <v>125372</v>
      </c>
      <c r="Q2845">
        <v>365</v>
      </c>
      <c r="R2845">
        <v>65</v>
      </c>
      <c r="S2845" t="s">
        <v>1811</v>
      </c>
      <c r="T2845" t="s">
        <v>1811</v>
      </c>
      <c r="U2845" t="s">
        <v>4253</v>
      </c>
      <c r="V2845" t="s">
        <v>1782</v>
      </c>
      <c r="W2845" t="s">
        <v>39</v>
      </c>
      <c r="X2845">
        <v>5426333</v>
      </c>
      <c r="Y2845">
        <f>VLOOKUP(P2845,[1]Listado!$F$5:$N$6488,9,0)</f>
        <v>0</v>
      </c>
      <c r="Z2845">
        <f>VLOOKUP(P2845,[1]Listado!$F$5:$O$6488,10,0)</f>
        <v>0</v>
      </c>
    </row>
    <row r="2846" spans="2:26" ht="45" x14ac:dyDescent="0.25">
      <c r="B2846" s="24">
        <v>65</v>
      </c>
      <c r="C2846" s="19" t="s">
        <v>1811</v>
      </c>
      <c r="D2846" s="25">
        <v>365</v>
      </c>
      <c r="E2846" s="19" t="s">
        <v>1811</v>
      </c>
      <c r="F2846" s="25">
        <v>125322</v>
      </c>
      <c r="G2846" s="19" t="s">
        <v>2755</v>
      </c>
      <c r="H2846" s="25" t="s">
        <v>4631</v>
      </c>
      <c r="I2846" s="19" t="s">
        <v>1782</v>
      </c>
      <c r="J2846" s="25" t="s">
        <v>39</v>
      </c>
      <c r="K2846" s="32">
        <v>79012365</v>
      </c>
      <c r="L2846" s="26">
        <v>0</v>
      </c>
      <c r="M2846" s="27">
        <v>0</v>
      </c>
      <c r="N2846" s="22">
        <v>0</v>
      </c>
      <c r="O2846" s="22">
        <v>0</v>
      </c>
      <c r="P2846" s="1">
        <v>125373</v>
      </c>
      <c r="Q2846">
        <v>365</v>
      </c>
      <c r="R2846">
        <v>65</v>
      </c>
      <c r="S2846" t="s">
        <v>1811</v>
      </c>
      <c r="T2846" t="s">
        <v>1811</v>
      </c>
      <c r="U2846" t="s">
        <v>4252</v>
      </c>
      <c r="V2846" t="s">
        <v>1782</v>
      </c>
      <c r="W2846" t="s">
        <v>39</v>
      </c>
      <c r="X2846">
        <v>5426333</v>
      </c>
      <c r="Y2846">
        <f>VLOOKUP(P2846,[1]Listado!$F$5:$N$6488,9,0)</f>
        <v>0</v>
      </c>
      <c r="Z2846">
        <f>VLOOKUP(P2846,[1]Listado!$F$5:$O$6488,10,0)</f>
        <v>0</v>
      </c>
    </row>
    <row r="2847" spans="2:26" ht="45" x14ac:dyDescent="0.25">
      <c r="B2847" s="24">
        <v>65</v>
      </c>
      <c r="C2847" s="19" t="s">
        <v>1811</v>
      </c>
      <c r="D2847" s="25">
        <v>365</v>
      </c>
      <c r="E2847" s="19" t="s">
        <v>1811</v>
      </c>
      <c r="F2847" s="25">
        <v>125323</v>
      </c>
      <c r="G2847" s="19" t="s">
        <v>2745</v>
      </c>
      <c r="H2847" s="25" t="s">
        <v>4631</v>
      </c>
      <c r="I2847" s="19" t="s">
        <v>1782</v>
      </c>
      <c r="J2847" s="25" t="s">
        <v>39</v>
      </c>
      <c r="K2847" s="32">
        <v>56530522</v>
      </c>
      <c r="L2847" s="26">
        <v>0</v>
      </c>
      <c r="M2847" s="27">
        <v>0</v>
      </c>
      <c r="N2847" s="22">
        <v>0</v>
      </c>
      <c r="O2847" s="22">
        <v>0</v>
      </c>
      <c r="P2847" s="1">
        <v>125374</v>
      </c>
      <c r="Q2847">
        <v>365</v>
      </c>
      <c r="R2847">
        <v>65</v>
      </c>
      <c r="S2847" t="s">
        <v>1811</v>
      </c>
      <c r="T2847" t="s">
        <v>1811</v>
      </c>
      <c r="U2847" t="s">
        <v>4255</v>
      </c>
      <c r="V2847" t="s">
        <v>1782</v>
      </c>
      <c r="W2847" t="s">
        <v>39</v>
      </c>
      <c r="X2847">
        <v>542633</v>
      </c>
      <c r="Y2847">
        <f>VLOOKUP(P2847,[1]Listado!$F$5:$N$6488,9,0)</f>
        <v>0</v>
      </c>
      <c r="Z2847">
        <f>VLOOKUP(P2847,[1]Listado!$F$5:$O$6488,10,0)</f>
        <v>0</v>
      </c>
    </row>
    <row r="2848" spans="2:26" ht="45" x14ac:dyDescent="0.25">
      <c r="B2848" s="24">
        <v>65</v>
      </c>
      <c r="C2848" s="19" t="s">
        <v>1811</v>
      </c>
      <c r="D2848" s="25">
        <v>365</v>
      </c>
      <c r="E2848" s="19" t="s">
        <v>1811</v>
      </c>
      <c r="F2848" s="25">
        <v>125324</v>
      </c>
      <c r="G2848" s="19" t="s">
        <v>2714</v>
      </c>
      <c r="H2848" s="25" t="s">
        <v>4631</v>
      </c>
      <c r="I2848" s="19" t="s">
        <v>1782</v>
      </c>
      <c r="J2848" s="25" t="s">
        <v>39</v>
      </c>
      <c r="K2848" s="32">
        <v>143915379</v>
      </c>
      <c r="L2848" s="26">
        <v>0</v>
      </c>
      <c r="M2848" s="27">
        <v>0</v>
      </c>
      <c r="N2848" s="22">
        <v>0</v>
      </c>
      <c r="O2848" s="22">
        <v>0</v>
      </c>
      <c r="P2848" s="1">
        <v>125375</v>
      </c>
      <c r="Q2848">
        <v>365</v>
      </c>
      <c r="R2848">
        <v>65</v>
      </c>
      <c r="S2848" t="s">
        <v>1811</v>
      </c>
      <c r="T2848" t="s">
        <v>1811</v>
      </c>
      <c r="U2848" t="s">
        <v>4254</v>
      </c>
      <c r="V2848" t="s">
        <v>1782</v>
      </c>
      <c r="W2848" t="s">
        <v>39</v>
      </c>
      <c r="X2848">
        <v>542633</v>
      </c>
      <c r="Y2848">
        <f>VLOOKUP(P2848,[1]Listado!$F$5:$N$6488,9,0)</f>
        <v>0</v>
      </c>
      <c r="Z2848">
        <f>VLOOKUP(P2848,[1]Listado!$F$5:$O$6488,10,0)</f>
        <v>0</v>
      </c>
    </row>
    <row r="2849" spans="2:26" ht="45" x14ac:dyDescent="0.25">
      <c r="B2849" s="24">
        <v>65</v>
      </c>
      <c r="C2849" s="19" t="s">
        <v>1811</v>
      </c>
      <c r="D2849" s="25">
        <v>365</v>
      </c>
      <c r="E2849" s="19" t="s">
        <v>1811</v>
      </c>
      <c r="F2849" s="25">
        <v>125325</v>
      </c>
      <c r="G2849" s="19" t="s">
        <v>2756</v>
      </c>
      <c r="H2849" s="25" t="s">
        <v>4631</v>
      </c>
      <c r="I2849" s="19" t="s">
        <v>1782</v>
      </c>
      <c r="J2849" s="25" t="s">
        <v>39</v>
      </c>
      <c r="K2849" s="32">
        <v>11215136</v>
      </c>
      <c r="L2849" s="26">
        <v>0</v>
      </c>
      <c r="M2849" s="27">
        <v>0</v>
      </c>
      <c r="N2849" s="22">
        <v>0</v>
      </c>
      <c r="O2849" s="22">
        <v>0</v>
      </c>
      <c r="P2849" s="1">
        <v>125376</v>
      </c>
      <c r="Q2849">
        <v>365</v>
      </c>
      <c r="R2849">
        <v>65</v>
      </c>
      <c r="S2849" t="s">
        <v>1811</v>
      </c>
      <c r="T2849" t="s">
        <v>1811</v>
      </c>
      <c r="U2849" t="s">
        <v>4261</v>
      </c>
      <c r="V2849" t="s">
        <v>1782</v>
      </c>
      <c r="W2849" t="s">
        <v>39</v>
      </c>
      <c r="X2849">
        <v>6269832</v>
      </c>
      <c r="Y2849">
        <f>VLOOKUP(P2849,[1]Listado!$F$5:$N$6488,9,0)</f>
        <v>0</v>
      </c>
      <c r="Z2849">
        <f>VLOOKUP(P2849,[1]Listado!$F$5:$O$6488,10,0)</f>
        <v>0</v>
      </c>
    </row>
    <row r="2850" spans="2:26" ht="45" x14ac:dyDescent="0.25">
      <c r="B2850" s="24">
        <v>65</v>
      </c>
      <c r="C2850" s="19" t="s">
        <v>1811</v>
      </c>
      <c r="D2850" s="25">
        <v>365</v>
      </c>
      <c r="E2850" s="19" t="s">
        <v>1811</v>
      </c>
      <c r="F2850" s="25">
        <v>125326</v>
      </c>
      <c r="G2850" s="19" t="s">
        <v>2746</v>
      </c>
      <c r="H2850" s="25" t="s">
        <v>4631</v>
      </c>
      <c r="I2850" s="19" t="s">
        <v>1782</v>
      </c>
      <c r="J2850" s="25" t="s">
        <v>39</v>
      </c>
      <c r="K2850" s="32">
        <v>5676565</v>
      </c>
      <c r="L2850" s="26">
        <v>0</v>
      </c>
      <c r="M2850" s="27">
        <v>0</v>
      </c>
      <c r="N2850" s="22">
        <v>0</v>
      </c>
      <c r="O2850" s="22">
        <v>0</v>
      </c>
      <c r="P2850" s="1">
        <v>125377</v>
      </c>
      <c r="Q2850">
        <v>365</v>
      </c>
      <c r="R2850">
        <v>65</v>
      </c>
      <c r="S2850" t="s">
        <v>1811</v>
      </c>
      <c r="T2850" t="s">
        <v>1811</v>
      </c>
      <c r="U2850" t="s">
        <v>4260</v>
      </c>
      <c r="V2850" t="s">
        <v>1782</v>
      </c>
      <c r="W2850" t="s">
        <v>39</v>
      </c>
      <c r="X2850">
        <v>6269832</v>
      </c>
      <c r="Y2850">
        <f>VLOOKUP(P2850,[1]Listado!$F$5:$N$6488,9,0)</f>
        <v>0</v>
      </c>
      <c r="Z2850">
        <f>VLOOKUP(P2850,[1]Listado!$F$5:$O$6488,10,0)</f>
        <v>0</v>
      </c>
    </row>
    <row r="2851" spans="2:26" ht="45" x14ac:dyDescent="0.25">
      <c r="B2851" s="24">
        <v>65</v>
      </c>
      <c r="C2851" s="19" t="s">
        <v>1811</v>
      </c>
      <c r="D2851" s="25">
        <v>365</v>
      </c>
      <c r="E2851" s="19" t="s">
        <v>1811</v>
      </c>
      <c r="F2851" s="25">
        <v>125327</v>
      </c>
      <c r="G2851" s="19" t="s">
        <v>2715</v>
      </c>
      <c r="H2851" s="25" t="s">
        <v>4631</v>
      </c>
      <c r="I2851" s="19" t="s">
        <v>1782</v>
      </c>
      <c r="J2851" s="25" t="s">
        <v>39</v>
      </c>
      <c r="K2851" s="32">
        <v>20427567</v>
      </c>
      <c r="L2851" s="26">
        <v>0</v>
      </c>
      <c r="M2851" s="27">
        <v>0</v>
      </c>
      <c r="N2851" s="22">
        <v>0</v>
      </c>
      <c r="O2851" s="22">
        <v>0</v>
      </c>
      <c r="P2851" s="1">
        <v>125378</v>
      </c>
      <c r="Q2851">
        <v>365</v>
      </c>
      <c r="R2851">
        <v>65</v>
      </c>
      <c r="S2851" t="s">
        <v>1811</v>
      </c>
      <c r="T2851" t="s">
        <v>1811</v>
      </c>
      <c r="U2851" t="s">
        <v>4323</v>
      </c>
      <c r="V2851" t="s">
        <v>1782</v>
      </c>
      <c r="W2851" t="s">
        <v>39</v>
      </c>
      <c r="X2851">
        <v>1126803</v>
      </c>
      <c r="Y2851">
        <f>VLOOKUP(P2851,[1]Listado!$F$5:$N$6488,9,0)</f>
        <v>0</v>
      </c>
      <c r="Z2851">
        <f>VLOOKUP(P2851,[1]Listado!$F$5:$O$6488,10,0)</f>
        <v>0</v>
      </c>
    </row>
    <row r="2852" spans="2:26" ht="45" x14ac:dyDescent="0.25">
      <c r="B2852" s="24">
        <v>65</v>
      </c>
      <c r="C2852" s="19" t="s">
        <v>1811</v>
      </c>
      <c r="D2852" s="25">
        <v>365</v>
      </c>
      <c r="E2852" s="19" t="s">
        <v>1811</v>
      </c>
      <c r="F2852" s="25">
        <v>125328</v>
      </c>
      <c r="G2852" s="19" t="s">
        <v>2698</v>
      </c>
      <c r="H2852" s="25" t="s">
        <v>4631</v>
      </c>
      <c r="I2852" s="19" t="s">
        <v>1782</v>
      </c>
      <c r="J2852" s="25" t="s">
        <v>39</v>
      </c>
      <c r="K2852" s="32">
        <v>91336039</v>
      </c>
      <c r="L2852" s="26">
        <v>0</v>
      </c>
      <c r="M2852" s="27">
        <v>0</v>
      </c>
      <c r="N2852" s="22">
        <v>0</v>
      </c>
      <c r="O2852" s="22">
        <v>0</v>
      </c>
      <c r="P2852" s="1">
        <v>125379</v>
      </c>
      <c r="Q2852">
        <v>365</v>
      </c>
      <c r="R2852">
        <v>65</v>
      </c>
      <c r="S2852" t="s">
        <v>1811</v>
      </c>
      <c r="T2852" t="s">
        <v>1811</v>
      </c>
      <c r="U2852" t="s">
        <v>4328</v>
      </c>
      <c r="V2852" t="s">
        <v>1782</v>
      </c>
      <c r="W2852" t="s">
        <v>39</v>
      </c>
      <c r="X2852">
        <v>1314603</v>
      </c>
      <c r="Y2852">
        <f>VLOOKUP(P2852,[1]Listado!$F$5:$N$6488,9,0)</f>
        <v>0</v>
      </c>
      <c r="Z2852">
        <f>VLOOKUP(P2852,[1]Listado!$F$5:$O$6488,10,0)</f>
        <v>0</v>
      </c>
    </row>
    <row r="2853" spans="2:26" ht="45" x14ac:dyDescent="0.25">
      <c r="B2853" s="24">
        <v>65</v>
      </c>
      <c r="C2853" s="19" t="s">
        <v>1811</v>
      </c>
      <c r="D2853" s="25">
        <v>365</v>
      </c>
      <c r="E2853" s="19" t="s">
        <v>1811</v>
      </c>
      <c r="F2853" s="25">
        <v>125329</v>
      </c>
      <c r="G2853" s="19" t="s">
        <v>2750</v>
      </c>
      <c r="H2853" s="25" t="s">
        <v>4631</v>
      </c>
      <c r="I2853" s="19" t="s">
        <v>1782</v>
      </c>
      <c r="J2853" s="25" t="s">
        <v>39</v>
      </c>
      <c r="K2853" s="32">
        <v>65347672</v>
      </c>
      <c r="L2853" s="26">
        <v>0</v>
      </c>
      <c r="M2853" s="27">
        <v>0</v>
      </c>
      <c r="N2853" s="22">
        <v>0</v>
      </c>
      <c r="O2853" s="22">
        <v>0</v>
      </c>
      <c r="P2853" s="1">
        <v>125380</v>
      </c>
      <c r="Q2853">
        <v>365</v>
      </c>
      <c r="R2853">
        <v>65</v>
      </c>
      <c r="S2853" t="s">
        <v>1811</v>
      </c>
      <c r="T2853" t="s">
        <v>1811</v>
      </c>
      <c r="U2853" t="s">
        <v>4329</v>
      </c>
      <c r="V2853" t="s">
        <v>1782</v>
      </c>
      <c r="W2853" t="s">
        <v>39</v>
      </c>
      <c r="X2853">
        <v>1314603</v>
      </c>
      <c r="Y2853">
        <f>VLOOKUP(P2853,[1]Listado!$F$5:$N$6488,9,0)</f>
        <v>0</v>
      </c>
      <c r="Z2853">
        <f>VLOOKUP(P2853,[1]Listado!$F$5:$O$6488,10,0)</f>
        <v>0</v>
      </c>
    </row>
    <row r="2854" spans="2:26" ht="45" x14ac:dyDescent="0.25">
      <c r="B2854" s="24">
        <v>65</v>
      </c>
      <c r="C2854" s="19" t="s">
        <v>1811</v>
      </c>
      <c r="D2854" s="25">
        <v>365</v>
      </c>
      <c r="E2854" s="19" t="s">
        <v>1811</v>
      </c>
      <c r="F2854" s="25">
        <v>125330</v>
      </c>
      <c r="G2854" s="19" t="s">
        <v>2720</v>
      </c>
      <c r="H2854" s="25" t="s">
        <v>4631</v>
      </c>
      <c r="I2854" s="19" t="s">
        <v>1782</v>
      </c>
      <c r="J2854" s="25" t="s">
        <v>39</v>
      </c>
      <c r="K2854" s="32">
        <v>166362074</v>
      </c>
      <c r="L2854" s="26">
        <v>0</v>
      </c>
      <c r="M2854" s="27">
        <v>0</v>
      </c>
      <c r="N2854" s="22">
        <v>0</v>
      </c>
      <c r="O2854" s="22">
        <v>0</v>
      </c>
      <c r="P2854" s="1">
        <v>125381</v>
      </c>
      <c r="Q2854">
        <v>365</v>
      </c>
      <c r="R2854">
        <v>65</v>
      </c>
      <c r="S2854" t="s">
        <v>1811</v>
      </c>
      <c r="T2854" t="s">
        <v>1811</v>
      </c>
      <c r="U2854" t="s">
        <v>4289</v>
      </c>
      <c r="V2854" t="s">
        <v>1782</v>
      </c>
      <c r="W2854" t="s">
        <v>39</v>
      </c>
      <c r="X2854">
        <v>75121</v>
      </c>
      <c r="Y2854">
        <f>VLOOKUP(P2854,[1]Listado!$F$5:$N$6488,9,0)</f>
        <v>0</v>
      </c>
      <c r="Z2854">
        <f>VLOOKUP(P2854,[1]Listado!$F$5:$O$6488,10,0)</f>
        <v>0</v>
      </c>
    </row>
    <row r="2855" spans="2:26" ht="30" x14ac:dyDescent="0.25">
      <c r="B2855" s="24">
        <v>65</v>
      </c>
      <c r="C2855" s="19" t="s">
        <v>1811</v>
      </c>
      <c r="D2855" s="25">
        <v>365</v>
      </c>
      <c r="E2855" s="19" t="s">
        <v>1811</v>
      </c>
      <c r="F2855" s="25">
        <v>125331</v>
      </c>
      <c r="G2855" s="19" t="s">
        <v>4266</v>
      </c>
      <c r="H2855" s="25" t="s">
        <v>4631</v>
      </c>
      <c r="I2855" s="19" t="s">
        <v>1782</v>
      </c>
      <c r="J2855" s="25" t="s">
        <v>39</v>
      </c>
      <c r="K2855" s="32">
        <v>7942862</v>
      </c>
      <c r="L2855" s="26">
        <v>0</v>
      </c>
      <c r="M2855" s="27">
        <v>0</v>
      </c>
      <c r="N2855" s="22">
        <v>0</v>
      </c>
      <c r="O2855" s="22">
        <v>0</v>
      </c>
      <c r="P2855" s="1">
        <v>125382</v>
      </c>
      <c r="Q2855">
        <v>365</v>
      </c>
      <c r="R2855">
        <v>65</v>
      </c>
      <c r="S2855" t="s">
        <v>1811</v>
      </c>
      <c r="T2855" t="s">
        <v>1811</v>
      </c>
      <c r="U2855" t="s">
        <v>4300</v>
      </c>
      <c r="V2855" t="s">
        <v>1782</v>
      </c>
      <c r="W2855" t="s">
        <v>39</v>
      </c>
      <c r="X2855">
        <v>19498864</v>
      </c>
      <c r="Y2855">
        <f>VLOOKUP(P2855,[1]Listado!$F$5:$N$6488,9,0)</f>
        <v>0</v>
      </c>
      <c r="Z2855">
        <f>VLOOKUP(P2855,[1]Listado!$F$5:$O$6488,10,0)</f>
        <v>0</v>
      </c>
    </row>
    <row r="2856" spans="2:26" ht="45" x14ac:dyDescent="0.25">
      <c r="B2856" s="24">
        <v>65</v>
      </c>
      <c r="C2856" s="19" t="s">
        <v>1811</v>
      </c>
      <c r="D2856" s="25">
        <v>365</v>
      </c>
      <c r="E2856" s="19" t="s">
        <v>1811</v>
      </c>
      <c r="F2856" s="25">
        <v>125332</v>
      </c>
      <c r="G2856" s="19" t="s">
        <v>4273</v>
      </c>
      <c r="H2856" s="25" t="s">
        <v>4631</v>
      </c>
      <c r="I2856" s="19" t="s">
        <v>1782</v>
      </c>
      <c r="J2856" s="25" t="s">
        <v>39</v>
      </c>
      <c r="K2856" s="32">
        <v>9266672</v>
      </c>
      <c r="L2856" s="26">
        <v>0</v>
      </c>
      <c r="M2856" s="27">
        <v>0</v>
      </c>
      <c r="N2856" s="22">
        <v>0</v>
      </c>
      <c r="O2856" s="22">
        <v>0</v>
      </c>
      <c r="P2856" s="1">
        <v>125383</v>
      </c>
      <c r="Q2856">
        <v>365</v>
      </c>
      <c r="R2856">
        <v>65</v>
      </c>
      <c r="S2856" t="s">
        <v>1811</v>
      </c>
      <c r="T2856" t="s">
        <v>1811</v>
      </c>
      <c r="U2856" t="s">
        <v>4279</v>
      </c>
      <c r="V2856" t="s">
        <v>1782</v>
      </c>
      <c r="W2856" t="s">
        <v>39</v>
      </c>
      <c r="X2856">
        <v>75121</v>
      </c>
      <c r="Y2856">
        <f>VLOOKUP(P2856,[1]Listado!$F$5:$N$6488,9,0)</f>
        <v>0</v>
      </c>
      <c r="Z2856">
        <f>VLOOKUP(P2856,[1]Listado!$F$5:$O$6488,10,0)</f>
        <v>0</v>
      </c>
    </row>
    <row r="2857" spans="2:26" ht="30" x14ac:dyDescent="0.25">
      <c r="B2857" s="24">
        <v>65</v>
      </c>
      <c r="C2857" s="19" t="s">
        <v>1811</v>
      </c>
      <c r="D2857" s="25">
        <v>365</v>
      </c>
      <c r="E2857" s="19" t="s">
        <v>1811</v>
      </c>
      <c r="F2857" s="25">
        <v>125333</v>
      </c>
      <c r="G2857" s="19" t="s">
        <v>4274</v>
      </c>
      <c r="H2857" s="25" t="s">
        <v>4631</v>
      </c>
      <c r="I2857" s="19" t="s">
        <v>1782</v>
      </c>
      <c r="J2857" s="25" t="s">
        <v>39</v>
      </c>
      <c r="K2857" s="32">
        <v>9266672</v>
      </c>
      <c r="L2857" s="26">
        <v>0</v>
      </c>
      <c r="M2857" s="27">
        <v>0</v>
      </c>
      <c r="N2857" s="22">
        <v>0</v>
      </c>
      <c r="O2857" s="22">
        <v>0</v>
      </c>
      <c r="P2857" s="1">
        <v>125384</v>
      </c>
      <c r="Q2857">
        <v>365</v>
      </c>
      <c r="R2857">
        <v>65</v>
      </c>
      <c r="S2857" t="s">
        <v>1811</v>
      </c>
      <c r="T2857" t="s">
        <v>1811</v>
      </c>
      <c r="U2857" t="s">
        <v>4299</v>
      </c>
      <c r="V2857" t="s">
        <v>1782</v>
      </c>
      <c r="W2857" t="s">
        <v>39</v>
      </c>
      <c r="X2857">
        <v>19498864</v>
      </c>
      <c r="Y2857">
        <f>VLOOKUP(P2857,[1]Listado!$F$5:$N$6488,9,0)</f>
        <v>0</v>
      </c>
      <c r="Z2857">
        <f>VLOOKUP(P2857,[1]Listado!$F$5:$O$6488,10,0)</f>
        <v>0</v>
      </c>
    </row>
    <row r="2858" spans="2:26" ht="30" x14ac:dyDescent="0.25">
      <c r="B2858" s="24">
        <v>65</v>
      </c>
      <c r="C2858" s="19" t="s">
        <v>1811</v>
      </c>
      <c r="D2858" s="25">
        <v>365</v>
      </c>
      <c r="E2858" s="19" t="s">
        <v>1811</v>
      </c>
      <c r="F2858" s="25">
        <v>125334</v>
      </c>
      <c r="G2858" s="19" t="s">
        <v>4245</v>
      </c>
      <c r="H2858" s="25" t="s">
        <v>4631</v>
      </c>
      <c r="I2858" s="19" t="s">
        <v>1782</v>
      </c>
      <c r="J2858" s="25" t="s">
        <v>39</v>
      </c>
      <c r="K2858" s="32">
        <v>467417</v>
      </c>
      <c r="L2858" s="26">
        <v>0</v>
      </c>
      <c r="M2858" s="27">
        <v>0</v>
      </c>
      <c r="N2858" s="22">
        <v>0</v>
      </c>
      <c r="O2858" s="22">
        <v>0</v>
      </c>
      <c r="P2858" s="1">
        <v>125385</v>
      </c>
      <c r="Q2858">
        <v>365</v>
      </c>
      <c r="R2858">
        <v>65</v>
      </c>
      <c r="S2858" t="s">
        <v>1811</v>
      </c>
      <c r="T2858" t="s">
        <v>1811</v>
      </c>
      <c r="U2858" t="s">
        <v>4320</v>
      </c>
      <c r="V2858" t="s">
        <v>1782</v>
      </c>
      <c r="W2858" t="s">
        <v>39</v>
      </c>
      <c r="X2858">
        <v>826321</v>
      </c>
      <c r="Y2858">
        <f>VLOOKUP(P2858,[1]Listado!$F$5:$N$6488,9,0)</f>
        <v>0</v>
      </c>
      <c r="Z2858">
        <f>VLOOKUP(P2858,[1]Listado!$F$5:$O$6488,10,0)</f>
        <v>0</v>
      </c>
    </row>
    <row r="2859" spans="2:26" ht="30" x14ac:dyDescent="0.25">
      <c r="B2859" s="24">
        <v>65</v>
      </c>
      <c r="C2859" s="19" t="s">
        <v>1811</v>
      </c>
      <c r="D2859" s="25">
        <v>365</v>
      </c>
      <c r="E2859" s="19" t="s">
        <v>1811</v>
      </c>
      <c r="F2859" s="25">
        <v>125335</v>
      </c>
      <c r="G2859" s="19" t="s">
        <v>4244</v>
      </c>
      <c r="H2859" s="25" t="s">
        <v>4631</v>
      </c>
      <c r="I2859" s="19" t="s">
        <v>1782</v>
      </c>
      <c r="J2859" s="25" t="s">
        <v>39</v>
      </c>
      <c r="K2859" s="32">
        <v>467417</v>
      </c>
      <c r="L2859" s="26">
        <v>0</v>
      </c>
      <c r="M2859" s="27">
        <v>0</v>
      </c>
      <c r="N2859" s="22">
        <v>0</v>
      </c>
      <c r="O2859" s="22">
        <v>0</v>
      </c>
      <c r="P2859" s="1">
        <v>125386</v>
      </c>
      <c r="Q2859">
        <v>365</v>
      </c>
      <c r="R2859">
        <v>65</v>
      </c>
      <c r="S2859" t="s">
        <v>1811</v>
      </c>
      <c r="T2859" t="s">
        <v>1811</v>
      </c>
      <c r="U2859" t="s">
        <v>4319</v>
      </c>
      <c r="V2859" t="s">
        <v>1782</v>
      </c>
      <c r="W2859" t="s">
        <v>39</v>
      </c>
      <c r="X2859">
        <v>826321</v>
      </c>
      <c r="Y2859">
        <f>VLOOKUP(P2859,[1]Listado!$F$5:$N$6488,9,0)</f>
        <v>0</v>
      </c>
      <c r="Z2859">
        <f>VLOOKUP(P2859,[1]Listado!$F$5:$O$6488,10,0)</f>
        <v>0</v>
      </c>
    </row>
    <row r="2860" spans="2:26" ht="30" x14ac:dyDescent="0.25">
      <c r="B2860" s="24">
        <v>65</v>
      </c>
      <c r="C2860" s="19" t="s">
        <v>1811</v>
      </c>
      <c r="D2860" s="25">
        <v>365</v>
      </c>
      <c r="E2860" s="19" t="s">
        <v>1811</v>
      </c>
      <c r="F2860" s="25">
        <v>125336</v>
      </c>
      <c r="G2860" s="19" t="s">
        <v>4259</v>
      </c>
      <c r="H2860" s="25" t="s">
        <v>4631</v>
      </c>
      <c r="I2860" s="19" t="s">
        <v>1782</v>
      </c>
      <c r="J2860" s="25" t="s">
        <v>39</v>
      </c>
      <c r="K2860" s="32">
        <v>5915240</v>
      </c>
      <c r="L2860" s="26">
        <v>0</v>
      </c>
      <c r="M2860" s="27">
        <v>0</v>
      </c>
      <c r="N2860" s="22">
        <v>0</v>
      </c>
      <c r="O2860" s="22">
        <v>0</v>
      </c>
      <c r="P2860" s="1">
        <v>125387</v>
      </c>
      <c r="Q2860">
        <v>365</v>
      </c>
      <c r="R2860">
        <v>65</v>
      </c>
      <c r="S2860" t="s">
        <v>1811</v>
      </c>
      <c r="T2860" t="s">
        <v>1811</v>
      </c>
      <c r="U2860" t="s">
        <v>4290</v>
      </c>
      <c r="V2860" t="s">
        <v>1782</v>
      </c>
      <c r="W2860" t="s">
        <v>39</v>
      </c>
      <c r="X2860">
        <v>150241</v>
      </c>
      <c r="Y2860">
        <f>VLOOKUP(P2860,[1]Listado!$F$5:$N$6488,9,0)</f>
        <v>0</v>
      </c>
      <c r="Z2860">
        <f>VLOOKUP(P2860,[1]Listado!$F$5:$O$6488,10,0)</f>
        <v>0</v>
      </c>
    </row>
    <row r="2861" spans="2:26" ht="30" x14ac:dyDescent="0.25">
      <c r="B2861" s="24">
        <v>65</v>
      </c>
      <c r="C2861" s="19" t="s">
        <v>1811</v>
      </c>
      <c r="D2861" s="25">
        <v>365</v>
      </c>
      <c r="E2861" s="19" t="s">
        <v>1811</v>
      </c>
      <c r="F2861" s="25">
        <v>125337</v>
      </c>
      <c r="G2861" s="19" t="s">
        <v>4258</v>
      </c>
      <c r="H2861" s="25" t="s">
        <v>4631</v>
      </c>
      <c r="I2861" s="19" t="s">
        <v>1782</v>
      </c>
      <c r="J2861" s="25" t="s">
        <v>39</v>
      </c>
      <c r="K2861" s="32">
        <v>5915240</v>
      </c>
      <c r="L2861" s="26">
        <v>0</v>
      </c>
      <c r="M2861" s="27">
        <v>0</v>
      </c>
      <c r="N2861" s="22">
        <v>0</v>
      </c>
      <c r="O2861" s="22">
        <v>0</v>
      </c>
      <c r="P2861" s="1">
        <v>125388</v>
      </c>
      <c r="Q2861">
        <v>365</v>
      </c>
      <c r="R2861">
        <v>65</v>
      </c>
      <c r="S2861" t="s">
        <v>1811</v>
      </c>
      <c r="T2861" t="s">
        <v>1811</v>
      </c>
      <c r="U2861" t="s">
        <v>4280</v>
      </c>
      <c r="V2861" t="s">
        <v>1782</v>
      </c>
      <c r="W2861" t="s">
        <v>39</v>
      </c>
      <c r="X2861">
        <v>150241</v>
      </c>
      <c r="Y2861">
        <f>VLOOKUP(P2861,[1]Listado!$F$5:$N$6488,9,0)</f>
        <v>0</v>
      </c>
      <c r="Z2861">
        <f>VLOOKUP(P2861,[1]Listado!$F$5:$O$6488,10,0)</f>
        <v>0</v>
      </c>
    </row>
    <row r="2862" spans="2:26" ht="30" x14ac:dyDescent="0.25">
      <c r="B2862" s="24">
        <v>65</v>
      </c>
      <c r="C2862" s="19" t="s">
        <v>1811</v>
      </c>
      <c r="D2862" s="25">
        <v>365</v>
      </c>
      <c r="E2862" s="19" t="s">
        <v>1811</v>
      </c>
      <c r="F2862" s="25">
        <v>125338</v>
      </c>
      <c r="G2862" s="19" t="s">
        <v>4233</v>
      </c>
      <c r="H2862" s="25" t="s">
        <v>4631</v>
      </c>
      <c r="I2862" s="19" t="s">
        <v>1782</v>
      </c>
      <c r="J2862" s="25" t="s">
        <v>39</v>
      </c>
      <c r="K2862" s="32">
        <v>1149738</v>
      </c>
      <c r="L2862" s="26">
        <v>0</v>
      </c>
      <c r="M2862" s="27">
        <v>0</v>
      </c>
      <c r="N2862" s="22">
        <v>0</v>
      </c>
      <c r="O2862" s="22">
        <v>0</v>
      </c>
      <c r="P2862" s="1">
        <v>125389</v>
      </c>
      <c r="Q2862">
        <v>365</v>
      </c>
      <c r="R2862">
        <v>65</v>
      </c>
      <c r="S2862" t="s">
        <v>1811</v>
      </c>
      <c r="T2862" t="s">
        <v>1811</v>
      </c>
      <c r="U2862" t="s">
        <v>4326</v>
      </c>
      <c r="V2862" t="s">
        <v>1782</v>
      </c>
      <c r="W2862" t="s">
        <v>39</v>
      </c>
      <c r="X2862">
        <v>1126803</v>
      </c>
      <c r="Y2862">
        <f>VLOOKUP(P2862,[1]Listado!$F$5:$N$6488,9,0)</f>
        <v>0</v>
      </c>
      <c r="Z2862">
        <f>VLOOKUP(P2862,[1]Listado!$F$5:$O$6488,10,0)</f>
        <v>0</v>
      </c>
    </row>
    <row r="2863" spans="2:26" ht="30" x14ac:dyDescent="0.25">
      <c r="B2863" s="24">
        <v>65</v>
      </c>
      <c r="C2863" s="19" t="s">
        <v>1811</v>
      </c>
      <c r="D2863" s="25">
        <v>365</v>
      </c>
      <c r="E2863" s="19" t="s">
        <v>1811</v>
      </c>
      <c r="F2863" s="25">
        <v>125339</v>
      </c>
      <c r="G2863" s="19" t="s">
        <v>4232</v>
      </c>
      <c r="H2863" s="25" t="s">
        <v>4631</v>
      </c>
      <c r="I2863" s="19" t="s">
        <v>1782</v>
      </c>
      <c r="J2863" s="25" t="s">
        <v>39</v>
      </c>
      <c r="K2863" s="32">
        <v>1149738</v>
      </c>
      <c r="L2863" s="26">
        <v>0</v>
      </c>
      <c r="M2863" s="27">
        <v>0</v>
      </c>
      <c r="N2863" s="22">
        <v>0</v>
      </c>
      <c r="O2863" s="22">
        <v>0</v>
      </c>
      <c r="P2863" s="1">
        <v>125390</v>
      </c>
      <c r="Q2863">
        <v>365</v>
      </c>
      <c r="R2863">
        <v>65</v>
      </c>
      <c r="S2863" t="s">
        <v>1811</v>
      </c>
      <c r="T2863" t="s">
        <v>1811</v>
      </c>
      <c r="U2863" t="s">
        <v>4324</v>
      </c>
      <c r="V2863" t="s">
        <v>1782</v>
      </c>
      <c r="W2863" t="s">
        <v>39</v>
      </c>
      <c r="X2863">
        <v>1126803</v>
      </c>
      <c r="Y2863">
        <f>VLOOKUP(P2863,[1]Listado!$F$5:$N$6488,9,0)</f>
        <v>0</v>
      </c>
      <c r="Z2863">
        <f>VLOOKUP(P2863,[1]Listado!$F$5:$O$6488,10,0)</f>
        <v>0</v>
      </c>
    </row>
    <row r="2864" spans="2:26" ht="30" x14ac:dyDescent="0.25">
      <c r="B2864" s="24">
        <v>65</v>
      </c>
      <c r="C2864" s="19" t="s">
        <v>1811</v>
      </c>
      <c r="D2864" s="25">
        <v>365</v>
      </c>
      <c r="E2864" s="19" t="s">
        <v>1811</v>
      </c>
      <c r="F2864" s="25">
        <v>125340</v>
      </c>
      <c r="G2864" s="19" t="s">
        <v>4268</v>
      </c>
      <c r="H2864" s="25" t="s">
        <v>4631</v>
      </c>
      <c r="I2864" s="19" t="s">
        <v>1782</v>
      </c>
      <c r="J2864" s="25" t="s">
        <v>39</v>
      </c>
      <c r="K2864" s="32">
        <v>8134127</v>
      </c>
      <c r="L2864" s="26">
        <v>0</v>
      </c>
      <c r="M2864" s="27">
        <v>0</v>
      </c>
      <c r="N2864" s="22">
        <v>0</v>
      </c>
      <c r="O2864" s="22">
        <v>0</v>
      </c>
      <c r="P2864" s="1">
        <v>125391</v>
      </c>
      <c r="Q2864">
        <v>365</v>
      </c>
      <c r="R2864">
        <v>65</v>
      </c>
      <c r="S2864" t="s">
        <v>1811</v>
      </c>
      <c r="T2864" t="s">
        <v>1811</v>
      </c>
      <c r="U2864" t="s">
        <v>4310</v>
      </c>
      <c r="V2864" t="s">
        <v>1782</v>
      </c>
      <c r="W2864" t="s">
        <v>39</v>
      </c>
      <c r="X2864">
        <v>600962</v>
      </c>
      <c r="Y2864">
        <f>VLOOKUP(P2864,[1]Listado!$F$5:$N$6488,9,0)</f>
        <v>0</v>
      </c>
      <c r="Z2864">
        <f>VLOOKUP(P2864,[1]Listado!$F$5:$O$6488,10,0)</f>
        <v>0</v>
      </c>
    </row>
    <row r="2865" spans="2:26" ht="30" x14ac:dyDescent="0.25">
      <c r="B2865" s="24">
        <v>65</v>
      </c>
      <c r="C2865" s="19" t="s">
        <v>1811</v>
      </c>
      <c r="D2865" s="25">
        <v>365</v>
      </c>
      <c r="E2865" s="19" t="s">
        <v>1811</v>
      </c>
      <c r="F2865" s="25">
        <v>125341</v>
      </c>
      <c r="G2865" s="19" t="s">
        <v>4267</v>
      </c>
      <c r="H2865" s="25" t="s">
        <v>4631</v>
      </c>
      <c r="I2865" s="19" t="s">
        <v>1782</v>
      </c>
      <c r="J2865" s="25" t="s">
        <v>39</v>
      </c>
      <c r="K2865" s="32">
        <v>8134127</v>
      </c>
      <c r="L2865" s="26">
        <v>0</v>
      </c>
      <c r="M2865" s="27">
        <v>0</v>
      </c>
      <c r="N2865" s="22">
        <v>0</v>
      </c>
      <c r="O2865" s="22">
        <v>0</v>
      </c>
      <c r="P2865" s="1">
        <v>125392</v>
      </c>
      <c r="Q2865">
        <v>365</v>
      </c>
      <c r="R2865">
        <v>65</v>
      </c>
      <c r="S2865" t="s">
        <v>1811</v>
      </c>
      <c r="T2865" t="s">
        <v>1811</v>
      </c>
      <c r="U2865" t="s">
        <v>4309</v>
      </c>
      <c r="V2865" t="s">
        <v>1782</v>
      </c>
      <c r="W2865" t="s">
        <v>39</v>
      </c>
      <c r="X2865">
        <v>600962</v>
      </c>
      <c r="Y2865">
        <f>VLOOKUP(P2865,[1]Listado!$F$5:$N$6488,9,0)</f>
        <v>0</v>
      </c>
      <c r="Z2865">
        <f>VLOOKUP(P2865,[1]Listado!$F$5:$O$6488,10,0)</f>
        <v>0</v>
      </c>
    </row>
    <row r="2866" spans="2:26" ht="30" x14ac:dyDescent="0.25">
      <c r="B2866" s="24">
        <v>65</v>
      </c>
      <c r="C2866" s="19" t="s">
        <v>1811</v>
      </c>
      <c r="D2866" s="25">
        <v>365</v>
      </c>
      <c r="E2866" s="19" t="s">
        <v>1811</v>
      </c>
      <c r="F2866" s="25">
        <v>125342</v>
      </c>
      <c r="G2866" s="19" t="s">
        <v>4243</v>
      </c>
      <c r="H2866" s="25" t="s">
        <v>4631</v>
      </c>
      <c r="I2866" s="19" t="s">
        <v>1782</v>
      </c>
      <c r="J2866" s="25" t="s">
        <v>39</v>
      </c>
      <c r="K2866" s="32">
        <v>4190633</v>
      </c>
      <c r="L2866" s="26">
        <v>0</v>
      </c>
      <c r="M2866" s="27">
        <v>0</v>
      </c>
      <c r="N2866" s="22">
        <v>0</v>
      </c>
      <c r="O2866" s="22">
        <v>0</v>
      </c>
      <c r="P2866" s="1">
        <v>125393</v>
      </c>
      <c r="Q2866">
        <v>365</v>
      </c>
      <c r="R2866">
        <v>65</v>
      </c>
      <c r="S2866" t="s">
        <v>1811</v>
      </c>
      <c r="T2866" t="s">
        <v>1811</v>
      </c>
      <c r="U2866" t="s">
        <v>4308</v>
      </c>
      <c r="V2866" t="s">
        <v>1782</v>
      </c>
      <c r="W2866" t="s">
        <v>39</v>
      </c>
      <c r="X2866">
        <v>450721</v>
      </c>
      <c r="Y2866">
        <f>VLOOKUP(P2866,[1]Listado!$F$5:$N$6488,9,0)</f>
        <v>0</v>
      </c>
      <c r="Z2866">
        <f>VLOOKUP(P2866,[1]Listado!$F$5:$O$6488,10,0)</f>
        <v>0</v>
      </c>
    </row>
    <row r="2867" spans="2:26" ht="30" x14ac:dyDescent="0.25">
      <c r="B2867" s="24">
        <v>65</v>
      </c>
      <c r="C2867" s="19" t="s">
        <v>1811</v>
      </c>
      <c r="D2867" s="25">
        <v>365</v>
      </c>
      <c r="E2867" s="19" t="s">
        <v>1811</v>
      </c>
      <c r="F2867" s="25">
        <v>125343</v>
      </c>
      <c r="G2867" s="19" t="s">
        <v>4242</v>
      </c>
      <c r="H2867" s="25" t="s">
        <v>4631</v>
      </c>
      <c r="I2867" s="19" t="s">
        <v>1782</v>
      </c>
      <c r="J2867" s="25" t="s">
        <v>39</v>
      </c>
      <c r="K2867" s="32">
        <v>4190633</v>
      </c>
      <c r="L2867" s="26">
        <v>0</v>
      </c>
      <c r="M2867" s="27">
        <v>0</v>
      </c>
      <c r="N2867" s="22">
        <v>0</v>
      </c>
      <c r="O2867" s="22">
        <v>0</v>
      </c>
      <c r="P2867" s="1">
        <v>125394</v>
      </c>
      <c r="Q2867">
        <v>365</v>
      </c>
      <c r="R2867">
        <v>65</v>
      </c>
      <c r="S2867" t="s">
        <v>1811</v>
      </c>
      <c r="T2867" t="s">
        <v>1811</v>
      </c>
      <c r="U2867" t="s">
        <v>4307</v>
      </c>
      <c r="V2867" t="s">
        <v>1782</v>
      </c>
      <c r="W2867" t="s">
        <v>39</v>
      </c>
      <c r="X2867">
        <v>450721</v>
      </c>
      <c r="Y2867">
        <f>VLOOKUP(P2867,[1]Listado!$F$5:$N$6488,9,0)</f>
        <v>0</v>
      </c>
      <c r="Z2867">
        <f>VLOOKUP(P2867,[1]Listado!$F$5:$O$6488,10,0)</f>
        <v>0</v>
      </c>
    </row>
    <row r="2868" spans="2:26" ht="30" x14ac:dyDescent="0.25">
      <c r="B2868" s="24">
        <v>65</v>
      </c>
      <c r="C2868" s="19" t="s">
        <v>1811</v>
      </c>
      <c r="D2868" s="25">
        <v>365</v>
      </c>
      <c r="E2868" s="19" t="s">
        <v>1811</v>
      </c>
      <c r="F2868" s="25">
        <v>125344</v>
      </c>
      <c r="G2868" s="19" t="s">
        <v>4241</v>
      </c>
      <c r="H2868" s="25" t="s">
        <v>4631</v>
      </c>
      <c r="I2868" s="19" t="s">
        <v>1782</v>
      </c>
      <c r="J2868" s="25" t="s">
        <v>39</v>
      </c>
      <c r="K2868" s="32">
        <v>3239682</v>
      </c>
      <c r="L2868" s="26">
        <v>0</v>
      </c>
      <c r="M2868" s="27">
        <v>0</v>
      </c>
      <c r="N2868" s="22">
        <v>0</v>
      </c>
      <c r="O2868" s="22">
        <v>0</v>
      </c>
      <c r="P2868" s="1">
        <v>125395</v>
      </c>
      <c r="Q2868">
        <v>365</v>
      </c>
      <c r="R2868">
        <v>65</v>
      </c>
      <c r="S2868" t="s">
        <v>1811</v>
      </c>
      <c r="T2868" t="s">
        <v>1811</v>
      </c>
      <c r="U2868" t="s">
        <v>4303</v>
      </c>
      <c r="V2868" t="s">
        <v>1782</v>
      </c>
      <c r="W2868" t="s">
        <v>39</v>
      </c>
      <c r="X2868">
        <v>225361</v>
      </c>
      <c r="Y2868">
        <f>VLOOKUP(P2868,[1]Listado!$F$5:$N$6488,9,0)</f>
        <v>0</v>
      </c>
      <c r="Z2868">
        <f>VLOOKUP(P2868,[1]Listado!$F$5:$O$6488,10,0)</f>
        <v>0</v>
      </c>
    </row>
    <row r="2869" spans="2:26" ht="30" x14ac:dyDescent="0.25">
      <c r="B2869" s="24">
        <v>65</v>
      </c>
      <c r="C2869" s="19" t="s">
        <v>1811</v>
      </c>
      <c r="D2869" s="25">
        <v>365</v>
      </c>
      <c r="E2869" s="19" t="s">
        <v>1811</v>
      </c>
      <c r="F2869" s="25">
        <v>125345</v>
      </c>
      <c r="G2869" s="19" t="s">
        <v>4240</v>
      </c>
      <c r="H2869" s="25" t="s">
        <v>4631</v>
      </c>
      <c r="I2869" s="19" t="s">
        <v>1782</v>
      </c>
      <c r="J2869" s="25" t="s">
        <v>39</v>
      </c>
      <c r="K2869" s="32">
        <v>3239682</v>
      </c>
      <c r="L2869" s="26">
        <v>0</v>
      </c>
      <c r="M2869" s="27">
        <v>0</v>
      </c>
      <c r="N2869" s="22">
        <v>0</v>
      </c>
      <c r="O2869" s="22">
        <v>0</v>
      </c>
      <c r="P2869" s="1">
        <v>125396</v>
      </c>
      <c r="Q2869">
        <v>365</v>
      </c>
      <c r="R2869">
        <v>65</v>
      </c>
      <c r="S2869" t="s">
        <v>1811</v>
      </c>
      <c r="T2869" t="s">
        <v>1811</v>
      </c>
      <c r="U2869" t="s">
        <v>4301</v>
      </c>
      <c r="V2869" t="s">
        <v>1782</v>
      </c>
      <c r="W2869" t="s">
        <v>39</v>
      </c>
      <c r="X2869">
        <v>225361</v>
      </c>
      <c r="Y2869">
        <f>VLOOKUP(P2869,[1]Listado!$F$5:$N$6488,9,0)</f>
        <v>0</v>
      </c>
      <c r="Z2869">
        <f>VLOOKUP(P2869,[1]Listado!$F$5:$O$6488,10,0)</f>
        <v>0</v>
      </c>
    </row>
    <row r="2870" spans="2:26" ht="30" x14ac:dyDescent="0.25">
      <c r="B2870" s="24">
        <v>65</v>
      </c>
      <c r="C2870" s="19" t="s">
        <v>1811</v>
      </c>
      <c r="D2870" s="25">
        <v>365</v>
      </c>
      <c r="E2870" s="19" t="s">
        <v>1811</v>
      </c>
      <c r="F2870" s="25">
        <v>125346</v>
      </c>
      <c r="G2870" s="19" t="s">
        <v>4237</v>
      </c>
      <c r="H2870" s="25" t="s">
        <v>4631</v>
      </c>
      <c r="I2870" s="19" t="s">
        <v>1782</v>
      </c>
      <c r="J2870" s="25" t="s">
        <v>39</v>
      </c>
      <c r="K2870" s="32">
        <v>1343152</v>
      </c>
      <c r="L2870" s="26">
        <v>0</v>
      </c>
      <c r="M2870" s="27">
        <v>0</v>
      </c>
      <c r="N2870" s="22">
        <v>0</v>
      </c>
      <c r="O2870" s="22">
        <v>0</v>
      </c>
      <c r="P2870" s="1">
        <v>125397</v>
      </c>
      <c r="Q2870">
        <v>365</v>
      </c>
      <c r="R2870">
        <v>65</v>
      </c>
      <c r="S2870" t="s">
        <v>1811</v>
      </c>
      <c r="T2870" t="s">
        <v>1811</v>
      </c>
      <c r="U2870" t="s">
        <v>4291</v>
      </c>
      <c r="V2870" t="s">
        <v>1782</v>
      </c>
      <c r="W2870" t="s">
        <v>39</v>
      </c>
      <c r="X2870">
        <v>150241</v>
      </c>
      <c r="Y2870">
        <f>VLOOKUP(P2870,[1]Listado!$F$5:$N$6488,9,0)</f>
        <v>0</v>
      </c>
      <c r="Z2870">
        <f>VLOOKUP(P2870,[1]Listado!$F$5:$O$6488,10,0)</f>
        <v>0</v>
      </c>
    </row>
    <row r="2871" spans="2:26" ht="30" x14ac:dyDescent="0.25">
      <c r="B2871" s="24">
        <v>65</v>
      </c>
      <c r="C2871" s="19" t="s">
        <v>1811</v>
      </c>
      <c r="D2871" s="25">
        <v>365</v>
      </c>
      <c r="E2871" s="19" t="s">
        <v>1811</v>
      </c>
      <c r="F2871" s="25">
        <v>125347</v>
      </c>
      <c r="G2871" s="19" t="s">
        <v>4236</v>
      </c>
      <c r="H2871" s="25" t="s">
        <v>4631</v>
      </c>
      <c r="I2871" s="19" t="s">
        <v>1782</v>
      </c>
      <c r="J2871" s="25" t="s">
        <v>39</v>
      </c>
      <c r="K2871" s="32">
        <v>1343152</v>
      </c>
      <c r="L2871" s="26">
        <v>0</v>
      </c>
      <c r="M2871" s="27">
        <v>0</v>
      </c>
      <c r="N2871" s="22">
        <v>0</v>
      </c>
      <c r="O2871" s="22">
        <v>0</v>
      </c>
      <c r="P2871" s="1">
        <v>125398</v>
      </c>
      <c r="Q2871">
        <v>365</v>
      </c>
      <c r="R2871">
        <v>65</v>
      </c>
      <c r="S2871" t="s">
        <v>1811</v>
      </c>
      <c r="T2871" t="s">
        <v>1811</v>
      </c>
      <c r="U2871" t="s">
        <v>4281</v>
      </c>
      <c r="V2871" t="s">
        <v>1782</v>
      </c>
      <c r="W2871" t="s">
        <v>39</v>
      </c>
      <c r="X2871">
        <v>150241</v>
      </c>
      <c r="Y2871">
        <f>VLOOKUP(P2871,[1]Listado!$F$5:$N$6488,9,0)</f>
        <v>0</v>
      </c>
      <c r="Z2871">
        <f>VLOOKUP(P2871,[1]Listado!$F$5:$O$6488,10,0)</f>
        <v>0</v>
      </c>
    </row>
    <row r="2872" spans="2:26" ht="30" x14ac:dyDescent="0.25">
      <c r="B2872" s="24">
        <v>65</v>
      </c>
      <c r="C2872" s="19" t="s">
        <v>1811</v>
      </c>
      <c r="D2872" s="25">
        <v>365</v>
      </c>
      <c r="E2872" s="19" t="s">
        <v>1811</v>
      </c>
      <c r="F2872" s="25">
        <v>125348</v>
      </c>
      <c r="G2872" s="19" t="s">
        <v>4235</v>
      </c>
      <c r="H2872" s="25" t="s">
        <v>4631</v>
      </c>
      <c r="I2872" s="19" t="s">
        <v>1782</v>
      </c>
      <c r="J2872" s="25" t="s">
        <v>39</v>
      </c>
      <c r="K2872" s="32">
        <v>1267935</v>
      </c>
      <c r="L2872" s="26">
        <v>0</v>
      </c>
      <c r="M2872" s="27">
        <v>0</v>
      </c>
      <c r="N2872" s="22">
        <v>0</v>
      </c>
      <c r="O2872" s="22">
        <v>0</v>
      </c>
      <c r="P2872" s="1">
        <v>125399</v>
      </c>
      <c r="Q2872">
        <v>365</v>
      </c>
      <c r="R2872">
        <v>65</v>
      </c>
      <c r="S2872" t="s">
        <v>1811</v>
      </c>
      <c r="T2872" t="s">
        <v>1811</v>
      </c>
      <c r="U2872" t="s">
        <v>4292</v>
      </c>
      <c r="V2872" t="s">
        <v>1782</v>
      </c>
      <c r="W2872" t="s">
        <v>39</v>
      </c>
      <c r="X2872">
        <v>75121</v>
      </c>
      <c r="Y2872">
        <f>VLOOKUP(P2872,[1]Listado!$F$5:$N$6488,9,0)</f>
        <v>0</v>
      </c>
      <c r="Z2872">
        <f>VLOOKUP(P2872,[1]Listado!$F$5:$O$6488,10,0)</f>
        <v>0</v>
      </c>
    </row>
    <row r="2873" spans="2:26" ht="30" x14ac:dyDescent="0.25">
      <c r="B2873" s="24">
        <v>65</v>
      </c>
      <c r="C2873" s="19" t="s">
        <v>1811</v>
      </c>
      <c r="D2873" s="25">
        <v>365</v>
      </c>
      <c r="E2873" s="19" t="s">
        <v>1811</v>
      </c>
      <c r="F2873" s="25">
        <v>125349</v>
      </c>
      <c r="G2873" s="19" t="s">
        <v>4234</v>
      </c>
      <c r="H2873" s="25" t="s">
        <v>4631</v>
      </c>
      <c r="I2873" s="19" t="s">
        <v>1782</v>
      </c>
      <c r="J2873" s="25" t="s">
        <v>39</v>
      </c>
      <c r="K2873" s="32">
        <v>1267935</v>
      </c>
      <c r="L2873" s="26">
        <v>0</v>
      </c>
      <c r="M2873" s="27">
        <v>0</v>
      </c>
      <c r="N2873" s="22">
        <v>0</v>
      </c>
      <c r="O2873" s="22">
        <v>0</v>
      </c>
      <c r="P2873" s="1">
        <v>125400</v>
      </c>
      <c r="Q2873">
        <v>365</v>
      </c>
      <c r="R2873">
        <v>65</v>
      </c>
      <c r="S2873" t="s">
        <v>1811</v>
      </c>
      <c r="T2873" t="s">
        <v>1811</v>
      </c>
      <c r="U2873" t="s">
        <v>4282</v>
      </c>
      <c r="V2873" t="s">
        <v>1782</v>
      </c>
      <c r="W2873" t="s">
        <v>39</v>
      </c>
      <c r="X2873">
        <v>75121</v>
      </c>
      <c r="Y2873">
        <f>VLOOKUP(P2873,[1]Listado!$F$5:$N$6488,9,0)</f>
        <v>0</v>
      </c>
      <c r="Z2873">
        <f>VLOOKUP(P2873,[1]Listado!$F$5:$O$6488,10,0)</f>
        <v>0</v>
      </c>
    </row>
    <row r="2874" spans="2:26" ht="30" x14ac:dyDescent="0.25">
      <c r="B2874" s="24">
        <v>65</v>
      </c>
      <c r="C2874" s="19" t="s">
        <v>1811</v>
      </c>
      <c r="D2874" s="25">
        <v>365</v>
      </c>
      <c r="E2874" s="19" t="s">
        <v>1811</v>
      </c>
      <c r="F2874" s="25">
        <v>125350</v>
      </c>
      <c r="G2874" s="19" t="s">
        <v>4257</v>
      </c>
      <c r="H2874" s="25" t="s">
        <v>4631</v>
      </c>
      <c r="I2874" s="19" t="s">
        <v>1782</v>
      </c>
      <c r="J2874" s="25" t="s">
        <v>39</v>
      </c>
      <c r="K2874" s="32">
        <v>580242</v>
      </c>
      <c r="L2874" s="26">
        <v>0</v>
      </c>
      <c r="M2874" s="27">
        <v>0</v>
      </c>
      <c r="N2874" s="22">
        <v>0</v>
      </c>
      <c r="O2874" s="22">
        <v>0</v>
      </c>
      <c r="P2874" s="1">
        <v>125401</v>
      </c>
      <c r="Q2874">
        <v>365</v>
      </c>
      <c r="R2874">
        <v>65</v>
      </c>
      <c r="S2874" t="s">
        <v>1811</v>
      </c>
      <c r="T2874" t="s">
        <v>1811</v>
      </c>
      <c r="U2874" t="s">
        <v>4293</v>
      </c>
      <c r="V2874" t="s">
        <v>1782</v>
      </c>
      <c r="W2874" t="s">
        <v>39</v>
      </c>
      <c r="X2874">
        <v>150241</v>
      </c>
      <c r="Y2874">
        <f>VLOOKUP(P2874,[1]Listado!$F$5:$N$6488,9,0)</f>
        <v>0</v>
      </c>
      <c r="Z2874">
        <f>VLOOKUP(P2874,[1]Listado!$F$5:$O$6488,10,0)</f>
        <v>0</v>
      </c>
    </row>
    <row r="2875" spans="2:26" ht="30" x14ac:dyDescent="0.25">
      <c r="B2875" s="24">
        <v>65</v>
      </c>
      <c r="C2875" s="19" t="s">
        <v>1811</v>
      </c>
      <c r="D2875" s="25">
        <v>365</v>
      </c>
      <c r="E2875" s="19" t="s">
        <v>1811</v>
      </c>
      <c r="F2875" s="25">
        <v>125351</v>
      </c>
      <c r="G2875" s="19" t="s">
        <v>4256</v>
      </c>
      <c r="H2875" s="25" t="s">
        <v>4631</v>
      </c>
      <c r="I2875" s="19" t="s">
        <v>1782</v>
      </c>
      <c r="J2875" s="25" t="s">
        <v>39</v>
      </c>
      <c r="K2875" s="32">
        <v>580242</v>
      </c>
      <c r="L2875" s="26">
        <v>0</v>
      </c>
      <c r="M2875" s="27">
        <v>0</v>
      </c>
      <c r="N2875" s="22">
        <v>0</v>
      </c>
      <c r="O2875" s="22">
        <v>0</v>
      </c>
      <c r="P2875" s="1">
        <v>125402</v>
      </c>
      <c r="Q2875">
        <v>365</v>
      </c>
      <c r="R2875">
        <v>65</v>
      </c>
      <c r="S2875" t="s">
        <v>1811</v>
      </c>
      <c r="T2875" t="s">
        <v>1811</v>
      </c>
      <c r="U2875" t="s">
        <v>4283</v>
      </c>
      <c r="V2875" t="s">
        <v>1782</v>
      </c>
      <c r="W2875" t="s">
        <v>39</v>
      </c>
      <c r="X2875">
        <v>150241</v>
      </c>
      <c r="Y2875">
        <f>VLOOKUP(P2875,[1]Listado!$F$5:$N$6488,9,0)</f>
        <v>0</v>
      </c>
      <c r="Z2875">
        <f>VLOOKUP(P2875,[1]Listado!$F$5:$O$6488,10,0)</f>
        <v>0</v>
      </c>
    </row>
    <row r="2876" spans="2:26" ht="30" x14ac:dyDescent="0.25">
      <c r="B2876" s="24">
        <v>65</v>
      </c>
      <c r="C2876" s="19" t="s">
        <v>1811</v>
      </c>
      <c r="D2876" s="25">
        <v>365</v>
      </c>
      <c r="E2876" s="19" t="s">
        <v>1811</v>
      </c>
      <c r="F2876" s="25">
        <v>125352</v>
      </c>
      <c r="G2876" s="19" t="s">
        <v>4272</v>
      </c>
      <c r="H2876" s="25" t="s">
        <v>4631</v>
      </c>
      <c r="I2876" s="19" t="s">
        <v>1782</v>
      </c>
      <c r="J2876" s="25" t="s">
        <v>39</v>
      </c>
      <c r="K2876" s="32">
        <v>822009</v>
      </c>
      <c r="L2876" s="26">
        <v>0</v>
      </c>
      <c r="M2876" s="27">
        <v>0</v>
      </c>
      <c r="N2876" s="22">
        <v>0</v>
      </c>
      <c r="O2876" s="22">
        <v>0</v>
      </c>
      <c r="P2876" s="1">
        <v>125403</v>
      </c>
      <c r="Q2876">
        <v>365</v>
      </c>
      <c r="R2876">
        <v>65</v>
      </c>
      <c r="S2876" t="s">
        <v>1811</v>
      </c>
      <c r="T2876" t="s">
        <v>1811</v>
      </c>
      <c r="U2876" t="s">
        <v>4322</v>
      </c>
      <c r="V2876" t="s">
        <v>1782</v>
      </c>
      <c r="W2876" t="s">
        <v>39</v>
      </c>
      <c r="X2876">
        <v>1051683</v>
      </c>
      <c r="Y2876">
        <f>VLOOKUP(P2876,[1]Listado!$F$5:$N$6488,9,0)</f>
        <v>0</v>
      </c>
      <c r="Z2876">
        <f>VLOOKUP(P2876,[1]Listado!$F$5:$O$6488,10,0)</f>
        <v>0</v>
      </c>
    </row>
    <row r="2877" spans="2:26" ht="30" x14ac:dyDescent="0.25">
      <c r="B2877" s="24">
        <v>65</v>
      </c>
      <c r="C2877" s="19" t="s">
        <v>1811</v>
      </c>
      <c r="D2877" s="25">
        <v>365</v>
      </c>
      <c r="E2877" s="19" t="s">
        <v>1811</v>
      </c>
      <c r="F2877" s="25">
        <v>125353</v>
      </c>
      <c r="G2877" s="19" t="s">
        <v>4271</v>
      </c>
      <c r="H2877" s="25" t="s">
        <v>4631</v>
      </c>
      <c r="I2877" s="19" t="s">
        <v>1782</v>
      </c>
      <c r="J2877" s="25" t="s">
        <v>39</v>
      </c>
      <c r="K2877" s="32">
        <v>822009</v>
      </c>
      <c r="L2877" s="26">
        <v>0</v>
      </c>
      <c r="M2877" s="27">
        <v>0</v>
      </c>
      <c r="N2877" s="22">
        <v>0</v>
      </c>
      <c r="O2877" s="22">
        <v>0</v>
      </c>
      <c r="P2877" s="1">
        <v>125404</v>
      </c>
      <c r="Q2877">
        <v>365</v>
      </c>
      <c r="R2877">
        <v>65</v>
      </c>
      <c r="S2877" t="s">
        <v>1811</v>
      </c>
      <c r="T2877" t="s">
        <v>1811</v>
      </c>
      <c r="U2877" t="s">
        <v>4321</v>
      </c>
      <c r="V2877" t="s">
        <v>1782</v>
      </c>
      <c r="W2877" t="s">
        <v>39</v>
      </c>
      <c r="X2877">
        <v>1051683</v>
      </c>
      <c r="Y2877">
        <f>VLOOKUP(P2877,[1]Listado!$F$5:$N$6488,9,0)</f>
        <v>0</v>
      </c>
      <c r="Z2877">
        <f>VLOOKUP(P2877,[1]Listado!$F$5:$O$6488,10,0)</f>
        <v>0</v>
      </c>
    </row>
    <row r="2878" spans="2:26" ht="30" x14ac:dyDescent="0.25">
      <c r="B2878" s="24">
        <v>65</v>
      </c>
      <c r="C2878" s="19" t="s">
        <v>1811</v>
      </c>
      <c r="D2878" s="25">
        <v>365</v>
      </c>
      <c r="E2878" s="19" t="s">
        <v>1811</v>
      </c>
      <c r="F2878" s="25">
        <v>125354</v>
      </c>
      <c r="G2878" s="19" t="s">
        <v>4265</v>
      </c>
      <c r="H2878" s="25" t="s">
        <v>4631</v>
      </c>
      <c r="I2878" s="19" t="s">
        <v>1782</v>
      </c>
      <c r="J2878" s="25" t="s">
        <v>39</v>
      </c>
      <c r="K2878" s="32">
        <v>7634474</v>
      </c>
      <c r="L2878" s="26">
        <v>0</v>
      </c>
      <c r="M2878" s="27">
        <v>0</v>
      </c>
      <c r="N2878" s="22">
        <v>0</v>
      </c>
      <c r="O2878" s="22">
        <v>0</v>
      </c>
      <c r="P2878" s="1">
        <v>125405</v>
      </c>
      <c r="Q2878">
        <v>365</v>
      </c>
      <c r="R2878">
        <v>65</v>
      </c>
      <c r="S2878" t="s">
        <v>1811</v>
      </c>
      <c r="T2878" t="s">
        <v>1811</v>
      </c>
      <c r="U2878" t="s">
        <v>4315</v>
      </c>
      <c r="V2878" t="s">
        <v>1782</v>
      </c>
      <c r="W2878" t="s">
        <v>39</v>
      </c>
      <c r="X2878">
        <v>751202</v>
      </c>
      <c r="Y2878">
        <f>VLOOKUP(P2878,[1]Listado!$F$5:$N$6488,9,0)</f>
        <v>0</v>
      </c>
      <c r="Z2878">
        <f>VLOOKUP(P2878,[1]Listado!$F$5:$O$6488,10,0)</f>
        <v>0</v>
      </c>
    </row>
    <row r="2879" spans="2:26" ht="30" x14ac:dyDescent="0.25">
      <c r="B2879" s="24">
        <v>65</v>
      </c>
      <c r="C2879" s="19" t="s">
        <v>1811</v>
      </c>
      <c r="D2879" s="25">
        <v>365</v>
      </c>
      <c r="E2879" s="19" t="s">
        <v>1811</v>
      </c>
      <c r="F2879" s="25">
        <v>125355</v>
      </c>
      <c r="G2879" s="19" t="s">
        <v>4264</v>
      </c>
      <c r="H2879" s="25" t="s">
        <v>4631</v>
      </c>
      <c r="I2879" s="19" t="s">
        <v>1782</v>
      </c>
      <c r="J2879" s="25" t="s">
        <v>39</v>
      </c>
      <c r="K2879" s="32">
        <v>7634474</v>
      </c>
      <c r="L2879" s="26">
        <v>0</v>
      </c>
      <c r="M2879" s="27">
        <v>0</v>
      </c>
      <c r="N2879" s="22">
        <v>0</v>
      </c>
      <c r="O2879" s="22">
        <v>0</v>
      </c>
      <c r="P2879" s="1">
        <v>125406</v>
      </c>
      <c r="Q2879">
        <v>365</v>
      </c>
      <c r="R2879">
        <v>65</v>
      </c>
      <c r="S2879" t="s">
        <v>1811</v>
      </c>
      <c r="T2879" t="s">
        <v>1811</v>
      </c>
      <c r="U2879" t="s">
        <v>4311</v>
      </c>
      <c r="V2879" t="s">
        <v>1782</v>
      </c>
      <c r="W2879" t="s">
        <v>39</v>
      </c>
      <c r="X2879">
        <v>751202</v>
      </c>
      <c r="Y2879">
        <f>VLOOKUP(P2879,[1]Listado!$F$5:$N$6488,9,0)</f>
        <v>0</v>
      </c>
      <c r="Z2879">
        <f>VLOOKUP(P2879,[1]Listado!$F$5:$O$6488,10,0)</f>
        <v>0</v>
      </c>
    </row>
    <row r="2880" spans="2:26" ht="30" x14ac:dyDescent="0.25">
      <c r="B2880" s="24">
        <v>65</v>
      </c>
      <c r="C2880" s="19" t="s">
        <v>1811</v>
      </c>
      <c r="D2880" s="25">
        <v>365</v>
      </c>
      <c r="E2880" s="19" t="s">
        <v>1811</v>
      </c>
      <c r="F2880" s="25">
        <v>125356</v>
      </c>
      <c r="G2880" s="19" t="s">
        <v>4249</v>
      </c>
      <c r="H2880" s="25" t="s">
        <v>4631</v>
      </c>
      <c r="I2880" s="19" t="s">
        <v>1782</v>
      </c>
      <c r="J2880" s="25" t="s">
        <v>39</v>
      </c>
      <c r="K2880" s="32">
        <v>5173820</v>
      </c>
      <c r="L2880" s="26">
        <v>0</v>
      </c>
      <c r="M2880" s="27">
        <v>0</v>
      </c>
      <c r="N2880" s="22">
        <v>0</v>
      </c>
      <c r="O2880" s="22">
        <v>0</v>
      </c>
      <c r="P2880" s="1">
        <v>125407</v>
      </c>
      <c r="Q2880">
        <v>365</v>
      </c>
      <c r="R2880">
        <v>65</v>
      </c>
      <c r="S2880" t="s">
        <v>1811</v>
      </c>
      <c r="T2880" t="s">
        <v>1811</v>
      </c>
      <c r="U2880" t="s">
        <v>4294</v>
      </c>
      <c r="V2880" t="s">
        <v>1782</v>
      </c>
      <c r="W2880" t="s">
        <v>39</v>
      </c>
      <c r="X2880">
        <v>150241</v>
      </c>
      <c r="Y2880">
        <f>VLOOKUP(P2880,[1]Listado!$F$5:$N$6488,9,0)</f>
        <v>0</v>
      </c>
      <c r="Z2880">
        <f>VLOOKUP(P2880,[1]Listado!$F$5:$O$6488,10,0)</f>
        <v>0</v>
      </c>
    </row>
    <row r="2881" spans="2:26" ht="30" x14ac:dyDescent="0.25">
      <c r="B2881" s="24">
        <v>65</v>
      </c>
      <c r="C2881" s="19" t="s">
        <v>1811</v>
      </c>
      <c r="D2881" s="25">
        <v>365</v>
      </c>
      <c r="E2881" s="19" t="s">
        <v>1811</v>
      </c>
      <c r="F2881" s="25">
        <v>125357</v>
      </c>
      <c r="G2881" s="19" t="s">
        <v>4248</v>
      </c>
      <c r="H2881" s="25" t="s">
        <v>4631</v>
      </c>
      <c r="I2881" s="19" t="s">
        <v>1782</v>
      </c>
      <c r="J2881" s="25" t="s">
        <v>39</v>
      </c>
      <c r="K2881" s="32">
        <v>5173820</v>
      </c>
      <c r="L2881" s="26">
        <v>0</v>
      </c>
      <c r="M2881" s="27">
        <v>0</v>
      </c>
      <c r="N2881" s="22">
        <v>0</v>
      </c>
      <c r="O2881" s="22">
        <v>0</v>
      </c>
      <c r="P2881" s="1">
        <v>125408</v>
      </c>
      <c r="Q2881">
        <v>365</v>
      </c>
      <c r="R2881">
        <v>65</v>
      </c>
      <c r="S2881" t="s">
        <v>1811</v>
      </c>
      <c r="T2881" t="s">
        <v>1811</v>
      </c>
      <c r="U2881" t="s">
        <v>4284</v>
      </c>
      <c r="V2881" t="s">
        <v>1782</v>
      </c>
      <c r="W2881" t="s">
        <v>39</v>
      </c>
      <c r="X2881">
        <v>150241</v>
      </c>
      <c r="Y2881">
        <f>VLOOKUP(P2881,[1]Listado!$F$5:$N$6488,9,0)</f>
        <v>0</v>
      </c>
      <c r="Z2881">
        <f>VLOOKUP(P2881,[1]Listado!$F$5:$O$6488,10,0)</f>
        <v>0</v>
      </c>
    </row>
    <row r="2882" spans="2:26" ht="30" x14ac:dyDescent="0.25">
      <c r="B2882" s="24">
        <v>65</v>
      </c>
      <c r="C2882" s="19" t="s">
        <v>1811</v>
      </c>
      <c r="D2882" s="25">
        <v>365</v>
      </c>
      <c r="E2882" s="19" t="s">
        <v>1811</v>
      </c>
      <c r="F2882" s="25">
        <v>125358</v>
      </c>
      <c r="G2882" s="19" t="s">
        <v>4278</v>
      </c>
      <c r="H2882" s="25" t="s">
        <v>4631</v>
      </c>
      <c r="I2882" s="19" t="s">
        <v>1782</v>
      </c>
      <c r="J2882" s="25" t="s">
        <v>39</v>
      </c>
      <c r="K2882" s="32">
        <v>1063776</v>
      </c>
      <c r="L2882" s="26">
        <v>0</v>
      </c>
      <c r="M2882" s="27">
        <v>0</v>
      </c>
      <c r="N2882" s="22">
        <v>0</v>
      </c>
      <c r="O2882" s="22">
        <v>0</v>
      </c>
      <c r="P2882" s="1">
        <v>125409</v>
      </c>
      <c r="Q2882">
        <v>365</v>
      </c>
      <c r="R2882">
        <v>65</v>
      </c>
      <c r="S2882" t="s">
        <v>1811</v>
      </c>
      <c r="T2882" t="s">
        <v>1811</v>
      </c>
      <c r="U2882" t="s">
        <v>4304</v>
      </c>
      <c r="V2882" t="s">
        <v>1782</v>
      </c>
      <c r="W2882" t="s">
        <v>39</v>
      </c>
      <c r="X2882">
        <v>300480</v>
      </c>
      <c r="Y2882">
        <f>VLOOKUP(P2882,[1]Listado!$F$5:$N$6488,9,0)</f>
        <v>0</v>
      </c>
      <c r="Z2882">
        <f>VLOOKUP(P2882,[1]Listado!$F$5:$O$6488,10,0)</f>
        <v>0</v>
      </c>
    </row>
    <row r="2883" spans="2:26" ht="30" x14ac:dyDescent="0.25">
      <c r="B2883" s="24">
        <v>65</v>
      </c>
      <c r="C2883" s="19" t="s">
        <v>1811</v>
      </c>
      <c r="D2883" s="25">
        <v>365</v>
      </c>
      <c r="E2883" s="19" t="s">
        <v>1811</v>
      </c>
      <c r="F2883" s="25">
        <v>125359</v>
      </c>
      <c r="G2883" s="19" t="s">
        <v>4277</v>
      </c>
      <c r="H2883" s="25" t="s">
        <v>4631</v>
      </c>
      <c r="I2883" s="19" t="s">
        <v>1782</v>
      </c>
      <c r="J2883" s="25" t="s">
        <v>39</v>
      </c>
      <c r="K2883" s="32">
        <v>1063776</v>
      </c>
      <c r="L2883" s="26">
        <v>0</v>
      </c>
      <c r="M2883" s="27">
        <v>0</v>
      </c>
      <c r="N2883" s="22">
        <v>0</v>
      </c>
      <c r="O2883" s="22">
        <v>0</v>
      </c>
      <c r="P2883" s="1">
        <v>125410</v>
      </c>
      <c r="Q2883">
        <v>365</v>
      </c>
      <c r="R2883">
        <v>65</v>
      </c>
      <c r="S2883" t="s">
        <v>1811</v>
      </c>
      <c r="T2883" t="s">
        <v>1811</v>
      </c>
      <c r="U2883" t="s">
        <v>4302</v>
      </c>
      <c r="V2883" t="s">
        <v>1782</v>
      </c>
      <c r="W2883" t="s">
        <v>39</v>
      </c>
      <c r="X2883">
        <v>300480</v>
      </c>
      <c r="Y2883">
        <f>VLOOKUP(P2883,[1]Listado!$F$5:$N$6488,9,0)</f>
        <v>0</v>
      </c>
      <c r="Z2883">
        <f>VLOOKUP(P2883,[1]Listado!$F$5:$O$6488,10,0)</f>
        <v>0</v>
      </c>
    </row>
    <row r="2884" spans="2:26" ht="30" x14ac:dyDescent="0.25">
      <c r="B2884" s="24">
        <v>65</v>
      </c>
      <c r="C2884" s="19" t="s">
        <v>1811</v>
      </c>
      <c r="D2884" s="25">
        <v>365</v>
      </c>
      <c r="E2884" s="19" t="s">
        <v>1811</v>
      </c>
      <c r="F2884" s="25">
        <v>125360</v>
      </c>
      <c r="G2884" s="19" t="s">
        <v>4239</v>
      </c>
      <c r="H2884" s="25" t="s">
        <v>4631</v>
      </c>
      <c r="I2884" s="19" t="s">
        <v>1782</v>
      </c>
      <c r="J2884" s="25" t="s">
        <v>39</v>
      </c>
      <c r="K2884" s="32">
        <v>1880412</v>
      </c>
      <c r="L2884" s="26">
        <v>0</v>
      </c>
      <c r="M2884" s="27">
        <v>0</v>
      </c>
      <c r="N2884" s="22">
        <v>0</v>
      </c>
      <c r="O2884" s="22">
        <v>0</v>
      </c>
      <c r="P2884" s="1">
        <v>125411</v>
      </c>
      <c r="Q2884">
        <v>365</v>
      </c>
      <c r="R2884">
        <v>65</v>
      </c>
      <c r="S2884" t="s">
        <v>1811</v>
      </c>
      <c r="T2884" t="s">
        <v>1811</v>
      </c>
      <c r="U2884" t="s">
        <v>4316</v>
      </c>
      <c r="V2884" t="s">
        <v>1782</v>
      </c>
      <c r="W2884" t="s">
        <v>39</v>
      </c>
      <c r="X2884">
        <v>751202</v>
      </c>
      <c r="Y2884">
        <f>VLOOKUP(P2884,[1]Listado!$F$5:$N$6488,9,0)</f>
        <v>0</v>
      </c>
      <c r="Z2884">
        <f>VLOOKUP(P2884,[1]Listado!$F$5:$O$6488,10,0)</f>
        <v>0</v>
      </c>
    </row>
    <row r="2885" spans="2:26" ht="30" x14ac:dyDescent="0.25">
      <c r="B2885" s="24">
        <v>65</v>
      </c>
      <c r="C2885" s="19" t="s">
        <v>1811</v>
      </c>
      <c r="D2885" s="25">
        <v>365</v>
      </c>
      <c r="E2885" s="19" t="s">
        <v>1811</v>
      </c>
      <c r="F2885" s="25">
        <v>125361</v>
      </c>
      <c r="G2885" s="19" t="s">
        <v>4238</v>
      </c>
      <c r="H2885" s="25" t="s">
        <v>4631</v>
      </c>
      <c r="I2885" s="19" t="s">
        <v>1782</v>
      </c>
      <c r="J2885" s="25" t="s">
        <v>39</v>
      </c>
      <c r="K2885" s="32">
        <v>1880412</v>
      </c>
      <c r="L2885" s="26">
        <v>0</v>
      </c>
      <c r="M2885" s="27">
        <v>0</v>
      </c>
      <c r="N2885" s="22">
        <v>0</v>
      </c>
      <c r="O2885" s="22">
        <v>0</v>
      </c>
      <c r="P2885" s="1">
        <v>125412</v>
      </c>
      <c r="Q2885">
        <v>365</v>
      </c>
      <c r="R2885">
        <v>65</v>
      </c>
      <c r="S2885" t="s">
        <v>1811</v>
      </c>
      <c r="T2885" t="s">
        <v>1811</v>
      </c>
      <c r="U2885" t="s">
        <v>4312</v>
      </c>
      <c r="V2885" t="s">
        <v>1782</v>
      </c>
      <c r="W2885" t="s">
        <v>39</v>
      </c>
      <c r="X2885">
        <v>751202</v>
      </c>
      <c r="Y2885">
        <f>VLOOKUP(P2885,[1]Listado!$F$5:$N$6488,9,0)</f>
        <v>0</v>
      </c>
      <c r="Z2885">
        <f>VLOOKUP(P2885,[1]Listado!$F$5:$O$6488,10,0)</f>
        <v>0</v>
      </c>
    </row>
    <row r="2886" spans="2:26" ht="30" x14ac:dyDescent="0.25">
      <c r="B2886" s="24">
        <v>65</v>
      </c>
      <c r="C2886" s="19" t="s">
        <v>1811</v>
      </c>
      <c r="D2886" s="25">
        <v>365</v>
      </c>
      <c r="E2886" s="19" t="s">
        <v>1811</v>
      </c>
      <c r="F2886" s="25">
        <v>125362</v>
      </c>
      <c r="G2886" s="19" t="s">
        <v>4247</v>
      </c>
      <c r="H2886" s="25" t="s">
        <v>4631</v>
      </c>
      <c r="I2886" s="19" t="s">
        <v>1782</v>
      </c>
      <c r="J2886" s="25" t="s">
        <v>39</v>
      </c>
      <c r="K2886" s="32">
        <v>5157702</v>
      </c>
      <c r="L2886" s="26">
        <v>0</v>
      </c>
      <c r="M2886" s="27">
        <v>0</v>
      </c>
      <c r="N2886" s="22">
        <v>0</v>
      </c>
      <c r="O2886" s="22">
        <v>0</v>
      </c>
      <c r="P2886" s="1">
        <v>125413</v>
      </c>
      <c r="Q2886">
        <v>365</v>
      </c>
      <c r="R2886">
        <v>65</v>
      </c>
      <c r="S2886" t="s">
        <v>1811</v>
      </c>
      <c r="T2886" t="s">
        <v>1811</v>
      </c>
      <c r="U2886" t="s">
        <v>4295</v>
      </c>
      <c r="V2886" t="s">
        <v>1782</v>
      </c>
      <c r="W2886" t="s">
        <v>39</v>
      </c>
      <c r="X2886">
        <v>150241</v>
      </c>
      <c r="Y2886">
        <f>VLOOKUP(P2886,[1]Listado!$F$5:$N$6488,9,0)</f>
        <v>0</v>
      </c>
      <c r="Z2886">
        <f>VLOOKUP(P2886,[1]Listado!$F$5:$O$6488,10,0)</f>
        <v>0</v>
      </c>
    </row>
    <row r="2887" spans="2:26" ht="30" x14ac:dyDescent="0.25">
      <c r="B2887" s="24">
        <v>65</v>
      </c>
      <c r="C2887" s="19" t="s">
        <v>1811</v>
      </c>
      <c r="D2887" s="25">
        <v>365</v>
      </c>
      <c r="E2887" s="19" t="s">
        <v>1811</v>
      </c>
      <c r="F2887" s="25">
        <v>125363</v>
      </c>
      <c r="G2887" s="19" t="s">
        <v>4246</v>
      </c>
      <c r="H2887" s="25" t="s">
        <v>4631</v>
      </c>
      <c r="I2887" s="19" t="s">
        <v>1782</v>
      </c>
      <c r="J2887" s="25" t="s">
        <v>39</v>
      </c>
      <c r="K2887" s="32">
        <v>5157702</v>
      </c>
      <c r="L2887" s="26">
        <v>0</v>
      </c>
      <c r="M2887" s="27">
        <v>0</v>
      </c>
      <c r="N2887" s="22">
        <v>0</v>
      </c>
      <c r="O2887" s="22">
        <v>0</v>
      </c>
      <c r="P2887" s="1">
        <v>125414</v>
      </c>
      <c r="Q2887">
        <v>365</v>
      </c>
      <c r="R2887">
        <v>65</v>
      </c>
      <c r="S2887" t="s">
        <v>1811</v>
      </c>
      <c r="T2887" t="s">
        <v>1811</v>
      </c>
      <c r="U2887" t="s">
        <v>4306</v>
      </c>
      <c r="V2887" t="s">
        <v>1782</v>
      </c>
      <c r="W2887" t="s">
        <v>39</v>
      </c>
      <c r="X2887">
        <v>40414598</v>
      </c>
      <c r="Y2887">
        <f>VLOOKUP(P2887,[1]Listado!$F$5:$N$6488,9,0)</f>
        <v>0</v>
      </c>
      <c r="Z2887">
        <f>VLOOKUP(P2887,[1]Listado!$F$5:$O$6488,10,0)</f>
        <v>0</v>
      </c>
    </row>
    <row r="2888" spans="2:26" ht="30" x14ac:dyDescent="0.25">
      <c r="B2888" s="24">
        <v>65</v>
      </c>
      <c r="C2888" s="19" t="s">
        <v>1811</v>
      </c>
      <c r="D2888" s="25">
        <v>365</v>
      </c>
      <c r="E2888" s="19" t="s">
        <v>1811</v>
      </c>
      <c r="F2888" s="25">
        <v>125364</v>
      </c>
      <c r="G2888" s="19" t="s">
        <v>4276</v>
      </c>
      <c r="H2888" s="25" t="s">
        <v>4631</v>
      </c>
      <c r="I2888" s="19" t="s">
        <v>1782</v>
      </c>
      <c r="J2888" s="25" t="s">
        <v>39</v>
      </c>
      <c r="K2888" s="32">
        <v>956324</v>
      </c>
      <c r="L2888" s="26">
        <v>0</v>
      </c>
      <c r="M2888" s="27">
        <v>0</v>
      </c>
      <c r="N2888" s="22">
        <v>0</v>
      </c>
      <c r="O2888" s="22">
        <v>0</v>
      </c>
      <c r="P2888" s="1">
        <v>125415</v>
      </c>
      <c r="Q2888">
        <v>365</v>
      </c>
      <c r="R2888">
        <v>65</v>
      </c>
      <c r="S2888" t="s">
        <v>1811</v>
      </c>
      <c r="T2888" t="s">
        <v>1811</v>
      </c>
      <c r="U2888" t="s">
        <v>4285</v>
      </c>
      <c r="V2888" t="s">
        <v>1782</v>
      </c>
      <c r="W2888" t="s">
        <v>39</v>
      </c>
      <c r="X2888">
        <v>150241</v>
      </c>
      <c r="Y2888">
        <f>VLOOKUP(P2888,[1]Listado!$F$5:$N$6488,9,0)</f>
        <v>0</v>
      </c>
      <c r="Z2888">
        <f>VLOOKUP(P2888,[1]Listado!$F$5:$O$6488,10,0)</f>
        <v>0</v>
      </c>
    </row>
    <row r="2889" spans="2:26" ht="30" x14ac:dyDescent="0.25">
      <c r="B2889" s="24">
        <v>65</v>
      </c>
      <c r="C2889" s="19" t="s">
        <v>1811</v>
      </c>
      <c r="D2889" s="25">
        <v>365</v>
      </c>
      <c r="E2889" s="19" t="s">
        <v>1811</v>
      </c>
      <c r="F2889" s="25">
        <v>125365</v>
      </c>
      <c r="G2889" s="19" t="s">
        <v>4275</v>
      </c>
      <c r="H2889" s="25" t="s">
        <v>4631</v>
      </c>
      <c r="I2889" s="19" t="s">
        <v>1782</v>
      </c>
      <c r="J2889" s="25" t="s">
        <v>39</v>
      </c>
      <c r="K2889" s="32">
        <v>956324</v>
      </c>
      <c r="L2889" s="26">
        <v>0</v>
      </c>
      <c r="M2889" s="27">
        <v>0</v>
      </c>
      <c r="N2889" s="22">
        <v>0</v>
      </c>
      <c r="O2889" s="22">
        <v>0</v>
      </c>
      <c r="P2889" s="1">
        <v>125416</v>
      </c>
      <c r="Q2889">
        <v>365</v>
      </c>
      <c r="R2889">
        <v>65</v>
      </c>
      <c r="S2889" t="s">
        <v>1811</v>
      </c>
      <c r="T2889" t="s">
        <v>1811</v>
      </c>
      <c r="U2889" t="s">
        <v>4305</v>
      </c>
      <c r="V2889" t="s">
        <v>1782</v>
      </c>
      <c r="W2889" t="s">
        <v>39</v>
      </c>
      <c r="X2889">
        <v>40414598</v>
      </c>
      <c r="Y2889">
        <f>VLOOKUP(P2889,[1]Listado!$F$5:$N$6488,9,0)</f>
        <v>0</v>
      </c>
      <c r="Z2889">
        <f>VLOOKUP(P2889,[1]Listado!$F$5:$O$6488,10,0)</f>
        <v>0</v>
      </c>
    </row>
    <row r="2890" spans="2:26" ht="30" x14ac:dyDescent="0.25">
      <c r="B2890" s="24">
        <v>65</v>
      </c>
      <c r="C2890" s="19" t="s">
        <v>1811</v>
      </c>
      <c r="D2890" s="25">
        <v>365</v>
      </c>
      <c r="E2890" s="19" t="s">
        <v>1811</v>
      </c>
      <c r="F2890" s="25">
        <v>125366</v>
      </c>
      <c r="G2890" s="19" t="s">
        <v>4263</v>
      </c>
      <c r="H2890" s="25" t="s">
        <v>4631</v>
      </c>
      <c r="I2890" s="19" t="s">
        <v>1782</v>
      </c>
      <c r="J2890" s="25" t="s">
        <v>39</v>
      </c>
      <c r="K2890" s="32">
        <v>650085</v>
      </c>
      <c r="L2890" s="26">
        <v>0</v>
      </c>
      <c r="M2890" s="27">
        <v>0</v>
      </c>
      <c r="N2890" s="22">
        <v>0</v>
      </c>
      <c r="O2890" s="22">
        <v>0</v>
      </c>
      <c r="P2890" s="1">
        <v>125417</v>
      </c>
      <c r="Q2890">
        <v>365</v>
      </c>
      <c r="R2890">
        <v>65</v>
      </c>
      <c r="S2890" t="s">
        <v>1811</v>
      </c>
      <c r="T2890" t="s">
        <v>1811</v>
      </c>
      <c r="U2890" t="s">
        <v>4296</v>
      </c>
      <c r="V2890" t="s">
        <v>1782</v>
      </c>
      <c r="W2890" t="s">
        <v>39</v>
      </c>
      <c r="X2890">
        <v>75121</v>
      </c>
      <c r="Y2890">
        <f>VLOOKUP(P2890,[1]Listado!$F$5:$N$6488,9,0)</f>
        <v>0</v>
      </c>
      <c r="Z2890">
        <f>VLOOKUP(P2890,[1]Listado!$F$5:$O$6488,10,0)</f>
        <v>0</v>
      </c>
    </row>
    <row r="2891" spans="2:26" ht="30" x14ac:dyDescent="0.25">
      <c r="B2891" s="24">
        <v>65</v>
      </c>
      <c r="C2891" s="19" t="s">
        <v>1811</v>
      </c>
      <c r="D2891" s="25">
        <v>365</v>
      </c>
      <c r="E2891" s="19" t="s">
        <v>1811</v>
      </c>
      <c r="F2891" s="25">
        <v>125367</v>
      </c>
      <c r="G2891" s="19" t="s">
        <v>4262</v>
      </c>
      <c r="H2891" s="25" t="s">
        <v>4631</v>
      </c>
      <c r="I2891" s="19" t="s">
        <v>1782</v>
      </c>
      <c r="J2891" s="25" t="s">
        <v>39</v>
      </c>
      <c r="K2891" s="32">
        <v>650085</v>
      </c>
      <c r="L2891" s="26">
        <v>0</v>
      </c>
      <c r="M2891" s="27">
        <v>0</v>
      </c>
      <c r="N2891" s="22">
        <v>0</v>
      </c>
      <c r="O2891" s="22">
        <v>0</v>
      </c>
      <c r="P2891" s="1">
        <v>125418</v>
      </c>
      <c r="Q2891">
        <v>365</v>
      </c>
      <c r="R2891">
        <v>65</v>
      </c>
      <c r="S2891" t="s">
        <v>1811</v>
      </c>
      <c r="T2891" t="s">
        <v>1811</v>
      </c>
      <c r="U2891" t="s">
        <v>4286</v>
      </c>
      <c r="V2891" t="s">
        <v>1782</v>
      </c>
      <c r="W2891" t="s">
        <v>39</v>
      </c>
      <c r="X2891">
        <v>75121</v>
      </c>
      <c r="Y2891">
        <f>VLOOKUP(P2891,[1]Listado!$F$5:$N$6488,9,0)</f>
        <v>0</v>
      </c>
      <c r="Z2891">
        <f>VLOOKUP(P2891,[1]Listado!$F$5:$O$6488,10,0)</f>
        <v>0</v>
      </c>
    </row>
    <row r="2892" spans="2:26" ht="30" x14ac:dyDescent="0.25">
      <c r="B2892" s="24">
        <v>65</v>
      </c>
      <c r="C2892" s="19" t="s">
        <v>1811</v>
      </c>
      <c r="D2892" s="25">
        <v>365</v>
      </c>
      <c r="E2892" s="19" t="s">
        <v>1811</v>
      </c>
      <c r="F2892" s="25">
        <v>125368</v>
      </c>
      <c r="G2892" s="19" t="s">
        <v>4251</v>
      </c>
      <c r="H2892" s="25" t="s">
        <v>4631</v>
      </c>
      <c r="I2892" s="19" t="s">
        <v>1782</v>
      </c>
      <c r="J2892" s="25" t="s">
        <v>39</v>
      </c>
      <c r="K2892" s="32">
        <v>537261</v>
      </c>
      <c r="L2892" s="26">
        <v>0</v>
      </c>
      <c r="M2892" s="27">
        <v>0</v>
      </c>
      <c r="N2892" s="22">
        <v>0</v>
      </c>
      <c r="O2892" s="22">
        <v>0</v>
      </c>
      <c r="P2892" s="1">
        <v>125419</v>
      </c>
      <c r="Q2892">
        <v>365</v>
      </c>
      <c r="R2892">
        <v>65</v>
      </c>
      <c r="S2892" t="s">
        <v>1811</v>
      </c>
      <c r="T2892" t="s">
        <v>1811</v>
      </c>
      <c r="U2892" t="s">
        <v>4297</v>
      </c>
      <c r="V2892" t="s">
        <v>1782</v>
      </c>
      <c r="W2892" t="s">
        <v>39</v>
      </c>
      <c r="X2892">
        <v>75121</v>
      </c>
      <c r="Y2892">
        <f>VLOOKUP(P2892,[1]Listado!$F$5:$N$6488,9,0)</f>
        <v>0</v>
      </c>
      <c r="Z2892">
        <f>VLOOKUP(P2892,[1]Listado!$F$5:$O$6488,10,0)</f>
        <v>0</v>
      </c>
    </row>
    <row r="2893" spans="2:26" ht="30" x14ac:dyDescent="0.25">
      <c r="B2893" s="24">
        <v>65</v>
      </c>
      <c r="C2893" s="19" t="s">
        <v>1811</v>
      </c>
      <c r="D2893" s="25">
        <v>365</v>
      </c>
      <c r="E2893" s="19" t="s">
        <v>1811</v>
      </c>
      <c r="F2893" s="25">
        <v>125369</v>
      </c>
      <c r="G2893" s="19" t="s">
        <v>4250</v>
      </c>
      <c r="H2893" s="25" t="s">
        <v>4631</v>
      </c>
      <c r="I2893" s="19" t="s">
        <v>1782</v>
      </c>
      <c r="J2893" s="25" t="s">
        <v>39</v>
      </c>
      <c r="K2893" s="32">
        <v>537261</v>
      </c>
      <c r="L2893" s="26">
        <v>0</v>
      </c>
      <c r="M2893" s="27">
        <v>0</v>
      </c>
      <c r="N2893" s="22">
        <v>0</v>
      </c>
      <c r="O2893" s="22">
        <v>0</v>
      </c>
      <c r="P2893" s="1">
        <v>125420</v>
      </c>
      <c r="Q2893">
        <v>365</v>
      </c>
      <c r="R2893">
        <v>65</v>
      </c>
      <c r="S2893" t="s">
        <v>1811</v>
      </c>
      <c r="T2893" t="s">
        <v>1811</v>
      </c>
      <c r="U2893" t="s">
        <v>4287</v>
      </c>
      <c r="V2893" t="s">
        <v>1782</v>
      </c>
      <c r="W2893" t="s">
        <v>39</v>
      </c>
      <c r="X2893">
        <v>75121</v>
      </c>
      <c r="Y2893">
        <f>VLOOKUP(P2893,[1]Listado!$F$5:$N$6488,9,0)</f>
        <v>0</v>
      </c>
      <c r="Z2893">
        <f>VLOOKUP(P2893,[1]Listado!$F$5:$O$6488,10,0)</f>
        <v>0</v>
      </c>
    </row>
    <row r="2894" spans="2:26" ht="30" x14ac:dyDescent="0.25">
      <c r="B2894" s="24">
        <v>65</v>
      </c>
      <c r="C2894" s="19" t="s">
        <v>1811</v>
      </c>
      <c r="D2894" s="25">
        <v>365</v>
      </c>
      <c r="E2894" s="19" t="s">
        <v>1811</v>
      </c>
      <c r="F2894" s="25">
        <v>125370</v>
      </c>
      <c r="G2894" s="19" t="s">
        <v>4270</v>
      </c>
      <c r="H2894" s="25" t="s">
        <v>4631</v>
      </c>
      <c r="I2894" s="19" t="s">
        <v>1782</v>
      </c>
      <c r="J2894" s="25" t="s">
        <v>39</v>
      </c>
      <c r="K2894" s="32">
        <v>8144872</v>
      </c>
      <c r="L2894" s="26">
        <v>0</v>
      </c>
      <c r="M2894" s="27">
        <v>0</v>
      </c>
      <c r="N2894" s="22">
        <v>0</v>
      </c>
      <c r="O2894" s="22">
        <v>0</v>
      </c>
      <c r="P2894" s="1">
        <v>125421</v>
      </c>
      <c r="Q2894">
        <v>365</v>
      </c>
      <c r="R2894">
        <v>65</v>
      </c>
      <c r="S2894" t="s">
        <v>1811</v>
      </c>
      <c r="T2894" t="s">
        <v>1811</v>
      </c>
      <c r="U2894" t="s">
        <v>4327</v>
      </c>
      <c r="V2894" t="s">
        <v>1782</v>
      </c>
      <c r="W2894" t="s">
        <v>39</v>
      </c>
      <c r="X2894">
        <v>1126803</v>
      </c>
      <c r="Y2894">
        <f>VLOOKUP(P2894,[1]Listado!$F$5:$N$6488,9,0)</f>
        <v>0</v>
      </c>
      <c r="Z2894">
        <f>VLOOKUP(P2894,[1]Listado!$F$5:$O$6488,10,0)</f>
        <v>0</v>
      </c>
    </row>
    <row r="2895" spans="2:26" ht="30" x14ac:dyDescent="0.25">
      <c r="B2895" s="24">
        <v>65</v>
      </c>
      <c r="C2895" s="19" t="s">
        <v>1811</v>
      </c>
      <c r="D2895" s="25">
        <v>365</v>
      </c>
      <c r="E2895" s="19" t="s">
        <v>1811</v>
      </c>
      <c r="F2895" s="25">
        <v>125371</v>
      </c>
      <c r="G2895" s="19" t="s">
        <v>4269</v>
      </c>
      <c r="H2895" s="25" t="s">
        <v>4631</v>
      </c>
      <c r="I2895" s="19" t="s">
        <v>1782</v>
      </c>
      <c r="J2895" s="25" t="s">
        <v>39</v>
      </c>
      <c r="K2895" s="32">
        <v>8144872</v>
      </c>
      <c r="L2895" s="26">
        <v>0</v>
      </c>
      <c r="M2895" s="27">
        <v>0</v>
      </c>
      <c r="N2895" s="22">
        <v>0</v>
      </c>
      <c r="O2895" s="22">
        <v>0</v>
      </c>
      <c r="P2895" s="1">
        <v>125422</v>
      </c>
      <c r="Q2895">
        <v>365</v>
      </c>
      <c r="R2895">
        <v>65</v>
      </c>
      <c r="S2895" t="s">
        <v>1811</v>
      </c>
      <c r="T2895" t="s">
        <v>1811</v>
      </c>
      <c r="U2895" t="s">
        <v>4325</v>
      </c>
      <c r="V2895" t="s">
        <v>1782</v>
      </c>
      <c r="W2895" t="s">
        <v>39</v>
      </c>
      <c r="X2895">
        <v>1126803</v>
      </c>
      <c r="Y2895">
        <f>VLOOKUP(P2895,[1]Listado!$F$5:$N$6488,9,0)</f>
        <v>0</v>
      </c>
      <c r="Z2895">
        <f>VLOOKUP(P2895,[1]Listado!$F$5:$O$6488,10,0)</f>
        <v>0</v>
      </c>
    </row>
    <row r="2896" spans="2:26" ht="30" x14ac:dyDescent="0.25">
      <c r="B2896" s="24">
        <v>65</v>
      </c>
      <c r="C2896" s="19" t="s">
        <v>1811</v>
      </c>
      <c r="D2896" s="25">
        <v>365</v>
      </c>
      <c r="E2896" s="19" t="s">
        <v>1811</v>
      </c>
      <c r="F2896" s="25">
        <v>125372</v>
      </c>
      <c r="G2896" s="19" t="s">
        <v>4253</v>
      </c>
      <c r="H2896" s="25" t="s">
        <v>4631</v>
      </c>
      <c r="I2896" s="19" t="s">
        <v>1782</v>
      </c>
      <c r="J2896" s="25" t="s">
        <v>39</v>
      </c>
      <c r="K2896" s="32">
        <v>5426333</v>
      </c>
      <c r="L2896" s="26">
        <v>0</v>
      </c>
      <c r="M2896" s="27">
        <v>0</v>
      </c>
      <c r="N2896" s="22">
        <v>0</v>
      </c>
      <c r="O2896" s="22">
        <v>0</v>
      </c>
      <c r="P2896" s="1">
        <v>125423</v>
      </c>
      <c r="Q2896">
        <v>365</v>
      </c>
      <c r="R2896">
        <v>65</v>
      </c>
      <c r="S2896" t="s">
        <v>1811</v>
      </c>
      <c r="T2896" t="s">
        <v>1811</v>
      </c>
      <c r="U2896" t="s">
        <v>4317</v>
      </c>
      <c r="V2896" t="s">
        <v>1782</v>
      </c>
      <c r="W2896" t="s">
        <v>39</v>
      </c>
      <c r="X2896">
        <v>751202</v>
      </c>
      <c r="Y2896">
        <f>VLOOKUP(P2896,[1]Listado!$F$5:$N$6488,9,0)</f>
        <v>0</v>
      </c>
      <c r="Z2896">
        <f>VLOOKUP(P2896,[1]Listado!$F$5:$O$6488,10,0)</f>
        <v>0</v>
      </c>
    </row>
    <row r="2897" spans="2:26" ht="45" x14ac:dyDescent="0.25">
      <c r="B2897" s="24">
        <v>65</v>
      </c>
      <c r="C2897" s="19" t="s">
        <v>1811</v>
      </c>
      <c r="D2897" s="25">
        <v>365</v>
      </c>
      <c r="E2897" s="19" t="s">
        <v>1811</v>
      </c>
      <c r="F2897" s="25">
        <v>125373</v>
      </c>
      <c r="G2897" s="19" t="s">
        <v>4252</v>
      </c>
      <c r="H2897" s="25" t="s">
        <v>4631</v>
      </c>
      <c r="I2897" s="19" t="s">
        <v>1782</v>
      </c>
      <c r="J2897" s="25" t="s">
        <v>39</v>
      </c>
      <c r="K2897" s="32">
        <v>5426333</v>
      </c>
      <c r="L2897" s="26">
        <v>0</v>
      </c>
      <c r="M2897" s="27">
        <v>0</v>
      </c>
      <c r="N2897" s="22">
        <v>0</v>
      </c>
      <c r="O2897" s="22">
        <v>0</v>
      </c>
      <c r="P2897" s="1">
        <v>125424</v>
      </c>
      <c r="Q2897">
        <v>365</v>
      </c>
      <c r="R2897">
        <v>65</v>
      </c>
      <c r="S2897" t="s">
        <v>1811</v>
      </c>
      <c r="T2897" t="s">
        <v>1811</v>
      </c>
      <c r="U2897" t="s">
        <v>4313</v>
      </c>
      <c r="V2897" t="s">
        <v>1782</v>
      </c>
      <c r="W2897" t="s">
        <v>39</v>
      </c>
      <c r="X2897">
        <v>751202</v>
      </c>
      <c r="Y2897">
        <f>VLOOKUP(P2897,[1]Listado!$F$5:$N$6488,9,0)</f>
        <v>0</v>
      </c>
      <c r="Z2897">
        <f>VLOOKUP(P2897,[1]Listado!$F$5:$O$6488,10,0)</f>
        <v>0</v>
      </c>
    </row>
    <row r="2898" spans="2:26" ht="30" x14ac:dyDescent="0.25">
      <c r="B2898" s="24">
        <v>65</v>
      </c>
      <c r="C2898" s="19" t="s">
        <v>1811</v>
      </c>
      <c r="D2898" s="25">
        <v>365</v>
      </c>
      <c r="E2898" s="19" t="s">
        <v>1811</v>
      </c>
      <c r="F2898" s="25">
        <v>125374</v>
      </c>
      <c r="G2898" s="19" t="s">
        <v>4255</v>
      </c>
      <c r="H2898" s="25" t="s">
        <v>4631</v>
      </c>
      <c r="I2898" s="19" t="s">
        <v>1782</v>
      </c>
      <c r="J2898" s="25" t="s">
        <v>39</v>
      </c>
      <c r="K2898" s="32">
        <v>542633</v>
      </c>
      <c r="L2898" s="26">
        <v>0</v>
      </c>
      <c r="M2898" s="27">
        <v>0</v>
      </c>
      <c r="N2898" s="22">
        <v>0</v>
      </c>
      <c r="O2898" s="22">
        <v>0</v>
      </c>
      <c r="P2898" s="1">
        <v>125425</v>
      </c>
      <c r="Q2898">
        <v>365</v>
      </c>
      <c r="R2898">
        <v>65</v>
      </c>
      <c r="S2898" t="s">
        <v>1811</v>
      </c>
      <c r="T2898" t="s">
        <v>1811</v>
      </c>
      <c r="U2898" t="s">
        <v>4298</v>
      </c>
      <c r="V2898" t="s">
        <v>1782</v>
      </c>
      <c r="W2898" t="s">
        <v>39</v>
      </c>
      <c r="X2898">
        <v>75121</v>
      </c>
      <c r="Y2898">
        <f>VLOOKUP(P2898,[1]Listado!$F$5:$N$6488,9,0)</f>
        <v>0</v>
      </c>
      <c r="Z2898">
        <f>VLOOKUP(P2898,[1]Listado!$F$5:$O$6488,10,0)</f>
        <v>0</v>
      </c>
    </row>
    <row r="2899" spans="2:26" ht="30" x14ac:dyDescent="0.25">
      <c r="B2899" s="24">
        <v>65</v>
      </c>
      <c r="C2899" s="19" t="s">
        <v>1811</v>
      </c>
      <c r="D2899" s="25">
        <v>365</v>
      </c>
      <c r="E2899" s="19" t="s">
        <v>1811</v>
      </c>
      <c r="F2899" s="25">
        <v>125375</v>
      </c>
      <c r="G2899" s="19" t="s">
        <v>4254</v>
      </c>
      <c r="H2899" s="25" t="s">
        <v>4631</v>
      </c>
      <c r="I2899" s="19" t="s">
        <v>1782</v>
      </c>
      <c r="J2899" s="25" t="s">
        <v>39</v>
      </c>
      <c r="K2899" s="32">
        <v>542633</v>
      </c>
      <c r="L2899" s="26">
        <v>0</v>
      </c>
      <c r="M2899" s="27">
        <v>0</v>
      </c>
      <c r="N2899" s="22">
        <v>0</v>
      </c>
      <c r="O2899" s="22">
        <v>0</v>
      </c>
      <c r="P2899" s="1">
        <v>125426</v>
      </c>
      <c r="Q2899">
        <v>365</v>
      </c>
      <c r="R2899">
        <v>65</v>
      </c>
      <c r="S2899" t="s">
        <v>1811</v>
      </c>
      <c r="T2899" t="s">
        <v>1811</v>
      </c>
      <c r="U2899" t="s">
        <v>4288</v>
      </c>
      <c r="V2899" t="s">
        <v>1782</v>
      </c>
      <c r="W2899" t="s">
        <v>39</v>
      </c>
      <c r="X2899">
        <v>75121</v>
      </c>
      <c r="Y2899">
        <f>VLOOKUP(P2899,[1]Listado!$F$5:$N$6488,9,0)</f>
        <v>0</v>
      </c>
      <c r="Z2899">
        <f>VLOOKUP(P2899,[1]Listado!$F$5:$O$6488,10,0)</f>
        <v>0</v>
      </c>
    </row>
    <row r="2900" spans="2:26" ht="30" x14ac:dyDescent="0.25">
      <c r="B2900" s="24">
        <v>65</v>
      </c>
      <c r="C2900" s="19" t="s">
        <v>1811</v>
      </c>
      <c r="D2900" s="25">
        <v>365</v>
      </c>
      <c r="E2900" s="19" t="s">
        <v>1811</v>
      </c>
      <c r="F2900" s="25">
        <v>125376</v>
      </c>
      <c r="G2900" s="19" t="s">
        <v>4261</v>
      </c>
      <c r="H2900" s="25" t="s">
        <v>4631</v>
      </c>
      <c r="I2900" s="19" t="s">
        <v>1782</v>
      </c>
      <c r="J2900" s="25" t="s">
        <v>39</v>
      </c>
      <c r="K2900" s="32">
        <v>6269832</v>
      </c>
      <c r="L2900" s="26">
        <v>0</v>
      </c>
      <c r="M2900" s="27">
        <v>0</v>
      </c>
      <c r="N2900" s="22">
        <v>0</v>
      </c>
      <c r="O2900" s="22">
        <v>0</v>
      </c>
      <c r="P2900" s="1">
        <v>125427</v>
      </c>
      <c r="Q2900">
        <v>365</v>
      </c>
      <c r="R2900">
        <v>65</v>
      </c>
      <c r="S2900" t="s">
        <v>1811</v>
      </c>
      <c r="T2900" t="s">
        <v>1811</v>
      </c>
      <c r="U2900" t="s">
        <v>4318</v>
      </c>
      <c r="V2900" t="s">
        <v>1782</v>
      </c>
      <c r="W2900" t="s">
        <v>39</v>
      </c>
      <c r="X2900">
        <v>751202</v>
      </c>
      <c r="Y2900">
        <f>VLOOKUP(P2900,[1]Listado!$F$5:$N$6488,9,0)</f>
        <v>0</v>
      </c>
      <c r="Z2900">
        <f>VLOOKUP(P2900,[1]Listado!$F$5:$O$6488,10,0)</f>
        <v>0</v>
      </c>
    </row>
    <row r="2901" spans="2:26" ht="30" x14ac:dyDescent="0.25">
      <c r="B2901" s="24">
        <v>65</v>
      </c>
      <c r="C2901" s="19" t="s">
        <v>1811</v>
      </c>
      <c r="D2901" s="25">
        <v>365</v>
      </c>
      <c r="E2901" s="19" t="s">
        <v>1811</v>
      </c>
      <c r="F2901" s="25">
        <v>125377</v>
      </c>
      <c r="G2901" s="19" t="s">
        <v>4260</v>
      </c>
      <c r="H2901" s="25" t="s">
        <v>4631</v>
      </c>
      <c r="I2901" s="19" t="s">
        <v>1782</v>
      </c>
      <c r="J2901" s="25" t="s">
        <v>39</v>
      </c>
      <c r="K2901" s="32">
        <v>6269832</v>
      </c>
      <c r="L2901" s="26">
        <v>0</v>
      </c>
      <c r="M2901" s="27">
        <v>0</v>
      </c>
      <c r="N2901" s="22">
        <v>0</v>
      </c>
      <c r="O2901" s="22">
        <v>0</v>
      </c>
      <c r="P2901" s="1">
        <v>125428</v>
      </c>
      <c r="Q2901">
        <v>365</v>
      </c>
      <c r="R2901">
        <v>65</v>
      </c>
      <c r="S2901" t="s">
        <v>1811</v>
      </c>
      <c r="T2901" t="s">
        <v>1811</v>
      </c>
      <c r="U2901" t="s">
        <v>4314</v>
      </c>
      <c r="V2901" t="s">
        <v>1782</v>
      </c>
      <c r="W2901" t="s">
        <v>39</v>
      </c>
      <c r="X2901">
        <v>751202</v>
      </c>
      <c r="Y2901">
        <f>VLOOKUP(P2901,[1]Listado!$F$5:$N$6488,9,0)</f>
        <v>0</v>
      </c>
      <c r="Z2901">
        <f>VLOOKUP(P2901,[1]Listado!$F$5:$O$6488,10,0)</f>
        <v>0</v>
      </c>
    </row>
    <row r="2902" spans="2:26" ht="30" x14ac:dyDescent="0.25">
      <c r="B2902" s="24">
        <v>65</v>
      </c>
      <c r="C2902" s="19" t="s">
        <v>1811</v>
      </c>
      <c r="D2902" s="25">
        <v>365</v>
      </c>
      <c r="E2902" s="19" t="s">
        <v>1811</v>
      </c>
      <c r="F2902" s="25">
        <v>125378</v>
      </c>
      <c r="G2902" s="19" t="s">
        <v>4323</v>
      </c>
      <c r="H2902" s="25" t="s">
        <v>4631</v>
      </c>
      <c r="I2902" s="19" t="s">
        <v>1782</v>
      </c>
      <c r="J2902" s="25" t="s">
        <v>39</v>
      </c>
      <c r="K2902" s="32">
        <v>1126803</v>
      </c>
      <c r="L2902" s="26">
        <v>0</v>
      </c>
      <c r="M2902" s="27">
        <v>0</v>
      </c>
      <c r="N2902" s="22">
        <v>0</v>
      </c>
      <c r="O2902" s="22">
        <v>0</v>
      </c>
      <c r="P2902" s="1">
        <v>125429</v>
      </c>
      <c r="Q2902">
        <v>365</v>
      </c>
      <c r="R2902">
        <v>65</v>
      </c>
      <c r="S2902" t="s">
        <v>1811</v>
      </c>
      <c r="T2902" t="s">
        <v>1811</v>
      </c>
      <c r="U2902" t="s">
        <v>4580</v>
      </c>
      <c r="V2902" t="s">
        <v>1782</v>
      </c>
      <c r="W2902" t="s">
        <v>39</v>
      </c>
      <c r="X2902">
        <v>66971481</v>
      </c>
      <c r="Y2902">
        <f>VLOOKUP(P2902,[1]Listado!$F$5:$N$6488,9,0)</f>
        <v>0</v>
      </c>
      <c r="Z2902">
        <f>VLOOKUP(P2902,[1]Listado!$F$5:$O$6488,10,0)</f>
        <v>0</v>
      </c>
    </row>
    <row r="2903" spans="2:26" ht="45" x14ac:dyDescent="0.25">
      <c r="B2903" s="24">
        <v>65</v>
      </c>
      <c r="C2903" s="19" t="s">
        <v>1811</v>
      </c>
      <c r="D2903" s="25">
        <v>365</v>
      </c>
      <c r="E2903" s="19" t="s">
        <v>1811</v>
      </c>
      <c r="F2903" s="25">
        <v>125379</v>
      </c>
      <c r="G2903" s="19" t="s">
        <v>4328</v>
      </c>
      <c r="H2903" s="25" t="s">
        <v>4631</v>
      </c>
      <c r="I2903" s="19" t="s">
        <v>1782</v>
      </c>
      <c r="J2903" s="25" t="s">
        <v>39</v>
      </c>
      <c r="K2903" s="32">
        <v>1314603</v>
      </c>
      <c r="L2903" s="26">
        <v>0</v>
      </c>
      <c r="M2903" s="27">
        <v>0</v>
      </c>
      <c r="N2903" s="22">
        <v>0</v>
      </c>
      <c r="O2903" s="22">
        <v>0</v>
      </c>
      <c r="P2903" s="1">
        <v>125430</v>
      </c>
      <c r="Q2903">
        <v>365</v>
      </c>
      <c r="R2903">
        <v>65</v>
      </c>
      <c r="S2903" t="s">
        <v>1811</v>
      </c>
      <c r="T2903" t="s">
        <v>1811</v>
      </c>
      <c r="U2903" t="s">
        <v>4611</v>
      </c>
      <c r="V2903" t="s">
        <v>1782</v>
      </c>
      <c r="W2903" t="s">
        <v>39</v>
      </c>
      <c r="X2903">
        <v>27380400</v>
      </c>
      <c r="Y2903">
        <f>VLOOKUP(P2903,[1]Listado!$F$5:$N$6488,9,0)</f>
        <v>0</v>
      </c>
      <c r="Z2903">
        <f>VLOOKUP(P2903,[1]Listado!$F$5:$O$6488,10,0)</f>
        <v>0</v>
      </c>
    </row>
    <row r="2904" spans="2:26" ht="30" x14ac:dyDescent="0.25">
      <c r="B2904" s="24">
        <v>65</v>
      </c>
      <c r="C2904" s="19" t="s">
        <v>1811</v>
      </c>
      <c r="D2904" s="25">
        <v>365</v>
      </c>
      <c r="E2904" s="19" t="s">
        <v>1811</v>
      </c>
      <c r="F2904" s="25">
        <v>125380</v>
      </c>
      <c r="G2904" s="19" t="s">
        <v>4329</v>
      </c>
      <c r="H2904" s="25" t="s">
        <v>4631</v>
      </c>
      <c r="I2904" s="19" t="s">
        <v>1782</v>
      </c>
      <c r="J2904" s="25" t="s">
        <v>39</v>
      </c>
      <c r="K2904" s="32">
        <v>1314603</v>
      </c>
      <c r="L2904" s="26">
        <v>0</v>
      </c>
      <c r="M2904" s="27">
        <v>0</v>
      </c>
      <c r="N2904" s="22">
        <v>0</v>
      </c>
      <c r="O2904" s="22">
        <v>0</v>
      </c>
      <c r="P2904" s="1">
        <v>125431</v>
      </c>
      <c r="Q2904">
        <v>365</v>
      </c>
      <c r="R2904">
        <v>65</v>
      </c>
      <c r="S2904" t="s">
        <v>1811</v>
      </c>
      <c r="T2904" t="s">
        <v>1811</v>
      </c>
      <c r="U2904" t="s">
        <v>4601</v>
      </c>
      <c r="V2904" t="s">
        <v>1782</v>
      </c>
      <c r="W2904" t="s">
        <v>39</v>
      </c>
      <c r="X2904">
        <v>3232518</v>
      </c>
      <c r="Y2904">
        <f>VLOOKUP(P2904,[1]Listado!$F$5:$N$6488,9,0)</f>
        <v>0</v>
      </c>
      <c r="Z2904">
        <f>VLOOKUP(P2904,[1]Listado!$F$5:$O$6488,10,0)</f>
        <v>0</v>
      </c>
    </row>
    <row r="2905" spans="2:26" ht="30" x14ac:dyDescent="0.25">
      <c r="B2905" s="24">
        <v>65</v>
      </c>
      <c r="C2905" s="19" t="s">
        <v>1811</v>
      </c>
      <c r="D2905" s="25">
        <v>365</v>
      </c>
      <c r="E2905" s="19" t="s">
        <v>1811</v>
      </c>
      <c r="F2905" s="25">
        <v>125381</v>
      </c>
      <c r="G2905" s="19" t="s">
        <v>4289</v>
      </c>
      <c r="H2905" s="25" t="s">
        <v>4631</v>
      </c>
      <c r="I2905" s="19" t="s">
        <v>1782</v>
      </c>
      <c r="J2905" s="25" t="s">
        <v>39</v>
      </c>
      <c r="K2905" s="32">
        <v>75121</v>
      </c>
      <c r="L2905" s="26">
        <v>0</v>
      </c>
      <c r="M2905" s="27">
        <v>0</v>
      </c>
      <c r="N2905" s="22">
        <v>0</v>
      </c>
      <c r="O2905" s="22">
        <v>0</v>
      </c>
      <c r="P2905" s="1">
        <v>125432</v>
      </c>
      <c r="Q2905">
        <v>365</v>
      </c>
      <c r="R2905">
        <v>65</v>
      </c>
      <c r="S2905" t="s">
        <v>1811</v>
      </c>
      <c r="T2905" t="s">
        <v>1811</v>
      </c>
      <c r="U2905" t="s">
        <v>4589</v>
      </c>
      <c r="V2905" t="s">
        <v>1782</v>
      </c>
      <c r="W2905" t="s">
        <v>39</v>
      </c>
      <c r="X2905">
        <v>934940</v>
      </c>
      <c r="Y2905">
        <f>VLOOKUP(P2905,[1]Listado!$F$5:$N$6488,9,0)</f>
        <v>0</v>
      </c>
      <c r="Z2905">
        <f>VLOOKUP(P2905,[1]Listado!$F$5:$O$6488,10,0)</f>
        <v>0</v>
      </c>
    </row>
    <row r="2906" spans="2:26" ht="30" x14ac:dyDescent="0.25">
      <c r="B2906" s="24">
        <v>65</v>
      </c>
      <c r="C2906" s="19" t="s">
        <v>1811</v>
      </c>
      <c r="D2906" s="25">
        <v>365</v>
      </c>
      <c r="E2906" s="19" t="s">
        <v>1811</v>
      </c>
      <c r="F2906" s="25">
        <v>125382</v>
      </c>
      <c r="G2906" s="19" t="s">
        <v>4300</v>
      </c>
      <c r="H2906" s="25" t="s">
        <v>4631</v>
      </c>
      <c r="I2906" s="19" t="s">
        <v>1782</v>
      </c>
      <c r="J2906" s="25" t="s">
        <v>39</v>
      </c>
      <c r="K2906" s="32">
        <v>19498864</v>
      </c>
      <c r="L2906" s="26">
        <v>0</v>
      </c>
      <c r="M2906" s="27">
        <v>0</v>
      </c>
      <c r="N2906" s="22">
        <v>0</v>
      </c>
      <c r="O2906" s="22">
        <v>0</v>
      </c>
      <c r="P2906" s="1">
        <v>125433</v>
      </c>
      <c r="Q2906">
        <v>365</v>
      </c>
      <c r="R2906">
        <v>65</v>
      </c>
      <c r="S2906" t="s">
        <v>1811</v>
      </c>
      <c r="T2906" t="s">
        <v>1811</v>
      </c>
      <c r="U2906" t="s">
        <v>4612</v>
      </c>
      <c r="V2906" t="s">
        <v>1782</v>
      </c>
      <c r="W2906" t="s">
        <v>39</v>
      </c>
      <c r="X2906">
        <v>42484521</v>
      </c>
      <c r="Y2906">
        <f>VLOOKUP(P2906,[1]Listado!$F$5:$N$6488,9,0)</f>
        <v>0</v>
      </c>
      <c r="Z2906">
        <f>VLOOKUP(P2906,[1]Listado!$F$5:$O$6488,10,0)</f>
        <v>0</v>
      </c>
    </row>
    <row r="2907" spans="2:26" ht="30" x14ac:dyDescent="0.25">
      <c r="B2907" s="24">
        <v>65</v>
      </c>
      <c r="C2907" s="19" t="s">
        <v>1811</v>
      </c>
      <c r="D2907" s="25">
        <v>365</v>
      </c>
      <c r="E2907" s="19" t="s">
        <v>1811</v>
      </c>
      <c r="F2907" s="25">
        <v>125383</v>
      </c>
      <c r="G2907" s="19" t="s">
        <v>4279</v>
      </c>
      <c r="H2907" s="25" t="s">
        <v>4631</v>
      </c>
      <c r="I2907" s="19" t="s">
        <v>1782</v>
      </c>
      <c r="J2907" s="25" t="s">
        <v>39</v>
      </c>
      <c r="K2907" s="32">
        <v>75121</v>
      </c>
      <c r="L2907" s="26">
        <v>0</v>
      </c>
      <c r="M2907" s="27">
        <v>0</v>
      </c>
      <c r="N2907" s="22">
        <v>0</v>
      </c>
      <c r="O2907" s="22">
        <v>0</v>
      </c>
      <c r="P2907" s="1">
        <v>125434</v>
      </c>
      <c r="Q2907">
        <v>365</v>
      </c>
      <c r="R2907">
        <v>65</v>
      </c>
      <c r="S2907" t="s">
        <v>1811</v>
      </c>
      <c r="T2907" t="s">
        <v>1811</v>
      </c>
      <c r="U2907" t="s">
        <v>4588</v>
      </c>
      <c r="V2907" t="s">
        <v>1782</v>
      </c>
      <c r="W2907" t="s">
        <v>39</v>
      </c>
      <c r="X2907">
        <v>12287790</v>
      </c>
      <c r="Y2907">
        <f>VLOOKUP(P2907,[1]Listado!$F$5:$N$6488,9,0)</f>
        <v>0</v>
      </c>
      <c r="Z2907">
        <f>VLOOKUP(P2907,[1]Listado!$F$5:$O$6488,10,0)</f>
        <v>0</v>
      </c>
    </row>
    <row r="2908" spans="2:26" ht="30" x14ac:dyDescent="0.25">
      <c r="B2908" s="24">
        <v>65</v>
      </c>
      <c r="C2908" s="19" t="s">
        <v>1811</v>
      </c>
      <c r="D2908" s="25">
        <v>365</v>
      </c>
      <c r="E2908" s="19" t="s">
        <v>1811</v>
      </c>
      <c r="F2908" s="25">
        <v>125384</v>
      </c>
      <c r="G2908" s="19" t="s">
        <v>4299</v>
      </c>
      <c r="H2908" s="25" t="s">
        <v>4631</v>
      </c>
      <c r="I2908" s="19" t="s">
        <v>1782</v>
      </c>
      <c r="J2908" s="25" t="s">
        <v>39</v>
      </c>
      <c r="K2908" s="32">
        <v>19498864</v>
      </c>
      <c r="L2908" s="26">
        <v>0</v>
      </c>
      <c r="M2908" s="27">
        <v>0</v>
      </c>
      <c r="N2908" s="22">
        <v>0</v>
      </c>
      <c r="O2908" s="22">
        <v>0</v>
      </c>
      <c r="P2908" s="1">
        <v>125435</v>
      </c>
      <c r="Q2908">
        <v>365</v>
      </c>
      <c r="R2908">
        <v>65</v>
      </c>
      <c r="S2908" t="s">
        <v>1811</v>
      </c>
      <c r="T2908" t="s">
        <v>1811</v>
      </c>
      <c r="U2908" t="s">
        <v>4578</v>
      </c>
      <c r="V2908" t="s">
        <v>1782</v>
      </c>
      <c r="W2908" t="s">
        <v>39</v>
      </c>
      <c r="X2908">
        <v>8312189</v>
      </c>
      <c r="Y2908">
        <f>VLOOKUP(P2908,[1]Listado!$F$5:$N$6488,9,0)</f>
        <v>0</v>
      </c>
      <c r="Z2908">
        <f>VLOOKUP(P2908,[1]Listado!$F$5:$O$6488,10,0)</f>
        <v>0</v>
      </c>
    </row>
    <row r="2909" spans="2:26" ht="30" x14ac:dyDescent="0.25">
      <c r="B2909" s="24">
        <v>65</v>
      </c>
      <c r="C2909" s="19" t="s">
        <v>1811</v>
      </c>
      <c r="D2909" s="25">
        <v>365</v>
      </c>
      <c r="E2909" s="19" t="s">
        <v>1811</v>
      </c>
      <c r="F2909" s="25">
        <v>125385</v>
      </c>
      <c r="G2909" s="19" t="s">
        <v>4320</v>
      </c>
      <c r="H2909" s="25" t="s">
        <v>4631</v>
      </c>
      <c r="I2909" s="19" t="s">
        <v>1782</v>
      </c>
      <c r="J2909" s="25" t="s">
        <v>39</v>
      </c>
      <c r="K2909" s="32">
        <v>826321</v>
      </c>
      <c r="L2909" s="26">
        <v>0</v>
      </c>
      <c r="M2909" s="27">
        <v>0</v>
      </c>
      <c r="N2909" s="22">
        <v>0</v>
      </c>
      <c r="O2909" s="22">
        <v>0</v>
      </c>
      <c r="P2909" s="1">
        <v>125436</v>
      </c>
      <c r="Q2909">
        <v>365</v>
      </c>
      <c r="R2909">
        <v>65</v>
      </c>
      <c r="S2909" t="s">
        <v>1811</v>
      </c>
      <c r="T2909" t="s">
        <v>1811</v>
      </c>
      <c r="U2909" t="s">
        <v>4608</v>
      </c>
      <c r="V2909" t="s">
        <v>1782</v>
      </c>
      <c r="W2909" t="s">
        <v>39</v>
      </c>
      <c r="X2909">
        <v>2404133</v>
      </c>
      <c r="Y2909">
        <f>VLOOKUP(P2909,[1]Listado!$F$5:$N$6488,9,0)</f>
        <v>0</v>
      </c>
      <c r="Z2909">
        <f>VLOOKUP(P2909,[1]Listado!$F$5:$O$6488,10,0)</f>
        <v>0</v>
      </c>
    </row>
    <row r="2910" spans="2:26" ht="30" x14ac:dyDescent="0.25">
      <c r="B2910" s="24">
        <v>65</v>
      </c>
      <c r="C2910" s="19" t="s">
        <v>1811</v>
      </c>
      <c r="D2910" s="25">
        <v>365</v>
      </c>
      <c r="E2910" s="19" t="s">
        <v>1811</v>
      </c>
      <c r="F2910" s="25">
        <v>125386</v>
      </c>
      <c r="G2910" s="19" t="s">
        <v>4319</v>
      </c>
      <c r="H2910" s="25" t="s">
        <v>4631</v>
      </c>
      <c r="I2910" s="19" t="s">
        <v>1782</v>
      </c>
      <c r="J2910" s="25" t="s">
        <v>39</v>
      </c>
      <c r="K2910" s="32">
        <v>826321</v>
      </c>
      <c r="L2910" s="26">
        <v>0</v>
      </c>
      <c r="M2910" s="27">
        <v>0</v>
      </c>
      <c r="N2910" s="22">
        <v>0</v>
      </c>
      <c r="O2910" s="22">
        <v>0</v>
      </c>
      <c r="P2910" s="1">
        <v>125437</v>
      </c>
      <c r="Q2910">
        <v>365</v>
      </c>
      <c r="R2910">
        <v>65</v>
      </c>
      <c r="S2910" t="s">
        <v>1811</v>
      </c>
      <c r="T2910" t="s">
        <v>1811</v>
      </c>
      <c r="U2910" t="s">
        <v>4618</v>
      </c>
      <c r="V2910" t="s">
        <v>1782</v>
      </c>
      <c r="W2910" t="s">
        <v>39</v>
      </c>
      <c r="X2910">
        <v>58185322</v>
      </c>
      <c r="Y2910">
        <f>VLOOKUP(P2910,[1]Listado!$F$5:$N$6488,9,0)</f>
        <v>0</v>
      </c>
      <c r="Z2910">
        <f>VLOOKUP(P2910,[1]Listado!$F$5:$O$6488,10,0)</f>
        <v>0</v>
      </c>
    </row>
    <row r="2911" spans="2:26" ht="30" x14ac:dyDescent="0.25">
      <c r="B2911" s="24">
        <v>65</v>
      </c>
      <c r="C2911" s="19" t="s">
        <v>1811</v>
      </c>
      <c r="D2911" s="25">
        <v>365</v>
      </c>
      <c r="E2911" s="19" t="s">
        <v>1811</v>
      </c>
      <c r="F2911" s="25">
        <v>125387</v>
      </c>
      <c r="G2911" s="19" t="s">
        <v>4290</v>
      </c>
      <c r="H2911" s="25" t="s">
        <v>4631</v>
      </c>
      <c r="I2911" s="19" t="s">
        <v>1782</v>
      </c>
      <c r="J2911" s="25" t="s">
        <v>39</v>
      </c>
      <c r="K2911" s="32">
        <v>150241</v>
      </c>
      <c r="L2911" s="26">
        <v>0</v>
      </c>
      <c r="M2911" s="27">
        <v>0</v>
      </c>
      <c r="N2911" s="22">
        <v>0</v>
      </c>
      <c r="O2911" s="22">
        <v>0</v>
      </c>
      <c r="P2911" s="1">
        <v>125438</v>
      </c>
      <c r="Q2911">
        <v>365</v>
      </c>
      <c r="R2911">
        <v>65</v>
      </c>
      <c r="S2911" t="s">
        <v>1811</v>
      </c>
      <c r="T2911" t="s">
        <v>1811</v>
      </c>
      <c r="U2911" t="s">
        <v>4597</v>
      </c>
      <c r="V2911" t="s">
        <v>1782</v>
      </c>
      <c r="W2911" t="s">
        <v>39</v>
      </c>
      <c r="X2911">
        <v>16828930</v>
      </c>
      <c r="Y2911">
        <f>VLOOKUP(P2911,[1]Listado!$F$5:$N$6488,9,0)</f>
        <v>0</v>
      </c>
      <c r="Z2911">
        <f>VLOOKUP(P2911,[1]Listado!$F$5:$O$6488,10,0)</f>
        <v>0</v>
      </c>
    </row>
    <row r="2912" spans="2:26" ht="30" x14ac:dyDescent="0.25">
      <c r="B2912" s="24">
        <v>65</v>
      </c>
      <c r="C2912" s="19" t="s">
        <v>1811</v>
      </c>
      <c r="D2912" s="25">
        <v>365</v>
      </c>
      <c r="E2912" s="19" t="s">
        <v>1811</v>
      </c>
      <c r="F2912" s="25">
        <v>125388</v>
      </c>
      <c r="G2912" s="19" t="s">
        <v>4280</v>
      </c>
      <c r="H2912" s="25" t="s">
        <v>4631</v>
      </c>
      <c r="I2912" s="19" t="s">
        <v>1782</v>
      </c>
      <c r="J2912" s="25" t="s">
        <v>39</v>
      </c>
      <c r="K2912" s="32">
        <v>150241</v>
      </c>
      <c r="L2912" s="26">
        <v>0</v>
      </c>
      <c r="M2912" s="27">
        <v>0</v>
      </c>
      <c r="N2912" s="22">
        <v>0</v>
      </c>
      <c r="O2912" s="22">
        <v>0</v>
      </c>
      <c r="P2912" s="1">
        <v>125439</v>
      </c>
      <c r="Q2912">
        <v>365</v>
      </c>
      <c r="R2912">
        <v>65</v>
      </c>
      <c r="S2912" t="s">
        <v>1811</v>
      </c>
      <c r="T2912" t="s">
        <v>1811</v>
      </c>
      <c r="U2912" t="s">
        <v>4600</v>
      </c>
      <c r="V2912" t="s">
        <v>1782</v>
      </c>
      <c r="W2912" t="s">
        <v>39</v>
      </c>
      <c r="X2912">
        <v>30016237</v>
      </c>
      <c r="Y2912">
        <f>VLOOKUP(P2912,[1]Listado!$F$5:$N$6488,9,0)</f>
        <v>0</v>
      </c>
      <c r="Z2912">
        <f>VLOOKUP(P2912,[1]Listado!$F$5:$O$6488,10,0)</f>
        <v>0</v>
      </c>
    </row>
    <row r="2913" spans="2:26" ht="30" x14ac:dyDescent="0.25">
      <c r="B2913" s="24">
        <v>65</v>
      </c>
      <c r="C2913" s="19" t="s">
        <v>1811</v>
      </c>
      <c r="D2913" s="25">
        <v>365</v>
      </c>
      <c r="E2913" s="19" t="s">
        <v>1811</v>
      </c>
      <c r="F2913" s="25">
        <v>125389</v>
      </c>
      <c r="G2913" s="19" t="s">
        <v>4326</v>
      </c>
      <c r="H2913" s="25" t="s">
        <v>4631</v>
      </c>
      <c r="I2913" s="19" t="s">
        <v>1782</v>
      </c>
      <c r="J2913" s="25" t="s">
        <v>39</v>
      </c>
      <c r="K2913" s="32">
        <v>1126803</v>
      </c>
      <c r="L2913" s="26">
        <v>0</v>
      </c>
      <c r="M2913" s="27">
        <v>0</v>
      </c>
      <c r="N2913" s="22">
        <v>0</v>
      </c>
      <c r="O2913" s="22">
        <v>0</v>
      </c>
      <c r="P2913" s="1">
        <v>125440</v>
      </c>
      <c r="Q2913">
        <v>365</v>
      </c>
      <c r="R2913">
        <v>65</v>
      </c>
      <c r="S2913" t="s">
        <v>1811</v>
      </c>
      <c r="T2913" t="s">
        <v>1811</v>
      </c>
      <c r="U2913" t="s">
        <v>4583</v>
      </c>
      <c r="V2913" t="s">
        <v>1782</v>
      </c>
      <c r="W2913" t="s">
        <v>39</v>
      </c>
      <c r="X2913">
        <v>8681590</v>
      </c>
      <c r="Y2913">
        <f>VLOOKUP(P2913,[1]Listado!$F$5:$N$6488,9,0)</f>
        <v>0</v>
      </c>
      <c r="Z2913">
        <f>VLOOKUP(P2913,[1]Listado!$F$5:$O$6488,10,0)</f>
        <v>0</v>
      </c>
    </row>
    <row r="2914" spans="2:26" ht="30" x14ac:dyDescent="0.25">
      <c r="B2914" s="24">
        <v>65</v>
      </c>
      <c r="C2914" s="19" t="s">
        <v>1811</v>
      </c>
      <c r="D2914" s="25">
        <v>365</v>
      </c>
      <c r="E2914" s="19" t="s">
        <v>1811</v>
      </c>
      <c r="F2914" s="25">
        <v>125390</v>
      </c>
      <c r="G2914" s="19" t="s">
        <v>4324</v>
      </c>
      <c r="H2914" s="25" t="s">
        <v>4631</v>
      </c>
      <c r="I2914" s="19" t="s">
        <v>1782</v>
      </c>
      <c r="J2914" s="25" t="s">
        <v>39</v>
      </c>
      <c r="K2914" s="32">
        <v>1126803</v>
      </c>
      <c r="L2914" s="26">
        <v>0</v>
      </c>
      <c r="M2914" s="27">
        <v>0</v>
      </c>
      <c r="N2914" s="22">
        <v>0</v>
      </c>
      <c r="O2914" s="22">
        <v>0</v>
      </c>
      <c r="P2914" s="1">
        <v>125441</v>
      </c>
      <c r="Q2914">
        <v>365</v>
      </c>
      <c r="R2914">
        <v>65</v>
      </c>
      <c r="S2914" t="s">
        <v>1811</v>
      </c>
      <c r="T2914" t="s">
        <v>1811</v>
      </c>
      <c r="U2914" t="s">
        <v>4595</v>
      </c>
      <c r="V2914" t="s">
        <v>1782</v>
      </c>
      <c r="W2914" t="s">
        <v>39</v>
      </c>
      <c r="X2914">
        <v>23551202</v>
      </c>
      <c r="Y2914">
        <f>VLOOKUP(P2914,[1]Listado!$F$5:$N$6488,9,0)</f>
        <v>0</v>
      </c>
      <c r="Z2914">
        <f>VLOOKUP(P2914,[1]Listado!$F$5:$O$6488,10,0)</f>
        <v>0</v>
      </c>
    </row>
    <row r="2915" spans="2:26" ht="30" x14ac:dyDescent="0.25">
      <c r="B2915" s="24">
        <v>65</v>
      </c>
      <c r="C2915" s="19" t="s">
        <v>1811</v>
      </c>
      <c r="D2915" s="25">
        <v>365</v>
      </c>
      <c r="E2915" s="19" t="s">
        <v>1811</v>
      </c>
      <c r="F2915" s="25">
        <v>125391</v>
      </c>
      <c r="G2915" s="19" t="s">
        <v>4310</v>
      </c>
      <c r="H2915" s="25" t="s">
        <v>4631</v>
      </c>
      <c r="I2915" s="19" t="s">
        <v>1782</v>
      </c>
      <c r="J2915" s="25" t="s">
        <v>39</v>
      </c>
      <c r="K2915" s="32">
        <v>600962</v>
      </c>
      <c r="L2915" s="26">
        <v>0</v>
      </c>
      <c r="M2915" s="27">
        <v>0</v>
      </c>
      <c r="N2915" s="22">
        <v>0</v>
      </c>
      <c r="O2915" s="22">
        <v>0</v>
      </c>
      <c r="P2915" s="1">
        <v>125442</v>
      </c>
      <c r="Q2915">
        <v>365</v>
      </c>
      <c r="R2915">
        <v>65</v>
      </c>
      <c r="S2915" t="s">
        <v>1811</v>
      </c>
      <c r="T2915" t="s">
        <v>1811</v>
      </c>
      <c r="U2915" t="s">
        <v>4582</v>
      </c>
      <c r="V2915" t="s">
        <v>1782</v>
      </c>
      <c r="W2915" t="s">
        <v>39</v>
      </c>
      <c r="X2915">
        <v>6811710</v>
      </c>
      <c r="Y2915">
        <f>VLOOKUP(P2915,[1]Listado!$F$5:$N$6488,9,0)</f>
        <v>0</v>
      </c>
      <c r="Z2915">
        <f>VLOOKUP(P2915,[1]Listado!$F$5:$O$6488,10,0)</f>
        <v>0</v>
      </c>
    </row>
    <row r="2916" spans="2:26" ht="30" x14ac:dyDescent="0.25">
      <c r="B2916" s="24">
        <v>65</v>
      </c>
      <c r="C2916" s="19" t="s">
        <v>1811</v>
      </c>
      <c r="D2916" s="25">
        <v>365</v>
      </c>
      <c r="E2916" s="19" t="s">
        <v>1811</v>
      </c>
      <c r="F2916" s="25">
        <v>125392</v>
      </c>
      <c r="G2916" s="19" t="s">
        <v>4309</v>
      </c>
      <c r="H2916" s="25" t="s">
        <v>4631</v>
      </c>
      <c r="I2916" s="19" t="s">
        <v>1782</v>
      </c>
      <c r="J2916" s="25" t="s">
        <v>39</v>
      </c>
      <c r="K2916" s="32">
        <v>600962</v>
      </c>
      <c r="L2916" s="26">
        <v>0</v>
      </c>
      <c r="M2916" s="27">
        <v>0</v>
      </c>
      <c r="N2916" s="22">
        <v>0</v>
      </c>
      <c r="O2916" s="22">
        <v>0</v>
      </c>
      <c r="P2916" s="1">
        <v>125443</v>
      </c>
      <c r="Q2916">
        <v>365</v>
      </c>
      <c r="R2916">
        <v>65</v>
      </c>
      <c r="S2916" t="s">
        <v>1811</v>
      </c>
      <c r="T2916" t="s">
        <v>1811</v>
      </c>
      <c r="U2916" t="s">
        <v>4581</v>
      </c>
      <c r="V2916" t="s">
        <v>1782</v>
      </c>
      <c r="W2916" t="s">
        <v>39</v>
      </c>
      <c r="X2916">
        <v>9697553</v>
      </c>
      <c r="Y2916">
        <f>VLOOKUP(P2916,[1]Listado!$F$5:$N$6488,9,0)</f>
        <v>0</v>
      </c>
      <c r="Z2916">
        <f>VLOOKUP(P2916,[1]Listado!$F$5:$O$6488,10,0)</f>
        <v>0</v>
      </c>
    </row>
    <row r="2917" spans="2:26" ht="30" x14ac:dyDescent="0.25">
      <c r="B2917" s="24">
        <v>65</v>
      </c>
      <c r="C2917" s="19" t="s">
        <v>1811</v>
      </c>
      <c r="D2917" s="25">
        <v>365</v>
      </c>
      <c r="E2917" s="19" t="s">
        <v>1811</v>
      </c>
      <c r="F2917" s="25">
        <v>125393</v>
      </c>
      <c r="G2917" s="19" t="s">
        <v>4308</v>
      </c>
      <c r="H2917" s="25" t="s">
        <v>4631</v>
      </c>
      <c r="I2917" s="19" t="s">
        <v>1782</v>
      </c>
      <c r="J2917" s="25" t="s">
        <v>39</v>
      </c>
      <c r="K2917" s="32">
        <v>450721</v>
      </c>
      <c r="L2917" s="26">
        <v>0</v>
      </c>
      <c r="M2917" s="27">
        <v>0</v>
      </c>
      <c r="N2917" s="22">
        <v>0</v>
      </c>
      <c r="O2917" s="22">
        <v>0</v>
      </c>
      <c r="P2917" s="1">
        <v>125444</v>
      </c>
      <c r="Q2917">
        <v>365</v>
      </c>
      <c r="R2917">
        <v>65</v>
      </c>
      <c r="S2917" t="s">
        <v>1811</v>
      </c>
      <c r="T2917" t="s">
        <v>1811</v>
      </c>
      <c r="U2917" t="s">
        <v>4616</v>
      </c>
      <c r="V2917" t="s">
        <v>1782</v>
      </c>
      <c r="W2917" t="s">
        <v>39</v>
      </c>
      <c r="X2917">
        <v>2804822</v>
      </c>
      <c r="Y2917">
        <f>VLOOKUP(P2917,[1]Listado!$F$5:$N$6488,9,0)</f>
        <v>0</v>
      </c>
      <c r="Z2917">
        <f>VLOOKUP(P2917,[1]Listado!$F$5:$O$6488,10,0)</f>
        <v>0</v>
      </c>
    </row>
    <row r="2918" spans="2:26" ht="30" x14ac:dyDescent="0.25">
      <c r="B2918" s="24">
        <v>65</v>
      </c>
      <c r="C2918" s="19" t="s">
        <v>1811</v>
      </c>
      <c r="D2918" s="25">
        <v>365</v>
      </c>
      <c r="E2918" s="19" t="s">
        <v>1811</v>
      </c>
      <c r="F2918" s="25">
        <v>125394</v>
      </c>
      <c r="G2918" s="19" t="s">
        <v>4307</v>
      </c>
      <c r="H2918" s="25" t="s">
        <v>4631</v>
      </c>
      <c r="I2918" s="19" t="s">
        <v>1782</v>
      </c>
      <c r="J2918" s="25" t="s">
        <v>39</v>
      </c>
      <c r="K2918" s="32">
        <v>450721</v>
      </c>
      <c r="L2918" s="26">
        <v>0</v>
      </c>
      <c r="M2918" s="27">
        <v>0</v>
      </c>
      <c r="N2918" s="22">
        <v>0</v>
      </c>
      <c r="O2918" s="22">
        <v>0</v>
      </c>
      <c r="P2918" s="1">
        <v>125445</v>
      </c>
      <c r="Q2918">
        <v>365</v>
      </c>
      <c r="R2918">
        <v>65</v>
      </c>
      <c r="S2918" t="s">
        <v>1811</v>
      </c>
      <c r="T2918" t="s">
        <v>1811</v>
      </c>
      <c r="U2918" t="s">
        <v>4579</v>
      </c>
      <c r="V2918" t="s">
        <v>1782</v>
      </c>
      <c r="W2918" t="s">
        <v>39</v>
      </c>
      <c r="X2918">
        <v>9235766</v>
      </c>
      <c r="Y2918">
        <f>VLOOKUP(P2918,[1]Listado!$F$5:$N$6488,9,0)</f>
        <v>0</v>
      </c>
      <c r="Z2918">
        <f>VLOOKUP(P2918,[1]Listado!$F$5:$O$6488,10,0)</f>
        <v>0</v>
      </c>
    </row>
    <row r="2919" spans="2:26" ht="30" x14ac:dyDescent="0.25">
      <c r="B2919" s="24">
        <v>65</v>
      </c>
      <c r="C2919" s="19" t="s">
        <v>1811</v>
      </c>
      <c r="D2919" s="25">
        <v>365</v>
      </c>
      <c r="E2919" s="19" t="s">
        <v>1811</v>
      </c>
      <c r="F2919" s="25">
        <v>125395</v>
      </c>
      <c r="G2919" s="19" t="s">
        <v>4303</v>
      </c>
      <c r="H2919" s="25" t="s">
        <v>4631</v>
      </c>
      <c r="I2919" s="19" t="s">
        <v>1782</v>
      </c>
      <c r="J2919" s="25" t="s">
        <v>39</v>
      </c>
      <c r="K2919" s="32">
        <v>225361</v>
      </c>
      <c r="L2919" s="26">
        <v>0</v>
      </c>
      <c r="M2919" s="27">
        <v>0</v>
      </c>
      <c r="N2919" s="22">
        <v>0</v>
      </c>
      <c r="O2919" s="22">
        <v>0</v>
      </c>
      <c r="P2919" s="1">
        <v>125446</v>
      </c>
      <c r="Q2919">
        <v>365</v>
      </c>
      <c r="R2919">
        <v>65</v>
      </c>
      <c r="S2919" t="s">
        <v>1811</v>
      </c>
      <c r="T2919" t="s">
        <v>1811</v>
      </c>
      <c r="U2919" t="s">
        <v>4609</v>
      </c>
      <c r="V2919" t="s">
        <v>1782</v>
      </c>
      <c r="W2919" t="s">
        <v>39</v>
      </c>
      <c r="X2919">
        <v>2671259</v>
      </c>
      <c r="Y2919">
        <f>VLOOKUP(P2919,[1]Listado!$F$5:$N$6488,9,0)</f>
        <v>0</v>
      </c>
      <c r="Z2919">
        <f>VLOOKUP(P2919,[1]Listado!$F$5:$O$6488,10,0)</f>
        <v>0</v>
      </c>
    </row>
    <row r="2920" spans="2:26" ht="30" x14ac:dyDescent="0.25">
      <c r="B2920" s="24">
        <v>65</v>
      </c>
      <c r="C2920" s="19" t="s">
        <v>1811</v>
      </c>
      <c r="D2920" s="25">
        <v>365</v>
      </c>
      <c r="E2920" s="19" t="s">
        <v>1811</v>
      </c>
      <c r="F2920" s="25">
        <v>125396</v>
      </c>
      <c r="G2920" s="19" t="s">
        <v>4301</v>
      </c>
      <c r="H2920" s="25" t="s">
        <v>4631</v>
      </c>
      <c r="I2920" s="19" t="s">
        <v>1782</v>
      </c>
      <c r="J2920" s="25" t="s">
        <v>39</v>
      </c>
      <c r="K2920" s="32">
        <v>225361</v>
      </c>
      <c r="L2920" s="26">
        <v>0</v>
      </c>
      <c r="M2920" s="27">
        <v>0</v>
      </c>
      <c r="N2920" s="22">
        <v>0</v>
      </c>
      <c r="O2920" s="22">
        <v>0</v>
      </c>
      <c r="P2920" s="1">
        <v>125447</v>
      </c>
      <c r="Q2920">
        <v>365</v>
      </c>
      <c r="R2920">
        <v>65</v>
      </c>
      <c r="S2920" t="s">
        <v>1811</v>
      </c>
      <c r="T2920" t="s">
        <v>1811</v>
      </c>
      <c r="U2920" t="s">
        <v>4614</v>
      </c>
      <c r="V2920" t="s">
        <v>1782</v>
      </c>
      <c r="W2920" t="s">
        <v>39</v>
      </c>
      <c r="X2920">
        <v>4156094</v>
      </c>
      <c r="Y2920">
        <f>VLOOKUP(P2920,[1]Listado!$F$5:$N$6488,9,0)</f>
        <v>0</v>
      </c>
      <c r="Z2920">
        <f>VLOOKUP(P2920,[1]Listado!$F$5:$O$6488,10,0)</f>
        <v>0</v>
      </c>
    </row>
    <row r="2921" spans="2:26" ht="30" x14ac:dyDescent="0.25">
      <c r="B2921" s="24">
        <v>65</v>
      </c>
      <c r="C2921" s="19" t="s">
        <v>1811</v>
      </c>
      <c r="D2921" s="25">
        <v>365</v>
      </c>
      <c r="E2921" s="19" t="s">
        <v>1811</v>
      </c>
      <c r="F2921" s="25">
        <v>125397</v>
      </c>
      <c r="G2921" s="19" t="s">
        <v>4291</v>
      </c>
      <c r="H2921" s="25" t="s">
        <v>4631</v>
      </c>
      <c r="I2921" s="19" t="s">
        <v>1782</v>
      </c>
      <c r="J2921" s="25" t="s">
        <v>39</v>
      </c>
      <c r="K2921" s="32">
        <v>150241</v>
      </c>
      <c r="L2921" s="26">
        <v>0</v>
      </c>
      <c r="M2921" s="27">
        <v>0</v>
      </c>
      <c r="N2921" s="22">
        <v>0</v>
      </c>
      <c r="O2921" s="22">
        <v>0</v>
      </c>
      <c r="P2921" s="1">
        <v>125448</v>
      </c>
      <c r="Q2921">
        <v>365</v>
      </c>
      <c r="R2921">
        <v>65</v>
      </c>
      <c r="S2921" t="s">
        <v>1811</v>
      </c>
      <c r="T2921" t="s">
        <v>1811</v>
      </c>
      <c r="U2921" t="s">
        <v>4590</v>
      </c>
      <c r="V2921" t="s">
        <v>1782</v>
      </c>
      <c r="W2921" t="s">
        <v>39</v>
      </c>
      <c r="X2921">
        <v>1202066</v>
      </c>
      <c r="Y2921">
        <f>VLOOKUP(P2921,[1]Listado!$F$5:$N$6488,9,0)</f>
        <v>0</v>
      </c>
      <c r="Z2921">
        <f>VLOOKUP(P2921,[1]Listado!$F$5:$O$6488,10,0)</f>
        <v>0</v>
      </c>
    </row>
    <row r="2922" spans="2:26" ht="30" x14ac:dyDescent="0.25">
      <c r="B2922" s="24">
        <v>65</v>
      </c>
      <c r="C2922" s="19" t="s">
        <v>1811</v>
      </c>
      <c r="D2922" s="25">
        <v>365</v>
      </c>
      <c r="E2922" s="19" t="s">
        <v>1811</v>
      </c>
      <c r="F2922" s="25">
        <v>125398</v>
      </c>
      <c r="G2922" s="19" t="s">
        <v>4281</v>
      </c>
      <c r="H2922" s="25" t="s">
        <v>4631</v>
      </c>
      <c r="I2922" s="19" t="s">
        <v>1782</v>
      </c>
      <c r="J2922" s="25" t="s">
        <v>39</v>
      </c>
      <c r="K2922" s="32">
        <v>150241</v>
      </c>
      <c r="L2922" s="26">
        <v>0</v>
      </c>
      <c r="M2922" s="27">
        <v>0</v>
      </c>
      <c r="N2922" s="22">
        <v>0</v>
      </c>
      <c r="O2922" s="22">
        <v>0</v>
      </c>
      <c r="P2922" s="1">
        <v>125449</v>
      </c>
      <c r="Q2922">
        <v>365</v>
      </c>
      <c r="R2922">
        <v>65</v>
      </c>
      <c r="S2922" t="s">
        <v>1811</v>
      </c>
      <c r="T2922" t="s">
        <v>1811</v>
      </c>
      <c r="U2922" t="s">
        <v>4575</v>
      </c>
      <c r="V2922" t="s">
        <v>1782</v>
      </c>
      <c r="W2922" t="s">
        <v>39</v>
      </c>
      <c r="X2922">
        <v>6003249</v>
      </c>
      <c r="Y2922">
        <f>VLOOKUP(P2922,[1]Listado!$F$5:$N$6488,9,0)</f>
        <v>0</v>
      </c>
      <c r="Z2922">
        <f>VLOOKUP(P2922,[1]Listado!$F$5:$O$6488,10,0)</f>
        <v>0</v>
      </c>
    </row>
    <row r="2923" spans="2:26" ht="30" x14ac:dyDescent="0.25">
      <c r="B2923" s="24">
        <v>65</v>
      </c>
      <c r="C2923" s="19" t="s">
        <v>1811</v>
      </c>
      <c r="D2923" s="25">
        <v>365</v>
      </c>
      <c r="E2923" s="19" t="s">
        <v>1811</v>
      </c>
      <c r="F2923" s="25">
        <v>125399</v>
      </c>
      <c r="G2923" s="19" t="s">
        <v>4292</v>
      </c>
      <c r="H2923" s="25" t="s">
        <v>4631</v>
      </c>
      <c r="I2923" s="19" t="s">
        <v>1782</v>
      </c>
      <c r="J2923" s="25" t="s">
        <v>39</v>
      </c>
      <c r="K2923" s="32">
        <v>75121</v>
      </c>
      <c r="L2923" s="26">
        <v>0</v>
      </c>
      <c r="M2923" s="27">
        <v>0</v>
      </c>
      <c r="N2923" s="22">
        <v>0</v>
      </c>
      <c r="O2923" s="22">
        <v>0</v>
      </c>
      <c r="P2923" s="1">
        <v>125450</v>
      </c>
      <c r="Q2923">
        <v>365</v>
      </c>
      <c r="R2923">
        <v>65</v>
      </c>
      <c r="S2923" t="s">
        <v>1811</v>
      </c>
      <c r="T2923" t="s">
        <v>1811</v>
      </c>
      <c r="U2923" t="s">
        <v>4599</v>
      </c>
      <c r="V2923" t="s">
        <v>1782</v>
      </c>
      <c r="W2923" t="s">
        <v>39</v>
      </c>
      <c r="X2923">
        <v>1736317</v>
      </c>
      <c r="Y2923">
        <f>VLOOKUP(P2923,[1]Listado!$F$5:$N$6488,9,0)</f>
        <v>0</v>
      </c>
      <c r="Z2923">
        <f>VLOOKUP(P2923,[1]Listado!$F$5:$O$6488,10,0)</f>
        <v>0</v>
      </c>
    </row>
    <row r="2924" spans="2:26" ht="30" x14ac:dyDescent="0.25">
      <c r="B2924" s="24">
        <v>65</v>
      </c>
      <c r="C2924" s="19" t="s">
        <v>1811</v>
      </c>
      <c r="D2924" s="25">
        <v>365</v>
      </c>
      <c r="E2924" s="19" t="s">
        <v>1811</v>
      </c>
      <c r="F2924" s="25">
        <v>125400</v>
      </c>
      <c r="G2924" s="19" t="s">
        <v>4282</v>
      </c>
      <c r="H2924" s="25" t="s">
        <v>4631</v>
      </c>
      <c r="I2924" s="19" t="s">
        <v>1782</v>
      </c>
      <c r="J2924" s="25" t="s">
        <v>39</v>
      </c>
      <c r="K2924" s="32">
        <v>75121</v>
      </c>
      <c r="L2924" s="26">
        <v>0</v>
      </c>
      <c r="M2924" s="27">
        <v>0</v>
      </c>
      <c r="N2924" s="22">
        <v>0</v>
      </c>
      <c r="O2924" s="22">
        <v>0</v>
      </c>
      <c r="P2924" s="1">
        <v>125451</v>
      </c>
      <c r="Q2924">
        <v>365</v>
      </c>
      <c r="R2924">
        <v>65</v>
      </c>
      <c r="S2924" t="s">
        <v>1811</v>
      </c>
      <c r="T2924" t="s">
        <v>1811</v>
      </c>
      <c r="U2924" t="s">
        <v>4617</v>
      </c>
      <c r="V2924" t="s">
        <v>1782</v>
      </c>
      <c r="W2924" t="s">
        <v>39</v>
      </c>
      <c r="X2924">
        <v>54491015</v>
      </c>
      <c r="Y2924">
        <f>VLOOKUP(P2924,[1]Listado!$F$5:$N$6488,9,0)</f>
        <v>0</v>
      </c>
      <c r="Z2924">
        <f>VLOOKUP(P2924,[1]Listado!$F$5:$O$6488,10,0)</f>
        <v>0</v>
      </c>
    </row>
    <row r="2925" spans="2:26" ht="30" x14ac:dyDescent="0.25">
      <c r="B2925" s="24">
        <v>65</v>
      </c>
      <c r="C2925" s="19" t="s">
        <v>1811</v>
      </c>
      <c r="D2925" s="25">
        <v>365</v>
      </c>
      <c r="E2925" s="19" t="s">
        <v>1811</v>
      </c>
      <c r="F2925" s="25">
        <v>125401</v>
      </c>
      <c r="G2925" s="19" t="s">
        <v>4293</v>
      </c>
      <c r="H2925" s="25" t="s">
        <v>4631</v>
      </c>
      <c r="I2925" s="19" t="s">
        <v>1782</v>
      </c>
      <c r="J2925" s="25" t="s">
        <v>39</v>
      </c>
      <c r="K2925" s="32">
        <v>150241</v>
      </c>
      <c r="L2925" s="26">
        <v>0</v>
      </c>
      <c r="M2925" s="27">
        <v>0</v>
      </c>
      <c r="N2925" s="22">
        <v>0</v>
      </c>
      <c r="O2925" s="22">
        <v>0</v>
      </c>
      <c r="P2925" s="1">
        <v>125452</v>
      </c>
      <c r="Q2925">
        <v>365</v>
      </c>
      <c r="R2925">
        <v>65</v>
      </c>
      <c r="S2925" t="s">
        <v>1811</v>
      </c>
      <c r="T2925" t="s">
        <v>1811</v>
      </c>
      <c r="U2925" t="s">
        <v>4596</v>
      </c>
      <c r="V2925" t="s">
        <v>1782</v>
      </c>
      <c r="W2925" t="s">
        <v>39</v>
      </c>
      <c r="X2925">
        <v>15760426</v>
      </c>
      <c r="Y2925">
        <f>VLOOKUP(P2925,[1]Listado!$F$5:$N$6488,9,0)</f>
        <v>0</v>
      </c>
      <c r="Z2925">
        <f>VLOOKUP(P2925,[1]Listado!$F$5:$O$6488,10,0)</f>
        <v>0</v>
      </c>
    </row>
    <row r="2926" spans="2:26" ht="30" x14ac:dyDescent="0.25">
      <c r="B2926" s="24">
        <v>65</v>
      </c>
      <c r="C2926" s="19" t="s">
        <v>1811</v>
      </c>
      <c r="D2926" s="25">
        <v>365</v>
      </c>
      <c r="E2926" s="19" t="s">
        <v>1811</v>
      </c>
      <c r="F2926" s="25">
        <v>125402</v>
      </c>
      <c r="G2926" s="19" t="s">
        <v>4283</v>
      </c>
      <c r="H2926" s="25" t="s">
        <v>4631</v>
      </c>
      <c r="I2926" s="19" t="s">
        <v>1782</v>
      </c>
      <c r="J2926" s="25" t="s">
        <v>39</v>
      </c>
      <c r="K2926" s="32">
        <v>150241</v>
      </c>
      <c r="L2926" s="26">
        <v>0</v>
      </c>
      <c r="M2926" s="27">
        <v>0</v>
      </c>
      <c r="N2926" s="22">
        <v>0</v>
      </c>
      <c r="O2926" s="22">
        <v>0</v>
      </c>
      <c r="P2926" s="1">
        <v>125453</v>
      </c>
      <c r="Q2926">
        <v>365</v>
      </c>
      <c r="R2926">
        <v>65</v>
      </c>
      <c r="S2926" t="s">
        <v>1811</v>
      </c>
      <c r="T2926" t="s">
        <v>1811</v>
      </c>
      <c r="U2926" t="s">
        <v>4603</v>
      </c>
      <c r="V2926" t="s">
        <v>1782</v>
      </c>
      <c r="W2926" t="s">
        <v>39</v>
      </c>
      <c r="X2926">
        <v>36943061</v>
      </c>
      <c r="Y2926">
        <f>VLOOKUP(P2926,[1]Listado!$F$5:$N$6488,9,0)</f>
        <v>0</v>
      </c>
      <c r="Z2926">
        <f>VLOOKUP(P2926,[1]Listado!$F$5:$O$6488,10,0)</f>
        <v>0</v>
      </c>
    </row>
    <row r="2927" spans="2:26" ht="30" x14ac:dyDescent="0.25">
      <c r="B2927" s="24">
        <v>65</v>
      </c>
      <c r="C2927" s="19" t="s">
        <v>1811</v>
      </c>
      <c r="D2927" s="25">
        <v>365</v>
      </c>
      <c r="E2927" s="19" t="s">
        <v>1811</v>
      </c>
      <c r="F2927" s="25">
        <v>125403</v>
      </c>
      <c r="G2927" s="19" t="s">
        <v>4322</v>
      </c>
      <c r="H2927" s="25" t="s">
        <v>4631</v>
      </c>
      <c r="I2927" s="19" t="s">
        <v>1782</v>
      </c>
      <c r="J2927" s="25" t="s">
        <v>39</v>
      </c>
      <c r="K2927" s="32">
        <v>1051683</v>
      </c>
      <c r="L2927" s="26">
        <v>0</v>
      </c>
      <c r="M2927" s="27">
        <v>0</v>
      </c>
      <c r="N2927" s="22">
        <v>0</v>
      </c>
      <c r="O2927" s="22">
        <v>0</v>
      </c>
      <c r="P2927" s="1">
        <v>125454</v>
      </c>
      <c r="Q2927">
        <v>365</v>
      </c>
      <c r="R2927">
        <v>65</v>
      </c>
      <c r="S2927" t="s">
        <v>1811</v>
      </c>
      <c r="T2927" t="s">
        <v>1811</v>
      </c>
      <c r="U2927" t="s">
        <v>4585</v>
      </c>
      <c r="V2927" t="s">
        <v>1782</v>
      </c>
      <c r="W2927" t="s">
        <v>39</v>
      </c>
      <c r="X2927">
        <v>10685034</v>
      </c>
      <c r="Y2927">
        <f>VLOOKUP(P2927,[1]Listado!$F$5:$N$6488,9,0)</f>
        <v>0</v>
      </c>
      <c r="Z2927">
        <f>VLOOKUP(P2927,[1]Listado!$F$5:$O$6488,10,0)</f>
        <v>0</v>
      </c>
    </row>
    <row r="2928" spans="2:26" ht="30" x14ac:dyDescent="0.25">
      <c r="B2928" s="24">
        <v>65</v>
      </c>
      <c r="C2928" s="19" t="s">
        <v>1811</v>
      </c>
      <c r="D2928" s="25">
        <v>365</v>
      </c>
      <c r="E2928" s="19" t="s">
        <v>1811</v>
      </c>
      <c r="F2928" s="25">
        <v>125404</v>
      </c>
      <c r="G2928" s="19" t="s">
        <v>4321</v>
      </c>
      <c r="H2928" s="25" t="s">
        <v>4631</v>
      </c>
      <c r="I2928" s="19" t="s">
        <v>1782</v>
      </c>
      <c r="J2928" s="25" t="s">
        <v>39</v>
      </c>
      <c r="K2928" s="32">
        <v>1051683</v>
      </c>
      <c r="L2928" s="26">
        <v>0</v>
      </c>
      <c r="M2928" s="27">
        <v>0</v>
      </c>
      <c r="N2928" s="22">
        <v>0</v>
      </c>
      <c r="O2928" s="22">
        <v>0</v>
      </c>
      <c r="P2928" s="1">
        <v>125455</v>
      </c>
      <c r="Q2928">
        <v>365</v>
      </c>
      <c r="R2928">
        <v>65</v>
      </c>
      <c r="S2928" t="s">
        <v>1811</v>
      </c>
      <c r="T2928" t="s">
        <v>1811</v>
      </c>
      <c r="U2928" t="s">
        <v>4577</v>
      </c>
      <c r="V2928" t="s">
        <v>1782</v>
      </c>
      <c r="W2928" t="s">
        <v>39</v>
      </c>
      <c r="X2928">
        <v>7850401</v>
      </c>
      <c r="Y2928">
        <f>VLOOKUP(P2928,[1]Listado!$F$5:$N$6488,9,0)</f>
        <v>0</v>
      </c>
      <c r="Z2928">
        <f>VLOOKUP(P2928,[1]Listado!$F$5:$O$6488,10,0)</f>
        <v>0</v>
      </c>
    </row>
    <row r="2929" spans="2:26" ht="30" x14ac:dyDescent="0.25">
      <c r="B2929" s="24">
        <v>65</v>
      </c>
      <c r="C2929" s="19" t="s">
        <v>1811</v>
      </c>
      <c r="D2929" s="25">
        <v>365</v>
      </c>
      <c r="E2929" s="19" t="s">
        <v>1811</v>
      </c>
      <c r="F2929" s="25">
        <v>125405</v>
      </c>
      <c r="G2929" s="19" t="s">
        <v>4315</v>
      </c>
      <c r="H2929" s="25" t="s">
        <v>4631</v>
      </c>
      <c r="I2929" s="19" t="s">
        <v>1782</v>
      </c>
      <c r="J2929" s="25" t="s">
        <v>39</v>
      </c>
      <c r="K2929" s="32">
        <v>751202</v>
      </c>
      <c r="L2929" s="26">
        <v>0</v>
      </c>
      <c r="M2929" s="27">
        <v>0</v>
      </c>
      <c r="N2929" s="22">
        <v>0</v>
      </c>
      <c r="O2929" s="22">
        <v>0</v>
      </c>
      <c r="P2929" s="1">
        <v>125456</v>
      </c>
      <c r="Q2929">
        <v>365</v>
      </c>
      <c r="R2929">
        <v>65</v>
      </c>
      <c r="S2929" t="s">
        <v>1811</v>
      </c>
      <c r="T2929" t="s">
        <v>1811</v>
      </c>
      <c r="U2929" t="s">
        <v>4610</v>
      </c>
      <c r="V2929" t="s">
        <v>1782</v>
      </c>
      <c r="W2929" t="s">
        <v>39</v>
      </c>
      <c r="X2929">
        <v>2270570</v>
      </c>
      <c r="Y2929">
        <f>VLOOKUP(P2929,[1]Listado!$F$5:$N$6488,9,0)</f>
        <v>0</v>
      </c>
      <c r="Z2929">
        <f>VLOOKUP(P2929,[1]Listado!$F$5:$O$6488,10,0)</f>
        <v>0</v>
      </c>
    </row>
    <row r="2930" spans="2:26" ht="30" x14ac:dyDescent="0.25">
      <c r="B2930" s="24">
        <v>65</v>
      </c>
      <c r="C2930" s="19" t="s">
        <v>1811</v>
      </c>
      <c r="D2930" s="25">
        <v>365</v>
      </c>
      <c r="E2930" s="19" t="s">
        <v>1811</v>
      </c>
      <c r="F2930" s="25">
        <v>125406</v>
      </c>
      <c r="G2930" s="19" t="s">
        <v>4311</v>
      </c>
      <c r="H2930" s="25" t="s">
        <v>4631</v>
      </c>
      <c r="I2930" s="19" t="s">
        <v>1782</v>
      </c>
      <c r="J2930" s="25" t="s">
        <v>39</v>
      </c>
      <c r="K2930" s="32">
        <v>751202</v>
      </c>
      <c r="L2930" s="26">
        <v>0</v>
      </c>
      <c r="M2930" s="27">
        <v>0</v>
      </c>
      <c r="N2930" s="22">
        <v>0</v>
      </c>
      <c r="O2930" s="22">
        <v>0</v>
      </c>
      <c r="P2930" s="1">
        <v>125457</v>
      </c>
      <c r="Q2930">
        <v>365</v>
      </c>
      <c r="R2930">
        <v>65</v>
      </c>
      <c r="S2930" t="s">
        <v>1811</v>
      </c>
      <c r="T2930" t="s">
        <v>1811</v>
      </c>
      <c r="U2930" t="s">
        <v>4584</v>
      </c>
      <c r="V2930" t="s">
        <v>1782</v>
      </c>
      <c r="W2930" t="s">
        <v>39</v>
      </c>
      <c r="X2930">
        <v>13853647</v>
      </c>
      <c r="Y2930">
        <f>VLOOKUP(P2930,[1]Listado!$F$5:$N$6488,9,0)</f>
        <v>0</v>
      </c>
      <c r="Z2930">
        <f>VLOOKUP(P2930,[1]Listado!$F$5:$O$6488,10,0)</f>
        <v>0</v>
      </c>
    </row>
    <row r="2931" spans="2:26" ht="30" x14ac:dyDescent="0.25">
      <c r="B2931" s="24">
        <v>65</v>
      </c>
      <c r="C2931" s="19" t="s">
        <v>1811</v>
      </c>
      <c r="D2931" s="25">
        <v>365</v>
      </c>
      <c r="E2931" s="19" t="s">
        <v>1811</v>
      </c>
      <c r="F2931" s="25">
        <v>125407</v>
      </c>
      <c r="G2931" s="19" t="s">
        <v>4294</v>
      </c>
      <c r="H2931" s="25" t="s">
        <v>4631</v>
      </c>
      <c r="I2931" s="19" t="s">
        <v>1782</v>
      </c>
      <c r="J2931" s="25" t="s">
        <v>39</v>
      </c>
      <c r="K2931" s="32">
        <v>150241</v>
      </c>
      <c r="L2931" s="26">
        <v>0</v>
      </c>
      <c r="M2931" s="27">
        <v>0</v>
      </c>
      <c r="N2931" s="22">
        <v>0</v>
      </c>
      <c r="O2931" s="22">
        <v>0</v>
      </c>
      <c r="P2931" s="1">
        <v>125458</v>
      </c>
      <c r="Q2931">
        <v>365</v>
      </c>
      <c r="R2931">
        <v>65</v>
      </c>
      <c r="S2931" t="s">
        <v>1811</v>
      </c>
      <c r="T2931" t="s">
        <v>1811</v>
      </c>
      <c r="U2931" t="s">
        <v>4620</v>
      </c>
      <c r="V2931" t="s">
        <v>1782</v>
      </c>
      <c r="W2931" t="s">
        <v>39</v>
      </c>
      <c r="X2931">
        <v>4006888</v>
      </c>
      <c r="Y2931">
        <f>VLOOKUP(P2931,[1]Listado!$F$5:$N$6488,9,0)</f>
        <v>0</v>
      </c>
      <c r="Z2931">
        <f>VLOOKUP(P2931,[1]Listado!$F$5:$O$6488,10,0)</f>
        <v>0</v>
      </c>
    </row>
    <row r="2932" spans="2:26" ht="30" x14ac:dyDescent="0.25">
      <c r="B2932" s="24">
        <v>65</v>
      </c>
      <c r="C2932" s="19" t="s">
        <v>1811</v>
      </c>
      <c r="D2932" s="25">
        <v>365</v>
      </c>
      <c r="E2932" s="19" t="s">
        <v>1811</v>
      </c>
      <c r="F2932" s="25">
        <v>125408</v>
      </c>
      <c r="G2932" s="19" t="s">
        <v>4284</v>
      </c>
      <c r="H2932" s="25" t="s">
        <v>4631</v>
      </c>
      <c r="I2932" s="19" t="s">
        <v>1782</v>
      </c>
      <c r="J2932" s="25" t="s">
        <v>39</v>
      </c>
      <c r="K2932" s="32">
        <v>150241</v>
      </c>
      <c r="L2932" s="26">
        <v>0</v>
      </c>
      <c r="M2932" s="27">
        <v>0</v>
      </c>
      <c r="N2932" s="22">
        <v>0</v>
      </c>
      <c r="O2932" s="22">
        <v>0</v>
      </c>
      <c r="P2932" s="1">
        <v>125459</v>
      </c>
      <c r="Q2932">
        <v>365</v>
      </c>
      <c r="R2932">
        <v>65</v>
      </c>
      <c r="S2932" t="s">
        <v>1811</v>
      </c>
      <c r="T2932" t="s">
        <v>1811</v>
      </c>
      <c r="U2932" t="s">
        <v>4604</v>
      </c>
      <c r="V2932" t="s">
        <v>1782</v>
      </c>
      <c r="W2932" t="s">
        <v>39</v>
      </c>
      <c r="X2932">
        <v>36943061</v>
      </c>
      <c r="Y2932">
        <f>VLOOKUP(P2932,[1]Listado!$F$5:$N$6488,9,0)</f>
        <v>0</v>
      </c>
      <c r="Z2932">
        <f>VLOOKUP(P2932,[1]Listado!$F$5:$O$6488,10,0)</f>
        <v>0</v>
      </c>
    </row>
    <row r="2933" spans="2:26" ht="30" x14ac:dyDescent="0.25">
      <c r="B2933" s="24">
        <v>65</v>
      </c>
      <c r="C2933" s="19" t="s">
        <v>1811</v>
      </c>
      <c r="D2933" s="25">
        <v>365</v>
      </c>
      <c r="E2933" s="19" t="s">
        <v>1811</v>
      </c>
      <c r="F2933" s="25">
        <v>125409</v>
      </c>
      <c r="G2933" s="19" t="s">
        <v>4304</v>
      </c>
      <c r="H2933" s="25" t="s">
        <v>4631</v>
      </c>
      <c r="I2933" s="19" t="s">
        <v>1782</v>
      </c>
      <c r="J2933" s="25" t="s">
        <v>39</v>
      </c>
      <c r="K2933" s="32">
        <v>300480</v>
      </c>
      <c r="L2933" s="26">
        <v>0</v>
      </c>
      <c r="M2933" s="27">
        <v>0</v>
      </c>
      <c r="N2933" s="22">
        <v>0</v>
      </c>
      <c r="O2933" s="22">
        <v>0</v>
      </c>
      <c r="P2933" s="1">
        <v>125460</v>
      </c>
      <c r="Q2933">
        <v>365</v>
      </c>
      <c r="R2933">
        <v>65</v>
      </c>
      <c r="S2933" t="s">
        <v>1811</v>
      </c>
      <c r="T2933" t="s">
        <v>1811</v>
      </c>
      <c r="U2933" t="s">
        <v>4586</v>
      </c>
      <c r="V2933" t="s">
        <v>1782</v>
      </c>
      <c r="W2933" t="s">
        <v>39</v>
      </c>
      <c r="X2933">
        <v>10685034</v>
      </c>
      <c r="Y2933">
        <f>VLOOKUP(P2933,[1]Listado!$F$5:$N$6488,9,0)</f>
        <v>0</v>
      </c>
      <c r="Z2933">
        <f>VLOOKUP(P2933,[1]Listado!$F$5:$O$6488,10,0)</f>
        <v>0</v>
      </c>
    </row>
    <row r="2934" spans="2:26" ht="30" x14ac:dyDescent="0.25">
      <c r="B2934" s="24">
        <v>65</v>
      </c>
      <c r="C2934" s="19" t="s">
        <v>1811</v>
      </c>
      <c r="D2934" s="25">
        <v>365</v>
      </c>
      <c r="E2934" s="19" t="s">
        <v>1811</v>
      </c>
      <c r="F2934" s="25">
        <v>125410</v>
      </c>
      <c r="G2934" s="19" t="s">
        <v>4302</v>
      </c>
      <c r="H2934" s="25" t="s">
        <v>4631</v>
      </c>
      <c r="I2934" s="19" t="s">
        <v>1782</v>
      </c>
      <c r="J2934" s="25" t="s">
        <v>39</v>
      </c>
      <c r="K2934" s="32">
        <v>300480</v>
      </c>
      <c r="L2934" s="26">
        <v>0</v>
      </c>
      <c r="M2934" s="27">
        <v>0</v>
      </c>
      <c r="N2934" s="22">
        <v>0</v>
      </c>
      <c r="O2934" s="22">
        <v>0</v>
      </c>
      <c r="P2934" s="1">
        <v>125461</v>
      </c>
      <c r="Q2934">
        <v>365</v>
      </c>
      <c r="R2934">
        <v>65</v>
      </c>
      <c r="S2934" t="s">
        <v>1811</v>
      </c>
      <c r="T2934" t="s">
        <v>1811</v>
      </c>
      <c r="U2934" t="s">
        <v>4576</v>
      </c>
      <c r="V2934" t="s">
        <v>1782</v>
      </c>
      <c r="W2934" t="s">
        <v>39</v>
      </c>
      <c r="X2934">
        <v>6926825</v>
      </c>
      <c r="Y2934">
        <f>VLOOKUP(P2934,[1]Listado!$F$5:$N$6488,9,0)</f>
        <v>0</v>
      </c>
      <c r="Z2934">
        <f>VLOOKUP(P2934,[1]Listado!$F$5:$O$6488,10,0)</f>
        <v>0</v>
      </c>
    </row>
    <row r="2935" spans="2:26" ht="30" x14ac:dyDescent="0.25">
      <c r="B2935" s="24">
        <v>65</v>
      </c>
      <c r="C2935" s="19" t="s">
        <v>1811</v>
      </c>
      <c r="D2935" s="25">
        <v>365</v>
      </c>
      <c r="E2935" s="19" t="s">
        <v>1811</v>
      </c>
      <c r="F2935" s="25">
        <v>125411</v>
      </c>
      <c r="G2935" s="19" t="s">
        <v>4316</v>
      </c>
      <c r="H2935" s="25" t="s">
        <v>4631</v>
      </c>
      <c r="I2935" s="19" t="s">
        <v>1782</v>
      </c>
      <c r="J2935" s="25" t="s">
        <v>39</v>
      </c>
      <c r="K2935" s="32">
        <v>751202</v>
      </c>
      <c r="L2935" s="26">
        <v>0</v>
      </c>
      <c r="M2935" s="27">
        <v>0</v>
      </c>
      <c r="N2935" s="22">
        <v>0</v>
      </c>
      <c r="O2935" s="22">
        <v>0</v>
      </c>
      <c r="P2935" s="1">
        <v>125462</v>
      </c>
      <c r="Q2935">
        <v>365</v>
      </c>
      <c r="R2935">
        <v>65</v>
      </c>
      <c r="S2935" t="s">
        <v>1811</v>
      </c>
      <c r="T2935" t="s">
        <v>1811</v>
      </c>
      <c r="U2935" t="s">
        <v>4602</v>
      </c>
      <c r="V2935" t="s">
        <v>1782</v>
      </c>
      <c r="W2935" t="s">
        <v>39</v>
      </c>
      <c r="X2935">
        <v>2003444</v>
      </c>
      <c r="Y2935">
        <f>VLOOKUP(P2935,[1]Listado!$F$5:$N$6488,9,0)</f>
        <v>0</v>
      </c>
      <c r="Z2935">
        <f>VLOOKUP(P2935,[1]Listado!$F$5:$O$6488,10,0)</f>
        <v>0</v>
      </c>
    </row>
    <row r="2936" spans="2:26" ht="30" x14ac:dyDescent="0.25">
      <c r="B2936" s="24">
        <v>65</v>
      </c>
      <c r="C2936" s="19" t="s">
        <v>1811</v>
      </c>
      <c r="D2936" s="25">
        <v>365</v>
      </c>
      <c r="E2936" s="19" t="s">
        <v>1811</v>
      </c>
      <c r="F2936" s="25">
        <v>125412</v>
      </c>
      <c r="G2936" s="19" t="s">
        <v>4312</v>
      </c>
      <c r="H2936" s="25" t="s">
        <v>4631</v>
      </c>
      <c r="I2936" s="19" t="s">
        <v>1782</v>
      </c>
      <c r="J2936" s="25" t="s">
        <v>39</v>
      </c>
      <c r="K2936" s="32">
        <v>751202</v>
      </c>
      <c r="L2936" s="26">
        <v>0</v>
      </c>
      <c r="M2936" s="27">
        <v>0</v>
      </c>
      <c r="N2936" s="22">
        <v>0</v>
      </c>
      <c r="O2936" s="22">
        <v>0</v>
      </c>
      <c r="P2936" s="1">
        <v>125463</v>
      </c>
      <c r="Q2936">
        <v>365</v>
      </c>
      <c r="R2936">
        <v>65</v>
      </c>
      <c r="S2936" t="s">
        <v>1811</v>
      </c>
      <c r="T2936" t="s">
        <v>1811</v>
      </c>
      <c r="U2936" t="s">
        <v>4615</v>
      </c>
      <c r="V2936" t="s">
        <v>1782</v>
      </c>
      <c r="W2936" t="s">
        <v>39</v>
      </c>
      <c r="X2936">
        <v>4617883</v>
      </c>
      <c r="Y2936">
        <f>VLOOKUP(P2936,[1]Listado!$F$5:$N$6488,9,0)</f>
        <v>0</v>
      </c>
      <c r="Z2936">
        <f>VLOOKUP(P2936,[1]Listado!$F$5:$O$6488,10,0)</f>
        <v>0</v>
      </c>
    </row>
    <row r="2937" spans="2:26" ht="30" x14ac:dyDescent="0.25">
      <c r="B2937" s="24">
        <v>65</v>
      </c>
      <c r="C2937" s="19" t="s">
        <v>1811</v>
      </c>
      <c r="D2937" s="25">
        <v>365</v>
      </c>
      <c r="E2937" s="19" t="s">
        <v>1811</v>
      </c>
      <c r="F2937" s="25">
        <v>125413</v>
      </c>
      <c r="G2937" s="19" t="s">
        <v>4295</v>
      </c>
      <c r="H2937" s="25" t="s">
        <v>4631</v>
      </c>
      <c r="I2937" s="19" t="s">
        <v>1782</v>
      </c>
      <c r="J2937" s="25" t="s">
        <v>39</v>
      </c>
      <c r="K2937" s="32">
        <v>150241</v>
      </c>
      <c r="L2937" s="26">
        <v>0</v>
      </c>
      <c r="M2937" s="27">
        <v>0</v>
      </c>
      <c r="N2937" s="22">
        <v>0</v>
      </c>
      <c r="O2937" s="22">
        <v>0</v>
      </c>
      <c r="P2937" s="1">
        <v>125464</v>
      </c>
      <c r="Q2937">
        <v>365</v>
      </c>
      <c r="R2937">
        <v>65</v>
      </c>
      <c r="S2937" t="s">
        <v>1811</v>
      </c>
      <c r="T2937" t="s">
        <v>1811</v>
      </c>
      <c r="U2937" t="s">
        <v>4591</v>
      </c>
      <c r="V2937" t="s">
        <v>1782</v>
      </c>
      <c r="W2937" t="s">
        <v>39</v>
      </c>
      <c r="X2937">
        <v>1335629</v>
      </c>
      <c r="Y2937">
        <f>VLOOKUP(P2937,[1]Listado!$F$5:$N$6488,9,0)</f>
        <v>0</v>
      </c>
      <c r="Z2937">
        <f>VLOOKUP(P2937,[1]Listado!$F$5:$O$6488,10,0)</f>
        <v>0</v>
      </c>
    </row>
    <row r="2938" spans="2:26" ht="30" x14ac:dyDescent="0.25">
      <c r="B2938" s="24">
        <v>65</v>
      </c>
      <c r="C2938" s="19" t="s">
        <v>1811</v>
      </c>
      <c r="D2938" s="25">
        <v>365</v>
      </c>
      <c r="E2938" s="19" t="s">
        <v>1811</v>
      </c>
      <c r="F2938" s="25">
        <v>125414</v>
      </c>
      <c r="G2938" s="19" t="s">
        <v>4306</v>
      </c>
      <c r="H2938" s="25" t="s">
        <v>4631</v>
      </c>
      <c r="I2938" s="19" t="s">
        <v>1782</v>
      </c>
      <c r="J2938" s="25" t="s">
        <v>39</v>
      </c>
      <c r="K2938" s="32">
        <v>40414598</v>
      </c>
      <c r="L2938" s="26">
        <v>0</v>
      </c>
      <c r="M2938" s="27">
        <v>0</v>
      </c>
      <c r="N2938" s="22">
        <v>0</v>
      </c>
      <c r="O2938" s="22">
        <v>0</v>
      </c>
      <c r="P2938" s="1">
        <v>125465</v>
      </c>
      <c r="Q2938">
        <v>365</v>
      </c>
      <c r="R2938">
        <v>65</v>
      </c>
      <c r="S2938" t="s">
        <v>1811</v>
      </c>
      <c r="T2938" t="s">
        <v>1811</v>
      </c>
      <c r="U2938" t="s">
        <v>4606</v>
      </c>
      <c r="V2938" t="s">
        <v>1782</v>
      </c>
      <c r="W2938" t="s">
        <v>39</v>
      </c>
      <c r="X2938">
        <v>3694306</v>
      </c>
      <c r="Y2938">
        <f>VLOOKUP(P2938,[1]Listado!$F$5:$N$6488,9,0)</f>
        <v>0</v>
      </c>
      <c r="Z2938">
        <f>VLOOKUP(P2938,[1]Listado!$F$5:$O$6488,10,0)</f>
        <v>0</v>
      </c>
    </row>
    <row r="2939" spans="2:26" ht="30" x14ac:dyDescent="0.25">
      <c r="B2939" s="24">
        <v>65</v>
      </c>
      <c r="C2939" s="19" t="s">
        <v>1811</v>
      </c>
      <c r="D2939" s="25">
        <v>365</v>
      </c>
      <c r="E2939" s="19" t="s">
        <v>1811</v>
      </c>
      <c r="F2939" s="25">
        <v>125415</v>
      </c>
      <c r="G2939" s="19" t="s">
        <v>4285</v>
      </c>
      <c r="H2939" s="25" t="s">
        <v>4631</v>
      </c>
      <c r="I2939" s="19" t="s">
        <v>1782</v>
      </c>
      <c r="J2939" s="25" t="s">
        <v>39</v>
      </c>
      <c r="K2939" s="32">
        <v>150241</v>
      </c>
      <c r="L2939" s="26">
        <v>0</v>
      </c>
      <c r="M2939" s="27">
        <v>0</v>
      </c>
      <c r="N2939" s="22">
        <v>0</v>
      </c>
      <c r="O2939" s="22">
        <v>0</v>
      </c>
      <c r="P2939" s="1">
        <v>125466</v>
      </c>
      <c r="Q2939">
        <v>365</v>
      </c>
      <c r="R2939">
        <v>65</v>
      </c>
      <c r="S2939" t="s">
        <v>1811</v>
      </c>
      <c r="T2939" t="s">
        <v>1811</v>
      </c>
      <c r="U2939" t="s">
        <v>4592</v>
      </c>
      <c r="V2939" t="s">
        <v>1782</v>
      </c>
      <c r="W2939" t="s">
        <v>39</v>
      </c>
      <c r="X2939">
        <v>1068503</v>
      </c>
      <c r="Y2939">
        <f>VLOOKUP(P2939,[1]Listado!$F$5:$N$6488,9,0)</f>
        <v>0</v>
      </c>
      <c r="Z2939">
        <f>VLOOKUP(P2939,[1]Listado!$F$5:$O$6488,10,0)</f>
        <v>0</v>
      </c>
    </row>
    <row r="2940" spans="2:26" ht="30" x14ac:dyDescent="0.25">
      <c r="B2940" s="24">
        <v>65</v>
      </c>
      <c r="C2940" s="19" t="s">
        <v>1811</v>
      </c>
      <c r="D2940" s="25">
        <v>365</v>
      </c>
      <c r="E2940" s="19" t="s">
        <v>1811</v>
      </c>
      <c r="F2940" s="25">
        <v>125416</v>
      </c>
      <c r="G2940" s="19" t="s">
        <v>4305</v>
      </c>
      <c r="H2940" s="25" t="s">
        <v>4631</v>
      </c>
      <c r="I2940" s="19" t="s">
        <v>1782</v>
      </c>
      <c r="J2940" s="25" t="s">
        <v>39</v>
      </c>
      <c r="K2940" s="32">
        <v>40414598</v>
      </c>
      <c r="L2940" s="26">
        <v>0</v>
      </c>
      <c r="M2940" s="27">
        <v>0</v>
      </c>
      <c r="N2940" s="22">
        <v>0</v>
      </c>
      <c r="O2940" s="22">
        <v>0</v>
      </c>
      <c r="P2940" s="1">
        <v>125467</v>
      </c>
      <c r="Q2940">
        <v>365</v>
      </c>
      <c r="R2940">
        <v>65</v>
      </c>
      <c r="S2940" t="s">
        <v>1811</v>
      </c>
      <c r="T2940" t="s">
        <v>1811</v>
      </c>
      <c r="U2940" t="s">
        <v>4619</v>
      </c>
      <c r="V2940" t="s">
        <v>1782</v>
      </c>
      <c r="W2940" t="s">
        <v>39</v>
      </c>
      <c r="X2940">
        <v>58185322</v>
      </c>
      <c r="Y2940">
        <f>VLOOKUP(P2940,[1]Listado!$F$5:$N$6488,9,0)</f>
        <v>0</v>
      </c>
      <c r="Z2940">
        <f>VLOOKUP(P2940,[1]Listado!$F$5:$O$6488,10,0)</f>
        <v>0</v>
      </c>
    </row>
    <row r="2941" spans="2:26" ht="30" x14ac:dyDescent="0.25">
      <c r="B2941" s="24">
        <v>65</v>
      </c>
      <c r="C2941" s="19" t="s">
        <v>1811</v>
      </c>
      <c r="D2941" s="25">
        <v>365</v>
      </c>
      <c r="E2941" s="19" t="s">
        <v>1811</v>
      </c>
      <c r="F2941" s="25">
        <v>125417</v>
      </c>
      <c r="G2941" s="19" t="s">
        <v>4296</v>
      </c>
      <c r="H2941" s="25" t="s">
        <v>4631</v>
      </c>
      <c r="I2941" s="19" t="s">
        <v>1782</v>
      </c>
      <c r="J2941" s="25" t="s">
        <v>39</v>
      </c>
      <c r="K2941" s="32">
        <v>75121</v>
      </c>
      <c r="L2941" s="26">
        <v>0</v>
      </c>
      <c r="M2941" s="27">
        <v>0</v>
      </c>
      <c r="N2941" s="22">
        <v>0</v>
      </c>
      <c r="O2941" s="22">
        <v>0</v>
      </c>
      <c r="P2941" s="1">
        <v>125468</v>
      </c>
      <c r="Q2941">
        <v>365</v>
      </c>
      <c r="R2941">
        <v>65</v>
      </c>
      <c r="S2941" t="s">
        <v>1811</v>
      </c>
      <c r="T2941" t="s">
        <v>1811</v>
      </c>
      <c r="U2941" t="s">
        <v>4598</v>
      </c>
      <c r="V2941" t="s">
        <v>1782</v>
      </c>
      <c r="W2941" t="s">
        <v>39</v>
      </c>
      <c r="X2941">
        <v>16828930</v>
      </c>
      <c r="Y2941">
        <f>VLOOKUP(P2941,[1]Listado!$F$5:$N$6488,9,0)</f>
        <v>0</v>
      </c>
      <c r="Z2941">
        <f>VLOOKUP(P2941,[1]Listado!$F$5:$O$6488,10,0)</f>
        <v>0</v>
      </c>
    </row>
    <row r="2942" spans="2:26" ht="30" x14ac:dyDescent="0.25">
      <c r="B2942" s="24">
        <v>65</v>
      </c>
      <c r="C2942" s="19" t="s">
        <v>1811</v>
      </c>
      <c r="D2942" s="25">
        <v>365</v>
      </c>
      <c r="E2942" s="19" t="s">
        <v>1811</v>
      </c>
      <c r="F2942" s="25">
        <v>125418</v>
      </c>
      <c r="G2942" s="19" t="s">
        <v>4286</v>
      </c>
      <c r="H2942" s="25" t="s">
        <v>4631</v>
      </c>
      <c r="I2942" s="19" t="s">
        <v>1782</v>
      </c>
      <c r="J2942" s="25" t="s">
        <v>39</v>
      </c>
      <c r="K2942" s="32">
        <v>75121</v>
      </c>
      <c r="L2942" s="26">
        <v>0</v>
      </c>
      <c r="M2942" s="27">
        <v>0</v>
      </c>
      <c r="N2942" s="22">
        <v>0</v>
      </c>
      <c r="O2942" s="22">
        <v>0</v>
      </c>
      <c r="P2942" s="1">
        <v>125469</v>
      </c>
      <c r="Q2942">
        <v>365</v>
      </c>
      <c r="R2942">
        <v>65</v>
      </c>
      <c r="S2942" t="s">
        <v>1811</v>
      </c>
      <c r="T2942" t="s">
        <v>1811</v>
      </c>
      <c r="U2942" t="s">
        <v>4605</v>
      </c>
      <c r="V2942" t="s">
        <v>1782</v>
      </c>
      <c r="W2942" t="s">
        <v>39</v>
      </c>
      <c r="X2942">
        <v>38790215</v>
      </c>
      <c r="Y2942">
        <f>VLOOKUP(P2942,[1]Listado!$F$5:$N$6488,9,0)</f>
        <v>0</v>
      </c>
      <c r="Z2942">
        <f>VLOOKUP(P2942,[1]Listado!$F$5:$O$6488,10,0)</f>
        <v>0</v>
      </c>
    </row>
    <row r="2943" spans="2:26" ht="30" x14ac:dyDescent="0.25">
      <c r="B2943" s="24">
        <v>65</v>
      </c>
      <c r="C2943" s="19" t="s">
        <v>1811</v>
      </c>
      <c r="D2943" s="25">
        <v>365</v>
      </c>
      <c r="E2943" s="19" t="s">
        <v>1811</v>
      </c>
      <c r="F2943" s="25">
        <v>125419</v>
      </c>
      <c r="G2943" s="19" t="s">
        <v>4297</v>
      </c>
      <c r="H2943" s="25" t="s">
        <v>4631</v>
      </c>
      <c r="I2943" s="19" t="s">
        <v>1782</v>
      </c>
      <c r="J2943" s="25" t="s">
        <v>39</v>
      </c>
      <c r="K2943" s="32">
        <v>75121</v>
      </c>
      <c r="L2943" s="26">
        <v>0</v>
      </c>
      <c r="M2943" s="27">
        <v>0</v>
      </c>
      <c r="N2943" s="22">
        <v>0</v>
      </c>
      <c r="O2943" s="22">
        <v>0</v>
      </c>
      <c r="P2943" s="1">
        <v>125470</v>
      </c>
      <c r="Q2943">
        <v>365</v>
      </c>
      <c r="R2943">
        <v>65</v>
      </c>
      <c r="S2943" t="s">
        <v>1811</v>
      </c>
      <c r="T2943" t="s">
        <v>1811</v>
      </c>
      <c r="U2943" t="s">
        <v>4587</v>
      </c>
      <c r="V2943" t="s">
        <v>1782</v>
      </c>
      <c r="W2943" t="s">
        <v>39</v>
      </c>
      <c r="X2943">
        <v>11219286</v>
      </c>
      <c r="Y2943">
        <f>VLOOKUP(P2943,[1]Listado!$F$5:$N$6488,9,0)</f>
        <v>0</v>
      </c>
      <c r="Z2943">
        <f>VLOOKUP(P2943,[1]Listado!$F$5:$O$6488,10,0)</f>
        <v>0</v>
      </c>
    </row>
    <row r="2944" spans="2:26" ht="30" x14ac:dyDescent="0.25">
      <c r="B2944" s="24">
        <v>65</v>
      </c>
      <c r="C2944" s="19" t="s">
        <v>1811</v>
      </c>
      <c r="D2944" s="25">
        <v>365</v>
      </c>
      <c r="E2944" s="19" t="s">
        <v>1811</v>
      </c>
      <c r="F2944" s="25">
        <v>125420</v>
      </c>
      <c r="G2944" s="19" t="s">
        <v>4287</v>
      </c>
      <c r="H2944" s="25" t="s">
        <v>4631</v>
      </c>
      <c r="I2944" s="19" t="s">
        <v>1782</v>
      </c>
      <c r="J2944" s="25" t="s">
        <v>39</v>
      </c>
      <c r="K2944" s="32">
        <v>75121</v>
      </c>
      <c r="L2944" s="26">
        <v>0</v>
      </c>
      <c r="M2944" s="27">
        <v>0</v>
      </c>
      <c r="N2944" s="22">
        <v>0</v>
      </c>
      <c r="O2944" s="22">
        <v>0</v>
      </c>
      <c r="P2944" s="1">
        <v>125471</v>
      </c>
      <c r="Q2944">
        <v>365</v>
      </c>
      <c r="R2944">
        <v>65</v>
      </c>
      <c r="S2944" t="s">
        <v>1811</v>
      </c>
      <c r="T2944" t="s">
        <v>1811</v>
      </c>
      <c r="U2944" t="s">
        <v>4607</v>
      </c>
      <c r="V2944" t="s">
        <v>1782</v>
      </c>
      <c r="W2944" t="s">
        <v>39</v>
      </c>
      <c r="X2944">
        <v>3694306</v>
      </c>
      <c r="Y2944">
        <f>VLOOKUP(P2944,[1]Listado!$F$5:$N$6488,9,0)</f>
        <v>0</v>
      </c>
      <c r="Z2944">
        <f>VLOOKUP(P2944,[1]Listado!$F$5:$O$6488,10,0)</f>
        <v>0</v>
      </c>
    </row>
    <row r="2945" spans="2:26" ht="30" x14ac:dyDescent="0.25">
      <c r="B2945" s="24">
        <v>65</v>
      </c>
      <c r="C2945" s="19" t="s">
        <v>1811</v>
      </c>
      <c r="D2945" s="25">
        <v>365</v>
      </c>
      <c r="E2945" s="19" t="s">
        <v>1811</v>
      </c>
      <c r="F2945" s="25">
        <v>125421</v>
      </c>
      <c r="G2945" s="19" t="s">
        <v>4327</v>
      </c>
      <c r="H2945" s="25" t="s">
        <v>4631</v>
      </c>
      <c r="I2945" s="19" t="s">
        <v>1782</v>
      </c>
      <c r="J2945" s="25" t="s">
        <v>39</v>
      </c>
      <c r="K2945" s="32">
        <v>1126803</v>
      </c>
      <c r="L2945" s="26">
        <v>0</v>
      </c>
      <c r="M2945" s="27">
        <v>0</v>
      </c>
      <c r="N2945" s="22">
        <v>0</v>
      </c>
      <c r="O2945" s="22">
        <v>0</v>
      </c>
      <c r="P2945" s="1">
        <v>125472</v>
      </c>
      <c r="Q2945">
        <v>365</v>
      </c>
      <c r="R2945">
        <v>65</v>
      </c>
      <c r="S2945" t="s">
        <v>1811</v>
      </c>
      <c r="T2945" t="s">
        <v>1811</v>
      </c>
      <c r="U2945" t="s">
        <v>4593</v>
      </c>
      <c r="V2945" t="s">
        <v>1782</v>
      </c>
      <c r="W2945" t="s">
        <v>39</v>
      </c>
      <c r="X2945">
        <v>1068503</v>
      </c>
      <c r="Y2945">
        <f>VLOOKUP(P2945,[1]Listado!$F$5:$N$6488,9,0)</f>
        <v>0</v>
      </c>
      <c r="Z2945">
        <f>VLOOKUP(P2945,[1]Listado!$F$5:$O$6488,10,0)</f>
        <v>0</v>
      </c>
    </row>
    <row r="2946" spans="2:26" ht="30" x14ac:dyDescent="0.25">
      <c r="B2946" s="24">
        <v>65</v>
      </c>
      <c r="C2946" s="19" t="s">
        <v>1811</v>
      </c>
      <c r="D2946" s="25">
        <v>365</v>
      </c>
      <c r="E2946" s="19" t="s">
        <v>1811</v>
      </c>
      <c r="F2946" s="25">
        <v>125422</v>
      </c>
      <c r="G2946" s="19" t="s">
        <v>4325</v>
      </c>
      <c r="H2946" s="25" t="s">
        <v>4631</v>
      </c>
      <c r="I2946" s="19" t="s">
        <v>1782</v>
      </c>
      <c r="J2946" s="25" t="s">
        <v>39</v>
      </c>
      <c r="K2946" s="32">
        <v>1126803</v>
      </c>
      <c r="L2946" s="26">
        <v>0</v>
      </c>
      <c r="M2946" s="27">
        <v>0</v>
      </c>
      <c r="N2946" s="22">
        <v>0</v>
      </c>
      <c r="O2946" s="22">
        <v>0</v>
      </c>
      <c r="P2946" s="1">
        <v>125473</v>
      </c>
      <c r="Q2946">
        <v>365</v>
      </c>
      <c r="R2946">
        <v>65</v>
      </c>
      <c r="S2946" t="s">
        <v>1811</v>
      </c>
      <c r="T2946" t="s">
        <v>1811</v>
      </c>
      <c r="U2946" t="s">
        <v>4613</v>
      </c>
      <c r="V2946" t="s">
        <v>1782</v>
      </c>
      <c r="W2946" t="s">
        <v>39</v>
      </c>
      <c r="X2946">
        <v>44793463</v>
      </c>
      <c r="Y2946">
        <f>VLOOKUP(P2946,[1]Listado!$F$5:$N$6488,9,0)</f>
        <v>0</v>
      </c>
      <c r="Z2946">
        <f>VLOOKUP(P2946,[1]Listado!$F$5:$O$6488,10,0)</f>
        <v>0</v>
      </c>
    </row>
    <row r="2947" spans="2:26" ht="30" x14ac:dyDescent="0.25">
      <c r="B2947" s="24">
        <v>65</v>
      </c>
      <c r="C2947" s="19" t="s">
        <v>1811</v>
      </c>
      <c r="D2947" s="25">
        <v>365</v>
      </c>
      <c r="E2947" s="19" t="s">
        <v>1811</v>
      </c>
      <c r="F2947" s="25">
        <v>125423</v>
      </c>
      <c r="G2947" s="19" t="s">
        <v>4317</v>
      </c>
      <c r="H2947" s="25" t="s">
        <v>4631</v>
      </c>
      <c r="I2947" s="19" t="s">
        <v>1782</v>
      </c>
      <c r="J2947" s="25" t="s">
        <v>39</v>
      </c>
      <c r="K2947" s="32">
        <v>751202</v>
      </c>
      <c r="L2947" s="26">
        <v>0</v>
      </c>
      <c r="M2947" s="27">
        <v>0</v>
      </c>
      <c r="N2947" s="22">
        <v>0</v>
      </c>
      <c r="O2947" s="22">
        <v>0</v>
      </c>
      <c r="P2947" s="1">
        <v>125474</v>
      </c>
      <c r="Q2947">
        <v>365</v>
      </c>
      <c r="R2947">
        <v>65</v>
      </c>
      <c r="S2947" t="s">
        <v>1811</v>
      </c>
      <c r="T2947" t="s">
        <v>1811</v>
      </c>
      <c r="U2947" t="s">
        <v>4594</v>
      </c>
      <c r="V2947" t="s">
        <v>1782</v>
      </c>
      <c r="W2947" t="s">
        <v>39</v>
      </c>
      <c r="X2947">
        <v>12955604</v>
      </c>
      <c r="Y2947">
        <f>VLOOKUP(P2947,[1]Listado!$F$5:$N$6488,9,0)</f>
        <v>0</v>
      </c>
      <c r="Z2947">
        <f>VLOOKUP(P2947,[1]Listado!$F$5:$O$6488,10,0)</f>
        <v>0</v>
      </c>
    </row>
    <row r="2948" spans="2:26" ht="45" x14ac:dyDescent="0.25">
      <c r="B2948" s="24">
        <v>65</v>
      </c>
      <c r="C2948" s="19" t="s">
        <v>1811</v>
      </c>
      <c r="D2948" s="25">
        <v>365</v>
      </c>
      <c r="E2948" s="19" t="s">
        <v>1811</v>
      </c>
      <c r="F2948" s="25">
        <v>125424</v>
      </c>
      <c r="G2948" s="19" t="s">
        <v>4313</v>
      </c>
      <c r="H2948" s="25" t="s">
        <v>4631</v>
      </c>
      <c r="I2948" s="19" t="s">
        <v>1782</v>
      </c>
      <c r="J2948" s="25" t="s">
        <v>39</v>
      </c>
      <c r="K2948" s="32">
        <v>751202</v>
      </c>
      <c r="L2948" s="26">
        <v>0</v>
      </c>
      <c r="M2948" s="27">
        <v>0</v>
      </c>
      <c r="N2948" s="22">
        <v>0</v>
      </c>
      <c r="O2948" s="22">
        <v>0</v>
      </c>
      <c r="P2948" s="1">
        <v>125476</v>
      </c>
      <c r="Q2948">
        <v>117</v>
      </c>
      <c r="R2948">
        <v>72</v>
      </c>
      <c r="S2948" t="s">
        <v>1809</v>
      </c>
      <c r="T2948" t="s">
        <v>1727</v>
      </c>
      <c r="U2948" t="s">
        <v>4453</v>
      </c>
      <c r="V2948" t="s">
        <v>1782</v>
      </c>
      <c r="W2948" t="s">
        <v>34</v>
      </c>
      <c r="X2948">
        <v>82899000</v>
      </c>
      <c r="Y2948">
        <f>VLOOKUP(P2948,[1]Listado!$F$5:$N$6488,9,0)</f>
        <v>0</v>
      </c>
      <c r="Z2948">
        <f>VLOOKUP(P2948,[1]Listado!$F$5:$O$6488,10,0)</f>
        <v>0</v>
      </c>
    </row>
    <row r="2949" spans="2:26" ht="30" x14ac:dyDescent="0.25">
      <c r="B2949" s="24">
        <v>65</v>
      </c>
      <c r="C2949" s="19" t="s">
        <v>1811</v>
      </c>
      <c r="D2949" s="25">
        <v>365</v>
      </c>
      <c r="E2949" s="19" t="s">
        <v>1811</v>
      </c>
      <c r="F2949" s="25">
        <v>125425</v>
      </c>
      <c r="G2949" s="19" t="s">
        <v>4298</v>
      </c>
      <c r="H2949" s="25" t="s">
        <v>4631</v>
      </c>
      <c r="I2949" s="19" t="s">
        <v>1782</v>
      </c>
      <c r="J2949" s="25" t="s">
        <v>39</v>
      </c>
      <c r="K2949" s="32">
        <v>75121</v>
      </c>
      <c r="L2949" s="26">
        <v>0</v>
      </c>
      <c r="M2949" s="27">
        <v>0</v>
      </c>
      <c r="N2949" s="22">
        <v>0</v>
      </c>
      <c r="O2949" s="22">
        <v>0</v>
      </c>
      <c r="P2949" s="1">
        <v>125480</v>
      </c>
      <c r="Q2949">
        <v>365</v>
      </c>
      <c r="R2949">
        <v>65</v>
      </c>
      <c r="S2949" t="s">
        <v>1811</v>
      </c>
      <c r="T2949" t="s">
        <v>1811</v>
      </c>
      <c r="U2949" t="s">
        <v>2709</v>
      </c>
      <c r="V2949" t="s">
        <v>1782</v>
      </c>
      <c r="W2949" t="s">
        <v>39</v>
      </c>
      <c r="X2949">
        <v>134919599</v>
      </c>
      <c r="Y2949">
        <f>VLOOKUP(P2949,[1]Listado!$F$5:$N$6488,9,0)</f>
        <v>0</v>
      </c>
      <c r="Z2949">
        <f>VLOOKUP(P2949,[1]Listado!$F$5:$O$6488,10,0)</f>
        <v>0</v>
      </c>
    </row>
    <row r="2950" spans="2:26" ht="45" x14ac:dyDescent="0.25">
      <c r="B2950" s="24">
        <v>65</v>
      </c>
      <c r="C2950" s="19" t="s">
        <v>1811</v>
      </c>
      <c r="D2950" s="25">
        <v>365</v>
      </c>
      <c r="E2950" s="19" t="s">
        <v>1811</v>
      </c>
      <c r="F2950" s="25">
        <v>125426</v>
      </c>
      <c r="G2950" s="19" t="s">
        <v>4288</v>
      </c>
      <c r="H2950" s="25" t="s">
        <v>4631</v>
      </c>
      <c r="I2950" s="19" t="s">
        <v>1782</v>
      </c>
      <c r="J2950" s="25" t="s">
        <v>39</v>
      </c>
      <c r="K2950" s="32">
        <v>75121</v>
      </c>
      <c r="L2950" s="26">
        <v>0</v>
      </c>
      <c r="M2950" s="27">
        <v>0</v>
      </c>
      <c r="N2950" s="22">
        <v>0</v>
      </c>
      <c r="O2950" s="22">
        <v>0</v>
      </c>
      <c r="P2950" s="1">
        <v>125486</v>
      </c>
      <c r="Q2950">
        <v>365</v>
      </c>
      <c r="R2950">
        <v>65</v>
      </c>
      <c r="S2950" t="s">
        <v>1811</v>
      </c>
      <c r="T2950" t="s">
        <v>1811</v>
      </c>
      <c r="U2950" t="s">
        <v>2743</v>
      </c>
      <c r="V2950" t="s">
        <v>1782</v>
      </c>
      <c r="W2950" t="s">
        <v>39</v>
      </c>
      <c r="X2950">
        <v>65843046</v>
      </c>
      <c r="Y2950">
        <f>VLOOKUP(P2950,[1]Listado!$F$5:$N$6488,9,0)</f>
        <v>0</v>
      </c>
      <c r="Z2950">
        <f>VLOOKUP(P2950,[1]Listado!$F$5:$O$6488,10,0)</f>
        <v>0</v>
      </c>
    </row>
    <row r="2951" spans="2:26" ht="30" x14ac:dyDescent="0.25">
      <c r="B2951" s="24">
        <v>65</v>
      </c>
      <c r="C2951" s="19" t="s">
        <v>1811</v>
      </c>
      <c r="D2951" s="25">
        <v>365</v>
      </c>
      <c r="E2951" s="19" t="s">
        <v>1811</v>
      </c>
      <c r="F2951" s="25">
        <v>125427</v>
      </c>
      <c r="G2951" s="19" t="s">
        <v>4318</v>
      </c>
      <c r="H2951" s="25" t="s">
        <v>4631</v>
      </c>
      <c r="I2951" s="19" t="s">
        <v>1782</v>
      </c>
      <c r="J2951" s="25" t="s">
        <v>39</v>
      </c>
      <c r="K2951" s="32">
        <v>751202</v>
      </c>
      <c r="L2951" s="26">
        <v>0</v>
      </c>
      <c r="M2951" s="27">
        <v>0</v>
      </c>
      <c r="N2951" s="22">
        <v>0</v>
      </c>
      <c r="O2951" s="22">
        <v>0</v>
      </c>
      <c r="P2951" s="1">
        <v>125491</v>
      </c>
      <c r="Q2951">
        <v>365</v>
      </c>
      <c r="R2951">
        <v>65</v>
      </c>
      <c r="S2951" t="s">
        <v>1811</v>
      </c>
      <c r="T2951" t="s">
        <v>1811</v>
      </c>
      <c r="U2951" t="s">
        <v>2732</v>
      </c>
      <c r="V2951" t="s">
        <v>1782</v>
      </c>
      <c r="W2951" t="s">
        <v>39</v>
      </c>
      <c r="X2951">
        <v>39948586</v>
      </c>
      <c r="Y2951">
        <f>VLOOKUP(P2951,[1]Listado!$F$5:$N$6488,9,0)</f>
        <v>0</v>
      </c>
      <c r="Z2951">
        <f>VLOOKUP(P2951,[1]Listado!$F$5:$O$6488,10,0)</f>
        <v>0</v>
      </c>
    </row>
    <row r="2952" spans="2:26" ht="30" x14ac:dyDescent="0.25">
      <c r="B2952" s="24">
        <v>65</v>
      </c>
      <c r="C2952" s="19" t="s">
        <v>1811</v>
      </c>
      <c r="D2952" s="25">
        <v>365</v>
      </c>
      <c r="E2952" s="19" t="s">
        <v>1811</v>
      </c>
      <c r="F2952" s="25">
        <v>125428</v>
      </c>
      <c r="G2952" s="19" t="s">
        <v>4314</v>
      </c>
      <c r="H2952" s="25" t="s">
        <v>4631</v>
      </c>
      <c r="I2952" s="19" t="s">
        <v>1782</v>
      </c>
      <c r="J2952" s="25" t="s">
        <v>39</v>
      </c>
      <c r="K2952" s="32">
        <v>751202</v>
      </c>
      <c r="L2952" s="26">
        <v>0</v>
      </c>
      <c r="M2952" s="27">
        <v>0</v>
      </c>
      <c r="N2952" s="22">
        <v>0</v>
      </c>
      <c r="O2952" s="22">
        <v>0</v>
      </c>
      <c r="P2952" s="1">
        <v>125514</v>
      </c>
      <c r="Q2952">
        <v>328</v>
      </c>
      <c r="R2952">
        <v>50</v>
      </c>
      <c r="S2952" t="s">
        <v>1801</v>
      </c>
      <c r="T2952" t="s">
        <v>4639</v>
      </c>
      <c r="U2952" t="s">
        <v>4529</v>
      </c>
      <c r="V2952" t="s">
        <v>1783</v>
      </c>
      <c r="W2952" t="s">
        <v>29</v>
      </c>
      <c r="X2952">
        <v>2000000000</v>
      </c>
      <c r="Y2952">
        <f>VLOOKUP(P2952,[1]Listado!$F$5:$N$6488,9,0)</f>
        <v>0</v>
      </c>
      <c r="Z2952">
        <f>VLOOKUP(P2952,[1]Listado!$F$5:$O$6488,10,0)</f>
        <v>0</v>
      </c>
    </row>
    <row r="2953" spans="2:26" ht="30" x14ac:dyDescent="0.25">
      <c r="B2953" s="24">
        <v>65</v>
      </c>
      <c r="C2953" s="19" t="s">
        <v>1811</v>
      </c>
      <c r="D2953" s="25">
        <v>365</v>
      </c>
      <c r="E2953" s="19" t="s">
        <v>1811</v>
      </c>
      <c r="F2953" s="25">
        <v>125429</v>
      </c>
      <c r="G2953" s="19" t="s">
        <v>4580</v>
      </c>
      <c r="H2953" s="25" t="s">
        <v>4631</v>
      </c>
      <c r="I2953" s="19" t="s">
        <v>1782</v>
      </c>
      <c r="J2953" s="25" t="s">
        <v>39</v>
      </c>
      <c r="K2953" s="32">
        <v>66971481</v>
      </c>
      <c r="L2953" s="26">
        <v>0</v>
      </c>
      <c r="M2953" s="27">
        <v>0</v>
      </c>
      <c r="N2953" s="22">
        <v>0</v>
      </c>
      <c r="O2953" s="22">
        <v>0</v>
      </c>
      <c r="P2953" s="1">
        <v>125519</v>
      </c>
      <c r="Q2953">
        <v>328</v>
      </c>
      <c r="R2953">
        <v>50</v>
      </c>
      <c r="S2953" t="s">
        <v>1801</v>
      </c>
      <c r="T2953" t="s">
        <v>4639</v>
      </c>
      <c r="U2953" t="s">
        <v>4522</v>
      </c>
      <c r="V2953" t="s">
        <v>1783</v>
      </c>
      <c r="W2953" t="s">
        <v>29</v>
      </c>
      <c r="X2953">
        <v>1439000000</v>
      </c>
      <c r="Y2953">
        <f>VLOOKUP(P2953,[1]Listado!$F$5:$N$6488,9,0)</f>
        <v>0</v>
      </c>
      <c r="Z2953">
        <f>VLOOKUP(P2953,[1]Listado!$F$5:$O$6488,10,0)</f>
        <v>0</v>
      </c>
    </row>
    <row r="2954" spans="2:26" ht="30" x14ac:dyDescent="0.25">
      <c r="B2954" s="24">
        <v>65</v>
      </c>
      <c r="C2954" s="19" t="s">
        <v>1811</v>
      </c>
      <c r="D2954" s="25">
        <v>365</v>
      </c>
      <c r="E2954" s="19" t="s">
        <v>1811</v>
      </c>
      <c r="F2954" s="25">
        <v>125430</v>
      </c>
      <c r="G2954" s="19" t="s">
        <v>4611</v>
      </c>
      <c r="H2954" s="25" t="s">
        <v>4631</v>
      </c>
      <c r="I2954" s="19" t="s">
        <v>1782</v>
      </c>
      <c r="J2954" s="25" t="s">
        <v>39</v>
      </c>
      <c r="K2954" s="32">
        <v>27380400</v>
      </c>
      <c r="L2954" s="26">
        <v>0</v>
      </c>
      <c r="M2954" s="27">
        <v>0</v>
      </c>
      <c r="N2954" s="22">
        <v>0</v>
      </c>
      <c r="O2954" s="22">
        <v>0</v>
      </c>
      <c r="P2954" s="1">
        <v>125523</v>
      </c>
      <c r="Q2954">
        <v>365</v>
      </c>
      <c r="R2954">
        <v>65</v>
      </c>
      <c r="S2954" t="s">
        <v>1811</v>
      </c>
      <c r="T2954" t="s">
        <v>1811</v>
      </c>
      <c r="U2954" t="s">
        <v>3789</v>
      </c>
      <c r="V2954" t="s">
        <v>1782</v>
      </c>
      <c r="W2954" t="s">
        <v>39</v>
      </c>
      <c r="X2954">
        <v>18363105</v>
      </c>
      <c r="Y2954">
        <f>VLOOKUP(P2954,[1]Listado!$F$5:$N$6488,9,0)</f>
        <v>0</v>
      </c>
      <c r="Z2954">
        <f>VLOOKUP(P2954,[1]Listado!$F$5:$O$6488,10,0)</f>
        <v>0</v>
      </c>
    </row>
    <row r="2955" spans="2:26" ht="30" x14ac:dyDescent="0.25">
      <c r="B2955" s="24">
        <v>65</v>
      </c>
      <c r="C2955" s="19" t="s">
        <v>1811</v>
      </c>
      <c r="D2955" s="25">
        <v>365</v>
      </c>
      <c r="E2955" s="19" t="s">
        <v>1811</v>
      </c>
      <c r="F2955" s="25">
        <v>125431</v>
      </c>
      <c r="G2955" s="19" t="s">
        <v>4601</v>
      </c>
      <c r="H2955" s="25" t="s">
        <v>4631</v>
      </c>
      <c r="I2955" s="19" t="s">
        <v>1782</v>
      </c>
      <c r="J2955" s="25" t="s">
        <v>39</v>
      </c>
      <c r="K2955" s="32">
        <v>3232518</v>
      </c>
      <c r="L2955" s="26">
        <v>0</v>
      </c>
      <c r="M2955" s="27">
        <v>0</v>
      </c>
      <c r="N2955" s="22">
        <v>0</v>
      </c>
      <c r="O2955" s="22">
        <v>0</v>
      </c>
      <c r="P2955" s="1">
        <v>125524</v>
      </c>
      <c r="Q2955">
        <v>365</v>
      </c>
      <c r="R2955">
        <v>65</v>
      </c>
      <c r="S2955" t="s">
        <v>1811</v>
      </c>
      <c r="T2955" t="s">
        <v>1811</v>
      </c>
      <c r="U2955" t="s">
        <v>3273</v>
      </c>
      <c r="V2955" t="s">
        <v>1782</v>
      </c>
      <c r="W2955" t="s">
        <v>39</v>
      </c>
      <c r="X2955">
        <v>189189</v>
      </c>
      <c r="Y2955">
        <f>VLOOKUP(P2955,[1]Listado!$F$5:$N$6488,9,0)</f>
        <v>0</v>
      </c>
      <c r="Z2955">
        <f>VLOOKUP(P2955,[1]Listado!$F$5:$O$6488,10,0)</f>
        <v>0</v>
      </c>
    </row>
    <row r="2956" spans="2:26" ht="30" x14ac:dyDescent="0.25">
      <c r="B2956" s="24">
        <v>65</v>
      </c>
      <c r="C2956" s="19" t="s">
        <v>1811</v>
      </c>
      <c r="D2956" s="25">
        <v>365</v>
      </c>
      <c r="E2956" s="19" t="s">
        <v>1811</v>
      </c>
      <c r="F2956" s="25">
        <v>125432</v>
      </c>
      <c r="G2956" s="19" t="s">
        <v>4589</v>
      </c>
      <c r="H2956" s="25" t="s">
        <v>4631</v>
      </c>
      <c r="I2956" s="19" t="s">
        <v>1782</v>
      </c>
      <c r="J2956" s="25" t="s">
        <v>39</v>
      </c>
      <c r="K2956" s="32">
        <v>934940</v>
      </c>
      <c r="L2956" s="26">
        <v>0</v>
      </c>
      <c r="M2956" s="27">
        <v>0</v>
      </c>
      <c r="N2956" s="22">
        <v>0</v>
      </c>
      <c r="O2956" s="22">
        <v>0</v>
      </c>
      <c r="P2956" s="1">
        <v>125525</v>
      </c>
      <c r="Q2956">
        <v>365</v>
      </c>
      <c r="R2956">
        <v>65</v>
      </c>
      <c r="S2956" t="s">
        <v>1811</v>
      </c>
      <c r="T2956" t="s">
        <v>1811</v>
      </c>
      <c r="U2956" t="s">
        <v>3189</v>
      </c>
      <c r="V2956" t="s">
        <v>1782</v>
      </c>
      <c r="W2956" t="s">
        <v>39</v>
      </c>
      <c r="X2956">
        <v>2403099</v>
      </c>
      <c r="Y2956">
        <f>VLOOKUP(P2956,[1]Listado!$F$5:$N$6488,9,0)</f>
        <v>0</v>
      </c>
      <c r="Z2956">
        <f>VLOOKUP(P2956,[1]Listado!$F$5:$O$6488,10,0)</f>
        <v>0</v>
      </c>
    </row>
    <row r="2957" spans="2:26" ht="30" x14ac:dyDescent="0.25">
      <c r="B2957" s="24">
        <v>65</v>
      </c>
      <c r="C2957" s="19" t="s">
        <v>1811</v>
      </c>
      <c r="D2957" s="25">
        <v>365</v>
      </c>
      <c r="E2957" s="19" t="s">
        <v>1811</v>
      </c>
      <c r="F2957" s="25">
        <v>125433</v>
      </c>
      <c r="G2957" s="19" t="s">
        <v>4612</v>
      </c>
      <c r="H2957" s="25" t="s">
        <v>4631</v>
      </c>
      <c r="I2957" s="19" t="s">
        <v>1782</v>
      </c>
      <c r="J2957" s="25" t="s">
        <v>39</v>
      </c>
      <c r="K2957" s="32">
        <v>42484521</v>
      </c>
      <c r="L2957" s="26">
        <v>0</v>
      </c>
      <c r="M2957" s="27">
        <v>0</v>
      </c>
      <c r="N2957" s="22">
        <v>0</v>
      </c>
      <c r="O2957" s="22">
        <v>0</v>
      </c>
      <c r="P2957" s="1">
        <v>125526</v>
      </c>
      <c r="Q2957">
        <v>365</v>
      </c>
      <c r="R2957">
        <v>65</v>
      </c>
      <c r="S2957" t="s">
        <v>1811</v>
      </c>
      <c r="T2957" t="s">
        <v>1811</v>
      </c>
      <c r="U2957" t="s">
        <v>3126</v>
      </c>
      <c r="V2957" t="s">
        <v>1782</v>
      </c>
      <c r="W2957" t="s">
        <v>39</v>
      </c>
      <c r="X2957">
        <v>89632</v>
      </c>
      <c r="Y2957">
        <f>VLOOKUP(P2957,[1]Listado!$F$5:$N$6488,9,0)</f>
        <v>0</v>
      </c>
      <c r="Z2957">
        <f>VLOOKUP(P2957,[1]Listado!$F$5:$O$6488,10,0)</f>
        <v>0</v>
      </c>
    </row>
    <row r="2958" spans="2:26" ht="30" x14ac:dyDescent="0.25">
      <c r="B2958" s="24">
        <v>65</v>
      </c>
      <c r="C2958" s="19" t="s">
        <v>1811</v>
      </c>
      <c r="D2958" s="25">
        <v>365</v>
      </c>
      <c r="E2958" s="19" t="s">
        <v>1811</v>
      </c>
      <c r="F2958" s="25">
        <v>125434</v>
      </c>
      <c r="G2958" s="19" t="s">
        <v>4588</v>
      </c>
      <c r="H2958" s="25" t="s">
        <v>4631</v>
      </c>
      <c r="I2958" s="19" t="s">
        <v>1782</v>
      </c>
      <c r="J2958" s="25" t="s">
        <v>39</v>
      </c>
      <c r="K2958" s="32">
        <v>12287790</v>
      </c>
      <c r="L2958" s="26">
        <v>0</v>
      </c>
      <c r="M2958" s="27">
        <v>0</v>
      </c>
      <c r="N2958" s="22">
        <v>0</v>
      </c>
      <c r="O2958" s="22">
        <v>0</v>
      </c>
      <c r="P2958" s="1">
        <v>125527</v>
      </c>
      <c r="Q2958">
        <v>365</v>
      </c>
      <c r="R2958">
        <v>65</v>
      </c>
      <c r="S2958" t="s">
        <v>1811</v>
      </c>
      <c r="T2958" t="s">
        <v>1811</v>
      </c>
      <c r="U2958" t="s">
        <v>2957</v>
      </c>
      <c r="V2958" t="s">
        <v>1782</v>
      </c>
      <c r="W2958" t="s">
        <v>39</v>
      </c>
      <c r="X2958">
        <v>32029</v>
      </c>
      <c r="Y2958">
        <f>VLOOKUP(P2958,[1]Listado!$F$5:$N$6488,9,0)</f>
        <v>0</v>
      </c>
      <c r="Z2958">
        <f>VLOOKUP(P2958,[1]Listado!$F$5:$O$6488,10,0)</f>
        <v>0</v>
      </c>
    </row>
    <row r="2959" spans="2:26" ht="30" x14ac:dyDescent="0.25">
      <c r="B2959" s="24">
        <v>65</v>
      </c>
      <c r="C2959" s="19" t="s">
        <v>1811</v>
      </c>
      <c r="D2959" s="25">
        <v>365</v>
      </c>
      <c r="E2959" s="19" t="s">
        <v>1811</v>
      </c>
      <c r="F2959" s="25">
        <v>125435</v>
      </c>
      <c r="G2959" s="19" t="s">
        <v>4578</v>
      </c>
      <c r="H2959" s="25" t="s">
        <v>4631</v>
      </c>
      <c r="I2959" s="19" t="s">
        <v>1782</v>
      </c>
      <c r="J2959" s="25" t="s">
        <v>39</v>
      </c>
      <c r="K2959" s="32">
        <v>8312189</v>
      </c>
      <c r="L2959" s="26">
        <v>0</v>
      </c>
      <c r="M2959" s="27">
        <v>0</v>
      </c>
      <c r="N2959" s="22">
        <v>0</v>
      </c>
      <c r="O2959" s="22">
        <v>0</v>
      </c>
      <c r="P2959" s="1">
        <v>125528</v>
      </c>
      <c r="Q2959">
        <v>365</v>
      </c>
      <c r="R2959">
        <v>65</v>
      </c>
      <c r="S2959" t="s">
        <v>1811</v>
      </c>
      <c r="T2959" t="s">
        <v>1811</v>
      </c>
      <c r="U2959" t="s">
        <v>3698</v>
      </c>
      <c r="V2959" t="s">
        <v>1782</v>
      </c>
      <c r="W2959" t="s">
        <v>39</v>
      </c>
      <c r="X2959">
        <v>448435</v>
      </c>
      <c r="Y2959">
        <f>VLOOKUP(P2959,[1]Listado!$F$5:$N$6488,9,0)</f>
        <v>0</v>
      </c>
      <c r="Z2959">
        <f>VLOOKUP(P2959,[1]Listado!$F$5:$O$6488,10,0)</f>
        <v>0</v>
      </c>
    </row>
    <row r="2960" spans="2:26" ht="30" x14ac:dyDescent="0.25">
      <c r="B2960" s="24">
        <v>65</v>
      </c>
      <c r="C2960" s="19" t="s">
        <v>1811</v>
      </c>
      <c r="D2960" s="25">
        <v>365</v>
      </c>
      <c r="E2960" s="19" t="s">
        <v>1811</v>
      </c>
      <c r="F2960" s="25">
        <v>125436</v>
      </c>
      <c r="G2960" s="19" t="s">
        <v>4608</v>
      </c>
      <c r="H2960" s="25" t="s">
        <v>4631</v>
      </c>
      <c r="I2960" s="19" t="s">
        <v>1782</v>
      </c>
      <c r="J2960" s="25" t="s">
        <v>39</v>
      </c>
      <c r="K2960" s="32">
        <v>2404133</v>
      </c>
      <c r="L2960" s="26">
        <v>0</v>
      </c>
      <c r="M2960" s="27">
        <v>0</v>
      </c>
      <c r="N2960" s="22">
        <v>0</v>
      </c>
      <c r="O2960" s="22">
        <v>0</v>
      </c>
      <c r="P2960" s="1">
        <v>125529</v>
      </c>
      <c r="Q2960">
        <v>365</v>
      </c>
      <c r="R2960">
        <v>65</v>
      </c>
      <c r="S2960" t="s">
        <v>1811</v>
      </c>
      <c r="T2960" t="s">
        <v>1811</v>
      </c>
      <c r="U2960" t="s">
        <v>3023</v>
      </c>
      <c r="V2960" t="s">
        <v>1782</v>
      </c>
      <c r="W2960" t="s">
        <v>39</v>
      </c>
      <c r="X2960">
        <v>692092</v>
      </c>
      <c r="Y2960">
        <f>VLOOKUP(P2960,[1]Listado!$F$5:$N$6488,9,0)</f>
        <v>0</v>
      </c>
      <c r="Z2960">
        <f>VLOOKUP(P2960,[1]Listado!$F$5:$O$6488,10,0)</f>
        <v>0</v>
      </c>
    </row>
    <row r="2961" spans="2:26" ht="30" x14ac:dyDescent="0.25">
      <c r="B2961" s="24">
        <v>65</v>
      </c>
      <c r="C2961" s="19" t="s">
        <v>1811</v>
      </c>
      <c r="D2961" s="25">
        <v>365</v>
      </c>
      <c r="E2961" s="19" t="s">
        <v>1811</v>
      </c>
      <c r="F2961" s="25">
        <v>125437</v>
      </c>
      <c r="G2961" s="19" t="s">
        <v>4618</v>
      </c>
      <c r="H2961" s="25" t="s">
        <v>4631</v>
      </c>
      <c r="I2961" s="19" t="s">
        <v>1782</v>
      </c>
      <c r="J2961" s="25" t="s">
        <v>39</v>
      </c>
      <c r="K2961" s="32">
        <v>58185322</v>
      </c>
      <c r="L2961" s="26">
        <v>0</v>
      </c>
      <c r="M2961" s="27">
        <v>0</v>
      </c>
      <c r="N2961" s="22">
        <v>0</v>
      </c>
      <c r="O2961" s="22">
        <v>0</v>
      </c>
      <c r="P2961" s="1">
        <v>125530</v>
      </c>
      <c r="Q2961">
        <v>365</v>
      </c>
      <c r="R2961">
        <v>65</v>
      </c>
      <c r="S2961" t="s">
        <v>1811</v>
      </c>
      <c r="T2961" t="s">
        <v>1811</v>
      </c>
      <c r="U2961" t="s">
        <v>3454</v>
      </c>
      <c r="V2961" t="s">
        <v>1782</v>
      </c>
      <c r="W2961" t="s">
        <v>39</v>
      </c>
      <c r="X2961">
        <v>856225</v>
      </c>
      <c r="Y2961">
        <f>VLOOKUP(P2961,[1]Listado!$F$5:$N$6488,9,0)</f>
        <v>0</v>
      </c>
      <c r="Z2961">
        <f>VLOOKUP(P2961,[1]Listado!$F$5:$O$6488,10,0)</f>
        <v>0</v>
      </c>
    </row>
    <row r="2962" spans="2:26" ht="30" x14ac:dyDescent="0.25">
      <c r="B2962" s="24">
        <v>65</v>
      </c>
      <c r="C2962" s="19" t="s">
        <v>1811</v>
      </c>
      <c r="D2962" s="25">
        <v>365</v>
      </c>
      <c r="E2962" s="19" t="s">
        <v>1811</v>
      </c>
      <c r="F2962" s="25">
        <v>125438</v>
      </c>
      <c r="G2962" s="19" t="s">
        <v>4597</v>
      </c>
      <c r="H2962" s="25" t="s">
        <v>4631</v>
      </c>
      <c r="I2962" s="19" t="s">
        <v>1782</v>
      </c>
      <c r="J2962" s="25" t="s">
        <v>39</v>
      </c>
      <c r="K2962" s="32">
        <v>16828930</v>
      </c>
      <c r="L2962" s="26">
        <v>0</v>
      </c>
      <c r="M2962" s="27">
        <v>0</v>
      </c>
      <c r="N2962" s="22">
        <v>0</v>
      </c>
      <c r="O2962" s="22">
        <v>0</v>
      </c>
      <c r="P2962" s="1">
        <v>125531</v>
      </c>
      <c r="Q2962">
        <v>365</v>
      </c>
      <c r="R2962">
        <v>65</v>
      </c>
      <c r="S2962" t="s">
        <v>1811</v>
      </c>
      <c r="T2962" t="s">
        <v>1811</v>
      </c>
      <c r="U2962" t="s">
        <v>3178</v>
      </c>
      <c r="V2962" t="s">
        <v>1782</v>
      </c>
      <c r="W2962" t="s">
        <v>39</v>
      </c>
      <c r="X2962">
        <v>91127</v>
      </c>
      <c r="Y2962">
        <f>VLOOKUP(P2962,[1]Listado!$F$5:$N$6488,9,0)</f>
        <v>0</v>
      </c>
      <c r="Z2962">
        <f>VLOOKUP(P2962,[1]Listado!$F$5:$O$6488,10,0)</f>
        <v>0</v>
      </c>
    </row>
    <row r="2963" spans="2:26" ht="30" x14ac:dyDescent="0.25">
      <c r="B2963" s="24">
        <v>65</v>
      </c>
      <c r="C2963" s="19" t="s">
        <v>1811</v>
      </c>
      <c r="D2963" s="25">
        <v>365</v>
      </c>
      <c r="E2963" s="19" t="s">
        <v>1811</v>
      </c>
      <c r="F2963" s="25">
        <v>125439</v>
      </c>
      <c r="G2963" s="19" t="s">
        <v>4600</v>
      </c>
      <c r="H2963" s="25" t="s">
        <v>4631</v>
      </c>
      <c r="I2963" s="19" t="s">
        <v>1782</v>
      </c>
      <c r="J2963" s="25" t="s">
        <v>39</v>
      </c>
      <c r="K2963" s="32">
        <v>30016237</v>
      </c>
      <c r="L2963" s="26">
        <v>0</v>
      </c>
      <c r="M2963" s="27">
        <v>0</v>
      </c>
      <c r="N2963" s="22">
        <v>0</v>
      </c>
      <c r="O2963" s="22">
        <v>0</v>
      </c>
      <c r="P2963" s="1">
        <v>125532</v>
      </c>
      <c r="Q2963">
        <v>365</v>
      </c>
      <c r="R2963">
        <v>65</v>
      </c>
      <c r="S2963" t="s">
        <v>1811</v>
      </c>
      <c r="T2963" t="s">
        <v>1811</v>
      </c>
      <c r="U2963" t="s">
        <v>3406</v>
      </c>
      <c r="V2963" t="s">
        <v>1782</v>
      </c>
      <c r="W2963" t="s">
        <v>39</v>
      </c>
      <c r="X2963">
        <v>4333289</v>
      </c>
      <c r="Y2963">
        <f>VLOOKUP(P2963,[1]Listado!$F$5:$N$6488,9,0)</f>
        <v>0</v>
      </c>
      <c r="Z2963">
        <f>VLOOKUP(P2963,[1]Listado!$F$5:$O$6488,10,0)</f>
        <v>0</v>
      </c>
    </row>
    <row r="2964" spans="2:26" ht="30" x14ac:dyDescent="0.25">
      <c r="B2964" s="24">
        <v>65</v>
      </c>
      <c r="C2964" s="19" t="s">
        <v>1811</v>
      </c>
      <c r="D2964" s="25">
        <v>365</v>
      </c>
      <c r="E2964" s="19" t="s">
        <v>1811</v>
      </c>
      <c r="F2964" s="25">
        <v>125440</v>
      </c>
      <c r="G2964" s="19" t="s">
        <v>4583</v>
      </c>
      <c r="H2964" s="25" t="s">
        <v>4631</v>
      </c>
      <c r="I2964" s="19" t="s">
        <v>1782</v>
      </c>
      <c r="J2964" s="25" t="s">
        <v>39</v>
      </c>
      <c r="K2964" s="32">
        <v>8681590</v>
      </c>
      <c r="L2964" s="26">
        <v>0</v>
      </c>
      <c r="M2964" s="27">
        <v>0</v>
      </c>
      <c r="N2964" s="22">
        <v>0</v>
      </c>
      <c r="O2964" s="22">
        <v>0</v>
      </c>
      <c r="P2964" s="1">
        <v>125533</v>
      </c>
      <c r="Q2964">
        <v>365</v>
      </c>
      <c r="R2964">
        <v>65</v>
      </c>
      <c r="S2964" t="s">
        <v>1811</v>
      </c>
      <c r="T2964" t="s">
        <v>1811</v>
      </c>
      <c r="U2964" t="s">
        <v>3297</v>
      </c>
      <c r="V2964" t="s">
        <v>1782</v>
      </c>
      <c r="W2964" t="s">
        <v>39</v>
      </c>
      <c r="X2964">
        <v>57978</v>
      </c>
      <c r="Y2964">
        <f>VLOOKUP(P2964,[1]Listado!$F$5:$N$6488,9,0)</f>
        <v>0</v>
      </c>
      <c r="Z2964">
        <f>VLOOKUP(P2964,[1]Listado!$F$5:$O$6488,10,0)</f>
        <v>0</v>
      </c>
    </row>
    <row r="2965" spans="2:26" ht="30" x14ac:dyDescent="0.25">
      <c r="B2965" s="24">
        <v>65</v>
      </c>
      <c r="C2965" s="19" t="s">
        <v>1811</v>
      </c>
      <c r="D2965" s="25">
        <v>365</v>
      </c>
      <c r="E2965" s="19" t="s">
        <v>1811</v>
      </c>
      <c r="F2965" s="25">
        <v>125441</v>
      </c>
      <c r="G2965" s="19" t="s">
        <v>4595</v>
      </c>
      <c r="H2965" s="25" t="s">
        <v>4631</v>
      </c>
      <c r="I2965" s="19" t="s">
        <v>1782</v>
      </c>
      <c r="J2965" s="25" t="s">
        <v>39</v>
      </c>
      <c r="K2965" s="32">
        <v>23551202</v>
      </c>
      <c r="L2965" s="26">
        <v>0</v>
      </c>
      <c r="M2965" s="27">
        <v>0</v>
      </c>
      <c r="N2965" s="22">
        <v>0</v>
      </c>
      <c r="O2965" s="22">
        <v>0</v>
      </c>
      <c r="P2965" s="1">
        <v>125534</v>
      </c>
      <c r="Q2965">
        <v>365</v>
      </c>
      <c r="R2965">
        <v>65</v>
      </c>
      <c r="S2965" t="s">
        <v>1811</v>
      </c>
      <c r="T2965" t="s">
        <v>1811</v>
      </c>
      <c r="U2965" t="s">
        <v>3587</v>
      </c>
      <c r="V2965" t="s">
        <v>1782</v>
      </c>
      <c r="W2965" t="s">
        <v>39</v>
      </c>
      <c r="X2965">
        <v>314921</v>
      </c>
      <c r="Y2965">
        <f>VLOOKUP(P2965,[1]Listado!$F$5:$N$6488,9,0)</f>
        <v>0</v>
      </c>
      <c r="Z2965">
        <f>VLOOKUP(P2965,[1]Listado!$F$5:$O$6488,10,0)</f>
        <v>0</v>
      </c>
    </row>
    <row r="2966" spans="2:26" ht="30" x14ac:dyDescent="0.25">
      <c r="B2966" s="24">
        <v>65</v>
      </c>
      <c r="C2966" s="19" t="s">
        <v>1811</v>
      </c>
      <c r="D2966" s="25">
        <v>365</v>
      </c>
      <c r="E2966" s="19" t="s">
        <v>1811</v>
      </c>
      <c r="F2966" s="25">
        <v>125442</v>
      </c>
      <c r="G2966" s="19" t="s">
        <v>4582</v>
      </c>
      <c r="H2966" s="25" t="s">
        <v>4631</v>
      </c>
      <c r="I2966" s="19" t="s">
        <v>1782</v>
      </c>
      <c r="J2966" s="25" t="s">
        <v>39</v>
      </c>
      <c r="K2966" s="32">
        <v>6811710</v>
      </c>
      <c r="L2966" s="26">
        <v>0</v>
      </c>
      <c r="M2966" s="27">
        <v>0</v>
      </c>
      <c r="N2966" s="22">
        <v>0</v>
      </c>
      <c r="O2966" s="22">
        <v>0</v>
      </c>
      <c r="P2966" s="1">
        <v>125535</v>
      </c>
      <c r="Q2966">
        <v>365</v>
      </c>
      <c r="R2966">
        <v>65</v>
      </c>
      <c r="S2966" t="s">
        <v>1811</v>
      </c>
      <c r="T2966" t="s">
        <v>1811</v>
      </c>
      <c r="U2966" t="s">
        <v>3659</v>
      </c>
      <c r="V2966" t="s">
        <v>1782</v>
      </c>
      <c r="W2966" t="s">
        <v>39</v>
      </c>
      <c r="X2966">
        <v>31318</v>
      </c>
      <c r="Y2966">
        <f>VLOOKUP(P2966,[1]Listado!$F$5:$N$6488,9,0)</f>
        <v>0</v>
      </c>
      <c r="Z2966">
        <f>VLOOKUP(P2966,[1]Listado!$F$5:$O$6488,10,0)</f>
        <v>0</v>
      </c>
    </row>
    <row r="2967" spans="2:26" ht="30" x14ac:dyDescent="0.25">
      <c r="B2967" s="24">
        <v>65</v>
      </c>
      <c r="C2967" s="19" t="s">
        <v>1811</v>
      </c>
      <c r="D2967" s="25">
        <v>365</v>
      </c>
      <c r="E2967" s="19" t="s">
        <v>1811</v>
      </c>
      <c r="F2967" s="25">
        <v>125443</v>
      </c>
      <c r="G2967" s="19" t="s">
        <v>4581</v>
      </c>
      <c r="H2967" s="25" t="s">
        <v>4631</v>
      </c>
      <c r="I2967" s="19" t="s">
        <v>1782</v>
      </c>
      <c r="J2967" s="25" t="s">
        <v>39</v>
      </c>
      <c r="K2967" s="32">
        <v>9697553</v>
      </c>
      <c r="L2967" s="26">
        <v>0</v>
      </c>
      <c r="M2967" s="27">
        <v>0</v>
      </c>
      <c r="N2967" s="22">
        <v>0</v>
      </c>
      <c r="O2967" s="22">
        <v>0</v>
      </c>
      <c r="P2967" s="1">
        <v>125536</v>
      </c>
      <c r="Q2967">
        <v>365</v>
      </c>
      <c r="R2967">
        <v>65</v>
      </c>
      <c r="S2967" t="s">
        <v>1811</v>
      </c>
      <c r="T2967" t="s">
        <v>1811</v>
      </c>
      <c r="U2967" t="s">
        <v>3623</v>
      </c>
      <c r="V2967" t="s">
        <v>1782</v>
      </c>
      <c r="W2967" t="s">
        <v>39</v>
      </c>
      <c r="X2967">
        <v>741642</v>
      </c>
      <c r="Y2967">
        <f>VLOOKUP(P2967,[1]Listado!$F$5:$N$6488,9,0)</f>
        <v>0</v>
      </c>
      <c r="Z2967">
        <f>VLOOKUP(P2967,[1]Listado!$F$5:$O$6488,10,0)</f>
        <v>0</v>
      </c>
    </row>
    <row r="2968" spans="2:26" ht="30" x14ac:dyDescent="0.25">
      <c r="B2968" s="24">
        <v>65</v>
      </c>
      <c r="C2968" s="19" t="s">
        <v>1811</v>
      </c>
      <c r="D2968" s="25">
        <v>365</v>
      </c>
      <c r="E2968" s="19" t="s">
        <v>1811</v>
      </c>
      <c r="F2968" s="25">
        <v>125444</v>
      </c>
      <c r="G2968" s="19" t="s">
        <v>4616</v>
      </c>
      <c r="H2968" s="25" t="s">
        <v>4631</v>
      </c>
      <c r="I2968" s="19" t="s">
        <v>1782</v>
      </c>
      <c r="J2968" s="25" t="s">
        <v>39</v>
      </c>
      <c r="K2968" s="32">
        <v>2804822</v>
      </c>
      <c r="L2968" s="26">
        <v>0</v>
      </c>
      <c r="M2968" s="27">
        <v>0</v>
      </c>
      <c r="N2968" s="22">
        <v>0</v>
      </c>
      <c r="O2968" s="22">
        <v>0</v>
      </c>
      <c r="P2968" s="1">
        <v>125537</v>
      </c>
      <c r="Q2968">
        <v>365</v>
      </c>
      <c r="R2968">
        <v>65</v>
      </c>
      <c r="S2968" t="s">
        <v>1811</v>
      </c>
      <c r="T2968" t="s">
        <v>1811</v>
      </c>
      <c r="U2968" t="s">
        <v>3611</v>
      </c>
      <c r="V2968" t="s">
        <v>1782</v>
      </c>
      <c r="W2968" t="s">
        <v>39</v>
      </c>
      <c r="X2968">
        <v>272926</v>
      </c>
      <c r="Y2968">
        <f>VLOOKUP(P2968,[1]Listado!$F$5:$N$6488,9,0)</f>
        <v>0</v>
      </c>
      <c r="Z2968">
        <f>VLOOKUP(P2968,[1]Listado!$F$5:$O$6488,10,0)</f>
        <v>0</v>
      </c>
    </row>
    <row r="2969" spans="2:26" ht="30" x14ac:dyDescent="0.25">
      <c r="B2969" s="24">
        <v>65</v>
      </c>
      <c r="C2969" s="19" t="s">
        <v>1811</v>
      </c>
      <c r="D2969" s="25">
        <v>365</v>
      </c>
      <c r="E2969" s="19" t="s">
        <v>1811</v>
      </c>
      <c r="F2969" s="25">
        <v>125445</v>
      </c>
      <c r="G2969" s="19" t="s">
        <v>4579</v>
      </c>
      <c r="H2969" s="25" t="s">
        <v>4631</v>
      </c>
      <c r="I2969" s="19" t="s">
        <v>1782</v>
      </c>
      <c r="J2969" s="25" t="s">
        <v>39</v>
      </c>
      <c r="K2969" s="32">
        <v>9235766</v>
      </c>
      <c r="L2969" s="26">
        <v>0</v>
      </c>
      <c r="M2969" s="27">
        <v>0</v>
      </c>
      <c r="N2969" s="22">
        <v>0</v>
      </c>
      <c r="O2969" s="22">
        <v>0</v>
      </c>
      <c r="P2969" s="1">
        <v>125538</v>
      </c>
      <c r="Q2969">
        <v>365</v>
      </c>
      <c r="R2969">
        <v>65</v>
      </c>
      <c r="S2969" t="s">
        <v>1811</v>
      </c>
      <c r="T2969" t="s">
        <v>1811</v>
      </c>
      <c r="U2969" t="s">
        <v>3713</v>
      </c>
      <c r="V2969" t="s">
        <v>1782</v>
      </c>
      <c r="W2969" t="s">
        <v>39</v>
      </c>
      <c r="X2969">
        <v>86967</v>
      </c>
      <c r="Y2969">
        <f>VLOOKUP(P2969,[1]Listado!$F$5:$N$6488,9,0)</f>
        <v>0</v>
      </c>
      <c r="Z2969">
        <f>VLOOKUP(P2969,[1]Listado!$F$5:$O$6488,10,0)</f>
        <v>0</v>
      </c>
    </row>
    <row r="2970" spans="2:26" ht="30" x14ac:dyDescent="0.25">
      <c r="B2970" s="24">
        <v>65</v>
      </c>
      <c r="C2970" s="19" t="s">
        <v>1811</v>
      </c>
      <c r="D2970" s="25">
        <v>365</v>
      </c>
      <c r="E2970" s="19" t="s">
        <v>1811</v>
      </c>
      <c r="F2970" s="25">
        <v>125446</v>
      </c>
      <c r="G2970" s="19" t="s">
        <v>4609</v>
      </c>
      <c r="H2970" s="25" t="s">
        <v>4631</v>
      </c>
      <c r="I2970" s="19" t="s">
        <v>1782</v>
      </c>
      <c r="J2970" s="25" t="s">
        <v>39</v>
      </c>
      <c r="K2970" s="32">
        <v>2671259</v>
      </c>
      <c r="L2970" s="26">
        <v>0</v>
      </c>
      <c r="M2970" s="27">
        <v>0</v>
      </c>
      <c r="N2970" s="22">
        <v>0</v>
      </c>
      <c r="O2970" s="22">
        <v>0</v>
      </c>
      <c r="P2970" s="1">
        <v>125539</v>
      </c>
      <c r="Q2970">
        <v>365</v>
      </c>
      <c r="R2970">
        <v>65</v>
      </c>
      <c r="S2970" t="s">
        <v>1811</v>
      </c>
      <c r="T2970" t="s">
        <v>1811</v>
      </c>
      <c r="U2970" t="s">
        <v>3264</v>
      </c>
      <c r="V2970" t="s">
        <v>1782</v>
      </c>
      <c r="W2970" t="s">
        <v>39</v>
      </c>
      <c r="X2970">
        <v>78878</v>
      </c>
      <c r="Y2970">
        <f>VLOOKUP(P2970,[1]Listado!$F$5:$N$6488,9,0)</f>
        <v>0</v>
      </c>
      <c r="Z2970">
        <f>VLOOKUP(P2970,[1]Listado!$F$5:$O$6488,10,0)</f>
        <v>0</v>
      </c>
    </row>
    <row r="2971" spans="2:26" ht="30" x14ac:dyDescent="0.25">
      <c r="B2971" s="24">
        <v>65</v>
      </c>
      <c r="C2971" s="19" t="s">
        <v>1811</v>
      </c>
      <c r="D2971" s="25">
        <v>365</v>
      </c>
      <c r="E2971" s="19" t="s">
        <v>1811</v>
      </c>
      <c r="F2971" s="25">
        <v>125447</v>
      </c>
      <c r="G2971" s="19" t="s">
        <v>4614</v>
      </c>
      <c r="H2971" s="25" t="s">
        <v>4631</v>
      </c>
      <c r="I2971" s="19" t="s">
        <v>1782</v>
      </c>
      <c r="J2971" s="25" t="s">
        <v>39</v>
      </c>
      <c r="K2971" s="32">
        <v>4156094</v>
      </c>
      <c r="L2971" s="26">
        <v>0</v>
      </c>
      <c r="M2971" s="27">
        <v>0</v>
      </c>
      <c r="N2971" s="22">
        <v>0</v>
      </c>
      <c r="O2971" s="22">
        <v>0</v>
      </c>
      <c r="P2971" s="1">
        <v>125540</v>
      </c>
      <c r="Q2971">
        <v>365</v>
      </c>
      <c r="R2971">
        <v>65</v>
      </c>
      <c r="S2971" t="s">
        <v>1811</v>
      </c>
      <c r="T2971" t="s">
        <v>1811</v>
      </c>
      <c r="U2971" t="s">
        <v>3413</v>
      </c>
      <c r="V2971" t="s">
        <v>1782</v>
      </c>
      <c r="W2971" t="s">
        <v>39</v>
      </c>
      <c r="X2971">
        <v>617476</v>
      </c>
      <c r="Y2971">
        <f>VLOOKUP(P2971,[1]Listado!$F$5:$N$6488,9,0)</f>
        <v>0</v>
      </c>
      <c r="Z2971">
        <f>VLOOKUP(P2971,[1]Listado!$F$5:$O$6488,10,0)</f>
        <v>0</v>
      </c>
    </row>
    <row r="2972" spans="2:26" ht="30" x14ac:dyDescent="0.25">
      <c r="B2972" s="24">
        <v>65</v>
      </c>
      <c r="C2972" s="19" t="s">
        <v>1811</v>
      </c>
      <c r="D2972" s="25">
        <v>365</v>
      </c>
      <c r="E2972" s="19" t="s">
        <v>1811</v>
      </c>
      <c r="F2972" s="25">
        <v>125448</v>
      </c>
      <c r="G2972" s="19" t="s">
        <v>4590</v>
      </c>
      <c r="H2972" s="25" t="s">
        <v>4631</v>
      </c>
      <c r="I2972" s="19" t="s">
        <v>1782</v>
      </c>
      <c r="J2972" s="25" t="s">
        <v>39</v>
      </c>
      <c r="K2972" s="32">
        <v>1202066</v>
      </c>
      <c r="L2972" s="26">
        <v>0</v>
      </c>
      <c r="M2972" s="27">
        <v>0</v>
      </c>
      <c r="N2972" s="22">
        <v>0</v>
      </c>
      <c r="O2972" s="22">
        <v>0</v>
      </c>
      <c r="P2972" s="1">
        <v>125541</v>
      </c>
      <c r="Q2972">
        <v>365</v>
      </c>
      <c r="R2972">
        <v>65</v>
      </c>
      <c r="S2972" t="s">
        <v>1811</v>
      </c>
      <c r="T2972" t="s">
        <v>1811</v>
      </c>
      <c r="U2972" t="s">
        <v>3417</v>
      </c>
      <c r="V2972" t="s">
        <v>1782</v>
      </c>
      <c r="W2972" t="s">
        <v>39</v>
      </c>
      <c r="X2972">
        <v>42034</v>
      </c>
      <c r="Y2972">
        <f>VLOOKUP(P2972,[1]Listado!$F$5:$N$6488,9,0)</f>
        <v>0</v>
      </c>
      <c r="Z2972">
        <f>VLOOKUP(P2972,[1]Listado!$F$5:$O$6488,10,0)</f>
        <v>0</v>
      </c>
    </row>
    <row r="2973" spans="2:26" ht="30" x14ac:dyDescent="0.25">
      <c r="B2973" s="24">
        <v>65</v>
      </c>
      <c r="C2973" s="19" t="s">
        <v>1811</v>
      </c>
      <c r="D2973" s="25">
        <v>365</v>
      </c>
      <c r="E2973" s="19" t="s">
        <v>1811</v>
      </c>
      <c r="F2973" s="25">
        <v>125449</v>
      </c>
      <c r="G2973" s="19" t="s">
        <v>4575</v>
      </c>
      <c r="H2973" s="25" t="s">
        <v>4631</v>
      </c>
      <c r="I2973" s="19" t="s">
        <v>1782</v>
      </c>
      <c r="J2973" s="25" t="s">
        <v>39</v>
      </c>
      <c r="K2973" s="32">
        <v>6003249</v>
      </c>
      <c r="L2973" s="26">
        <v>0</v>
      </c>
      <c r="M2973" s="27">
        <v>0</v>
      </c>
      <c r="N2973" s="22">
        <v>0</v>
      </c>
      <c r="O2973" s="22">
        <v>0</v>
      </c>
      <c r="P2973" s="1">
        <v>125542</v>
      </c>
      <c r="Q2973">
        <v>365</v>
      </c>
      <c r="R2973">
        <v>65</v>
      </c>
      <c r="S2973" t="s">
        <v>1811</v>
      </c>
      <c r="T2973" t="s">
        <v>1811</v>
      </c>
      <c r="U2973" t="s">
        <v>3647</v>
      </c>
      <c r="V2973" t="s">
        <v>1782</v>
      </c>
      <c r="W2973" t="s">
        <v>39</v>
      </c>
      <c r="X2973">
        <v>207155</v>
      </c>
      <c r="Y2973">
        <f>VLOOKUP(P2973,[1]Listado!$F$5:$N$6488,9,0)</f>
        <v>0</v>
      </c>
      <c r="Z2973">
        <f>VLOOKUP(P2973,[1]Listado!$F$5:$O$6488,10,0)</f>
        <v>0</v>
      </c>
    </row>
    <row r="2974" spans="2:26" ht="30" x14ac:dyDescent="0.25">
      <c r="B2974" s="24">
        <v>65</v>
      </c>
      <c r="C2974" s="19" t="s">
        <v>1811</v>
      </c>
      <c r="D2974" s="25">
        <v>365</v>
      </c>
      <c r="E2974" s="19" t="s">
        <v>1811</v>
      </c>
      <c r="F2974" s="25">
        <v>125450</v>
      </c>
      <c r="G2974" s="19" t="s">
        <v>4599</v>
      </c>
      <c r="H2974" s="25" t="s">
        <v>4631</v>
      </c>
      <c r="I2974" s="19" t="s">
        <v>1782</v>
      </c>
      <c r="J2974" s="25" t="s">
        <v>39</v>
      </c>
      <c r="K2974" s="32">
        <v>1736317</v>
      </c>
      <c r="L2974" s="26">
        <v>0</v>
      </c>
      <c r="M2974" s="27">
        <v>0</v>
      </c>
      <c r="N2974" s="22">
        <v>0</v>
      </c>
      <c r="O2974" s="22">
        <v>0</v>
      </c>
      <c r="P2974" s="1">
        <v>125543</v>
      </c>
      <c r="Q2974">
        <v>365</v>
      </c>
      <c r="R2974">
        <v>65</v>
      </c>
      <c r="S2974" t="s">
        <v>1811</v>
      </c>
      <c r="T2974" t="s">
        <v>1811</v>
      </c>
      <c r="U2974" t="s">
        <v>3415</v>
      </c>
      <c r="V2974" t="s">
        <v>1782</v>
      </c>
      <c r="W2974" t="s">
        <v>39</v>
      </c>
      <c r="X2974">
        <v>20947</v>
      </c>
      <c r="Y2974">
        <f>VLOOKUP(P2974,[1]Listado!$F$5:$N$6488,9,0)</f>
        <v>0</v>
      </c>
      <c r="Z2974">
        <f>VLOOKUP(P2974,[1]Listado!$F$5:$O$6488,10,0)</f>
        <v>0</v>
      </c>
    </row>
    <row r="2975" spans="2:26" ht="30" x14ac:dyDescent="0.25">
      <c r="B2975" s="24">
        <v>65</v>
      </c>
      <c r="C2975" s="19" t="s">
        <v>1811</v>
      </c>
      <c r="D2975" s="25">
        <v>365</v>
      </c>
      <c r="E2975" s="19" t="s">
        <v>1811</v>
      </c>
      <c r="F2975" s="25">
        <v>125451</v>
      </c>
      <c r="G2975" s="19" t="s">
        <v>4617</v>
      </c>
      <c r="H2975" s="25" t="s">
        <v>4631</v>
      </c>
      <c r="I2975" s="19" t="s">
        <v>1782</v>
      </c>
      <c r="J2975" s="25" t="s">
        <v>39</v>
      </c>
      <c r="K2975" s="32">
        <v>54491015</v>
      </c>
      <c r="L2975" s="26">
        <v>0</v>
      </c>
      <c r="M2975" s="27">
        <v>0</v>
      </c>
      <c r="N2975" s="22">
        <v>0</v>
      </c>
      <c r="O2975" s="22">
        <v>0</v>
      </c>
      <c r="P2975" s="1">
        <v>125544</v>
      </c>
      <c r="Q2975">
        <v>365</v>
      </c>
      <c r="R2975">
        <v>65</v>
      </c>
      <c r="S2975" t="s">
        <v>1811</v>
      </c>
      <c r="T2975" t="s">
        <v>1811</v>
      </c>
      <c r="U2975" t="s">
        <v>3752</v>
      </c>
      <c r="V2975" t="s">
        <v>1782</v>
      </c>
      <c r="W2975" t="s">
        <v>39</v>
      </c>
      <c r="X2975">
        <v>341928</v>
      </c>
      <c r="Y2975">
        <f>VLOOKUP(P2975,[1]Listado!$F$5:$N$6488,9,0)</f>
        <v>0</v>
      </c>
      <c r="Z2975">
        <f>VLOOKUP(P2975,[1]Listado!$F$5:$O$6488,10,0)</f>
        <v>0</v>
      </c>
    </row>
    <row r="2976" spans="2:26" ht="30" x14ac:dyDescent="0.25">
      <c r="B2976" s="24">
        <v>65</v>
      </c>
      <c r="C2976" s="19" t="s">
        <v>1811</v>
      </c>
      <c r="D2976" s="25">
        <v>365</v>
      </c>
      <c r="E2976" s="19" t="s">
        <v>1811</v>
      </c>
      <c r="F2976" s="25">
        <v>125452</v>
      </c>
      <c r="G2976" s="19" t="s">
        <v>4596</v>
      </c>
      <c r="H2976" s="25" t="s">
        <v>4631</v>
      </c>
      <c r="I2976" s="19" t="s">
        <v>1782</v>
      </c>
      <c r="J2976" s="25" t="s">
        <v>39</v>
      </c>
      <c r="K2976" s="32">
        <v>15760426</v>
      </c>
      <c r="L2976" s="26">
        <v>0</v>
      </c>
      <c r="M2976" s="27">
        <v>0</v>
      </c>
      <c r="N2976" s="22">
        <v>0</v>
      </c>
      <c r="O2976" s="22">
        <v>0</v>
      </c>
      <c r="P2976" s="1">
        <v>125545</v>
      </c>
      <c r="Q2976">
        <v>365</v>
      </c>
      <c r="R2976">
        <v>65</v>
      </c>
      <c r="S2976" t="s">
        <v>1811</v>
      </c>
      <c r="T2976" t="s">
        <v>1811</v>
      </c>
      <c r="U2976" t="s">
        <v>3680</v>
      </c>
      <c r="V2976" t="s">
        <v>1782</v>
      </c>
      <c r="W2976" t="s">
        <v>39</v>
      </c>
      <c r="X2976">
        <v>47312</v>
      </c>
      <c r="Y2976">
        <f>VLOOKUP(P2976,[1]Listado!$F$5:$N$6488,9,0)</f>
        <v>0</v>
      </c>
      <c r="Z2976">
        <f>VLOOKUP(P2976,[1]Listado!$F$5:$O$6488,10,0)</f>
        <v>0</v>
      </c>
    </row>
    <row r="2977" spans="2:26" ht="30" x14ac:dyDescent="0.25">
      <c r="B2977" s="24">
        <v>65</v>
      </c>
      <c r="C2977" s="19" t="s">
        <v>1811</v>
      </c>
      <c r="D2977" s="25">
        <v>365</v>
      </c>
      <c r="E2977" s="19" t="s">
        <v>1811</v>
      </c>
      <c r="F2977" s="25">
        <v>125453</v>
      </c>
      <c r="G2977" s="19" t="s">
        <v>4603</v>
      </c>
      <c r="H2977" s="25" t="s">
        <v>4631</v>
      </c>
      <c r="I2977" s="19" t="s">
        <v>1782</v>
      </c>
      <c r="J2977" s="25" t="s">
        <v>39</v>
      </c>
      <c r="K2977" s="32">
        <v>36943061</v>
      </c>
      <c r="L2977" s="26">
        <v>0</v>
      </c>
      <c r="M2977" s="27">
        <v>0</v>
      </c>
      <c r="N2977" s="22">
        <v>0</v>
      </c>
      <c r="O2977" s="22">
        <v>0</v>
      </c>
      <c r="P2977" s="1">
        <v>125546</v>
      </c>
      <c r="Q2977">
        <v>365</v>
      </c>
      <c r="R2977">
        <v>65</v>
      </c>
      <c r="S2977" t="s">
        <v>1811</v>
      </c>
      <c r="T2977" t="s">
        <v>1811</v>
      </c>
      <c r="U2977" t="s">
        <v>3361</v>
      </c>
      <c r="V2977" t="s">
        <v>1782</v>
      </c>
      <c r="W2977" t="s">
        <v>39</v>
      </c>
      <c r="X2977">
        <v>151283</v>
      </c>
      <c r="Y2977">
        <f>VLOOKUP(P2977,[1]Listado!$F$5:$N$6488,9,0)</f>
        <v>0</v>
      </c>
      <c r="Z2977">
        <f>VLOOKUP(P2977,[1]Listado!$F$5:$O$6488,10,0)</f>
        <v>0</v>
      </c>
    </row>
    <row r="2978" spans="2:26" ht="30" x14ac:dyDescent="0.25">
      <c r="B2978" s="24">
        <v>65</v>
      </c>
      <c r="C2978" s="19" t="s">
        <v>1811</v>
      </c>
      <c r="D2978" s="25">
        <v>365</v>
      </c>
      <c r="E2978" s="19" t="s">
        <v>1811</v>
      </c>
      <c r="F2978" s="25">
        <v>125454</v>
      </c>
      <c r="G2978" s="19" t="s">
        <v>4585</v>
      </c>
      <c r="H2978" s="25" t="s">
        <v>4631</v>
      </c>
      <c r="I2978" s="19" t="s">
        <v>1782</v>
      </c>
      <c r="J2978" s="25" t="s">
        <v>39</v>
      </c>
      <c r="K2978" s="32">
        <v>10685034</v>
      </c>
      <c r="L2978" s="26">
        <v>0</v>
      </c>
      <c r="M2978" s="27">
        <v>0</v>
      </c>
      <c r="N2978" s="22">
        <v>0</v>
      </c>
      <c r="O2978" s="22">
        <v>0</v>
      </c>
      <c r="P2978" s="1">
        <v>125547</v>
      </c>
      <c r="Q2978">
        <v>365</v>
      </c>
      <c r="R2978">
        <v>65</v>
      </c>
      <c r="S2978" t="s">
        <v>1811</v>
      </c>
      <c r="T2978" t="s">
        <v>1811</v>
      </c>
      <c r="U2978" t="s">
        <v>3365</v>
      </c>
      <c r="V2978" t="s">
        <v>1782</v>
      </c>
      <c r="W2978" t="s">
        <v>39</v>
      </c>
      <c r="X2978">
        <v>151283</v>
      </c>
      <c r="Y2978">
        <f>VLOOKUP(P2978,[1]Listado!$F$5:$N$6488,9,0)</f>
        <v>0</v>
      </c>
      <c r="Z2978">
        <f>VLOOKUP(P2978,[1]Listado!$F$5:$O$6488,10,0)</f>
        <v>0</v>
      </c>
    </row>
    <row r="2979" spans="2:26" ht="30" x14ac:dyDescent="0.25">
      <c r="B2979" s="24">
        <v>65</v>
      </c>
      <c r="C2979" s="19" t="s">
        <v>1811</v>
      </c>
      <c r="D2979" s="25">
        <v>365</v>
      </c>
      <c r="E2979" s="19" t="s">
        <v>1811</v>
      </c>
      <c r="F2979" s="25">
        <v>125455</v>
      </c>
      <c r="G2979" s="19" t="s">
        <v>4577</v>
      </c>
      <c r="H2979" s="25" t="s">
        <v>4631</v>
      </c>
      <c r="I2979" s="19" t="s">
        <v>1782</v>
      </c>
      <c r="J2979" s="25" t="s">
        <v>39</v>
      </c>
      <c r="K2979" s="32">
        <v>7850401</v>
      </c>
      <c r="L2979" s="26">
        <v>0</v>
      </c>
      <c r="M2979" s="27">
        <v>0</v>
      </c>
      <c r="N2979" s="22">
        <v>0</v>
      </c>
      <c r="O2979" s="22">
        <v>0</v>
      </c>
      <c r="P2979" s="1">
        <v>125548</v>
      </c>
      <c r="Q2979">
        <v>365</v>
      </c>
      <c r="R2979">
        <v>65</v>
      </c>
      <c r="S2979" t="s">
        <v>1811</v>
      </c>
      <c r="T2979" t="s">
        <v>1811</v>
      </c>
      <c r="U2979" t="s">
        <v>3100</v>
      </c>
      <c r="V2979" t="s">
        <v>1782</v>
      </c>
      <c r="W2979" t="s">
        <v>39</v>
      </c>
      <c r="X2979">
        <v>56479</v>
      </c>
      <c r="Y2979">
        <f>VLOOKUP(P2979,[1]Listado!$F$5:$N$6488,9,0)</f>
        <v>0</v>
      </c>
      <c r="Z2979">
        <f>VLOOKUP(P2979,[1]Listado!$F$5:$O$6488,10,0)</f>
        <v>0</v>
      </c>
    </row>
    <row r="2980" spans="2:26" ht="30" x14ac:dyDescent="0.25">
      <c r="B2980" s="24">
        <v>65</v>
      </c>
      <c r="C2980" s="19" t="s">
        <v>1811</v>
      </c>
      <c r="D2980" s="25">
        <v>365</v>
      </c>
      <c r="E2980" s="19" t="s">
        <v>1811</v>
      </c>
      <c r="F2980" s="25">
        <v>125456</v>
      </c>
      <c r="G2980" s="19" t="s">
        <v>4610</v>
      </c>
      <c r="H2980" s="25" t="s">
        <v>4631</v>
      </c>
      <c r="I2980" s="19" t="s">
        <v>1782</v>
      </c>
      <c r="J2980" s="25" t="s">
        <v>39</v>
      </c>
      <c r="K2980" s="32">
        <v>2270570</v>
      </c>
      <c r="L2980" s="26">
        <v>0</v>
      </c>
      <c r="M2980" s="27">
        <v>0</v>
      </c>
      <c r="N2980" s="22">
        <v>0</v>
      </c>
      <c r="O2980" s="22">
        <v>0</v>
      </c>
      <c r="P2980" s="1">
        <v>125549</v>
      </c>
      <c r="Q2980">
        <v>365</v>
      </c>
      <c r="R2980">
        <v>65</v>
      </c>
      <c r="S2980" t="s">
        <v>1811</v>
      </c>
      <c r="T2980" t="s">
        <v>1811</v>
      </c>
      <c r="U2980" t="s">
        <v>3103</v>
      </c>
      <c r="V2980" t="s">
        <v>1782</v>
      </c>
      <c r="W2980" t="s">
        <v>39</v>
      </c>
      <c r="X2980">
        <v>56479</v>
      </c>
      <c r="Y2980">
        <f>VLOOKUP(P2980,[1]Listado!$F$5:$N$6488,9,0)</f>
        <v>0</v>
      </c>
      <c r="Z2980">
        <f>VLOOKUP(P2980,[1]Listado!$F$5:$O$6488,10,0)</f>
        <v>0</v>
      </c>
    </row>
    <row r="2981" spans="2:26" ht="30" x14ac:dyDescent="0.25">
      <c r="B2981" s="24">
        <v>65</v>
      </c>
      <c r="C2981" s="19" t="s">
        <v>1811</v>
      </c>
      <c r="D2981" s="25">
        <v>365</v>
      </c>
      <c r="E2981" s="19" t="s">
        <v>1811</v>
      </c>
      <c r="F2981" s="25">
        <v>125457</v>
      </c>
      <c r="G2981" s="19" t="s">
        <v>4584</v>
      </c>
      <c r="H2981" s="25" t="s">
        <v>4631</v>
      </c>
      <c r="I2981" s="19" t="s">
        <v>1782</v>
      </c>
      <c r="J2981" s="25" t="s">
        <v>39</v>
      </c>
      <c r="K2981" s="32">
        <v>13853647</v>
      </c>
      <c r="L2981" s="26">
        <v>0</v>
      </c>
      <c r="M2981" s="27">
        <v>0</v>
      </c>
      <c r="N2981" s="22">
        <v>0</v>
      </c>
      <c r="O2981" s="22">
        <v>0</v>
      </c>
      <c r="P2981" s="1">
        <v>125550</v>
      </c>
      <c r="Q2981">
        <v>365</v>
      </c>
      <c r="R2981">
        <v>65</v>
      </c>
      <c r="S2981" t="s">
        <v>1811</v>
      </c>
      <c r="T2981" t="s">
        <v>1811</v>
      </c>
      <c r="U2981" t="s">
        <v>3494</v>
      </c>
      <c r="V2981" t="s">
        <v>1782</v>
      </c>
      <c r="W2981" t="s">
        <v>39</v>
      </c>
      <c r="X2981">
        <v>2343152</v>
      </c>
      <c r="Y2981">
        <f>VLOOKUP(P2981,[1]Listado!$F$5:$N$6488,9,0)</f>
        <v>0</v>
      </c>
      <c r="Z2981">
        <f>VLOOKUP(P2981,[1]Listado!$F$5:$O$6488,10,0)</f>
        <v>0</v>
      </c>
    </row>
    <row r="2982" spans="2:26" ht="30" x14ac:dyDescent="0.25">
      <c r="B2982" s="24">
        <v>65</v>
      </c>
      <c r="C2982" s="19" t="s">
        <v>1811</v>
      </c>
      <c r="D2982" s="25">
        <v>365</v>
      </c>
      <c r="E2982" s="19" t="s">
        <v>1811</v>
      </c>
      <c r="F2982" s="25">
        <v>125458</v>
      </c>
      <c r="G2982" s="19" t="s">
        <v>4620</v>
      </c>
      <c r="H2982" s="25" t="s">
        <v>4631</v>
      </c>
      <c r="I2982" s="19" t="s">
        <v>1782</v>
      </c>
      <c r="J2982" s="25" t="s">
        <v>39</v>
      </c>
      <c r="K2982" s="32">
        <v>4006888</v>
      </c>
      <c r="L2982" s="26">
        <v>0</v>
      </c>
      <c r="M2982" s="27">
        <v>0</v>
      </c>
      <c r="N2982" s="22">
        <v>0</v>
      </c>
      <c r="O2982" s="22">
        <v>0</v>
      </c>
      <c r="P2982" s="1">
        <v>125551</v>
      </c>
      <c r="Q2982">
        <v>365</v>
      </c>
      <c r="R2982">
        <v>65</v>
      </c>
      <c r="S2982" t="s">
        <v>1811</v>
      </c>
      <c r="T2982" t="s">
        <v>1811</v>
      </c>
      <c r="U2982" t="s">
        <v>3423</v>
      </c>
      <c r="V2982" t="s">
        <v>1782</v>
      </c>
      <c r="W2982" t="s">
        <v>39</v>
      </c>
      <c r="X2982">
        <v>345735</v>
      </c>
      <c r="Y2982">
        <f>VLOOKUP(P2982,[1]Listado!$F$5:$N$6488,9,0)</f>
        <v>0</v>
      </c>
      <c r="Z2982">
        <f>VLOOKUP(P2982,[1]Listado!$F$5:$O$6488,10,0)</f>
        <v>0</v>
      </c>
    </row>
    <row r="2983" spans="2:26" ht="30" x14ac:dyDescent="0.25">
      <c r="B2983" s="24">
        <v>65</v>
      </c>
      <c r="C2983" s="19" t="s">
        <v>1811</v>
      </c>
      <c r="D2983" s="25">
        <v>365</v>
      </c>
      <c r="E2983" s="19" t="s">
        <v>1811</v>
      </c>
      <c r="F2983" s="25">
        <v>125459</v>
      </c>
      <c r="G2983" s="19" t="s">
        <v>4604</v>
      </c>
      <c r="H2983" s="25" t="s">
        <v>4631</v>
      </c>
      <c r="I2983" s="19" t="s">
        <v>1782</v>
      </c>
      <c r="J2983" s="25" t="s">
        <v>39</v>
      </c>
      <c r="K2983" s="32">
        <v>36943061</v>
      </c>
      <c r="L2983" s="26">
        <v>0</v>
      </c>
      <c r="M2983" s="27">
        <v>0</v>
      </c>
      <c r="N2983" s="22">
        <v>0</v>
      </c>
      <c r="O2983" s="22">
        <v>0</v>
      </c>
      <c r="P2983" s="1">
        <v>125552</v>
      </c>
      <c r="Q2983">
        <v>365</v>
      </c>
      <c r="R2983">
        <v>65</v>
      </c>
      <c r="S2983" t="s">
        <v>1811</v>
      </c>
      <c r="T2983" t="s">
        <v>1811</v>
      </c>
      <c r="U2983" t="s">
        <v>3206</v>
      </c>
      <c r="V2983" t="s">
        <v>1782</v>
      </c>
      <c r="W2983" t="s">
        <v>39</v>
      </c>
      <c r="X2983">
        <v>139660</v>
      </c>
      <c r="Y2983">
        <f>VLOOKUP(P2983,[1]Listado!$F$5:$N$6488,9,0)</f>
        <v>0</v>
      </c>
      <c r="Z2983">
        <f>VLOOKUP(P2983,[1]Listado!$F$5:$O$6488,10,0)</f>
        <v>0</v>
      </c>
    </row>
    <row r="2984" spans="2:26" ht="30" x14ac:dyDescent="0.25">
      <c r="B2984" s="24">
        <v>65</v>
      </c>
      <c r="C2984" s="19" t="s">
        <v>1811</v>
      </c>
      <c r="D2984" s="25">
        <v>365</v>
      </c>
      <c r="E2984" s="19" t="s">
        <v>1811</v>
      </c>
      <c r="F2984" s="25">
        <v>125460</v>
      </c>
      <c r="G2984" s="19" t="s">
        <v>4586</v>
      </c>
      <c r="H2984" s="25" t="s">
        <v>4631</v>
      </c>
      <c r="I2984" s="19" t="s">
        <v>1782</v>
      </c>
      <c r="J2984" s="25" t="s">
        <v>39</v>
      </c>
      <c r="K2984" s="32">
        <v>10685034</v>
      </c>
      <c r="L2984" s="26">
        <v>0</v>
      </c>
      <c r="M2984" s="27">
        <v>0</v>
      </c>
      <c r="N2984" s="22">
        <v>0</v>
      </c>
      <c r="O2984" s="22">
        <v>0</v>
      </c>
      <c r="P2984" s="1">
        <v>125553</v>
      </c>
      <c r="Q2984">
        <v>365</v>
      </c>
      <c r="R2984">
        <v>65</v>
      </c>
      <c r="S2984" t="s">
        <v>1811</v>
      </c>
      <c r="T2984" t="s">
        <v>1811</v>
      </c>
      <c r="U2984" t="s">
        <v>3511</v>
      </c>
      <c r="V2984" t="s">
        <v>1782</v>
      </c>
      <c r="W2984" t="s">
        <v>39</v>
      </c>
      <c r="X2984">
        <v>1794995</v>
      </c>
      <c r="Y2984">
        <f>VLOOKUP(P2984,[1]Listado!$F$5:$N$6488,9,0)</f>
        <v>0</v>
      </c>
      <c r="Z2984">
        <f>VLOOKUP(P2984,[1]Listado!$F$5:$O$6488,10,0)</f>
        <v>0</v>
      </c>
    </row>
    <row r="2985" spans="2:26" ht="30" x14ac:dyDescent="0.25">
      <c r="B2985" s="24">
        <v>65</v>
      </c>
      <c r="C2985" s="19" t="s">
        <v>1811</v>
      </c>
      <c r="D2985" s="25">
        <v>365</v>
      </c>
      <c r="E2985" s="19" t="s">
        <v>1811</v>
      </c>
      <c r="F2985" s="25">
        <v>125461</v>
      </c>
      <c r="G2985" s="19" t="s">
        <v>4576</v>
      </c>
      <c r="H2985" s="25" t="s">
        <v>4631</v>
      </c>
      <c r="I2985" s="19" t="s">
        <v>1782</v>
      </c>
      <c r="J2985" s="25" t="s">
        <v>39</v>
      </c>
      <c r="K2985" s="32">
        <v>6926825</v>
      </c>
      <c r="L2985" s="26">
        <v>0</v>
      </c>
      <c r="M2985" s="27">
        <v>0</v>
      </c>
      <c r="N2985" s="22">
        <v>0</v>
      </c>
      <c r="O2985" s="22">
        <v>0</v>
      </c>
      <c r="P2985" s="1">
        <v>125554</v>
      </c>
      <c r="Q2985">
        <v>365</v>
      </c>
      <c r="R2985">
        <v>65</v>
      </c>
      <c r="S2985" t="s">
        <v>1811</v>
      </c>
      <c r="T2985" t="s">
        <v>1811</v>
      </c>
      <c r="U2985" t="s">
        <v>3807</v>
      </c>
      <c r="V2985" t="s">
        <v>1782</v>
      </c>
      <c r="W2985" t="s">
        <v>39</v>
      </c>
      <c r="X2985">
        <v>864546</v>
      </c>
      <c r="Y2985">
        <f>VLOOKUP(P2985,[1]Listado!$F$5:$N$6488,9,0)</f>
        <v>0</v>
      </c>
      <c r="Z2985">
        <f>VLOOKUP(P2985,[1]Listado!$F$5:$O$6488,10,0)</f>
        <v>0</v>
      </c>
    </row>
    <row r="2986" spans="2:26" ht="30" x14ac:dyDescent="0.25">
      <c r="B2986" s="24">
        <v>65</v>
      </c>
      <c r="C2986" s="19" t="s">
        <v>1811</v>
      </c>
      <c r="D2986" s="25">
        <v>365</v>
      </c>
      <c r="E2986" s="19" t="s">
        <v>1811</v>
      </c>
      <c r="F2986" s="25">
        <v>125462</v>
      </c>
      <c r="G2986" s="19" t="s">
        <v>4602</v>
      </c>
      <c r="H2986" s="25" t="s">
        <v>4631</v>
      </c>
      <c r="I2986" s="19" t="s">
        <v>1782</v>
      </c>
      <c r="J2986" s="25" t="s">
        <v>39</v>
      </c>
      <c r="K2986" s="32">
        <v>2003444</v>
      </c>
      <c r="L2986" s="26">
        <v>0</v>
      </c>
      <c r="M2986" s="27">
        <v>0</v>
      </c>
      <c r="N2986" s="22">
        <v>0</v>
      </c>
      <c r="O2986" s="22">
        <v>0</v>
      </c>
      <c r="P2986" s="1">
        <v>125555</v>
      </c>
      <c r="Q2986">
        <v>365</v>
      </c>
      <c r="R2986">
        <v>65</v>
      </c>
      <c r="S2986" t="s">
        <v>1811</v>
      </c>
      <c r="T2986" t="s">
        <v>1811</v>
      </c>
      <c r="U2986" t="s">
        <v>2975</v>
      </c>
      <c r="V2986" t="s">
        <v>1782</v>
      </c>
      <c r="W2986" t="s">
        <v>39</v>
      </c>
      <c r="X2986">
        <v>1378162</v>
      </c>
      <c r="Y2986">
        <f>VLOOKUP(P2986,[1]Listado!$F$5:$N$6488,9,0)</f>
        <v>0</v>
      </c>
      <c r="Z2986">
        <f>VLOOKUP(P2986,[1]Listado!$F$5:$O$6488,10,0)</f>
        <v>0</v>
      </c>
    </row>
    <row r="2987" spans="2:26" ht="30" x14ac:dyDescent="0.25">
      <c r="B2987" s="24">
        <v>65</v>
      </c>
      <c r="C2987" s="19" t="s">
        <v>1811</v>
      </c>
      <c r="D2987" s="25">
        <v>365</v>
      </c>
      <c r="E2987" s="19" t="s">
        <v>1811</v>
      </c>
      <c r="F2987" s="25">
        <v>125463</v>
      </c>
      <c r="G2987" s="19" t="s">
        <v>4615</v>
      </c>
      <c r="H2987" s="25" t="s">
        <v>4631</v>
      </c>
      <c r="I2987" s="19" t="s">
        <v>1782</v>
      </c>
      <c r="J2987" s="25" t="s">
        <v>39</v>
      </c>
      <c r="K2987" s="32">
        <v>4617883</v>
      </c>
      <c r="L2987" s="26">
        <v>0</v>
      </c>
      <c r="M2987" s="27">
        <v>0</v>
      </c>
      <c r="N2987" s="22">
        <v>0</v>
      </c>
      <c r="O2987" s="22">
        <v>0</v>
      </c>
      <c r="P2987" s="1">
        <v>125556</v>
      </c>
      <c r="Q2987">
        <v>365</v>
      </c>
      <c r="R2987">
        <v>65</v>
      </c>
      <c r="S2987" t="s">
        <v>1811</v>
      </c>
      <c r="T2987" t="s">
        <v>1811</v>
      </c>
      <c r="U2987" t="s">
        <v>3546</v>
      </c>
      <c r="V2987" t="s">
        <v>1782</v>
      </c>
      <c r="W2987" t="s">
        <v>39</v>
      </c>
      <c r="X2987">
        <v>1045683</v>
      </c>
      <c r="Y2987">
        <f>VLOOKUP(P2987,[1]Listado!$F$5:$N$6488,9,0)</f>
        <v>0</v>
      </c>
      <c r="Z2987">
        <f>VLOOKUP(P2987,[1]Listado!$F$5:$O$6488,10,0)</f>
        <v>0</v>
      </c>
    </row>
    <row r="2988" spans="2:26" ht="30" x14ac:dyDescent="0.25">
      <c r="B2988" s="24">
        <v>65</v>
      </c>
      <c r="C2988" s="19" t="s">
        <v>1811</v>
      </c>
      <c r="D2988" s="25">
        <v>365</v>
      </c>
      <c r="E2988" s="19" t="s">
        <v>1811</v>
      </c>
      <c r="F2988" s="25">
        <v>125464</v>
      </c>
      <c r="G2988" s="19" t="s">
        <v>4591</v>
      </c>
      <c r="H2988" s="25" t="s">
        <v>4631</v>
      </c>
      <c r="I2988" s="19" t="s">
        <v>1782</v>
      </c>
      <c r="J2988" s="25" t="s">
        <v>39</v>
      </c>
      <c r="K2988" s="32">
        <v>1335629</v>
      </c>
      <c r="L2988" s="26">
        <v>0</v>
      </c>
      <c r="M2988" s="27">
        <v>0</v>
      </c>
      <c r="N2988" s="22">
        <v>0</v>
      </c>
      <c r="O2988" s="22">
        <v>0</v>
      </c>
      <c r="P2988" s="1">
        <v>125557</v>
      </c>
      <c r="Q2988">
        <v>365</v>
      </c>
      <c r="R2988">
        <v>65</v>
      </c>
      <c r="S2988" t="s">
        <v>1811</v>
      </c>
      <c r="T2988" t="s">
        <v>1811</v>
      </c>
      <c r="U2988" t="s">
        <v>3696</v>
      </c>
      <c r="V2988" t="s">
        <v>1782</v>
      </c>
      <c r="W2988" t="s">
        <v>39</v>
      </c>
      <c r="X2988">
        <v>46328</v>
      </c>
      <c r="Y2988">
        <f>VLOOKUP(P2988,[1]Listado!$F$5:$N$6488,9,0)</f>
        <v>0</v>
      </c>
      <c r="Z2988">
        <f>VLOOKUP(P2988,[1]Listado!$F$5:$O$6488,10,0)</f>
        <v>0</v>
      </c>
    </row>
    <row r="2989" spans="2:26" ht="30" x14ac:dyDescent="0.25">
      <c r="B2989" s="24">
        <v>65</v>
      </c>
      <c r="C2989" s="19" t="s">
        <v>1811</v>
      </c>
      <c r="D2989" s="25">
        <v>365</v>
      </c>
      <c r="E2989" s="19" t="s">
        <v>1811</v>
      </c>
      <c r="F2989" s="25">
        <v>125465</v>
      </c>
      <c r="G2989" s="19" t="s">
        <v>4606</v>
      </c>
      <c r="H2989" s="25" t="s">
        <v>4631</v>
      </c>
      <c r="I2989" s="19" t="s">
        <v>1782</v>
      </c>
      <c r="J2989" s="25" t="s">
        <v>39</v>
      </c>
      <c r="K2989" s="32">
        <v>3694306</v>
      </c>
      <c r="L2989" s="26">
        <v>0</v>
      </c>
      <c r="M2989" s="27">
        <v>0</v>
      </c>
      <c r="N2989" s="22">
        <v>0</v>
      </c>
      <c r="O2989" s="22">
        <v>0</v>
      </c>
      <c r="P2989" s="1">
        <v>125558</v>
      </c>
      <c r="Q2989">
        <v>365</v>
      </c>
      <c r="R2989">
        <v>65</v>
      </c>
      <c r="S2989" t="s">
        <v>1811</v>
      </c>
      <c r="T2989" t="s">
        <v>1811</v>
      </c>
      <c r="U2989" t="s">
        <v>3493</v>
      </c>
      <c r="V2989" t="s">
        <v>1782</v>
      </c>
      <c r="W2989" t="s">
        <v>39</v>
      </c>
      <c r="X2989">
        <v>166060</v>
      </c>
      <c r="Y2989">
        <f>VLOOKUP(P2989,[1]Listado!$F$5:$N$6488,9,0)</f>
        <v>0</v>
      </c>
      <c r="Z2989">
        <f>VLOOKUP(P2989,[1]Listado!$F$5:$O$6488,10,0)</f>
        <v>0</v>
      </c>
    </row>
    <row r="2990" spans="2:26" ht="30" x14ac:dyDescent="0.25">
      <c r="B2990" s="24">
        <v>65</v>
      </c>
      <c r="C2990" s="19" t="s">
        <v>1811</v>
      </c>
      <c r="D2990" s="25">
        <v>365</v>
      </c>
      <c r="E2990" s="19" t="s">
        <v>1811</v>
      </c>
      <c r="F2990" s="25">
        <v>125466</v>
      </c>
      <c r="G2990" s="19" t="s">
        <v>4592</v>
      </c>
      <c r="H2990" s="25" t="s">
        <v>4631</v>
      </c>
      <c r="I2990" s="19" t="s">
        <v>1782</v>
      </c>
      <c r="J2990" s="25" t="s">
        <v>39</v>
      </c>
      <c r="K2990" s="32">
        <v>1068503</v>
      </c>
      <c r="L2990" s="26">
        <v>0</v>
      </c>
      <c r="M2990" s="27">
        <v>0</v>
      </c>
      <c r="N2990" s="22">
        <v>0</v>
      </c>
      <c r="O2990" s="22">
        <v>0</v>
      </c>
      <c r="P2990" s="1">
        <v>125559</v>
      </c>
      <c r="Q2990">
        <v>365</v>
      </c>
      <c r="R2990">
        <v>65</v>
      </c>
      <c r="S2990" t="s">
        <v>1811</v>
      </c>
      <c r="T2990" t="s">
        <v>1811</v>
      </c>
      <c r="U2990" t="s">
        <v>3518</v>
      </c>
      <c r="V2990" t="s">
        <v>1782</v>
      </c>
      <c r="W2990" t="s">
        <v>39</v>
      </c>
      <c r="X2990">
        <v>484239</v>
      </c>
      <c r="Y2990">
        <f>VLOOKUP(P2990,[1]Listado!$F$5:$N$6488,9,0)</f>
        <v>0</v>
      </c>
      <c r="Z2990">
        <f>VLOOKUP(P2990,[1]Listado!$F$5:$O$6488,10,0)</f>
        <v>0</v>
      </c>
    </row>
    <row r="2991" spans="2:26" ht="30" x14ac:dyDescent="0.25">
      <c r="B2991" s="24">
        <v>65</v>
      </c>
      <c r="C2991" s="19" t="s">
        <v>1811</v>
      </c>
      <c r="D2991" s="25">
        <v>365</v>
      </c>
      <c r="E2991" s="19" t="s">
        <v>1811</v>
      </c>
      <c r="F2991" s="25">
        <v>125467</v>
      </c>
      <c r="G2991" s="19" t="s">
        <v>4619</v>
      </c>
      <c r="H2991" s="25" t="s">
        <v>4631</v>
      </c>
      <c r="I2991" s="19" t="s">
        <v>1782</v>
      </c>
      <c r="J2991" s="25" t="s">
        <v>39</v>
      </c>
      <c r="K2991" s="32">
        <v>58185322</v>
      </c>
      <c r="L2991" s="26">
        <v>0</v>
      </c>
      <c r="M2991" s="27">
        <v>0</v>
      </c>
      <c r="N2991" s="22">
        <v>0</v>
      </c>
      <c r="O2991" s="22">
        <v>0</v>
      </c>
      <c r="P2991" s="1">
        <v>125560</v>
      </c>
      <c r="Q2991">
        <v>365</v>
      </c>
      <c r="R2991">
        <v>65</v>
      </c>
      <c r="S2991" t="s">
        <v>1811</v>
      </c>
      <c r="T2991" t="s">
        <v>1811</v>
      </c>
      <c r="U2991" t="s">
        <v>3699</v>
      </c>
      <c r="V2991" t="s">
        <v>1782</v>
      </c>
      <c r="W2991" t="s">
        <v>39</v>
      </c>
      <c r="X2991">
        <v>2568484</v>
      </c>
      <c r="Y2991">
        <f>VLOOKUP(P2991,[1]Listado!$F$5:$N$6488,9,0)</f>
        <v>0</v>
      </c>
      <c r="Z2991">
        <f>VLOOKUP(P2991,[1]Listado!$F$5:$O$6488,10,0)</f>
        <v>0</v>
      </c>
    </row>
    <row r="2992" spans="2:26" ht="30" x14ac:dyDescent="0.25">
      <c r="B2992" s="24">
        <v>65</v>
      </c>
      <c r="C2992" s="19" t="s">
        <v>1811</v>
      </c>
      <c r="D2992" s="25">
        <v>365</v>
      </c>
      <c r="E2992" s="19" t="s">
        <v>1811</v>
      </c>
      <c r="F2992" s="25">
        <v>125468</v>
      </c>
      <c r="G2992" s="19" t="s">
        <v>4598</v>
      </c>
      <c r="H2992" s="25" t="s">
        <v>4631</v>
      </c>
      <c r="I2992" s="19" t="s">
        <v>1782</v>
      </c>
      <c r="J2992" s="25" t="s">
        <v>39</v>
      </c>
      <c r="K2992" s="32">
        <v>16828930</v>
      </c>
      <c r="L2992" s="26">
        <v>0</v>
      </c>
      <c r="M2992" s="27">
        <v>0</v>
      </c>
      <c r="N2992" s="22">
        <v>0</v>
      </c>
      <c r="O2992" s="22">
        <v>0</v>
      </c>
      <c r="P2992" s="1">
        <v>125561</v>
      </c>
      <c r="Q2992">
        <v>365</v>
      </c>
      <c r="R2992">
        <v>65</v>
      </c>
      <c r="S2992" t="s">
        <v>1811</v>
      </c>
      <c r="T2992" t="s">
        <v>1811</v>
      </c>
      <c r="U2992" t="s">
        <v>3676</v>
      </c>
      <c r="V2992" t="s">
        <v>1782</v>
      </c>
      <c r="W2992" t="s">
        <v>39</v>
      </c>
      <c r="X2992">
        <v>125180</v>
      </c>
      <c r="Y2992">
        <f>VLOOKUP(P2992,[1]Listado!$F$5:$N$6488,9,0)</f>
        <v>0</v>
      </c>
      <c r="Z2992">
        <f>VLOOKUP(P2992,[1]Listado!$F$5:$O$6488,10,0)</f>
        <v>0</v>
      </c>
    </row>
    <row r="2993" spans="2:26" ht="30" x14ac:dyDescent="0.25">
      <c r="B2993" s="24">
        <v>65</v>
      </c>
      <c r="C2993" s="19" t="s">
        <v>1811</v>
      </c>
      <c r="D2993" s="25">
        <v>365</v>
      </c>
      <c r="E2993" s="19" t="s">
        <v>1811</v>
      </c>
      <c r="F2993" s="25">
        <v>125469</v>
      </c>
      <c r="G2993" s="19" t="s">
        <v>4605</v>
      </c>
      <c r="H2993" s="25" t="s">
        <v>4631</v>
      </c>
      <c r="I2993" s="19" t="s">
        <v>1782</v>
      </c>
      <c r="J2993" s="25" t="s">
        <v>39</v>
      </c>
      <c r="K2993" s="32">
        <v>38790215</v>
      </c>
      <c r="L2993" s="26">
        <v>0</v>
      </c>
      <c r="M2993" s="27">
        <v>0</v>
      </c>
      <c r="N2993" s="22">
        <v>0</v>
      </c>
      <c r="O2993" s="22">
        <v>0</v>
      </c>
      <c r="P2993" s="1">
        <v>125562</v>
      </c>
      <c r="Q2993">
        <v>365</v>
      </c>
      <c r="R2993">
        <v>65</v>
      </c>
      <c r="S2993" t="s">
        <v>1811</v>
      </c>
      <c r="T2993" t="s">
        <v>1811</v>
      </c>
      <c r="U2993" t="s">
        <v>3148</v>
      </c>
      <c r="V2993" t="s">
        <v>1782</v>
      </c>
      <c r="W2993" t="s">
        <v>39</v>
      </c>
      <c r="X2993">
        <v>65647</v>
      </c>
      <c r="Y2993">
        <f>VLOOKUP(P2993,[1]Listado!$F$5:$N$6488,9,0)</f>
        <v>0</v>
      </c>
      <c r="Z2993">
        <f>VLOOKUP(P2993,[1]Listado!$F$5:$O$6488,10,0)</f>
        <v>0</v>
      </c>
    </row>
    <row r="2994" spans="2:26" ht="45" x14ac:dyDescent="0.25">
      <c r="B2994" s="24">
        <v>65</v>
      </c>
      <c r="C2994" s="19" t="s">
        <v>1811</v>
      </c>
      <c r="D2994" s="25">
        <v>365</v>
      </c>
      <c r="E2994" s="19" t="s">
        <v>1811</v>
      </c>
      <c r="F2994" s="25">
        <v>125470</v>
      </c>
      <c r="G2994" s="19" t="s">
        <v>4587</v>
      </c>
      <c r="H2994" s="25" t="s">
        <v>4631</v>
      </c>
      <c r="I2994" s="19" t="s">
        <v>1782</v>
      </c>
      <c r="J2994" s="25" t="s">
        <v>39</v>
      </c>
      <c r="K2994" s="32">
        <v>11219286</v>
      </c>
      <c r="L2994" s="26">
        <v>0</v>
      </c>
      <c r="M2994" s="27">
        <v>0</v>
      </c>
      <c r="N2994" s="22">
        <v>0</v>
      </c>
      <c r="O2994" s="22">
        <v>0</v>
      </c>
      <c r="P2994" s="1">
        <v>125563</v>
      </c>
      <c r="Q2994">
        <v>365</v>
      </c>
      <c r="R2994">
        <v>65</v>
      </c>
      <c r="S2994" t="s">
        <v>1811</v>
      </c>
      <c r="T2994" t="s">
        <v>1811</v>
      </c>
      <c r="U2994" t="s">
        <v>3367</v>
      </c>
      <c r="V2994" t="s">
        <v>1782</v>
      </c>
      <c r="W2994" t="s">
        <v>39</v>
      </c>
      <c r="X2994">
        <v>128775</v>
      </c>
      <c r="Y2994">
        <f>VLOOKUP(P2994,[1]Listado!$F$5:$N$6488,9,0)</f>
        <v>0</v>
      </c>
      <c r="Z2994">
        <f>VLOOKUP(P2994,[1]Listado!$F$5:$O$6488,10,0)</f>
        <v>0</v>
      </c>
    </row>
    <row r="2995" spans="2:26" ht="30" x14ac:dyDescent="0.25">
      <c r="B2995" s="24">
        <v>65</v>
      </c>
      <c r="C2995" s="19" t="s">
        <v>1811</v>
      </c>
      <c r="D2995" s="25">
        <v>365</v>
      </c>
      <c r="E2995" s="19" t="s">
        <v>1811</v>
      </c>
      <c r="F2995" s="25">
        <v>125471</v>
      </c>
      <c r="G2995" s="19" t="s">
        <v>4607</v>
      </c>
      <c r="H2995" s="25" t="s">
        <v>4631</v>
      </c>
      <c r="I2995" s="19" t="s">
        <v>1782</v>
      </c>
      <c r="J2995" s="25" t="s">
        <v>39</v>
      </c>
      <c r="K2995" s="32">
        <v>3694306</v>
      </c>
      <c r="L2995" s="26">
        <v>0</v>
      </c>
      <c r="M2995" s="27">
        <v>0</v>
      </c>
      <c r="N2995" s="22">
        <v>0</v>
      </c>
      <c r="O2995" s="22">
        <v>0</v>
      </c>
      <c r="P2995" s="1">
        <v>125564</v>
      </c>
      <c r="Q2995">
        <v>365</v>
      </c>
      <c r="R2995">
        <v>65</v>
      </c>
      <c r="S2995" t="s">
        <v>1811</v>
      </c>
      <c r="T2995" t="s">
        <v>1811</v>
      </c>
      <c r="U2995" t="s">
        <v>3576</v>
      </c>
      <c r="V2995" t="s">
        <v>1782</v>
      </c>
      <c r="W2995" t="s">
        <v>39</v>
      </c>
      <c r="X2995">
        <v>405103</v>
      </c>
      <c r="Y2995">
        <f>VLOOKUP(P2995,[1]Listado!$F$5:$N$6488,9,0)</f>
        <v>0</v>
      </c>
      <c r="Z2995">
        <f>VLOOKUP(P2995,[1]Listado!$F$5:$O$6488,10,0)</f>
        <v>0</v>
      </c>
    </row>
    <row r="2996" spans="2:26" ht="30" x14ac:dyDescent="0.25">
      <c r="B2996" s="24">
        <v>65</v>
      </c>
      <c r="C2996" s="19" t="s">
        <v>1811</v>
      </c>
      <c r="D2996" s="25">
        <v>365</v>
      </c>
      <c r="E2996" s="19" t="s">
        <v>1811</v>
      </c>
      <c r="F2996" s="25">
        <v>125472</v>
      </c>
      <c r="G2996" s="19" t="s">
        <v>4593</v>
      </c>
      <c r="H2996" s="25" t="s">
        <v>4631</v>
      </c>
      <c r="I2996" s="19" t="s">
        <v>1782</v>
      </c>
      <c r="J2996" s="25" t="s">
        <v>39</v>
      </c>
      <c r="K2996" s="32">
        <v>1068503</v>
      </c>
      <c r="L2996" s="26">
        <v>0</v>
      </c>
      <c r="M2996" s="27">
        <v>0</v>
      </c>
      <c r="N2996" s="22">
        <v>0</v>
      </c>
      <c r="O2996" s="22">
        <v>0</v>
      </c>
      <c r="P2996" s="1">
        <v>125565</v>
      </c>
      <c r="Q2996">
        <v>365</v>
      </c>
      <c r="R2996">
        <v>65</v>
      </c>
      <c r="S2996" t="s">
        <v>1811</v>
      </c>
      <c r="T2996" t="s">
        <v>1811</v>
      </c>
      <c r="U2996" t="s">
        <v>3447</v>
      </c>
      <c r="V2996" t="s">
        <v>1782</v>
      </c>
      <c r="W2996" t="s">
        <v>39</v>
      </c>
      <c r="X2996">
        <v>101766</v>
      </c>
      <c r="Y2996">
        <f>VLOOKUP(P2996,[1]Listado!$F$5:$N$6488,9,0)</f>
        <v>0</v>
      </c>
      <c r="Z2996">
        <f>VLOOKUP(P2996,[1]Listado!$F$5:$O$6488,10,0)</f>
        <v>0</v>
      </c>
    </row>
    <row r="2997" spans="2:26" ht="30" x14ac:dyDescent="0.25">
      <c r="B2997" s="24">
        <v>65</v>
      </c>
      <c r="C2997" s="19" t="s">
        <v>1811</v>
      </c>
      <c r="D2997" s="25">
        <v>365</v>
      </c>
      <c r="E2997" s="19" t="s">
        <v>1811</v>
      </c>
      <c r="F2997" s="25">
        <v>125473</v>
      </c>
      <c r="G2997" s="19" t="s">
        <v>4613</v>
      </c>
      <c r="H2997" s="25" t="s">
        <v>4631</v>
      </c>
      <c r="I2997" s="19" t="s">
        <v>1782</v>
      </c>
      <c r="J2997" s="25" t="s">
        <v>39</v>
      </c>
      <c r="K2997" s="32">
        <v>44793463</v>
      </c>
      <c r="L2997" s="26">
        <v>0</v>
      </c>
      <c r="M2997" s="27">
        <v>0</v>
      </c>
      <c r="N2997" s="22">
        <v>0</v>
      </c>
      <c r="O2997" s="22">
        <v>0</v>
      </c>
      <c r="P2997" s="1">
        <v>125566</v>
      </c>
      <c r="Q2997">
        <v>365</v>
      </c>
      <c r="R2997">
        <v>65</v>
      </c>
      <c r="S2997" t="s">
        <v>1811</v>
      </c>
      <c r="T2997" t="s">
        <v>1811</v>
      </c>
      <c r="U2997" t="s">
        <v>3129</v>
      </c>
      <c r="V2997" t="s">
        <v>1782</v>
      </c>
      <c r="W2997" t="s">
        <v>39</v>
      </c>
      <c r="X2997">
        <v>5100832</v>
      </c>
      <c r="Y2997">
        <f>VLOOKUP(P2997,[1]Listado!$F$5:$N$6488,9,0)</f>
        <v>0</v>
      </c>
      <c r="Z2997">
        <f>VLOOKUP(P2997,[1]Listado!$F$5:$O$6488,10,0)</f>
        <v>0</v>
      </c>
    </row>
    <row r="2998" spans="2:26" ht="30" x14ac:dyDescent="0.25">
      <c r="B2998" s="24">
        <v>65</v>
      </c>
      <c r="C2998" s="19" t="s">
        <v>1811</v>
      </c>
      <c r="D2998" s="25">
        <v>365</v>
      </c>
      <c r="E2998" s="19" t="s">
        <v>1811</v>
      </c>
      <c r="F2998" s="25">
        <v>125474</v>
      </c>
      <c r="G2998" s="19" t="s">
        <v>4594</v>
      </c>
      <c r="H2998" s="25" t="s">
        <v>4631</v>
      </c>
      <c r="I2998" s="19" t="s">
        <v>1782</v>
      </c>
      <c r="J2998" s="25" t="s">
        <v>39</v>
      </c>
      <c r="K2998" s="32">
        <v>12955604</v>
      </c>
      <c r="L2998" s="26">
        <v>0</v>
      </c>
      <c r="M2998" s="27">
        <v>0</v>
      </c>
      <c r="N2998" s="22">
        <v>0</v>
      </c>
      <c r="O2998" s="22">
        <v>0</v>
      </c>
      <c r="P2998" s="1">
        <v>125567</v>
      </c>
      <c r="Q2998">
        <v>365</v>
      </c>
      <c r="R2998">
        <v>65</v>
      </c>
      <c r="S2998" t="s">
        <v>1811</v>
      </c>
      <c r="T2998" t="s">
        <v>1811</v>
      </c>
      <c r="U2998" t="s">
        <v>3795</v>
      </c>
      <c r="V2998" t="s">
        <v>1782</v>
      </c>
      <c r="W2998" t="s">
        <v>39</v>
      </c>
      <c r="X2998">
        <v>640209</v>
      </c>
      <c r="Y2998">
        <f>VLOOKUP(P2998,[1]Listado!$F$5:$N$6488,9,0)</f>
        <v>0</v>
      </c>
      <c r="Z2998">
        <f>VLOOKUP(P2998,[1]Listado!$F$5:$O$6488,10,0)</f>
        <v>0</v>
      </c>
    </row>
    <row r="2999" spans="2:26" ht="45" x14ac:dyDescent="0.25">
      <c r="B2999" s="24">
        <v>65</v>
      </c>
      <c r="C2999" s="19" t="s">
        <v>1811</v>
      </c>
      <c r="D2999" s="25">
        <v>365</v>
      </c>
      <c r="E2999" s="19" t="s">
        <v>1811</v>
      </c>
      <c r="F2999" s="25">
        <v>125480</v>
      </c>
      <c r="G2999" s="19" t="s">
        <v>2709</v>
      </c>
      <c r="H2999" s="25" t="s">
        <v>4631</v>
      </c>
      <c r="I2999" s="19" t="s">
        <v>1782</v>
      </c>
      <c r="J2999" s="25" t="s">
        <v>39</v>
      </c>
      <c r="K2999" s="32">
        <v>134919599</v>
      </c>
      <c r="L2999" s="26">
        <v>0</v>
      </c>
      <c r="M2999" s="27">
        <v>0</v>
      </c>
      <c r="N2999" s="22">
        <v>0</v>
      </c>
      <c r="O2999" s="22">
        <v>0</v>
      </c>
      <c r="P2999" s="1">
        <v>125568</v>
      </c>
      <c r="Q2999">
        <v>365</v>
      </c>
      <c r="R2999">
        <v>65</v>
      </c>
      <c r="S2999" t="s">
        <v>1811</v>
      </c>
      <c r="T2999" t="s">
        <v>1811</v>
      </c>
      <c r="U2999" t="s">
        <v>3163</v>
      </c>
      <c r="V2999" t="s">
        <v>1782</v>
      </c>
      <c r="W2999" t="s">
        <v>39</v>
      </c>
      <c r="X2999">
        <v>367145</v>
      </c>
      <c r="Y2999">
        <f>VLOOKUP(P2999,[1]Listado!$F$5:$N$6488,9,0)</f>
        <v>0</v>
      </c>
      <c r="Z2999">
        <f>VLOOKUP(P2999,[1]Listado!$F$5:$O$6488,10,0)</f>
        <v>0</v>
      </c>
    </row>
    <row r="3000" spans="2:26" ht="30" x14ac:dyDescent="0.25">
      <c r="B3000" s="24">
        <v>65</v>
      </c>
      <c r="C3000" s="19" t="s">
        <v>1811</v>
      </c>
      <c r="D3000" s="25">
        <v>365</v>
      </c>
      <c r="E3000" s="19" t="s">
        <v>1811</v>
      </c>
      <c r="F3000" s="25">
        <v>125486</v>
      </c>
      <c r="G3000" s="19" t="s">
        <v>2743</v>
      </c>
      <c r="H3000" s="25" t="s">
        <v>4631</v>
      </c>
      <c r="I3000" s="19" t="s">
        <v>1782</v>
      </c>
      <c r="J3000" s="25" t="s">
        <v>39</v>
      </c>
      <c r="K3000" s="32">
        <v>65843046</v>
      </c>
      <c r="L3000" s="26">
        <v>0</v>
      </c>
      <c r="M3000" s="27">
        <v>0</v>
      </c>
      <c r="N3000" s="22">
        <v>0</v>
      </c>
      <c r="O3000" s="22">
        <v>0</v>
      </c>
      <c r="P3000" s="1">
        <v>125569</v>
      </c>
      <c r="Q3000">
        <v>365</v>
      </c>
      <c r="R3000">
        <v>65</v>
      </c>
      <c r="S3000" t="s">
        <v>1811</v>
      </c>
      <c r="T3000" t="s">
        <v>1811</v>
      </c>
      <c r="U3000" t="s">
        <v>3430</v>
      </c>
      <c r="V3000" t="s">
        <v>1782</v>
      </c>
      <c r="W3000" t="s">
        <v>39</v>
      </c>
      <c r="X3000">
        <v>93035</v>
      </c>
      <c r="Y3000">
        <f>VLOOKUP(P3000,[1]Listado!$F$5:$N$6488,9,0)</f>
        <v>0</v>
      </c>
      <c r="Z3000">
        <f>VLOOKUP(P3000,[1]Listado!$F$5:$O$6488,10,0)</f>
        <v>0</v>
      </c>
    </row>
    <row r="3001" spans="2:26" ht="45" x14ac:dyDescent="0.25">
      <c r="B3001" s="24">
        <v>65</v>
      </c>
      <c r="C3001" s="19" t="s">
        <v>1811</v>
      </c>
      <c r="D3001" s="25">
        <v>365</v>
      </c>
      <c r="E3001" s="19" t="s">
        <v>1811</v>
      </c>
      <c r="F3001" s="25">
        <v>125491</v>
      </c>
      <c r="G3001" s="19" t="s">
        <v>2732</v>
      </c>
      <c r="H3001" s="25" t="s">
        <v>4631</v>
      </c>
      <c r="I3001" s="19" t="s">
        <v>1782</v>
      </c>
      <c r="J3001" s="25" t="s">
        <v>39</v>
      </c>
      <c r="K3001" s="32">
        <v>39948586</v>
      </c>
      <c r="L3001" s="26">
        <v>0</v>
      </c>
      <c r="M3001" s="27">
        <v>0</v>
      </c>
      <c r="N3001" s="22">
        <v>0</v>
      </c>
      <c r="O3001" s="22">
        <v>0</v>
      </c>
      <c r="P3001" s="1">
        <v>125570</v>
      </c>
      <c r="Q3001">
        <v>365</v>
      </c>
      <c r="R3001">
        <v>65</v>
      </c>
      <c r="S3001" t="s">
        <v>1811</v>
      </c>
      <c r="T3001" t="s">
        <v>1811</v>
      </c>
      <c r="U3001" t="s">
        <v>3184</v>
      </c>
      <c r="V3001" t="s">
        <v>1782</v>
      </c>
      <c r="W3001" t="s">
        <v>39</v>
      </c>
      <c r="X3001">
        <v>420933</v>
      </c>
      <c r="Y3001">
        <f>VLOOKUP(P3001,[1]Listado!$F$5:$N$6488,9,0)</f>
        <v>0</v>
      </c>
      <c r="Z3001">
        <f>VLOOKUP(P3001,[1]Listado!$F$5:$O$6488,10,0)</f>
        <v>0</v>
      </c>
    </row>
    <row r="3002" spans="2:26" ht="30" x14ac:dyDescent="0.25">
      <c r="B3002" s="24">
        <v>65</v>
      </c>
      <c r="C3002" s="19" t="s">
        <v>1811</v>
      </c>
      <c r="D3002" s="25">
        <v>365</v>
      </c>
      <c r="E3002" s="19" t="s">
        <v>1811</v>
      </c>
      <c r="F3002" s="25">
        <v>125523</v>
      </c>
      <c r="G3002" s="19" t="s">
        <v>3789</v>
      </c>
      <c r="H3002" s="25" t="s">
        <v>4631</v>
      </c>
      <c r="I3002" s="19" t="s">
        <v>1782</v>
      </c>
      <c r="J3002" s="25" t="s">
        <v>39</v>
      </c>
      <c r="K3002" s="32">
        <v>18363105</v>
      </c>
      <c r="L3002" s="26">
        <v>0</v>
      </c>
      <c r="M3002" s="27">
        <v>0</v>
      </c>
      <c r="N3002" s="22">
        <v>0</v>
      </c>
      <c r="O3002" s="22">
        <v>0</v>
      </c>
      <c r="P3002" s="1">
        <v>125571</v>
      </c>
      <c r="Q3002">
        <v>365</v>
      </c>
      <c r="R3002">
        <v>65</v>
      </c>
      <c r="S3002" t="s">
        <v>1811</v>
      </c>
      <c r="T3002" t="s">
        <v>1811</v>
      </c>
      <c r="U3002" t="s">
        <v>3671</v>
      </c>
      <c r="V3002" t="s">
        <v>1782</v>
      </c>
      <c r="W3002" t="s">
        <v>39</v>
      </c>
      <c r="X3002">
        <v>25594</v>
      </c>
      <c r="Y3002">
        <f>VLOOKUP(P3002,[1]Listado!$F$5:$N$6488,9,0)</f>
        <v>0</v>
      </c>
      <c r="Z3002">
        <f>VLOOKUP(P3002,[1]Listado!$F$5:$O$6488,10,0)</f>
        <v>0</v>
      </c>
    </row>
    <row r="3003" spans="2:26" ht="30" x14ac:dyDescent="0.25">
      <c r="B3003" s="24">
        <v>65</v>
      </c>
      <c r="C3003" s="19" t="s">
        <v>1811</v>
      </c>
      <c r="D3003" s="25">
        <v>365</v>
      </c>
      <c r="E3003" s="19" t="s">
        <v>1811</v>
      </c>
      <c r="F3003" s="25">
        <v>125524</v>
      </c>
      <c r="G3003" s="19" t="s">
        <v>3273</v>
      </c>
      <c r="H3003" s="25" t="s">
        <v>4631</v>
      </c>
      <c r="I3003" s="19" t="s">
        <v>1782</v>
      </c>
      <c r="J3003" s="25" t="s">
        <v>39</v>
      </c>
      <c r="K3003" s="32">
        <v>189189</v>
      </c>
      <c r="L3003" s="26">
        <v>0</v>
      </c>
      <c r="M3003" s="27">
        <v>0</v>
      </c>
      <c r="N3003" s="22">
        <v>0</v>
      </c>
      <c r="O3003" s="22">
        <v>0</v>
      </c>
      <c r="P3003" s="1">
        <v>125572</v>
      </c>
      <c r="Q3003">
        <v>365</v>
      </c>
      <c r="R3003">
        <v>65</v>
      </c>
      <c r="S3003" t="s">
        <v>1811</v>
      </c>
      <c r="T3003" t="s">
        <v>1811</v>
      </c>
      <c r="U3003" t="s">
        <v>3686</v>
      </c>
      <c r="V3003" t="s">
        <v>1782</v>
      </c>
      <c r="W3003" t="s">
        <v>39</v>
      </c>
      <c r="X3003">
        <v>77152</v>
      </c>
      <c r="Y3003">
        <f>VLOOKUP(P3003,[1]Listado!$F$5:$N$6488,9,0)</f>
        <v>0</v>
      </c>
      <c r="Z3003">
        <f>VLOOKUP(P3003,[1]Listado!$F$5:$O$6488,10,0)</f>
        <v>0</v>
      </c>
    </row>
    <row r="3004" spans="2:26" ht="30" x14ac:dyDescent="0.25">
      <c r="B3004" s="24">
        <v>65</v>
      </c>
      <c r="C3004" s="19" t="s">
        <v>1811</v>
      </c>
      <c r="D3004" s="25">
        <v>365</v>
      </c>
      <c r="E3004" s="19" t="s">
        <v>1811</v>
      </c>
      <c r="F3004" s="25">
        <v>125525</v>
      </c>
      <c r="G3004" s="19" t="s">
        <v>3189</v>
      </c>
      <c r="H3004" s="25" t="s">
        <v>4631</v>
      </c>
      <c r="I3004" s="19" t="s">
        <v>1782</v>
      </c>
      <c r="J3004" s="25" t="s">
        <v>39</v>
      </c>
      <c r="K3004" s="32">
        <v>2403099</v>
      </c>
      <c r="L3004" s="26">
        <v>0</v>
      </c>
      <c r="M3004" s="27">
        <v>0</v>
      </c>
      <c r="N3004" s="22">
        <v>0</v>
      </c>
      <c r="O3004" s="22">
        <v>0</v>
      </c>
      <c r="P3004" s="1">
        <v>125573</v>
      </c>
      <c r="Q3004">
        <v>365</v>
      </c>
      <c r="R3004">
        <v>65</v>
      </c>
      <c r="S3004" t="s">
        <v>1811</v>
      </c>
      <c r="T3004" t="s">
        <v>1811</v>
      </c>
      <c r="U3004" t="s">
        <v>3207</v>
      </c>
      <c r="V3004" t="s">
        <v>1782</v>
      </c>
      <c r="W3004" t="s">
        <v>39</v>
      </c>
      <c r="X3004">
        <v>42417</v>
      </c>
      <c r="Y3004">
        <f>VLOOKUP(P3004,[1]Listado!$F$5:$N$6488,9,0)</f>
        <v>0</v>
      </c>
      <c r="Z3004">
        <f>VLOOKUP(P3004,[1]Listado!$F$5:$O$6488,10,0)</f>
        <v>0</v>
      </c>
    </row>
    <row r="3005" spans="2:26" ht="30" x14ac:dyDescent="0.25">
      <c r="B3005" s="24">
        <v>65</v>
      </c>
      <c r="C3005" s="19" t="s">
        <v>1811</v>
      </c>
      <c r="D3005" s="25">
        <v>365</v>
      </c>
      <c r="E3005" s="19" t="s">
        <v>1811</v>
      </c>
      <c r="F3005" s="25">
        <v>125526</v>
      </c>
      <c r="G3005" s="19" t="s">
        <v>3126</v>
      </c>
      <c r="H3005" s="25" t="s">
        <v>4631</v>
      </c>
      <c r="I3005" s="19" t="s">
        <v>1782</v>
      </c>
      <c r="J3005" s="25" t="s">
        <v>39</v>
      </c>
      <c r="K3005" s="32">
        <v>89632</v>
      </c>
      <c r="L3005" s="26">
        <v>0</v>
      </c>
      <c r="M3005" s="27">
        <v>0</v>
      </c>
      <c r="N3005" s="22">
        <v>0</v>
      </c>
      <c r="O3005" s="22">
        <v>0</v>
      </c>
      <c r="P3005" s="1">
        <v>125574</v>
      </c>
      <c r="Q3005">
        <v>365</v>
      </c>
      <c r="R3005">
        <v>65</v>
      </c>
      <c r="S3005" t="s">
        <v>1811</v>
      </c>
      <c r="T3005" t="s">
        <v>1811</v>
      </c>
      <c r="U3005" t="s">
        <v>3721</v>
      </c>
      <c r="V3005" t="s">
        <v>1782</v>
      </c>
      <c r="W3005" t="s">
        <v>39</v>
      </c>
      <c r="X3005">
        <v>164742</v>
      </c>
      <c r="Y3005">
        <f>VLOOKUP(P3005,[1]Listado!$F$5:$N$6488,9,0)</f>
        <v>0</v>
      </c>
      <c r="Z3005">
        <f>VLOOKUP(P3005,[1]Listado!$F$5:$O$6488,10,0)</f>
        <v>0</v>
      </c>
    </row>
    <row r="3006" spans="2:26" ht="30" x14ac:dyDescent="0.25">
      <c r="B3006" s="24">
        <v>65</v>
      </c>
      <c r="C3006" s="19" t="s">
        <v>1811</v>
      </c>
      <c r="D3006" s="25">
        <v>365</v>
      </c>
      <c r="E3006" s="19" t="s">
        <v>1811</v>
      </c>
      <c r="F3006" s="25">
        <v>125527</v>
      </c>
      <c r="G3006" s="19" t="s">
        <v>2957</v>
      </c>
      <c r="H3006" s="25" t="s">
        <v>4631</v>
      </c>
      <c r="I3006" s="19" t="s">
        <v>1782</v>
      </c>
      <c r="J3006" s="25" t="s">
        <v>39</v>
      </c>
      <c r="K3006" s="32">
        <v>32029</v>
      </c>
      <c r="L3006" s="26">
        <v>0</v>
      </c>
      <c r="M3006" s="27">
        <v>0</v>
      </c>
      <c r="N3006" s="22">
        <v>0</v>
      </c>
      <c r="O3006" s="22">
        <v>0</v>
      </c>
      <c r="P3006" s="1">
        <v>125575</v>
      </c>
      <c r="Q3006">
        <v>365</v>
      </c>
      <c r="R3006">
        <v>65</v>
      </c>
      <c r="S3006" t="s">
        <v>1811</v>
      </c>
      <c r="T3006" t="s">
        <v>1811</v>
      </c>
      <c r="U3006" t="s">
        <v>3724</v>
      </c>
      <c r="V3006" t="s">
        <v>1782</v>
      </c>
      <c r="W3006" t="s">
        <v>39</v>
      </c>
      <c r="X3006">
        <v>57802</v>
      </c>
      <c r="Y3006">
        <f>VLOOKUP(P3006,[1]Listado!$F$5:$N$6488,9,0)</f>
        <v>0</v>
      </c>
      <c r="Z3006">
        <f>VLOOKUP(P3006,[1]Listado!$F$5:$O$6488,10,0)</f>
        <v>0</v>
      </c>
    </row>
    <row r="3007" spans="2:26" ht="30" x14ac:dyDescent="0.25">
      <c r="B3007" s="24">
        <v>65</v>
      </c>
      <c r="C3007" s="19" t="s">
        <v>1811</v>
      </c>
      <c r="D3007" s="25">
        <v>365</v>
      </c>
      <c r="E3007" s="19" t="s">
        <v>1811</v>
      </c>
      <c r="F3007" s="25">
        <v>125528</v>
      </c>
      <c r="G3007" s="19" t="s">
        <v>3698</v>
      </c>
      <c r="H3007" s="25" t="s">
        <v>4631</v>
      </c>
      <c r="I3007" s="19" t="s">
        <v>1782</v>
      </c>
      <c r="J3007" s="25" t="s">
        <v>39</v>
      </c>
      <c r="K3007" s="32">
        <v>448435</v>
      </c>
      <c r="L3007" s="26">
        <v>0</v>
      </c>
      <c r="M3007" s="27">
        <v>0</v>
      </c>
      <c r="N3007" s="22">
        <v>0</v>
      </c>
      <c r="O3007" s="22">
        <v>0</v>
      </c>
      <c r="P3007" s="1">
        <v>125576</v>
      </c>
      <c r="Q3007">
        <v>365</v>
      </c>
      <c r="R3007">
        <v>65</v>
      </c>
      <c r="S3007" t="s">
        <v>1811</v>
      </c>
      <c r="T3007" t="s">
        <v>1811</v>
      </c>
      <c r="U3007" t="s">
        <v>3275</v>
      </c>
      <c r="V3007" t="s">
        <v>1782</v>
      </c>
      <c r="W3007" t="s">
        <v>39</v>
      </c>
      <c r="X3007">
        <v>4951335</v>
      </c>
      <c r="Y3007">
        <f>VLOOKUP(P3007,[1]Listado!$F$5:$N$6488,9,0)</f>
        <v>0</v>
      </c>
      <c r="Z3007">
        <f>VLOOKUP(P3007,[1]Listado!$F$5:$O$6488,10,0)</f>
        <v>0</v>
      </c>
    </row>
    <row r="3008" spans="2:26" ht="30" x14ac:dyDescent="0.25">
      <c r="B3008" s="24">
        <v>65</v>
      </c>
      <c r="C3008" s="19" t="s">
        <v>1811</v>
      </c>
      <c r="D3008" s="25">
        <v>365</v>
      </c>
      <c r="E3008" s="19" t="s">
        <v>1811</v>
      </c>
      <c r="F3008" s="25">
        <v>125529</v>
      </c>
      <c r="G3008" s="19" t="s">
        <v>3023</v>
      </c>
      <c r="H3008" s="25" t="s">
        <v>4631</v>
      </c>
      <c r="I3008" s="19" t="s">
        <v>1782</v>
      </c>
      <c r="J3008" s="25" t="s">
        <v>39</v>
      </c>
      <c r="K3008" s="32">
        <v>692092</v>
      </c>
      <c r="L3008" s="26">
        <v>0</v>
      </c>
      <c r="M3008" s="27">
        <v>0</v>
      </c>
      <c r="N3008" s="22">
        <v>0</v>
      </c>
      <c r="O3008" s="22">
        <v>0</v>
      </c>
      <c r="P3008" s="1">
        <v>125577</v>
      </c>
      <c r="Q3008">
        <v>365</v>
      </c>
      <c r="R3008">
        <v>65</v>
      </c>
      <c r="S3008" t="s">
        <v>1811</v>
      </c>
      <c r="T3008" t="s">
        <v>1811</v>
      </c>
      <c r="U3008" t="s">
        <v>3239</v>
      </c>
      <c r="V3008" t="s">
        <v>1782</v>
      </c>
      <c r="W3008" t="s">
        <v>39</v>
      </c>
      <c r="X3008">
        <v>29973</v>
      </c>
      <c r="Y3008">
        <f>VLOOKUP(P3008,[1]Listado!$F$5:$N$6488,9,0)</f>
        <v>0</v>
      </c>
      <c r="Z3008">
        <f>VLOOKUP(P3008,[1]Listado!$F$5:$O$6488,10,0)</f>
        <v>0</v>
      </c>
    </row>
    <row r="3009" spans="2:26" ht="30" x14ac:dyDescent="0.25">
      <c r="B3009" s="24">
        <v>65</v>
      </c>
      <c r="C3009" s="19" t="s">
        <v>1811</v>
      </c>
      <c r="D3009" s="25">
        <v>365</v>
      </c>
      <c r="E3009" s="19" t="s">
        <v>1811</v>
      </c>
      <c r="F3009" s="25">
        <v>125530</v>
      </c>
      <c r="G3009" s="19" t="s">
        <v>3454</v>
      </c>
      <c r="H3009" s="25" t="s">
        <v>4631</v>
      </c>
      <c r="I3009" s="19" t="s">
        <v>1782</v>
      </c>
      <c r="J3009" s="25" t="s">
        <v>39</v>
      </c>
      <c r="K3009" s="32">
        <v>856225</v>
      </c>
      <c r="L3009" s="26">
        <v>0</v>
      </c>
      <c r="M3009" s="27">
        <v>0</v>
      </c>
      <c r="N3009" s="22">
        <v>0</v>
      </c>
      <c r="O3009" s="22">
        <v>0</v>
      </c>
      <c r="P3009" s="1">
        <v>125578</v>
      </c>
      <c r="Q3009">
        <v>365</v>
      </c>
      <c r="R3009">
        <v>65</v>
      </c>
      <c r="S3009" t="s">
        <v>1811</v>
      </c>
      <c r="T3009" t="s">
        <v>1811</v>
      </c>
      <c r="U3009" t="s">
        <v>3241</v>
      </c>
      <c r="V3009" t="s">
        <v>1782</v>
      </c>
      <c r="W3009" t="s">
        <v>39</v>
      </c>
      <c r="X3009">
        <v>774180</v>
      </c>
      <c r="Y3009">
        <f>VLOOKUP(P3009,[1]Listado!$F$5:$N$6488,9,0)</f>
        <v>0</v>
      </c>
      <c r="Z3009">
        <f>VLOOKUP(P3009,[1]Listado!$F$5:$O$6488,10,0)</f>
        <v>0</v>
      </c>
    </row>
    <row r="3010" spans="2:26" ht="30" x14ac:dyDescent="0.25">
      <c r="B3010" s="24">
        <v>65</v>
      </c>
      <c r="C3010" s="19" t="s">
        <v>1811</v>
      </c>
      <c r="D3010" s="25">
        <v>365</v>
      </c>
      <c r="E3010" s="19" t="s">
        <v>1811</v>
      </c>
      <c r="F3010" s="25">
        <v>125531</v>
      </c>
      <c r="G3010" s="19" t="s">
        <v>3178</v>
      </c>
      <c r="H3010" s="25" t="s">
        <v>4631</v>
      </c>
      <c r="I3010" s="19" t="s">
        <v>1782</v>
      </c>
      <c r="J3010" s="25" t="s">
        <v>39</v>
      </c>
      <c r="K3010" s="32">
        <v>91127</v>
      </c>
      <c r="L3010" s="26">
        <v>0</v>
      </c>
      <c r="M3010" s="27">
        <v>0</v>
      </c>
      <c r="N3010" s="22">
        <v>0</v>
      </c>
      <c r="O3010" s="22">
        <v>0</v>
      </c>
      <c r="P3010" s="1">
        <v>125579</v>
      </c>
      <c r="Q3010">
        <v>365</v>
      </c>
      <c r="R3010">
        <v>65</v>
      </c>
      <c r="S3010" t="s">
        <v>1811</v>
      </c>
      <c r="T3010" t="s">
        <v>1811</v>
      </c>
      <c r="U3010" t="s">
        <v>3243</v>
      </c>
      <c r="V3010" t="s">
        <v>1782</v>
      </c>
      <c r="W3010" t="s">
        <v>39</v>
      </c>
      <c r="X3010">
        <v>279655</v>
      </c>
      <c r="Y3010">
        <f>VLOOKUP(P3010,[1]Listado!$F$5:$N$6488,9,0)</f>
        <v>0</v>
      </c>
      <c r="Z3010">
        <f>VLOOKUP(P3010,[1]Listado!$F$5:$O$6488,10,0)</f>
        <v>0</v>
      </c>
    </row>
    <row r="3011" spans="2:26" ht="30" x14ac:dyDescent="0.25">
      <c r="B3011" s="24">
        <v>65</v>
      </c>
      <c r="C3011" s="19" t="s">
        <v>1811</v>
      </c>
      <c r="D3011" s="25">
        <v>365</v>
      </c>
      <c r="E3011" s="19" t="s">
        <v>1811</v>
      </c>
      <c r="F3011" s="25">
        <v>125532</v>
      </c>
      <c r="G3011" s="19" t="s">
        <v>3406</v>
      </c>
      <c r="H3011" s="25" t="s">
        <v>4631</v>
      </c>
      <c r="I3011" s="19" t="s">
        <v>1782</v>
      </c>
      <c r="J3011" s="25" t="s">
        <v>39</v>
      </c>
      <c r="K3011" s="32">
        <v>4333289</v>
      </c>
      <c r="L3011" s="26">
        <v>0</v>
      </c>
      <c r="M3011" s="27">
        <v>0</v>
      </c>
      <c r="N3011" s="22">
        <v>0</v>
      </c>
      <c r="O3011" s="22">
        <v>0</v>
      </c>
      <c r="P3011" s="1">
        <v>125580</v>
      </c>
      <c r="Q3011">
        <v>365</v>
      </c>
      <c r="R3011">
        <v>65</v>
      </c>
      <c r="S3011" t="s">
        <v>1811</v>
      </c>
      <c r="T3011" t="s">
        <v>1811</v>
      </c>
      <c r="U3011" t="s">
        <v>3245</v>
      </c>
      <c r="V3011" t="s">
        <v>1782</v>
      </c>
      <c r="W3011" t="s">
        <v>39</v>
      </c>
      <c r="X3011">
        <v>887774</v>
      </c>
      <c r="Y3011">
        <f>VLOOKUP(P3011,[1]Listado!$F$5:$N$6488,9,0)</f>
        <v>0</v>
      </c>
      <c r="Z3011">
        <f>VLOOKUP(P3011,[1]Listado!$F$5:$O$6488,10,0)</f>
        <v>0</v>
      </c>
    </row>
    <row r="3012" spans="2:26" ht="30" x14ac:dyDescent="0.25">
      <c r="B3012" s="24">
        <v>65</v>
      </c>
      <c r="C3012" s="19" t="s">
        <v>1811</v>
      </c>
      <c r="D3012" s="25">
        <v>365</v>
      </c>
      <c r="E3012" s="19" t="s">
        <v>1811</v>
      </c>
      <c r="F3012" s="25">
        <v>125533</v>
      </c>
      <c r="G3012" s="19" t="s">
        <v>3297</v>
      </c>
      <c r="H3012" s="25" t="s">
        <v>4631</v>
      </c>
      <c r="I3012" s="19" t="s">
        <v>1782</v>
      </c>
      <c r="J3012" s="25" t="s">
        <v>39</v>
      </c>
      <c r="K3012" s="32">
        <v>57978</v>
      </c>
      <c r="L3012" s="26">
        <v>0</v>
      </c>
      <c r="M3012" s="27">
        <v>0</v>
      </c>
      <c r="N3012" s="22">
        <v>0</v>
      </c>
      <c r="O3012" s="22">
        <v>0</v>
      </c>
      <c r="P3012" s="1">
        <v>125581</v>
      </c>
      <c r="Q3012">
        <v>365</v>
      </c>
      <c r="R3012">
        <v>65</v>
      </c>
      <c r="S3012" t="s">
        <v>1811</v>
      </c>
      <c r="T3012" t="s">
        <v>1811</v>
      </c>
      <c r="U3012" t="s">
        <v>3421</v>
      </c>
      <c r="V3012" t="s">
        <v>1782</v>
      </c>
      <c r="W3012" t="s">
        <v>39</v>
      </c>
      <c r="X3012">
        <v>884684</v>
      </c>
      <c r="Y3012">
        <f>VLOOKUP(P3012,[1]Listado!$F$5:$N$6488,9,0)</f>
        <v>0</v>
      </c>
      <c r="Z3012">
        <f>VLOOKUP(P3012,[1]Listado!$F$5:$O$6488,10,0)</f>
        <v>0</v>
      </c>
    </row>
    <row r="3013" spans="2:26" ht="45" x14ac:dyDescent="0.25">
      <c r="B3013" s="24">
        <v>65</v>
      </c>
      <c r="C3013" s="19" t="s">
        <v>1811</v>
      </c>
      <c r="D3013" s="25">
        <v>365</v>
      </c>
      <c r="E3013" s="19" t="s">
        <v>1811</v>
      </c>
      <c r="F3013" s="25">
        <v>125534</v>
      </c>
      <c r="G3013" s="19" t="s">
        <v>3587</v>
      </c>
      <c r="H3013" s="25" t="s">
        <v>4631</v>
      </c>
      <c r="I3013" s="19" t="s">
        <v>1782</v>
      </c>
      <c r="J3013" s="25" t="s">
        <v>39</v>
      </c>
      <c r="K3013" s="32">
        <v>314921</v>
      </c>
      <c r="L3013" s="26">
        <v>0</v>
      </c>
      <c r="M3013" s="27">
        <v>0</v>
      </c>
      <c r="N3013" s="22">
        <v>0</v>
      </c>
      <c r="O3013" s="22">
        <v>0</v>
      </c>
      <c r="P3013" s="1">
        <v>125582</v>
      </c>
      <c r="Q3013">
        <v>365</v>
      </c>
      <c r="R3013">
        <v>65</v>
      </c>
      <c r="S3013" t="s">
        <v>1811</v>
      </c>
      <c r="T3013" t="s">
        <v>1811</v>
      </c>
      <c r="U3013" t="s">
        <v>3557</v>
      </c>
      <c r="V3013" t="s">
        <v>1782</v>
      </c>
      <c r="W3013" t="s">
        <v>39</v>
      </c>
      <c r="X3013">
        <v>36792</v>
      </c>
      <c r="Y3013">
        <f>VLOOKUP(P3013,[1]Listado!$F$5:$N$6488,9,0)</f>
        <v>0</v>
      </c>
      <c r="Z3013">
        <f>VLOOKUP(P3013,[1]Listado!$F$5:$O$6488,10,0)</f>
        <v>0</v>
      </c>
    </row>
    <row r="3014" spans="2:26" ht="30" x14ac:dyDescent="0.25">
      <c r="B3014" s="24">
        <v>65</v>
      </c>
      <c r="C3014" s="19" t="s">
        <v>1811</v>
      </c>
      <c r="D3014" s="25">
        <v>365</v>
      </c>
      <c r="E3014" s="19" t="s">
        <v>1811</v>
      </c>
      <c r="F3014" s="25">
        <v>125535</v>
      </c>
      <c r="G3014" s="19" t="s">
        <v>3659</v>
      </c>
      <c r="H3014" s="25" t="s">
        <v>4631</v>
      </c>
      <c r="I3014" s="19" t="s">
        <v>1782</v>
      </c>
      <c r="J3014" s="25" t="s">
        <v>39</v>
      </c>
      <c r="K3014" s="32">
        <v>31318</v>
      </c>
      <c r="L3014" s="26">
        <v>0</v>
      </c>
      <c r="M3014" s="27">
        <v>0</v>
      </c>
      <c r="N3014" s="22">
        <v>0</v>
      </c>
      <c r="O3014" s="22">
        <v>0</v>
      </c>
      <c r="P3014" s="1">
        <v>125583</v>
      </c>
      <c r="Q3014">
        <v>365</v>
      </c>
      <c r="R3014">
        <v>65</v>
      </c>
      <c r="S3014" t="s">
        <v>1811</v>
      </c>
      <c r="T3014" t="s">
        <v>1811</v>
      </c>
      <c r="U3014" t="s">
        <v>3638</v>
      </c>
      <c r="V3014" t="s">
        <v>1782</v>
      </c>
      <c r="W3014" t="s">
        <v>39</v>
      </c>
      <c r="X3014">
        <v>41036</v>
      </c>
      <c r="Y3014">
        <f>VLOOKUP(P3014,[1]Listado!$F$5:$N$6488,9,0)</f>
        <v>0</v>
      </c>
      <c r="Z3014">
        <f>VLOOKUP(P3014,[1]Listado!$F$5:$O$6488,10,0)</f>
        <v>0</v>
      </c>
    </row>
    <row r="3015" spans="2:26" ht="45" x14ac:dyDescent="0.25">
      <c r="B3015" s="24">
        <v>65</v>
      </c>
      <c r="C3015" s="19" t="s">
        <v>1811</v>
      </c>
      <c r="D3015" s="25">
        <v>365</v>
      </c>
      <c r="E3015" s="19" t="s">
        <v>1811</v>
      </c>
      <c r="F3015" s="25">
        <v>125536</v>
      </c>
      <c r="G3015" s="19" t="s">
        <v>3623</v>
      </c>
      <c r="H3015" s="25" t="s">
        <v>4631</v>
      </c>
      <c r="I3015" s="19" t="s">
        <v>1782</v>
      </c>
      <c r="J3015" s="25" t="s">
        <v>39</v>
      </c>
      <c r="K3015" s="32">
        <v>741642</v>
      </c>
      <c r="L3015" s="26">
        <v>0</v>
      </c>
      <c r="M3015" s="27">
        <v>0</v>
      </c>
      <c r="N3015" s="22">
        <v>0</v>
      </c>
      <c r="O3015" s="22">
        <v>0</v>
      </c>
      <c r="P3015" s="1">
        <v>125584</v>
      </c>
      <c r="Q3015">
        <v>365</v>
      </c>
      <c r="R3015">
        <v>65</v>
      </c>
      <c r="S3015" t="s">
        <v>1811</v>
      </c>
      <c r="T3015" t="s">
        <v>1811</v>
      </c>
      <c r="U3015" t="s">
        <v>3694</v>
      </c>
      <c r="V3015" t="s">
        <v>1782</v>
      </c>
      <c r="W3015" t="s">
        <v>39</v>
      </c>
      <c r="X3015">
        <v>29647</v>
      </c>
      <c r="Y3015">
        <f>VLOOKUP(P3015,[1]Listado!$F$5:$N$6488,9,0)</f>
        <v>0</v>
      </c>
      <c r="Z3015">
        <f>VLOOKUP(P3015,[1]Listado!$F$5:$O$6488,10,0)</f>
        <v>0</v>
      </c>
    </row>
    <row r="3016" spans="2:26" ht="30" x14ac:dyDescent="0.25">
      <c r="B3016" s="24">
        <v>65</v>
      </c>
      <c r="C3016" s="19" t="s">
        <v>1811</v>
      </c>
      <c r="D3016" s="25">
        <v>365</v>
      </c>
      <c r="E3016" s="19" t="s">
        <v>1811</v>
      </c>
      <c r="F3016" s="25">
        <v>125537</v>
      </c>
      <c r="G3016" s="19" t="s">
        <v>3611</v>
      </c>
      <c r="H3016" s="25" t="s">
        <v>4631</v>
      </c>
      <c r="I3016" s="19" t="s">
        <v>1782</v>
      </c>
      <c r="J3016" s="25" t="s">
        <v>39</v>
      </c>
      <c r="K3016" s="32">
        <v>272926</v>
      </c>
      <c r="L3016" s="26">
        <v>0</v>
      </c>
      <c r="M3016" s="27">
        <v>0</v>
      </c>
      <c r="N3016" s="22">
        <v>0</v>
      </c>
      <c r="O3016" s="22">
        <v>0</v>
      </c>
      <c r="P3016" s="1">
        <v>125585</v>
      </c>
      <c r="Q3016">
        <v>365</v>
      </c>
      <c r="R3016">
        <v>65</v>
      </c>
      <c r="S3016" t="s">
        <v>1811</v>
      </c>
      <c r="T3016" t="s">
        <v>1811</v>
      </c>
      <c r="U3016" t="s">
        <v>3346</v>
      </c>
      <c r="V3016" t="s">
        <v>1782</v>
      </c>
      <c r="W3016" t="s">
        <v>39</v>
      </c>
      <c r="X3016">
        <v>40100</v>
      </c>
      <c r="Y3016">
        <f>VLOOKUP(P3016,[1]Listado!$F$5:$N$6488,9,0)</f>
        <v>0</v>
      </c>
      <c r="Z3016">
        <f>VLOOKUP(P3016,[1]Listado!$F$5:$O$6488,10,0)</f>
        <v>0</v>
      </c>
    </row>
    <row r="3017" spans="2:26" ht="30" x14ac:dyDescent="0.25">
      <c r="B3017" s="24">
        <v>65</v>
      </c>
      <c r="C3017" s="19" t="s">
        <v>1811</v>
      </c>
      <c r="D3017" s="25">
        <v>365</v>
      </c>
      <c r="E3017" s="19" t="s">
        <v>1811</v>
      </c>
      <c r="F3017" s="25">
        <v>125538</v>
      </c>
      <c r="G3017" s="19" t="s">
        <v>3713</v>
      </c>
      <c r="H3017" s="25" t="s">
        <v>4631</v>
      </c>
      <c r="I3017" s="19" t="s">
        <v>1782</v>
      </c>
      <c r="J3017" s="25" t="s">
        <v>39</v>
      </c>
      <c r="K3017" s="32">
        <v>86967</v>
      </c>
      <c r="L3017" s="26">
        <v>0</v>
      </c>
      <c r="M3017" s="27">
        <v>0</v>
      </c>
      <c r="N3017" s="22">
        <v>0</v>
      </c>
      <c r="O3017" s="22">
        <v>0</v>
      </c>
      <c r="P3017" s="1">
        <v>125586</v>
      </c>
      <c r="Q3017">
        <v>365</v>
      </c>
      <c r="R3017">
        <v>65</v>
      </c>
      <c r="S3017" t="s">
        <v>1811</v>
      </c>
      <c r="T3017" t="s">
        <v>1811</v>
      </c>
      <c r="U3017" t="s">
        <v>3344</v>
      </c>
      <c r="V3017" t="s">
        <v>1782</v>
      </c>
      <c r="W3017" t="s">
        <v>39</v>
      </c>
      <c r="X3017">
        <v>34026</v>
      </c>
      <c r="Y3017">
        <f>VLOOKUP(P3017,[1]Listado!$F$5:$N$6488,9,0)</f>
        <v>0</v>
      </c>
      <c r="Z3017">
        <f>VLOOKUP(P3017,[1]Listado!$F$5:$O$6488,10,0)</f>
        <v>0</v>
      </c>
    </row>
    <row r="3018" spans="2:26" ht="30" x14ac:dyDescent="0.25">
      <c r="B3018" s="24">
        <v>65</v>
      </c>
      <c r="C3018" s="19" t="s">
        <v>1811</v>
      </c>
      <c r="D3018" s="25">
        <v>365</v>
      </c>
      <c r="E3018" s="19" t="s">
        <v>1811</v>
      </c>
      <c r="F3018" s="25">
        <v>125539</v>
      </c>
      <c r="G3018" s="19" t="s">
        <v>3264</v>
      </c>
      <c r="H3018" s="25" t="s">
        <v>4631</v>
      </c>
      <c r="I3018" s="19" t="s">
        <v>1782</v>
      </c>
      <c r="J3018" s="25" t="s">
        <v>39</v>
      </c>
      <c r="K3018" s="32">
        <v>78878</v>
      </c>
      <c r="L3018" s="26">
        <v>0</v>
      </c>
      <c r="M3018" s="27">
        <v>0</v>
      </c>
      <c r="N3018" s="22">
        <v>0</v>
      </c>
      <c r="O3018" s="22">
        <v>0</v>
      </c>
      <c r="P3018" s="1">
        <v>125587</v>
      </c>
      <c r="Q3018">
        <v>365</v>
      </c>
      <c r="R3018">
        <v>65</v>
      </c>
      <c r="S3018" t="s">
        <v>1811</v>
      </c>
      <c r="T3018" t="s">
        <v>1811</v>
      </c>
      <c r="U3018" t="s">
        <v>3069</v>
      </c>
      <c r="V3018" t="s">
        <v>1782</v>
      </c>
      <c r="W3018" t="s">
        <v>39</v>
      </c>
      <c r="X3018">
        <v>993295</v>
      </c>
      <c r="Y3018">
        <f>VLOOKUP(P3018,[1]Listado!$F$5:$N$6488,9,0)</f>
        <v>0</v>
      </c>
      <c r="Z3018">
        <f>VLOOKUP(P3018,[1]Listado!$F$5:$O$6488,10,0)</f>
        <v>0</v>
      </c>
    </row>
    <row r="3019" spans="2:26" ht="30" x14ac:dyDescent="0.25">
      <c r="B3019" s="24">
        <v>65</v>
      </c>
      <c r="C3019" s="19" t="s">
        <v>1811</v>
      </c>
      <c r="D3019" s="25">
        <v>365</v>
      </c>
      <c r="E3019" s="19" t="s">
        <v>1811</v>
      </c>
      <c r="F3019" s="25">
        <v>125540</v>
      </c>
      <c r="G3019" s="19" t="s">
        <v>3413</v>
      </c>
      <c r="H3019" s="25" t="s">
        <v>4631</v>
      </c>
      <c r="I3019" s="19" t="s">
        <v>1782</v>
      </c>
      <c r="J3019" s="25" t="s">
        <v>39</v>
      </c>
      <c r="K3019" s="32">
        <v>617476</v>
      </c>
      <c r="L3019" s="26">
        <v>0</v>
      </c>
      <c r="M3019" s="27">
        <v>0</v>
      </c>
      <c r="N3019" s="22">
        <v>0</v>
      </c>
      <c r="O3019" s="22">
        <v>0</v>
      </c>
      <c r="P3019" s="1">
        <v>125588</v>
      </c>
      <c r="Q3019">
        <v>365</v>
      </c>
      <c r="R3019">
        <v>65</v>
      </c>
      <c r="S3019" t="s">
        <v>1811</v>
      </c>
      <c r="T3019" t="s">
        <v>1811</v>
      </c>
      <c r="U3019" t="s">
        <v>3781</v>
      </c>
      <c r="V3019" t="s">
        <v>1782</v>
      </c>
      <c r="W3019" t="s">
        <v>39</v>
      </c>
      <c r="X3019">
        <v>572713</v>
      </c>
      <c r="Y3019">
        <f>VLOOKUP(P3019,[1]Listado!$F$5:$N$6488,9,0)</f>
        <v>0</v>
      </c>
      <c r="Z3019">
        <f>VLOOKUP(P3019,[1]Listado!$F$5:$O$6488,10,0)</f>
        <v>0</v>
      </c>
    </row>
    <row r="3020" spans="2:26" ht="30" x14ac:dyDescent="0.25">
      <c r="B3020" s="24">
        <v>65</v>
      </c>
      <c r="C3020" s="19" t="s">
        <v>1811</v>
      </c>
      <c r="D3020" s="25">
        <v>365</v>
      </c>
      <c r="E3020" s="19" t="s">
        <v>1811</v>
      </c>
      <c r="F3020" s="25">
        <v>125541</v>
      </c>
      <c r="G3020" s="19" t="s">
        <v>3417</v>
      </c>
      <c r="H3020" s="25" t="s">
        <v>4631</v>
      </c>
      <c r="I3020" s="19" t="s">
        <v>1782</v>
      </c>
      <c r="J3020" s="25" t="s">
        <v>39</v>
      </c>
      <c r="K3020" s="32">
        <v>42034</v>
      </c>
      <c r="L3020" s="26">
        <v>0</v>
      </c>
      <c r="M3020" s="27">
        <v>0</v>
      </c>
      <c r="N3020" s="22">
        <v>0</v>
      </c>
      <c r="O3020" s="22">
        <v>0</v>
      </c>
      <c r="P3020" s="1">
        <v>125589</v>
      </c>
      <c r="Q3020">
        <v>365</v>
      </c>
      <c r="R3020">
        <v>65</v>
      </c>
      <c r="S3020" t="s">
        <v>1811</v>
      </c>
      <c r="T3020" t="s">
        <v>1811</v>
      </c>
      <c r="U3020" t="s">
        <v>3464</v>
      </c>
      <c r="V3020" t="s">
        <v>1782</v>
      </c>
      <c r="W3020" t="s">
        <v>39</v>
      </c>
      <c r="X3020">
        <v>312268</v>
      </c>
      <c r="Y3020">
        <f>VLOOKUP(P3020,[1]Listado!$F$5:$N$6488,9,0)</f>
        <v>0</v>
      </c>
      <c r="Z3020">
        <f>VLOOKUP(P3020,[1]Listado!$F$5:$O$6488,10,0)</f>
        <v>0</v>
      </c>
    </row>
    <row r="3021" spans="2:26" ht="30" x14ac:dyDescent="0.25">
      <c r="B3021" s="24">
        <v>65</v>
      </c>
      <c r="C3021" s="19" t="s">
        <v>1811</v>
      </c>
      <c r="D3021" s="25">
        <v>365</v>
      </c>
      <c r="E3021" s="19" t="s">
        <v>1811</v>
      </c>
      <c r="F3021" s="25">
        <v>125542</v>
      </c>
      <c r="G3021" s="19" t="s">
        <v>3647</v>
      </c>
      <c r="H3021" s="25" t="s">
        <v>4631</v>
      </c>
      <c r="I3021" s="19" t="s">
        <v>1782</v>
      </c>
      <c r="J3021" s="25" t="s">
        <v>39</v>
      </c>
      <c r="K3021" s="32">
        <v>207155</v>
      </c>
      <c r="L3021" s="26">
        <v>0</v>
      </c>
      <c r="M3021" s="27">
        <v>0</v>
      </c>
      <c r="N3021" s="22">
        <v>0</v>
      </c>
      <c r="O3021" s="22">
        <v>0</v>
      </c>
      <c r="P3021" s="1">
        <v>125590</v>
      </c>
      <c r="Q3021">
        <v>365</v>
      </c>
      <c r="R3021">
        <v>65</v>
      </c>
      <c r="S3021" t="s">
        <v>1811</v>
      </c>
      <c r="T3021" t="s">
        <v>1811</v>
      </c>
      <c r="U3021" t="s">
        <v>3570</v>
      </c>
      <c r="V3021" t="s">
        <v>1782</v>
      </c>
      <c r="W3021" t="s">
        <v>39</v>
      </c>
      <c r="X3021">
        <v>69488</v>
      </c>
      <c r="Y3021">
        <f>VLOOKUP(P3021,[1]Listado!$F$5:$N$6488,9,0)</f>
        <v>0</v>
      </c>
      <c r="Z3021">
        <f>VLOOKUP(P3021,[1]Listado!$F$5:$O$6488,10,0)</f>
        <v>0</v>
      </c>
    </row>
    <row r="3022" spans="2:26" ht="30" x14ac:dyDescent="0.25">
      <c r="B3022" s="24">
        <v>65</v>
      </c>
      <c r="C3022" s="19" t="s">
        <v>1811</v>
      </c>
      <c r="D3022" s="25">
        <v>365</v>
      </c>
      <c r="E3022" s="19" t="s">
        <v>1811</v>
      </c>
      <c r="F3022" s="25">
        <v>125543</v>
      </c>
      <c r="G3022" s="19" t="s">
        <v>3415</v>
      </c>
      <c r="H3022" s="25" t="s">
        <v>4631</v>
      </c>
      <c r="I3022" s="19" t="s">
        <v>1782</v>
      </c>
      <c r="J3022" s="25" t="s">
        <v>39</v>
      </c>
      <c r="K3022" s="32">
        <v>20947</v>
      </c>
      <c r="L3022" s="26">
        <v>0</v>
      </c>
      <c r="M3022" s="27">
        <v>0</v>
      </c>
      <c r="N3022" s="22">
        <v>0</v>
      </c>
      <c r="O3022" s="22">
        <v>0</v>
      </c>
      <c r="P3022" s="1">
        <v>125591</v>
      </c>
      <c r="Q3022">
        <v>365</v>
      </c>
      <c r="R3022">
        <v>65</v>
      </c>
      <c r="S3022" t="s">
        <v>1811</v>
      </c>
      <c r="T3022" t="s">
        <v>1811</v>
      </c>
      <c r="U3022" t="s">
        <v>3571</v>
      </c>
      <c r="V3022" t="s">
        <v>1782</v>
      </c>
      <c r="W3022" t="s">
        <v>39</v>
      </c>
      <c r="X3022">
        <v>69488</v>
      </c>
      <c r="Y3022">
        <f>VLOOKUP(P3022,[1]Listado!$F$5:$N$6488,9,0)</f>
        <v>0</v>
      </c>
      <c r="Z3022">
        <f>VLOOKUP(P3022,[1]Listado!$F$5:$O$6488,10,0)</f>
        <v>0</v>
      </c>
    </row>
    <row r="3023" spans="2:26" ht="45" x14ac:dyDescent="0.25">
      <c r="B3023" s="24">
        <v>65</v>
      </c>
      <c r="C3023" s="19" t="s">
        <v>1811</v>
      </c>
      <c r="D3023" s="25">
        <v>365</v>
      </c>
      <c r="E3023" s="19" t="s">
        <v>1811</v>
      </c>
      <c r="F3023" s="25">
        <v>125544</v>
      </c>
      <c r="G3023" s="19" t="s">
        <v>3752</v>
      </c>
      <c r="H3023" s="25" t="s">
        <v>4631</v>
      </c>
      <c r="I3023" s="19" t="s">
        <v>1782</v>
      </c>
      <c r="J3023" s="25" t="s">
        <v>39</v>
      </c>
      <c r="K3023" s="32">
        <v>341928</v>
      </c>
      <c r="L3023" s="26">
        <v>0</v>
      </c>
      <c r="M3023" s="27">
        <v>0</v>
      </c>
      <c r="N3023" s="22">
        <v>0</v>
      </c>
      <c r="O3023" s="22">
        <v>0</v>
      </c>
      <c r="P3023" s="1">
        <v>125592</v>
      </c>
      <c r="Q3023">
        <v>365</v>
      </c>
      <c r="R3023">
        <v>65</v>
      </c>
      <c r="S3023" t="s">
        <v>1811</v>
      </c>
      <c r="T3023" t="s">
        <v>1811</v>
      </c>
      <c r="U3023" t="s">
        <v>3572</v>
      </c>
      <c r="V3023" t="s">
        <v>1782</v>
      </c>
      <c r="W3023" t="s">
        <v>39</v>
      </c>
      <c r="X3023">
        <v>69488</v>
      </c>
      <c r="Y3023">
        <f>VLOOKUP(P3023,[1]Listado!$F$5:$N$6488,9,0)</f>
        <v>0</v>
      </c>
      <c r="Z3023">
        <f>VLOOKUP(P3023,[1]Listado!$F$5:$O$6488,10,0)</f>
        <v>0</v>
      </c>
    </row>
    <row r="3024" spans="2:26" ht="30" x14ac:dyDescent="0.25">
      <c r="B3024" s="24">
        <v>65</v>
      </c>
      <c r="C3024" s="19" t="s">
        <v>1811</v>
      </c>
      <c r="D3024" s="25">
        <v>365</v>
      </c>
      <c r="E3024" s="19" t="s">
        <v>1811</v>
      </c>
      <c r="F3024" s="25">
        <v>125545</v>
      </c>
      <c r="G3024" s="19" t="s">
        <v>3680</v>
      </c>
      <c r="H3024" s="25" t="s">
        <v>4631</v>
      </c>
      <c r="I3024" s="19" t="s">
        <v>1782</v>
      </c>
      <c r="J3024" s="25" t="s">
        <v>39</v>
      </c>
      <c r="K3024" s="32">
        <v>47312</v>
      </c>
      <c r="L3024" s="26">
        <v>0</v>
      </c>
      <c r="M3024" s="27">
        <v>0</v>
      </c>
      <c r="N3024" s="22">
        <v>0</v>
      </c>
      <c r="O3024" s="22">
        <v>0</v>
      </c>
      <c r="P3024" s="1">
        <v>125593</v>
      </c>
      <c r="Q3024">
        <v>365</v>
      </c>
      <c r="R3024">
        <v>65</v>
      </c>
      <c r="S3024" t="s">
        <v>1811</v>
      </c>
      <c r="T3024" t="s">
        <v>1811</v>
      </c>
      <c r="U3024" t="s">
        <v>3573</v>
      </c>
      <c r="V3024" t="s">
        <v>1782</v>
      </c>
      <c r="W3024" t="s">
        <v>39</v>
      </c>
      <c r="X3024">
        <v>69488</v>
      </c>
      <c r="Y3024">
        <f>VLOOKUP(P3024,[1]Listado!$F$5:$N$6488,9,0)</f>
        <v>0</v>
      </c>
      <c r="Z3024">
        <f>VLOOKUP(P3024,[1]Listado!$F$5:$O$6488,10,0)</f>
        <v>0</v>
      </c>
    </row>
    <row r="3025" spans="2:26" ht="30" x14ac:dyDescent="0.25">
      <c r="B3025" s="24">
        <v>65</v>
      </c>
      <c r="C3025" s="19" t="s">
        <v>1811</v>
      </c>
      <c r="D3025" s="25">
        <v>365</v>
      </c>
      <c r="E3025" s="19" t="s">
        <v>1811</v>
      </c>
      <c r="F3025" s="25">
        <v>125546</v>
      </c>
      <c r="G3025" s="19" t="s">
        <v>3361</v>
      </c>
      <c r="H3025" s="25" t="s">
        <v>4631</v>
      </c>
      <c r="I3025" s="19" t="s">
        <v>1782</v>
      </c>
      <c r="J3025" s="25" t="s">
        <v>39</v>
      </c>
      <c r="K3025" s="32">
        <v>151283</v>
      </c>
      <c r="L3025" s="26">
        <v>0</v>
      </c>
      <c r="M3025" s="27">
        <v>0</v>
      </c>
      <c r="N3025" s="22">
        <v>0</v>
      </c>
      <c r="O3025" s="22">
        <v>0</v>
      </c>
      <c r="P3025" s="1">
        <v>125594</v>
      </c>
      <c r="Q3025">
        <v>365</v>
      </c>
      <c r="R3025">
        <v>65</v>
      </c>
      <c r="S3025" t="s">
        <v>1811</v>
      </c>
      <c r="T3025" t="s">
        <v>1811</v>
      </c>
      <c r="U3025" t="s">
        <v>3574</v>
      </c>
      <c r="V3025" t="s">
        <v>1782</v>
      </c>
      <c r="W3025" t="s">
        <v>39</v>
      </c>
      <c r="X3025">
        <v>69488</v>
      </c>
      <c r="Y3025">
        <f>VLOOKUP(P3025,[1]Listado!$F$5:$N$6488,9,0)</f>
        <v>0</v>
      </c>
      <c r="Z3025">
        <f>VLOOKUP(P3025,[1]Listado!$F$5:$O$6488,10,0)</f>
        <v>0</v>
      </c>
    </row>
    <row r="3026" spans="2:26" ht="30" x14ac:dyDescent="0.25">
      <c r="B3026" s="24">
        <v>65</v>
      </c>
      <c r="C3026" s="19" t="s">
        <v>1811</v>
      </c>
      <c r="D3026" s="25">
        <v>365</v>
      </c>
      <c r="E3026" s="19" t="s">
        <v>1811</v>
      </c>
      <c r="F3026" s="25">
        <v>125547</v>
      </c>
      <c r="G3026" s="19" t="s">
        <v>3365</v>
      </c>
      <c r="H3026" s="25" t="s">
        <v>4631</v>
      </c>
      <c r="I3026" s="19" t="s">
        <v>1782</v>
      </c>
      <c r="J3026" s="25" t="s">
        <v>39</v>
      </c>
      <c r="K3026" s="32">
        <v>151283</v>
      </c>
      <c r="L3026" s="26">
        <v>0</v>
      </c>
      <c r="M3026" s="27">
        <v>0</v>
      </c>
      <c r="N3026" s="22">
        <v>0</v>
      </c>
      <c r="O3026" s="22">
        <v>0</v>
      </c>
      <c r="P3026" s="1">
        <v>125595</v>
      </c>
      <c r="Q3026">
        <v>365</v>
      </c>
      <c r="R3026">
        <v>65</v>
      </c>
      <c r="S3026" t="s">
        <v>1811</v>
      </c>
      <c r="T3026" t="s">
        <v>1811</v>
      </c>
      <c r="U3026" t="s">
        <v>3516</v>
      </c>
      <c r="V3026" t="s">
        <v>1782</v>
      </c>
      <c r="W3026" t="s">
        <v>39</v>
      </c>
      <c r="X3026">
        <v>226537</v>
      </c>
      <c r="Y3026">
        <f>VLOOKUP(P3026,[1]Listado!$F$5:$N$6488,9,0)</f>
        <v>0</v>
      </c>
      <c r="Z3026">
        <f>VLOOKUP(P3026,[1]Listado!$F$5:$O$6488,10,0)</f>
        <v>0</v>
      </c>
    </row>
    <row r="3027" spans="2:26" ht="30" x14ac:dyDescent="0.25">
      <c r="B3027" s="24">
        <v>65</v>
      </c>
      <c r="C3027" s="19" t="s">
        <v>1811</v>
      </c>
      <c r="D3027" s="25">
        <v>365</v>
      </c>
      <c r="E3027" s="19" t="s">
        <v>1811</v>
      </c>
      <c r="F3027" s="25">
        <v>125548</v>
      </c>
      <c r="G3027" s="19" t="s">
        <v>3100</v>
      </c>
      <c r="H3027" s="25" t="s">
        <v>4631</v>
      </c>
      <c r="I3027" s="19" t="s">
        <v>1782</v>
      </c>
      <c r="J3027" s="25" t="s">
        <v>39</v>
      </c>
      <c r="K3027" s="32">
        <v>56479</v>
      </c>
      <c r="L3027" s="26">
        <v>0</v>
      </c>
      <c r="M3027" s="27">
        <v>0</v>
      </c>
      <c r="N3027" s="22">
        <v>0</v>
      </c>
      <c r="O3027" s="22">
        <v>0</v>
      </c>
      <c r="P3027" s="1">
        <v>125596</v>
      </c>
      <c r="Q3027">
        <v>365</v>
      </c>
      <c r="R3027">
        <v>65</v>
      </c>
      <c r="S3027" t="s">
        <v>1811</v>
      </c>
      <c r="T3027" t="s">
        <v>1811</v>
      </c>
      <c r="U3027" t="s">
        <v>3046</v>
      </c>
      <c r="V3027" t="s">
        <v>1782</v>
      </c>
      <c r="W3027" t="s">
        <v>39</v>
      </c>
      <c r="X3027">
        <v>256428</v>
      </c>
      <c r="Y3027">
        <f>VLOOKUP(P3027,[1]Listado!$F$5:$N$6488,9,0)</f>
        <v>0</v>
      </c>
      <c r="Z3027">
        <f>VLOOKUP(P3027,[1]Listado!$F$5:$O$6488,10,0)</f>
        <v>0</v>
      </c>
    </row>
    <row r="3028" spans="2:26" ht="30" x14ac:dyDescent="0.25">
      <c r="B3028" s="24">
        <v>65</v>
      </c>
      <c r="C3028" s="19" t="s">
        <v>1811</v>
      </c>
      <c r="D3028" s="25">
        <v>365</v>
      </c>
      <c r="E3028" s="19" t="s">
        <v>1811</v>
      </c>
      <c r="F3028" s="25">
        <v>125549</v>
      </c>
      <c r="G3028" s="19" t="s">
        <v>3103</v>
      </c>
      <c r="H3028" s="25" t="s">
        <v>4631</v>
      </c>
      <c r="I3028" s="19" t="s">
        <v>1782</v>
      </c>
      <c r="J3028" s="25" t="s">
        <v>39</v>
      </c>
      <c r="K3028" s="32">
        <v>56479</v>
      </c>
      <c r="L3028" s="26">
        <v>0</v>
      </c>
      <c r="M3028" s="27">
        <v>0</v>
      </c>
      <c r="N3028" s="22">
        <v>0</v>
      </c>
      <c r="O3028" s="22">
        <v>0</v>
      </c>
      <c r="P3028" s="1">
        <v>125597</v>
      </c>
      <c r="Q3028">
        <v>365</v>
      </c>
      <c r="R3028">
        <v>65</v>
      </c>
      <c r="S3028" t="s">
        <v>1811</v>
      </c>
      <c r="T3028" t="s">
        <v>1811</v>
      </c>
      <c r="U3028" t="s">
        <v>3448</v>
      </c>
      <c r="V3028" t="s">
        <v>1782</v>
      </c>
      <c r="W3028" t="s">
        <v>39</v>
      </c>
      <c r="X3028">
        <v>1758218</v>
      </c>
      <c r="Y3028">
        <f>VLOOKUP(P3028,[1]Listado!$F$5:$N$6488,9,0)</f>
        <v>0</v>
      </c>
      <c r="Z3028">
        <f>VLOOKUP(P3028,[1]Listado!$F$5:$O$6488,10,0)</f>
        <v>0</v>
      </c>
    </row>
    <row r="3029" spans="2:26" ht="30" x14ac:dyDescent="0.25">
      <c r="B3029" s="24">
        <v>65</v>
      </c>
      <c r="C3029" s="19" t="s">
        <v>1811</v>
      </c>
      <c r="D3029" s="25">
        <v>365</v>
      </c>
      <c r="E3029" s="19" t="s">
        <v>1811</v>
      </c>
      <c r="F3029" s="25">
        <v>125550</v>
      </c>
      <c r="G3029" s="19" t="s">
        <v>3494</v>
      </c>
      <c r="H3029" s="25" t="s">
        <v>4631</v>
      </c>
      <c r="I3029" s="19" t="s">
        <v>1782</v>
      </c>
      <c r="J3029" s="25" t="s">
        <v>39</v>
      </c>
      <c r="K3029" s="32">
        <v>2343152</v>
      </c>
      <c r="L3029" s="26">
        <v>0</v>
      </c>
      <c r="M3029" s="27">
        <v>0</v>
      </c>
      <c r="N3029" s="22">
        <v>0</v>
      </c>
      <c r="O3029" s="22">
        <v>0</v>
      </c>
      <c r="P3029" s="1">
        <v>125598</v>
      </c>
      <c r="Q3029">
        <v>365</v>
      </c>
      <c r="R3029">
        <v>65</v>
      </c>
      <c r="S3029" t="s">
        <v>1811</v>
      </c>
      <c r="T3029" t="s">
        <v>1811</v>
      </c>
      <c r="U3029" t="s">
        <v>3085</v>
      </c>
      <c r="V3029" t="s">
        <v>1782</v>
      </c>
      <c r="W3029" t="s">
        <v>39</v>
      </c>
      <c r="X3029">
        <v>316058</v>
      </c>
      <c r="Y3029">
        <f>VLOOKUP(P3029,[1]Listado!$F$5:$N$6488,9,0)</f>
        <v>0</v>
      </c>
      <c r="Z3029">
        <f>VLOOKUP(P3029,[1]Listado!$F$5:$O$6488,10,0)</f>
        <v>0</v>
      </c>
    </row>
    <row r="3030" spans="2:26" ht="45" x14ac:dyDescent="0.25">
      <c r="B3030" s="24">
        <v>65</v>
      </c>
      <c r="C3030" s="19" t="s">
        <v>1811</v>
      </c>
      <c r="D3030" s="25">
        <v>365</v>
      </c>
      <c r="E3030" s="19" t="s">
        <v>1811</v>
      </c>
      <c r="F3030" s="25">
        <v>125551</v>
      </c>
      <c r="G3030" s="19" t="s">
        <v>3423</v>
      </c>
      <c r="H3030" s="25" t="s">
        <v>4631</v>
      </c>
      <c r="I3030" s="19" t="s">
        <v>1782</v>
      </c>
      <c r="J3030" s="25" t="s">
        <v>39</v>
      </c>
      <c r="K3030" s="32">
        <v>345735</v>
      </c>
      <c r="L3030" s="26">
        <v>0</v>
      </c>
      <c r="M3030" s="27">
        <v>0</v>
      </c>
      <c r="N3030" s="22">
        <v>0</v>
      </c>
      <c r="O3030" s="22">
        <v>0</v>
      </c>
      <c r="P3030" s="1">
        <v>125599</v>
      </c>
      <c r="Q3030">
        <v>365</v>
      </c>
      <c r="R3030">
        <v>65</v>
      </c>
      <c r="S3030" t="s">
        <v>1811</v>
      </c>
      <c r="T3030" t="s">
        <v>1811</v>
      </c>
      <c r="U3030" t="s">
        <v>2981</v>
      </c>
      <c r="V3030" t="s">
        <v>1782</v>
      </c>
      <c r="W3030" t="s">
        <v>39</v>
      </c>
      <c r="X3030">
        <v>132903</v>
      </c>
      <c r="Y3030">
        <f>VLOOKUP(P3030,[1]Listado!$F$5:$N$6488,9,0)</f>
        <v>0</v>
      </c>
      <c r="Z3030">
        <f>VLOOKUP(P3030,[1]Listado!$F$5:$O$6488,10,0)</f>
        <v>0</v>
      </c>
    </row>
    <row r="3031" spans="2:26" ht="30" x14ac:dyDescent="0.25">
      <c r="B3031" s="24">
        <v>65</v>
      </c>
      <c r="C3031" s="19" t="s">
        <v>1811</v>
      </c>
      <c r="D3031" s="25">
        <v>365</v>
      </c>
      <c r="E3031" s="19" t="s">
        <v>1811</v>
      </c>
      <c r="F3031" s="25">
        <v>125552</v>
      </c>
      <c r="G3031" s="19" t="s">
        <v>3206</v>
      </c>
      <c r="H3031" s="25" t="s">
        <v>4631</v>
      </c>
      <c r="I3031" s="19" t="s">
        <v>1782</v>
      </c>
      <c r="J3031" s="25" t="s">
        <v>39</v>
      </c>
      <c r="K3031" s="32">
        <v>139660</v>
      </c>
      <c r="L3031" s="26">
        <v>0</v>
      </c>
      <c r="M3031" s="27">
        <v>0</v>
      </c>
      <c r="N3031" s="22">
        <v>0</v>
      </c>
      <c r="O3031" s="22">
        <v>0</v>
      </c>
      <c r="P3031" s="1">
        <v>125600</v>
      </c>
      <c r="Q3031">
        <v>365</v>
      </c>
      <c r="R3031">
        <v>65</v>
      </c>
      <c r="S3031" t="s">
        <v>1811</v>
      </c>
      <c r="T3031" t="s">
        <v>1811</v>
      </c>
      <c r="U3031" t="s">
        <v>3155</v>
      </c>
      <c r="V3031" t="s">
        <v>1782</v>
      </c>
      <c r="W3031" t="s">
        <v>39</v>
      </c>
      <c r="X3031">
        <v>173169</v>
      </c>
      <c r="Y3031">
        <f>VLOOKUP(P3031,[1]Listado!$F$5:$N$6488,9,0)</f>
        <v>0</v>
      </c>
      <c r="Z3031">
        <f>VLOOKUP(P3031,[1]Listado!$F$5:$O$6488,10,0)</f>
        <v>0</v>
      </c>
    </row>
    <row r="3032" spans="2:26" ht="30" x14ac:dyDescent="0.25">
      <c r="B3032" s="24">
        <v>65</v>
      </c>
      <c r="C3032" s="19" t="s">
        <v>1811</v>
      </c>
      <c r="D3032" s="25">
        <v>365</v>
      </c>
      <c r="E3032" s="19" t="s">
        <v>1811</v>
      </c>
      <c r="F3032" s="25">
        <v>125553</v>
      </c>
      <c r="G3032" s="19" t="s">
        <v>3511</v>
      </c>
      <c r="H3032" s="25" t="s">
        <v>4631</v>
      </c>
      <c r="I3032" s="19" t="s">
        <v>1782</v>
      </c>
      <c r="J3032" s="25" t="s">
        <v>39</v>
      </c>
      <c r="K3032" s="32">
        <v>1794995</v>
      </c>
      <c r="L3032" s="26">
        <v>0</v>
      </c>
      <c r="M3032" s="27">
        <v>0</v>
      </c>
      <c r="N3032" s="22">
        <v>0</v>
      </c>
      <c r="O3032" s="22">
        <v>0</v>
      </c>
      <c r="P3032" s="1">
        <v>125601</v>
      </c>
      <c r="Q3032">
        <v>365</v>
      </c>
      <c r="R3032">
        <v>65</v>
      </c>
      <c r="S3032" t="s">
        <v>1811</v>
      </c>
      <c r="T3032" t="s">
        <v>1811</v>
      </c>
      <c r="U3032" t="s">
        <v>3156</v>
      </c>
      <c r="V3032" t="s">
        <v>1782</v>
      </c>
      <c r="W3032" t="s">
        <v>39</v>
      </c>
      <c r="X3032">
        <v>306378</v>
      </c>
      <c r="Y3032">
        <f>VLOOKUP(P3032,[1]Listado!$F$5:$N$6488,9,0)</f>
        <v>0</v>
      </c>
      <c r="Z3032">
        <f>VLOOKUP(P3032,[1]Listado!$F$5:$O$6488,10,0)</f>
        <v>0</v>
      </c>
    </row>
    <row r="3033" spans="2:26" ht="30" x14ac:dyDescent="0.25">
      <c r="B3033" s="24">
        <v>65</v>
      </c>
      <c r="C3033" s="19" t="s">
        <v>1811</v>
      </c>
      <c r="D3033" s="25">
        <v>365</v>
      </c>
      <c r="E3033" s="19" t="s">
        <v>1811</v>
      </c>
      <c r="F3033" s="25">
        <v>125554</v>
      </c>
      <c r="G3033" s="19" t="s">
        <v>3807</v>
      </c>
      <c r="H3033" s="25" t="s">
        <v>4631</v>
      </c>
      <c r="I3033" s="19" t="s">
        <v>1782</v>
      </c>
      <c r="J3033" s="25" t="s">
        <v>39</v>
      </c>
      <c r="K3033" s="32">
        <v>864546</v>
      </c>
      <c r="L3033" s="26">
        <v>0</v>
      </c>
      <c r="M3033" s="27">
        <v>0</v>
      </c>
      <c r="N3033" s="22">
        <v>0</v>
      </c>
      <c r="O3033" s="22">
        <v>0</v>
      </c>
      <c r="P3033" s="1">
        <v>125602</v>
      </c>
      <c r="Q3033">
        <v>365</v>
      </c>
      <c r="R3033">
        <v>65</v>
      </c>
      <c r="S3033" t="s">
        <v>1811</v>
      </c>
      <c r="T3033" t="s">
        <v>1811</v>
      </c>
      <c r="U3033" t="s">
        <v>3378</v>
      </c>
      <c r="V3033" t="s">
        <v>1782</v>
      </c>
      <c r="W3033" t="s">
        <v>39</v>
      </c>
      <c r="X3033">
        <v>242794</v>
      </c>
      <c r="Y3033">
        <f>VLOOKUP(P3033,[1]Listado!$F$5:$N$6488,9,0)</f>
        <v>0</v>
      </c>
      <c r="Z3033">
        <f>VLOOKUP(P3033,[1]Listado!$F$5:$O$6488,10,0)</f>
        <v>0</v>
      </c>
    </row>
    <row r="3034" spans="2:26" ht="30" x14ac:dyDescent="0.25">
      <c r="B3034" s="24">
        <v>65</v>
      </c>
      <c r="C3034" s="19" t="s">
        <v>1811</v>
      </c>
      <c r="D3034" s="25">
        <v>365</v>
      </c>
      <c r="E3034" s="19" t="s">
        <v>1811</v>
      </c>
      <c r="F3034" s="25">
        <v>125555</v>
      </c>
      <c r="G3034" s="19" t="s">
        <v>2975</v>
      </c>
      <c r="H3034" s="25" t="s">
        <v>4631</v>
      </c>
      <c r="I3034" s="19" t="s">
        <v>1782</v>
      </c>
      <c r="J3034" s="25" t="s">
        <v>39</v>
      </c>
      <c r="K3034" s="32">
        <v>1378162</v>
      </c>
      <c r="L3034" s="26">
        <v>0</v>
      </c>
      <c r="M3034" s="27">
        <v>0</v>
      </c>
      <c r="N3034" s="22">
        <v>0</v>
      </c>
      <c r="O3034" s="22">
        <v>0</v>
      </c>
      <c r="P3034" s="1">
        <v>125603</v>
      </c>
      <c r="Q3034">
        <v>365</v>
      </c>
      <c r="R3034">
        <v>65</v>
      </c>
      <c r="S3034" t="s">
        <v>1811</v>
      </c>
      <c r="T3034" t="s">
        <v>1811</v>
      </c>
      <c r="U3034" t="s">
        <v>3290</v>
      </c>
      <c r="V3034" t="s">
        <v>1782</v>
      </c>
      <c r="W3034" t="s">
        <v>39</v>
      </c>
      <c r="X3034">
        <v>720829</v>
      </c>
      <c r="Y3034">
        <f>VLOOKUP(P3034,[1]Listado!$F$5:$N$6488,9,0)</f>
        <v>0</v>
      </c>
      <c r="Z3034">
        <f>VLOOKUP(P3034,[1]Listado!$F$5:$O$6488,10,0)</f>
        <v>0</v>
      </c>
    </row>
    <row r="3035" spans="2:26" ht="30" x14ac:dyDescent="0.25">
      <c r="B3035" s="24">
        <v>65</v>
      </c>
      <c r="C3035" s="19" t="s">
        <v>1811</v>
      </c>
      <c r="D3035" s="25">
        <v>365</v>
      </c>
      <c r="E3035" s="19" t="s">
        <v>1811</v>
      </c>
      <c r="F3035" s="25">
        <v>125556</v>
      </c>
      <c r="G3035" s="19" t="s">
        <v>3546</v>
      </c>
      <c r="H3035" s="25" t="s">
        <v>4631</v>
      </c>
      <c r="I3035" s="19" t="s">
        <v>1782</v>
      </c>
      <c r="J3035" s="25" t="s">
        <v>39</v>
      </c>
      <c r="K3035" s="32">
        <v>1045683</v>
      </c>
      <c r="L3035" s="26">
        <v>0</v>
      </c>
      <c r="M3035" s="27">
        <v>0</v>
      </c>
      <c r="N3035" s="22">
        <v>0</v>
      </c>
      <c r="O3035" s="22">
        <v>0</v>
      </c>
      <c r="P3035" s="1">
        <v>125604</v>
      </c>
      <c r="Q3035">
        <v>365</v>
      </c>
      <c r="R3035">
        <v>65</v>
      </c>
      <c r="S3035" t="s">
        <v>1811</v>
      </c>
      <c r="T3035" t="s">
        <v>1811</v>
      </c>
      <c r="U3035" t="s">
        <v>3136</v>
      </c>
      <c r="V3035" t="s">
        <v>1782</v>
      </c>
      <c r="W3035" t="s">
        <v>39</v>
      </c>
      <c r="X3035">
        <v>430063</v>
      </c>
      <c r="Y3035">
        <f>VLOOKUP(P3035,[1]Listado!$F$5:$N$6488,9,0)</f>
        <v>0</v>
      </c>
      <c r="Z3035">
        <f>VLOOKUP(P3035,[1]Listado!$F$5:$O$6488,10,0)</f>
        <v>0</v>
      </c>
    </row>
    <row r="3036" spans="2:26" ht="30" x14ac:dyDescent="0.25">
      <c r="B3036" s="24">
        <v>65</v>
      </c>
      <c r="C3036" s="19" t="s">
        <v>1811</v>
      </c>
      <c r="D3036" s="25">
        <v>365</v>
      </c>
      <c r="E3036" s="19" t="s">
        <v>1811</v>
      </c>
      <c r="F3036" s="25">
        <v>125557</v>
      </c>
      <c r="G3036" s="19" t="s">
        <v>3696</v>
      </c>
      <c r="H3036" s="25" t="s">
        <v>4631</v>
      </c>
      <c r="I3036" s="19" t="s">
        <v>1782</v>
      </c>
      <c r="J3036" s="25" t="s">
        <v>39</v>
      </c>
      <c r="K3036" s="32">
        <v>46328</v>
      </c>
      <c r="L3036" s="26">
        <v>0</v>
      </c>
      <c r="M3036" s="27">
        <v>0</v>
      </c>
      <c r="N3036" s="22">
        <v>0</v>
      </c>
      <c r="O3036" s="22">
        <v>0</v>
      </c>
      <c r="P3036" s="1">
        <v>125605</v>
      </c>
      <c r="Q3036">
        <v>365</v>
      </c>
      <c r="R3036">
        <v>65</v>
      </c>
      <c r="S3036" t="s">
        <v>1811</v>
      </c>
      <c r="T3036" t="s">
        <v>1811</v>
      </c>
      <c r="U3036" t="s">
        <v>3133</v>
      </c>
      <c r="V3036" t="s">
        <v>1782</v>
      </c>
      <c r="W3036" t="s">
        <v>39</v>
      </c>
      <c r="X3036">
        <v>305290</v>
      </c>
      <c r="Y3036">
        <f>VLOOKUP(P3036,[1]Listado!$F$5:$N$6488,9,0)</f>
        <v>0</v>
      </c>
      <c r="Z3036">
        <f>VLOOKUP(P3036,[1]Listado!$F$5:$O$6488,10,0)</f>
        <v>0</v>
      </c>
    </row>
    <row r="3037" spans="2:26" ht="30" x14ac:dyDescent="0.25">
      <c r="B3037" s="24">
        <v>65</v>
      </c>
      <c r="C3037" s="19" t="s">
        <v>1811</v>
      </c>
      <c r="D3037" s="25">
        <v>365</v>
      </c>
      <c r="E3037" s="19" t="s">
        <v>1811</v>
      </c>
      <c r="F3037" s="25">
        <v>125558</v>
      </c>
      <c r="G3037" s="19" t="s">
        <v>3493</v>
      </c>
      <c r="H3037" s="25" t="s">
        <v>4631</v>
      </c>
      <c r="I3037" s="19" t="s">
        <v>1782</v>
      </c>
      <c r="J3037" s="25" t="s">
        <v>39</v>
      </c>
      <c r="K3037" s="32">
        <v>166060</v>
      </c>
      <c r="L3037" s="26">
        <v>0</v>
      </c>
      <c r="M3037" s="27">
        <v>0</v>
      </c>
      <c r="N3037" s="22">
        <v>0</v>
      </c>
      <c r="O3037" s="22">
        <v>0</v>
      </c>
      <c r="P3037" s="1">
        <v>125606</v>
      </c>
      <c r="Q3037">
        <v>365</v>
      </c>
      <c r="R3037">
        <v>65</v>
      </c>
      <c r="S3037" t="s">
        <v>1811</v>
      </c>
      <c r="T3037" t="s">
        <v>1811</v>
      </c>
      <c r="U3037" t="s">
        <v>3121</v>
      </c>
      <c r="V3037" t="s">
        <v>1782</v>
      </c>
      <c r="W3037" t="s">
        <v>39</v>
      </c>
      <c r="X3037">
        <v>35311</v>
      </c>
      <c r="Y3037">
        <f>VLOOKUP(P3037,[1]Listado!$F$5:$N$6488,9,0)</f>
        <v>0</v>
      </c>
      <c r="Z3037">
        <f>VLOOKUP(P3037,[1]Listado!$F$5:$O$6488,10,0)</f>
        <v>0</v>
      </c>
    </row>
    <row r="3038" spans="2:26" ht="30" x14ac:dyDescent="0.25">
      <c r="B3038" s="24">
        <v>65</v>
      </c>
      <c r="C3038" s="19" t="s">
        <v>1811</v>
      </c>
      <c r="D3038" s="25">
        <v>365</v>
      </c>
      <c r="E3038" s="19" t="s">
        <v>1811</v>
      </c>
      <c r="F3038" s="25">
        <v>125559</v>
      </c>
      <c r="G3038" s="19" t="s">
        <v>3518</v>
      </c>
      <c r="H3038" s="25" t="s">
        <v>4631</v>
      </c>
      <c r="I3038" s="19" t="s">
        <v>1782</v>
      </c>
      <c r="J3038" s="25" t="s">
        <v>39</v>
      </c>
      <c r="K3038" s="32">
        <v>484239</v>
      </c>
      <c r="L3038" s="26">
        <v>0</v>
      </c>
      <c r="M3038" s="27">
        <v>0</v>
      </c>
      <c r="N3038" s="22">
        <v>0</v>
      </c>
      <c r="O3038" s="22">
        <v>0</v>
      </c>
      <c r="P3038" s="1">
        <v>125607</v>
      </c>
      <c r="Q3038">
        <v>365</v>
      </c>
      <c r="R3038">
        <v>65</v>
      </c>
      <c r="S3038" t="s">
        <v>1811</v>
      </c>
      <c r="T3038" t="s">
        <v>1811</v>
      </c>
      <c r="U3038" t="s">
        <v>3458</v>
      </c>
      <c r="V3038" t="s">
        <v>1782</v>
      </c>
      <c r="W3038" t="s">
        <v>39</v>
      </c>
      <c r="X3038">
        <v>137741</v>
      </c>
      <c r="Y3038">
        <f>VLOOKUP(P3038,[1]Listado!$F$5:$N$6488,9,0)</f>
        <v>0</v>
      </c>
      <c r="Z3038">
        <f>VLOOKUP(P3038,[1]Listado!$F$5:$O$6488,10,0)</f>
        <v>0</v>
      </c>
    </row>
    <row r="3039" spans="2:26" ht="30" x14ac:dyDescent="0.25">
      <c r="B3039" s="24">
        <v>65</v>
      </c>
      <c r="C3039" s="19" t="s">
        <v>1811</v>
      </c>
      <c r="D3039" s="25">
        <v>365</v>
      </c>
      <c r="E3039" s="19" t="s">
        <v>1811</v>
      </c>
      <c r="F3039" s="25">
        <v>125560</v>
      </c>
      <c r="G3039" s="19" t="s">
        <v>3699</v>
      </c>
      <c r="H3039" s="25" t="s">
        <v>4631</v>
      </c>
      <c r="I3039" s="19" t="s">
        <v>1782</v>
      </c>
      <c r="J3039" s="25" t="s">
        <v>39</v>
      </c>
      <c r="K3039" s="32">
        <v>2568484</v>
      </c>
      <c r="L3039" s="26">
        <v>0</v>
      </c>
      <c r="M3039" s="27">
        <v>0</v>
      </c>
      <c r="N3039" s="22">
        <v>0</v>
      </c>
      <c r="O3039" s="22">
        <v>0</v>
      </c>
      <c r="P3039" s="1">
        <v>125608</v>
      </c>
      <c r="Q3039">
        <v>365</v>
      </c>
      <c r="R3039">
        <v>65</v>
      </c>
      <c r="S3039" t="s">
        <v>1811</v>
      </c>
      <c r="T3039" t="s">
        <v>1811</v>
      </c>
      <c r="U3039" t="s">
        <v>3028</v>
      </c>
      <c r="V3039" t="s">
        <v>1782</v>
      </c>
      <c r="W3039" t="s">
        <v>39</v>
      </c>
      <c r="X3039">
        <v>211539</v>
      </c>
      <c r="Y3039">
        <f>VLOOKUP(P3039,[1]Listado!$F$5:$N$6488,9,0)</f>
        <v>0</v>
      </c>
      <c r="Z3039">
        <f>VLOOKUP(P3039,[1]Listado!$F$5:$O$6488,10,0)</f>
        <v>0</v>
      </c>
    </row>
    <row r="3040" spans="2:26" ht="30" x14ac:dyDescent="0.25">
      <c r="B3040" s="24">
        <v>65</v>
      </c>
      <c r="C3040" s="19" t="s">
        <v>1811</v>
      </c>
      <c r="D3040" s="25">
        <v>365</v>
      </c>
      <c r="E3040" s="19" t="s">
        <v>1811</v>
      </c>
      <c r="F3040" s="25">
        <v>125561</v>
      </c>
      <c r="G3040" s="19" t="s">
        <v>3676</v>
      </c>
      <c r="H3040" s="25" t="s">
        <v>4631</v>
      </c>
      <c r="I3040" s="19" t="s">
        <v>1782</v>
      </c>
      <c r="J3040" s="25" t="s">
        <v>39</v>
      </c>
      <c r="K3040" s="32">
        <v>125180</v>
      </c>
      <c r="L3040" s="26">
        <v>0</v>
      </c>
      <c r="M3040" s="27">
        <v>0</v>
      </c>
      <c r="N3040" s="22">
        <v>0</v>
      </c>
      <c r="O3040" s="22">
        <v>0</v>
      </c>
      <c r="P3040" s="1">
        <v>125609</v>
      </c>
      <c r="Q3040">
        <v>365</v>
      </c>
      <c r="R3040">
        <v>65</v>
      </c>
      <c r="S3040" t="s">
        <v>1811</v>
      </c>
      <c r="T3040" t="s">
        <v>1811</v>
      </c>
      <c r="U3040" t="s">
        <v>2978</v>
      </c>
      <c r="V3040" t="s">
        <v>1782</v>
      </c>
      <c r="W3040" t="s">
        <v>39</v>
      </c>
      <c r="X3040">
        <v>440040</v>
      </c>
      <c r="Y3040">
        <f>VLOOKUP(P3040,[1]Listado!$F$5:$N$6488,9,0)</f>
        <v>0</v>
      </c>
      <c r="Z3040">
        <f>VLOOKUP(P3040,[1]Listado!$F$5:$O$6488,10,0)</f>
        <v>0</v>
      </c>
    </row>
    <row r="3041" spans="2:26" ht="30" x14ac:dyDescent="0.25">
      <c r="B3041" s="24">
        <v>65</v>
      </c>
      <c r="C3041" s="19" t="s">
        <v>1811</v>
      </c>
      <c r="D3041" s="25">
        <v>365</v>
      </c>
      <c r="E3041" s="19" t="s">
        <v>1811</v>
      </c>
      <c r="F3041" s="25">
        <v>125562</v>
      </c>
      <c r="G3041" s="19" t="s">
        <v>3148</v>
      </c>
      <c r="H3041" s="25" t="s">
        <v>4631</v>
      </c>
      <c r="I3041" s="19" t="s">
        <v>1782</v>
      </c>
      <c r="J3041" s="25" t="s">
        <v>39</v>
      </c>
      <c r="K3041" s="32">
        <v>65647</v>
      </c>
      <c r="L3041" s="26">
        <v>0</v>
      </c>
      <c r="M3041" s="27">
        <v>0</v>
      </c>
      <c r="N3041" s="22">
        <v>0</v>
      </c>
      <c r="O3041" s="22">
        <v>0</v>
      </c>
      <c r="P3041" s="1">
        <v>125610</v>
      </c>
      <c r="Q3041">
        <v>365</v>
      </c>
      <c r="R3041">
        <v>65</v>
      </c>
      <c r="S3041" t="s">
        <v>1811</v>
      </c>
      <c r="T3041" t="s">
        <v>1811</v>
      </c>
      <c r="U3041" t="s">
        <v>3821</v>
      </c>
      <c r="V3041" t="s">
        <v>1782</v>
      </c>
      <c r="W3041" t="s">
        <v>39</v>
      </c>
      <c r="X3041">
        <v>434888</v>
      </c>
      <c r="Y3041">
        <f>VLOOKUP(P3041,[1]Listado!$F$5:$N$6488,9,0)</f>
        <v>0</v>
      </c>
      <c r="Z3041">
        <f>VLOOKUP(P3041,[1]Listado!$F$5:$O$6488,10,0)</f>
        <v>0</v>
      </c>
    </row>
    <row r="3042" spans="2:26" ht="30" x14ac:dyDescent="0.25">
      <c r="B3042" s="24">
        <v>65</v>
      </c>
      <c r="C3042" s="19" t="s">
        <v>1811</v>
      </c>
      <c r="D3042" s="25">
        <v>365</v>
      </c>
      <c r="E3042" s="19" t="s">
        <v>1811</v>
      </c>
      <c r="F3042" s="25">
        <v>125563</v>
      </c>
      <c r="G3042" s="19" t="s">
        <v>3367</v>
      </c>
      <c r="H3042" s="25" t="s">
        <v>4631</v>
      </c>
      <c r="I3042" s="19" t="s">
        <v>1782</v>
      </c>
      <c r="J3042" s="25" t="s">
        <v>39</v>
      </c>
      <c r="K3042" s="32">
        <v>128775</v>
      </c>
      <c r="L3042" s="26">
        <v>0</v>
      </c>
      <c r="M3042" s="27">
        <v>0</v>
      </c>
      <c r="N3042" s="22">
        <v>0</v>
      </c>
      <c r="O3042" s="22">
        <v>0</v>
      </c>
      <c r="P3042" s="1">
        <v>125611</v>
      </c>
      <c r="Q3042">
        <v>365</v>
      </c>
      <c r="R3042">
        <v>65</v>
      </c>
      <c r="S3042" t="s">
        <v>1811</v>
      </c>
      <c r="T3042" t="s">
        <v>1811</v>
      </c>
      <c r="U3042" t="s">
        <v>3333</v>
      </c>
      <c r="V3042" t="s">
        <v>1782</v>
      </c>
      <c r="W3042" t="s">
        <v>39</v>
      </c>
      <c r="X3042">
        <v>651181</v>
      </c>
      <c r="Y3042">
        <f>VLOOKUP(P3042,[1]Listado!$F$5:$N$6488,9,0)</f>
        <v>0</v>
      </c>
      <c r="Z3042">
        <f>VLOOKUP(P3042,[1]Listado!$F$5:$O$6488,10,0)</f>
        <v>0</v>
      </c>
    </row>
    <row r="3043" spans="2:26" ht="45" x14ac:dyDescent="0.25">
      <c r="B3043" s="24">
        <v>65</v>
      </c>
      <c r="C3043" s="19" t="s">
        <v>1811</v>
      </c>
      <c r="D3043" s="25">
        <v>365</v>
      </c>
      <c r="E3043" s="19" t="s">
        <v>1811</v>
      </c>
      <c r="F3043" s="25">
        <v>125564</v>
      </c>
      <c r="G3043" s="19" t="s">
        <v>3576</v>
      </c>
      <c r="H3043" s="25" t="s">
        <v>4631</v>
      </c>
      <c r="I3043" s="19" t="s">
        <v>1782</v>
      </c>
      <c r="J3043" s="25" t="s">
        <v>39</v>
      </c>
      <c r="K3043" s="32">
        <v>405103</v>
      </c>
      <c r="L3043" s="26">
        <v>0</v>
      </c>
      <c r="M3043" s="27">
        <v>0</v>
      </c>
      <c r="N3043" s="22">
        <v>0</v>
      </c>
      <c r="O3043" s="22">
        <v>0</v>
      </c>
      <c r="P3043" s="1">
        <v>125612</v>
      </c>
      <c r="Q3043">
        <v>365</v>
      </c>
      <c r="R3043">
        <v>65</v>
      </c>
      <c r="S3043" t="s">
        <v>1811</v>
      </c>
      <c r="T3043" t="s">
        <v>1811</v>
      </c>
      <c r="U3043" t="s">
        <v>3779</v>
      </c>
      <c r="V3043" t="s">
        <v>1782</v>
      </c>
      <c r="W3043" t="s">
        <v>39</v>
      </c>
      <c r="X3043">
        <v>1431759</v>
      </c>
      <c r="Y3043">
        <f>VLOOKUP(P3043,[1]Listado!$F$5:$N$6488,9,0)</f>
        <v>0</v>
      </c>
      <c r="Z3043">
        <f>VLOOKUP(P3043,[1]Listado!$F$5:$O$6488,10,0)</f>
        <v>0</v>
      </c>
    </row>
    <row r="3044" spans="2:26" ht="30" x14ac:dyDescent="0.25">
      <c r="B3044" s="24">
        <v>65</v>
      </c>
      <c r="C3044" s="19" t="s">
        <v>1811</v>
      </c>
      <c r="D3044" s="25">
        <v>365</v>
      </c>
      <c r="E3044" s="19" t="s">
        <v>1811</v>
      </c>
      <c r="F3044" s="25">
        <v>125565</v>
      </c>
      <c r="G3044" s="19" t="s">
        <v>3447</v>
      </c>
      <c r="H3044" s="25" t="s">
        <v>4631</v>
      </c>
      <c r="I3044" s="19" t="s">
        <v>1782</v>
      </c>
      <c r="J3044" s="25" t="s">
        <v>39</v>
      </c>
      <c r="K3044" s="32">
        <v>101766</v>
      </c>
      <c r="L3044" s="26">
        <v>0</v>
      </c>
      <c r="M3044" s="27">
        <v>0</v>
      </c>
      <c r="N3044" s="22">
        <v>0</v>
      </c>
      <c r="O3044" s="22">
        <v>0</v>
      </c>
      <c r="P3044" s="1">
        <v>125613</v>
      </c>
      <c r="Q3044">
        <v>365</v>
      </c>
      <c r="R3044">
        <v>65</v>
      </c>
      <c r="S3044" t="s">
        <v>1811</v>
      </c>
      <c r="T3044" t="s">
        <v>1811</v>
      </c>
      <c r="U3044" t="s">
        <v>3312</v>
      </c>
      <c r="V3044" t="s">
        <v>1782</v>
      </c>
      <c r="W3044" t="s">
        <v>39</v>
      </c>
      <c r="X3044">
        <v>95297</v>
      </c>
      <c r="Y3044">
        <f>VLOOKUP(P3044,[1]Listado!$F$5:$N$6488,9,0)</f>
        <v>0</v>
      </c>
      <c r="Z3044">
        <f>VLOOKUP(P3044,[1]Listado!$F$5:$O$6488,10,0)</f>
        <v>0</v>
      </c>
    </row>
    <row r="3045" spans="2:26" ht="30" x14ac:dyDescent="0.25">
      <c r="B3045" s="24">
        <v>65</v>
      </c>
      <c r="C3045" s="19" t="s">
        <v>1811</v>
      </c>
      <c r="D3045" s="25">
        <v>365</v>
      </c>
      <c r="E3045" s="19" t="s">
        <v>1811</v>
      </c>
      <c r="F3045" s="25">
        <v>125566</v>
      </c>
      <c r="G3045" s="19" t="s">
        <v>3129</v>
      </c>
      <c r="H3045" s="25" t="s">
        <v>4631</v>
      </c>
      <c r="I3045" s="19" t="s">
        <v>1782</v>
      </c>
      <c r="J3045" s="25" t="s">
        <v>39</v>
      </c>
      <c r="K3045" s="32">
        <v>5100832</v>
      </c>
      <c r="L3045" s="26">
        <v>0</v>
      </c>
      <c r="M3045" s="27">
        <v>0</v>
      </c>
      <c r="N3045" s="22">
        <v>0</v>
      </c>
      <c r="O3045" s="22">
        <v>0</v>
      </c>
      <c r="P3045" s="1">
        <v>125614</v>
      </c>
      <c r="Q3045">
        <v>365</v>
      </c>
      <c r="R3045">
        <v>65</v>
      </c>
      <c r="S3045" t="s">
        <v>1811</v>
      </c>
      <c r="T3045" t="s">
        <v>1811</v>
      </c>
      <c r="U3045" t="s">
        <v>3314</v>
      </c>
      <c r="V3045" t="s">
        <v>1782</v>
      </c>
      <c r="W3045" t="s">
        <v>39</v>
      </c>
      <c r="X3045">
        <v>276246</v>
      </c>
      <c r="Y3045">
        <f>VLOOKUP(P3045,[1]Listado!$F$5:$N$6488,9,0)</f>
        <v>0</v>
      </c>
      <c r="Z3045">
        <f>VLOOKUP(P3045,[1]Listado!$F$5:$O$6488,10,0)</f>
        <v>0</v>
      </c>
    </row>
    <row r="3046" spans="2:26" ht="45" x14ac:dyDescent="0.25">
      <c r="B3046" s="24">
        <v>65</v>
      </c>
      <c r="C3046" s="19" t="s">
        <v>1811</v>
      </c>
      <c r="D3046" s="25">
        <v>365</v>
      </c>
      <c r="E3046" s="19" t="s">
        <v>1811</v>
      </c>
      <c r="F3046" s="25">
        <v>125567</v>
      </c>
      <c r="G3046" s="19" t="s">
        <v>3795</v>
      </c>
      <c r="H3046" s="25" t="s">
        <v>4631</v>
      </c>
      <c r="I3046" s="19" t="s">
        <v>1782</v>
      </c>
      <c r="J3046" s="25" t="s">
        <v>39</v>
      </c>
      <c r="K3046" s="32">
        <v>640209</v>
      </c>
      <c r="L3046" s="26">
        <v>0</v>
      </c>
      <c r="M3046" s="27">
        <v>0</v>
      </c>
      <c r="N3046" s="22">
        <v>0</v>
      </c>
      <c r="O3046" s="22">
        <v>0</v>
      </c>
      <c r="P3046" s="1">
        <v>125615</v>
      </c>
      <c r="Q3046">
        <v>365</v>
      </c>
      <c r="R3046">
        <v>65</v>
      </c>
      <c r="S3046" t="s">
        <v>1811</v>
      </c>
      <c r="T3046" t="s">
        <v>1811</v>
      </c>
      <c r="U3046" t="s">
        <v>3513</v>
      </c>
      <c r="V3046" t="s">
        <v>1782</v>
      </c>
      <c r="W3046" t="s">
        <v>39</v>
      </c>
      <c r="X3046">
        <v>22131</v>
      </c>
      <c r="Y3046">
        <f>VLOOKUP(P3046,[1]Listado!$F$5:$N$6488,9,0)</f>
        <v>0</v>
      </c>
      <c r="Z3046">
        <f>VLOOKUP(P3046,[1]Listado!$F$5:$O$6488,10,0)</f>
        <v>0</v>
      </c>
    </row>
    <row r="3047" spans="2:26" ht="30" x14ac:dyDescent="0.25">
      <c r="B3047" s="24">
        <v>65</v>
      </c>
      <c r="C3047" s="19" t="s">
        <v>1811</v>
      </c>
      <c r="D3047" s="25">
        <v>365</v>
      </c>
      <c r="E3047" s="19" t="s">
        <v>1811</v>
      </c>
      <c r="F3047" s="25">
        <v>125568</v>
      </c>
      <c r="G3047" s="19" t="s">
        <v>3163</v>
      </c>
      <c r="H3047" s="25" t="s">
        <v>4631</v>
      </c>
      <c r="I3047" s="19" t="s">
        <v>1782</v>
      </c>
      <c r="J3047" s="25" t="s">
        <v>39</v>
      </c>
      <c r="K3047" s="32">
        <v>367145</v>
      </c>
      <c r="L3047" s="26">
        <v>0</v>
      </c>
      <c r="M3047" s="27">
        <v>0</v>
      </c>
      <c r="N3047" s="22">
        <v>0</v>
      </c>
      <c r="O3047" s="22">
        <v>0</v>
      </c>
      <c r="P3047" s="1">
        <v>125616</v>
      </c>
      <c r="Q3047">
        <v>365</v>
      </c>
      <c r="R3047">
        <v>65</v>
      </c>
      <c r="S3047" t="s">
        <v>1811</v>
      </c>
      <c r="T3047" t="s">
        <v>1811</v>
      </c>
      <c r="U3047" t="s">
        <v>3678</v>
      </c>
      <c r="V3047" t="s">
        <v>1782</v>
      </c>
      <c r="W3047" t="s">
        <v>39</v>
      </c>
      <c r="X3047">
        <v>120657</v>
      </c>
      <c r="Y3047">
        <f>VLOOKUP(P3047,[1]Listado!$F$5:$N$6488,9,0)</f>
        <v>0</v>
      </c>
      <c r="Z3047">
        <f>VLOOKUP(P3047,[1]Listado!$F$5:$O$6488,10,0)</f>
        <v>0</v>
      </c>
    </row>
    <row r="3048" spans="2:26" ht="30" x14ac:dyDescent="0.25">
      <c r="B3048" s="24">
        <v>65</v>
      </c>
      <c r="C3048" s="19" t="s">
        <v>1811</v>
      </c>
      <c r="D3048" s="25">
        <v>365</v>
      </c>
      <c r="E3048" s="19" t="s">
        <v>1811</v>
      </c>
      <c r="F3048" s="25">
        <v>125569</v>
      </c>
      <c r="G3048" s="19" t="s">
        <v>3430</v>
      </c>
      <c r="H3048" s="25" t="s">
        <v>4631</v>
      </c>
      <c r="I3048" s="19" t="s">
        <v>1782</v>
      </c>
      <c r="J3048" s="25" t="s">
        <v>39</v>
      </c>
      <c r="K3048" s="32">
        <v>93035</v>
      </c>
      <c r="L3048" s="26">
        <v>0</v>
      </c>
      <c r="M3048" s="27">
        <v>0</v>
      </c>
      <c r="N3048" s="22">
        <v>0</v>
      </c>
      <c r="O3048" s="22">
        <v>0</v>
      </c>
      <c r="P3048" s="1">
        <v>125617</v>
      </c>
      <c r="Q3048">
        <v>365</v>
      </c>
      <c r="R3048">
        <v>65</v>
      </c>
      <c r="S3048" t="s">
        <v>1811</v>
      </c>
      <c r="T3048" t="s">
        <v>1811</v>
      </c>
      <c r="U3048" t="s">
        <v>3157</v>
      </c>
      <c r="V3048" t="s">
        <v>1782</v>
      </c>
      <c r="W3048" t="s">
        <v>39</v>
      </c>
      <c r="X3048">
        <v>1721144</v>
      </c>
      <c r="Y3048">
        <f>VLOOKUP(P3048,[1]Listado!$F$5:$N$6488,9,0)</f>
        <v>0</v>
      </c>
      <c r="Z3048">
        <f>VLOOKUP(P3048,[1]Listado!$F$5:$O$6488,10,0)</f>
        <v>0</v>
      </c>
    </row>
    <row r="3049" spans="2:26" ht="30" x14ac:dyDescent="0.25">
      <c r="B3049" s="24">
        <v>65</v>
      </c>
      <c r="C3049" s="19" t="s">
        <v>1811</v>
      </c>
      <c r="D3049" s="25">
        <v>365</v>
      </c>
      <c r="E3049" s="19" t="s">
        <v>1811</v>
      </c>
      <c r="F3049" s="25">
        <v>125570</v>
      </c>
      <c r="G3049" s="19" t="s">
        <v>3184</v>
      </c>
      <c r="H3049" s="25" t="s">
        <v>4631</v>
      </c>
      <c r="I3049" s="19" t="s">
        <v>1782</v>
      </c>
      <c r="J3049" s="25" t="s">
        <v>39</v>
      </c>
      <c r="K3049" s="32">
        <v>420933</v>
      </c>
      <c r="L3049" s="26">
        <v>0</v>
      </c>
      <c r="M3049" s="27">
        <v>0</v>
      </c>
      <c r="N3049" s="22">
        <v>0</v>
      </c>
      <c r="O3049" s="22">
        <v>0</v>
      </c>
      <c r="P3049" s="1">
        <v>125618</v>
      </c>
      <c r="Q3049">
        <v>365</v>
      </c>
      <c r="R3049">
        <v>65</v>
      </c>
      <c r="S3049" t="s">
        <v>1811</v>
      </c>
      <c r="T3049" t="s">
        <v>1811</v>
      </c>
      <c r="U3049" t="s">
        <v>3666</v>
      </c>
      <c r="V3049" t="s">
        <v>1782</v>
      </c>
      <c r="W3049" t="s">
        <v>39</v>
      </c>
      <c r="X3049">
        <v>55217</v>
      </c>
      <c r="Y3049">
        <f>VLOOKUP(P3049,[1]Listado!$F$5:$N$6488,9,0)</f>
        <v>0</v>
      </c>
      <c r="Z3049">
        <f>VLOOKUP(P3049,[1]Listado!$F$5:$O$6488,10,0)</f>
        <v>0</v>
      </c>
    </row>
    <row r="3050" spans="2:26" ht="30" x14ac:dyDescent="0.25">
      <c r="B3050" s="24">
        <v>65</v>
      </c>
      <c r="C3050" s="19" t="s">
        <v>1811</v>
      </c>
      <c r="D3050" s="25">
        <v>365</v>
      </c>
      <c r="E3050" s="19" t="s">
        <v>1811</v>
      </c>
      <c r="F3050" s="25">
        <v>125571</v>
      </c>
      <c r="G3050" s="19" t="s">
        <v>3671</v>
      </c>
      <c r="H3050" s="25" t="s">
        <v>4631</v>
      </c>
      <c r="I3050" s="19" t="s">
        <v>1782</v>
      </c>
      <c r="J3050" s="25" t="s">
        <v>39</v>
      </c>
      <c r="K3050" s="32">
        <v>25594</v>
      </c>
      <c r="L3050" s="26">
        <v>0</v>
      </c>
      <c r="M3050" s="27">
        <v>0</v>
      </c>
      <c r="N3050" s="22">
        <v>0</v>
      </c>
      <c r="O3050" s="22">
        <v>0</v>
      </c>
      <c r="P3050" s="1">
        <v>125619</v>
      </c>
      <c r="Q3050">
        <v>365</v>
      </c>
      <c r="R3050">
        <v>65</v>
      </c>
      <c r="S3050" t="s">
        <v>1811</v>
      </c>
      <c r="T3050" t="s">
        <v>1811</v>
      </c>
      <c r="U3050" t="s">
        <v>3670</v>
      </c>
      <c r="V3050" t="s">
        <v>1782</v>
      </c>
      <c r="W3050" t="s">
        <v>39</v>
      </c>
      <c r="X3050">
        <v>32428</v>
      </c>
      <c r="Y3050">
        <f>VLOOKUP(P3050,[1]Listado!$F$5:$N$6488,9,0)</f>
        <v>0</v>
      </c>
      <c r="Z3050">
        <f>VLOOKUP(P3050,[1]Listado!$F$5:$O$6488,10,0)</f>
        <v>0</v>
      </c>
    </row>
    <row r="3051" spans="2:26" ht="30" x14ac:dyDescent="0.25">
      <c r="B3051" s="24">
        <v>65</v>
      </c>
      <c r="C3051" s="19" t="s">
        <v>1811</v>
      </c>
      <c r="D3051" s="25">
        <v>365</v>
      </c>
      <c r="E3051" s="19" t="s">
        <v>1811</v>
      </c>
      <c r="F3051" s="25">
        <v>125572</v>
      </c>
      <c r="G3051" s="19" t="s">
        <v>3686</v>
      </c>
      <c r="H3051" s="25" t="s">
        <v>4631</v>
      </c>
      <c r="I3051" s="19" t="s">
        <v>1782</v>
      </c>
      <c r="J3051" s="25" t="s">
        <v>39</v>
      </c>
      <c r="K3051" s="32">
        <v>77152</v>
      </c>
      <c r="L3051" s="26">
        <v>0</v>
      </c>
      <c r="M3051" s="27">
        <v>0</v>
      </c>
      <c r="N3051" s="22">
        <v>0</v>
      </c>
      <c r="O3051" s="22">
        <v>0</v>
      </c>
      <c r="P3051" s="1">
        <v>125620</v>
      </c>
      <c r="Q3051">
        <v>365</v>
      </c>
      <c r="R3051">
        <v>65</v>
      </c>
      <c r="S3051" t="s">
        <v>1811</v>
      </c>
      <c r="T3051" t="s">
        <v>1811</v>
      </c>
      <c r="U3051" t="s">
        <v>3797</v>
      </c>
      <c r="V3051" t="s">
        <v>1782</v>
      </c>
      <c r="W3051" t="s">
        <v>39</v>
      </c>
      <c r="X3051">
        <v>20667346</v>
      </c>
      <c r="Y3051">
        <f>VLOOKUP(P3051,[1]Listado!$F$5:$N$6488,9,0)</f>
        <v>0</v>
      </c>
      <c r="Z3051">
        <f>VLOOKUP(P3051,[1]Listado!$F$5:$O$6488,10,0)</f>
        <v>0</v>
      </c>
    </row>
    <row r="3052" spans="2:26" ht="30" x14ac:dyDescent="0.25">
      <c r="B3052" s="24">
        <v>65</v>
      </c>
      <c r="C3052" s="19" t="s">
        <v>1811</v>
      </c>
      <c r="D3052" s="25">
        <v>365</v>
      </c>
      <c r="E3052" s="19" t="s">
        <v>1811</v>
      </c>
      <c r="F3052" s="25">
        <v>125573</v>
      </c>
      <c r="G3052" s="19" t="s">
        <v>3207</v>
      </c>
      <c r="H3052" s="25" t="s">
        <v>4631</v>
      </c>
      <c r="I3052" s="19" t="s">
        <v>1782</v>
      </c>
      <c r="J3052" s="25" t="s">
        <v>39</v>
      </c>
      <c r="K3052" s="32">
        <v>42417</v>
      </c>
      <c r="L3052" s="26">
        <v>0</v>
      </c>
      <c r="M3052" s="27">
        <v>0</v>
      </c>
      <c r="N3052" s="22">
        <v>0</v>
      </c>
      <c r="O3052" s="22">
        <v>0</v>
      </c>
      <c r="P3052" s="1">
        <v>125621</v>
      </c>
      <c r="Q3052">
        <v>365</v>
      </c>
      <c r="R3052">
        <v>65</v>
      </c>
      <c r="S3052" t="s">
        <v>1811</v>
      </c>
      <c r="T3052" t="s">
        <v>1811</v>
      </c>
      <c r="U3052" t="s">
        <v>3782</v>
      </c>
      <c r="V3052" t="s">
        <v>1782</v>
      </c>
      <c r="W3052" t="s">
        <v>39</v>
      </c>
      <c r="X3052">
        <v>1324487</v>
      </c>
      <c r="Y3052">
        <f>VLOOKUP(P3052,[1]Listado!$F$5:$N$6488,9,0)</f>
        <v>0</v>
      </c>
      <c r="Z3052">
        <f>VLOOKUP(P3052,[1]Listado!$F$5:$O$6488,10,0)</f>
        <v>0</v>
      </c>
    </row>
    <row r="3053" spans="2:26" ht="30" x14ac:dyDescent="0.25">
      <c r="B3053" s="24">
        <v>65</v>
      </c>
      <c r="C3053" s="19" t="s">
        <v>1811</v>
      </c>
      <c r="D3053" s="25">
        <v>365</v>
      </c>
      <c r="E3053" s="19" t="s">
        <v>1811</v>
      </c>
      <c r="F3053" s="25">
        <v>125574</v>
      </c>
      <c r="G3053" s="19" t="s">
        <v>3721</v>
      </c>
      <c r="H3053" s="25" t="s">
        <v>4631</v>
      </c>
      <c r="I3053" s="19" t="s">
        <v>1782</v>
      </c>
      <c r="J3053" s="25" t="s">
        <v>39</v>
      </c>
      <c r="K3053" s="32">
        <v>164742</v>
      </c>
      <c r="L3053" s="26">
        <v>0</v>
      </c>
      <c r="M3053" s="27">
        <v>0</v>
      </c>
      <c r="N3053" s="22">
        <v>0</v>
      </c>
      <c r="O3053" s="22">
        <v>0</v>
      </c>
      <c r="P3053" s="1">
        <v>125622</v>
      </c>
      <c r="Q3053">
        <v>365</v>
      </c>
      <c r="R3053">
        <v>65</v>
      </c>
      <c r="S3053" t="s">
        <v>1811</v>
      </c>
      <c r="T3053" t="s">
        <v>1811</v>
      </c>
      <c r="U3053" t="s">
        <v>3644</v>
      </c>
      <c r="V3053" t="s">
        <v>1782</v>
      </c>
      <c r="W3053" t="s">
        <v>39</v>
      </c>
      <c r="X3053">
        <v>757893</v>
      </c>
      <c r="Y3053">
        <f>VLOOKUP(P3053,[1]Listado!$F$5:$N$6488,9,0)</f>
        <v>0</v>
      </c>
      <c r="Z3053">
        <f>VLOOKUP(P3053,[1]Listado!$F$5:$O$6488,10,0)</f>
        <v>0</v>
      </c>
    </row>
    <row r="3054" spans="2:26" ht="45" x14ac:dyDescent="0.25">
      <c r="B3054" s="24">
        <v>65</v>
      </c>
      <c r="C3054" s="19" t="s">
        <v>1811</v>
      </c>
      <c r="D3054" s="25">
        <v>365</v>
      </c>
      <c r="E3054" s="19" t="s">
        <v>1811</v>
      </c>
      <c r="F3054" s="25">
        <v>125575</v>
      </c>
      <c r="G3054" s="19" t="s">
        <v>3724</v>
      </c>
      <c r="H3054" s="25" t="s">
        <v>4631</v>
      </c>
      <c r="I3054" s="19" t="s">
        <v>1782</v>
      </c>
      <c r="J3054" s="25" t="s">
        <v>39</v>
      </c>
      <c r="K3054" s="32">
        <v>57802</v>
      </c>
      <c r="L3054" s="26">
        <v>0</v>
      </c>
      <c r="M3054" s="27">
        <v>0</v>
      </c>
      <c r="N3054" s="22">
        <v>0</v>
      </c>
      <c r="O3054" s="22">
        <v>0</v>
      </c>
      <c r="P3054" s="1">
        <v>125623</v>
      </c>
      <c r="Q3054">
        <v>365</v>
      </c>
      <c r="R3054">
        <v>65</v>
      </c>
      <c r="S3054" t="s">
        <v>1811</v>
      </c>
      <c r="T3054" t="s">
        <v>1811</v>
      </c>
      <c r="U3054" t="s">
        <v>3006</v>
      </c>
      <c r="V3054" t="s">
        <v>1782</v>
      </c>
      <c r="W3054" t="s">
        <v>39</v>
      </c>
      <c r="X3054">
        <v>34886</v>
      </c>
      <c r="Y3054">
        <f>VLOOKUP(P3054,[1]Listado!$F$5:$N$6488,9,0)</f>
        <v>0</v>
      </c>
      <c r="Z3054">
        <f>VLOOKUP(P3054,[1]Listado!$F$5:$O$6488,10,0)</f>
        <v>0</v>
      </c>
    </row>
    <row r="3055" spans="2:26" ht="45" x14ac:dyDescent="0.25">
      <c r="B3055" s="24">
        <v>65</v>
      </c>
      <c r="C3055" s="19" t="s">
        <v>1811</v>
      </c>
      <c r="D3055" s="25">
        <v>365</v>
      </c>
      <c r="E3055" s="19" t="s">
        <v>1811</v>
      </c>
      <c r="F3055" s="25">
        <v>125576</v>
      </c>
      <c r="G3055" s="19" t="s">
        <v>3275</v>
      </c>
      <c r="H3055" s="25" t="s">
        <v>4631</v>
      </c>
      <c r="I3055" s="19" t="s">
        <v>1782</v>
      </c>
      <c r="J3055" s="25" t="s">
        <v>39</v>
      </c>
      <c r="K3055" s="32">
        <v>4951335</v>
      </c>
      <c r="L3055" s="26">
        <v>0</v>
      </c>
      <c r="M3055" s="27">
        <v>0</v>
      </c>
      <c r="N3055" s="22">
        <v>0</v>
      </c>
      <c r="O3055" s="22">
        <v>0</v>
      </c>
      <c r="P3055" s="1">
        <v>125624</v>
      </c>
      <c r="Q3055">
        <v>365</v>
      </c>
      <c r="R3055">
        <v>65</v>
      </c>
      <c r="S3055" t="s">
        <v>1811</v>
      </c>
      <c r="T3055" t="s">
        <v>1811</v>
      </c>
      <c r="U3055" t="s">
        <v>3177</v>
      </c>
      <c r="V3055" t="s">
        <v>1782</v>
      </c>
      <c r="W3055" t="s">
        <v>39</v>
      </c>
      <c r="X3055">
        <v>88480</v>
      </c>
      <c r="Y3055">
        <f>VLOOKUP(P3055,[1]Listado!$F$5:$N$6488,9,0)</f>
        <v>0</v>
      </c>
      <c r="Z3055">
        <f>VLOOKUP(P3055,[1]Listado!$F$5:$O$6488,10,0)</f>
        <v>0</v>
      </c>
    </row>
    <row r="3056" spans="2:26" ht="30" x14ac:dyDescent="0.25">
      <c r="B3056" s="24">
        <v>65</v>
      </c>
      <c r="C3056" s="19" t="s">
        <v>1811</v>
      </c>
      <c r="D3056" s="25">
        <v>365</v>
      </c>
      <c r="E3056" s="19" t="s">
        <v>1811</v>
      </c>
      <c r="F3056" s="25">
        <v>125577</v>
      </c>
      <c r="G3056" s="19" t="s">
        <v>3239</v>
      </c>
      <c r="H3056" s="25" t="s">
        <v>4631</v>
      </c>
      <c r="I3056" s="19" t="s">
        <v>1782</v>
      </c>
      <c r="J3056" s="25" t="s">
        <v>39</v>
      </c>
      <c r="K3056" s="32">
        <v>29973</v>
      </c>
      <c r="L3056" s="26">
        <v>0</v>
      </c>
      <c r="M3056" s="27">
        <v>0</v>
      </c>
      <c r="N3056" s="22">
        <v>0</v>
      </c>
      <c r="O3056" s="22">
        <v>0</v>
      </c>
      <c r="P3056" s="1">
        <v>125625</v>
      </c>
      <c r="Q3056">
        <v>365</v>
      </c>
      <c r="R3056">
        <v>65</v>
      </c>
      <c r="S3056" t="s">
        <v>1811</v>
      </c>
      <c r="T3056" t="s">
        <v>1811</v>
      </c>
      <c r="U3056" t="s">
        <v>3641</v>
      </c>
      <c r="V3056" t="s">
        <v>1782</v>
      </c>
      <c r="W3056" t="s">
        <v>39</v>
      </c>
      <c r="X3056">
        <v>398690</v>
      </c>
      <c r="Y3056">
        <f>VLOOKUP(P3056,[1]Listado!$F$5:$N$6488,9,0)</f>
        <v>0</v>
      </c>
      <c r="Z3056">
        <f>VLOOKUP(P3056,[1]Listado!$F$5:$O$6488,10,0)</f>
        <v>0</v>
      </c>
    </row>
    <row r="3057" spans="2:26" ht="30" x14ac:dyDescent="0.25">
      <c r="B3057" s="24">
        <v>65</v>
      </c>
      <c r="C3057" s="19" t="s">
        <v>1811</v>
      </c>
      <c r="D3057" s="25">
        <v>365</v>
      </c>
      <c r="E3057" s="19" t="s">
        <v>1811</v>
      </c>
      <c r="F3057" s="25">
        <v>125578</v>
      </c>
      <c r="G3057" s="19" t="s">
        <v>3241</v>
      </c>
      <c r="H3057" s="25" t="s">
        <v>4631</v>
      </c>
      <c r="I3057" s="19" t="s">
        <v>1782</v>
      </c>
      <c r="J3057" s="25" t="s">
        <v>39</v>
      </c>
      <c r="K3057" s="32">
        <v>774180</v>
      </c>
      <c r="L3057" s="26">
        <v>0</v>
      </c>
      <c r="M3057" s="27">
        <v>0</v>
      </c>
      <c r="N3057" s="22">
        <v>0</v>
      </c>
      <c r="O3057" s="22">
        <v>0</v>
      </c>
      <c r="P3057" s="1">
        <v>125626</v>
      </c>
      <c r="Q3057">
        <v>365</v>
      </c>
      <c r="R3057">
        <v>65</v>
      </c>
      <c r="S3057" t="s">
        <v>1811</v>
      </c>
      <c r="T3057" t="s">
        <v>1811</v>
      </c>
      <c r="U3057" t="s">
        <v>3690</v>
      </c>
      <c r="V3057" t="s">
        <v>1782</v>
      </c>
      <c r="W3057" t="s">
        <v>39</v>
      </c>
      <c r="X3057">
        <v>1730482</v>
      </c>
      <c r="Y3057">
        <f>VLOOKUP(P3057,[1]Listado!$F$5:$N$6488,9,0)</f>
        <v>0</v>
      </c>
      <c r="Z3057">
        <f>VLOOKUP(P3057,[1]Listado!$F$5:$O$6488,10,0)</f>
        <v>0</v>
      </c>
    </row>
    <row r="3058" spans="2:26" ht="30" x14ac:dyDescent="0.25">
      <c r="B3058" s="24">
        <v>65</v>
      </c>
      <c r="C3058" s="19" t="s">
        <v>1811</v>
      </c>
      <c r="D3058" s="25">
        <v>365</v>
      </c>
      <c r="E3058" s="19" t="s">
        <v>1811</v>
      </c>
      <c r="F3058" s="25">
        <v>125579</v>
      </c>
      <c r="G3058" s="19" t="s">
        <v>3243</v>
      </c>
      <c r="H3058" s="25" t="s">
        <v>4631</v>
      </c>
      <c r="I3058" s="19" t="s">
        <v>1782</v>
      </c>
      <c r="J3058" s="25" t="s">
        <v>39</v>
      </c>
      <c r="K3058" s="32">
        <v>279655</v>
      </c>
      <c r="L3058" s="26">
        <v>0</v>
      </c>
      <c r="M3058" s="27">
        <v>0</v>
      </c>
      <c r="N3058" s="22">
        <v>0</v>
      </c>
      <c r="O3058" s="22">
        <v>0</v>
      </c>
      <c r="P3058" s="1">
        <v>125627</v>
      </c>
      <c r="Q3058">
        <v>365</v>
      </c>
      <c r="R3058">
        <v>65</v>
      </c>
      <c r="S3058" t="s">
        <v>1811</v>
      </c>
      <c r="T3058" t="s">
        <v>1811</v>
      </c>
      <c r="U3058" t="s">
        <v>3691</v>
      </c>
      <c r="V3058" t="s">
        <v>1782</v>
      </c>
      <c r="W3058" t="s">
        <v>39</v>
      </c>
      <c r="X3058">
        <v>1622514</v>
      </c>
      <c r="Y3058">
        <f>VLOOKUP(P3058,[1]Listado!$F$5:$N$6488,9,0)</f>
        <v>0</v>
      </c>
      <c r="Z3058">
        <f>VLOOKUP(P3058,[1]Listado!$F$5:$O$6488,10,0)</f>
        <v>0</v>
      </c>
    </row>
    <row r="3059" spans="2:26" ht="30" x14ac:dyDescent="0.25">
      <c r="B3059" s="24">
        <v>65</v>
      </c>
      <c r="C3059" s="19" t="s">
        <v>1811</v>
      </c>
      <c r="D3059" s="25">
        <v>365</v>
      </c>
      <c r="E3059" s="19" t="s">
        <v>1811</v>
      </c>
      <c r="F3059" s="25">
        <v>125580</v>
      </c>
      <c r="G3059" s="19" t="s">
        <v>3245</v>
      </c>
      <c r="H3059" s="25" t="s">
        <v>4631</v>
      </c>
      <c r="I3059" s="19" t="s">
        <v>1782</v>
      </c>
      <c r="J3059" s="25" t="s">
        <v>39</v>
      </c>
      <c r="K3059" s="32">
        <v>887774</v>
      </c>
      <c r="L3059" s="26">
        <v>0</v>
      </c>
      <c r="M3059" s="27">
        <v>0</v>
      </c>
      <c r="N3059" s="22">
        <v>0</v>
      </c>
      <c r="O3059" s="22">
        <v>0</v>
      </c>
      <c r="P3059" s="1">
        <v>125628</v>
      </c>
      <c r="Q3059">
        <v>365</v>
      </c>
      <c r="R3059">
        <v>65</v>
      </c>
      <c r="S3059" t="s">
        <v>1811</v>
      </c>
      <c r="T3059" t="s">
        <v>1811</v>
      </c>
      <c r="U3059" t="s">
        <v>3351</v>
      </c>
      <c r="V3059" t="s">
        <v>1782</v>
      </c>
      <c r="W3059" t="s">
        <v>39</v>
      </c>
      <c r="X3059">
        <v>964209</v>
      </c>
      <c r="Y3059">
        <f>VLOOKUP(P3059,[1]Listado!$F$5:$N$6488,9,0)</f>
        <v>0</v>
      </c>
      <c r="Z3059">
        <f>VLOOKUP(P3059,[1]Listado!$F$5:$O$6488,10,0)</f>
        <v>0</v>
      </c>
    </row>
    <row r="3060" spans="2:26" ht="30" x14ac:dyDescent="0.25">
      <c r="B3060" s="24">
        <v>65</v>
      </c>
      <c r="C3060" s="19" t="s">
        <v>1811</v>
      </c>
      <c r="D3060" s="25">
        <v>365</v>
      </c>
      <c r="E3060" s="19" t="s">
        <v>1811</v>
      </c>
      <c r="F3060" s="25">
        <v>125581</v>
      </c>
      <c r="G3060" s="19" t="s">
        <v>3421</v>
      </c>
      <c r="H3060" s="25" t="s">
        <v>4631</v>
      </c>
      <c r="I3060" s="19" t="s">
        <v>1782</v>
      </c>
      <c r="J3060" s="25" t="s">
        <v>39</v>
      </c>
      <c r="K3060" s="32">
        <v>884684</v>
      </c>
      <c r="L3060" s="26">
        <v>0</v>
      </c>
      <c r="M3060" s="27">
        <v>0</v>
      </c>
      <c r="N3060" s="22">
        <v>0</v>
      </c>
      <c r="O3060" s="22">
        <v>0</v>
      </c>
      <c r="P3060" s="1">
        <v>125629</v>
      </c>
      <c r="Q3060">
        <v>365</v>
      </c>
      <c r="R3060">
        <v>65</v>
      </c>
      <c r="S3060" t="s">
        <v>1811</v>
      </c>
      <c r="T3060" t="s">
        <v>1811</v>
      </c>
      <c r="U3060" t="s">
        <v>3408</v>
      </c>
      <c r="V3060" t="s">
        <v>1782</v>
      </c>
      <c r="W3060" t="s">
        <v>39</v>
      </c>
      <c r="X3060">
        <v>303372</v>
      </c>
      <c r="Y3060">
        <f>VLOOKUP(P3060,[1]Listado!$F$5:$N$6488,9,0)</f>
        <v>0</v>
      </c>
      <c r="Z3060">
        <f>VLOOKUP(P3060,[1]Listado!$F$5:$O$6488,10,0)</f>
        <v>0</v>
      </c>
    </row>
    <row r="3061" spans="2:26" ht="30" x14ac:dyDescent="0.25">
      <c r="B3061" s="24">
        <v>65</v>
      </c>
      <c r="C3061" s="19" t="s">
        <v>1811</v>
      </c>
      <c r="D3061" s="25">
        <v>365</v>
      </c>
      <c r="E3061" s="19" t="s">
        <v>1811</v>
      </c>
      <c r="F3061" s="25">
        <v>125582</v>
      </c>
      <c r="G3061" s="19" t="s">
        <v>3557</v>
      </c>
      <c r="H3061" s="25" t="s">
        <v>4631</v>
      </c>
      <c r="I3061" s="19" t="s">
        <v>1782</v>
      </c>
      <c r="J3061" s="25" t="s">
        <v>39</v>
      </c>
      <c r="K3061" s="32">
        <v>36792</v>
      </c>
      <c r="L3061" s="26">
        <v>0</v>
      </c>
      <c r="M3061" s="27">
        <v>0</v>
      </c>
      <c r="N3061" s="22">
        <v>0</v>
      </c>
      <c r="O3061" s="22">
        <v>0</v>
      </c>
      <c r="P3061" s="1">
        <v>125630</v>
      </c>
      <c r="Q3061">
        <v>365</v>
      </c>
      <c r="R3061">
        <v>65</v>
      </c>
      <c r="S3061" t="s">
        <v>1811</v>
      </c>
      <c r="T3061" t="s">
        <v>1811</v>
      </c>
      <c r="U3061" t="s">
        <v>3311</v>
      </c>
      <c r="V3061" t="s">
        <v>1782</v>
      </c>
      <c r="W3061" t="s">
        <v>39</v>
      </c>
      <c r="X3061">
        <v>148793</v>
      </c>
      <c r="Y3061">
        <f>VLOOKUP(P3061,[1]Listado!$F$5:$N$6488,9,0)</f>
        <v>0</v>
      </c>
      <c r="Z3061">
        <f>VLOOKUP(P3061,[1]Listado!$F$5:$O$6488,10,0)</f>
        <v>0</v>
      </c>
    </row>
    <row r="3062" spans="2:26" ht="30" x14ac:dyDescent="0.25">
      <c r="B3062" s="24">
        <v>65</v>
      </c>
      <c r="C3062" s="19" t="s">
        <v>1811</v>
      </c>
      <c r="D3062" s="25">
        <v>365</v>
      </c>
      <c r="E3062" s="19" t="s">
        <v>1811</v>
      </c>
      <c r="F3062" s="25">
        <v>125583</v>
      </c>
      <c r="G3062" s="19" t="s">
        <v>3638</v>
      </c>
      <c r="H3062" s="25" t="s">
        <v>4631</v>
      </c>
      <c r="I3062" s="19" t="s">
        <v>1782</v>
      </c>
      <c r="J3062" s="25" t="s">
        <v>39</v>
      </c>
      <c r="K3062" s="32">
        <v>41036</v>
      </c>
      <c r="L3062" s="26">
        <v>0</v>
      </c>
      <c r="M3062" s="27">
        <v>0</v>
      </c>
      <c r="N3062" s="22">
        <v>0</v>
      </c>
      <c r="O3062" s="22">
        <v>0</v>
      </c>
      <c r="P3062" s="1">
        <v>125631</v>
      </c>
      <c r="Q3062">
        <v>365</v>
      </c>
      <c r="R3062">
        <v>65</v>
      </c>
      <c r="S3062" t="s">
        <v>1811</v>
      </c>
      <c r="T3062" t="s">
        <v>1811</v>
      </c>
      <c r="U3062" t="s">
        <v>3559</v>
      </c>
      <c r="V3062" t="s">
        <v>1782</v>
      </c>
      <c r="W3062" t="s">
        <v>39</v>
      </c>
      <c r="X3062">
        <v>29655</v>
      </c>
      <c r="Y3062">
        <f>VLOOKUP(P3062,[1]Listado!$F$5:$N$6488,9,0)</f>
        <v>0</v>
      </c>
      <c r="Z3062">
        <f>VLOOKUP(P3062,[1]Listado!$F$5:$O$6488,10,0)</f>
        <v>0</v>
      </c>
    </row>
    <row r="3063" spans="2:26" ht="30" x14ac:dyDescent="0.25">
      <c r="B3063" s="24">
        <v>65</v>
      </c>
      <c r="C3063" s="19" t="s">
        <v>1811</v>
      </c>
      <c r="D3063" s="25">
        <v>365</v>
      </c>
      <c r="E3063" s="19" t="s">
        <v>1811</v>
      </c>
      <c r="F3063" s="25">
        <v>125584</v>
      </c>
      <c r="G3063" s="19" t="s">
        <v>3694</v>
      </c>
      <c r="H3063" s="25" t="s">
        <v>4631</v>
      </c>
      <c r="I3063" s="19" t="s">
        <v>1782</v>
      </c>
      <c r="J3063" s="25" t="s">
        <v>39</v>
      </c>
      <c r="K3063" s="32">
        <v>29647</v>
      </c>
      <c r="L3063" s="26">
        <v>0</v>
      </c>
      <c r="M3063" s="27">
        <v>0</v>
      </c>
      <c r="N3063" s="22">
        <v>0</v>
      </c>
      <c r="O3063" s="22">
        <v>0</v>
      </c>
      <c r="P3063" s="1">
        <v>125632</v>
      </c>
      <c r="Q3063">
        <v>365</v>
      </c>
      <c r="R3063">
        <v>65</v>
      </c>
      <c r="S3063" t="s">
        <v>1811</v>
      </c>
      <c r="T3063" t="s">
        <v>1811</v>
      </c>
      <c r="U3063" t="s">
        <v>3149</v>
      </c>
      <c r="V3063" t="s">
        <v>1782</v>
      </c>
      <c r="W3063" t="s">
        <v>39</v>
      </c>
      <c r="X3063">
        <v>111824</v>
      </c>
      <c r="Y3063">
        <f>VLOOKUP(P3063,[1]Listado!$F$5:$N$6488,9,0)</f>
        <v>0</v>
      </c>
      <c r="Z3063">
        <f>VLOOKUP(P3063,[1]Listado!$F$5:$O$6488,10,0)</f>
        <v>0</v>
      </c>
    </row>
    <row r="3064" spans="2:26" ht="30" x14ac:dyDescent="0.25">
      <c r="B3064" s="24">
        <v>65</v>
      </c>
      <c r="C3064" s="19" t="s">
        <v>1811</v>
      </c>
      <c r="D3064" s="25">
        <v>365</v>
      </c>
      <c r="E3064" s="19" t="s">
        <v>1811</v>
      </c>
      <c r="F3064" s="25">
        <v>125585</v>
      </c>
      <c r="G3064" s="19" t="s">
        <v>3346</v>
      </c>
      <c r="H3064" s="25" t="s">
        <v>4631</v>
      </c>
      <c r="I3064" s="19" t="s">
        <v>1782</v>
      </c>
      <c r="J3064" s="25" t="s">
        <v>39</v>
      </c>
      <c r="K3064" s="32">
        <v>40100</v>
      </c>
      <c r="L3064" s="26">
        <v>0</v>
      </c>
      <c r="M3064" s="27">
        <v>0</v>
      </c>
      <c r="N3064" s="22">
        <v>0</v>
      </c>
      <c r="O3064" s="22">
        <v>0</v>
      </c>
      <c r="P3064" s="1">
        <v>125633</v>
      </c>
      <c r="Q3064">
        <v>365</v>
      </c>
      <c r="R3064">
        <v>65</v>
      </c>
      <c r="S3064" t="s">
        <v>1811</v>
      </c>
      <c r="T3064" t="s">
        <v>1811</v>
      </c>
      <c r="U3064" t="s">
        <v>3543</v>
      </c>
      <c r="V3064" t="s">
        <v>1782</v>
      </c>
      <c r="W3064" t="s">
        <v>39</v>
      </c>
      <c r="X3064">
        <v>182762</v>
      </c>
      <c r="Y3064">
        <f>VLOOKUP(P3064,[1]Listado!$F$5:$N$6488,9,0)</f>
        <v>0</v>
      </c>
      <c r="Z3064">
        <f>VLOOKUP(P3064,[1]Listado!$F$5:$O$6488,10,0)</f>
        <v>0</v>
      </c>
    </row>
    <row r="3065" spans="2:26" ht="30" x14ac:dyDescent="0.25">
      <c r="B3065" s="24">
        <v>65</v>
      </c>
      <c r="C3065" s="19" t="s">
        <v>1811</v>
      </c>
      <c r="D3065" s="25">
        <v>365</v>
      </c>
      <c r="E3065" s="19" t="s">
        <v>1811</v>
      </c>
      <c r="F3065" s="25">
        <v>125586</v>
      </c>
      <c r="G3065" s="19" t="s">
        <v>3344</v>
      </c>
      <c r="H3065" s="25" t="s">
        <v>4631</v>
      </c>
      <c r="I3065" s="19" t="s">
        <v>1782</v>
      </c>
      <c r="J3065" s="25" t="s">
        <v>39</v>
      </c>
      <c r="K3065" s="32">
        <v>34026</v>
      </c>
      <c r="L3065" s="26">
        <v>0</v>
      </c>
      <c r="M3065" s="27">
        <v>0</v>
      </c>
      <c r="N3065" s="22">
        <v>0</v>
      </c>
      <c r="O3065" s="22">
        <v>0</v>
      </c>
      <c r="P3065" s="1">
        <v>125635</v>
      </c>
      <c r="Q3065">
        <v>365</v>
      </c>
      <c r="R3065">
        <v>65</v>
      </c>
      <c r="S3065" t="s">
        <v>1811</v>
      </c>
      <c r="T3065" t="s">
        <v>1811</v>
      </c>
      <c r="U3065" t="s">
        <v>3357</v>
      </c>
      <c r="V3065" t="s">
        <v>1782</v>
      </c>
      <c r="W3065" t="s">
        <v>39</v>
      </c>
      <c r="X3065">
        <v>110501</v>
      </c>
      <c r="Y3065">
        <f>VLOOKUP(P3065,[1]Listado!$F$5:$N$6488,9,0)</f>
        <v>0</v>
      </c>
      <c r="Z3065">
        <f>VLOOKUP(P3065,[1]Listado!$F$5:$O$6488,10,0)</f>
        <v>0</v>
      </c>
    </row>
    <row r="3066" spans="2:26" ht="30" x14ac:dyDescent="0.25">
      <c r="B3066" s="24">
        <v>65</v>
      </c>
      <c r="C3066" s="19" t="s">
        <v>1811</v>
      </c>
      <c r="D3066" s="25">
        <v>365</v>
      </c>
      <c r="E3066" s="19" t="s">
        <v>1811</v>
      </c>
      <c r="F3066" s="25">
        <v>125587</v>
      </c>
      <c r="G3066" s="19" t="s">
        <v>3069</v>
      </c>
      <c r="H3066" s="25" t="s">
        <v>4631</v>
      </c>
      <c r="I3066" s="19" t="s">
        <v>1782</v>
      </c>
      <c r="J3066" s="25" t="s">
        <v>39</v>
      </c>
      <c r="K3066" s="32">
        <v>993295</v>
      </c>
      <c r="L3066" s="26">
        <v>0</v>
      </c>
      <c r="M3066" s="27">
        <v>0</v>
      </c>
      <c r="N3066" s="22">
        <v>0</v>
      </c>
      <c r="O3066" s="22">
        <v>0</v>
      </c>
      <c r="P3066" s="1">
        <v>125636</v>
      </c>
      <c r="Q3066">
        <v>365</v>
      </c>
      <c r="R3066">
        <v>65</v>
      </c>
      <c r="S3066" t="s">
        <v>1811</v>
      </c>
      <c r="T3066" t="s">
        <v>1811</v>
      </c>
      <c r="U3066" t="s">
        <v>3523</v>
      </c>
      <c r="V3066" t="s">
        <v>1782</v>
      </c>
      <c r="W3066" t="s">
        <v>39</v>
      </c>
      <c r="X3066">
        <v>117661</v>
      </c>
      <c r="Y3066">
        <f>VLOOKUP(P3066,[1]Listado!$F$5:$N$6488,9,0)</f>
        <v>0</v>
      </c>
      <c r="Z3066">
        <f>VLOOKUP(P3066,[1]Listado!$F$5:$O$6488,10,0)</f>
        <v>0</v>
      </c>
    </row>
    <row r="3067" spans="2:26" ht="30" x14ac:dyDescent="0.25">
      <c r="B3067" s="24">
        <v>65</v>
      </c>
      <c r="C3067" s="19" t="s">
        <v>1811</v>
      </c>
      <c r="D3067" s="25">
        <v>365</v>
      </c>
      <c r="E3067" s="19" t="s">
        <v>1811</v>
      </c>
      <c r="F3067" s="25">
        <v>125588</v>
      </c>
      <c r="G3067" s="19" t="s">
        <v>3781</v>
      </c>
      <c r="H3067" s="25" t="s">
        <v>4631</v>
      </c>
      <c r="I3067" s="19" t="s">
        <v>1782</v>
      </c>
      <c r="J3067" s="25" t="s">
        <v>39</v>
      </c>
      <c r="K3067" s="32">
        <v>572713</v>
      </c>
      <c r="L3067" s="26">
        <v>0</v>
      </c>
      <c r="M3067" s="27">
        <v>0</v>
      </c>
      <c r="N3067" s="22">
        <v>0</v>
      </c>
      <c r="O3067" s="22">
        <v>0</v>
      </c>
      <c r="P3067" s="1">
        <v>125637</v>
      </c>
      <c r="Q3067">
        <v>365</v>
      </c>
      <c r="R3067">
        <v>65</v>
      </c>
      <c r="S3067" t="s">
        <v>1811</v>
      </c>
      <c r="T3067" t="s">
        <v>1811</v>
      </c>
      <c r="U3067" t="s">
        <v>2971</v>
      </c>
      <c r="V3067" t="s">
        <v>1782</v>
      </c>
      <c r="W3067" t="s">
        <v>39</v>
      </c>
      <c r="X3067">
        <v>449782</v>
      </c>
      <c r="Y3067">
        <f>VLOOKUP(P3067,[1]Listado!$F$5:$N$6488,9,0)</f>
        <v>0</v>
      </c>
      <c r="Z3067">
        <f>VLOOKUP(P3067,[1]Listado!$F$5:$O$6488,10,0)</f>
        <v>0</v>
      </c>
    </row>
    <row r="3068" spans="2:26" ht="30" x14ac:dyDescent="0.25">
      <c r="B3068" s="24">
        <v>65</v>
      </c>
      <c r="C3068" s="19" t="s">
        <v>1811</v>
      </c>
      <c r="D3068" s="25">
        <v>365</v>
      </c>
      <c r="E3068" s="19" t="s">
        <v>1811</v>
      </c>
      <c r="F3068" s="25">
        <v>125589</v>
      </c>
      <c r="G3068" s="19" t="s">
        <v>3464</v>
      </c>
      <c r="H3068" s="25" t="s">
        <v>4631</v>
      </c>
      <c r="I3068" s="19" t="s">
        <v>1782</v>
      </c>
      <c r="J3068" s="25" t="s">
        <v>39</v>
      </c>
      <c r="K3068" s="32">
        <v>312268</v>
      </c>
      <c r="L3068" s="26">
        <v>0</v>
      </c>
      <c r="M3068" s="27">
        <v>0</v>
      </c>
      <c r="N3068" s="22">
        <v>0</v>
      </c>
      <c r="O3068" s="22">
        <v>0</v>
      </c>
      <c r="P3068" s="1">
        <v>125638</v>
      </c>
      <c r="Q3068">
        <v>365</v>
      </c>
      <c r="R3068">
        <v>65</v>
      </c>
      <c r="S3068" t="s">
        <v>1811</v>
      </c>
      <c r="T3068" t="s">
        <v>1811</v>
      </c>
      <c r="U3068" t="s">
        <v>3276</v>
      </c>
      <c r="V3068" t="s">
        <v>1782</v>
      </c>
      <c r="W3068" t="s">
        <v>39</v>
      </c>
      <c r="X3068">
        <v>90821</v>
      </c>
      <c r="Y3068">
        <f>VLOOKUP(P3068,[1]Listado!$F$5:$N$6488,9,0)</f>
        <v>0</v>
      </c>
      <c r="Z3068">
        <f>VLOOKUP(P3068,[1]Listado!$F$5:$O$6488,10,0)</f>
        <v>0</v>
      </c>
    </row>
    <row r="3069" spans="2:26" ht="30" x14ac:dyDescent="0.25">
      <c r="B3069" s="24">
        <v>65</v>
      </c>
      <c r="C3069" s="19" t="s">
        <v>1811</v>
      </c>
      <c r="D3069" s="25">
        <v>365</v>
      </c>
      <c r="E3069" s="19" t="s">
        <v>1811</v>
      </c>
      <c r="F3069" s="25">
        <v>125590</v>
      </c>
      <c r="G3069" s="19" t="s">
        <v>3570</v>
      </c>
      <c r="H3069" s="25" t="s">
        <v>4631</v>
      </c>
      <c r="I3069" s="19" t="s">
        <v>1782</v>
      </c>
      <c r="J3069" s="25" t="s">
        <v>39</v>
      </c>
      <c r="K3069" s="32">
        <v>69488</v>
      </c>
      <c r="L3069" s="26">
        <v>0</v>
      </c>
      <c r="M3069" s="27">
        <v>0</v>
      </c>
      <c r="N3069" s="22">
        <v>0</v>
      </c>
      <c r="O3069" s="22">
        <v>0</v>
      </c>
      <c r="P3069" s="1">
        <v>125639</v>
      </c>
      <c r="Q3069">
        <v>365</v>
      </c>
      <c r="R3069">
        <v>65</v>
      </c>
      <c r="S3069" t="s">
        <v>1811</v>
      </c>
      <c r="T3069" t="s">
        <v>1811</v>
      </c>
      <c r="U3069" t="s">
        <v>3772</v>
      </c>
      <c r="V3069" t="s">
        <v>1782</v>
      </c>
      <c r="W3069" t="s">
        <v>39</v>
      </c>
      <c r="X3069">
        <v>33580</v>
      </c>
      <c r="Y3069">
        <f>VLOOKUP(P3069,[1]Listado!$F$5:$N$6488,9,0)</f>
        <v>0</v>
      </c>
      <c r="Z3069">
        <f>VLOOKUP(P3069,[1]Listado!$F$5:$O$6488,10,0)</f>
        <v>0</v>
      </c>
    </row>
    <row r="3070" spans="2:26" ht="30" x14ac:dyDescent="0.25">
      <c r="B3070" s="24">
        <v>65</v>
      </c>
      <c r="C3070" s="19" t="s">
        <v>1811</v>
      </c>
      <c r="D3070" s="25">
        <v>365</v>
      </c>
      <c r="E3070" s="19" t="s">
        <v>1811</v>
      </c>
      <c r="F3070" s="25">
        <v>125591</v>
      </c>
      <c r="G3070" s="19" t="s">
        <v>3571</v>
      </c>
      <c r="H3070" s="25" t="s">
        <v>4631</v>
      </c>
      <c r="I3070" s="19" t="s">
        <v>1782</v>
      </c>
      <c r="J3070" s="25" t="s">
        <v>39</v>
      </c>
      <c r="K3070" s="32">
        <v>69488</v>
      </c>
      <c r="L3070" s="26">
        <v>0</v>
      </c>
      <c r="M3070" s="27">
        <v>0</v>
      </c>
      <c r="N3070" s="22">
        <v>0</v>
      </c>
      <c r="O3070" s="22">
        <v>0</v>
      </c>
      <c r="P3070" s="1">
        <v>125640</v>
      </c>
      <c r="Q3070">
        <v>365</v>
      </c>
      <c r="R3070">
        <v>65</v>
      </c>
      <c r="S3070" t="s">
        <v>1811</v>
      </c>
      <c r="T3070" t="s">
        <v>1811</v>
      </c>
      <c r="U3070" t="s">
        <v>3799</v>
      </c>
      <c r="V3070" t="s">
        <v>1782</v>
      </c>
      <c r="W3070" t="s">
        <v>39</v>
      </c>
      <c r="X3070">
        <v>427696</v>
      </c>
      <c r="Y3070">
        <f>VLOOKUP(P3070,[1]Listado!$F$5:$N$6488,9,0)</f>
        <v>0</v>
      </c>
      <c r="Z3070">
        <f>VLOOKUP(P3070,[1]Listado!$F$5:$O$6488,10,0)</f>
        <v>0</v>
      </c>
    </row>
    <row r="3071" spans="2:26" ht="30" x14ac:dyDescent="0.25">
      <c r="B3071" s="24">
        <v>65</v>
      </c>
      <c r="C3071" s="19" t="s">
        <v>1811</v>
      </c>
      <c r="D3071" s="25">
        <v>365</v>
      </c>
      <c r="E3071" s="19" t="s">
        <v>1811</v>
      </c>
      <c r="F3071" s="25">
        <v>125592</v>
      </c>
      <c r="G3071" s="19" t="s">
        <v>3572</v>
      </c>
      <c r="H3071" s="25" t="s">
        <v>4631</v>
      </c>
      <c r="I3071" s="19" t="s">
        <v>1782</v>
      </c>
      <c r="J3071" s="25" t="s">
        <v>39</v>
      </c>
      <c r="K3071" s="32">
        <v>69488</v>
      </c>
      <c r="L3071" s="26">
        <v>0</v>
      </c>
      <c r="M3071" s="27">
        <v>0</v>
      </c>
      <c r="N3071" s="22">
        <v>0</v>
      </c>
      <c r="O3071" s="22">
        <v>0</v>
      </c>
      <c r="P3071" s="1">
        <v>125641</v>
      </c>
      <c r="Q3071">
        <v>365</v>
      </c>
      <c r="R3071">
        <v>65</v>
      </c>
      <c r="S3071" t="s">
        <v>1811</v>
      </c>
      <c r="T3071" t="s">
        <v>1811</v>
      </c>
      <c r="U3071" t="s">
        <v>3619</v>
      </c>
      <c r="V3071" t="s">
        <v>1782</v>
      </c>
      <c r="W3071" t="s">
        <v>39</v>
      </c>
      <c r="X3071">
        <v>106482</v>
      </c>
      <c r="Y3071">
        <f>VLOOKUP(P3071,[1]Listado!$F$5:$N$6488,9,0)</f>
        <v>0</v>
      </c>
      <c r="Z3071">
        <f>VLOOKUP(P3071,[1]Listado!$F$5:$O$6488,10,0)</f>
        <v>0</v>
      </c>
    </row>
    <row r="3072" spans="2:26" ht="30" x14ac:dyDescent="0.25">
      <c r="B3072" s="24">
        <v>65</v>
      </c>
      <c r="C3072" s="19" t="s">
        <v>1811</v>
      </c>
      <c r="D3072" s="25">
        <v>365</v>
      </c>
      <c r="E3072" s="19" t="s">
        <v>1811</v>
      </c>
      <c r="F3072" s="25">
        <v>125593</v>
      </c>
      <c r="G3072" s="19" t="s">
        <v>3573</v>
      </c>
      <c r="H3072" s="25" t="s">
        <v>4631</v>
      </c>
      <c r="I3072" s="19" t="s">
        <v>1782</v>
      </c>
      <c r="J3072" s="25" t="s">
        <v>39</v>
      </c>
      <c r="K3072" s="32">
        <v>69488</v>
      </c>
      <c r="L3072" s="26">
        <v>0</v>
      </c>
      <c r="M3072" s="27">
        <v>0</v>
      </c>
      <c r="N3072" s="22">
        <v>0</v>
      </c>
      <c r="O3072" s="22">
        <v>0</v>
      </c>
      <c r="P3072" s="1">
        <v>125642</v>
      </c>
      <c r="Q3072">
        <v>365</v>
      </c>
      <c r="R3072">
        <v>65</v>
      </c>
      <c r="S3072" t="s">
        <v>1811</v>
      </c>
      <c r="T3072" t="s">
        <v>1811</v>
      </c>
      <c r="U3072" t="s">
        <v>3650</v>
      </c>
      <c r="V3072" t="s">
        <v>1782</v>
      </c>
      <c r="W3072" t="s">
        <v>39</v>
      </c>
      <c r="X3072">
        <v>91876</v>
      </c>
      <c r="Y3072">
        <f>VLOOKUP(P3072,[1]Listado!$F$5:$N$6488,9,0)</f>
        <v>0</v>
      </c>
      <c r="Z3072">
        <f>VLOOKUP(P3072,[1]Listado!$F$5:$O$6488,10,0)</f>
        <v>0</v>
      </c>
    </row>
    <row r="3073" spans="2:26" ht="30" x14ac:dyDescent="0.25">
      <c r="B3073" s="24">
        <v>65</v>
      </c>
      <c r="C3073" s="19" t="s">
        <v>1811</v>
      </c>
      <c r="D3073" s="25">
        <v>365</v>
      </c>
      <c r="E3073" s="19" t="s">
        <v>1811</v>
      </c>
      <c r="F3073" s="25">
        <v>125594</v>
      </c>
      <c r="G3073" s="19" t="s">
        <v>3574</v>
      </c>
      <c r="H3073" s="25" t="s">
        <v>4631</v>
      </c>
      <c r="I3073" s="19" t="s">
        <v>1782</v>
      </c>
      <c r="J3073" s="25" t="s">
        <v>39</v>
      </c>
      <c r="K3073" s="32">
        <v>69488</v>
      </c>
      <c r="L3073" s="26">
        <v>0</v>
      </c>
      <c r="M3073" s="27">
        <v>0</v>
      </c>
      <c r="N3073" s="22">
        <v>0</v>
      </c>
      <c r="O3073" s="22">
        <v>0</v>
      </c>
      <c r="P3073" s="1">
        <v>125643</v>
      </c>
      <c r="Q3073">
        <v>365</v>
      </c>
      <c r="R3073">
        <v>65</v>
      </c>
      <c r="S3073" t="s">
        <v>1811</v>
      </c>
      <c r="T3073" t="s">
        <v>1811</v>
      </c>
      <c r="U3073" t="s">
        <v>3074</v>
      </c>
      <c r="V3073" t="s">
        <v>1782</v>
      </c>
      <c r="W3073" t="s">
        <v>39</v>
      </c>
      <c r="X3073">
        <v>716000</v>
      </c>
      <c r="Y3073">
        <f>VLOOKUP(P3073,[1]Listado!$F$5:$N$6488,9,0)</f>
        <v>0</v>
      </c>
      <c r="Z3073">
        <f>VLOOKUP(P3073,[1]Listado!$F$5:$O$6488,10,0)</f>
        <v>0</v>
      </c>
    </row>
    <row r="3074" spans="2:26" ht="30" x14ac:dyDescent="0.25">
      <c r="B3074" s="24">
        <v>65</v>
      </c>
      <c r="C3074" s="19" t="s">
        <v>1811</v>
      </c>
      <c r="D3074" s="25">
        <v>365</v>
      </c>
      <c r="E3074" s="19" t="s">
        <v>1811</v>
      </c>
      <c r="F3074" s="25">
        <v>125595</v>
      </c>
      <c r="G3074" s="19" t="s">
        <v>3516</v>
      </c>
      <c r="H3074" s="25" t="s">
        <v>4631</v>
      </c>
      <c r="I3074" s="19" t="s">
        <v>1782</v>
      </c>
      <c r="J3074" s="25" t="s">
        <v>39</v>
      </c>
      <c r="K3074" s="32">
        <v>226537</v>
      </c>
      <c r="L3074" s="26">
        <v>0</v>
      </c>
      <c r="M3074" s="27">
        <v>0</v>
      </c>
      <c r="N3074" s="22">
        <v>0</v>
      </c>
      <c r="O3074" s="22">
        <v>0</v>
      </c>
      <c r="P3074" s="1">
        <v>125644</v>
      </c>
      <c r="Q3074">
        <v>365</v>
      </c>
      <c r="R3074">
        <v>65</v>
      </c>
      <c r="S3074" t="s">
        <v>1811</v>
      </c>
      <c r="T3074" t="s">
        <v>1811</v>
      </c>
      <c r="U3074" t="s">
        <v>3605</v>
      </c>
      <c r="V3074" t="s">
        <v>1782</v>
      </c>
      <c r="W3074" t="s">
        <v>39</v>
      </c>
      <c r="X3074">
        <v>290065</v>
      </c>
      <c r="Y3074">
        <f>VLOOKUP(P3074,[1]Listado!$F$5:$N$6488,9,0)</f>
        <v>0</v>
      </c>
      <c r="Z3074">
        <f>VLOOKUP(P3074,[1]Listado!$F$5:$O$6488,10,0)</f>
        <v>0</v>
      </c>
    </row>
    <row r="3075" spans="2:26" ht="30" x14ac:dyDescent="0.25">
      <c r="B3075" s="24">
        <v>65</v>
      </c>
      <c r="C3075" s="19" t="s">
        <v>1811</v>
      </c>
      <c r="D3075" s="25">
        <v>365</v>
      </c>
      <c r="E3075" s="19" t="s">
        <v>1811</v>
      </c>
      <c r="F3075" s="25">
        <v>125596</v>
      </c>
      <c r="G3075" s="19" t="s">
        <v>3046</v>
      </c>
      <c r="H3075" s="25" t="s">
        <v>4631</v>
      </c>
      <c r="I3075" s="19" t="s">
        <v>1782</v>
      </c>
      <c r="J3075" s="25" t="s">
        <v>39</v>
      </c>
      <c r="K3075" s="32">
        <v>256428</v>
      </c>
      <c r="L3075" s="26">
        <v>0</v>
      </c>
      <c r="M3075" s="27">
        <v>0</v>
      </c>
      <c r="N3075" s="22">
        <v>0</v>
      </c>
      <c r="O3075" s="22">
        <v>0</v>
      </c>
      <c r="P3075" s="1">
        <v>125645</v>
      </c>
      <c r="Q3075">
        <v>365</v>
      </c>
      <c r="R3075">
        <v>65</v>
      </c>
      <c r="S3075" t="s">
        <v>1811</v>
      </c>
      <c r="T3075" t="s">
        <v>1811</v>
      </c>
      <c r="U3075" t="s">
        <v>3425</v>
      </c>
      <c r="V3075" t="s">
        <v>1782</v>
      </c>
      <c r="W3075" t="s">
        <v>39</v>
      </c>
      <c r="X3075">
        <v>197058</v>
      </c>
      <c r="Y3075">
        <f>VLOOKUP(P3075,[1]Listado!$F$5:$N$6488,9,0)</f>
        <v>0</v>
      </c>
      <c r="Z3075">
        <f>VLOOKUP(P3075,[1]Listado!$F$5:$O$6488,10,0)</f>
        <v>0</v>
      </c>
    </row>
    <row r="3076" spans="2:26" ht="30" x14ac:dyDescent="0.25">
      <c r="B3076" s="24">
        <v>65</v>
      </c>
      <c r="C3076" s="19" t="s">
        <v>1811</v>
      </c>
      <c r="D3076" s="25">
        <v>365</v>
      </c>
      <c r="E3076" s="19" t="s">
        <v>1811</v>
      </c>
      <c r="F3076" s="25">
        <v>125597</v>
      </c>
      <c r="G3076" s="19" t="s">
        <v>3448</v>
      </c>
      <c r="H3076" s="25" t="s">
        <v>4631</v>
      </c>
      <c r="I3076" s="19" t="s">
        <v>1782</v>
      </c>
      <c r="J3076" s="25" t="s">
        <v>39</v>
      </c>
      <c r="K3076" s="32">
        <v>1758218</v>
      </c>
      <c r="L3076" s="26">
        <v>0</v>
      </c>
      <c r="M3076" s="27">
        <v>0</v>
      </c>
      <c r="N3076" s="22">
        <v>0</v>
      </c>
      <c r="O3076" s="22">
        <v>0</v>
      </c>
      <c r="P3076" s="1">
        <v>125646</v>
      </c>
      <c r="Q3076">
        <v>365</v>
      </c>
      <c r="R3076">
        <v>65</v>
      </c>
      <c r="S3076" t="s">
        <v>1811</v>
      </c>
      <c r="T3076" t="s">
        <v>1811</v>
      </c>
      <c r="U3076" t="s">
        <v>3353</v>
      </c>
      <c r="V3076" t="s">
        <v>1782</v>
      </c>
      <c r="W3076" t="s">
        <v>39</v>
      </c>
      <c r="X3076">
        <v>282797</v>
      </c>
      <c r="Y3076">
        <f>VLOOKUP(P3076,[1]Listado!$F$5:$N$6488,9,0)</f>
        <v>0</v>
      </c>
      <c r="Z3076">
        <f>VLOOKUP(P3076,[1]Listado!$F$5:$O$6488,10,0)</f>
        <v>0</v>
      </c>
    </row>
    <row r="3077" spans="2:26" ht="30" x14ac:dyDescent="0.25">
      <c r="B3077" s="24">
        <v>65</v>
      </c>
      <c r="C3077" s="19" t="s">
        <v>1811</v>
      </c>
      <c r="D3077" s="25">
        <v>365</v>
      </c>
      <c r="E3077" s="19" t="s">
        <v>1811</v>
      </c>
      <c r="F3077" s="25">
        <v>125598</v>
      </c>
      <c r="G3077" s="19" t="s">
        <v>3085</v>
      </c>
      <c r="H3077" s="25" t="s">
        <v>4631</v>
      </c>
      <c r="I3077" s="19" t="s">
        <v>1782</v>
      </c>
      <c r="J3077" s="25" t="s">
        <v>39</v>
      </c>
      <c r="K3077" s="32">
        <v>316058</v>
      </c>
      <c r="L3077" s="26">
        <v>0</v>
      </c>
      <c r="M3077" s="27">
        <v>0</v>
      </c>
      <c r="N3077" s="22">
        <v>0</v>
      </c>
      <c r="O3077" s="22">
        <v>0</v>
      </c>
      <c r="P3077" s="1">
        <v>125647</v>
      </c>
      <c r="Q3077">
        <v>365</v>
      </c>
      <c r="R3077">
        <v>65</v>
      </c>
      <c r="S3077" t="s">
        <v>1811</v>
      </c>
      <c r="T3077" t="s">
        <v>1811</v>
      </c>
      <c r="U3077" t="s">
        <v>3788</v>
      </c>
      <c r="V3077" t="s">
        <v>1782</v>
      </c>
      <c r="W3077" t="s">
        <v>39</v>
      </c>
      <c r="X3077">
        <v>31946</v>
      </c>
      <c r="Y3077">
        <f>VLOOKUP(P3077,[1]Listado!$F$5:$N$6488,9,0)</f>
        <v>0</v>
      </c>
      <c r="Z3077">
        <f>VLOOKUP(P3077,[1]Listado!$F$5:$O$6488,10,0)</f>
        <v>0</v>
      </c>
    </row>
    <row r="3078" spans="2:26" ht="30" x14ac:dyDescent="0.25">
      <c r="B3078" s="24">
        <v>65</v>
      </c>
      <c r="C3078" s="19" t="s">
        <v>1811</v>
      </c>
      <c r="D3078" s="25">
        <v>365</v>
      </c>
      <c r="E3078" s="19" t="s">
        <v>1811</v>
      </c>
      <c r="F3078" s="25">
        <v>125599</v>
      </c>
      <c r="G3078" s="19" t="s">
        <v>2981</v>
      </c>
      <c r="H3078" s="25" t="s">
        <v>4631</v>
      </c>
      <c r="I3078" s="19" t="s">
        <v>1782</v>
      </c>
      <c r="J3078" s="25" t="s">
        <v>39</v>
      </c>
      <c r="K3078" s="32">
        <v>132903</v>
      </c>
      <c r="L3078" s="26">
        <v>0</v>
      </c>
      <c r="M3078" s="27">
        <v>0</v>
      </c>
      <c r="N3078" s="22">
        <v>0</v>
      </c>
      <c r="O3078" s="22">
        <v>0</v>
      </c>
      <c r="P3078" s="1">
        <v>125648</v>
      </c>
      <c r="Q3078">
        <v>365</v>
      </c>
      <c r="R3078">
        <v>65</v>
      </c>
      <c r="S3078" t="s">
        <v>1811</v>
      </c>
      <c r="T3078" t="s">
        <v>1811</v>
      </c>
      <c r="U3078" t="s">
        <v>3118</v>
      </c>
      <c r="V3078" t="s">
        <v>1782</v>
      </c>
      <c r="W3078" t="s">
        <v>39</v>
      </c>
      <c r="X3078">
        <v>52901</v>
      </c>
      <c r="Y3078">
        <f>VLOOKUP(P3078,[1]Listado!$F$5:$N$6488,9,0)</f>
        <v>0</v>
      </c>
      <c r="Z3078">
        <f>VLOOKUP(P3078,[1]Listado!$F$5:$O$6488,10,0)</f>
        <v>0</v>
      </c>
    </row>
    <row r="3079" spans="2:26" ht="30" x14ac:dyDescent="0.25">
      <c r="B3079" s="24">
        <v>65</v>
      </c>
      <c r="C3079" s="19" t="s">
        <v>1811</v>
      </c>
      <c r="D3079" s="25">
        <v>365</v>
      </c>
      <c r="E3079" s="19" t="s">
        <v>1811</v>
      </c>
      <c r="F3079" s="25">
        <v>125600</v>
      </c>
      <c r="G3079" s="19" t="s">
        <v>3155</v>
      </c>
      <c r="H3079" s="25" t="s">
        <v>4631</v>
      </c>
      <c r="I3079" s="19" t="s">
        <v>1782</v>
      </c>
      <c r="J3079" s="25" t="s">
        <v>39</v>
      </c>
      <c r="K3079" s="32">
        <v>173169</v>
      </c>
      <c r="L3079" s="26">
        <v>0</v>
      </c>
      <c r="M3079" s="27">
        <v>0</v>
      </c>
      <c r="N3079" s="22">
        <v>0</v>
      </c>
      <c r="O3079" s="22">
        <v>0</v>
      </c>
      <c r="P3079" s="1">
        <v>125649</v>
      </c>
      <c r="Q3079">
        <v>365</v>
      </c>
      <c r="R3079">
        <v>65</v>
      </c>
      <c r="S3079" t="s">
        <v>1811</v>
      </c>
      <c r="T3079" t="s">
        <v>1811</v>
      </c>
      <c r="U3079" t="s">
        <v>2984</v>
      </c>
      <c r="V3079" t="s">
        <v>1782</v>
      </c>
      <c r="W3079" t="s">
        <v>39</v>
      </c>
      <c r="X3079">
        <v>155753</v>
      </c>
      <c r="Y3079">
        <f>VLOOKUP(P3079,[1]Listado!$F$5:$N$6488,9,0)</f>
        <v>0</v>
      </c>
      <c r="Z3079">
        <f>VLOOKUP(P3079,[1]Listado!$F$5:$O$6488,10,0)</f>
        <v>0</v>
      </c>
    </row>
    <row r="3080" spans="2:26" ht="30" x14ac:dyDescent="0.25">
      <c r="B3080" s="24">
        <v>65</v>
      </c>
      <c r="C3080" s="19" t="s">
        <v>1811</v>
      </c>
      <c r="D3080" s="25">
        <v>365</v>
      </c>
      <c r="E3080" s="19" t="s">
        <v>1811</v>
      </c>
      <c r="F3080" s="25">
        <v>125601</v>
      </c>
      <c r="G3080" s="19" t="s">
        <v>3156</v>
      </c>
      <c r="H3080" s="25" t="s">
        <v>4631</v>
      </c>
      <c r="I3080" s="19" t="s">
        <v>1782</v>
      </c>
      <c r="J3080" s="25" t="s">
        <v>39</v>
      </c>
      <c r="K3080" s="32">
        <v>306378</v>
      </c>
      <c r="L3080" s="26">
        <v>0</v>
      </c>
      <c r="M3080" s="27">
        <v>0</v>
      </c>
      <c r="N3080" s="22">
        <v>0</v>
      </c>
      <c r="O3080" s="22">
        <v>0</v>
      </c>
      <c r="P3080" s="1">
        <v>125650</v>
      </c>
      <c r="Q3080">
        <v>365</v>
      </c>
      <c r="R3080">
        <v>65</v>
      </c>
      <c r="S3080" t="s">
        <v>1811</v>
      </c>
      <c r="T3080" t="s">
        <v>1811</v>
      </c>
      <c r="U3080" t="s">
        <v>3316</v>
      </c>
      <c r="V3080" t="s">
        <v>1782</v>
      </c>
      <c r="W3080" t="s">
        <v>39</v>
      </c>
      <c r="X3080">
        <v>64789</v>
      </c>
      <c r="Y3080">
        <f>VLOOKUP(P3080,[1]Listado!$F$5:$N$6488,9,0)</f>
        <v>0</v>
      </c>
      <c r="Z3080">
        <f>VLOOKUP(P3080,[1]Listado!$F$5:$O$6488,10,0)</f>
        <v>0</v>
      </c>
    </row>
    <row r="3081" spans="2:26" ht="30" x14ac:dyDescent="0.25">
      <c r="B3081" s="24">
        <v>65</v>
      </c>
      <c r="C3081" s="19" t="s">
        <v>1811</v>
      </c>
      <c r="D3081" s="25">
        <v>365</v>
      </c>
      <c r="E3081" s="19" t="s">
        <v>1811</v>
      </c>
      <c r="F3081" s="25">
        <v>125602</v>
      </c>
      <c r="G3081" s="19" t="s">
        <v>3378</v>
      </c>
      <c r="H3081" s="25" t="s">
        <v>4631</v>
      </c>
      <c r="I3081" s="19" t="s">
        <v>1782</v>
      </c>
      <c r="J3081" s="25" t="s">
        <v>39</v>
      </c>
      <c r="K3081" s="32">
        <v>242794</v>
      </c>
      <c r="L3081" s="26">
        <v>0</v>
      </c>
      <c r="M3081" s="27">
        <v>0</v>
      </c>
      <c r="N3081" s="22">
        <v>0</v>
      </c>
      <c r="O3081" s="22">
        <v>0</v>
      </c>
      <c r="P3081" s="1">
        <v>125651</v>
      </c>
      <c r="Q3081">
        <v>365</v>
      </c>
      <c r="R3081">
        <v>65</v>
      </c>
      <c r="S3081" t="s">
        <v>1811</v>
      </c>
      <c r="T3081" t="s">
        <v>1811</v>
      </c>
      <c r="U3081" t="s">
        <v>3174</v>
      </c>
      <c r="V3081" t="s">
        <v>1782</v>
      </c>
      <c r="W3081" t="s">
        <v>39</v>
      </c>
      <c r="X3081">
        <v>23730</v>
      </c>
      <c r="Y3081">
        <f>VLOOKUP(P3081,[1]Listado!$F$5:$N$6488,9,0)</f>
        <v>0</v>
      </c>
      <c r="Z3081">
        <f>VLOOKUP(P3081,[1]Listado!$F$5:$O$6488,10,0)</f>
        <v>0</v>
      </c>
    </row>
    <row r="3082" spans="2:26" ht="30" x14ac:dyDescent="0.25">
      <c r="B3082" s="24">
        <v>65</v>
      </c>
      <c r="C3082" s="19" t="s">
        <v>1811</v>
      </c>
      <c r="D3082" s="25">
        <v>365</v>
      </c>
      <c r="E3082" s="19" t="s">
        <v>1811</v>
      </c>
      <c r="F3082" s="25">
        <v>125603</v>
      </c>
      <c r="G3082" s="19" t="s">
        <v>3290</v>
      </c>
      <c r="H3082" s="25" t="s">
        <v>4631</v>
      </c>
      <c r="I3082" s="19" t="s">
        <v>1782</v>
      </c>
      <c r="J3082" s="25" t="s">
        <v>39</v>
      </c>
      <c r="K3082" s="32">
        <v>720829</v>
      </c>
      <c r="L3082" s="26">
        <v>0</v>
      </c>
      <c r="M3082" s="27">
        <v>0</v>
      </c>
      <c r="N3082" s="22">
        <v>0</v>
      </c>
      <c r="O3082" s="22">
        <v>0</v>
      </c>
      <c r="P3082" s="1">
        <v>125652</v>
      </c>
      <c r="Q3082">
        <v>365</v>
      </c>
      <c r="R3082">
        <v>65</v>
      </c>
      <c r="S3082" t="s">
        <v>1811</v>
      </c>
      <c r="T3082" t="s">
        <v>1811</v>
      </c>
      <c r="U3082" t="s">
        <v>3237</v>
      </c>
      <c r="V3082" t="s">
        <v>1782</v>
      </c>
      <c r="W3082" t="s">
        <v>39</v>
      </c>
      <c r="X3082">
        <v>28474</v>
      </c>
      <c r="Y3082">
        <f>VLOOKUP(P3082,[1]Listado!$F$5:$N$6488,9,0)</f>
        <v>0</v>
      </c>
      <c r="Z3082">
        <f>VLOOKUP(P3082,[1]Listado!$F$5:$O$6488,10,0)</f>
        <v>0</v>
      </c>
    </row>
    <row r="3083" spans="2:26" ht="30" x14ac:dyDescent="0.25">
      <c r="B3083" s="24">
        <v>65</v>
      </c>
      <c r="C3083" s="19" t="s">
        <v>1811</v>
      </c>
      <c r="D3083" s="25">
        <v>365</v>
      </c>
      <c r="E3083" s="19" t="s">
        <v>1811</v>
      </c>
      <c r="F3083" s="25">
        <v>125604</v>
      </c>
      <c r="G3083" s="19" t="s">
        <v>3136</v>
      </c>
      <c r="H3083" s="25" t="s">
        <v>4631</v>
      </c>
      <c r="I3083" s="19" t="s">
        <v>1782</v>
      </c>
      <c r="J3083" s="25" t="s">
        <v>39</v>
      </c>
      <c r="K3083" s="32">
        <v>430063</v>
      </c>
      <c r="L3083" s="26">
        <v>0</v>
      </c>
      <c r="M3083" s="27">
        <v>0</v>
      </c>
      <c r="N3083" s="22">
        <v>0</v>
      </c>
      <c r="O3083" s="22">
        <v>0</v>
      </c>
      <c r="P3083" s="1">
        <v>125653</v>
      </c>
      <c r="Q3083">
        <v>365</v>
      </c>
      <c r="R3083">
        <v>65</v>
      </c>
      <c r="S3083" t="s">
        <v>1811</v>
      </c>
      <c r="T3083" t="s">
        <v>1811</v>
      </c>
      <c r="U3083" t="s">
        <v>3520</v>
      </c>
      <c r="V3083" t="s">
        <v>1782</v>
      </c>
      <c r="W3083" t="s">
        <v>39</v>
      </c>
      <c r="X3083">
        <v>272888</v>
      </c>
      <c r="Y3083">
        <f>VLOOKUP(P3083,[1]Listado!$F$5:$N$6488,9,0)</f>
        <v>0</v>
      </c>
      <c r="Z3083">
        <f>VLOOKUP(P3083,[1]Listado!$F$5:$O$6488,10,0)</f>
        <v>0</v>
      </c>
    </row>
    <row r="3084" spans="2:26" ht="30" x14ac:dyDescent="0.25">
      <c r="B3084" s="24">
        <v>65</v>
      </c>
      <c r="C3084" s="19" t="s">
        <v>1811</v>
      </c>
      <c r="D3084" s="25">
        <v>365</v>
      </c>
      <c r="E3084" s="19" t="s">
        <v>1811</v>
      </c>
      <c r="F3084" s="25">
        <v>125605</v>
      </c>
      <c r="G3084" s="19" t="s">
        <v>3133</v>
      </c>
      <c r="H3084" s="25" t="s">
        <v>4631</v>
      </c>
      <c r="I3084" s="19" t="s">
        <v>1782</v>
      </c>
      <c r="J3084" s="25" t="s">
        <v>39</v>
      </c>
      <c r="K3084" s="32">
        <v>305290</v>
      </c>
      <c r="L3084" s="26">
        <v>0</v>
      </c>
      <c r="M3084" s="27">
        <v>0</v>
      </c>
      <c r="N3084" s="22">
        <v>0</v>
      </c>
      <c r="O3084" s="22">
        <v>0</v>
      </c>
      <c r="P3084" s="1">
        <v>125654</v>
      </c>
      <c r="Q3084">
        <v>365</v>
      </c>
      <c r="R3084">
        <v>65</v>
      </c>
      <c r="S3084" t="s">
        <v>1811</v>
      </c>
      <c r="T3084" t="s">
        <v>1811</v>
      </c>
      <c r="U3084" t="s">
        <v>3612</v>
      </c>
      <c r="V3084" t="s">
        <v>1782</v>
      </c>
      <c r="W3084" t="s">
        <v>39</v>
      </c>
      <c r="X3084">
        <v>88688</v>
      </c>
      <c r="Y3084">
        <f>VLOOKUP(P3084,[1]Listado!$F$5:$N$6488,9,0)</f>
        <v>0</v>
      </c>
      <c r="Z3084">
        <f>VLOOKUP(P3084,[1]Listado!$F$5:$O$6488,10,0)</f>
        <v>0</v>
      </c>
    </row>
    <row r="3085" spans="2:26" ht="30" x14ac:dyDescent="0.25">
      <c r="B3085" s="24">
        <v>65</v>
      </c>
      <c r="C3085" s="19" t="s">
        <v>1811</v>
      </c>
      <c r="D3085" s="25">
        <v>365</v>
      </c>
      <c r="E3085" s="19" t="s">
        <v>1811</v>
      </c>
      <c r="F3085" s="25">
        <v>125606</v>
      </c>
      <c r="G3085" s="19" t="s">
        <v>3121</v>
      </c>
      <c r="H3085" s="25" t="s">
        <v>4631</v>
      </c>
      <c r="I3085" s="19" t="s">
        <v>1782</v>
      </c>
      <c r="J3085" s="25" t="s">
        <v>39</v>
      </c>
      <c r="K3085" s="32">
        <v>35311</v>
      </c>
      <c r="L3085" s="26">
        <v>0</v>
      </c>
      <c r="M3085" s="27">
        <v>0</v>
      </c>
      <c r="N3085" s="22">
        <v>0</v>
      </c>
      <c r="O3085" s="22">
        <v>0</v>
      </c>
      <c r="P3085" s="1">
        <v>125655</v>
      </c>
      <c r="Q3085">
        <v>365</v>
      </c>
      <c r="R3085">
        <v>65</v>
      </c>
      <c r="S3085" t="s">
        <v>1811</v>
      </c>
      <c r="T3085" t="s">
        <v>1811</v>
      </c>
      <c r="U3085" t="s">
        <v>3182</v>
      </c>
      <c r="V3085" t="s">
        <v>1782</v>
      </c>
      <c r="W3085" t="s">
        <v>39</v>
      </c>
      <c r="X3085">
        <v>2268050</v>
      </c>
      <c r="Y3085">
        <f>VLOOKUP(P3085,[1]Listado!$F$5:$N$6488,9,0)</f>
        <v>0</v>
      </c>
      <c r="Z3085">
        <f>VLOOKUP(P3085,[1]Listado!$F$5:$O$6488,10,0)</f>
        <v>0</v>
      </c>
    </row>
    <row r="3086" spans="2:26" ht="30" x14ac:dyDescent="0.25">
      <c r="B3086" s="24">
        <v>65</v>
      </c>
      <c r="C3086" s="19" t="s">
        <v>1811</v>
      </c>
      <c r="D3086" s="25">
        <v>365</v>
      </c>
      <c r="E3086" s="19" t="s">
        <v>1811</v>
      </c>
      <c r="F3086" s="25">
        <v>125607</v>
      </c>
      <c r="G3086" s="19" t="s">
        <v>3458</v>
      </c>
      <c r="H3086" s="25" t="s">
        <v>4631</v>
      </c>
      <c r="I3086" s="19" t="s">
        <v>1782</v>
      </c>
      <c r="J3086" s="25" t="s">
        <v>39</v>
      </c>
      <c r="K3086" s="32">
        <v>137741</v>
      </c>
      <c r="L3086" s="26">
        <v>0</v>
      </c>
      <c r="M3086" s="27">
        <v>0</v>
      </c>
      <c r="N3086" s="22">
        <v>0</v>
      </c>
      <c r="O3086" s="22">
        <v>0</v>
      </c>
      <c r="P3086" s="1">
        <v>125656</v>
      </c>
      <c r="Q3086">
        <v>365</v>
      </c>
      <c r="R3086">
        <v>65</v>
      </c>
      <c r="S3086" t="s">
        <v>1811</v>
      </c>
      <c r="T3086" t="s">
        <v>1811</v>
      </c>
      <c r="U3086" t="s">
        <v>3506</v>
      </c>
      <c r="V3086" t="s">
        <v>1782</v>
      </c>
      <c r="W3086" t="s">
        <v>39</v>
      </c>
      <c r="X3086">
        <v>25249</v>
      </c>
      <c r="Y3086">
        <f>VLOOKUP(P3086,[1]Listado!$F$5:$N$6488,9,0)</f>
        <v>0</v>
      </c>
      <c r="Z3086">
        <f>VLOOKUP(P3086,[1]Listado!$F$5:$O$6488,10,0)</f>
        <v>0</v>
      </c>
    </row>
    <row r="3087" spans="2:26" ht="30" x14ac:dyDescent="0.25">
      <c r="B3087" s="24">
        <v>65</v>
      </c>
      <c r="C3087" s="19" t="s">
        <v>1811</v>
      </c>
      <c r="D3087" s="25">
        <v>365</v>
      </c>
      <c r="E3087" s="19" t="s">
        <v>1811</v>
      </c>
      <c r="F3087" s="25">
        <v>125608</v>
      </c>
      <c r="G3087" s="19" t="s">
        <v>3028</v>
      </c>
      <c r="H3087" s="25" t="s">
        <v>4631</v>
      </c>
      <c r="I3087" s="19" t="s">
        <v>1782</v>
      </c>
      <c r="J3087" s="25" t="s">
        <v>39</v>
      </c>
      <c r="K3087" s="32">
        <v>211539</v>
      </c>
      <c r="L3087" s="26">
        <v>0</v>
      </c>
      <c r="M3087" s="27">
        <v>0</v>
      </c>
      <c r="N3087" s="22">
        <v>0</v>
      </c>
      <c r="O3087" s="22">
        <v>0</v>
      </c>
      <c r="P3087" s="1">
        <v>125657</v>
      </c>
      <c r="Q3087">
        <v>365</v>
      </c>
      <c r="R3087">
        <v>65</v>
      </c>
      <c r="S3087" t="s">
        <v>1811</v>
      </c>
      <c r="T3087" t="s">
        <v>1811</v>
      </c>
      <c r="U3087" t="s">
        <v>3444</v>
      </c>
      <c r="V3087" t="s">
        <v>1782</v>
      </c>
      <c r="W3087" t="s">
        <v>39</v>
      </c>
      <c r="X3087">
        <v>29137</v>
      </c>
      <c r="Y3087">
        <f>VLOOKUP(P3087,[1]Listado!$F$5:$N$6488,9,0)</f>
        <v>0</v>
      </c>
      <c r="Z3087">
        <f>VLOOKUP(P3087,[1]Listado!$F$5:$O$6488,10,0)</f>
        <v>0</v>
      </c>
    </row>
    <row r="3088" spans="2:26" ht="30" x14ac:dyDescent="0.25">
      <c r="B3088" s="24">
        <v>65</v>
      </c>
      <c r="C3088" s="19" t="s">
        <v>1811</v>
      </c>
      <c r="D3088" s="25">
        <v>365</v>
      </c>
      <c r="E3088" s="19" t="s">
        <v>1811</v>
      </c>
      <c r="F3088" s="25">
        <v>125609</v>
      </c>
      <c r="G3088" s="19" t="s">
        <v>2978</v>
      </c>
      <c r="H3088" s="25" t="s">
        <v>4631</v>
      </c>
      <c r="I3088" s="19" t="s">
        <v>1782</v>
      </c>
      <c r="J3088" s="25" t="s">
        <v>39</v>
      </c>
      <c r="K3088" s="32">
        <v>440040</v>
      </c>
      <c r="L3088" s="26">
        <v>0</v>
      </c>
      <c r="M3088" s="27">
        <v>0</v>
      </c>
      <c r="N3088" s="22">
        <v>0</v>
      </c>
      <c r="O3088" s="22">
        <v>0</v>
      </c>
      <c r="P3088" s="1">
        <v>125658</v>
      </c>
      <c r="Q3088">
        <v>365</v>
      </c>
      <c r="R3088">
        <v>65</v>
      </c>
      <c r="S3088" t="s">
        <v>1811</v>
      </c>
      <c r="T3088" t="s">
        <v>1811</v>
      </c>
      <c r="U3088" t="s">
        <v>3712</v>
      </c>
      <c r="V3088" t="s">
        <v>1782</v>
      </c>
      <c r="W3088" t="s">
        <v>39</v>
      </c>
      <c r="X3088">
        <v>35797</v>
      </c>
      <c r="Y3088">
        <f>VLOOKUP(P3088,[1]Listado!$F$5:$N$6488,9,0)</f>
        <v>0</v>
      </c>
      <c r="Z3088">
        <f>VLOOKUP(P3088,[1]Listado!$F$5:$O$6488,10,0)</f>
        <v>0</v>
      </c>
    </row>
    <row r="3089" spans="2:26" ht="75" x14ac:dyDescent="0.25">
      <c r="B3089" s="24">
        <v>65</v>
      </c>
      <c r="C3089" s="19" t="s">
        <v>1811</v>
      </c>
      <c r="D3089" s="25">
        <v>365</v>
      </c>
      <c r="E3089" s="19" t="s">
        <v>1811</v>
      </c>
      <c r="F3089" s="25">
        <v>125610</v>
      </c>
      <c r="G3089" s="19" t="s">
        <v>3821</v>
      </c>
      <c r="H3089" s="25" t="s">
        <v>4631</v>
      </c>
      <c r="I3089" s="19" t="s">
        <v>1782</v>
      </c>
      <c r="J3089" s="25" t="s">
        <v>39</v>
      </c>
      <c r="K3089" s="32">
        <v>434888</v>
      </c>
      <c r="L3089" s="26">
        <v>0</v>
      </c>
      <c r="M3089" s="27">
        <v>0</v>
      </c>
      <c r="N3089" s="22">
        <v>0</v>
      </c>
      <c r="O3089" s="22">
        <v>0</v>
      </c>
      <c r="P3089" s="1">
        <v>125659</v>
      </c>
      <c r="Q3089">
        <v>365</v>
      </c>
      <c r="R3089">
        <v>65</v>
      </c>
      <c r="S3089" t="s">
        <v>1811</v>
      </c>
      <c r="T3089" t="s">
        <v>1811</v>
      </c>
      <c r="U3089" t="s">
        <v>3589</v>
      </c>
      <c r="V3089" t="s">
        <v>1782</v>
      </c>
      <c r="W3089" t="s">
        <v>39</v>
      </c>
      <c r="X3089">
        <v>167999</v>
      </c>
      <c r="Y3089">
        <f>VLOOKUP(P3089,[1]Listado!$F$5:$N$6488,9,0)</f>
        <v>0</v>
      </c>
      <c r="Z3089">
        <f>VLOOKUP(P3089,[1]Listado!$F$5:$O$6488,10,0)</f>
        <v>0</v>
      </c>
    </row>
    <row r="3090" spans="2:26" ht="30" x14ac:dyDescent="0.25">
      <c r="B3090" s="24">
        <v>65</v>
      </c>
      <c r="C3090" s="19" t="s">
        <v>1811</v>
      </c>
      <c r="D3090" s="25">
        <v>365</v>
      </c>
      <c r="E3090" s="19" t="s">
        <v>1811</v>
      </c>
      <c r="F3090" s="25">
        <v>125611</v>
      </c>
      <c r="G3090" s="19" t="s">
        <v>3333</v>
      </c>
      <c r="H3090" s="25" t="s">
        <v>4631</v>
      </c>
      <c r="I3090" s="19" t="s">
        <v>1782</v>
      </c>
      <c r="J3090" s="25" t="s">
        <v>39</v>
      </c>
      <c r="K3090" s="32">
        <v>651181</v>
      </c>
      <c r="L3090" s="26">
        <v>0</v>
      </c>
      <c r="M3090" s="27">
        <v>0</v>
      </c>
      <c r="N3090" s="22">
        <v>0</v>
      </c>
      <c r="O3090" s="22">
        <v>0</v>
      </c>
      <c r="P3090" s="1">
        <v>125660</v>
      </c>
      <c r="Q3090">
        <v>365</v>
      </c>
      <c r="R3090">
        <v>65</v>
      </c>
      <c r="S3090" t="s">
        <v>1811</v>
      </c>
      <c r="T3090" t="s">
        <v>1811</v>
      </c>
      <c r="U3090" t="s">
        <v>3793</v>
      </c>
      <c r="V3090" t="s">
        <v>1782</v>
      </c>
      <c r="W3090" t="s">
        <v>39</v>
      </c>
      <c r="X3090">
        <v>931634</v>
      </c>
      <c r="Y3090">
        <f>VLOOKUP(P3090,[1]Listado!$F$5:$N$6488,9,0)</f>
        <v>0</v>
      </c>
      <c r="Z3090">
        <f>VLOOKUP(P3090,[1]Listado!$F$5:$O$6488,10,0)</f>
        <v>0</v>
      </c>
    </row>
    <row r="3091" spans="2:26" ht="30" x14ac:dyDescent="0.25">
      <c r="B3091" s="24">
        <v>65</v>
      </c>
      <c r="C3091" s="19" t="s">
        <v>1811</v>
      </c>
      <c r="D3091" s="25">
        <v>365</v>
      </c>
      <c r="E3091" s="19" t="s">
        <v>1811</v>
      </c>
      <c r="F3091" s="25">
        <v>125612</v>
      </c>
      <c r="G3091" s="19" t="s">
        <v>3779</v>
      </c>
      <c r="H3091" s="25" t="s">
        <v>4631</v>
      </c>
      <c r="I3091" s="19" t="s">
        <v>1782</v>
      </c>
      <c r="J3091" s="25" t="s">
        <v>39</v>
      </c>
      <c r="K3091" s="32">
        <v>1431759</v>
      </c>
      <c r="L3091" s="26">
        <v>0</v>
      </c>
      <c r="M3091" s="27">
        <v>0</v>
      </c>
      <c r="N3091" s="22">
        <v>0</v>
      </c>
      <c r="O3091" s="22">
        <v>0</v>
      </c>
      <c r="P3091" s="1">
        <v>125661</v>
      </c>
      <c r="Q3091">
        <v>365</v>
      </c>
      <c r="R3091">
        <v>65</v>
      </c>
      <c r="S3091" t="s">
        <v>1811</v>
      </c>
      <c r="T3091" t="s">
        <v>1811</v>
      </c>
      <c r="U3091" t="s">
        <v>3198</v>
      </c>
      <c r="V3091" t="s">
        <v>1782</v>
      </c>
      <c r="W3091" t="s">
        <v>39</v>
      </c>
      <c r="X3091">
        <v>354979</v>
      </c>
      <c r="Y3091">
        <f>VLOOKUP(P3091,[1]Listado!$F$5:$N$6488,9,0)</f>
        <v>0</v>
      </c>
      <c r="Z3091">
        <f>VLOOKUP(P3091,[1]Listado!$F$5:$O$6488,10,0)</f>
        <v>0</v>
      </c>
    </row>
    <row r="3092" spans="2:26" ht="30" x14ac:dyDescent="0.25">
      <c r="B3092" s="24">
        <v>65</v>
      </c>
      <c r="C3092" s="19" t="s">
        <v>1811</v>
      </c>
      <c r="D3092" s="25">
        <v>365</v>
      </c>
      <c r="E3092" s="19" t="s">
        <v>1811</v>
      </c>
      <c r="F3092" s="25">
        <v>125613</v>
      </c>
      <c r="G3092" s="19" t="s">
        <v>3312</v>
      </c>
      <c r="H3092" s="25" t="s">
        <v>4631</v>
      </c>
      <c r="I3092" s="19" t="s">
        <v>1782</v>
      </c>
      <c r="J3092" s="25" t="s">
        <v>39</v>
      </c>
      <c r="K3092" s="32">
        <v>95297</v>
      </c>
      <c r="L3092" s="26">
        <v>0</v>
      </c>
      <c r="M3092" s="27">
        <v>0</v>
      </c>
      <c r="N3092" s="22">
        <v>0</v>
      </c>
      <c r="O3092" s="22">
        <v>0</v>
      </c>
      <c r="P3092" s="1">
        <v>125662</v>
      </c>
      <c r="Q3092">
        <v>365</v>
      </c>
      <c r="R3092">
        <v>65</v>
      </c>
      <c r="S3092" t="s">
        <v>1811</v>
      </c>
      <c r="T3092" t="s">
        <v>1811</v>
      </c>
      <c r="U3092" t="s">
        <v>3124</v>
      </c>
      <c r="V3092" t="s">
        <v>1782</v>
      </c>
      <c r="W3092" t="s">
        <v>39</v>
      </c>
      <c r="X3092">
        <v>170316</v>
      </c>
      <c r="Y3092">
        <f>VLOOKUP(P3092,[1]Listado!$F$5:$N$6488,9,0)</f>
        <v>0</v>
      </c>
      <c r="Z3092">
        <f>VLOOKUP(P3092,[1]Listado!$F$5:$O$6488,10,0)</f>
        <v>0</v>
      </c>
    </row>
    <row r="3093" spans="2:26" ht="30" x14ac:dyDescent="0.25">
      <c r="B3093" s="24">
        <v>65</v>
      </c>
      <c r="C3093" s="19" t="s">
        <v>1811</v>
      </c>
      <c r="D3093" s="25">
        <v>365</v>
      </c>
      <c r="E3093" s="19" t="s">
        <v>1811</v>
      </c>
      <c r="F3093" s="25">
        <v>125614</v>
      </c>
      <c r="G3093" s="19" t="s">
        <v>3314</v>
      </c>
      <c r="H3093" s="25" t="s">
        <v>4631</v>
      </c>
      <c r="I3093" s="19" t="s">
        <v>1782</v>
      </c>
      <c r="J3093" s="25" t="s">
        <v>39</v>
      </c>
      <c r="K3093" s="32">
        <v>276246</v>
      </c>
      <c r="L3093" s="26">
        <v>0</v>
      </c>
      <c r="M3093" s="27">
        <v>0</v>
      </c>
      <c r="N3093" s="22">
        <v>0</v>
      </c>
      <c r="O3093" s="22">
        <v>0</v>
      </c>
      <c r="P3093" s="1">
        <v>125663</v>
      </c>
      <c r="Q3093">
        <v>365</v>
      </c>
      <c r="R3093">
        <v>65</v>
      </c>
      <c r="S3093" t="s">
        <v>1811</v>
      </c>
      <c r="T3093" t="s">
        <v>1811</v>
      </c>
      <c r="U3093" t="s">
        <v>3774</v>
      </c>
      <c r="V3093" t="s">
        <v>1782</v>
      </c>
      <c r="W3093" t="s">
        <v>39</v>
      </c>
      <c r="X3093">
        <v>882756</v>
      </c>
      <c r="Y3093">
        <f>VLOOKUP(P3093,[1]Listado!$F$5:$N$6488,9,0)</f>
        <v>0</v>
      </c>
      <c r="Z3093">
        <f>VLOOKUP(P3093,[1]Listado!$F$5:$O$6488,10,0)</f>
        <v>0</v>
      </c>
    </row>
    <row r="3094" spans="2:26" ht="30" x14ac:dyDescent="0.25">
      <c r="B3094" s="24">
        <v>65</v>
      </c>
      <c r="C3094" s="19" t="s">
        <v>1811</v>
      </c>
      <c r="D3094" s="25">
        <v>365</v>
      </c>
      <c r="E3094" s="19" t="s">
        <v>1811</v>
      </c>
      <c r="F3094" s="25">
        <v>125615</v>
      </c>
      <c r="G3094" s="19" t="s">
        <v>3513</v>
      </c>
      <c r="H3094" s="25" t="s">
        <v>4631</v>
      </c>
      <c r="I3094" s="19" t="s">
        <v>1782</v>
      </c>
      <c r="J3094" s="25" t="s">
        <v>39</v>
      </c>
      <c r="K3094" s="32">
        <v>22131</v>
      </c>
      <c r="L3094" s="26">
        <v>0</v>
      </c>
      <c r="M3094" s="27">
        <v>0</v>
      </c>
      <c r="N3094" s="22">
        <v>0</v>
      </c>
      <c r="O3094" s="22">
        <v>0</v>
      </c>
      <c r="P3094" s="1">
        <v>125664</v>
      </c>
      <c r="Q3094">
        <v>365</v>
      </c>
      <c r="R3094">
        <v>65</v>
      </c>
      <c r="S3094" t="s">
        <v>1811</v>
      </c>
      <c r="T3094" t="s">
        <v>1811</v>
      </c>
      <c r="U3094" t="s">
        <v>3086</v>
      </c>
      <c r="V3094" t="s">
        <v>1782</v>
      </c>
      <c r="W3094" t="s">
        <v>39</v>
      </c>
      <c r="X3094">
        <v>2724172</v>
      </c>
      <c r="Y3094">
        <f>VLOOKUP(P3094,[1]Listado!$F$5:$N$6488,9,0)</f>
        <v>0</v>
      </c>
      <c r="Z3094">
        <f>VLOOKUP(P3094,[1]Listado!$F$5:$O$6488,10,0)</f>
        <v>0</v>
      </c>
    </row>
    <row r="3095" spans="2:26" ht="30" x14ac:dyDescent="0.25">
      <c r="B3095" s="24">
        <v>65</v>
      </c>
      <c r="C3095" s="19" t="s">
        <v>1811</v>
      </c>
      <c r="D3095" s="25">
        <v>365</v>
      </c>
      <c r="E3095" s="19" t="s">
        <v>1811</v>
      </c>
      <c r="F3095" s="25">
        <v>125616</v>
      </c>
      <c r="G3095" s="19" t="s">
        <v>3678</v>
      </c>
      <c r="H3095" s="25" t="s">
        <v>4631</v>
      </c>
      <c r="I3095" s="19" t="s">
        <v>1782</v>
      </c>
      <c r="J3095" s="25" t="s">
        <v>39</v>
      </c>
      <c r="K3095" s="32">
        <v>120657</v>
      </c>
      <c r="L3095" s="26">
        <v>0</v>
      </c>
      <c r="M3095" s="27">
        <v>0</v>
      </c>
      <c r="N3095" s="22">
        <v>0</v>
      </c>
      <c r="O3095" s="22">
        <v>0</v>
      </c>
      <c r="P3095" s="1">
        <v>125665</v>
      </c>
      <c r="Q3095">
        <v>365</v>
      </c>
      <c r="R3095">
        <v>65</v>
      </c>
      <c r="S3095" t="s">
        <v>1811</v>
      </c>
      <c r="T3095" t="s">
        <v>1811</v>
      </c>
      <c r="U3095" t="s">
        <v>3531</v>
      </c>
      <c r="V3095" t="s">
        <v>1782</v>
      </c>
      <c r="W3095" t="s">
        <v>39</v>
      </c>
      <c r="X3095">
        <v>284967</v>
      </c>
      <c r="Y3095">
        <f>VLOOKUP(P3095,[1]Listado!$F$5:$N$6488,9,0)</f>
        <v>0</v>
      </c>
      <c r="Z3095">
        <f>VLOOKUP(P3095,[1]Listado!$F$5:$O$6488,10,0)</f>
        <v>0</v>
      </c>
    </row>
    <row r="3096" spans="2:26" ht="30" x14ac:dyDescent="0.25">
      <c r="B3096" s="24">
        <v>65</v>
      </c>
      <c r="C3096" s="19" t="s">
        <v>1811</v>
      </c>
      <c r="D3096" s="25">
        <v>365</v>
      </c>
      <c r="E3096" s="19" t="s">
        <v>1811</v>
      </c>
      <c r="F3096" s="25">
        <v>125617</v>
      </c>
      <c r="G3096" s="19" t="s">
        <v>3157</v>
      </c>
      <c r="H3096" s="25" t="s">
        <v>4631</v>
      </c>
      <c r="I3096" s="19" t="s">
        <v>1782</v>
      </c>
      <c r="J3096" s="25" t="s">
        <v>39</v>
      </c>
      <c r="K3096" s="32">
        <v>1721144</v>
      </c>
      <c r="L3096" s="26">
        <v>0</v>
      </c>
      <c r="M3096" s="27">
        <v>0</v>
      </c>
      <c r="N3096" s="22">
        <v>0</v>
      </c>
      <c r="O3096" s="22">
        <v>0</v>
      </c>
      <c r="P3096" s="1">
        <v>125666</v>
      </c>
      <c r="Q3096">
        <v>365</v>
      </c>
      <c r="R3096">
        <v>65</v>
      </c>
      <c r="S3096" t="s">
        <v>1811</v>
      </c>
      <c r="T3096" t="s">
        <v>1811</v>
      </c>
      <c r="U3096" t="s">
        <v>3617</v>
      </c>
      <c r="V3096" t="s">
        <v>1782</v>
      </c>
      <c r="W3096" t="s">
        <v>39</v>
      </c>
      <c r="X3096">
        <v>251207</v>
      </c>
      <c r="Y3096">
        <f>VLOOKUP(P3096,[1]Listado!$F$5:$N$6488,9,0)</f>
        <v>0</v>
      </c>
      <c r="Z3096">
        <f>VLOOKUP(P3096,[1]Listado!$F$5:$O$6488,10,0)</f>
        <v>0</v>
      </c>
    </row>
    <row r="3097" spans="2:26" ht="30" x14ac:dyDescent="0.25">
      <c r="B3097" s="24">
        <v>65</v>
      </c>
      <c r="C3097" s="19" t="s">
        <v>1811</v>
      </c>
      <c r="D3097" s="25">
        <v>365</v>
      </c>
      <c r="E3097" s="19" t="s">
        <v>1811</v>
      </c>
      <c r="F3097" s="25">
        <v>125618</v>
      </c>
      <c r="G3097" s="19" t="s">
        <v>3666</v>
      </c>
      <c r="H3097" s="25" t="s">
        <v>4631</v>
      </c>
      <c r="I3097" s="19" t="s">
        <v>1782</v>
      </c>
      <c r="J3097" s="25" t="s">
        <v>39</v>
      </c>
      <c r="K3097" s="32">
        <v>55217</v>
      </c>
      <c r="L3097" s="26">
        <v>0</v>
      </c>
      <c r="M3097" s="27">
        <v>0</v>
      </c>
      <c r="N3097" s="22">
        <v>0</v>
      </c>
      <c r="O3097" s="22">
        <v>0</v>
      </c>
      <c r="P3097" s="1">
        <v>125667</v>
      </c>
      <c r="Q3097">
        <v>365</v>
      </c>
      <c r="R3097">
        <v>65</v>
      </c>
      <c r="S3097" t="s">
        <v>1811</v>
      </c>
      <c r="T3097" t="s">
        <v>1811</v>
      </c>
      <c r="U3097" t="s">
        <v>3280</v>
      </c>
      <c r="V3097" t="s">
        <v>1782</v>
      </c>
      <c r="W3097" t="s">
        <v>39</v>
      </c>
      <c r="X3097">
        <v>74105</v>
      </c>
      <c r="Y3097">
        <f>VLOOKUP(P3097,[1]Listado!$F$5:$N$6488,9,0)</f>
        <v>0</v>
      </c>
      <c r="Z3097">
        <f>VLOOKUP(P3097,[1]Listado!$F$5:$O$6488,10,0)</f>
        <v>0</v>
      </c>
    </row>
    <row r="3098" spans="2:26" ht="30" x14ac:dyDescent="0.25">
      <c r="B3098" s="24">
        <v>65</v>
      </c>
      <c r="C3098" s="19" t="s">
        <v>1811</v>
      </c>
      <c r="D3098" s="25">
        <v>365</v>
      </c>
      <c r="E3098" s="19" t="s">
        <v>1811</v>
      </c>
      <c r="F3098" s="25">
        <v>125619</v>
      </c>
      <c r="G3098" s="19" t="s">
        <v>3670</v>
      </c>
      <c r="H3098" s="25" t="s">
        <v>4631</v>
      </c>
      <c r="I3098" s="19" t="s">
        <v>1782</v>
      </c>
      <c r="J3098" s="25" t="s">
        <v>39</v>
      </c>
      <c r="K3098" s="32">
        <v>32428</v>
      </c>
      <c r="L3098" s="26">
        <v>0</v>
      </c>
      <c r="M3098" s="27">
        <v>0</v>
      </c>
      <c r="N3098" s="22">
        <v>0</v>
      </c>
      <c r="O3098" s="22">
        <v>0</v>
      </c>
      <c r="P3098" s="1">
        <v>125668</v>
      </c>
      <c r="Q3098">
        <v>365</v>
      </c>
      <c r="R3098">
        <v>65</v>
      </c>
      <c r="S3098" t="s">
        <v>1811</v>
      </c>
      <c r="T3098" t="s">
        <v>1811</v>
      </c>
      <c r="U3098" t="s">
        <v>3756</v>
      </c>
      <c r="V3098" t="s">
        <v>1782</v>
      </c>
      <c r="W3098" t="s">
        <v>39</v>
      </c>
      <c r="X3098">
        <v>427817</v>
      </c>
      <c r="Y3098">
        <f>VLOOKUP(P3098,[1]Listado!$F$5:$N$6488,9,0)</f>
        <v>0</v>
      </c>
      <c r="Z3098">
        <f>VLOOKUP(P3098,[1]Listado!$F$5:$O$6488,10,0)</f>
        <v>0</v>
      </c>
    </row>
    <row r="3099" spans="2:26" ht="30" x14ac:dyDescent="0.25">
      <c r="B3099" s="24">
        <v>65</v>
      </c>
      <c r="C3099" s="19" t="s">
        <v>1811</v>
      </c>
      <c r="D3099" s="25">
        <v>365</v>
      </c>
      <c r="E3099" s="19" t="s">
        <v>1811</v>
      </c>
      <c r="F3099" s="25">
        <v>125620</v>
      </c>
      <c r="G3099" s="19" t="s">
        <v>3797</v>
      </c>
      <c r="H3099" s="25" t="s">
        <v>4631</v>
      </c>
      <c r="I3099" s="19" t="s">
        <v>1782</v>
      </c>
      <c r="J3099" s="25" t="s">
        <v>39</v>
      </c>
      <c r="K3099" s="32">
        <v>20667346</v>
      </c>
      <c r="L3099" s="26">
        <v>0</v>
      </c>
      <c r="M3099" s="27">
        <v>0</v>
      </c>
      <c r="N3099" s="22">
        <v>0</v>
      </c>
      <c r="O3099" s="22">
        <v>0</v>
      </c>
      <c r="P3099" s="1">
        <v>125669</v>
      </c>
      <c r="Q3099">
        <v>365</v>
      </c>
      <c r="R3099">
        <v>65</v>
      </c>
      <c r="S3099" t="s">
        <v>1811</v>
      </c>
      <c r="T3099" t="s">
        <v>1811</v>
      </c>
      <c r="U3099" t="s">
        <v>3695</v>
      </c>
      <c r="V3099" t="s">
        <v>1782</v>
      </c>
      <c r="W3099" t="s">
        <v>39</v>
      </c>
      <c r="X3099">
        <v>35826</v>
      </c>
      <c r="Y3099">
        <f>VLOOKUP(P3099,[1]Listado!$F$5:$N$6488,9,0)</f>
        <v>0</v>
      </c>
      <c r="Z3099">
        <f>VLOOKUP(P3099,[1]Listado!$F$5:$O$6488,10,0)</f>
        <v>0</v>
      </c>
    </row>
    <row r="3100" spans="2:26" ht="30" x14ac:dyDescent="0.25">
      <c r="B3100" s="24">
        <v>65</v>
      </c>
      <c r="C3100" s="19" t="s">
        <v>1811</v>
      </c>
      <c r="D3100" s="25">
        <v>365</v>
      </c>
      <c r="E3100" s="19" t="s">
        <v>1811</v>
      </c>
      <c r="F3100" s="25">
        <v>125621</v>
      </c>
      <c r="G3100" s="19" t="s">
        <v>3782</v>
      </c>
      <c r="H3100" s="25" t="s">
        <v>4631</v>
      </c>
      <c r="I3100" s="19" t="s">
        <v>1782</v>
      </c>
      <c r="J3100" s="25" t="s">
        <v>39</v>
      </c>
      <c r="K3100" s="32">
        <v>1324487</v>
      </c>
      <c r="L3100" s="26">
        <v>0</v>
      </c>
      <c r="M3100" s="27">
        <v>0</v>
      </c>
      <c r="N3100" s="22">
        <v>0</v>
      </c>
      <c r="O3100" s="22">
        <v>0</v>
      </c>
      <c r="P3100" s="1">
        <v>125670</v>
      </c>
      <c r="Q3100">
        <v>365</v>
      </c>
      <c r="R3100">
        <v>65</v>
      </c>
      <c r="S3100" t="s">
        <v>1811</v>
      </c>
      <c r="T3100" t="s">
        <v>1811</v>
      </c>
      <c r="U3100" t="s">
        <v>3554</v>
      </c>
      <c r="V3100" t="s">
        <v>1782</v>
      </c>
      <c r="W3100" t="s">
        <v>39</v>
      </c>
      <c r="X3100">
        <v>332980</v>
      </c>
      <c r="Y3100">
        <f>VLOOKUP(P3100,[1]Listado!$F$5:$N$6488,9,0)</f>
        <v>0</v>
      </c>
      <c r="Z3100">
        <f>VLOOKUP(P3100,[1]Listado!$F$5:$O$6488,10,0)</f>
        <v>0</v>
      </c>
    </row>
    <row r="3101" spans="2:26" ht="30" x14ac:dyDescent="0.25">
      <c r="B3101" s="24">
        <v>65</v>
      </c>
      <c r="C3101" s="19" t="s">
        <v>1811</v>
      </c>
      <c r="D3101" s="25">
        <v>365</v>
      </c>
      <c r="E3101" s="19" t="s">
        <v>1811</v>
      </c>
      <c r="F3101" s="25">
        <v>125622</v>
      </c>
      <c r="G3101" s="19" t="s">
        <v>3644</v>
      </c>
      <c r="H3101" s="25" t="s">
        <v>4631</v>
      </c>
      <c r="I3101" s="19" t="s">
        <v>1782</v>
      </c>
      <c r="J3101" s="25" t="s">
        <v>39</v>
      </c>
      <c r="K3101" s="32">
        <v>757893</v>
      </c>
      <c r="L3101" s="26">
        <v>0</v>
      </c>
      <c r="M3101" s="27">
        <v>0</v>
      </c>
      <c r="N3101" s="22">
        <v>0</v>
      </c>
      <c r="O3101" s="22">
        <v>0</v>
      </c>
      <c r="P3101" s="1">
        <v>125671</v>
      </c>
      <c r="Q3101">
        <v>365</v>
      </c>
      <c r="R3101">
        <v>65</v>
      </c>
      <c r="S3101" t="s">
        <v>1811</v>
      </c>
      <c r="T3101" t="s">
        <v>1811</v>
      </c>
      <c r="U3101" t="s">
        <v>3002</v>
      </c>
      <c r="V3101" t="s">
        <v>1782</v>
      </c>
      <c r="W3101" t="s">
        <v>39</v>
      </c>
      <c r="X3101">
        <v>291612</v>
      </c>
      <c r="Y3101">
        <f>VLOOKUP(P3101,[1]Listado!$F$5:$N$6488,9,0)</f>
        <v>0</v>
      </c>
      <c r="Z3101">
        <f>VLOOKUP(P3101,[1]Listado!$F$5:$O$6488,10,0)</f>
        <v>0</v>
      </c>
    </row>
    <row r="3102" spans="2:26" ht="30" x14ac:dyDescent="0.25">
      <c r="B3102" s="24">
        <v>65</v>
      </c>
      <c r="C3102" s="19" t="s">
        <v>1811</v>
      </c>
      <c r="D3102" s="25">
        <v>365</v>
      </c>
      <c r="E3102" s="19" t="s">
        <v>1811</v>
      </c>
      <c r="F3102" s="25">
        <v>125623</v>
      </c>
      <c r="G3102" s="19" t="s">
        <v>3006</v>
      </c>
      <c r="H3102" s="25" t="s">
        <v>4631</v>
      </c>
      <c r="I3102" s="19" t="s">
        <v>1782</v>
      </c>
      <c r="J3102" s="25" t="s">
        <v>39</v>
      </c>
      <c r="K3102" s="32">
        <v>34886</v>
      </c>
      <c r="L3102" s="26">
        <v>0</v>
      </c>
      <c r="M3102" s="27">
        <v>0</v>
      </c>
      <c r="N3102" s="22">
        <v>0</v>
      </c>
      <c r="O3102" s="22">
        <v>0</v>
      </c>
      <c r="P3102" s="1">
        <v>125672</v>
      </c>
      <c r="Q3102">
        <v>365</v>
      </c>
      <c r="R3102">
        <v>65</v>
      </c>
      <c r="S3102" t="s">
        <v>1811</v>
      </c>
      <c r="T3102" t="s">
        <v>1811</v>
      </c>
      <c r="U3102" t="s">
        <v>3332</v>
      </c>
      <c r="V3102" t="s">
        <v>1782</v>
      </c>
      <c r="W3102" t="s">
        <v>39</v>
      </c>
      <c r="X3102">
        <v>30773</v>
      </c>
      <c r="Y3102">
        <f>VLOOKUP(P3102,[1]Listado!$F$5:$N$6488,9,0)</f>
        <v>0</v>
      </c>
      <c r="Z3102">
        <f>VLOOKUP(P3102,[1]Listado!$F$5:$O$6488,10,0)</f>
        <v>0</v>
      </c>
    </row>
    <row r="3103" spans="2:26" ht="30" x14ac:dyDescent="0.25">
      <c r="B3103" s="24">
        <v>65</v>
      </c>
      <c r="C3103" s="19" t="s">
        <v>1811</v>
      </c>
      <c r="D3103" s="25">
        <v>365</v>
      </c>
      <c r="E3103" s="19" t="s">
        <v>1811</v>
      </c>
      <c r="F3103" s="25">
        <v>125624</v>
      </c>
      <c r="G3103" s="19" t="s">
        <v>3177</v>
      </c>
      <c r="H3103" s="25" t="s">
        <v>4631</v>
      </c>
      <c r="I3103" s="19" t="s">
        <v>1782</v>
      </c>
      <c r="J3103" s="25" t="s">
        <v>39</v>
      </c>
      <c r="K3103" s="32">
        <v>88480</v>
      </c>
      <c r="L3103" s="26">
        <v>0</v>
      </c>
      <c r="M3103" s="27">
        <v>0</v>
      </c>
      <c r="N3103" s="22">
        <v>0</v>
      </c>
      <c r="O3103" s="22">
        <v>0</v>
      </c>
      <c r="P3103" s="1">
        <v>125673</v>
      </c>
      <c r="Q3103">
        <v>365</v>
      </c>
      <c r="R3103">
        <v>65</v>
      </c>
      <c r="S3103" t="s">
        <v>1811</v>
      </c>
      <c r="T3103" t="s">
        <v>1811</v>
      </c>
      <c r="U3103" t="s">
        <v>3307</v>
      </c>
      <c r="V3103" t="s">
        <v>1782</v>
      </c>
      <c r="W3103" t="s">
        <v>39</v>
      </c>
      <c r="X3103">
        <v>331468</v>
      </c>
      <c r="Y3103">
        <f>VLOOKUP(P3103,[1]Listado!$F$5:$N$6488,9,0)</f>
        <v>0</v>
      </c>
      <c r="Z3103">
        <f>VLOOKUP(P3103,[1]Listado!$F$5:$O$6488,10,0)</f>
        <v>0</v>
      </c>
    </row>
    <row r="3104" spans="2:26" ht="30" x14ac:dyDescent="0.25">
      <c r="B3104" s="24">
        <v>65</v>
      </c>
      <c r="C3104" s="19" t="s">
        <v>1811</v>
      </c>
      <c r="D3104" s="25">
        <v>365</v>
      </c>
      <c r="E3104" s="19" t="s">
        <v>1811</v>
      </c>
      <c r="F3104" s="25">
        <v>125625</v>
      </c>
      <c r="G3104" s="19" t="s">
        <v>3641</v>
      </c>
      <c r="H3104" s="25" t="s">
        <v>4631</v>
      </c>
      <c r="I3104" s="19" t="s">
        <v>1782</v>
      </c>
      <c r="J3104" s="25" t="s">
        <v>39</v>
      </c>
      <c r="K3104" s="32">
        <v>398690</v>
      </c>
      <c r="L3104" s="26">
        <v>0</v>
      </c>
      <c r="M3104" s="27">
        <v>0</v>
      </c>
      <c r="N3104" s="22">
        <v>0</v>
      </c>
      <c r="O3104" s="22">
        <v>0</v>
      </c>
      <c r="P3104" s="1">
        <v>125674</v>
      </c>
      <c r="Q3104">
        <v>365</v>
      </c>
      <c r="R3104">
        <v>65</v>
      </c>
      <c r="S3104" t="s">
        <v>1811</v>
      </c>
      <c r="T3104" t="s">
        <v>1811</v>
      </c>
      <c r="U3104" t="s">
        <v>3117</v>
      </c>
      <c r="V3104" t="s">
        <v>1782</v>
      </c>
      <c r="W3104" t="s">
        <v>39</v>
      </c>
      <c r="X3104">
        <v>34220</v>
      </c>
      <c r="Y3104">
        <f>VLOOKUP(P3104,[1]Listado!$F$5:$N$6488,9,0)</f>
        <v>0</v>
      </c>
      <c r="Z3104">
        <f>VLOOKUP(P3104,[1]Listado!$F$5:$O$6488,10,0)</f>
        <v>0</v>
      </c>
    </row>
    <row r="3105" spans="2:26" ht="60" x14ac:dyDescent="0.25">
      <c r="B3105" s="24">
        <v>65</v>
      </c>
      <c r="C3105" s="19" t="s">
        <v>1811</v>
      </c>
      <c r="D3105" s="25">
        <v>365</v>
      </c>
      <c r="E3105" s="19" t="s">
        <v>1811</v>
      </c>
      <c r="F3105" s="25">
        <v>125626</v>
      </c>
      <c r="G3105" s="19" t="s">
        <v>3690</v>
      </c>
      <c r="H3105" s="25" t="s">
        <v>4631</v>
      </c>
      <c r="I3105" s="19" t="s">
        <v>1782</v>
      </c>
      <c r="J3105" s="25" t="s">
        <v>39</v>
      </c>
      <c r="K3105" s="32">
        <v>1730482</v>
      </c>
      <c r="L3105" s="26">
        <v>0</v>
      </c>
      <c r="M3105" s="27">
        <v>0</v>
      </c>
      <c r="N3105" s="22">
        <v>0</v>
      </c>
      <c r="O3105" s="22">
        <v>0</v>
      </c>
      <c r="P3105" s="1">
        <v>125675</v>
      </c>
      <c r="Q3105">
        <v>365</v>
      </c>
      <c r="R3105">
        <v>65</v>
      </c>
      <c r="S3105" t="s">
        <v>1811</v>
      </c>
      <c r="T3105" t="s">
        <v>1811</v>
      </c>
      <c r="U3105" t="s">
        <v>3431</v>
      </c>
      <c r="V3105" t="s">
        <v>1782</v>
      </c>
      <c r="W3105" t="s">
        <v>39</v>
      </c>
      <c r="X3105">
        <v>1937385</v>
      </c>
      <c r="Y3105">
        <f>VLOOKUP(P3105,[1]Listado!$F$5:$N$6488,9,0)</f>
        <v>0</v>
      </c>
      <c r="Z3105">
        <f>VLOOKUP(P3105,[1]Listado!$F$5:$O$6488,10,0)</f>
        <v>0</v>
      </c>
    </row>
    <row r="3106" spans="2:26" ht="45" x14ac:dyDescent="0.25">
      <c r="B3106" s="24">
        <v>65</v>
      </c>
      <c r="C3106" s="19" t="s">
        <v>1811</v>
      </c>
      <c r="D3106" s="25">
        <v>365</v>
      </c>
      <c r="E3106" s="19" t="s">
        <v>1811</v>
      </c>
      <c r="F3106" s="25">
        <v>125627</v>
      </c>
      <c r="G3106" s="19" t="s">
        <v>3691</v>
      </c>
      <c r="H3106" s="25" t="s">
        <v>4631</v>
      </c>
      <c r="I3106" s="19" t="s">
        <v>1782</v>
      </c>
      <c r="J3106" s="25" t="s">
        <v>39</v>
      </c>
      <c r="K3106" s="32">
        <v>1622514</v>
      </c>
      <c r="L3106" s="26">
        <v>0</v>
      </c>
      <c r="M3106" s="27">
        <v>0</v>
      </c>
      <c r="N3106" s="22">
        <v>0</v>
      </c>
      <c r="O3106" s="22">
        <v>0</v>
      </c>
      <c r="P3106" s="1">
        <v>125676</v>
      </c>
      <c r="Q3106">
        <v>365</v>
      </c>
      <c r="R3106">
        <v>65</v>
      </c>
      <c r="S3106" t="s">
        <v>1811</v>
      </c>
      <c r="T3106" t="s">
        <v>1811</v>
      </c>
      <c r="U3106" t="s">
        <v>2986</v>
      </c>
      <c r="V3106" t="s">
        <v>1782</v>
      </c>
      <c r="W3106" t="s">
        <v>39</v>
      </c>
      <c r="X3106">
        <v>750725</v>
      </c>
      <c r="Y3106">
        <f>VLOOKUP(P3106,[1]Listado!$F$5:$N$6488,9,0)</f>
        <v>0</v>
      </c>
      <c r="Z3106">
        <f>VLOOKUP(P3106,[1]Listado!$F$5:$O$6488,10,0)</f>
        <v>0</v>
      </c>
    </row>
    <row r="3107" spans="2:26" ht="30" x14ac:dyDescent="0.25">
      <c r="B3107" s="24">
        <v>65</v>
      </c>
      <c r="C3107" s="19" t="s">
        <v>1811</v>
      </c>
      <c r="D3107" s="25">
        <v>365</v>
      </c>
      <c r="E3107" s="19" t="s">
        <v>1811</v>
      </c>
      <c r="F3107" s="25">
        <v>125628</v>
      </c>
      <c r="G3107" s="19" t="s">
        <v>3351</v>
      </c>
      <c r="H3107" s="25" t="s">
        <v>4631</v>
      </c>
      <c r="I3107" s="19" t="s">
        <v>1782</v>
      </c>
      <c r="J3107" s="25" t="s">
        <v>39</v>
      </c>
      <c r="K3107" s="32">
        <v>964209</v>
      </c>
      <c r="L3107" s="26">
        <v>0</v>
      </c>
      <c r="M3107" s="27">
        <v>0</v>
      </c>
      <c r="N3107" s="22">
        <v>0</v>
      </c>
      <c r="O3107" s="22">
        <v>0</v>
      </c>
      <c r="P3107" s="1">
        <v>125677</v>
      </c>
      <c r="Q3107">
        <v>365</v>
      </c>
      <c r="R3107">
        <v>65</v>
      </c>
      <c r="S3107" t="s">
        <v>1811</v>
      </c>
      <c r="T3107" t="s">
        <v>1811</v>
      </c>
      <c r="U3107" t="s">
        <v>3444</v>
      </c>
      <c r="V3107" t="s">
        <v>1782</v>
      </c>
      <c r="W3107" t="s">
        <v>39</v>
      </c>
      <c r="X3107">
        <v>97068</v>
      </c>
      <c r="Y3107">
        <f>VLOOKUP(P3107,[1]Listado!$F$5:$N$6488,9,0)</f>
        <v>0</v>
      </c>
      <c r="Z3107">
        <f>VLOOKUP(P3107,[1]Listado!$F$5:$O$6488,10,0)</f>
        <v>0</v>
      </c>
    </row>
    <row r="3108" spans="2:26" ht="30" x14ac:dyDescent="0.25">
      <c r="B3108" s="24">
        <v>65</v>
      </c>
      <c r="C3108" s="19" t="s">
        <v>1811</v>
      </c>
      <c r="D3108" s="25">
        <v>365</v>
      </c>
      <c r="E3108" s="19" t="s">
        <v>1811</v>
      </c>
      <c r="F3108" s="25">
        <v>125629</v>
      </c>
      <c r="G3108" s="19" t="s">
        <v>3408</v>
      </c>
      <c r="H3108" s="25" t="s">
        <v>4631</v>
      </c>
      <c r="I3108" s="19" t="s">
        <v>1782</v>
      </c>
      <c r="J3108" s="25" t="s">
        <v>39</v>
      </c>
      <c r="K3108" s="32">
        <v>303372</v>
      </c>
      <c r="L3108" s="26">
        <v>0</v>
      </c>
      <c r="M3108" s="27">
        <v>0</v>
      </c>
      <c r="N3108" s="22">
        <v>0</v>
      </c>
      <c r="O3108" s="22">
        <v>0</v>
      </c>
      <c r="P3108" s="1">
        <v>125678</v>
      </c>
      <c r="Q3108">
        <v>365</v>
      </c>
      <c r="R3108">
        <v>65</v>
      </c>
      <c r="S3108" t="s">
        <v>1811</v>
      </c>
      <c r="T3108" t="s">
        <v>1811</v>
      </c>
      <c r="U3108" t="s">
        <v>3416</v>
      </c>
      <c r="V3108" t="s">
        <v>1782</v>
      </c>
      <c r="W3108" t="s">
        <v>39</v>
      </c>
      <c r="X3108">
        <v>1276166</v>
      </c>
      <c r="Y3108">
        <f>VLOOKUP(P3108,[1]Listado!$F$5:$N$6488,9,0)</f>
        <v>0</v>
      </c>
      <c r="Z3108">
        <f>VLOOKUP(P3108,[1]Listado!$F$5:$O$6488,10,0)</f>
        <v>0</v>
      </c>
    </row>
    <row r="3109" spans="2:26" ht="30" x14ac:dyDescent="0.25">
      <c r="B3109" s="24">
        <v>65</v>
      </c>
      <c r="C3109" s="19" t="s">
        <v>1811</v>
      </c>
      <c r="D3109" s="25">
        <v>365</v>
      </c>
      <c r="E3109" s="19" t="s">
        <v>1811</v>
      </c>
      <c r="F3109" s="25">
        <v>125630</v>
      </c>
      <c r="G3109" s="19" t="s">
        <v>3311</v>
      </c>
      <c r="H3109" s="25" t="s">
        <v>4631</v>
      </c>
      <c r="I3109" s="19" t="s">
        <v>1782</v>
      </c>
      <c r="J3109" s="25" t="s">
        <v>39</v>
      </c>
      <c r="K3109" s="32">
        <v>148793</v>
      </c>
      <c r="L3109" s="26">
        <v>0</v>
      </c>
      <c r="M3109" s="27">
        <v>0</v>
      </c>
      <c r="N3109" s="22">
        <v>0</v>
      </c>
      <c r="O3109" s="22">
        <v>0</v>
      </c>
      <c r="P3109" s="1">
        <v>125679</v>
      </c>
      <c r="Q3109">
        <v>365</v>
      </c>
      <c r="R3109">
        <v>65</v>
      </c>
      <c r="S3109" t="s">
        <v>1811</v>
      </c>
      <c r="T3109" t="s">
        <v>1811</v>
      </c>
      <c r="U3109" t="s">
        <v>3304</v>
      </c>
      <c r="V3109" t="s">
        <v>1782</v>
      </c>
      <c r="W3109" t="s">
        <v>39</v>
      </c>
      <c r="X3109">
        <v>2309456</v>
      </c>
      <c r="Y3109">
        <f>VLOOKUP(P3109,[1]Listado!$F$5:$N$6488,9,0)</f>
        <v>0</v>
      </c>
      <c r="Z3109">
        <f>VLOOKUP(P3109,[1]Listado!$F$5:$O$6488,10,0)</f>
        <v>0</v>
      </c>
    </row>
    <row r="3110" spans="2:26" ht="30" x14ac:dyDescent="0.25">
      <c r="B3110" s="24">
        <v>65</v>
      </c>
      <c r="C3110" s="19" t="s">
        <v>1811</v>
      </c>
      <c r="D3110" s="25">
        <v>365</v>
      </c>
      <c r="E3110" s="19" t="s">
        <v>1811</v>
      </c>
      <c r="F3110" s="25">
        <v>125631</v>
      </c>
      <c r="G3110" s="19" t="s">
        <v>3559</v>
      </c>
      <c r="H3110" s="25" t="s">
        <v>4631</v>
      </c>
      <c r="I3110" s="19" t="s">
        <v>1782</v>
      </c>
      <c r="J3110" s="25" t="s">
        <v>39</v>
      </c>
      <c r="K3110" s="32">
        <v>29655</v>
      </c>
      <c r="L3110" s="26">
        <v>0</v>
      </c>
      <c r="M3110" s="27">
        <v>0</v>
      </c>
      <c r="N3110" s="22">
        <v>0</v>
      </c>
      <c r="O3110" s="22">
        <v>0</v>
      </c>
      <c r="P3110" s="1">
        <v>125680</v>
      </c>
      <c r="Q3110">
        <v>365</v>
      </c>
      <c r="R3110">
        <v>65</v>
      </c>
      <c r="S3110" t="s">
        <v>1811</v>
      </c>
      <c r="T3110" t="s">
        <v>1811</v>
      </c>
      <c r="U3110" t="s">
        <v>3583</v>
      </c>
      <c r="V3110" t="s">
        <v>1782</v>
      </c>
      <c r="W3110" t="s">
        <v>39</v>
      </c>
      <c r="X3110">
        <v>90396</v>
      </c>
      <c r="Y3110">
        <f>VLOOKUP(P3110,[1]Listado!$F$5:$N$6488,9,0)</f>
        <v>0</v>
      </c>
      <c r="Z3110">
        <f>VLOOKUP(P3110,[1]Listado!$F$5:$O$6488,10,0)</f>
        <v>0</v>
      </c>
    </row>
    <row r="3111" spans="2:26" ht="30" x14ac:dyDescent="0.25">
      <c r="B3111" s="24">
        <v>65</v>
      </c>
      <c r="C3111" s="19" t="s">
        <v>1811</v>
      </c>
      <c r="D3111" s="25">
        <v>365</v>
      </c>
      <c r="E3111" s="19" t="s">
        <v>1811</v>
      </c>
      <c r="F3111" s="25">
        <v>125632</v>
      </c>
      <c r="G3111" s="19" t="s">
        <v>3149</v>
      </c>
      <c r="H3111" s="25" t="s">
        <v>4631</v>
      </c>
      <c r="I3111" s="19" t="s">
        <v>1782</v>
      </c>
      <c r="J3111" s="25" t="s">
        <v>39</v>
      </c>
      <c r="K3111" s="32">
        <v>111824</v>
      </c>
      <c r="L3111" s="26">
        <v>0</v>
      </c>
      <c r="M3111" s="27">
        <v>0</v>
      </c>
      <c r="N3111" s="22">
        <v>0</v>
      </c>
      <c r="O3111" s="22">
        <v>0</v>
      </c>
      <c r="P3111" s="1">
        <v>125681</v>
      </c>
      <c r="Q3111">
        <v>365</v>
      </c>
      <c r="R3111">
        <v>65</v>
      </c>
      <c r="S3111" t="s">
        <v>1811</v>
      </c>
      <c r="T3111" t="s">
        <v>1811</v>
      </c>
      <c r="U3111" t="s">
        <v>2998</v>
      </c>
      <c r="V3111" t="s">
        <v>1782</v>
      </c>
      <c r="W3111" t="s">
        <v>39</v>
      </c>
      <c r="X3111">
        <v>2907698</v>
      </c>
      <c r="Y3111">
        <f>VLOOKUP(P3111,[1]Listado!$F$5:$N$6488,9,0)</f>
        <v>0</v>
      </c>
      <c r="Z3111">
        <f>VLOOKUP(P3111,[1]Listado!$F$5:$O$6488,10,0)</f>
        <v>0</v>
      </c>
    </row>
    <row r="3112" spans="2:26" ht="30" x14ac:dyDescent="0.25">
      <c r="B3112" s="24">
        <v>65</v>
      </c>
      <c r="C3112" s="19" t="s">
        <v>1811</v>
      </c>
      <c r="D3112" s="25">
        <v>365</v>
      </c>
      <c r="E3112" s="19" t="s">
        <v>1811</v>
      </c>
      <c r="F3112" s="25">
        <v>125633</v>
      </c>
      <c r="G3112" s="19" t="s">
        <v>3543</v>
      </c>
      <c r="H3112" s="25" t="s">
        <v>4631</v>
      </c>
      <c r="I3112" s="19" t="s">
        <v>1782</v>
      </c>
      <c r="J3112" s="25" t="s">
        <v>39</v>
      </c>
      <c r="K3112" s="32">
        <v>182762</v>
      </c>
      <c r="L3112" s="26">
        <v>0</v>
      </c>
      <c r="M3112" s="27">
        <v>0</v>
      </c>
      <c r="N3112" s="22">
        <v>0</v>
      </c>
      <c r="O3112" s="22">
        <v>0</v>
      </c>
      <c r="P3112" s="1">
        <v>125682</v>
      </c>
      <c r="Q3112">
        <v>365</v>
      </c>
      <c r="R3112">
        <v>65</v>
      </c>
      <c r="S3112" t="s">
        <v>1811</v>
      </c>
      <c r="T3112" t="s">
        <v>1811</v>
      </c>
      <c r="U3112" t="s">
        <v>3250</v>
      </c>
      <c r="V3112" t="s">
        <v>1782</v>
      </c>
      <c r="W3112" t="s">
        <v>39</v>
      </c>
      <c r="X3112">
        <v>1306910</v>
      </c>
      <c r="Y3112">
        <f>VLOOKUP(P3112,[1]Listado!$F$5:$N$6488,9,0)</f>
        <v>0</v>
      </c>
      <c r="Z3112">
        <f>VLOOKUP(P3112,[1]Listado!$F$5:$O$6488,10,0)</f>
        <v>0</v>
      </c>
    </row>
    <row r="3113" spans="2:26" ht="30" x14ac:dyDescent="0.25">
      <c r="B3113" s="24">
        <v>65</v>
      </c>
      <c r="C3113" s="19" t="s">
        <v>1811</v>
      </c>
      <c r="D3113" s="25">
        <v>365</v>
      </c>
      <c r="E3113" s="19" t="s">
        <v>1811</v>
      </c>
      <c r="F3113" s="25">
        <v>125635</v>
      </c>
      <c r="G3113" s="19" t="s">
        <v>3357</v>
      </c>
      <c r="H3113" s="25" t="s">
        <v>4631</v>
      </c>
      <c r="I3113" s="19" t="s">
        <v>1782</v>
      </c>
      <c r="J3113" s="25" t="s">
        <v>39</v>
      </c>
      <c r="K3113" s="32">
        <v>110501</v>
      </c>
      <c r="L3113" s="26">
        <v>0</v>
      </c>
      <c r="M3113" s="27">
        <v>0</v>
      </c>
      <c r="N3113" s="22">
        <v>0</v>
      </c>
      <c r="O3113" s="22">
        <v>0</v>
      </c>
      <c r="P3113" s="1">
        <v>125683</v>
      </c>
      <c r="Q3113">
        <v>365</v>
      </c>
      <c r="R3113">
        <v>65</v>
      </c>
      <c r="S3113" t="s">
        <v>1811</v>
      </c>
      <c r="T3113" t="s">
        <v>1811</v>
      </c>
      <c r="U3113" t="s">
        <v>3328</v>
      </c>
      <c r="V3113" t="s">
        <v>1782</v>
      </c>
      <c r="W3113" t="s">
        <v>39</v>
      </c>
      <c r="X3113">
        <v>1065106</v>
      </c>
      <c r="Y3113">
        <f>VLOOKUP(P3113,[1]Listado!$F$5:$N$6488,9,0)</f>
        <v>0</v>
      </c>
      <c r="Z3113">
        <f>VLOOKUP(P3113,[1]Listado!$F$5:$O$6488,10,0)</f>
        <v>0</v>
      </c>
    </row>
    <row r="3114" spans="2:26" ht="30" x14ac:dyDescent="0.25">
      <c r="B3114" s="24">
        <v>65</v>
      </c>
      <c r="C3114" s="19" t="s">
        <v>1811</v>
      </c>
      <c r="D3114" s="25">
        <v>365</v>
      </c>
      <c r="E3114" s="19" t="s">
        <v>1811</v>
      </c>
      <c r="F3114" s="25">
        <v>125636</v>
      </c>
      <c r="G3114" s="19" t="s">
        <v>3523</v>
      </c>
      <c r="H3114" s="25" t="s">
        <v>4631</v>
      </c>
      <c r="I3114" s="19" t="s">
        <v>1782</v>
      </c>
      <c r="J3114" s="25" t="s">
        <v>39</v>
      </c>
      <c r="K3114" s="32">
        <v>117661</v>
      </c>
      <c r="L3114" s="26">
        <v>0</v>
      </c>
      <c r="M3114" s="27">
        <v>0</v>
      </c>
      <c r="N3114" s="22">
        <v>0</v>
      </c>
      <c r="O3114" s="22">
        <v>0</v>
      </c>
      <c r="P3114" s="1">
        <v>125684</v>
      </c>
      <c r="Q3114">
        <v>365</v>
      </c>
      <c r="R3114">
        <v>65</v>
      </c>
      <c r="S3114" t="s">
        <v>1811</v>
      </c>
      <c r="T3114" t="s">
        <v>1811</v>
      </c>
      <c r="U3114" t="s">
        <v>3044</v>
      </c>
      <c r="V3114" t="s">
        <v>1782</v>
      </c>
      <c r="W3114" t="s">
        <v>39</v>
      </c>
      <c r="X3114">
        <v>932269</v>
      </c>
      <c r="Y3114">
        <f>VLOOKUP(P3114,[1]Listado!$F$5:$N$6488,9,0)</f>
        <v>0</v>
      </c>
      <c r="Z3114">
        <f>VLOOKUP(P3114,[1]Listado!$F$5:$O$6488,10,0)</f>
        <v>0</v>
      </c>
    </row>
    <row r="3115" spans="2:26" ht="30" x14ac:dyDescent="0.25">
      <c r="B3115" s="24">
        <v>65</v>
      </c>
      <c r="C3115" s="19" t="s">
        <v>1811</v>
      </c>
      <c r="D3115" s="25">
        <v>365</v>
      </c>
      <c r="E3115" s="19" t="s">
        <v>1811</v>
      </c>
      <c r="F3115" s="25">
        <v>125637</v>
      </c>
      <c r="G3115" s="19" t="s">
        <v>2971</v>
      </c>
      <c r="H3115" s="25" t="s">
        <v>4631</v>
      </c>
      <c r="I3115" s="19" t="s">
        <v>1782</v>
      </c>
      <c r="J3115" s="25" t="s">
        <v>39</v>
      </c>
      <c r="K3115" s="32">
        <v>449782</v>
      </c>
      <c r="L3115" s="26">
        <v>0</v>
      </c>
      <c r="M3115" s="27">
        <v>0</v>
      </c>
      <c r="N3115" s="22">
        <v>0</v>
      </c>
      <c r="O3115" s="22">
        <v>0</v>
      </c>
      <c r="P3115" s="1">
        <v>125685</v>
      </c>
      <c r="Q3115">
        <v>365</v>
      </c>
      <c r="R3115">
        <v>65</v>
      </c>
      <c r="S3115" t="s">
        <v>1811</v>
      </c>
      <c r="T3115" t="s">
        <v>1811</v>
      </c>
      <c r="U3115" t="s">
        <v>3824</v>
      </c>
      <c r="V3115" t="s">
        <v>1782</v>
      </c>
      <c r="W3115" t="s">
        <v>39</v>
      </c>
      <c r="X3115">
        <v>178222</v>
      </c>
      <c r="Y3115">
        <f>VLOOKUP(P3115,[1]Listado!$F$5:$N$6488,9,0)</f>
        <v>0</v>
      </c>
      <c r="Z3115">
        <f>VLOOKUP(P3115,[1]Listado!$F$5:$O$6488,10,0)</f>
        <v>0</v>
      </c>
    </row>
    <row r="3116" spans="2:26" ht="30" x14ac:dyDescent="0.25">
      <c r="B3116" s="24">
        <v>65</v>
      </c>
      <c r="C3116" s="19" t="s">
        <v>1811</v>
      </c>
      <c r="D3116" s="25">
        <v>365</v>
      </c>
      <c r="E3116" s="19" t="s">
        <v>1811</v>
      </c>
      <c r="F3116" s="25">
        <v>125638</v>
      </c>
      <c r="G3116" s="19" t="s">
        <v>3276</v>
      </c>
      <c r="H3116" s="25" t="s">
        <v>4631</v>
      </c>
      <c r="I3116" s="19" t="s">
        <v>1782</v>
      </c>
      <c r="J3116" s="25" t="s">
        <v>39</v>
      </c>
      <c r="K3116" s="32">
        <v>90821</v>
      </c>
      <c r="L3116" s="26">
        <v>0</v>
      </c>
      <c r="M3116" s="27">
        <v>0</v>
      </c>
      <c r="N3116" s="22">
        <v>0</v>
      </c>
      <c r="O3116" s="22">
        <v>0</v>
      </c>
      <c r="P3116" s="1">
        <v>125686</v>
      </c>
      <c r="Q3116">
        <v>365</v>
      </c>
      <c r="R3116">
        <v>65</v>
      </c>
      <c r="S3116" t="s">
        <v>1811</v>
      </c>
      <c r="T3116" t="s">
        <v>1811</v>
      </c>
      <c r="U3116" t="s">
        <v>3737</v>
      </c>
      <c r="V3116" t="s">
        <v>1782</v>
      </c>
      <c r="W3116" t="s">
        <v>39</v>
      </c>
      <c r="X3116">
        <v>401144</v>
      </c>
      <c r="Y3116">
        <f>VLOOKUP(P3116,[1]Listado!$F$5:$N$6488,9,0)</f>
        <v>0</v>
      </c>
      <c r="Z3116">
        <f>VLOOKUP(P3116,[1]Listado!$F$5:$O$6488,10,0)</f>
        <v>0</v>
      </c>
    </row>
    <row r="3117" spans="2:26" ht="30" x14ac:dyDescent="0.25">
      <c r="B3117" s="24">
        <v>65</v>
      </c>
      <c r="C3117" s="19" t="s">
        <v>1811</v>
      </c>
      <c r="D3117" s="25">
        <v>365</v>
      </c>
      <c r="E3117" s="19" t="s">
        <v>1811</v>
      </c>
      <c r="F3117" s="25">
        <v>125639</v>
      </c>
      <c r="G3117" s="19" t="s">
        <v>3772</v>
      </c>
      <c r="H3117" s="25" t="s">
        <v>4631</v>
      </c>
      <c r="I3117" s="19" t="s">
        <v>1782</v>
      </c>
      <c r="J3117" s="25" t="s">
        <v>39</v>
      </c>
      <c r="K3117" s="32">
        <v>33580</v>
      </c>
      <c r="L3117" s="26">
        <v>0</v>
      </c>
      <c r="M3117" s="27">
        <v>0</v>
      </c>
      <c r="N3117" s="22">
        <v>0</v>
      </c>
      <c r="O3117" s="22">
        <v>0</v>
      </c>
      <c r="P3117" s="1">
        <v>125687</v>
      </c>
      <c r="Q3117">
        <v>365</v>
      </c>
      <c r="R3117">
        <v>65</v>
      </c>
      <c r="S3117" t="s">
        <v>1811</v>
      </c>
      <c r="T3117" t="s">
        <v>1811</v>
      </c>
      <c r="U3117" t="s">
        <v>3733</v>
      </c>
      <c r="V3117" t="s">
        <v>1782</v>
      </c>
      <c r="W3117" t="s">
        <v>39</v>
      </c>
      <c r="X3117">
        <v>813007</v>
      </c>
      <c r="Y3117">
        <f>VLOOKUP(P3117,[1]Listado!$F$5:$N$6488,9,0)</f>
        <v>0</v>
      </c>
      <c r="Z3117">
        <f>VLOOKUP(P3117,[1]Listado!$F$5:$O$6488,10,0)</f>
        <v>0</v>
      </c>
    </row>
    <row r="3118" spans="2:26" ht="30" x14ac:dyDescent="0.25">
      <c r="B3118" s="24">
        <v>65</v>
      </c>
      <c r="C3118" s="19" t="s">
        <v>1811</v>
      </c>
      <c r="D3118" s="25">
        <v>365</v>
      </c>
      <c r="E3118" s="19" t="s">
        <v>1811</v>
      </c>
      <c r="F3118" s="25">
        <v>125640</v>
      </c>
      <c r="G3118" s="19" t="s">
        <v>3799</v>
      </c>
      <c r="H3118" s="25" t="s">
        <v>4631</v>
      </c>
      <c r="I3118" s="19" t="s">
        <v>1782</v>
      </c>
      <c r="J3118" s="25" t="s">
        <v>39</v>
      </c>
      <c r="K3118" s="32">
        <v>427696</v>
      </c>
      <c r="L3118" s="26">
        <v>0</v>
      </c>
      <c r="M3118" s="27">
        <v>0</v>
      </c>
      <c r="N3118" s="22">
        <v>0</v>
      </c>
      <c r="O3118" s="22">
        <v>0</v>
      </c>
      <c r="P3118" s="1">
        <v>125688</v>
      </c>
      <c r="Q3118">
        <v>365</v>
      </c>
      <c r="R3118">
        <v>65</v>
      </c>
      <c r="S3118" t="s">
        <v>1811</v>
      </c>
      <c r="T3118" t="s">
        <v>1811</v>
      </c>
      <c r="U3118" t="s">
        <v>3738</v>
      </c>
      <c r="V3118" t="s">
        <v>1782</v>
      </c>
      <c r="W3118" t="s">
        <v>39</v>
      </c>
      <c r="X3118">
        <v>332333</v>
      </c>
      <c r="Y3118">
        <f>VLOOKUP(P3118,[1]Listado!$F$5:$N$6488,9,0)</f>
        <v>0</v>
      </c>
      <c r="Z3118">
        <f>VLOOKUP(P3118,[1]Listado!$F$5:$O$6488,10,0)</f>
        <v>0</v>
      </c>
    </row>
    <row r="3119" spans="2:26" ht="30" x14ac:dyDescent="0.25">
      <c r="B3119" s="24">
        <v>65</v>
      </c>
      <c r="C3119" s="19" t="s">
        <v>1811</v>
      </c>
      <c r="D3119" s="25">
        <v>365</v>
      </c>
      <c r="E3119" s="19" t="s">
        <v>1811</v>
      </c>
      <c r="F3119" s="25">
        <v>125641</v>
      </c>
      <c r="G3119" s="19" t="s">
        <v>3619</v>
      </c>
      <c r="H3119" s="25" t="s">
        <v>4631</v>
      </c>
      <c r="I3119" s="19" t="s">
        <v>1782</v>
      </c>
      <c r="J3119" s="25" t="s">
        <v>39</v>
      </c>
      <c r="K3119" s="32">
        <v>106482</v>
      </c>
      <c r="L3119" s="26">
        <v>0</v>
      </c>
      <c r="M3119" s="27">
        <v>0</v>
      </c>
      <c r="N3119" s="22">
        <v>0</v>
      </c>
      <c r="O3119" s="22">
        <v>0</v>
      </c>
      <c r="P3119" s="1">
        <v>125689</v>
      </c>
      <c r="Q3119">
        <v>365</v>
      </c>
      <c r="R3119">
        <v>65</v>
      </c>
      <c r="S3119" t="s">
        <v>1811</v>
      </c>
      <c r="T3119" t="s">
        <v>1811</v>
      </c>
      <c r="U3119" t="s">
        <v>3732</v>
      </c>
      <c r="V3119" t="s">
        <v>1782</v>
      </c>
      <c r="W3119" t="s">
        <v>39</v>
      </c>
      <c r="X3119">
        <v>745613</v>
      </c>
      <c r="Y3119">
        <f>VLOOKUP(P3119,[1]Listado!$F$5:$N$6488,9,0)</f>
        <v>0</v>
      </c>
      <c r="Z3119">
        <f>VLOOKUP(P3119,[1]Listado!$F$5:$O$6488,10,0)</f>
        <v>0</v>
      </c>
    </row>
    <row r="3120" spans="2:26" ht="30" x14ac:dyDescent="0.25">
      <c r="B3120" s="24">
        <v>65</v>
      </c>
      <c r="C3120" s="19" t="s">
        <v>1811</v>
      </c>
      <c r="D3120" s="25">
        <v>365</v>
      </c>
      <c r="E3120" s="19" t="s">
        <v>1811</v>
      </c>
      <c r="F3120" s="25">
        <v>125642</v>
      </c>
      <c r="G3120" s="19" t="s">
        <v>3650</v>
      </c>
      <c r="H3120" s="25" t="s">
        <v>4631</v>
      </c>
      <c r="I3120" s="19" t="s">
        <v>1782</v>
      </c>
      <c r="J3120" s="25" t="s">
        <v>39</v>
      </c>
      <c r="K3120" s="32">
        <v>91876</v>
      </c>
      <c r="L3120" s="26">
        <v>0</v>
      </c>
      <c r="M3120" s="27">
        <v>0</v>
      </c>
      <c r="N3120" s="22">
        <v>0</v>
      </c>
      <c r="O3120" s="22">
        <v>0</v>
      </c>
      <c r="P3120" s="1">
        <v>125690</v>
      </c>
      <c r="Q3120">
        <v>365</v>
      </c>
      <c r="R3120">
        <v>65</v>
      </c>
      <c r="S3120" t="s">
        <v>1811</v>
      </c>
      <c r="T3120" t="s">
        <v>1811</v>
      </c>
      <c r="U3120" t="s">
        <v>3734</v>
      </c>
      <c r="V3120" t="s">
        <v>1782</v>
      </c>
      <c r="W3120" t="s">
        <v>39</v>
      </c>
      <c r="X3120">
        <v>1277832</v>
      </c>
      <c r="Y3120">
        <f>VLOOKUP(P3120,[1]Listado!$F$5:$N$6488,9,0)</f>
        <v>0</v>
      </c>
      <c r="Z3120">
        <f>VLOOKUP(P3120,[1]Listado!$F$5:$O$6488,10,0)</f>
        <v>0</v>
      </c>
    </row>
    <row r="3121" spans="2:26" ht="30" x14ac:dyDescent="0.25">
      <c r="B3121" s="24">
        <v>65</v>
      </c>
      <c r="C3121" s="19" t="s">
        <v>1811</v>
      </c>
      <c r="D3121" s="25">
        <v>365</v>
      </c>
      <c r="E3121" s="19" t="s">
        <v>1811</v>
      </c>
      <c r="F3121" s="25">
        <v>125643</v>
      </c>
      <c r="G3121" s="19" t="s">
        <v>3074</v>
      </c>
      <c r="H3121" s="25" t="s">
        <v>4631</v>
      </c>
      <c r="I3121" s="19" t="s">
        <v>1782</v>
      </c>
      <c r="J3121" s="25" t="s">
        <v>39</v>
      </c>
      <c r="K3121" s="32">
        <v>716000</v>
      </c>
      <c r="L3121" s="26">
        <v>0</v>
      </c>
      <c r="M3121" s="27">
        <v>0</v>
      </c>
      <c r="N3121" s="22">
        <v>0</v>
      </c>
      <c r="O3121" s="22">
        <v>0</v>
      </c>
      <c r="P3121" s="1">
        <v>125691</v>
      </c>
      <c r="Q3121">
        <v>365</v>
      </c>
      <c r="R3121">
        <v>65</v>
      </c>
      <c r="S3121" t="s">
        <v>1811</v>
      </c>
      <c r="T3121" t="s">
        <v>1811</v>
      </c>
      <c r="U3121" t="s">
        <v>3735</v>
      </c>
      <c r="V3121" t="s">
        <v>1782</v>
      </c>
      <c r="W3121" t="s">
        <v>39</v>
      </c>
      <c r="X3121">
        <v>109827</v>
      </c>
      <c r="Y3121">
        <f>VLOOKUP(P3121,[1]Listado!$F$5:$N$6488,9,0)</f>
        <v>0</v>
      </c>
      <c r="Z3121">
        <f>VLOOKUP(P3121,[1]Listado!$F$5:$O$6488,10,0)</f>
        <v>0</v>
      </c>
    </row>
    <row r="3122" spans="2:26" ht="45" x14ac:dyDescent="0.25">
      <c r="B3122" s="24">
        <v>65</v>
      </c>
      <c r="C3122" s="19" t="s">
        <v>1811</v>
      </c>
      <c r="D3122" s="25">
        <v>365</v>
      </c>
      <c r="E3122" s="19" t="s">
        <v>1811</v>
      </c>
      <c r="F3122" s="25">
        <v>125644</v>
      </c>
      <c r="G3122" s="19" t="s">
        <v>3605</v>
      </c>
      <c r="H3122" s="25" t="s">
        <v>4631</v>
      </c>
      <c r="I3122" s="19" t="s">
        <v>1782</v>
      </c>
      <c r="J3122" s="25" t="s">
        <v>39</v>
      </c>
      <c r="K3122" s="32">
        <v>290065</v>
      </c>
      <c r="L3122" s="26">
        <v>0</v>
      </c>
      <c r="M3122" s="27">
        <v>0</v>
      </c>
      <c r="N3122" s="22">
        <v>0</v>
      </c>
      <c r="O3122" s="22">
        <v>0</v>
      </c>
      <c r="P3122" s="1">
        <v>125692</v>
      </c>
      <c r="Q3122">
        <v>365</v>
      </c>
      <c r="R3122">
        <v>65</v>
      </c>
      <c r="S3122" t="s">
        <v>1811</v>
      </c>
      <c r="T3122" t="s">
        <v>1811</v>
      </c>
      <c r="U3122" t="s">
        <v>3739</v>
      </c>
      <c r="V3122" t="s">
        <v>1782</v>
      </c>
      <c r="W3122" t="s">
        <v>39</v>
      </c>
      <c r="X3122">
        <v>3934409</v>
      </c>
      <c r="Y3122">
        <f>VLOOKUP(P3122,[1]Listado!$F$5:$N$6488,9,0)</f>
        <v>0</v>
      </c>
      <c r="Z3122">
        <f>VLOOKUP(P3122,[1]Listado!$F$5:$O$6488,10,0)</f>
        <v>0</v>
      </c>
    </row>
    <row r="3123" spans="2:26" ht="30" x14ac:dyDescent="0.25">
      <c r="B3123" s="24">
        <v>65</v>
      </c>
      <c r="C3123" s="19" t="s">
        <v>1811</v>
      </c>
      <c r="D3123" s="25">
        <v>365</v>
      </c>
      <c r="E3123" s="19" t="s">
        <v>1811</v>
      </c>
      <c r="F3123" s="25">
        <v>125645</v>
      </c>
      <c r="G3123" s="19" t="s">
        <v>3425</v>
      </c>
      <c r="H3123" s="25" t="s">
        <v>4631</v>
      </c>
      <c r="I3123" s="19" t="s">
        <v>1782</v>
      </c>
      <c r="J3123" s="25" t="s">
        <v>39</v>
      </c>
      <c r="K3123" s="32">
        <v>197058</v>
      </c>
      <c r="L3123" s="26">
        <v>0</v>
      </c>
      <c r="M3123" s="27">
        <v>0</v>
      </c>
      <c r="N3123" s="22">
        <v>0</v>
      </c>
      <c r="O3123" s="22">
        <v>0</v>
      </c>
      <c r="P3123" s="1">
        <v>125693</v>
      </c>
      <c r="Q3123">
        <v>365</v>
      </c>
      <c r="R3123">
        <v>65</v>
      </c>
      <c r="S3123" t="s">
        <v>1811</v>
      </c>
      <c r="T3123" t="s">
        <v>1811</v>
      </c>
      <c r="U3123" t="s">
        <v>3736</v>
      </c>
      <c r="V3123" t="s">
        <v>1782</v>
      </c>
      <c r="W3123" t="s">
        <v>39</v>
      </c>
      <c r="X3123">
        <v>272935</v>
      </c>
      <c r="Y3123">
        <f>VLOOKUP(P3123,[1]Listado!$F$5:$N$6488,9,0)</f>
        <v>0</v>
      </c>
      <c r="Z3123">
        <f>VLOOKUP(P3123,[1]Listado!$F$5:$O$6488,10,0)</f>
        <v>0</v>
      </c>
    </row>
    <row r="3124" spans="2:26" ht="30" x14ac:dyDescent="0.25">
      <c r="B3124" s="24">
        <v>65</v>
      </c>
      <c r="C3124" s="19" t="s">
        <v>1811</v>
      </c>
      <c r="D3124" s="25">
        <v>365</v>
      </c>
      <c r="E3124" s="19" t="s">
        <v>1811</v>
      </c>
      <c r="F3124" s="25">
        <v>125646</v>
      </c>
      <c r="G3124" s="19" t="s">
        <v>3353</v>
      </c>
      <c r="H3124" s="25" t="s">
        <v>4631</v>
      </c>
      <c r="I3124" s="19" t="s">
        <v>1782</v>
      </c>
      <c r="J3124" s="25" t="s">
        <v>39</v>
      </c>
      <c r="K3124" s="32">
        <v>282797</v>
      </c>
      <c r="L3124" s="26">
        <v>0</v>
      </c>
      <c r="M3124" s="27">
        <v>0</v>
      </c>
      <c r="N3124" s="22">
        <v>0</v>
      </c>
      <c r="O3124" s="22">
        <v>0</v>
      </c>
      <c r="P3124" s="1">
        <v>125694</v>
      </c>
      <c r="Q3124">
        <v>365</v>
      </c>
      <c r="R3124">
        <v>65</v>
      </c>
      <c r="S3124" t="s">
        <v>1811</v>
      </c>
      <c r="T3124" t="s">
        <v>1811</v>
      </c>
      <c r="U3124" t="s">
        <v>3462</v>
      </c>
      <c r="V3124" t="s">
        <v>1782</v>
      </c>
      <c r="W3124" t="s">
        <v>39</v>
      </c>
      <c r="X3124">
        <v>43814</v>
      </c>
      <c r="Y3124">
        <f>VLOOKUP(P3124,[1]Listado!$F$5:$N$6488,9,0)</f>
        <v>0</v>
      </c>
      <c r="Z3124">
        <f>VLOOKUP(P3124,[1]Listado!$F$5:$O$6488,10,0)</f>
        <v>0</v>
      </c>
    </row>
    <row r="3125" spans="2:26" ht="30" x14ac:dyDescent="0.25">
      <c r="B3125" s="24">
        <v>65</v>
      </c>
      <c r="C3125" s="19" t="s">
        <v>1811</v>
      </c>
      <c r="D3125" s="25">
        <v>365</v>
      </c>
      <c r="E3125" s="19" t="s">
        <v>1811</v>
      </c>
      <c r="F3125" s="25">
        <v>125647</v>
      </c>
      <c r="G3125" s="19" t="s">
        <v>3788</v>
      </c>
      <c r="H3125" s="25" t="s">
        <v>4631</v>
      </c>
      <c r="I3125" s="19" t="s">
        <v>1782</v>
      </c>
      <c r="J3125" s="25" t="s">
        <v>39</v>
      </c>
      <c r="K3125" s="32">
        <v>31946</v>
      </c>
      <c r="L3125" s="26">
        <v>0</v>
      </c>
      <c r="M3125" s="27">
        <v>0</v>
      </c>
      <c r="N3125" s="22">
        <v>0</v>
      </c>
      <c r="O3125" s="22">
        <v>0</v>
      </c>
      <c r="P3125" s="1">
        <v>125695</v>
      </c>
      <c r="Q3125">
        <v>365</v>
      </c>
      <c r="R3125">
        <v>65</v>
      </c>
      <c r="S3125" t="s">
        <v>1811</v>
      </c>
      <c r="T3125" t="s">
        <v>1811</v>
      </c>
      <c r="U3125" t="s">
        <v>3101</v>
      </c>
      <c r="V3125" t="s">
        <v>1782</v>
      </c>
      <c r="W3125" t="s">
        <v>39</v>
      </c>
      <c r="X3125">
        <v>233719</v>
      </c>
      <c r="Y3125">
        <f>VLOOKUP(P3125,[1]Listado!$F$5:$N$6488,9,0)</f>
        <v>0</v>
      </c>
      <c r="Z3125">
        <f>VLOOKUP(P3125,[1]Listado!$F$5:$O$6488,10,0)</f>
        <v>0</v>
      </c>
    </row>
    <row r="3126" spans="2:26" ht="30" x14ac:dyDescent="0.25">
      <c r="B3126" s="24">
        <v>65</v>
      </c>
      <c r="C3126" s="19" t="s">
        <v>1811</v>
      </c>
      <c r="D3126" s="25">
        <v>365</v>
      </c>
      <c r="E3126" s="19" t="s">
        <v>1811</v>
      </c>
      <c r="F3126" s="25">
        <v>125648</v>
      </c>
      <c r="G3126" s="19" t="s">
        <v>3118</v>
      </c>
      <c r="H3126" s="25" t="s">
        <v>4631</v>
      </c>
      <c r="I3126" s="19" t="s">
        <v>1782</v>
      </c>
      <c r="J3126" s="25" t="s">
        <v>39</v>
      </c>
      <c r="K3126" s="32">
        <v>52901</v>
      </c>
      <c r="L3126" s="26">
        <v>0</v>
      </c>
      <c r="M3126" s="27">
        <v>0</v>
      </c>
      <c r="N3126" s="22">
        <v>0</v>
      </c>
      <c r="O3126" s="22">
        <v>0</v>
      </c>
      <c r="P3126" s="1">
        <v>125696</v>
      </c>
      <c r="Q3126">
        <v>365</v>
      </c>
      <c r="R3126">
        <v>65</v>
      </c>
      <c r="S3126" t="s">
        <v>1811</v>
      </c>
      <c r="T3126" t="s">
        <v>1811</v>
      </c>
      <c r="U3126" t="s">
        <v>3037</v>
      </c>
      <c r="V3126" t="s">
        <v>1782</v>
      </c>
      <c r="W3126" t="s">
        <v>39</v>
      </c>
      <c r="X3126">
        <v>230226</v>
      </c>
      <c r="Y3126">
        <f>VLOOKUP(P3126,[1]Listado!$F$5:$N$6488,9,0)</f>
        <v>0</v>
      </c>
      <c r="Z3126">
        <f>VLOOKUP(P3126,[1]Listado!$F$5:$O$6488,10,0)</f>
        <v>0</v>
      </c>
    </row>
    <row r="3127" spans="2:26" ht="30" x14ac:dyDescent="0.25">
      <c r="B3127" s="24">
        <v>65</v>
      </c>
      <c r="C3127" s="19" t="s">
        <v>1811</v>
      </c>
      <c r="D3127" s="25">
        <v>365</v>
      </c>
      <c r="E3127" s="19" t="s">
        <v>1811</v>
      </c>
      <c r="F3127" s="25">
        <v>125649</v>
      </c>
      <c r="G3127" s="19" t="s">
        <v>2984</v>
      </c>
      <c r="H3127" s="25" t="s">
        <v>4631</v>
      </c>
      <c r="I3127" s="19" t="s">
        <v>1782</v>
      </c>
      <c r="J3127" s="25" t="s">
        <v>39</v>
      </c>
      <c r="K3127" s="32">
        <v>155753</v>
      </c>
      <c r="L3127" s="26">
        <v>0</v>
      </c>
      <c r="M3127" s="27">
        <v>0</v>
      </c>
      <c r="N3127" s="22">
        <v>0</v>
      </c>
      <c r="O3127" s="22">
        <v>0</v>
      </c>
      <c r="P3127" s="1">
        <v>125697</v>
      </c>
      <c r="Q3127">
        <v>365</v>
      </c>
      <c r="R3127">
        <v>65</v>
      </c>
      <c r="S3127" t="s">
        <v>1811</v>
      </c>
      <c r="T3127" t="s">
        <v>1811</v>
      </c>
      <c r="U3127" t="s">
        <v>3730</v>
      </c>
      <c r="V3127" t="s">
        <v>1782</v>
      </c>
      <c r="W3127" t="s">
        <v>39</v>
      </c>
      <c r="X3127">
        <v>57781</v>
      </c>
      <c r="Y3127">
        <f>VLOOKUP(P3127,[1]Listado!$F$5:$N$6488,9,0)</f>
        <v>0</v>
      </c>
      <c r="Z3127">
        <f>VLOOKUP(P3127,[1]Listado!$F$5:$O$6488,10,0)</f>
        <v>0</v>
      </c>
    </row>
    <row r="3128" spans="2:26" ht="30" x14ac:dyDescent="0.25">
      <c r="B3128" s="24">
        <v>65</v>
      </c>
      <c r="C3128" s="19" t="s">
        <v>1811</v>
      </c>
      <c r="D3128" s="25">
        <v>365</v>
      </c>
      <c r="E3128" s="19" t="s">
        <v>1811</v>
      </c>
      <c r="F3128" s="25">
        <v>125650</v>
      </c>
      <c r="G3128" s="19" t="s">
        <v>3316</v>
      </c>
      <c r="H3128" s="25" t="s">
        <v>4631</v>
      </c>
      <c r="I3128" s="19" t="s">
        <v>1782</v>
      </c>
      <c r="J3128" s="25" t="s">
        <v>39</v>
      </c>
      <c r="K3128" s="32">
        <v>64789</v>
      </c>
      <c r="L3128" s="26">
        <v>0</v>
      </c>
      <c r="M3128" s="27">
        <v>0</v>
      </c>
      <c r="N3128" s="22">
        <v>0</v>
      </c>
      <c r="O3128" s="22">
        <v>0</v>
      </c>
      <c r="P3128" s="1">
        <v>125698</v>
      </c>
      <c r="Q3128">
        <v>365</v>
      </c>
      <c r="R3128">
        <v>65</v>
      </c>
      <c r="S3128" t="s">
        <v>1811</v>
      </c>
      <c r="T3128" t="s">
        <v>1811</v>
      </c>
      <c r="U3128" t="s">
        <v>3542</v>
      </c>
      <c r="V3128" t="s">
        <v>1782</v>
      </c>
      <c r="W3128" t="s">
        <v>39</v>
      </c>
      <c r="X3128">
        <v>194714</v>
      </c>
      <c r="Y3128">
        <f>VLOOKUP(P3128,[1]Listado!$F$5:$N$6488,9,0)</f>
        <v>0</v>
      </c>
      <c r="Z3128">
        <f>VLOOKUP(P3128,[1]Listado!$F$5:$O$6488,10,0)</f>
        <v>0</v>
      </c>
    </row>
    <row r="3129" spans="2:26" ht="30" x14ac:dyDescent="0.25">
      <c r="B3129" s="24">
        <v>65</v>
      </c>
      <c r="C3129" s="19" t="s">
        <v>1811</v>
      </c>
      <c r="D3129" s="25">
        <v>365</v>
      </c>
      <c r="E3129" s="19" t="s">
        <v>1811</v>
      </c>
      <c r="F3129" s="25">
        <v>125651</v>
      </c>
      <c r="G3129" s="19" t="s">
        <v>3174</v>
      </c>
      <c r="H3129" s="25" t="s">
        <v>4631</v>
      </c>
      <c r="I3129" s="19" t="s">
        <v>1782</v>
      </c>
      <c r="J3129" s="25" t="s">
        <v>39</v>
      </c>
      <c r="K3129" s="32">
        <v>23730</v>
      </c>
      <c r="L3129" s="26">
        <v>0</v>
      </c>
      <c r="M3129" s="27">
        <v>0</v>
      </c>
      <c r="N3129" s="22">
        <v>0</v>
      </c>
      <c r="O3129" s="22">
        <v>0</v>
      </c>
      <c r="P3129" s="1">
        <v>125699</v>
      </c>
      <c r="Q3129">
        <v>365</v>
      </c>
      <c r="R3129">
        <v>65</v>
      </c>
      <c r="S3129" t="s">
        <v>1811</v>
      </c>
      <c r="T3129" t="s">
        <v>1811</v>
      </c>
      <c r="U3129" t="s">
        <v>3525</v>
      </c>
      <c r="V3129" t="s">
        <v>1782</v>
      </c>
      <c r="W3129" t="s">
        <v>39</v>
      </c>
      <c r="X3129">
        <v>64359</v>
      </c>
      <c r="Y3129">
        <f>VLOOKUP(P3129,[1]Listado!$F$5:$N$6488,9,0)</f>
        <v>0</v>
      </c>
      <c r="Z3129">
        <f>VLOOKUP(P3129,[1]Listado!$F$5:$O$6488,10,0)</f>
        <v>0</v>
      </c>
    </row>
    <row r="3130" spans="2:26" ht="30" x14ac:dyDescent="0.25">
      <c r="B3130" s="24">
        <v>65</v>
      </c>
      <c r="C3130" s="19" t="s">
        <v>1811</v>
      </c>
      <c r="D3130" s="25">
        <v>365</v>
      </c>
      <c r="E3130" s="19" t="s">
        <v>1811</v>
      </c>
      <c r="F3130" s="25">
        <v>125652</v>
      </c>
      <c r="G3130" s="19" t="s">
        <v>3237</v>
      </c>
      <c r="H3130" s="25" t="s">
        <v>4631</v>
      </c>
      <c r="I3130" s="19" t="s">
        <v>1782</v>
      </c>
      <c r="J3130" s="25" t="s">
        <v>39</v>
      </c>
      <c r="K3130" s="32">
        <v>28474</v>
      </c>
      <c r="L3130" s="26">
        <v>0</v>
      </c>
      <c r="M3130" s="27">
        <v>0</v>
      </c>
      <c r="N3130" s="22">
        <v>0</v>
      </c>
      <c r="O3130" s="22">
        <v>0</v>
      </c>
      <c r="P3130" s="1">
        <v>125700</v>
      </c>
      <c r="Q3130">
        <v>365</v>
      </c>
      <c r="R3130">
        <v>65</v>
      </c>
      <c r="S3130" t="s">
        <v>1811</v>
      </c>
      <c r="T3130" t="s">
        <v>1811</v>
      </c>
      <c r="U3130" t="s">
        <v>3777</v>
      </c>
      <c r="V3130" t="s">
        <v>1782</v>
      </c>
      <c r="W3130" t="s">
        <v>39</v>
      </c>
      <c r="X3130">
        <v>64808</v>
      </c>
      <c r="Y3130">
        <f>VLOOKUP(P3130,[1]Listado!$F$5:$N$6488,9,0)</f>
        <v>0</v>
      </c>
      <c r="Z3130">
        <f>VLOOKUP(P3130,[1]Listado!$F$5:$O$6488,10,0)</f>
        <v>0</v>
      </c>
    </row>
    <row r="3131" spans="2:26" ht="60" x14ac:dyDescent="0.25">
      <c r="B3131" s="24">
        <v>65</v>
      </c>
      <c r="C3131" s="19" t="s">
        <v>1811</v>
      </c>
      <c r="D3131" s="25">
        <v>365</v>
      </c>
      <c r="E3131" s="19" t="s">
        <v>1811</v>
      </c>
      <c r="F3131" s="25">
        <v>125653</v>
      </c>
      <c r="G3131" s="19" t="s">
        <v>3520</v>
      </c>
      <c r="H3131" s="25" t="s">
        <v>4631</v>
      </c>
      <c r="I3131" s="19" t="s">
        <v>1782</v>
      </c>
      <c r="J3131" s="25" t="s">
        <v>39</v>
      </c>
      <c r="K3131" s="32">
        <v>272888</v>
      </c>
      <c r="L3131" s="26">
        <v>0</v>
      </c>
      <c r="M3131" s="27">
        <v>0</v>
      </c>
      <c r="N3131" s="22">
        <v>0</v>
      </c>
      <c r="O3131" s="22">
        <v>0</v>
      </c>
      <c r="P3131" s="1">
        <v>125701</v>
      </c>
      <c r="Q3131">
        <v>365</v>
      </c>
      <c r="R3131">
        <v>65</v>
      </c>
      <c r="S3131" t="s">
        <v>1811</v>
      </c>
      <c r="T3131" t="s">
        <v>1811</v>
      </c>
      <c r="U3131" t="s">
        <v>3091</v>
      </c>
      <c r="V3131" t="s">
        <v>1782</v>
      </c>
      <c r="W3131" t="s">
        <v>39</v>
      </c>
      <c r="X3131">
        <v>61913</v>
      </c>
      <c r="Y3131">
        <f>VLOOKUP(P3131,[1]Listado!$F$5:$N$6488,9,0)</f>
        <v>0</v>
      </c>
      <c r="Z3131">
        <f>VLOOKUP(P3131,[1]Listado!$F$5:$O$6488,10,0)</f>
        <v>0</v>
      </c>
    </row>
    <row r="3132" spans="2:26" ht="30" x14ac:dyDescent="0.25">
      <c r="B3132" s="24">
        <v>65</v>
      </c>
      <c r="C3132" s="19" t="s">
        <v>1811</v>
      </c>
      <c r="D3132" s="25">
        <v>365</v>
      </c>
      <c r="E3132" s="19" t="s">
        <v>1811</v>
      </c>
      <c r="F3132" s="25">
        <v>125654</v>
      </c>
      <c r="G3132" s="19" t="s">
        <v>3612</v>
      </c>
      <c r="H3132" s="25" t="s">
        <v>4631</v>
      </c>
      <c r="I3132" s="19" t="s">
        <v>1782</v>
      </c>
      <c r="J3132" s="25" t="s">
        <v>39</v>
      </c>
      <c r="K3132" s="32">
        <v>88688</v>
      </c>
      <c r="L3132" s="26">
        <v>0</v>
      </c>
      <c r="M3132" s="27">
        <v>0</v>
      </c>
      <c r="N3132" s="22">
        <v>0</v>
      </c>
      <c r="O3132" s="22">
        <v>0</v>
      </c>
      <c r="P3132" s="1">
        <v>125702</v>
      </c>
      <c r="Q3132">
        <v>365</v>
      </c>
      <c r="R3132">
        <v>65</v>
      </c>
      <c r="S3132" t="s">
        <v>1811</v>
      </c>
      <c r="T3132" t="s">
        <v>1811</v>
      </c>
      <c r="U3132" t="s">
        <v>3247</v>
      </c>
      <c r="V3132" t="s">
        <v>1782</v>
      </c>
      <c r="W3132" t="s">
        <v>39</v>
      </c>
      <c r="X3132">
        <v>132761</v>
      </c>
      <c r="Y3132">
        <f>VLOOKUP(P3132,[1]Listado!$F$5:$N$6488,9,0)</f>
        <v>0</v>
      </c>
      <c r="Z3132">
        <f>VLOOKUP(P3132,[1]Listado!$F$5:$O$6488,10,0)</f>
        <v>0</v>
      </c>
    </row>
    <row r="3133" spans="2:26" ht="30" x14ac:dyDescent="0.25">
      <c r="B3133" s="24">
        <v>65</v>
      </c>
      <c r="C3133" s="19" t="s">
        <v>1811</v>
      </c>
      <c r="D3133" s="25">
        <v>365</v>
      </c>
      <c r="E3133" s="19" t="s">
        <v>1811</v>
      </c>
      <c r="F3133" s="25">
        <v>125655</v>
      </c>
      <c r="G3133" s="19" t="s">
        <v>3182</v>
      </c>
      <c r="H3133" s="25" t="s">
        <v>4631</v>
      </c>
      <c r="I3133" s="19" t="s">
        <v>1782</v>
      </c>
      <c r="J3133" s="25" t="s">
        <v>39</v>
      </c>
      <c r="K3133" s="32">
        <v>2268050</v>
      </c>
      <c r="L3133" s="26">
        <v>0</v>
      </c>
      <c r="M3133" s="27">
        <v>0</v>
      </c>
      <c r="N3133" s="22">
        <v>0</v>
      </c>
      <c r="O3133" s="22">
        <v>0</v>
      </c>
      <c r="P3133" s="1">
        <v>125703</v>
      </c>
      <c r="Q3133">
        <v>365</v>
      </c>
      <c r="R3133">
        <v>65</v>
      </c>
      <c r="S3133" t="s">
        <v>1811</v>
      </c>
      <c r="T3133" t="s">
        <v>1811</v>
      </c>
      <c r="U3133" t="s">
        <v>3208</v>
      </c>
      <c r="V3133" t="s">
        <v>1782</v>
      </c>
      <c r="W3133" t="s">
        <v>39</v>
      </c>
      <c r="X3133">
        <v>76970</v>
      </c>
      <c r="Y3133">
        <f>VLOOKUP(P3133,[1]Listado!$F$5:$N$6488,9,0)</f>
        <v>0</v>
      </c>
      <c r="Z3133">
        <f>VLOOKUP(P3133,[1]Listado!$F$5:$O$6488,10,0)</f>
        <v>0</v>
      </c>
    </row>
    <row r="3134" spans="2:26" ht="30" x14ac:dyDescent="0.25">
      <c r="B3134" s="24">
        <v>65</v>
      </c>
      <c r="C3134" s="19" t="s">
        <v>1811</v>
      </c>
      <c r="D3134" s="25">
        <v>365</v>
      </c>
      <c r="E3134" s="19" t="s">
        <v>1811</v>
      </c>
      <c r="F3134" s="25">
        <v>125656</v>
      </c>
      <c r="G3134" s="19" t="s">
        <v>3506</v>
      </c>
      <c r="H3134" s="25" t="s">
        <v>4631</v>
      </c>
      <c r="I3134" s="19" t="s">
        <v>1782</v>
      </c>
      <c r="J3134" s="25" t="s">
        <v>39</v>
      </c>
      <c r="K3134" s="32">
        <v>25249</v>
      </c>
      <c r="L3134" s="26">
        <v>0</v>
      </c>
      <c r="M3134" s="27">
        <v>0</v>
      </c>
      <c r="N3134" s="22">
        <v>0</v>
      </c>
      <c r="O3134" s="22">
        <v>0</v>
      </c>
      <c r="P3134" s="1">
        <v>125704</v>
      </c>
      <c r="Q3134">
        <v>365</v>
      </c>
      <c r="R3134">
        <v>65</v>
      </c>
      <c r="S3134" t="s">
        <v>1811</v>
      </c>
      <c r="T3134" t="s">
        <v>1811</v>
      </c>
      <c r="U3134" t="s">
        <v>3212</v>
      </c>
      <c r="V3134" t="s">
        <v>1782</v>
      </c>
      <c r="W3134" t="s">
        <v>39</v>
      </c>
      <c r="X3134">
        <v>32042</v>
      </c>
      <c r="Y3134">
        <f>VLOOKUP(P3134,[1]Listado!$F$5:$N$6488,9,0)</f>
        <v>0</v>
      </c>
      <c r="Z3134">
        <f>VLOOKUP(P3134,[1]Listado!$F$5:$O$6488,10,0)</f>
        <v>0</v>
      </c>
    </row>
    <row r="3135" spans="2:26" ht="30" x14ac:dyDescent="0.25">
      <c r="B3135" s="24">
        <v>65</v>
      </c>
      <c r="C3135" s="19" t="s">
        <v>1811</v>
      </c>
      <c r="D3135" s="25">
        <v>365</v>
      </c>
      <c r="E3135" s="19" t="s">
        <v>1811</v>
      </c>
      <c r="F3135" s="25">
        <v>125657</v>
      </c>
      <c r="G3135" s="19" t="s">
        <v>3444</v>
      </c>
      <c r="H3135" s="25" t="s">
        <v>4631</v>
      </c>
      <c r="I3135" s="19" t="s">
        <v>1782</v>
      </c>
      <c r="J3135" s="25" t="s">
        <v>39</v>
      </c>
      <c r="K3135" s="32">
        <v>29137</v>
      </c>
      <c r="L3135" s="26">
        <v>0</v>
      </c>
      <c r="M3135" s="27">
        <v>0</v>
      </c>
      <c r="N3135" s="22">
        <v>0</v>
      </c>
      <c r="O3135" s="22">
        <v>0</v>
      </c>
      <c r="P3135" s="1">
        <v>125705</v>
      </c>
      <c r="Q3135">
        <v>365</v>
      </c>
      <c r="R3135">
        <v>65</v>
      </c>
      <c r="S3135" t="s">
        <v>1811</v>
      </c>
      <c r="T3135" t="s">
        <v>1811</v>
      </c>
      <c r="U3135" t="s">
        <v>2987</v>
      </c>
      <c r="V3135" t="s">
        <v>1782</v>
      </c>
      <c r="W3135" t="s">
        <v>39</v>
      </c>
      <c r="X3135">
        <v>244962</v>
      </c>
      <c r="Y3135">
        <f>VLOOKUP(P3135,[1]Listado!$F$5:$N$6488,9,0)</f>
        <v>0</v>
      </c>
      <c r="Z3135">
        <f>VLOOKUP(P3135,[1]Listado!$F$5:$O$6488,10,0)</f>
        <v>0</v>
      </c>
    </row>
    <row r="3136" spans="2:26" ht="30" x14ac:dyDescent="0.25">
      <c r="B3136" s="24">
        <v>65</v>
      </c>
      <c r="C3136" s="19" t="s">
        <v>1811</v>
      </c>
      <c r="D3136" s="25">
        <v>365</v>
      </c>
      <c r="E3136" s="19" t="s">
        <v>1811</v>
      </c>
      <c r="F3136" s="25">
        <v>125658</v>
      </c>
      <c r="G3136" s="19" t="s">
        <v>3712</v>
      </c>
      <c r="H3136" s="25" t="s">
        <v>4631</v>
      </c>
      <c r="I3136" s="19" t="s">
        <v>1782</v>
      </c>
      <c r="J3136" s="25" t="s">
        <v>39</v>
      </c>
      <c r="K3136" s="32">
        <v>35797</v>
      </c>
      <c r="L3136" s="26">
        <v>0</v>
      </c>
      <c r="M3136" s="27">
        <v>0</v>
      </c>
      <c r="N3136" s="22">
        <v>0</v>
      </c>
      <c r="O3136" s="22">
        <v>0</v>
      </c>
      <c r="P3136" s="1">
        <v>125706</v>
      </c>
      <c r="Q3136">
        <v>365</v>
      </c>
      <c r="R3136">
        <v>65</v>
      </c>
      <c r="S3136" t="s">
        <v>1811</v>
      </c>
      <c r="T3136" t="s">
        <v>1811</v>
      </c>
      <c r="U3136" t="s">
        <v>3600</v>
      </c>
      <c r="V3136" t="s">
        <v>1782</v>
      </c>
      <c r="W3136" t="s">
        <v>39</v>
      </c>
      <c r="X3136">
        <v>636871</v>
      </c>
      <c r="Y3136">
        <f>VLOOKUP(P3136,[1]Listado!$F$5:$N$6488,9,0)</f>
        <v>0</v>
      </c>
      <c r="Z3136">
        <f>VLOOKUP(P3136,[1]Listado!$F$5:$O$6488,10,0)</f>
        <v>0</v>
      </c>
    </row>
    <row r="3137" spans="2:26" ht="30" x14ac:dyDescent="0.25">
      <c r="B3137" s="24">
        <v>65</v>
      </c>
      <c r="C3137" s="19" t="s">
        <v>1811</v>
      </c>
      <c r="D3137" s="25">
        <v>365</v>
      </c>
      <c r="E3137" s="19" t="s">
        <v>1811</v>
      </c>
      <c r="F3137" s="25">
        <v>125659</v>
      </c>
      <c r="G3137" s="19" t="s">
        <v>3589</v>
      </c>
      <c r="H3137" s="25" t="s">
        <v>4631</v>
      </c>
      <c r="I3137" s="19" t="s">
        <v>1782</v>
      </c>
      <c r="J3137" s="25" t="s">
        <v>39</v>
      </c>
      <c r="K3137" s="32">
        <v>167999</v>
      </c>
      <c r="L3137" s="26">
        <v>0</v>
      </c>
      <c r="M3137" s="27">
        <v>0</v>
      </c>
      <c r="N3137" s="22">
        <v>0</v>
      </c>
      <c r="O3137" s="22">
        <v>0</v>
      </c>
      <c r="P3137" s="1">
        <v>125707</v>
      </c>
      <c r="Q3137">
        <v>365</v>
      </c>
      <c r="R3137">
        <v>65</v>
      </c>
      <c r="S3137" t="s">
        <v>1811</v>
      </c>
      <c r="T3137" t="s">
        <v>1811</v>
      </c>
      <c r="U3137" t="s">
        <v>3786</v>
      </c>
      <c r="V3137" t="s">
        <v>1782</v>
      </c>
      <c r="W3137" t="s">
        <v>39</v>
      </c>
      <c r="X3137">
        <v>139148</v>
      </c>
      <c r="Y3137">
        <f>VLOOKUP(P3137,[1]Listado!$F$5:$N$6488,9,0)</f>
        <v>0</v>
      </c>
      <c r="Z3137">
        <f>VLOOKUP(P3137,[1]Listado!$F$5:$O$6488,10,0)</f>
        <v>0</v>
      </c>
    </row>
    <row r="3138" spans="2:26" ht="30" x14ac:dyDescent="0.25">
      <c r="B3138" s="24">
        <v>65</v>
      </c>
      <c r="C3138" s="19" t="s">
        <v>1811</v>
      </c>
      <c r="D3138" s="25">
        <v>365</v>
      </c>
      <c r="E3138" s="19" t="s">
        <v>1811</v>
      </c>
      <c r="F3138" s="25">
        <v>125660</v>
      </c>
      <c r="G3138" s="19" t="s">
        <v>3793</v>
      </c>
      <c r="H3138" s="25" t="s">
        <v>4631</v>
      </c>
      <c r="I3138" s="19" t="s">
        <v>1782</v>
      </c>
      <c r="J3138" s="25" t="s">
        <v>39</v>
      </c>
      <c r="K3138" s="32">
        <v>931634</v>
      </c>
      <c r="L3138" s="26">
        <v>0</v>
      </c>
      <c r="M3138" s="27">
        <v>0</v>
      </c>
      <c r="N3138" s="22">
        <v>0</v>
      </c>
      <c r="O3138" s="22">
        <v>0</v>
      </c>
      <c r="P3138" s="1">
        <v>125708</v>
      </c>
      <c r="Q3138">
        <v>365</v>
      </c>
      <c r="R3138">
        <v>65</v>
      </c>
      <c r="S3138" t="s">
        <v>1811</v>
      </c>
      <c r="T3138" t="s">
        <v>1811</v>
      </c>
      <c r="U3138" t="s">
        <v>3309</v>
      </c>
      <c r="V3138" t="s">
        <v>1782</v>
      </c>
      <c r="W3138" t="s">
        <v>39</v>
      </c>
      <c r="X3138">
        <v>548430</v>
      </c>
      <c r="Y3138">
        <f>VLOOKUP(P3138,[1]Listado!$F$5:$N$6488,9,0)</f>
        <v>0</v>
      </c>
      <c r="Z3138">
        <f>VLOOKUP(P3138,[1]Listado!$F$5:$O$6488,10,0)</f>
        <v>0</v>
      </c>
    </row>
    <row r="3139" spans="2:26" ht="30" x14ac:dyDescent="0.25">
      <c r="B3139" s="24">
        <v>65</v>
      </c>
      <c r="C3139" s="19" t="s">
        <v>1811</v>
      </c>
      <c r="D3139" s="25">
        <v>365</v>
      </c>
      <c r="E3139" s="19" t="s">
        <v>1811</v>
      </c>
      <c r="F3139" s="25">
        <v>125661</v>
      </c>
      <c r="G3139" s="19" t="s">
        <v>3198</v>
      </c>
      <c r="H3139" s="25" t="s">
        <v>4631</v>
      </c>
      <c r="I3139" s="19" t="s">
        <v>1782</v>
      </c>
      <c r="J3139" s="25" t="s">
        <v>39</v>
      </c>
      <c r="K3139" s="32">
        <v>354979</v>
      </c>
      <c r="L3139" s="26">
        <v>0</v>
      </c>
      <c r="M3139" s="27">
        <v>0</v>
      </c>
      <c r="N3139" s="22">
        <v>0</v>
      </c>
      <c r="O3139" s="22">
        <v>0</v>
      </c>
      <c r="P3139" s="1">
        <v>125709</v>
      </c>
      <c r="Q3139">
        <v>365</v>
      </c>
      <c r="R3139">
        <v>65</v>
      </c>
      <c r="S3139" t="s">
        <v>1811</v>
      </c>
      <c r="T3139" t="s">
        <v>1811</v>
      </c>
      <c r="U3139" t="s">
        <v>3429</v>
      </c>
      <c r="V3139" t="s">
        <v>1782</v>
      </c>
      <c r="W3139" t="s">
        <v>39</v>
      </c>
      <c r="X3139">
        <v>823775</v>
      </c>
      <c r="Y3139">
        <f>VLOOKUP(P3139,[1]Listado!$F$5:$N$6488,9,0)</f>
        <v>0</v>
      </c>
      <c r="Z3139">
        <f>VLOOKUP(P3139,[1]Listado!$F$5:$O$6488,10,0)</f>
        <v>0</v>
      </c>
    </row>
    <row r="3140" spans="2:26" ht="30" x14ac:dyDescent="0.25">
      <c r="B3140" s="24">
        <v>65</v>
      </c>
      <c r="C3140" s="19" t="s">
        <v>1811</v>
      </c>
      <c r="D3140" s="25">
        <v>365</v>
      </c>
      <c r="E3140" s="19" t="s">
        <v>1811</v>
      </c>
      <c r="F3140" s="25">
        <v>125662</v>
      </c>
      <c r="G3140" s="19" t="s">
        <v>3124</v>
      </c>
      <c r="H3140" s="25" t="s">
        <v>4631</v>
      </c>
      <c r="I3140" s="19" t="s">
        <v>1782</v>
      </c>
      <c r="J3140" s="25" t="s">
        <v>39</v>
      </c>
      <c r="K3140" s="32">
        <v>170316</v>
      </c>
      <c r="L3140" s="26">
        <v>0</v>
      </c>
      <c r="M3140" s="27">
        <v>0</v>
      </c>
      <c r="N3140" s="22">
        <v>0</v>
      </c>
      <c r="O3140" s="22">
        <v>0</v>
      </c>
      <c r="P3140" s="1">
        <v>125710</v>
      </c>
      <c r="Q3140">
        <v>365</v>
      </c>
      <c r="R3140">
        <v>65</v>
      </c>
      <c r="S3140" t="s">
        <v>1811</v>
      </c>
      <c r="T3140" t="s">
        <v>1811</v>
      </c>
      <c r="U3140" t="s">
        <v>3625</v>
      </c>
      <c r="V3140" t="s">
        <v>1782</v>
      </c>
      <c r="W3140" t="s">
        <v>39</v>
      </c>
      <c r="X3140">
        <v>1402012</v>
      </c>
      <c r="Y3140">
        <f>VLOOKUP(P3140,[1]Listado!$F$5:$N$6488,9,0)</f>
        <v>0</v>
      </c>
      <c r="Z3140">
        <f>VLOOKUP(P3140,[1]Listado!$F$5:$O$6488,10,0)</f>
        <v>0</v>
      </c>
    </row>
    <row r="3141" spans="2:26" ht="45" x14ac:dyDescent="0.25">
      <c r="B3141" s="24">
        <v>65</v>
      </c>
      <c r="C3141" s="19" t="s">
        <v>1811</v>
      </c>
      <c r="D3141" s="25">
        <v>365</v>
      </c>
      <c r="E3141" s="19" t="s">
        <v>1811</v>
      </c>
      <c r="F3141" s="25">
        <v>125663</v>
      </c>
      <c r="G3141" s="19" t="s">
        <v>3774</v>
      </c>
      <c r="H3141" s="25" t="s">
        <v>4631</v>
      </c>
      <c r="I3141" s="19" t="s">
        <v>1782</v>
      </c>
      <c r="J3141" s="25" t="s">
        <v>39</v>
      </c>
      <c r="K3141" s="32">
        <v>882756</v>
      </c>
      <c r="L3141" s="26">
        <v>0</v>
      </c>
      <c r="M3141" s="27">
        <v>0</v>
      </c>
      <c r="N3141" s="22">
        <v>0</v>
      </c>
      <c r="O3141" s="22">
        <v>0</v>
      </c>
      <c r="P3141" s="1">
        <v>125711</v>
      </c>
      <c r="Q3141">
        <v>365</v>
      </c>
      <c r="R3141">
        <v>65</v>
      </c>
      <c r="S3141" t="s">
        <v>1811</v>
      </c>
      <c r="T3141" t="s">
        <v>1811</v>
      </c>
      <c r="U3141" t="s">
        <v>3390</v>
      </c>
      <c r="V3141" t="s">
        <v>1782</v>
      </c>
      <c r="W3141" t="s">
        <v>39</v>
      </c>
      <c r="X3141">
        <v>708303</v>
      </c>
      <c r="Y3141">
        <f>VLOOKUP(P3141,[1]Listado!$F$5:$N$6488,9,0)</f>
        <v>0</v>
      </c>
      <c r="Z3141">
        <f>VLOOKUP(P3141,[1]Listado!$F$5:$O$6488,10,0)</f>
        <v>0</v>
      </c>
    </row>
    <row r="3142" spans="2:26" ht="30" x14ac:dyDescent="0.25">
      <c r="B3142" s="24">
        <v>65</v>
      </c>
      <c r="C3142" s="19" t="s">
        <v>1811</v>
      </c>
      <c r="D3142" s="25">
        <v>365</v>
      </c>
      <c r="E3142" s="19" t="s">
        <v>1811</v>
      </c>
      <c r="F3142" s="25">
        <v>125664</v>
      </c>
      <c r="G3142" s="19" t="s">
        <v>3086</v>
      </c>
      <c r="H3142" s="25" t="s">
        <v>4631</v>
      </c>
      <c r="I3142" s="19" t="s">
        <v>1782</v>
      </c>
      <c r="J3142" s="25" t="s">
        <v>39</v>
      </c>
      <c r="K3142" s="32">
        <v>2724172</v>
      </c>
      <c r="L3142" s="26">
        <v>0</v>
      </c>
      <c r="M3142" s="27">
        <v>0</v>
      </c>
      <c r="N3142" s="22">
        <v>0</v>
      </c>
      <c r="O3142" s="22">
        <v>0</v>
      </c>
      <c r="P3142" s="1">
        <v>125712</v>
      </c>
      <c r="Q3142">
        <v>365</v>
      </c>
      <c r="R3142">
        <v>65</v>
      </c>
      <c r="S3142" t="s">
        <v>1811</v>
      </c>
      <c r="T3142" t="s">
        <v>1811</v>
      </c>
      <c r="U3142" t="s">
        <v>3391</v>
      </c>
      <c r="V3142" t="s">
        <v>1782</v>
      </c>
      <c r="W3142" t="s">
        <v>39</v>
      </c>
      <c r="X3142">
        <v>407685</v>
      </c>
      <c r="Y3142">
        <f>VLOOKUP(P3142,[1]Listado!$F$5:$N$6488,9,0)</f>
        <v>0</v>
      </c>
      <c r="Z3142">
        <f>VLOOKUP(P3142,[1]Listado!$F$5:$O$6488,10,0)</f>
        <v>0</v>
      </c>
    </row>
    <row r="3143" spans="2:26" ht="45" x14ac:dyDescent="0.25">
      <c r="B3143" s="24">
        <v>65</v>
      </c>
      <c r="C3143" s="19" t="s">
        <v>1811</v>
      </c>
      <c r="D3143" s="25">
        <v>365</v>
      </c>
      <c r="E3143" s="19" t="s">
        <v>1811</v>
      </c>
      <c r="F3143" s="25">
        <v>125665</v>
      </c>
      <c r="G3143" s="19" t="s">
        <v>3531</v>
      </c>
      <c r="H3143" s="25" t="s">
        <v>4631</v>
      </c>
      <c r="I3143" s="19" t="s">
        <v>1782</v>
      </c>
      <c r="J3143" s="25" t="s">
        <v>39</v>
      </c>
      <c r="K3143" s="32">
        <v>284967</v>
      </c>
      <c r="L3143" s="26">
        <v>0</v>
      </c>
      <c r="M3143" s="27">
        <v>0</v>
      </c>
      <c r="N3143" s="22">
        <v>0</v>
      </c>
      <c r="O3143" s="22">
        <v>0</v>
      </c>
      <c r="P3143" s="1">
        <v>125713</v>
      </c>
      <c r="Q3143">
        <v>365</v>
      </c>
      <c r="R3143">
        <v>65</v>
      </c>
      <c r="S3143" t="s">
        <v>1811</v>
      </c>
      <c r="T3143" t="s">
        <v>1811</v>
      </c>
      <c r="U3143" t="s">
        <v>2992</v>
      </c>
      <c r="V3143" t="s">
        <v>1782</v>
      </c>
      <c r="W3143" t="s">
        <v>39</v>
      </c>
      <c r="X3143">
        <v>1134187</v>
      </c>
      <c r="Y3143">
        <f>VLOOKUP(P3143,[1]Listado!$F$5:$N$6488,9,0)</f>
        <v>0</v>
      </c>
      <c r="Z3143">
        <f>VLOOKUP(P3143,[1]Listado!$F$5:$O$6488,10,0)</f>
        <v>0</v>
      </c>
    </row>
    <row r="3144" spans="2:26" ht="30" x14ac:dyDescent="0.25">
      <c r="B3144" s="24">
        <v>65</v>
      </c>
      <c r="C3144" s="19" t="s">
        <v>1811</v>
      </c>
      <c r="D3144" s="25">
        <v>365</v>
      </c>
      <c r="E3144" s="19" t="s">
        <v>1811</v>
      </c>
      <c r="F3144" s="25">
        <v>125666</v>
      </c>
      <c r="G3144" s="19" t="s">
        <v>3617</v>
      </c>
      <c r="H3144" s="25" t="s">
        <v>4631</v>
      </c>
      <c r="I3144" s="19" t="s">
        <v>1782</v>
      </c>
      <c r="J3144" s="25" t="s">
        <v>39</v>
      </c>
      <c r="K3144" s="32">
        <v>251207</v>
      </c>
      <c r="L3144" s="26">
        <v>0</v>
      </c>
      <c r="M3144" s="27">
        <v>0</v>
      </c>
      <c r="N3144" s="22">
        <v>0</v>
      </c>
      <c r="O3144" s="22">
        <v>0</v>
      </c>
      <c r="P3144" s="1">
        <v>125714</v>
      </c>
      <c r="Q3144">
        <v>365</v>
      </c>
      <c r="R3144">
        <v>65</v>
      </c>
      <c r="S3144" t="s">
        <v>1811</v>
      </c>
      <c r="T3144" t="s">
        <v>1811</v>
      </c>
      <c r="U3144" t="s">
        <v>3392</v>
      </c>
      <c r="V3144" t="s">
        <v>1782</v>
      </c>
      <c r="W3144" t="s">
        <v>39</v>
      </c>
      <c r="X3144">
        <v>474510</v>
      </c>
      <c r="Y3144">
        <f>VLOOKUP(P3144,[1]Listado!$F$5:$N$6488,9,0)</f>
        <v>0</v>
      </c>
      <c r="Z3144">
        <f>VLOOKUP(P3144,[1]Listado!$F$5:$O$6488,10,0)</f>
        <v>0</v>
      </c>
    </row>
    <row r="3145" spans="2:26" ht="30" x14ac:dyDescent="0.25">
      <c r="B3145" s="24">
        <v>65</v>
      </c>
      <c r="C3145" s="19" t="s">
        <v>1811</v>
      </c>
      <c r="D3145" s="25">
        <v>365</v>
      </c>
      <c r="E3145" s="19" t="s">
        <v>1811</v>
      </c>
      <c r="F3145" s="25">
        <v>125667</v>
      </c>
      <c r="G3145" s="19" t="s">
        <v>3280</v>
      </c>
      <c r="H3145" s="25" t="s">
        <v>4631</v>
      </c>
      <c r="I3145" s="19" t="s">
        <v>1782</v>
      </c>
      <c r="J3145" s="25" t="s">
        <v>39</v>
      </c>
      <c r="K3145" s="32">
        <v>74105</v>
      </c>
      <c r="L3145" s="26">
        <v>0</v>
      </c>
      <c r="M3145" s="27">
        <v>0</v>
      </c>
      <c r="N3145" s="22">
        <v>0</v>
      </c>
      <c r="O3145" s="22">
        <v>0</v>
      </c>
      <c r="P3145" s="1">
        <v>125715</v>
      </c>
      <c r="Q3145">
        <v>365</v>
      </c>
      <c r="R3145">
        <v>65</v>
      </c>
      <c r="S3145" t="s">
        <v>1811</v>
      </c>
      <c r="T3145" t="s">
        <v>1811</v>
      </c>
      <c r="U3145" t="s">
        <v>2993</v>
      </c>
      <c r="V3145" t="s">
        <v>1782</v>
      </c>
      <c r="W3145" t="s">
        <v>39</v>
      </c>
      <c r="X3145">
        <v>704695</v>
      </c>
      <c r="Y3145">
        <f>VLOOKUP(P3145,[1]Listado!$F$5:$N$6488,9,0)</f>
        <v>0</v>
      </c>
      <c r="Z3145">
        <f>VLOOKUP(P3145,[1]Listado!$F$5:$O$6488,10,0)</f>
        <v>0</v>
      </c>
    </row>
    <row r="3146" spans="2:26" ht="60" x14ac:dyDescent="0.25">
      <c r="B3146" s="24">
        <v>65</v>
      </c>
      <c r="C3146" s="19" t="s">
        <v>1811</v>
      </c>
      <c r="D3146" s="25">
        <v>365</v>
      </c>
      <c r="E3146" s="19" t="s">
        <v>1811</v>
      </c>
      <c r="F3146" s="25">
        <v>125668</v>
      </c>
      <c r="G3146" s="19" t="s">
        <v>3756</v>
      </c>
      <c r="H3146" s="25" t="s">
        <v>4631</v>
      </c>
      <c r="I3146" s="19" t="s">
        <v>1782</v>
      </c>
      <c r="J3146" s="25" t="s">
        <v>39</v>
      </c>
      <c r="K3146" s="32">
        <v>427817</v>
      </c>
      <c r="L3146" s="26">
        <v>0</v>
      </c>
      <c r="M3146" s="27">
        <v>0</v>
      </c>
      <c r="N3146" s="22">
        <v>0</v>
      </c>
      <c r="O3146" s="22">
        <v>0</v>
      </c>
      <c r="P3146" s="1">
        <v>125716</v>
      </c>
      <c r="Q3146">
        <v>365</v>
      </c>
      <c r="R3146">
        <v>65</v>
      </c>
      <c r="S3146" t="s">
        <v>1811</v>
      </c>
      <c r="T3146" t="s">
        <v>1811</v>
      </c>
      <c r="U3146" t="s">
        <v>3393</v>
      </c>
      <c r="V3146" t="s">
        <v>1782</v>
      </c>
      <c r="W3146" t="s">
        <v>39</v>
      </c>
      <c r="X3146">
        <v>307187</v>
      </c>
      <c r="Y3146">
        <f>VLOOKUP(P3146,[1]Listado!$F$5:$N$6488,9,0)</f>
        <v>0</v>
      </c>
      <c r="Z3146">
        <f>VLOOKUP(P3146,[1]Listado!$F$5:$O$6488,10,0)</f>
        <v>0</v>
      </c>
    </row>
    <row r="3147" spans="2:26" ht="30" x14ac:dyDescent="0.25">
      <c r="B3147" s="24">
        <v>65</v>
      </c>
      <c r="C3147" s="19" t="s">
        <v>1811</v>
      </c>
      <c r="D3147" s="25">
        <v>365</v>
      </c>
      <c r="E3147" s="19" t="s">
        <v>1811</v>
      </c>
      <c r="F3147" s="25">
        <v>125669</v>
      </c>
      <c r="G3147" s="19" t="s">
        <v>3695</v>
      </c>
      <c r="H3147" s="25" t="s">
        <v>4631</v>
      </c>
      <c r="I3147" s="19" t="s">
        <v>1782</v>
      </c>
      <c r="J3147" s="25" t="s">
        <v>39</v>
      </c>
      <c r="K3147" s="32">
        <v>35826</v>
      </c>
      <c r="L3147" s="26">
        <v>0</v>
      </c>
      <c r="M3147" s="27">
        <v>0</v>
      </c>
      <c r="N3147" s="22">
        <v>0</v>
      </c>
      <c r="O3147" s="22">
        <v>0</v>
      </c>
      <c r="P3147" s="1">
        <v>125717</v>
      </c>
      <c r="Q3147">
        <v>365</v>
      </c>
      <c r="R3147">
        <v>65</v>
      </c>
      <c r="S3147" t="s">
        <v>1811</v>
      </c>
      <c r="T3147" t="s">
        <v>1811</v>
      </c>
      <c r="U3147" t="s">
        <v>3122</v>
      </c>
      <c r="V3147" t="s">
        <v>1782</v>
      </c>
      <c r="W3147" t="s">
        <v>39</v>
      </c>
      <c r="X3147">
        <v>486731</v>
      </c>
      <c r="Y3147">
        <f>VLOOKUP(P3147,[1]Listado!$F$5:$N$6488,9,0)</f>
        <v>0</v>
      </c>
      <c r="Z3147">
        <f>VLOOKUP(P3147,[1]Listado!$F$5:$O$6488,10,0)</f>
        <v>0</v>
      </c>
    </row>
    <row r="3148" spans="2:26" ht="30" x14ac:dyDescent="0.25">
      <c r="B3148" s="24">
        <v>65</v>
      </c>
      <c r="C3148" s="19" t="s">
        <v>1811</v>
      </c>
      <c r="D3148" s="25">
        <v>365</v>
      </c>
      <c r="E3148" s="19" t="s">
        <v>1811</v>
      </c>
      <c r="F3148" s="25">
        <v>125670</v>
      </c>
      <c r="G3148" s="19" t="s">
        <v>3554</v>
      </c>
      <c r="H3148" s="25" t="s">
        <v>4631</v>
      </c>
      <c r="I3148" s="19" t="s">
        <v>1782</v>
      </c>
      <c r="J3148" s="25" t="s">
        <v>39</v>
      </c>
      <c r="K3148" s="32">
        <v>332980</v>
      </c>
      <c r="L3148" s="26">
        <v>0</v>
      </c>
      <c r="M3148" s="27">
        <v>0</v>
      </c>
      <c r="N3148" s="22">
        <v>0</v>
      </c>
      <c r="O3148" s="22">
        <v>0</v>
      </c>
      <c r="P3148" s="1">
        <v>125718</v>
      </c>
      <c r="Q3148">
        <v>365</v>
      </c>
      <c r="R3148">
        <v>65</v>
      </c>
      <c r="S3148" t="s">
        <v>1811</v>
      </c>
      <c r="T3148" t="s">
        <v>1811</v>
      </c>
      <c r="U3148" t="s">
        <v>3631</v>
      </c>
      <c r="V3148" t="s">
        <v>1782</v>
      </c>
      <c r="W3148" t="s">
        <v>39</v>
      </c>
      <c r="X3148">
        <v>599985</v>
      </c>
      <c r="Y3148">
        <f>VLOOKUP(P3148,[1]Listado!$F$5:$N$6488,9,0)</f>
        <v>0</v>
      </c>
      <c r="Z3148">
        <f>VLOOKUP(P3148,[1]Listado!$F$5:$O$6488,10,0)</f>
        <v>0</v>
      </c>
    </row>
    <row r="3149" spans="2:26" ht="30" x14ac:dyDescent="0.25">
      <c r="B3149" s="24">
        <v>65</v>
      </c>
      <c r="C3149" s="19" t="s">
        <v>1811</v>
      </c>
      <c r="D3149" s="25">
        <v>365</v>
      </c>
      <c r="E3149" s="19" t="s">
        <v>1811</v>
      </c>
      <c r="F3149" s="25">
        <v>125671</v>
      </c>
      <c r="G3149" s="19" t="s">
        <v>3002</v>
      </c>
      <c r="H3149" s="25" t="s">
        <v>4631</v>
      </c>
      <c r="I3149" s="19" t="s">
        <v>1782</v>
      </c>
      <c r="J3149" s="25" t="s">
        <v>39</v>
      </c>
      <c r="K3149" s="32">
        <v>291612</v>
      </c>
      <c r="L3149" s="26">
        <v>0</v>
      </c>
      <c r="M3149" s="27">
        <v>0</v>
      </c>
      <c r="N3149" s="22">
        <v>0</v>
      </c>
      <c r="O3149" s="22">
        <v>0</v>
      </c>
      <c r="P3149" s="1">
        <v>125719</v>
      </c>
      <c r="Q3149">
        <v>365</v>
      </c>
      <c r="R3149">
        <v>65</v>
      </c>
      <c r="S3149" t="s">
        <v>1811</v>
      </c>
      <c r="T3149" t="s">
        <v>1811</v>
      </c>
      <c r="U3149" t="s">
        <v>3335</v>
      </c>
      <c r="V3149" t="s">
        <v>1782</v>
      </c>
      <c r="W3149" t="s">
        <v>39</v>
      </c>
      <c r="X3149">
        <v>66289</v>
      </c>
      <c r="Y3149">
        <f>VLOOKUP(P3149,[1]Listado!$F$5:$N$6488,9,0)</f>
        <v>0</v>
      </c>
      <c r="Z3149">
        <f>VLOOKUP(P3149,[1]Listado!$F$5:$O$6488,10,0)</f>
        <v>0</v>
      </c>
    </row>
    <row r="3150" spans="2:26" ht="30" x14ac:dyDescent="0.25">
      <c r="B3150" s="24">
        <v>65</v>
      </c>
      <c r="C3150" s="19" t="s">
        <v>1811</v>
      </c>
      <c r="D3150" s="25">
        <v>365</v>
      </c>
      <c r="E3150" s="19" t="s">
        <v>1811</v>
      </c>
      <c r="F3150" s="25">
        <v>125672</v>
      </c>
      <c r="G3150" s="19" t="s">
        <v>3332</v>
      </c>
      <c r="H3150" s="25" t="s">
        <v>4631</v>
      </c>
      <c r="I3150" s="19" t="s">
        <v>1782</v>
      </c>
      <c r="J3150" s="25" t="s">
        <v>39</v>
      </c>
      <c r="K3150" s="32">
        <v>30773</v>
      </c>
      <c r="L3150" s="26">
        <v>0</v>
      </c>
      <c r="M3150" s="27">
        <v>0</v>
      </c>
      <c r="N3150" s="22">
        <v>0</v>
      </c>
      <c r="O3150" s="22">
        <v>0</v>
      </c>
      <c r="P3150" s="1">
        <v>125720</v>
      </c>
      <c r="Q3150">
        <v>365</v>
      </c>
      <c r="R3150">
        <v>65</v>
      </c>
      <c r="S3150" t="s">
        <v>1811</v>
      </c>
      <c r="T3150" t="s">
        <v>1811</v>
      </c>
      <c r="U3150" t="s">
        <v>3443</v>
      </c>
      <c r="V3150" t="s">
        <v>1782</v>
      </c>
      <c r="W3150" t="s">
        <v>39</v>
      </c>
      <c r="X3150">
        <v>81561</v>
      </c>
      <c r="Y3150">
        <f>VLOOKUP(P3150,[1]Listado!$F$5:$N$6488,9,0)</f>
        <v>0</v>
      </c>
      <c r="Z3150">
        <f>VLOOKUP(P3150,[1]Listado!$F$5:$O$6488,10,0)</f>
        <v>0</v>
      </c>
    </row>
    <row r="3151" spans="2:26" ht="30" x14ac:dyDescent="0.25">
      <c r="B3151" s="24">
        <v>65</v>
      </c>
      <c r="C3151" s="19" t="s">
        <v>1811</v>
      </c>
      <c r="D3151" s="25">
        <v>365</v>
      </c>
      <c r="E3151" s="19" t="s">
        <v>1811</v>
      </c>
      <c r="F3151" s="25">
        <v>125673</v>
      </c>
      <c r="G3151" s="19" t="s">
        <v>3307</v>
      </c>
      <c r="H3151" s="25" t="s">
        <v>4631</v>
      </c>
      <c r="I3151" s="19" t="s">
        <v>1782</v>
      </c>
      <c r="J3151" s="25" t="s">
        <v>39</v>
      </c>
      <c r="K3151" s="32">
        <v>331468</v>
      </c>
      <c r="L3151" s="26">
        <v>0</v>
      </c>
      <c r="M3151" s="27">
        <v>0</v>
      </c>
      <c r="N3151" s="22">
        <v>0</v>
      </c>
      <c r="O3151" s="22">
        <v>0</v>
      </c>
      <c r="P3151" s="1">
        <v>125721</v>
      </c>
      <c r="Q3151">
        <v>365</v>
      </c>
      <c r="R3151">
        <v>65</v>
      </c>
      <c r="S3151" t="s">
        <v>1811</v>
      </c>
      <c r="T3151" t="s">
        <v>1811</v>
      </c>
      <c r="U3151" t="s">
        <v>3345</v>
      </c>
      <c r="V3151" t="s">
        <v>1782</v>
      </c>
      <c r="W3151" t="s">
        <v>39</v>
      </c>
      <c r="X3151">
        <v>39530</v>
      </c>
      <c r="Y3151">
        <f>VLOOKUP(P3151,[1]Listado!$F$5:$N$6488,9,0)</f>
        <v>0</v>
      </c>
      <c r="Z3151">
        <f>VLOOKUP(P3151,[1]Listado!$F$5:$O$6488,10,0)</f>
        <v>0</v>
      </c>
    </row>
    <row r="3152" spans="2:26" ht="30" x14ac:dyDescent="0.25">
      <c r="B3152" s="24">
        <v>65</v>
      </c>
      <c r="C3152" s="19" t="s">
        <v>1811</v>
      </c>
      <c r="D3152" s="25">
        <v>365</v>
      </c>
      <c r="E3152" s="19" t="s">
        <v>1811</v>
      </c>
      <c r="F3152" s="25">
        <v>125674</v>
      </c>
      <c r="G3152" s="19" t="s">
        <v>3117</v>
      </c>
      <c r="H3152" s="25" t="s">
        <v>4631</v>
      </c>
      <c r="I3152" s="19" t="s">
        <v>1782</v>
      </c>
      <c r="J3152" s="25" t="s">
        <v>39</v>
      </c>
      <c r="K3152" s="32">
        <v>34220</v>
      </c>
      <c r="L3152" s="26">
        <v>0</v>
      </c>
      <c r="M3152" s="27">
        <v>0</v>
      </c>
      <c r="N3152" s="22">
        <v>0</v>
      </c>
      <c r="O3152" s="22">
        <v>0</v>
      </c>
      <c r="P3152" s="1">
        <v>125722</v>
      </c>
      <c r="Q3152">
        <v>365</v>
      </c>
      <c r="R3152">
        <v>65</v>
      </c>
      <c r="S3152" t="s">
        <v>1811</v>
      </c>
      <c r="T3152" t="s">
        <v>1811</v>
      </c>
      <c r="U3152" t="s">
        <v>3681</v>
      </c>
      <c r="V3152" t="s">
        <v>1782</v>
      </c>
      <c r="W3152" t="s">
        <v>39</v>
      </c>
      <c r="X3152">
        <v>571133</v>
      </c>
      <c r="Y3152">
        <f>VLOOKUP(P3152,[1]Listado!$F$5:$N$6488,9,0)</f>
        <v>0</v>
      </c>
      <c r="Z3152">
        <f>VLOOKUP(P3152,[1]Listado!$F$5:$O$6488,10,0)</f>
        <v>0</v>
      </c>
    </row>
    <row r="3153" spans="2:26" ht="30" x14ac:dyDescent="0.25">
      <c r="B3153" s="24">
        <v>65</v>
      </c>
      <c r="C3153" s="19" t="s">
        <v>1811</v>
      </c>
      <c r="D3153" s="25">
        <v>365</v>
      </c>
      <c r="E3153" s="19" t="s">
        <v>1811</v>
      </c>
      <c r="F3153" s="25">
        <v>125675</v>
      </c>
      <c r="G3153" s="19" t="s">
        <v>3431</v>
      </c>
      <c r="H3153" s="25" t="s">
        <v>4631</v>
      </c>
      <c r="I3153" s="19" t="s">
        <v>1782</v>
      </c>
      <c r="J3153" s="25" t="s">
        <v>39</v>
      </c>
      <c r="K3153" s="32">
        <v>1937385</v>
      </c>
      <c r="L3153" s="26">
        <v>0</v>
      </c>
      <c r="M3153" s="27">
        <v>0</v>
      </c>
      <c r="N3153" s="22">
        <v>0</v>
      </c>
      <c r="O3153" s="22">
        <v>0</v>
      </c>
      <c r="P3153" s="1">
        <v>125723</v>
      </c>
      <c r="Q3153">
        <v>365</v>
      </c>
      <c r="R3153">
        <v>65</v>
      </c>
      <c r="S3153" t="s">
        <v>1811</v>
      </c>
      <c r="T3153" t="s">
        <v>1811</v>
      </c>
      <c r="U3153" t="s">
        <v>3637</v>
      </c>
      <c r="V3153" t="s">
        <v>1782</v>
      </c>
      <c r="W3153" t="s">
        <v>39</v>
      </c>
      <c r="X3153">
        <v>38847</v>
      </c>
      <c r="Y3153">
        <f>VLOOKUP(P3153,[1]Listado!$F$5:$N$6488,9,0)</f>
        <v>0</v>
      </c>
      <c r="Z3153">
        <f>VLOOKUP(P3153,[1]Listado!$F$5:$O$6488,10,0)</f>
        <v>0</v>
      </c>
    </row>
    <row r="3154" spans="2:26" ht="30" x14ac:dyDescent="0.25">
      <c r="B3154" s="24">
        <v>65</v>
      </c>
      <c r="C3154" s="19" t="s">
        <v>1811</v>
      </c>
      <c r="D3154" s="25">
        <v>365</v>
      </c>
      <c r="E3154" s="19" t="s">
        <v>1811</v>
      </c>
      <c r="F3154" s="25">
        <v>125676</v>
      </c>
      <c r="G3154" s="19" t="s">
        <v>2986</v>
      </c>
      <c r="H3154" s="25" t="s">
        <v>4631</v>
      </c>
      <c r="I3154" s="19" t="s">
        <v>1782</v>
      </c>
      <c r="J3154" s="25" t="s">
        <v>39</v>
      </c>
      <c r="K3154" s="32">
        <v>750725</v>
      </c>
      <c r="L3154" s="26">
        <v>0</v>
      </c>
      <c r="M3154" s="27">
        <v>0</v>
      </c>
      <c r="N3154" s="22">
        <v>0</v>
      </c>
      <c r="O3154" s="22">
        <v>0</v>
      </c>
      <c r="P3154" s="1">
        <v>125724</v>
      </c>
      <c r="Q3154">
        <v>365</v>
      </c>
      <c r="R3154">
        <v>65</v>
      </c>
      <c r="S3154" t="s">
        <v>1811</v>
      </c>
      <c r="T3154" t="s">
        <v>1811</v>
      </c>
      <c r="U3154" t="s">
        <v>3601</v>
      </c>
      <c r="V3154" t="s">
        <v>1782</v>
      </c>
      <c r="W3154" t="s">
        <v>39</v>
      </c>
      <c r="X3154">
        <v>37191</v>
      </c>
      <c r="Y3154">
        <f>VLOOKUP(P3154,[1]Listado!$F$5:$N$6488,9,0)</f>
        <v>0</v>
      </c>
      <c r="Z3154">
        <f>VLOOKUP(P3154,[1]Listado!$F$5:$O$6488,10,0)</f>
        <v>0</v>
      </c>
    </row>
    <row r="3155" spans="2:26" ht="30" x14ac:dyDescent="0.25">
      <c r="B3155" s="24">
        <v>65</v>
      </c>
      <c r="C3155" s="19" t="s">
        <v>1811</v>
      </c>
      <c r="D3155" s="25">
        <v>365</v>
      </c>
      <c r="E3155" s="19" t="s">
        <v>1811</v>
      </c>
      <c r="F3155" s="25">
        <v>125677</v>
      </c>
      <c r="G3155" s="19" t="s">
        <v>3444</v>
      </c>
      <c r="H3155" s="25" t="s">
        <v>4631</v>
      </c>
      <c r="I3155" s="19" t="s">
        <v>1782</v>
      </c>
      <c r="J3155" s="25" t="s">
        <v>39</v>
      </c>
      <c r="K3155" s="32">
        <v>97068</v>
      </c>
      <c r="L3155" s="26">
        <v>0</v>
      </c>
      <c r="M3155" s="27">
        <v>0</v>
      </c>
      <c r="N3155" s="22">
        <v>0</v>
      </c>
      <c r="O3155" s="22">
        <v>0</v>
      </c>
      <c r="P3155" s="1">
        <v>125725</v>
      </c>
      <c r="Q3155">
        <v>365</v>
      </c>
      <c r="R3155">
        <v>65</v>
      </c>
      <c r="S3155" t="s">
        <v>1811</v>
      </c>
      <c r="T3155" t="s">
        <v>1811</v>
      </c>
      <c r="U3155" t="s">
        <v>3608</v>
      </c>
      <c r="V3155" t="s">
        <v>1782</v>
      </c>
      <c r="W3155" t="s">
        <v>39</v>
      </c>
      <c r="X3155">
        <v>263854</v>
      </c>
      <c r="Y3155">
        <f>VLOOKUP(P3155,[1]Listado!$F$5:$N$6488,9,0)</f>
        <v>0</v>
      </c>
      <c r="Z3155">
        <f>VLOOKUP(P3155,[1]Listado!$F$5:$O$6488,10,0)</f>
        <v>0</v>
      </c>
    </row>
    <row r="3156" spans="2:26" ht="30" x14ac:dyDescent="0.25">
      <c r="B3156" s="24">
        <v>65</v>
      </c>
      <c r="C3156" s="19" t="s">
        <v>1811</v>
      </c>
      <c r="D3156" s="25">
        <v>365</v>
      </c>
      <c r="E3156" s="19" t="s">
        <v>1811</v>
      </c>
      <c r="F3156" s="25">
        <v>125678</v>
      </c>
      <c r="G3156" s="19" t="s">
        <v>3416</v>
      </c>
      <c r="H3156" s="25" t="s">
        <v>4631</v>
      </c>
      <c r="I3156" s="19" t="s">
        <v>1782</v>
      </c>
      <c r="J3156" s="25" t="s">
        <v>39</v>
      </c>
      <c r="K3156" s="32">
        <v>1276166</v>
      </c>
      <c r="L3156" s="26">
        <v>0</v>
      </c>
      <c r="M3156" s="27">
        <v>0</v>
      </c>
      <c r="N3156" s="22">
        <v>0</v>
      </c>
      <c r="O3156" s="22">
        <v>0</v>
      </c>
      <c r="P3156" s="1">
        <v>125726</v>
      </c>
      <c r="Q3156">
        <v>365</v>
      </c>
      <c r="R3156">
        <v>65</v>
      </c>
      <c r="S3156" t="s">
        <v>1811</v>
      </c>
      <c r="T3156" t="s">
        <v>1811</v>
      </c>
      <c r="U3156" t="s">
        <v>3063</v>
      </c>
      <c r="V3156" t="s">
        <v>1782</v>
      </c>
      <c r="W3156" t="s">
        <v>39</v>
      </c>
      <c r="X3156">
        <v>764935</v>
      </c>
      <c r="Y3156">
        <f>VLOOKUP(P3156,[1]Listado!$F$5:$N$6488,9,0)</f>
        <v>0</v>
      </c>
      <c r="Z3156">
        <f>VLOOKUP(P3156,[1]Listado!$F$5:$O$6488,10,0)</f>
        <v>0</v>
      </c>
    </row>
    <row r="3157" spans="2:26" ht="30" x14ac:dyDescent="0.25">
      <c r="B3157" s="24">
        <v>65</v>
      </c>
      <c r="C3157" s="19" t="s">
        <v>1811</v>
      </c>
      <c r="D3157" s="25">
        <v>365</v>
      </c>
      <c r="E3157" s="19" t="s">
        <v>1811</v>
      </c>
      <c r="F3157" s="25">
        <v>125679</v>
      </c>
      <c r="G3157" s="19" t="s">
        <v>3304</v>
      </c>
      <c r="H3157" s="25" t="s">
        <v>4631</v>
      </c>
      <c r="I3157" s="19" t="s">
        <v>1782</v>
      </c>
      <c r="J3157" s="25" t="s">
        <v>39</v>
      </c>
      <c r="K3157" s="32">
        <v>2309456</v>
      </c>
      <c r="L3157" s="26">
        <v>0</v>
      </c>
      <c r="M3157" s="27">
        <v>0</v>
      </c>
      <c r="N3157" s="22">
        <v>0</v>
      </c>
      <c r="O3157" s="22">
        <v>0</v>
      </c>
      <c r="P3157" s="1">
        <v>125727</v>
      </c>
      <c r="Q3157">
        <v>365</v>
      </c>
      <c r="R3157">
        <v>65</v>
      </c>
      <c r="S3157" t="s">
        <v>1811</v>
      </c>
      <c r="T3157" t="s">
        <v>1811</v>
      </c>
      <c r="U3157" t="s">
        <v>3438</v>
      </c>
      <c r="V3157" t="s">
        <v>1782</v>
      </c>
      <c r="W3157" t="s">
        <v>39</v>
      </c>
      <c r="X3157">
        <v>1459030</v>
      </c>
      <c r="Y3157">
        <f>VLOOKUP(P3157,[1]Listado!$F$5:$N$6488,9,0)</f>
        <v>0</v>
      </c>
      <c r="Z3157">
        <f>VLOOKUP(P3157,[1]Listado!$F$5:$O$6488,10,0)</f>
        <v>0</v>
      </c>
    </row>
    <row r="3158" spans="2:26" ht="30" x14ac:dyDescent="0.25">
      <c r="B3158" s="24">
        <v>65</v>
      </c>
      <c r="C3158" s="19" t="s">
        <v>1811</v>
      </c>
      <c r="D3158" s="25">
        <v>365</v>
      </c>
      <c r="E3158" s="19" t="s">
        <v>1811</v>
      </c>
      <c r="F3158" s="25">
        <v>125680</v>
      </c>
      <c r="G3158" s="19" t="s">
        <v>3583</v>
      </c>
      <c r="H3158" s="25" t="s">
        <v>4631</v>
      </c>
      <c r="I3158" s="19" t="s">
        <v>1782</v>
      </c>
      <c r="J3158" s="25" t="s">
        <v>39</v>
      </c>
      <c r="K3158" s="32">
        <v>90396</v>
      </c>
      <c r="L3158" s="26">
        <v>0</v>
      </c>
      <c r="M3158" s="27">
        <v>0</v>
      </c>
      <c r="N3158" s="22">
        <v>0</v>
      </c>
      <c r="O3158" s="22">
        <v>0</v>
      </c>
      <c r="P3158" s="1">
        <v>125728</v>
      </c>
      <c r="Q3158">
        <v>365</v>
      </c>
      <c r="R3158">
        <v>65</v>
      </c>
      <c r="S3158" t="s">
        <v>1811</v>
      </c>
      <c r="T3158" t="s">
        <v>1811</v>
      </c>
      <c r="U3158" t="s">
        <v>3487</v>
      </c>
      <c r="V3158" t="s">
        <v>1782</v>
      </c>
      <c r="W3158" t="s">
        <v>39</v>
      </c>
      <c r="X3158">
        <v>102343</v>
      </c>
      <c r="Y3158">
        <f>VLOOKUP(P3158,[1]Listado!$F$5:$N$6488,9,0)</f>
        <v>0</v>
      </c>
      <c r="Z3158">
        <f>VLOOKUP(P3158,[1]Listado!$F$5:$O$6488,10,0)</f>
        <v>0</v>
      </c>
    </row>
    <row r="3159" spans="2:26" ht="30" x14ac:dyDescent="0.25">
      <c r="B3159" s="24">
        <v>65</v>
      </c>
      <c r="C3159" s="19" t="s">
        <v>1811</v>
      </c>
      <c r="D3159" s="25">
        <v>365</v>
      </c>
      <c r="E3159" s="19" t="s">
        <v>1811</v>
      </c>
      <c r="F3159" s="25">
        <v>125681</v>
      </c>
      <c r="G3159" s="19" t="s">
        <v>2998</v>
      </c>
      <c r="H3159" s="25" t="s">
        <v>4631</v>
      </c>
      <c r="I3159" s="19" t="s">
        <v>1782</v>
      </c>
      <c r="J3159" s="25" t="s">
        <v>39</v>
      </c>
      <c r="K3159" s="32">
        <v>2907698</v>
      </c>
      <c r="L3159" s="26">
        <v>0</v>
      </c>
      <c r="M3159" s="27">
        <v>0</v>
      </c>
      <c r="N3159" s="22">
        <v>0</v>
      </c>
      <c r="O3159" s="22">
        <v>0</v>
      </c>
      <c r="P3159" s="1">
        <v>125729</v>
      </c>
      <c r="Q3159">
        <v>365</v>
      </c>
      <c r="R3159">
        <v>65</v>
      </c>
      <c r="S3159" t="s">
        <v>1811</v>
      </c>
      <c r="T3159" t="s">
        <v>1811</v>
      </c>
      <c r="U3159" t="s">
        <v>3146</v>
      </c>
      <c r="V3159" t="s">
        <v>1782</v>
      </c>
      <c r="W3159" t="s">
        <v>39</v>
      </c>
      <c r="X3159">
        <v>85608</v>
      </c>
      <c r="Y3159">
        <f>VLOOKUP(P3159,[1]Listado!$F$5:$N$6488,9,0)</f>
        <v>0</v>
      </c>
      <c r="Z3159">
        <f>VLOOKUP(P3159,[1]Listado!$F$5:$O$6488,10,0)</f>
        <v>0</v>
      </c>
    </row>
    <row r="3160" spans="2:26" ht="30" x14ac:dyDescent="0.25">
      <c r="B3160" s="24">
        <v>65</v>
      </c>
      <c r="C3160" s="19" t="s">
        <v>1811</v>
      </c>
      <c r="D3160" s="25">
        <v>365</v>
      </c>
      <c r="E3160" s="19" t="s">
        <v>1811</v>
      </c>
      <c r="F3160" s="25">
        <v>125682</v>
      </c>
      <c r="G3160" s="19" t="s">
        <v>3250</v>
      </c>
      <c r="H3160" s="25" t="s">
        <v>4631</v>
      </c>
      <c r="I3160" s="19" t="s">
        <v>1782</v>
      </c>
      <c r="J3160" s="25" t="s">
        <v>39</v>
      </c>
      <c r="K3160" s="32">
        <v>1306910</v>
      </c>
      <c r="L3160" s="26">
        <v>0</v>
      </c>
      <c r="M3160" s="27">
        <v>0</v>
      </c>
      <c r="N3160" s="22">
        <v>0</v>
      </c>
      <c r="O3160" s="22">
        <v>0</v>
      </c>
      <c r="P3160" s="1">
        <v>125730</v>
      </c>
      <c r="Q3160">
        <v>365</v>
      </c>
      <c r="R3160">
        <v>65</v>
      </c>
      <c r="S3160" t="s">
        <v>1811</v>
      </c>
      <c r="T3160" t="s">
        <v>1811</v>
      </c>
      <c r="U3160" t="s">
        <v>3436</v>
      </c>
      <c r="V3160" t="s">
        <v>1782</v>
      </c>
      <c r="W3160" t="s">
        <v>39</v>
      </c>
      <c r="X3160">
        <v>2770953</v>
      </c>
      <c r="Y3160">
        <f>VLOOKUP(P3160,[1]Listado!$F$5:$N$6488,9,0)</f>
        <v>0</v>
      </c>
      <c r="Z3160">
        <f>VLOOKUP(P3160,[1]Listado!$F$5:$O$6488,10,0)</f>
        <v>0</v>
      </c>
    </row>
    <row r="3161" spans="2:26" ht="30" x14ac:dyDescent="0.25">
      <c r="B3161" s="24">
        <v>65</v>
      </c>
      <c r="C3161" s="19" t="s">
        <v>1811</v>
      </c>
      <c r="D3161" s="25">
        <v>365</v>
      </c>
      <c r="E3161" s="19" t="s">
        <v>1811</v>
      </c>
      <c r="F3161" s="25">
        <v>125683</v>
      </c>
      <c r="G3161" s="19" t="s">
        <v>3328</v>
      </c>
      <c r="H3161" s="25" t="s">
        <v>4631</v>
      </c>
      <c r="I3161" s="19" t="s">
        <v>1782</v>
      </c>
      <c r="J3161" s="25" t="s">
        <v>39</v>
      </c>
      <c r="K3161" s="32">
        <v>1065106</v>
      </c>
      <c r="L3161" s="26">
        <v>0</v>
      </c>
      <c r="M3161" s="27">
        <v>0</v>
      </c>
      <c r="N3161" s="22">
        <v>0</v>
      </c>
      <c r="O3161" s="22">
        <v>0</v>
      </c>
      <c r="P3161" s="1">
        <v>125731</v>
      </c>
      <c r="Q3161">
        <v>365</v>
      </c>
      <c r="R3161">
        <v>65</v>
      </c>
      <c r="S3161" t="s">
        <v>1811</v>
      </c>
      <c r="T3161" t="s">
        <v>1811</v>
      </c>
      <c r="U3161" t="s">
        <v>3514</v>
      </c>
      <c r="V3161" t="s">
        <v>1782</v>
      </c>
      <c r="W3161" t="s">
        <v>39</v>
      </c>
      <c r="X3161">
        <v>533476</v>
      </c>
      <c r="Y3161">
        <f>VLOOKUP(P3161,[1]Listado!$F$5:$N$6488,9,0)</f>
        <v>0</v>
      </c>
      <c r="Z3161">
        <f>VLOOKUP(P3161,[1]Listado!$F$5:$O$6488,10,0)</f>
        <v>0</v>
      </c>
    </row>
    <row r="3162" spans="2:26" ht="30" x14ac:dyDescent="0.25">
      <c r="B3162" s="24">
        <v>65</v>
      </c>
      <c r="C3162" s="19" t="s">
        <v>1811</v>
      </c>
      <c r="D3162" s="25">
        <v>365</v>
      </c>
      <c r="E3162" s="19" t="s">
        <v>1811</v>
      </c>
      <c r="F3162" s="25">
        <v>125684</v>
      </c>
      <c r="G3162" s="19" t="s">
        <v>3044</v>
      </c>
      <c r="H3162" s="25" t="s">
        <v>4631</v>
      </c>
      <c r="I3162" s="19" t="s">
        <v>1782</v>
      </c>
      <c r="J3162" s="25" t="s">
        <v>39</v>
      </c>
      <c r="K3162" s="32">
        <v>932269</v>
      </c>
      <c r="L3162" s="26">
        <v>0</v>
      </c>
      <c r="M3162" s="27">
        <v>0</v>
      </c>
      <c r="N3162" s="22">
        <v>0</v>
      </c>
      <c r="O3162" s="22">
        <v>0</v>
      </c>
      <c r="P3162" s="1">
        <v>125732</v>
      </c>
      <c r="Q3162">
        <v>365</v>
      </c>
      <c r="R3162">
        <v>65</v>
      </c>
      <c r="S3162" t="s">
        <v>1811</v>
      </c>
      <c r="T3162" t="s">
        <v>1811</v>
      </c>
      <c r="U3162" t="s">
        <v>3329</v>
      </c>
      <c r="V3162" t="s">
        <v>1782</v>
      </c>
      <c r="W3162" t="s">
        <v>39</v>
      </c>
      <c r="X3162">
        <v>5107903</v>
      </c>
      <c r="Y3162">
        <f>VLOOKUP(P3162,[1]Listado!$F$5:$N$6488,9,0)</f>
        <v>0</v>
      </c>
      <c r="Z3162">
        <f>VLOOKUP(P3162,[1]Listado!$F$5:$O$6488,10,0)</f>
        <v>0</v>
      </c>
    </row>
    <row r="3163" spans="2:26" ht="30" x14ac:dyDescent="0.25">
      <c r="B3163" s="24">
        <v>65</v>
      </c>
      <c r="C3163" s="19" t="s">
        <v>1811</v>
      </c>
      <c r="D3163" s="25">
        <v>365</v>
      </c>
      <c r="E3163" s="19" t="s">
        <v>1811</v>
      </c>
      <c r="F3163" s="25">
        <v>125685</v>
      </c>
      <c r="G3163" s="19" t="s">
        <v>3824</v>
      </c>
      <c r="H3163" s="25" t="s">
        <v>4631</v>
      </c>
      <c r="I3163" s="19" t="s">
        <v>1782</v>
      </c>
      <c r="J3163" s="25" t="s">
        <v>39</v>
      </c>
      <c r="K3163" s="32">
        <v>178222</v>
      </c>
      <c r="L3163" s="26">
        <v>0</v>
      </c>
      <c r="M3163" s="27">
        <v>0</v>
      </c>
      <c r="N3163" s="22">
        <v>0</v>
      </c>
      <c r="O3163" s="22">
        <v>0</v>
      </c>
      <c r="P3163" s="1">
        <v>125733</v>
      </c>
      <c r="Q3163">
        <v>365</v>
      </c>
      <c r="R3163">
        <v>65</v>
      </c>
      <c r="S3163" t="s">
        <v>1811</v>
      </c>
      <c r="T3163" t="s">
        <v>1811</v>
      </c>
      <c r="U3163" t="s">
        <v>3389</v>
      </c>
      <c r="V3163" t="s">
        <v>1782</v>
      </c>
      <c r="W3163" t="s">
        <v>39</v>
      </c>
      <c r="X3163">
        <v>181474</v>
      </c>
      <c r="Y3163">
        <f>VLOOKUP(P3163,[1]Listado!$F$5:$N$6488,9,0)</f>
        <v>0</v>
      </c>
      <c r="Z3163">
        <f>VLOOKUP(P3163,[1]Listado!$F$5:$O$6488,10,0)</f>
        <v>0</v>
      </c>
    </row>
    <row r="3164" spans="2:26" ht="30" x14ac:dyDescent="0.25">
      <c r="B3164" s="24">
        <v>65</v>
      </c>
      <c r="C3164" s="19" t="s">
        <v>1811</v>
      </c>
      <c r="D3164" s="25">
        <v>365</v>
      </c>
      <c r="E3164" s="19" t="s">
        <v>1811</v>
      </c>
      <c r="F3164" s="25">
        <v>125686</v>
      </c>
      <c r="G3164" s="19" t="s">
        <v>3737</v>
      </c>
      <c r="H3164" s="25" t="s">
        <v>4631</v>
      </c>
      <c r="I3164" s="19" t="s">
        <v>1782</v>
      </c>
      <c r="J3164" s="25" t="s">
        <v>39</v>
      </c>
      <c r="K3164" s="32">
        <v>401144</v>
      </c>
      <c r="L3164" s="26">
        <v>0</v>
      </c>
      <c r="M3164" s="27">
        <v>0</v>
      </c>
      <c r="N3164" s="22">
        <v>0</v>
      </c>
      <c r="O3164" s="22">
        <v>0</v>
      </c>
      <c r="P3164" s="1">
        <v>125734</v>
      </c>
      <c r="Q3164">
        <v>365</v>
      </c>
      <c r="R3164">
        <v>65</v>
      </c>
      <c r="S3164" t="s">
        <v>1811</v>
      </c>
      <c r="T3164" t="s">
        <v>1811</v>
      </c>
      <c r="U3164" t="s">
        <v>2965</v>
      </c>
      <c r="V3164" t="s">
        <v>1782</v>
      </c>
      <c r="W3164" t="s">
        <v>39</v>
      </c>
      <c r="X3164">
        <v>26102</v>
      </c>
      <c r="Y3164">
        <f>VLOOKUP(P3164,[1]Listado!$F$5:$N$6488,9,0)</f>
        <v>0</v>
      </c>
      <c r="Z3164">
        <f>VLOOKUP(P3164,[1]Listado!$F$5:$O$6488,10,0)</f>
        <v>0</v>
      </c>
    </row>
    <row r="3165" spans="2:26" ht="30" x14ac:dyDescent="0.25">
      <c r="B3165" s="24">
        <v>65</v>
      </c>
      <c r="C3165" s="19" t="s">
        <v>1811</v>
      </c>
      <c r="D3165" s="25">
        <v>365</v>
      </c>
      <c r="E3165" s="19" t="s">
        <v>1811</v>
      </c>
      <c r="F3165" s="25">
        <v>125687</v>
      </c>
      <c r="G3165" s="19" t="s">
        <v>3733</v>
      </c>
      <c r="H3165" s="25" t="s">
        <v>4631</v>
      </c>
      <c r="I3165" s="19" t="s">
        <v>1782</v>
      </c>
      <c r="J3165" s="25" t="s">
        <v>39</v>
      </c>
      <c r="K3165" s="32">
        <v>813007</v>
      </c>
      <c r="L3165" s="26">
        <v>0</v>
      </c>
      <c r="M3165" s="27">
        <v>0</v>
      </c>
      <c r="N3165" s="22">
        <v>0</v>
      </c>
      <c r="O3165" s="22">
        <v>0</v>
      </c>
      <c r="P3165" s="1">
        <v>125735</v>
      </c>
      <c r="Q3165">
        <v>365</v>
      </c>
      <c r="R3165">
        <v>65</v>
      </c>
      <c r="S3165" t="s">
        <v>1811</v>
      </c>
      <c r="T3165" t="s">
        <v>1811</v>
      </c>
      <c r="U3165" t="s">
        <v>3285</v>
      </c>
      <c r="V3165" t="s">
        <v>1782</v>
      </c>
      <c r="W3165" t="s">
        <v>39</v>
      </c>
      <c r="X3165">
        <v>637854</v>
      </c>
      <c r="Y3165">
        <f>VLOOKUP(P3165,[1]Listado!$F$5:$N$6488,9,0)</f>
        <v>0</v>
      </c>
      <c r="Z3165">
        <f>VLOOKUP(P3165,[1]Listado!$F$5:$O$6488,10,0)</f>
        <v>0</v>
      </c>
    </row>
    <row r="3166" spans="2:26" ht="30" x14ac:dyDescent="0.25">
      <c r="B3166" s="24">
        <v>65</v>
      </c>
      <c r="C3166" s="19" t="s">
        <v>1811</v>
      </c>
      <c r="D3166" s="25">
        <v>365</v>
      </c>
      <c r="E3166" s="19" t="s">
        <v>1811</v>
      </c>
      <c r="F3166" s="25">
        <v>125688</v>
      </c>
      <c r="G3166" s="19" t="s">
        <v>3738</v>
      </c>
      <c r="H3166" s="25" t="s">
        <v>4631</v>
      </c>
      <c r="I3166" s="19" t="s">
        <v>1782</v>
      </c>
      <c r="J3166" s="25" t="s">
        <v>39</v>
      </c>
      <c r="K3166" s="32">
        <v>332333</v>
      </c>
      <c r="L3166" s="26">
        <v>0</v>
      </c>
      <c r="M3166" s="27">
        <v>0</v>
      </c>
      <c r="N3166" s="22">
        <v>0</v>
      </c>
      <c r="O3166" s="22">
        <v>0</v>
      </c>
      <c r="P3166" s="1">
        <v>125736</v>
      </c>
      <c r="Q3166">
        <v>365</v>
      </c>
      <c r="R3166">
        <v>65</v>
      </c>
      <c r="S3166" t="s">
        <v>1811</v>
      </c>
      <c r="T3166" t="s">
        <v>1811</v>
      </c>
      <c r="U3166" t="s">
        <v>3715</v>
      </c>
      <c r="V3166" t="s">
        <v>1782</v>
      </c>
      <c r="W3166" t="s">
        <v>39</v>
      </c>
      <c r="X3166">
        <v>3565827</v>
      </c>
      <c r="Y3166">
        <f>VLOOKUP(P3166,[1]Listado!$F$5:$N$6488,9,0)</f>
        <v>0</v>
      </c>
      <c r="Z3166">
        <f>VLOOKUP(P3166,[1]Listado!$F$5:$O$6488,10,0)</f>
        <v>0</v>
      </c>
    </row>
    <row r="3167" spans="2:26" ht="30" x14ac:dyDescent="0.25">
      <c r="B3167" s="24">
        <v>65</v>
      </c>
      <c r="C3167" s="19" t="s">
        <v>1811</v>
      </c>
      <c r="D3167" s="25">
        <v>365</v>
      </c>
      <c r="E3167" s="19" t="s">
        <v>1811</v>
      </c>
      <c r="F3167" s="25">
        <v>125689</v>
      </c>
      <c r="G3167" s="19" t="s">
        <v>3732</v>
      </c>
      <c r="H3167" s="25" t="s">
        <v>4631</v>
      </c>
      <c r="I3167" s="19" t="s">
        <v>1782</v>
      </c>
      <c r="J3167" s="25" t="s">
        <v>39</v>
      </c>
      <c r="K3167" s="32">
        <v>745613</v>
      </c>
      <c r="L3167" s="26">
        <v>0</v>
      </c>
      <c r="M3167" s="27">
        <v>0</v>
      </c>
      <c r="N3167" s="22">
        <v>0</v>
      </c>
      <c r="O3167" s="22">
        <v>0</v>
      </c>
      <c r="P3167" s="1">
        <v>125737</v>
      </c>
      <c r="Q3167">
        <v>365</v>
      </c>
      <c r="R3167">
        <v>65</v>
      </c>
      <c r="S3167" t="s">
        <v>1811</v>
      </c>
      <c r="T3167" t="s">
        <v>1811</v>
      </c>
      <c r="U3167" t="s">
        <v>3147</v>
      </c>
      <c r="V3167" t="s">
        <v>1782</v>
      </c>
      <c r="W3167" t="s">
        <v>39</v>
      </c>
      <c r="X3167">
        <v>54623</v>
      </c>
      <c r="Y3167">
        <f>VLOOKUP(P3167,[1]Listado!$F$5:$N$6488,9,0)</f>
        <v>0</v>
      </c>
      <c r="Z3167">
        <f>VLOOKUP(P3167,[1]Listado!$F$5:$O$6488,10,0)</f>
        <v>0</v>
      </c>
    </row>
    <row r="3168" spans="2:26" ht="30" x14ac:dyDescent="0.25">
      <c r="B3168" s="24">
        <v>65</v>
      </c>
      <c r="C3168" s="19" t="s">
        <v>1811</v>
      </c>
      <c r="D3168" s="25">
        <v>365</v>
      </c>
      <c r="E3168" s="19" t="s">
        <v>1811</v>
      </c>
      <c r="F3168" s="25">
        <v>125690</v>
      </c>
      <c r="G3168" s="19" t="s">
        <v>3734</v>
      </c>
      <c r="H3168" s="25" t="s">
        <v>4631</v>
      </c>
      <c r="I3168" s="19" t="s">
        <v>1782</v>
      </c>
      <c r="J3168" s="25" t="s">
        <v>39</v>
      </c>
      <c r="K3168" s="32">
        <v>1277832</v>
      </c>
      <c r="L3168" s="26">
        <v>0</v>
      </c>
      <c r="M3168" s="27">
        <v>0</v>
      </c>
      <c r="N3168" s="22">
        <v>0</v>
      </c>
      <c r="O3168" s="22">
        <v>0</v>
      </c>
      <c r="P3168" s="1">
        <v>125738</v>
      </c>
      <c r="Q3168">
        <v>365</v>
      </c>
      <c r="R3168">
        <v>65</v>
      </c>
      <c r="S3168" t="s">
        <v>1811</v>
      </c>
      <c r="T3168" t="s">
        <v>1811</v>
      </c>
      <c r="U3168" t="s">
        <v>3014</v>
      </c>
      <c r="V3168" t="s">
        <v>1782</v>
      </c>
      <c r="W3168" t="s">
        <v>39</v>
      </c>
      <c r="X3168">
        <v>30019</v>
      </c>
      <c r="Y3168">
        <f>VLOOKUP(P3168,[1]Listado!$F$5:$N$6488,9,0)</f>
        <v>0</v>
      </c>
      <c r="Z3168">
        <f>VLOOKUP(P3168,[1]Listado!$F$5:$O$6488,10,0)</f>
        <v>0</v>
      </c>
    </row>
    <row r="3169" spans="2:26" ht="30" x14ac:dyDescent="0.25">
      <c r="B3169" s="24">
        <v>65</v>
      </c>
      <c r="C3169" s="19" t="s">
        <v>1811</v>
      </c>
      <c r="D3169" s="25">
        <v>365</v>
      </c>
      <c r="E3169" s="19" t="s">
        <v>1811</v>
      </c>
      <c r="F3169" s="25">
        <v>125691</v>
      </c>
      <c r="G3169" s="19" t="s">
        <v>3735</v>
      </c>
      <c r="H3169" s="25" t="s">
        <v>4631</v>
      </c>
      <c r="I3169" s="19" t="s">
        <v>1782</v>
      </c>
      <c r="J3169" s="25" t="s">
        <v>39</v>
      </c>
      <c r="K3169" s="32">
        <v>109827</v>
      </c>
      <c r="L3169" s="26">
        <v>0</v>
      </c>
      <c r="M3169" s="27">
        <v>0</v>
      </c>
      <c r="N3169" s="22">
        <v>0</v>
      </c>
      <c r="O3169" s="22">
        <v>0</v>
      </c>
      <c r="P3169" s="1">
        <v>125739</v>
      </c>
      <c r="Q3169">
        <v>365</v>
      </c>
      <c r="R3169">
        <v>65</v>
      </c>
      <c r="S3169" t="s">
        <v>1811</v>
      </c>
      <c r="T3169" t="s">
        <v>1811</v>
      </c>
      <c r="U3169" t="s">
        <v>3578</v>
      </c>
      <c r="V3169" t="s">
        <v>1782</v>
      </c>
      <c r="W3169" t="s">
        <v>39</v>
      </c>
      <c r="X3169">
        <v>1514173</v>
      </c>
      <c r="Y3169">
        <f>VLOOKUP(P3169,[1]Listado!$F$5:$N$6488,9,0)</f>
        <v>0</v>
      </c>
      <c r="Z3169">
        <f>VLOOKUP(P3169,[1]Listado!$F$5:$O$6488,10,0)</f>
        <v>0</v>
      </c>
    </row>
    <row r="3170" spans="2:26" ht="30" x14ac:dyDescent="0.25">
      <c r="B3170" s="24">
        <v>65</v>
      </c>
      <c r="C3170" s="19" t="s">
        <v>1811</v>
      </c>
      <c r="D3170" s="25">
        <v>365</v>
      </c>
      <c r="E3170" s="19" t="s">
        <v>1811</v>
      </c>
      <c r="F3170" s="25">
        <v>125692</v>
      </c>
      <c r="G3170" s="19" t="s">
        <v>3739</v>
      </c>
      <c r="H3170" s="25" t="s">
        <v>4631</v>
      </c>
      <c r="I3170" s="19" t="s">
        <v>1782</v>
      </c>
      <c r="J3170" s="25" t="s">
        <v>39</v>
      </c>
      <c r="K3170" s="32">
        <v>3934409</v>
      </c>
      <c r="L3170" s="26">
        <v>0</v>
      </c>
      <c r="M3170" s="27">
        <v>0</v>
      </c>
      <c r="N3170" s="22">
        <v>0</v>
      </c>
      <c r="O3170" s="22">
        <v>0</v>
      </c>
      <c r="P3170" s="1">
        <v>125740</v>
      </c>
      <c r="Q3170">
        <v>365</v>
      </c>
      <c r="R3170">
        <v>65</v>
      </c>
      <c r="S3170" t="s">
        <v>1811</v>
      </c>
      <c r="T3170" t="s">
        <v>1811</v>
      </c>
      <c r="U3170" t="s">
        <v>3139</v>
      </c>
      <c r="V3170" t="s">
        <v>1782</v>
      </c>
      <c r="W3170" t="s">
        <v>39</v>
      </c>
      <c r="X3170">
        <v>3602592</v>
      </c>
      <c r="Y3170">
        <f>VLOOKUP(P3170,[1]Listado!$F$5:$N$6488,9,0)</f>
        <v>0</v>
      </c>
      <c r="Z3170">
        <f>VLOOKUP(P3170,[1]Listado!$F$5:$O$6488,10,0)</f>
        <v>0</v>
      </c>
    </row>
    <row r="3171" spans="2:26" ht="30" x14ac:dyDescent="0.25">
      <c r="B3171" s="24">
        <v>65</v>
      </c>
      <c r="C3171" s="19" t="s">
        <v>1811</v>
      </c>
      <c r="D3171" s="25">
        <v>365</v>
      </c>
      <c r="E3171" s="19" t="s">
        <v>1811</v>
      </c>
      <c r="F3171" s="25">
        <v>125693</v>
      </c>
      <c r="G3171" s="19" t="s">
        <v>3736</v>
      </c>
      <c r="H3171" s="25" t="s">
        <v>4631</v>
      </c>
      <c r="I3171" s="19" t="s">
        <v>1782</v>
      </c>
      <c r="J3171" s="25" t="s">
        <v>39</v>
      </c>
      <c r="K3171" s="32">
        <v>272935</v>
      </c>
      <c r="L3171" s="26">
        <v>0</v>
      </c>
      <c r="M3171" s="27">
        <v>0</v>
      </c>
      <c r="N3171" s="22">
        <v>0</v>
      </c>
      <c r="O3171" s="22">
        <v>0</v>
      </c>
      <c r="P3171" s="1">
        <v>125741</v>
      </c>
      <c r="Q3171">
        <v>365</v>
      </c>
      <c r="R3171">
        <v>65</v>
      </c>
      <c r="S3171" t="s">
        <v>1811</v>
      </c>
      <c r="T3171" t="s">
        <v>1811</v>
      </c>
      <c r="U3171" t="s">
        <v>3249</v>
      </c>
      <c r="V3171" t="s">
        <v>1782</v>
      </c>
      <c r="W3171" t="s">
        <v>39</v>
      </c>
      <c r="X3171">
        <v>1607061</v>
      </c>
      <c r="Y3171">
        <f>VLOOKUP(P3171,[1]Listado!$F$5:$N$6488,9,0)</f>
        <v>0</v>
      </c>
      <c r="Z3171">
        <f>VLOOKUP(P3171,[1]Listado!$F$5:$O$6488,10,0)</f>
        <v>0</v>
      </c>
    </row>
    <row r="3172" spans="2:26" ht="30" x14ac:dyDescent="0.25">
      <c r="B3172" s="24">
        <v>65</v>
      </c>
      <c r="C3172" s="19" t="s">
        <v>1811</v>
      </c>
      <c r="D3172" s="25">
        <v>365</v>
      </c>
      <c r="E3172" s="19" t="s">
        <v>1811</v>
      </c>
      <c r="F3172" s="25">
        <v>125694</v>
      </c>
      <c r="G3172" s="19" t="s">
        <v>3462</v>
      </c>
      <c r="H3172" s="25" t="s">
        <v>4631</v>
      </c>
      <c r="I3172" s="19" t="s">
        <v>1782</v>
      </c>
      <c r="J3172" s="25" t="s">
        <v>39</v>
      </c>
      <c r="K3172" s="32">
        <v>43814</v>
      </c>
      <c r="L3172" s="26">
        <v>0</v>
      </c>
      <c r="M3172" s="27">
        <v>0</v>
      </c>
      <c r="N3172" s="22">
        <v>0</v>
      </c>
      <c r="O3172" s="22">
        <v>0</v>
      </c>
      <c r="P3172" s="1">
        <v>125742</v>
      </c>
      <c r="Q3172">
        <v>365</v>
      </c>
      <c r="R3172">
        <v>65</v>
      </c>
      <c r="S3172" t="s">
        <v>1811</v>
      </c>
      <c r="T3172" t="s">
        <v>1811</v>
      </c>
      <c r="U3172" t="s">
        <v>2990</v>
      </c>
      <c r="V3172" t="s">
        <v>1782</v>
      </c>
      <c r="W3172" t="s">
        <v>39</v>
      </c>
      <c r="X3172">
        <v>682649</v>
      </c>
      <c r="Y3172">
        <f>VLOOKUP(P3172,[1]Listado!$F$5:$N$6488,9,0)</f>
        <v>0</v>
      </c>
      <c r="Z3172">
        <f>VLOOKUP(P3172,[1]Listado!$F$5:$O$6488,10,0)</f>
        <v>0</v>
      </c>
    </row>
    <row r="3173" spans="2:26" ht="30" x14ac:dyDescent="0.25">
      <c r="B3173" s="24">
        <v>65</v>
      </c>
      <c r="C3173" s="19" t="s">
        <v>1811</v>
      </c>
      <c r="D3173" s="25">
        <v>365</v>
      </c>
      <c r="E3173" s="19" t="s">
        <v>1811</v>
      </c>
      <c r="F3173" s="25">
        <v>125695</v>
      </c>
      <c r="G3173" s="19" t="s">
        <v>3101</v>
      </c>
      <c r="H3173" s="25" t="s">
        <v>4631</v>
      </c>
      <c r="I3173" s="19" t="s">
        <v>1782</v>
      </c>
      <c r="J3173" s="25" t="s">
        <v>39</v>
      </c>
      <c r="K3173" s="32">
        <v>233719</v>
      </c>
      <c r="L3173" s="26">
        <v>0</v>
      </c>
      <c r="M3173" s="27">
        <v>0</v>
      </c>
      <c r="N3173" s="22">
        <v>0</v>
      </c>
      <c r="O3173" s="22">
        <v>0</v>
      </c>
      <c r="P3173" s="1">
        <v>125743</v>
      </c>
      <c r="Q3173">
        <v>365</v>
      </c>
      <c r="R3173">
        <v>65</v>
      </c>
      <c r="S3173" t="s">
        <v>1811</v>
      </c>
      <c r="T3173" t="s">
        <v>1811</v>
      </c>
      <c r="U3173" t="s">
        <v>3190</v>
      </c>
      <c r="V3173" t="s">
        <v>1782</v>
      </c>
      <c r="W3173" t="s">
        <v>39</v>
      </c>
      <c r="X3173">
        <v>692262</v>
      </c>
      <c r="Y3173">
        <f>VLOOKUP(P3173,[1]Listado!$F$5:$N$6488,9,0)</f>
        <v>0</v>
      </c>
      <c r="Z3173">
        <f>VLOOKUP(P3173,[1]Listado!$F$5:$O$6488,10,0)</f>
        <v>0</v>
      </c>
    </row>
    <row r="3174" spans="2:26" ht="30" x14ac:dyDescent="0.25">
      <c r="B3174" s="24">
        <v>65</v>
      </c>
      <c r="C3174" s="19" t="s">
        <v>1811</v>
      </c>
      <c r="D3174" s="25">
        <v>365</v>
      </c>
      <c r="E3174" s="19" t="s">
        <v>1811</v>
      </c>
      <c r="F3174" s="25">
        <v>125696</v>
      </c>
      <c r="G3174" s="19" t="s">
        <v>3037</v>
      </c>
      <c r="H3174" s="25" t="s">
        <v>4631</v>
      </c>
      <c r="I3174" s="19" t="s">
        <v>1782</v>
      </c>
      <c r="J3174" s="25" t="s">
        <v>39</v>
      </c>
      <c r="K3174" s="32">
        <v>230226</v>
      </c>
      <c r="L3174" s="26">
        <v>0</v>
      </c>
      <c r="M3174" s="27">
        <v>0</v>
      </c>
      <c r="N3174" s="22">
        <v>0</v>
      </c>
      <c r="O3174" s="22">
        <v>0</v>
      </c>
      <c r="P3174" s="1">
        <v>125744</v>
      </c>
      <c r="Q3174">
        <v>365</v>
      </c>
      <c r="R3174">
        <v>65</v>
      </c>
      <c r="S3174" t="s">
        <v>1811</v>
      </c>
      <c r="T3174" t="s">
        <v>1811</v>
      </c>
      <c r="U3174" t="s">
        <v>3602</v>
      </c>
      <c r="V3174" t="s">
        <v>1782</v>
      </c>
      <c r="W3174" t="s">
        <v>39</v>
      </c>
      <c r="X3174">
        <v>56547</v>
      </c>
      <c r="Y3174">
        <f>VLOOKUP(P3174,[1]Listado!$F$5:$N$6488,9,0)</f>
        <v>0</v>
      </c>
      <c r="Z3174">
        <f>VLOOKUP(P3174,[1]Listado!$F$5:$O$6488,10,0)</f>
        <v>0</v>
      </c>
    </row>
    <row r="3175" spans="2:26" ht="30" x14ac:dyDescent="0.25">
      <c r="B3175" s="24">
        <v>65</v>
      </c>
      <c r="C3175" s="19" t="s">
        <v>1811</v>
      </c>
      <c r="D3175" s="25">
        <v>365</v>
      </c>
      <c r="E3175" s="19" t="s">
        <v>1811</v>
      </c>
      <c r="F3175" s="25">
        <v>125697</v>
      </c>
      <c r="G3175" s="19" t="s">
        <v>3730</v>
      </c>
      <c r="H3175" s="25" t="s">
        <v>4631</v>
      </c>
      <c r="I3175" s="19" t="s">
        <v>1782</v>
      </c>
      <c r="J3175" s="25" t="s">
        <v>39</v>
      </c>
      <c r="K3175" s="32">
        <v>57781</v>
      </c>
      <c r="L3175" s="26">
        <v>0</v>
      </c>
      <c r="M3175" s="27">
        <v>0</v>
      </c>
      <c r="N3175" s="22">
        <v>0</v>
      </c>
      <c r="O3175" s="22">
        <v>0</v>
      </c>
      <c r="P3175" s="1">
        <v>125745</v>
      </c>
      <c r="Q3175">
        <v>365</v>
      </c>
      <c r="R3175">
        <v>65</v>
      </c>
      <c r="S3175" t="s">
        <v>1811</v>
      </c>
      <c r="T3175" t="s">
        <v>1811</v>
      </c>
      <c r="U3175" t="s">
        <v>3400</v>
      </c>
      <c r="V3175" t="s">
        <v>1782</v>
      </c>
      <c r="W3175" t="s">
        <v>39</v>
      </c>
      <c r="X3175">
        <v>34310</v>
      </c>
      <c r="Y3175">
        <f>VLOOKUP(P3175,[1]Listado!$F$5:$N$6488,9,0)</f>
        <v>0</v>
      </c>
      <c r="Z3175">
        <f>VLOOKUP(P3175,[1]Listado!$F$5:$O$6488,10,0)</f>
        <v>0</v>
      </c>
    </row>
    <row r="3176" spans="2:26" ht="30" x14ac:dyDescent="0.25">
      <c r="B3176" s="24">
        <v>65</v>
      </c>
      <c r="C3176" s="19" t="s">
        <v>1811</v>
      </c>
      <c r="D3176" s="25">
        <v>365</v>
      </c>
      <c r="E3176" s="19" t="s">
        <v>1811</v>
      </c>
      <c r="F3176" s="25">
        <v>125698</v>
      </c>
      <c r="G3176" s="19" t="s">
        <v>3542</v>
      </c>
      <c r="H3176" s="25" t="s">
        <v>4631</v>
      </c>
      <c r="I3176" s="19" t="s">
        <v>1782</v>
      </c>
      <c r="J3176" s="25" t="s">
        <v>39</v>
      </c>
      <c r="K3176" s="32">
        <v>194714</v>
      </c>
      <c r="L3176" s="26">
        <v>0</v>
      </c>
      <c r="M3176" s="27">
        <v>0</v>
      </c>
      <c r="N3176" s="22">
        <v>0</v>
      </c>
      <c r="O3176" s="22">
        <v>0</v>
      </c>
      <c r="P3176" s="1">
        <v>125746</v>
      </c>
      <c r="Q3176">
        <v>365</v>
      </c>
      <c r="R3176">
        <v>65</v>
      </c>
      <c r="S3176" t="s">
        <v>1811</v>
      </c>
      <c r="T3176" t="s">
        <v>1811</v>
      </c>
      <c r="U3176" t="s">
        <v>3819</v>
      </c>
      <c r="V3176" t="s">
        <v>1782</v>
      </c>
      <c r="W3176" t="s">
        <v>39</v>
      </c>
      <c r="X3176">
        <v>63376</v>
      </c>
      <c r="Y3176">
        <f>VLOOKUP(P3176,[1]Listado!$F$5:$N$6488,9,0)</f>
        <v>0</v>
      </c>
      <c r="Z3176">
        <f>VLOOKUP(P3176,[1]Listado!$F$5:$O$6488,10,0)</f>
        <v>0</v>
      </c>
    </row>
    <row r="3177" spans="2:26" ht="45" x14ac:dyDescent="0.25">
      <c r="B3177" s="24">
        <v>65</v>
      </c>
      <c r="C3177" s="19" t="s">
        <v>1811</v>
      </c>
      <c r="D3177" s="25">
        <v>365</v>
      </c>
      <c r="E3177" s="19" t="s">
        <v>1811</v>
      </c>
      <c r="F3177" s="25">
        <v>125699</v>
      </c>
      <c r="G3177" s="19" t="s">
        <v>3525</v>
      </c>
      <c r="H3177" s="25" t="s">
        <v>4631</v>
      </c>
      <c r="I3177" s="19" t="s">
        <v>1782</v>
      </c>
      <c r="J3177" s="25" t="s">
        <v>39</v>
      </c>
      <c r="K3177" s="32">
        <v>64359</v>
      </c>
      <c r="L3177" s="26">
        <v>0</v>
      </c>
      <c r="M3177" s="27">
        <v>0</v>
      </c>
      <c r="N3177" s="22">
        <v>0</v>
      </c>
      <c r="O3177" s="22">
        <v>0</v>
      </c>
      <c r="P3177" s="1">
        <v>125747</v>
      </c>
      <c r="Q3177">
        <v>365</v>
      </c>
      <c r="R3177">
        <v>65</v>
      </c>
      <c r="S3177" t="s">
        <v>1811</v>
      </c>
      <c r="T3177" t="s">
        <v>1811</v>
      </c>
      <c r="U3177" t="s">
        <v>3622</v>
      </c>
      <c r="V3177" t="s">
        <v>1782</v>
      </c>
      <c r="W3177" t="s">
        <v>39</v>
      </c>
      <c r="X3177">
        <v>2544950</v>
      </c>
      <c r="Y3177">
        <f>VLOOKUP(P3177,[1]Listado!$F$5:$N$6488,9,0)</f>
        <v>0</v>
      </c>
      <c r="Z3177">
        <f>VLOOKUP(P3177,[1]Listado!$F$5:$O$6488,10,0)</f>
        <v>0</v>
      </c>
    </row>
    <row r="3178" spans="2:26" ht="60" x14ac:dyDescent="0.25">
      <c r="B3178" s="24">
        <v>65</v>
      </c>
      <c r="C3178" s="19" t="s">
        <v>1811</v>
      </c>
      <c r="D3178" s="25">
        <v>365</v>
      </c>
      <c r="E3178" s="19" t="s">
        <v>1811</v>
      </c>
      <c r="F3178" s="25">
        <v>125700</v>
      </c>
      <c r="G3178" s="19" t="s">
        <v>3777</v>
      </c>
      <c r="H3178" s="25" t="s">
        <v>4631</v>
      </c>
      <c r="I3178" s="19" t="s">
        <v>1782</v>
      </c>
      <c r="J3178" s="25" t="s">
        <v>39</v>
      </c>
      <c r="K3178" s="32">
        <v>64808</v>
      </c>
      <c r="L3178" s="26">
        <v>0</v>
      </c>
      <c r="M3178" s="27">
        <v>0</v>
      </c>
      <c r="N3178" s="22">
        <v>0</v>
      </c>
      <c r="O3178" s="22">
        <v>0</v>
      </c>
      <c r="P3178" s="1">
        <v>125748</v>
      </c>
      <c r="Q3178">
        <v>365</v>
      </c>
      <c r="R3178">
        <v>65</v>
      </c>
      <c r="S3178" t="s">
        <v>1811</v>
      </c>
      <c r="T3178" t="s">
        <v>1811</v>
      </c>
      <c r="U3178" t="s">
        <v>3398</v>
      </c>
      <c r="V3178" t="s">
        <v>1782</v>
      </c>
      <c r="W3178" t="s">
        <v>39</v>
      </c>
      <c r="X3178">
        <v>1201035</v>
      </c>
      <c r="Y3178">
        <f>VLOOKUP(P3178,[1]Listado!$F$5:$N$6488,9,0)</f>
        <v>0</v>
      </c>
      <c r="Z3178">
        <f>VLOOKUP(P3178,[1]Listado!$F$5:$O$6488,10,0)</f>
        <v>0</v>
      </c>
    </row>
    <row r="3179" spans="2:26" ht="30" x14ac:dyDescent="0.25">
      <c r="B3179" s="24">
        <v>65</v>
      </c>
      <c r="C3179" s="19" t="s">
        <v>1811</v>
      </c>
      <c r="D3179" s="25">
        <v>365</v>
      </c>
      <c r="E3179" s="19" t="s">
        <v>1811</v>
      </c>
      <c r="F3179" s="25">
        <v>125701</v>
      </c>
      <c r="G3179" s="19" t="s">
        <v>3091</v>
      </c>
      <c r="H3179" s="25" t="s">
        <v>4631</v>
      </c>
      <c r="I3179" s="19" t="s">
        <v>1782</v>
      </c>
      <c r="J3179" s="25" t="s">
        <v>39</v>
      </c>
      <c r="K3179" s="32">
        <v>61913</v>
      </c>
      <c r="L3179" s="26">
        <v>0</v>
      </c>
      <c r="M3179" s="27">
        <v>0</v>
      </c>
      <c r="N3179" s="22">
        <v>0</v>
      </c>
      <c r="O3179" s="22">
        <v>0</v>
      </c>
      <c r="P3179" s="1">
        <v>125749</v>
      </c>
      <c r="Q3179">
        <v>365</v>
      </c>
      <c r="R3179">
        <v>65</v>
      </c>
      <c r="S3179" t="s">
        <v>1811</v>
      </c>
      <c r="T3179" t="s">
        <v>1811</v>
      </c>
      <c r="U3179" t="s">
        <v>3741</v>
      </c>
      <c r="V3179" t="s">
        <v>1782</v>
      </c>
      <c r="W3179" t="s">
        <v>39</v>
      </c>
      <c r="X3179">
        <v>51773759</v>
      </c>
      <c r="Y3179">
        <f>VLOOKUP(P3179,[1]Listado!$F$5:$N$6488,9,0)</f>
        <v>0</v>
      </c>
      <c r="Z3179">
        <f>VLOOKUP(P3179,[1]Listado!$F$5:$O$6488,10,0)</f>
        <v>0</v>
      </c>
    </row>
    <row r="3180" spans="2:26" ht="30" x14ac:dyDescent="0.25">
      <c r="B3180" s="24">
        <v>65</v>
      </c>
      <c r="C3180" s="19" t="s">
        <v>1811</v>
      </c>
      <c r="D3180" s="25">
        <v>365</v>
      </c>
      <c r="E3180" s="19" t="s">
        <v>1811</v>
      </c>
      <c r="F3180" s="25">
        <v>125702</v>
      </c>
      <c r="G3180" s="19" t="s">
        <v>3247</v>
      </c>
      <c r="H3180" s="25" t="s">
        <v>4631</v>
      </c>
      <c r="I3180" s="19" t="s">
        <v>1782</v>
      </c>
      <c r="J3180" s="25" t="s">
        <v>39</v>
      </c>
      <c r="K3180" s="32">
        <v>132761</v>
      </c>
      <c r="L3180" s="26">
        <v>0</v>
      </c>
      <c r="M3180" s="27">
        <v>0</v>
      </c>
      <c r="N3180" s="22">
        <v>0</v>
      </c>
      <c r="O3180" s="22">
        <v>0</v>
      </c>
      <c r="P3180" s="1">
        <v>125750</v>
      </c>
      <c r="Q3180">
        <v>365</v>
      </c>
      <c r="R3180">
        <v>65</v>
      </c>
      <c r="S3180" t="s">
        <v>1811</v>
      </c>
      <c r="T3180" t="s">
        <v>1811</v>
      </c>
      <c r="U3180" t="s">
        <v>3426</v>
      </c>
      <c r="V3180" t="s">
        <v>1782</v>
      </c>
      <c r="W3180" t="s">
        <v>39</v>
      </c>
      <c r="X3180">
        <v>51215</v>
      </c>
      <c r="Y3180">
        <f>VLOOKUP(P3180,[1]Listado!$F$5:$N$6488,9,0)</f>
        <v>0</v>
      </c>
      <c r="Z3180">
        <f>VLOOKUP(P3180,[1]Listado!$F$5:$O$6488,10,0)</f>
        <v>0</v>
      </c>
    </row>
    <row r="3181" spans="2:26" ht="30" x14ac:dyDescent="0.25">
      <c r="B3181" s="24">
        <v>65</v>
      </c>
      <c r="C3181" s="19" t="s">
        <v>1811</v>
      </c>
      <c r="D3181" s="25">
        <v>365</v>
      </c>
      <c r="E3181" s="19" t="s">
        <v>1811</v>
      </c>
      <c r="F3181" s="25">
        <v>125703</v>
      </c>
      <c r="G3181" s="19" t="s">
        <v>3208</v>
      </c>
      <c r="H3181" s="25" t="s">
        <v>4631</v>
      </c>
      <c r="I3181" s="19" t="s">
        <v>1782</v>
      </c>
      <c r="J3181" s="25" t="s">
        <v>39</v>
      </c>
      <c r="K3181" s="32">
        <v>76970</v>
      </c>
      <c r="L3181" s="26">
        <v>0</v>
      </c>
      <c r="M3181" s="27">
        <v>0</v>
      </c>
      <c r="N3181" s="22">
        <v>0</v>
      </c>
      <c r="O3181" s="22">
        <v>0</v>
      </c>
      <c r="P3181" s="1">
        <v>125751</v>
      </c>
      <c r="Q3181">
        <v>365</v>
      </c>
      <c r="R3181">
        <v>65</v>
      </c>
      <c r="S3181" t="s">
        <v>1811</v>
      </c>
      <c r="T3181" t="s">
        <v>1811</v>
      </c>
      <c r="U3181" t="s">
        <v>3798</v>
      </c>
      <c r="V3181" t="s">
        <v>1782</v>
      </c>
      <c r="W3181" t="s">
        <v>39</v>
      </c>
      <c r="X3181">
        <v>500217</v>
      </c>
      <c r="Y3181">
        <f>VLOOKUP(P3181,[1]Listado!$F$5:$N$6488,9,0)</f>
        <v>0</v>
      </c>
      <c r="Z3181">
        <f>VLOOKUP(P3181,[1]Listado!$F$5:$O$6488,10,0)</f>
        <v>0</v>
      </c>
    </row>
    <row r="3182" spans="2:26" ht="30" x14ac:dyDescent="0.25">
      <c r="B3182" s="24">
        <v>65</v>
      </c>
      <c r="C3182" s="19" t="s">
        <v>1811</v>
      </c>
      <c r="D3182" s="25">
        <v>365</v>
      </c>
      <c r="E3182" s="19" t="s">
        <v>1811</v>
      </c>
      <c r="F3182" s="25">
        <v>125704</v>
      </c>
      <c r="G3182" s="19" t="s">
        <v>3212</v>
      </c>
      <c r="H3182" s="25" t="s">
        <v>4631</v>
      </c>
      <c r="I3182" s="19" t="s">
        <v>1782</v>
      </c>
      <c r="J3182" s="25" t="s">
        <v>39</v>
      </c>
      <c r="K3182" s="32">
        <v>32042</v>
      </c>
      <c r="L3182" s="26">
        <v>0</v>
      </c>
      <c r="M3182" s="27">
        <v>0</v>
      </c>
      <c r="N3182" s="22">
        <v>0</v>
      </c>
      <c r="O3182" s="22">
        <v>0</v>
      </c>
      <c r="P3182" s="1">
        <v>125752</v>
      </c>
      <c r="Q3182">
        <v>365</v>
      </c>
      <c r="R3182">
        <v>65</v>
      </c>
      <c r="S3182" t="s">
        <v>1811</v>
      </c>
      <c r="T3182" t="s">
        <v>1811</v>
      </c>
      <c r="U3182" t="s">
        <v>3288</v>
      </c>
      <c r="V3182" t="s">
        <v>1782</v>
      </c>
      <c r="W3182" t="s">
        <v>39</v>
      </c>
      <c r="X3182">
        <v>44544</v>
      </c>
      <c r="Y3182">
        <f>VLOOKUP(P3182,[1]Listado!$F$5:$N$6488,9,0)</f>
        <v>0</v>
      </c>
      <c r="Z3182">
        <f>VLOOKUP(P3182,[1]Listado!$F$5:$O$6488,10,0)</f>
        <v>0</v>
      </c>
    </row>
    <row r="3183" spans="2:26" ht="30" x14ac:dyDescent="0.25">
      <c r="B3183" s="24">
        <v>65</v>
      </c>
      <c r="C3183" s="19" t="s">
        <v>1811</v>
      </c>
      <c r="D3183" s="25">
        <v>365</v>
      </c>
      <c r="E3183" s="19" t="s">
        <v>1811</v>
      </c>
      <c r="F3183" s="25">
        <v>125705</v>
      </c>
      <c r="G3183" s="19" t="s">
        <v>2987</v>
      </c>
      <c r="H3183" s="25" t="s">
        <v>4631</v>
      </c>
      <c r="I3183" s="19" t="s">
        <v>1782</v>
      </c>
      <c r="J3183" s="25" t="s">
        <v>39</v>
      </c>
      <c r="K3183" s="32">
        <v>244962</v>
      </c>
      <c r="L3183" s="26">
        <v>0</v>
      </c>
      <c r="M3183" s="27">
        <v>0</v>
      </c>
      <c r="N3183" s="22">
        <v>0</v>
      </c>
      <c r="O3183" s="22">
        <v>0</v>
      </c>
      <c r="P3183" s="1">
        <v>125753</v>
      </c>
      <c r="Q3183">
        <v>365</v>
      </c>
      <c r="R3183">
        <v>65</v>
      </c>
      <c r="S3183" t="s">
        <v>1811</v>
      </c>
      <c r="T3183" t="s">
        <v>1811</v>
      </c>
      <c r="U3183" t="s">
        <v>3742</v>
      </c>
      <c r="V3183" t="s">
        <v>1782</v>
      </c>
      <c r="W3183" t="s">
        <v>39</v>
      </c>
      <c r="X3183">
        <v>7628659</v>
      </c>
      <c r="Y3183">
        <f>VLOOKUP(P3183,[1]Listado!$F$5:$N$6488,9,0)</f>
        <v>0</v>
      </c>
      <c r="Z3183">
        <f>VLOOKUP(P3183,[1]Listado!$F$5:$O$6488,10,0)</f>
        <v>0</v>
      </c>
    </row>
    <row r="3184" spans="2:26" ht="30" x14ac:dyDescent="0.25">
      <c r="B3184" s="24">
        <v>65</v>
      </c>
      <c r="C3184" s="19" t="s">
        <v>1811</v>
      </c>
      <c r="D3184" s="25">
        <v>365</v>
      </c>
      <c r="E3184" s="19" t="s">
        <v>1811</v>
      </c>
      <c r="F3184" s="25">
        <v>125706</v>
      </c>
      <c r="G3184" s="19" t="s">
        <v>3600</v>
      </c>
      <c r="H3184" s="25" t="s">
        <v>4631</v>
      </c>
      <c r="I3184" s="19" t="s">
        <v>1782</v>
      </c>
      <c r="J3184" s="25" t="s">
        <v>39</v>
      </c>
      <c r="K3184" s="32">
        <v>636871</v>
      </c>
      <c r="L3184" s="26">
        <v>0</v>
      </c>
      <c r="M3184" s="27">
        <v>0</v>
      </c>
      <c r="N3184" s="22">
        <v>0</v>
      </c>
      <c r="O3184" s="22">
        <v>0</v>
      </c>
      <c r="P3184" s="1">
        <v>125754</v>
      </c>
      <c r="Q3184">
        <v>365</v>
      </c>
      <c r="R3184">
        <v>65</v>
      </c>
      <c r="S3184" t="s">
        <v>1811</v>
      </c>
      <c r="T3184" t="s">
        <v>1811</v>
      </c>
      <c r="U3184" t="s">
        <v>3726</v>
      </c>
      <c r="V3184" t="s">
        <v>1782</v>
      </c>
      <c r="W3184" t="s">
        <v>39</v>
      </c>
      <c r="X3184">
        <v>95627</v>
      </c>
      <c r="Y3184">
        <f>VLOOKUP(P3184,[1]Listado!$F$5:$N$6488,9,0)</f>
        <v>0</v>
      </c>
      <c r="Z3184">
        <f>VLOOKUP(P3184,[1]Listado!$F$5:$O$6488,10,0)</f>
        <v>0</v>
      </c>
    </row>
    <row r="3185" spans="2:26" ht="30" x14ac:dyDescent="0.25">
      <c r="B3185" s="24">
        <v>65</v>
      </c>
      <c r="C3185" s="19" t="s">
        <v>1811</v>
      </c>
      <c r="D3185" s="25">
        <v>365</v>
      </c>
      <c r="E3185" s="19" t="s">
        <v>1811</v>
      </c>
      <c r="F3185" s="25">
        <v>125707</v>
      </c>
      <c r="G3185" s="19" t="s">
        <v>3786</v>
      </c>
      <c r="H3185" s="25" t="s">
        <v>4631</v>
      </c>
      <c r="I3185" s="19" t="s">
        <v>1782</v>
      </c>
      <c r="J3185" s="25" t="s">
        <v>39</v>
      </c>
      <c r="K3185" s="32">
        <v>139148</v>
      </c>
      <c r="L3185" s="26">
        <v>0</v>
      </c>
      <c r="M3185" s="27">
        <v>0</v>
      </c>
      <c r="N3185" s="22">
        <v>0</v>
      </c>
      <c r="O3185" s="22">
        <v>0</v>
      </c>
      <c r="P3185" s="1">
        <v>125755</v>
      </c>
      <c r="Q3185">
        <v>365</v>
      </c>
      <c r="R3185">
        <v>65</v>
      </c>
      <c r="S3185" t="s">
        <v>1811</v>
      </c>
      <c r="T3185" t="s">
        <v>1811</v>
      </c>
      <c r="U3185" t="s">
        <v>3486</v>
      </c>
      <c r="V3185" t="s">
        <v>1782</v>
      </c>
      <c r="W3185" t="s">
        <v>39</v>
      </c>
      <c r="X3185">
        <v>28189</v>
      </c>
      <c r="Y3185">
        <f>VLOOKUP(P3185,[1]Listado!$F$5:$N$6488,9,0)</f>
        <v>0</v>
      </c>
      <c r="Z3185">
        <f>VLOOKUP(P3185,[1]Listado!$F$5:$O$6488,10,0)</f>
        <v>0</v>
      </c>
    </row>
    <row r="3186" spans="2:26" ht="30" x14ac:dyDescent="0.25">
      <c r="B3186" s="24">
        <v>65</v>
      </c>
      <c r="C3186" s="19" t="s">
        <v>1811</v>
      </c>
      <c r="D3186" s="25">
        <v>365</v>
      </c>
      <c r="E3186" s="19" t="s">
        <v>1811</v>
      </c>
      <c r="F3186" s="25">
        <v>125708</v>
      </c>
      <c r="G3186" s="19" t="s">
        <v>3309</v>
      </c>
      <c r="H3186" s="25" t="s">
        <v>4631</v>
      </c>
      <c r="I3186" s="19" t="s">
        <v>1782</v>
      </c>
      <c r="J3186" s="25" t="s">
        <v>39</v>
      </c>
      <c r="K3186" s="32">
        <v>548430</v>
      </c>
      <c r="L3186" s="26">
        <v>0</v>
      </c>
      <c r="M3186" s="27">
        <v>0</v>
      </c>
      <c r="N3186" s="22">
        <v>0</v>
      </c>
      <c r="O3186" s="22">
        <v>0</v>
      </c>
      <c r="P3186" s="1">
        <v>125756</v>
      </c>
      <c r="Q3186">
        <v>365</v>
      </c>
      <c r="R3186">
        <v>65</v>
      </c>
      <c r="S3186" t="s">
        <v>1811</v>
      </c>
      <c r="T3186" t="s">
        <v>1811</v>
      </c>
      <c r="U3186" t="s">
        <v>3252</v>
      </c>
      <c r="V3186" t="s">
        <v>1782</v>
      </c>
      <c r="W3186" t="s">
        <v>39</v>
      </c>
      <c r="X3186">
        <v>5691698</v>
      </c>
      <c r="Y3186">
        <f>VLOOKUP(P3186,[1]Listado!$F$5:$N$6488,9,0)</f>
        <v>0</v>
      </c>
      <c r="Z3186">
        <f>VLOOKUP(P3186,[1]Listado!$F$5:$O$6488,10,0)</f>
        <v>0</v>
      </c>
    </row>
    <row r="3187" spans="2:26" ht="30" x14ac:dyDescent="0.25">
      <c r="B3187" s="24">
        <v>65</v>
      </c>
      <c r="C3187" s="19" t="s">
        <v>1811</v>
      </c>
      <c r="D3187" s="25">
        <v>365</v>
      </c>
      <c r="E3187" s="19" t="s">
        <v>1811</v>
      </c>
      <c r="F3187" s="25">
        <v>125709</v>
      </c>
      <c r="G3187" s="19" t="s">
        <v>3429</v>
      </c>
      <c r="H3187" s="25" t="s">
        <v>4631</v>
      </c>
      <c r="I3187" s="19" t="s">
        <v>1782</v>
      </c>
      <c r="J3187" s="25" t="s">
        <v>39</v>
      </c>
      <c r="K3187" s="32">
        <v>823775</v>
      </c>
      <c r="L3187" s="26">
        <v>0</v>
      </c>
      <c r="M3187" s="27">
        <v>0</v>
      </c>
      <c r="N3187" s="22">
        <v>0</v>
      </c>
      <c r="O3187" s="22">
        <v>0</v>
      </c>
      <c r="P3187" s="1">
        <v>125757</v>
      </c>
      <c r="Q3187">
        <v>365</v>
      </c>
      <c r="R3187">
        <v>65</v>
      </c>
      <c r="S3187" t="s">
        <v>1811</v>
      </c>
      <c r="T3187" t="s">
        <v>1811</v>
      </c>
      <c r="U3187" t="s">
        <v>3409</v>
      </c>
      <c r="V3187" t="s">
        <v>1782</v>
      </c>
      <c r="W3187" t="s">
        <v>39</v>
      </c>
      <c r="X3187">
        <v>184354</v>
      </c>
      <c r="Y3187">
        <f>VLOOKUP(P3187,[1]Listado!$F$5:$N$6488,9,0)</f>
        <v>0</v>
      </c>
      <c r="Z3187">
        <f>VLOOKUP(P3187,[1]Listado!$F$5:$O$6488,10,0)</f>
        <v>0</v>
      </c>
    </row>
    <row r="3188" spans="2:26" ht="45" x14ac:dyDescent="0.25">
      <c r="B3188" s="24">
        <v>65</v>
      </c>
      <c r="C3188" s="19" t="s">
        <v>1811</v>
      </c>
      <c r="D3188" s="25">
        <v>365</v>
      </c>
      <c r="E3188" s="19" t="s">
        <v>1811</v>
      </c>
      <c r="F3188" s="25">
        <v>125710</v>
      </c>
      <c r="G3188" s="19" t="s">
        <v>3625</v>
      </c>
      <c r="H3188" s="25" t="s">
        <v>4631</v>
      </c>
      <c r="I3188" s="19" t="s">
        <v>1782</v>
      </c>
      <c r="J3188" s="25" t="s">
        <v>39</v>
      </c>
      <c r="K3188" s="32">
        <v>1402012</v>
      </c>
      <c r="L3188" s="26">
        <v>0</v>
      </c>
      <c r="M3188" s="27">
        <v>0</v>
      </c>
      <c r="N3188" s="22">
        <v>0</v>
      </c>
      <c r="O3188" s="22">
        <v>0</v>
      </c>
      <c r="P3188" s="1">
        <v>125758</v>
      </c>
      <c r="Q3188">
        <v>365</v>
      </c>
      <c r="R3188">
        <v>65</v>
      </c>
      <c r="S3188" t="s">
        <v>1811</v>
      </c>
      <c r="T3188" t="s">
        <v>1811</v>
      </c>
      <c r="U3188" t="s">
        <v>3320</v>
      </c>
      <c r="V3188" t="s">
        <v>1782</v>
      </c>
      <c r="W3188" t="s">
        <v>39</v>
      </c>
      <c r="X3188">
        <v>3171932</v>
      </c>
      <c r="Y3188">
        <f>VLOOKUP(P3188,[1]Listado!$F$5:$N$6488,9,0)</f>
        <v>0</v>
      </c>
      <c r="Z3188">
        <f>VLOOKUP(P3188,[1]Listado!$F$5:$O$6488,10,0)</f>
        <v>0</v>
      </c>
    </row>
    <row r="3189" spans="2:26" ht="30" x14ac:dyDescent="0.25">
      <c r="B3189" s="24">
        <v>65</v>
      </c>
      <c r="C3189" s="19" t="s">
        <v>1811</v>
      </c>
      <c r="D3189" s="25">
        <v>365</v>
      </c>
      <c r="E3189" s="19" t="s">
        <v>1811</v>
      </c>
      <c r="F3189" s="25">
        <v>125711</v>
      </c>
      <c r="G3189" s="19" t="s">
        <v>3390</v>
      </c>
      <c r="H3189" s="25" t="s">
        <v>4631</v>
      </c>
      <c r="I3189" s="19" t="s">
        <v>1782</v>
      </c>
      <c r="J3189" s="25" t="s">
        <v>39</v>
      </c>
      <c r="K3189" s="32">
        <v>708303</v>
      </c>
      <c r="L3189" s="26">
        <v>0</v>
      </c>
      <c r="M3189" s="27">
        <v>0</v>
      </c>
      <c r="N3189" s="22">
        <v>0</v>
      </c>
      <c r="O3189" s="22">
        <v>0</v>
      </c>
      <c r="P3189" s="1">
        <v>125759</v>
      </c>
      <c r="Q3189">
        <v>365</v>
      </c>
      <c r="R3189">
        <v>65</v>
      </c>
      <c r="S3189" t="s">
        <v>1811</v>
      </c>
      <c r="T3189" t="s">
        <v>1811</v>
      </c>
      <c r="U3189" t="s">
        <v>3582</v>
      </c>
      <c r="V3189" t="s">
        <v>1782</v>
      </c>
      <c r="W3189" t="s">
        <v>39</v>
      </c>
      <c r="X3189">
        <v>144943</v>
      </c>
      <c r="Y3189">
        <f>VLOOKUP(P3189,[1]Listado!$F$5:$N$6488,9,0)</f>
        <v>0</v>
      </c>
      <c r="Z3189">
        <f>VLOOKUP(P3189,[1]Listado!$F$5:$O$6488,10,0)</f>
        <v>0</v>
      </c>
    </row>
    <row r="3190" spans="2:26" ht="30" x14ac:dyDescent="0.25">
      <c r="B3190" s="24">
        <v>65</v>
      </c>
      <c r="C3190" s="19" t="s">
        <v>1811</v>
      </c>
      <c r="D3190" s="25">
        <v>365</v>
      </c>
      <c r="E3190" s="19" t="s">
        <v>1811</v>
      </c>
      <c r="F3190" s="25">
        <v>125712</v>
      </c>
      <c r="G3190" s="19" t="s">
        <v>3391</v>
      </c>
      <c r="H3190" s="25" t="s">
        <v>4631</v>
      </c>
      <c r="I3190" s="19" t="s">
        <v>1782</v>
      </c>
      <c r="J3190" s="25" t="s">
        <v>39</v>
      </c>
      <c r="K3190" s="32">
        <v>407685</v>
      </c>
      <c r="L3190" s="26">
        <v>0</v>
      </c>
      <c r="M3190" s="27">
        <v>0</v>
      </c>
      <c r="N3190" s="22">
        <v>0</v>
      </c>
      <c r="O3190" s="22">
        <v>0</v>
      </c>
      <c r="P3190" s="1">
        <v>125760</v>
      </c>
      <c r="Q3190">
        <v>365</v>
      </c>
      <c r="R3190">
        <v>65</v>
      </c>
      <c r="S3190" t="s">
        <v>1811</v>
      </c>
      <c r="T3190" t="s">
        <v>1811</v>
      </c>
      <c r="U3190" t="s">
        <v>3323</v>
      </c>
      <c r="V3190" t="s">
        <v>1782</v>
      </c>
      <c r="W3190" t="s">
        <v>39</v>
      </c>
      <c r="X3190">
        <v>132092</v>
      </c>
      <c r="Y3190">
        <f>VLOOKUP(P3190,[1]Listado!$F$5:$N$6488,9,0)</f>
        <v>0</v>
      </c>
      <c r="Z3190">
        <f>VLOOKUP(P3190,[1]Listado!$F$5:$O$6488,10,0)</f>
        <v>0</v>
      </c>
    </row>
    <row r="3191" spans="2:26" ht="30" x14ac:dyDescent="0.25">
      <c r="B3191" s="24">
        <v>65</v>
      </c>
      <c r="C3191" s="19" t="s">
        <v>1811</v>
      </c>
      <c r="D3191" s="25">
        <v>365</v>
      </c>
      <c r="E3191" s="19" t="s">
        <v>1811</v>
      </c>
      <c r="F3191" s="25">
        <v>125713</v>
      </c>
      <c r="G3191" s="19" t="s">
        <v>2992</v>
      </c>
      <c r="H3191" s="25" t="s">
        <v>4631</v>
      </c>
      <c r="I3191" s="19" t="s">
        <v>1782</v>
      </c>
      <c r="J3191" s="25" t="s">
        <v>39</v>
      </c>
      <c r="K3191" s="32">
        <v>1134187</v>
      </c>
      <c r="L3191" s="26">
        <v>0</v>
      </c>
      <c r="M3191" s="27">
        <v>0</v>
      </c>
      <c r="N3191" s="22">
        <v>0</v>
      </c>
      <c r="O3191" s="22">
        <v>0</v>
      </c>
      <c r="P3191" s="1">
        <v>125761</v>
      </c>
      <c r="Q3191">
        <v>365</v>
      </c>
      <c r="R3191">
        <v>65</v>
      </c>
      <c r="S3191" t="s">
        <v>1811</v>
      </c>
      <c r="T3191" t="s">
        <v>1811</v>
      </c>
      <c r="U3191" t="s">
        <v>3258</v>
      </c>
      <c r="V3191" t="s">
        <v>1782</v>
      </c>
      <c r="W3191" t="s">
        <v>39</v>
      </c>
      <c r="X3191">
        <v>29469</v>
      </c>
      <c r="Y3191">
        <f>VLOOKUP(P3191,[1]Listado!$F$5:$N$6488,9,0)</f>
        <v>0</v>
      </c>
      <c r="Z3191">
        <f>VLOOKUP(P3191,[1]Listado!$F$5:$O$6488,10,0)</f>
        <v>0</v>
      </c>
    </row>
    <row r="3192" spans="2:26" ht="30" x14ac:dyDescent="0.25">
      <c r="B3192" s="24">
        <v>65</v>
      </c>
      <c r="C3192" s="19" t="s">
        <v>1811</v>
      </c>
      <c r="D3192" s="25">
        <v>365</v>
      </c>
      <c r="E3192" s="19" t="s">
        <v>1811</v>
      </c>
      <c r="F3192" s="25">
        <v>125714</v>
      </c>
      <c r="G3192" s="19" t="s">
        <v>3392</v>
      </c>
      <c r="H3192" s="25" t="s">
        <v>4631</v>
      </c>
      <c r="I3192" s="19" t="s">
        <v>1782</v>
      </c>
      <c r="J3192" s="25" t="s">
        <v>39</v>
      </c>
      <c r="K3192" s="32">
        <v>474510</v>
      </c>
      <c r="L3192" s="26">
        <v>0</v>
      </c>
      <c r="M3192" s="27">
        <v>0</v>
      </c>
      <c r="N3192" s="22">
        <v>0</v>
      </c>
      <c r="O3192" s="22">
        <v>0</v>
      </c>
      <c r="P3192" s="1">
        <v>125762</v>
      </c>
      <c r="Q3192">
        <v>365</v>
      </c>
      <c r="R3192">
        <v>65</v>
      </c>
      <c r="S3192" t="s">
        <v>1811</v>
      </c>
      <c r="T3192" t="s">
        <v>1811</v>
      </c>
      <c r="U3192" t="s">
        <v>3364</v>
      </c>
      <c r="V3192" t="s">
        <v>1782</v>
      </c>
      <c r="W3192" t="s">
        <v>39</v>
      </c>
      <c r="X3192">
        <v>35791</v>
      </c>
      <c r="Y3192">
        <f>VLOOKUP(P3192,[1]Listado!$F$5:$N$6488,9,0)</f>
        <v>0</v>
      </c>
      <c r="Z3192">
        <f>VLOOKUP(P3192,[1]Listado!$F$5:$O$6488,10,0)</f>
        <v>0</v>
      </c>
    </row>
    <row r="3193" spans="2:26" ht="30" x14ac:dyDescent="0.25">
      <c r="B3193" s="24">
        <v>65</v>
      </c>
      <c r="C3193" s="19" t="s">
        <v>1811</v>
      </c>
      <c r="D3193" s="25">
        <v>365</v>
      </c>
      <c r="E3193" s="19" t="s">
        <v>1811</v>
      </c>
      <c r="F3193" s="25">
        <v>125715</v>
      </c>
      <c r="G3193" s="19" t="s">
        <v>2993</v>
      </c>
      <c r="H3193" s="25" t="s">
        <v>4631</v>
      </c>
      <c r="I3193" s="19" t="s">
        <v>1782</v>
      </c>
      <c r="J3193" s="25" t="s">
        <v>39</v>
      </c>
      <c r="K3193" s="32">
        <v>704695</v>
      </c>
      <c r="L3193" s="26">
        <v>0</v>
      </c>
      <c r="M3193" s="27">
        <v>0</v>
      </c>
      <c r="N3193" s="22">
        <v>0</v>
      </c>
      <c r="O3193" s="22">
        <v>0</v>
      </c>
      <c r="P3193" s="1">
        <v>125763</v>
      </c>
      <c r="Q3193">
        <v>365</v>
      </c>
      <c r="R3193">
        <v>65</v>
      </c>
      <c r="S3193" t="s">
        <v>1811</v>
      </c>
      <c r="T3193" t="s">
        <v>1811</v>
      </c>
      <c r="U3193" t="s">
        <v>3029</v>
      </c>
      <c r="V3193" t="s">
        <v>1782</v>
      </c>
      <c r="W3193" t="s">
        <v>39</v>
      </c>
      <c r="X3193">
        <v>178668</v>
      </c>
      <c r="Y3193">
        <f>VLOOKUP(P3193,[1]Listado!$F$5:$N$6488,9,0)</f>
        <v>0</v>
      </c>
      <c r="Z3193">
        <f>VLOOKUP(P3193,[1]Listado!$F$5:$O$6488,10,0)</f>
        <v>0</v>
      </c>
    </row>
    <row r="3194" spans="2:26" ht="30" x14ac:dyDescent="0.25">
      <c r="B3194" s="24">
        <v>65</v>
      </c>
      <c r="C3194" s="19" t="s">
        <v>1811</v>
      </c>
      <c r="D3194" s="25">
        <v>365</v>
      </c>
      <c r="E3194" s="19" t="s">
        <v>1811</v>
      </c>
      <c r="F3194" s="25">
        <v>125716</v>
      </c>
      <c r="G3194" s="19" t="s">
        <v>3393</v>
      </c>
      <c r="H3194" s="25" t="s">
        <v>4631</v>
      </c>
      <c r="I3194" s="19" t="s">
        <v>1782</v>
      </c>
      <c r="J3194" s="25" t="s">
        <v>39</v>
      </c>
      <c r="K3194" s="32">
        <v>307187</v>
      </c>
      <c r="L3194" s="26">
        <v>0</v>
      </c>
      <c r="M3194" s="27">
        <v>0</v>
      </c>
      <c r="N3194" s="22">
        <v>0</v>
      </c>
      <c r="O3194" s="22">
        <v>0</v>
      </c>
      <c r="P3194" s="1">
        <v>125764</v>
      </c>
      <c r="Q3194">
        <v>365</v>
      </c>
      <c r="R3194">
        <v>65</v>
      </c>
      <c r="S3194" t="s">
        <v>1811</v>
      </c>
      <c r="T3194" t="s">
        <v>1811</v>
      </c>
      <c r="U3194" t="s">
        <v>3172</v>
      </c>
      <c r="V3194" t="s">
        <v>1782</v>
      </c>
      <c r="W3194" t="s">
        <v>39</v>
      </c>
      <c r="X3194">
        <v>339753</v>
      </c>
      <c r="Y3194">
        <f>VLOOKUP(P3194,[1]Listado!$F$5:$N$6488,9,0)</f>
        <v>0</v>
      </c>
      <c r="Z3194">
        <f>VLOOKUP(P3194,[1]Listado!$F$5:$O$6488,10,0)</f>
        <v>0</v>
      </c>
    </row>
    <row r="3195" spans="2:26" ht="30" x14ac:dyDescent="0.25">
      <c r="B3195" s="24">
        <v>65</v>
      </c>
      <c r="C3195" s="19" t="s">
        <v>1811</v>
      </c>
      <c r="D3195" s="25">
        <v>365</v>
      </c>
      <c r="E3195" s="19" t="s">
        <v>1811</v>
      </c>
      <c r="F3195" s="25">
        <v>125717</v>
      </c>
      <c r="G3195" s="19" t="s">
        <v>3122</v>
      </c>
      <c r="H3195" s="25" t="s">
        <v>4631</v>
      </c>
      <c r="I3195" s="19" t="s">
        <v>1782</v>
      </c>
      <c r="J3195" s="25" t="s">
        <v>39</v>
      </c>
      <c r="K3195" s="32">
        <v>486731</v>
      </c>
      <c r="L3195" s="26">
        <v>0</v>
      </c>
      <c r="M3195" s="27">
        <v>0</v>
      </c>
      <c r="N3195" s="22">
        <v>0</v>
      </c>
      <c r="O3195" s="22">
        <v>0</v>
      </c>
      <c r="P3195" s="1">
        <v>125765</v>
      </c>
      <c r="Q3195">
        <v>365</v>
      </c>
      <c r="R3195">
        <v>65</v>
      </c>
      <c r="S3195" t="s">
        <v>1811</v>
      </c>
      <c r="T3195" t="s">
        <v>1811</v>
      </c>
      <c r="U3195" t="s">
        <v>3143</v>
      </c>
      <c r="V3195" t="s">
        <v>1782</v>
      </c>
      <c r="W3195" t="s">
        <v>39</v>
      </c>
      <c r="X3195">
        <v>110990</v>
      </c>
      <c r="Y3195">
        <f>VLOOKUP(P3195,[1]Listado!$F$5:$N$6488,9,0)</f>
        <v>0</v>
      </c>
      <c r="Z3195">
        <f>VLOOKUP(P3195,[1]Listado!$F$5:$O$6488,10,0)</f>
        <v>0</v>
      </c>
    </row>
    <row r="3196" spans="2:26" ht="45" x14ac:dyDescent="0.25">
      <c r="B3196" s="24">
        <v>65</v>
      </c>
      <c r="C3196" s="19" t="s">
        <v>1811</v>
      </c>
      <c r="D3196" s="25">
        <v>365</v>
      </c>
      <c r="E3196" s="19" t="s">
        <v>1811</v>
      </c>
      <c r="F3196" s="25">
        <v>125718</v>
      </c>
      <c r="G3196" s="19" t="s">
        <v>3631</v>
      </c>
      <c r="H3196" s="25" t="s">
        <v>4631</v>
      </c>
      <c r="I3196" s="19" t="s">
        <v>1782</v>
      </c>
      <c r="J3196" s="25" t="s">
        <v>39</v>
      </c>
      <c r="K3196" s="32">
        <v>599985</v>
      </c>
      <c r="L3196" s="26">
        <v>0</v>
      </c>
      <c r="M3196" s="27">
        <v>0</v>
      </c>
      <c r="N3196" s="22">
        <v>0</v>
      </c>
      <c r="O3196" s="22">
        <v>0</v>
      </c>
      <c r="P3196" s="1">
        <v>125766</v>
      </c>
      <c r="Q3196">
        <v>365</v>
      </c>
      <c r="R3196">
        <v>65</v>
      </c>
      <c r="S3196" t="s">
        <v>1811</v>
      </c>
      <c r="T3196" t="s">
        <v>1811</v>
      </c>
      <c r="U3196" t="s">
        <v>3675</v>
      </c>
      <c r="V3196" t="s">
        <v>1782</v>
      </c>
      <c r="W3196" t="s">
        <v>39</v>
      </c>
      <c r="X3196">
        <v>102857</v>
      </c>
      <c r="Y3196">
        <f>VLOOKUP(P3196,[1]Listado!$F$5:$N$6488,9,0)</f>
        <v>0</v>
      </c>
      <c r="Z3196">
        <f>VLOOKUP(P3196,[1]Listado!$F$5:$O$6488,10,0)</f>
        <v>0</v>
      </c>
    </row>
    <row r="3197" spans="2:26" ht="30" x14ac:dyDescent="0.25">
      <c r="B3197" s="24">
        <v>65</v>
      </c>
      <c r="C3197" s="19" t="s">
        <v>1811</v>
      </c>
      <c r="D3197" s="25">
        <v>365</v>
      </c>
      <c r="E3197" s="19" t="s">
        <v>1811</v>
      </c>
      <c r="F3197" s="25">
        <v>125719</v>
      </c>
      <c r="G3197" s="19" t="s">
        <v>3335</v>
      </c>
      <c r="H3197" s="25" t="s">
        <v>4631</v>
      </c>
      <c r="I3197" s="19" t="s">
        <v>1782</v>
      </c>
      <c r="J3197" s="25" t="s">
        <v>39</v>
      </c>
      <c r="K3197" s="32">
        <v>66289</v>
      </c>
      <c r="L3197" s="26">
        <v>0</v>
      </c>
      <c r="M3197" s="27">
        <v>0</v>
      </c>
      <c r="N3197" s="22">
        <v>0</v>
      </c>
      <c r="O3197" s="22">
        <v>0</v>
      </c>
      <c r="P3197" s="1">
        <v>125767</v>
      </c>
      <c r="Q3197">
        <v>365</v>
      </c>
      <c r="R3197">
        <v>65</v>
      </c>
      <c r="S3197" t="s">
        <v>1811</v>
      </c>
      <c r="T3197" t="s">
        <v>1811</v>
      </c>
      <c r="U3197" t="s">
        <v>3474</v>
      </c>
      <c r="V3197" t="s">
        <v>1782</v>
      </c>
      <c r="W3197" t="s">
        <v>39</v>
      </c>
      <c r="X3197">
        <v>65569</v>
      </c>
      <c r="Y3197">
        <f>VLOOKUP(P3197,[1]Listado!$F$5:$N$6488,9,0)</f>
        <v>0</v>
      </c>
      <c r="Z3197">
        <f>VLOOKUP(P3197,[1]Listado!$F$5:$O$6488,10,0)</f>
        <v>0</v>
      </c>
    </row>
    <row r="3198" spans="2:26" ht="30" x14ac:dyDescent="0.25">
      <c r="B3198" s="24">
        <v>65</v>
      </c>
      <c r="C3198" s="19" t="s">
        <v>1811</v>
      </c>
      <c r="D3198" s="25">
        <v>365</v>
      </c>
      <c r="E3198" s="19" t="s">
        <v>1811</v>
      </c>
      <c r="F3198" s="25">
        <v>125720</v>
      </c>
      <c r="G3198" s="19" t="s">
        <v>3443</v>
      </c>
      <c r="H3198" s="25" t="s">
        <v>4631</v>
      </c>
      <c r="I3198" s="19" t="s">
        <v>1782</v>
      </c>
      <c r="J3198" s="25" t="s">
        <v>39</v>
      </c>
      <c r="K3198" s="32">
        <v>81561</v>
      </c>
      <c r="L3198" s="26">
        <v>0</v>
      </c>
      <c r="M3198" s="27">
        <v>0</v>
      </c>
      <c r="N3198" s="22">
        <v>0</v>
      </c>
      <c r="O3198" s="22">
        <v>0</v>
      </c>
      <c r="P3198" s="1">
        <v>125768</v>
      </c>
      <c r="Q3198">
        <v>365</v>
      </c>
      <c r="R3198">
        <v>65</v>
      </c>
      <c r="S3198" t="s">
        <v>1811</v>
      </c>
      <c r="T3198" t="s">
        <v>1811</v>
      </c>
      <c r="U3198" t="s">
        <v>3787</v>
      </c>
      <c r="V3198" t="s">
        <v>1782</v>
      </c>
      <c r="W3198" t="s">
        <v>39</v>
      </c>
      <c r="X3198">
        <v>30144</v>
      </c>
      <c r="Y3198">
        <f>VLOOKUP(P3198,[1]Listado!$F$5:$N$6488,9,0)</f>
        <v>0</v>
      </c>
      <c r="Z3198">
        <f>VLOOKUP(P3198,[1]Listado!$F$5:$O$6488,10,0)</f>
        <v>0</v>
      </c>
    </row>
    <row r="3199" spans="2:26" ht="30" x14ac:dyDescent="0.25">
      <c r="B3199" s="24">
        <v>65</v>
      </c>
      <c r="C3199" s="19" t="s">
        <v>1811</v>
      </c>
      <c r="D3199" s="25">
        <v>365</v>
      </c>
      <c r="E3199" s="19" t="s">
        <v>1811</v>
      </c>
      <c r="F3199" s="25">
        <v>125721</v>
      </c>
      <c r="G3199" s="19" t="s">
        <v>3345</v>
      </c>
      <c r="H3199" s="25" t="s">
        <v>4631</v>
      </c>
      <c r="I3199" s="19" t="s">
        <v>1782</v>
      </c>
      <c r="J3199" s="25" t="s">
        <v>39</v>
      </c>
      <c r="K3199" s="32">
        <v>39530</v>
      </c>
      <c r="L3199" s="26">
        <v>0</v>
      </c>
      <c r="M3199" s="27">
        <v>0</v>
      </c>
      <c r="N3199" s="22">
        <v>0</v>
      </c>
      <c r="O3199" s="22">
        <v>0</v>
      </c>
      <c r="P3199" s="1">
        <v>125769</v>
      </c>
      <c r="Q3199">
        <v>365</v>
      </c>
      <c r="R3199">
        <v>65</v>
      </c>
      <c r="S3199" t="s">
        <v>1811</v>
      </c>
      <c r="T3199" t="s">
        <v>1811</v>
      </c>
      <c r="U3199" t="s">
        <v>3007</v>
      </c>
      <c r="V3199" t="s">
        <v>1782</v>
      </c>
      <c r="W3199" t="s">
        <v>39</v>
      </c>
      <c r="X3199">
        <v>136509</v>
      </c>
      <c r="Y3199">
        <f>VLOOKUP(P3199,[1]Listado!$F$5:$N$6488,9,0)</f>
        <v>0</v>
      </c>
      <c r="Z3199">
        <f>VLOOKUP(P3199,[1]Listado!$F$5:$O$6488,10,0)</f>
        <v>0</v>
      </c>
    </row>
    <row r="3200" spans="2:26" ht="30" x14ac:dyDescent="0.25">
      <c r="B3200" s="24">
        <v>65</v>
      </c>
      <c r="C3200" s="19" t="s">
        <v>1811</v>
      </c>
      <c r="D3200" s="25">
        <v>365</v>
      </c>
      <c r="E3200" s="19" t="s">
        <v>1811</v>
      </c>
      <c r="F3200" s="25">
        <v>125722</v>
      </c>
      <c r="G3200" s="19" t="s">
        <v>3681</v>
      </c>
      <c r="H3200" s="25" t="s">
        <v>4631</v>
      </c>
      <c r="I3200" s="19" t="s">
        <v>1782</v>
      </c>
      <c r="J3200" s="25" t="s">
        <v>39</v>
      </c>
      <c r="K3200" s="32">
        <v>571133</v>
      </c>
      <c r="L3200" s="26">
        <v>0</v>
      </c>
      <c r="M3200" s="27">
        <v>0</v>
      </c>
      <c r="N3200" s="22">
        <v>0</v>
      </c>
      <c r="O3200" s="22">
        <v>0</v>
      </c>
      <c r="P3200" s="1">
        <v>125770</v>
      </c>
      <c r="Q3200">
        <v>365</v>
      </c>
      <c r="R3200">
        <v>65</v>
      </c>
      <c r="S3200" t="s">
        <v>1811</v>
      </c>
      <c r="T3200" t="s">
        <v>1811</v>
      </c>
      <c r="U3200" t="s">
        <v>3318</v>
      </c>
      <c r="V3200" t="s">
        <v>1782</v>
      </c>
      <c r="W3200" t="s">
        <v>39</v>
      </c>
      <c r="X3200">
        <v>119278</v>
      </c>
      <c r="Y3200">
        <f>VLOOKUP(P3200,[1]Listado!$F$5:$N$6488,9,0)</f>
        <v>0</v>
      </c>
      <c r="Z3200">
        <f>VLOOKUP(P3200,[1]Listado!$F$5:$O$6488,10,0)</f>
        <v>0</v>
      </c>
    </row>
    <row r="3201" spans="2:26" ht="75" x14ac:dyDescent="0.25">
      <c r="B3201" s="24">
        <v>65</v>
      </c>
      <c r="C3201" s="19" t="s">
        <v>1811</v>
      </c>
      <c r="D3201" s="25">
        <v>365</v>
      </c>
      <c r="E3201" s="19" t="s">
        <v>1811</v>
      </c>
      <c r="F3201" s="25">
        <v>125723</v>
      </c>
      <c r="G3201" s="19" t="s">
        <v>3637</v>
      </c>
      <c r="H3201" s="25" t="s">
        <v>4631</v>
      </c>
      <c r="I3201" s="19" t="s">
        <v>1782</v>
      </c>
      <c r="J3201" s="25" t="s">
        <v>39</v>
      </c>
      <c r="K3201" s="32">
        <v>38847</v>
      </c>
      <c r="L3201" s="26">
        <v>0</v>
      </c>
      <c r="M3201" s="27">
        <v>0</v>
      </c>
      <c r="N3201" s="22">
        <v>0</v>
      </c>
      <c r="O3201" s="22">
        <v>0</v>
      </c>
      <c r="P3201" s="1">
        <v>125771</v>
      </c>
      <c r="Q3201">
        <v>365</v>
      </c>
      <c r="R3201">
        <v>65</v>
      </c>
      <c r="S3201" t="s">
        <v>1811</v>
      </c>
      <c r="T3201" t="s">
        <v>1811</v>
      </c>
      <c r="U3201" t="s">
        <v>3030</v>
      </c>
      <c r="V3201" t="s">
        <v>1782</v>
      </c>
      <c r="W3201" t="s">
        <v>39</v>
      </c>
      <c r="X3201">
        <v>106036</v>
      </c>
      <c r="Y3201">
        <f>VLOOKUP(P3201,[1]Listado!$F$5:$N$6488,9,0)</f>
        <v>0</v>
      </c>
      <c r="Z3201">
        <f>VLOOKUP(P3201,[1]Listado!$F$5:$O$6488,10,0)</f>
        <v>0</v>
      </c>
    </row>
    <row r="3202" spans="2:26" ht="45" x14ac:dyDescent="0.25">
      <c r="B3202" s="24">
        <v>65</v>
      </c>
      <c r="C3202" s="19" t="s">
        <v>1811</v>
      </c>
      <c r="D3202" s="25">
        <v>365</v>
      </c>
      <c r="E3202" s="19" t="s">
        <v>1811</v>
      </c>
      <c r="F3202" s="25">
        <v>125724</v>
      </c>
      <c r="G3202" s="19" t="s">
        <v>3601</v>
      </c>
      <c r="H3202" s="25" t="s">
        <v>4631</v>
      </c>
      <c r="I3202" s="19" t="s">
        <v>1782</v>
      </c>
      <c r="J3202" s="25" t="s">
        <v>39</v>
      </c>
      <c r="K3202" s="32">
        <v>37191</v>
      </c>
      <c r="L3202" s="26">
        <v>0</v>
      </c>
      <c r="M3202" s="27">
        <v>0</v>
      </c>
      <c r="N3202" s="22">
        <v>0</v>
      </c>
      <c r="O3202" s="22">
        <v>0</v>
      </c>
      <c r="P3202" s="1">
        <v>125772</v>
      </c>
      <c r="Q3202">
        <v>365</v>
      </c>
      <c r="R3202">
        <v>65</v>
      </c>
      <c r="S3202" t="s">
        <v>1811</v>
      </c>
      <c r="T3202" t="s">
        <v>1811</v>
      </c>
      <c r="U3202" t="s">
        <v>3330</v>
      </c>
      <c r="V3202" t="s">
        <v>1782</v>
      </c>
      <c r="W3202" t="s">
        <v>39</v>
      </c>
      <c r="X3202">
        <v>32244</v>
      </c>
      <c r="Y3202">
        <f>VLOOKUP(P3202,[1]Listado!$F$5:$N$6488,9,0)</f>
        <v>0</v>
      </c>
      <c r="Z3202">
        <f>VLOOKUP(P3202,[1]Listado!$F$5:$O$6488,10,0)</f>
        <v>0</v>
      </c>
    </row>
    <row r="3203" spans="2:26" ht="45" x14ac:dyDescent="0.25">
      <c r="B3203" s="24">
        <v>65</v>
      </c>
      <c r="C3203" s="19" t="s">
        <v>1811</v>
      </c>
      <c r="D3203" s="25">
        <v>365</v>
      </c>
      <c r="E3203" s="19" t="s">
        <v>1811</v>
      </c>
      <c r="F3203" s="25">
        <v>125725</v>
      </c>
      <c r="G3203" s="19" t="s">
        <v>3608</v>
      </c>
      <c r="H3203" s="25" t="s">
        <v>4631</v>
      </c>
      <c r="I3203" s="19" t="s">
        <v>1782</v>
      </c>
      <c r="J3203" s="25" t="s">
        <v>39</v>
      </c>
      <c r="K3203" s="32">
        <v>263854</v>
      </c>
      <c r="L3203" s="26">
        <v>0</v>
      </c>
      <c r="M3203" s="27">
        <v>0</v>
      </c>
      <c r="N3203" s="22">
        <v>0</v>
      </c>
      <c r="O3203" s="22">
        <v>0</v>
      </c>
      <c r="P3203" s="1">
        <v>125775</v>
      </c>
      <c r="Q3203">
        <v>365</v>
      </c>
      <c r="R3203">
        <v>65</v>
      </c>
      <c r="S3203" t="s">
        <v>1811</v>
      </c>
      <c r="T3203" t="s">
        <v>1811</v>
      </c>
      <c r="U3203" t="s">
        <v>3725</v>
      </c>
      <c r="V3203" t="s">
        <v>1782</v>
      </c>
      <c r="W3203" t="s">
        <v>39</v>
      </c>
      <c r="X3203">
        <v>31826</v>
      </c>
      <c r="Y3203">
        <f>VLOOKUP(P3203,[1]Listado!$F$5:$N$6488,9,0)</f>
        <v>0</v>
      </c>
      <c r="Z3203">
        <f>VLOOKUP(P3203,[1]Listado!$F$5:$O$6488,10,0)</f>
        <v>0</v>
      </c>
    </row>
    <row r="3204" spans="2:26" ht="30" x14ac:dyDescent="0.25">
      <c r="B3204" s="24">
        <v>65</v>
      </c>
      <c r="C3204" s="19" t="s">
        <v>1811</v>
      </c>
      <c r="D3204" s="25">
        <v>365</v>
      </c>
      <c r="E3204" s="19" t="s">
        <v>1811</v>
      </c>
      <c r="F3204" s="25">
        <v>125726</v>
      </c>
      <c r="G3204" s="19" t="s">
        <v>3063</v>
      </c>
      <c r="H3204" s="25" t="s">
        <v>4631</v>
      </c>
      <c r="I3204" s="19" t="s">
        <v>1782</v>
      </c>
      <c r="J3204" s="25" t="s">
        <v>39</v>
      </c>
      <c r="K3204" s="32">
        <v>764935</v>
      </c>
      <c r="L3204" s="26">
        <v>0</v>
      </c>
      <c r="M3204" s="27">
        <v>0</v>
      </c>
      <c r="N3204" s="22">
        <v>0</v>
      </c>
      <c r="O3204" s="22">
        <v>0</v>
      </c>
      <c r="P3204" s="1">
        <v>125776</v>
      </c>
      <c r="Q3204">
        <v>365</v>
      </c>
      <c r="R3204">
        <v>65</v>
      </c>
      <c r="S3204" t="s">
        <v>1811</v>
      </c>
      <c r="T3204" t="s">
        <v>1811</v>
      </c>
      <c r="U3204" t="s">
        <v>3348</v>
      </c>
      <c r="V3204" t="s">
        <v>1782</v>
      </c>
      <c r="W3204" t="s">
        <v>39</v>
      </c>
      <c r="X3204">
        <v>1663011</v>
      </c>
      <c r="Y3204">
        <f>VLOOKUP(P3204,[1]Listado!$F$5:$N$6488,9,0)</f>
        <v>0</v>
      </c>
      <c r="Z3204">
        <f>VLOOKUP(P3204,[1]Listado!$F$5:$O$6488,10,0)</f>
        <v>0</v>
      </c>
    </row>
    <row r="3205" spans="2:26" ht="30" x14ac:dyDescent="0.25">
      <c r="B3205" s="24">
        <v>65</v>
      </c>
      <c r="C3205" s="19" t="s">
        <v>1811</v>
      </c>
      <c r="D3205" s="25">
        <v>365</v>
      </c>
      <c r="E3205" s="19" t="s">
        <v>1811</v>
      </c>
      <c r="F3205" s="25">
        <v>125727</v>
      </c>
      <c r="G3205" s="19" t="s">
        <v>3438</v>
      </c>
      <c r="H3205" s="25" t="s">
        <v>4631</v>
      </c>
      <c r="I3205" s="19" t="s">
        <v>1782</v>
      </c>
      <c r="J3205" s="25" t="s">
        <v>39</v>
      </c>
      <c r="K3205" s="32">
        <v>1459030</v>
      </c>
      <c r="L3205" s="26">
        <v>0</v>
      </c>
      <c r="M3205" s="27">
        <v>0</v>
      </c>
      <c r="N3205" s="22">
        <v>0</v>
      </c>
      <c r="O3205" s="22">
        <v>0</v>
      </c>
      <c r="P3205" s="1">
        <v>125777</v>
      </c>
      <c r="Q3205">
        <v>365</v>
      </c>
      <c r="R3205">
        <v>65</v>
      </c>
      <c r="S3205" t="s">
        <v>1811</v>
      </c>
      <c r="T3205" t="s">
        <v>1811</v>
      </c>
      <c r="U3205" t="s">
        <v>3501</v>
      </c>
      <c r="V3205" t="s">
        <v>1782</v>
      </c>
      <c r="W3205" t="s">
        <v>39</v>
      </c>
      <c r="X3205">
        <v>2570327</v>
      </c>
      <c r="Y3205">
        <f>VLOOKUP(P3205,[1]Listado!$F$5:$N$6488,9,0)</f>
        <v>0</v>
      </c>
      <c r="Z3205">
        <f>VLOOKUP(P3205,[1]Listado!$F$5:$O$6488,10,0)</f>
        <v>0</v>
      </c>
    </row>
    <row r="3206" spans="2:26" ht="30" x14ac:dyDescent="0.25">
      <c r="B3206" s="24">
        <v>65</v>
      </c>
      <c r="C3206" s="19" t="s">
        <v>1811</v>
      </c>
      <c r="D3206" s="25">
        <v>365</v>
      </c>
      <c r="E3206" s="19" t="s">
        <v>1811</v>
      </c>
      <c r="F3206" s="25">
        <v>125728</v>
      </c>
      <c r="G3206" s="19" t="s">
        <v>3487</v>
      </c>
      <c r="H3206" s="25" t="s">
        <v>4631</v>
      </c>
      <c r="I3206" s="19" t="s">
        <v>1782</v>
      </c>
      <c r="J3206" s="25" t="s">
        <v>39</v>
      </c>
      <c r="K3206" s="32">
        <v>102343</v>
      </c>
      <c r="L3206" s="26">
        <v>0</v>
      </c>
      <c r="M3206" s="27">
        <v>0</v>
      </c>
      <c r="N3206" s="22">
        <v>0</v>
      </c>
      <c r="O3206" s="22">
        <v>0</v>
      </c>
      <c r="P3206" s="1">
        <v>125778</v>
      </c>
      <c r="Q3206">
        <v>365</v>
      </c>
      <c r="R3206">
        <v>65</v>
      </c>
      <c r="S3206" t="s">
        <v>1811</v>
      </c>
      <c r="T3206" t="s">
        <v>1811</v>
      </c>
      <c r="U3206" t="s">
        <v>3022</v>
      </c>
      <c r="V3206" t="s">
        <v>1782</v>
      </c>
      <c r="W3206" t="s">
        <v>39</v>
      </c>
      <c r="X3206">
        <v>4100712</v>
      </c>
      <c r="Y3206">
        <f>VLOOKUP(P3206,[1]Listado!$F$5:$N$6488,9,0)</f>
        <v>0</v>
      </c>
      <c r="Z3206">
        <f>VLOOKUP(P3206,[1]Listado!$F$5:$O$6488,10,0)</f>
        <v>0</v>
      </c>
    </row>
    <row r="3207" spans="2:26" ht="30" x14ac:dyDescent="0.25">
      <c r="B3207" s="24">
        <v>65</v>
      </c>
      <c r="C3207" s="19" t="s">
        <v>1811</v>
      </c>
      <c r="D3207" s="25">
        <v>365</v>
      </c>
      <c r="E3207" s="19" t="s">
        <v>1811</v>
      </c>
      <c r="F3207" s="25">
        <v>125729</v>
      </c>
      <c r="G3207" s="19" t="s">
        <v>3146</v>
      </c>
      <c r="H3207" s="25" t="s">
        <v>4631</v>
      </c>
      <c r="I3207" s="19" t="s">
        <v>1782</v>
      </c>
      <c r="J3207" s="25" t="s">
        <v>39</v>
      </c>
      <c r="K3207" s="32">
        <v>85608</v>
      </c>
      <c r="L3207" s="26">
        <v>0</v>
      </c>
      <c r="M3207" s="27">
        <v>0</v>
      </c>
      <c r="N3207" s="22">
        <v>0</v>
      </c>
      <c r="O3207" s="22">
        <v>0</v>
      </c>
      <c r="P3207" s="1">
        <v>125779</v>
      </c>
      <c r="Q3207">
        <v>365</v>
      </c>
      <c r="R3207">
        <v>65</v>
      </c>
      <c r="S3207" t="s">
        <v>1811</v>
      </c>
      <c r="T3207" t="s">
        <v>1811</v>
      </c>
      <c r="U3207" t="s">
        <v>3283</v>
      </c>
      <c r="V3207" t="s">
        <v>1782</v>
      </c>
      <c r="W3207" t="s">
        <v>39</v>
      </c>
      <c r="X3207">
        <v>1166384</v>
      </c>
      <c r="Y3207">
        <f>VLOOKUP(P3207,[1]Listado!$F$5:$N$6488,9,0)</f>
        <v>0</v>
      </c>
      <c r="Z3207">
        <f>VLOOKUP(P3207,[1]Listado!$F$5:$O$6488,10,0)</f>
        <v>0</v>
      </c>
    </row>
    <row r="3208" spans="2:26" ht="30" x14ac:dyDescent="0.25">
      <c r="B3208" s="24">
        <v>65</v>
      </c>
      <c r="C3208" s="19" t="s">
        <v>1811</v>
      </c>
      <c r="D3208" s="25">
        <v>365</v>
      </c>
      <c r="E3208" s="19" t="s">
        <v>1811</v>
      </c>
      <c r="F3208" s="25">
        <v>125730</v>
      </c>
      <c r="G3208" s="19" t="s">
        <v>3436</v>
      </c>
      <c r="H3208" s="25" t="s">
        <v>4631</v>
      </c>
      <c r="I3208" s="19" t="s">
        <v>1782</v>
      </c>
      <c r="J3208" s="25" t="s">
        <v>39</v>
      </c>
      <c r="K3208" s="32">
        <v>2770953</v>
      </c>
      <c r="L3208" s="26">
        <v>0</v>
      </c>
      <c r="M3208" s="27">
        <v>0</v>
      </c>
      <c r="N3208" s="22">
        <v>0</v>
      </c>
      <c r="O3208" s="22">
        <v>0</v>
      </c>
      <c r="P3208" s="1">
        <v>125780</v>
      </c>
      <c r="Q3208">
        <v>365</v>
      </c>
      <c r="R3208">
        <v>65</v>
      </c>
      <c r="S3208" t="s">
        <v>1811</v>
      </c>
      <c r="T3208" t="s">
        <v>1811</v>
      </c>
      <c r="U3208" t="s">
        <v>3228</v>
      </c>
      <c r="V3208" t="s">
        <v>1782</v>
      </c>
      <c r="W3208" t="s">
        <v>39</v>
      </c>
      <c r="X3208">
        <v>71032</v>
      </c>
      <c r="Y3208">
        <f>VLOOKUP(P3208,[1]Listado!$F$5:$N$6488,9,0)</f>
        <v>0</v>
      </c>
      <c r="Z3208">
        <f>VLOOKUP(P3208,[1]Listado!$F$5:$O$6488,10,0)</f>
        <v>0</v>
      </c>
    </row>
    <row r="3209" spans="2:26" ht="30" x14ac:dyDescent="0.25">
      <c r="B3209" s="24">
        <v>65</v>
      </c>
      <c r="C3209" s="19" t="s">
        <v>1811</v>
      </c>
      <c r="D3209" s="25">
        <v>365</v>
      </c>
      <c r="E3209" s="19" t="s">
        <v>1811</v>
      </c>
      <c r="F3209" s="25">
        <v>125731</v>
      </c>
      <c r="G3209" s="19" t="s">
        <v>3514</v>
      </c>
      <c r="H3209" s="25" t="s">
        <v>4631</v>
      </c>
      <c r="I3209" s="19" t="s">
        <v>1782</v>
      </c>
      <c r="J3209" s="25" t="s">
        <v>39</v>
      </c>
      <c r="K3209" s="32">
        <v>533476</v>
      </c>
      <c r="L3209" s="26">
        <v>0</v>
      </c>
      <c r="M3209" s="27">
        <v>0</v>
      </c>
      <c r="N3209" s="22">
        <v>0</v>
      </c>
      <c r="O3209" s="22">
        <v>0</v>
      </c>
      <c r="P3209" s="1">
        <v>125781</v>
      </c>
      <c r="Q3209">
        <v>365</v>
      </c>
      <c r="R3209">
        <v>65</v>
      </c>
      <c r="S3209" t="s">
        <v>1811</v>
      </c>
      <c r="T3209" t="s">
        <v>1811</v>
      </c>
      <c r="U3209" t="s">
        <v>3469</v>
      </c>
      <c r="V3209" t="s">
        <v>1782</v>
      </c>
      <c r="W3209" t="s">
        <v>39</v>
      </c>
      <c r="X3209">
        <v>43831</v>
      </c>
      <c r="Y3209">
        <f>VLOOKUP(P3209,[1]Listado!$F$5:$N$6488,9,0)</f>
        <v>0</v>
      </c>
      <c r="Z3209">
        <f>VLOOKUP(P3209,[1]Listado!$F$5:$O$6488,10,0)</f>
        <v>0</v>
      </c>
    </row>
    <row r="3210" spans="2:26" ht="30" x14ac:dyDescent="0.25">
      <c r="B3210" s="24">
        <v>65</v>
      </c>
      <c r="C3210" s="19" t="s">
        <v>1811</v>
      </c>
      <c r="D3210" s="25">
        <v>365</v>
      </c>
      <c r="E3210" s="19" t="s">
        <v>1811</v>
      </c>
      <c r="F3210" s="25">
        <v>125732</v>
      </c>
      <c r="G3210" s="19" t="s">
        <v>3329</v>
      </c>
      <c r="H3210" s="25" t="s">
        <v>4631</v>
      </c>
      <c r="I3210" s="19" t="s">
        <v>1782</v>
      </c>
      <c r="J3210" s="25" t="s">
        <v>39</v>
      </c>
      <c r="K3210" s="32">
        <v>5107903</v>
      </c>
      <c r="L3210" s="26">
        <v>0</v>
      </c>
      <c r="M3210" s="27">
        <v>0</v>
      </c>
      <c r="N3210" s="22">
        <v>0</v>
      </c>
      <c r="O3210" s="22">
        <v>0</v>
      </c>
      <c r="P3210" s="1">
        <v>125782</v>
      </c>
      <c r="Q3210">
        <v>365</v>
      </c>
      <c r="R3210">
        <v>65</v>
      </c>
      <c r="S3210" t="s">
        <v>1811</v>
      </c>
      <c r="T3210" t="s">
        <v>1811</v>
      </c>
      <c r="U3210" t="s">
        <v>2956</v>
      </c>
      <c r="V3210" t="s">
        <v>1782</v>
      </c>
      <c r="W3210" t="s">
        <v>39</v>
      </c>
      <c r="X3210">
        <v>40137</v>
      </c>
      <c r="Y3210">
        <f>VLOOKUP(P3210,[1]Listado!$F$5:$N$6488,9,0)</f>
        <v>0</v>
      </c>
      <c r="Z3210">
        <f>VLOOKUP(P3210,[1]Listado!$F$5:$O$6488,10,0)</f>
        <v>0</v>
      </c>
    </row>
    <row r="3211" spans="2:26" ht="30" x14ac:dyDescent="0.25">
      <c r="B3211" s="24">
        <v>65</v>
      </c>
      <c r="C3211" s="19" t="s">
        <v>1811</v>
      </c>
      <c r="D3211" s="25">
        <v>365</v>
      </c>
      <c r="E3211" s="19" t="s">
        <v>1811</v>
      </c>
      <c r="F3211" s="25">
        <v>125733</v>
      </c>
      <c r="G3211" s="19" t="s">
        <v>3389</v>
      </c>
      <c r="H3211" s="25" t="s">
        <v>4631</v>
      </c>
      <c r="I3211" s="19" t="s">
        <v>1782</v>
      </c>
      <c r="J3211" s="25" t="s">
        <v>39</v>
      </c>
      <c r="K3211" s="32">
        <v>181474</v>
      </c>
      <c r="L3211" s="26">
        <v>0</v>
      </c>
      <c r="M3211" s="27">
        <v>0</v>
      </c>
      <c r="N3211" s="22">
        <v>0</v>
      </c>
      <c r="O3211" s="22">
        <v>0</v>
      </c>
      <c r="P3211" s="1">
        <v>125783</v>
      </c>
      <c r="Q3211">
        <v>365</v>
      </c>
      <c r="R3211">
        <v>65</v>
      </c>
      <c r="S3211" t="s">
        <v>1811</v>
      </c>
      <c r="T3211" t="s">
        <v>1811</v>
      </c>
      <c r="U3211" t="s">
        <v>3308</v>
      </c>
      <c r="V3211" t="s">
        <v>1782</v>
      </c>
      <c r="W3211" t="s">
        <v>39</v>
      </c>
      <c r="X3211">
        <v>22268</v>
      </c>
      <c r="Y3211">
        <f>VLOOKUP(P3211,[1]Listado!$F$5:$N$6488,9,0)</f>
        <v>0</v>
      </c>
      <c r="Z3211">
        <f>VLOOKUP(P3211,[1]Listado!$F$5:$O$6488,10,0)</f>
        <v>0</v>
      </c>
    </row>
    <row r="3212" spans="2:26" ht="30" x14ac:dyDescent="0.25">
      <c r="B3212" s="24">
        <v>65</v>
      </c>
      <c r="C3212" s="19" t="s">
        <v>1811</v>
      </c>
      <c r="D3212" s="25">
        <v>365</v>
      </c>
      <c r="E3212" s="19" t="s">
        <v>1811</v>
      </c>
      <c r="F3212" s="25">
        <v>125734</v>
      </c>
      <c r="G3212" s="19" t="s">
        <v>2965</v>
      </c>
      <c r="H3212" s="25" t="s">
        <v>4631</v>
      </c>
      <c r="I3212" s="19" t="s">
        <v>1782</v>
      </c>
      <c r="J3212" s="25" t="s">
        <v>39</v>
      </c>
      <c r="K3212" s="32">
        <v>26102</v>
      </c>
      <c r="L3212" s="26">
        <v>0</v>
      </c>
      <c r="M3212" s="27">
        <v>0</v>
      </c>
      <c r="N3212" s="22">
        <v>0</v>
      </c>
      <c r="O3212" s="22">
        <v>0</v>
      </c>
      <c r="P3212" s="1">
        <v>125784</v>
      </c>
      <c r="Q3212">
        <v>365</v>
      </c>
      <c r="R3212">
        <v>65</v>
      </c>
      <c r="S3212" t="s">
        <v>1811</v>
      </c>
      <c r="T3212" t="s">
        <v>1811</v>
      </c>
      <c r="U3212" t="s">
        <v>3203</v>
      </c>
      <c r="V3212" t="s">
        <v>1782</v>
      </c>
      <c r="W3212" t="s">
        <v>39</v>
      </c>
      <c r="X3212">
        <v>48069</v>
      </c>
      <c r="Y3212">
        <f>VLOOKUP(P3212,[1]Listado!$F$5:$N$6488,9,0)</f>
        <v>0</v>
      </c>
      <c r="Z3212">
        <f>VLOOKUP(P3212,[1]Listado!$F$5:$O$6488,10,0)</f>
        <v>0</v>
      </c>
    </row>
    <row r="3213" spans="2:26" ht="30" x14ac:dyDescent="0.25">
      <c r="B3213" s="24">
        <v>65</v>
      </c>
      <c r="C3213" s="19" t="s">
        <v>1811</v>
      </c>
      <c r="D3213" s="25">
        <v>365</v>
      </c>
      <c r="E3213" s="19" t="s">
        <v>1811</v>
      </c>
      <c r="F3213" s="25">
        <v>125735</v>
      </c>
      <c r="G3213" s="19" t="s">
        <v>3285</v>
      </c>
      <c r="H3213" s="25" t="s">
        <v>4631</v>
      </c>
      <c r="I3213" s="19" t="s">
        <v>1782</v>
      </c>
      <c r="J3213" s="25" t="s">
        <v>39</v>
      </c>
      <c r="K3213" s="32">
        <v>637854</v>
      </c>
      <c r="L3213" s="26">
        <v>0</v>
      </c>
      <c r="M3213" s="27">
        <v>0</v>
      </c>
      <c r="N3213" s="22">
        <v>0</v>
      </c>
      <c r="O3213" s="22">
        <v>0</v>
      </c>
      <c r="P3213" s="1">
        <v>125785</v>
      </c>
      <c r="Q3213">
        <v>365</v>
      </c>
      <c r="R3213">
        <v>65</v>
      </c>
      <c r="S3213" t="s">
        <v>1811</v>
      </c>
      <c r="T3213" t="s">
        <v>1811</v>
      </c>
      <c r="U3213" t="s">
        <v>3271</v>
      </c>
      <c r="V3213" t="s">
        <v>1782</v>
      </c>
      <c r="W3213" t="s">
        <v>39</v>
      </c>
      <c r="X3213">
        <v>55434</v>
      </c>
      <c r="Y3213">
        <f>VLOOKUP(P3213,[1]Listado!$F$5:$N$6488,9,0)</f>
        <v>0</v>
      </c>
      <c r="Z3213">
        <f>VLOOKUP(P3213,[1]Listado!$F$5:$O$6488,10,0)</f>
        <v>0</v>
      </c>
    </row>
    <row r="3214" spans="2:26" ht="30" x14ac:dyDescent="0.25">
      <c r="B3214" s="24">
        <v>65</v>
      </c>
      <c r="C3214" s="19" t="s">
        <v>1811</v>
      </c>
      <c r="D3214" s="25">
        <v>365</v>
      </c>
      <c r="E3214" s="19" t="s">
        <v>1811</v>
      </c>
      <c r="F3214" s="25">
        <v>125736</v>
      </c>
      <c r="G3214" s="19" t="s">
        <v>3715</v>
      </c>
      <c r="H3214" s="25" t="s">
        <v>4631</v>
      </c>
      <c r="I3214" s="19" t="s">
        <v>1782</v>
      </c>
      <c r="J3214" s="25" t="s">
        <v>39</v>
      </c>
      <c r="K3214" s="32">
        <v>3565827</v>
      </c>
      <c r="L3214" s="26">
        <v>0</v>
      </c>
      <c r="M3214" s="27">
        <v>0</v>
      </c>
      <c r="N3214" s="22">
        <v>0</v>
      </c>
      <c r="O3214" s="22">
        <v>0</v>
      </c>
      <c r="P3214" s="1">
        <v>125786</v>
      </c>
      <c r="Q3214">
        <v>365</v>
      </c>
      <c r="R3214">
        <v>65</v>
      </c>
      <c r="S3214" t="s">
        <v>1811</v>
      </c>
      <c r="T3214" t="s">
        <v>1811</v>
      </c>
      <c r="U3214" t="s">
        <v>3144</v>
      </c>
      <c r="V3214" t="s">
        <v>1782</v>
      </c>
      <c r="W3214" t="s">
        <v>39</v>
      </c>
      <c r="X3214">
        <v>135792</v>
      </c>
      <c r="Y3214">
        <f>VLOOKUP(P3214,[1]Listado!$F$5:$N$6488,9,0)</f>
        <v>0</v>
      </c>
      <c r="Z3214">
        <f>VLOOKUP(P3214,[1]Listado!$F$5:$O$6488,10,0)</f>
        <v>0</v>
      </c>
    </row>
    <row r="3215" spans="2:26" ht="30" x14ac:dyDescent="0.25">
      <c r="B3215" s="24">
        <v>65</v>
      </c>
      <c r="C3215" s="19" t="s">
        <v>1811</v>
      </c>
      <c r="D3215" s="25">
        <v>365</v>
      </c>
      <c r="E3215" s="19" t="s">
        <v>1811</v>
      </c>
      <c r="F3215" s="25">
        <v>125737</v>
      </c>
      <c r="G3215" s="19" t="s">
        <v>3147</v>
      </c>
      <c r="H3215" s="25" t="s">
        <v>4631</v>
      </c>
      <c r="I3215" s="19" t="s">
        <v>1782</v>
      </c>
      <c r="J3215" s="25" t="s">
        <v>39</v>
      </c>
      <c r="K3215" s="32">
        <v>54623</v>
      </c>
      <c r="L3215" s="26">
        <v>0</v>
      </c>
      <c r="M3215" s="27">
        <v>0</v>
      </c>
      <c r="N3215" s="22">
        <v>0</v>
      </c>
      <c r="O3215" s="22">
        <v>0</v>
      </c>
      <c r="P3215" s="1">
        <v>125787</v>
      </c>
      <c r="Q3215">
        <v>365</v>
      </c>
      <c r="R3215">
        <v>65</v>
      </c>
      <c r="S3215" t="s">
        <v>1811</v>
      </c>
      <c r="T3215" t="s">
        <v>1811</v>
      </c>
      <c r="U3215" t="s">
        <v>3636</v>
      </c>
      <c r="V3215" t="s">
        <v>1782</v>
      </c>
      <c r="W3215" t="s">
        <v>39</v>
      </c>
      <c r="X3215">
        <v>161610</v>
      </c>
      <c r="Y3215">
        <f>VLOOKUP(P3215,[1]Listado!$F$5:$N$6488,9,0)</f>
        <v>0</v>
      </c>
      <c r="Z3215">
        <f>VLOOKUP(P3215,[1]Listado!$F$5:$O$6488,10,0)</f>
        <v>0</v>
      </c>
    </row>
    <row r="3216" spans="2:26" ht="30" x14ac:dyDescent="0.25">
      <c r="B3216" s="24">
        <v>65</v>
      </c>
      <c r="C3216" s="19" t="s">
        <v>1811</v>
      </c>
      <c r="D3216" s="25">
        <v>365</v>
      </c>
      <c r="E3216" s="19" t="s">
        <v>1811</v>
      </c>
      <c r="F3216" s="25">
        <v>125738</v>
      </c>
      <c r="G3216" s="19" t="s">
        <v>3014</v>
      </c>
      <c r="H3216" s="25" t="s">
        <v>4631</v>
      </c>
      <c r="I3216" s="19" t="s">
        <v>1782</v>
      </c>
      <c r="J3216" s="25" t="s">
        <v>39</v>
      </c>
      <c r="K3216" s="32">
        <v>30019</v>
      </c>
      <c r="L3216" s="26">
        <v>0</v>
      </c>
      <c r="M3216" s="27">
        <v>0</v>
      </c>
      <c r="N3216" s="22">
        <v>0</v>
      </c>
      <c r="O3216" s="22">
        <v>0</v>
      </c>
      <c r="P3216" s="1">
        <v>125788</v>
      </c>
      <c r="Q3216">
        <v>365</v>
      </c>
      <c r="R3216">
        <v>65</v>
      </c>
      <c r="S3216" t="s">
        <v>1811</v>
      </c>
      <c r="T3216" t="s">
        <v>1811</v>
      </c>
      <c r="U3216" t="s">
        <v>3534</v>
      </c>
      <c r="V3216" t="s">
        <v>1782</v>
      </c>
      <c r="W3216" t="s">
        <v>39</v>
      </c>
      <c r="X3216">
        <v>26766</v>
      </c>
      <c r="Y3216">
        <f>VLOOKUP(P3216,[1]Listado!$F$5:$N$6488,9,0)</f>
        <v>0</v>
      </c>
      <c r="Z3216">
        <f>VLOOKUP(P3216,[1]Listado!$F$5:$O$6488,10,0)</f>
        <v>0</v>
      </c>
    </row>
    <row r="3217" spans="2:26" ht="30" x14ac:dyDescent="0.25">
      <c r="B3217" s="24">
        <v>65</v>
      </c>
      <c r="C3217" s="19" t="s">
        <v>1811</v>
      </c>
      <c r="D3217" s="25">
        <v>365</v>
      </c>
      <c r="E3217" s="19" t="s">
        <v>1811</v>
      </c>
      <c r="F3217" s="25">
        <v>125739</v>
      </c>
      <c r="G3217" s="19" t="s">
        <v>3578</v>
      </c>
      <c r="H3217" s="25" t="s">
        <v>4631</v>
      </c>
      <c r="I3217" s="19" t="s">
        <v>1782</v>
      </c>
      <c r="J3217" s="25" t="s">
        <v>39</v>
      </c>
      <c r="K3217" s="32">
        <v>1514173</v>
      </c>
      <c r="L3217" s="26">
        <v>0</v>
      </c>
      <c r="M3217" s="27">
        <v>0</v>
      </c>
      <c r="N3217" s="22">
        <v>0</v>
      </c>
      <c r="O3217" s="22">
        <v>0</v>
      </c>
      <c r="P3217" s="1">
        <v>125789</v>
      </c>
      <c r="Q3217">
        <v>365</v>
      </c>
      <c r="R3217">
        <v>65</v>
      </c>
      <c r="S3217" t="s">
        <v>1811</v>
      </c>
      <c r="T3217" t="s">
        <v>1811</v>
      </c>
      <c r="U3217" t="s">
        <v>3535</v>
      </c>
      <c r="V3217" t="s">
        <v>1782</v>
      </c>
      <c r="W3217" t="s">
        <v>39</v>
      </c>
      <c r="X3217">
        <v>294922</v>
      </c>
      <c r="Y3217">
        <f>VLOOKUP(P3217,[1]Listado!$F$5:$N$6488,9,0)</f>
        <v>0</v>
      </c>
      <c r="Z3217">
        <f>VLOOKUP(P3217,[1]Listado!$F$5:$O$6488,10,0)</f>
        <v>0</v>
      </c>
    </row>
    <row r="3218" spans="2:26" ht="30" x14ac:dyDescent="0.25">
      <c r="B3218" s="24">
        <v>65</v>
      </c>
      <c r="C3218" s="19" t="s">
        <v>1811</v>
      </c>
      <c r="D3218" s="25">
        <v>365</v>
      </c>
      <c r="E3218" s="19" t="s">
        <v>1811</v>
      </c>
      <c r="F3218" s="25">
        <v>125740</v>
      </c>
      <c r="G3218" s="19" t="s">
        <v>3139</v>
      </c>
      <c r="H3218" s="25" t="s">
        <v>4631</v>
      </c>
      <c r="I3218" s="19" t="s">
        <v>1782</v>
      </c>
      <c r="J3218" s="25" t="s">
        <v>39</v>
      </c>
      <c r="K3218" s="32">
        <v>3602592</v>
      </c>
      <c r="L3218" s="26">
        <v>0</v>
      </c>
      <c r="M3218" s="27">
        <v>0</v>
      </c>
      <c r="N3218" s="22">
        <v>0</v>
      </c>
      <c r="O3218" s="22">
        <v>0</v>
      </c>
      <c r="P3218" s="1">
        <v>125790</v>
      </c>
      <c r="Q3218">
        <v>365</v>
      </c>
      <c r="R3218">
        <v>65</v>
      </c>
      <c r="S3218" t="s">
        <v>1811</v>
      </c>
      <c r="T3218" t="s">
        <v>1811</v>
      </c>
      <c r="U3218" t="s">
        <v>3027</v>
      </c>
      <c r="V3218" t="s">
        <v>1782</v>
      </c>
      <c r="W3218" t="s">
        <v>39</v>
      </c>
      <c r="X3218">
        <v>8518627</v>
      </c>
      <c r="Y3218">
        <f>VLOOKUP(P3218,[1]Listado!$F$5:$N$6488,9,0)</f>
        <v>0</v>
      </c>
      <c r="Z3218">
        <f>VLOOKUP(P3218,[1]Listado!$F$5:$O$6488,10,0)</f>
        <v>0</v>
      </c>
    </row>
    <row r="3219" spans="2:26" ht="30" x14ac:dyDescent="0.25">
      <c r="B3219" s="24">
        <v>65</v>
      </c>
      <c r="C3219" s="19" t="s">
        <v>1811</v>
      </c>
      <c r="D3219" s="25">
        <v>365</v>
      </c>
      <c r="E3219" s="19" t="s">
        <v>1811</v>
      </c>
      <c r="F3219" s="25">
        <v>125741</v>
      </c>
      <c r="G3219" s="19" t="s">
        <v>3249</v>
      </c>
      <c r="H3219" s="25" t="s">
        <v>4631</v>
      </c>
      <c r="I3219" s="19" t="s">
        <v>1782</v>
      </c>
      <c r="J3219" s="25" t="s">
        <v>39</v>
      </c>
      <c r="K3219" s="32">
        <v>1607061</v>
      </c>
      <c r="L3219" s="26">
        <v>0</v>
      </c>
      <c r="M3219" s="27">
        <v>0</v>
      </c>
      <c r="N3219" s="22">
        <v>0</v>
      </c>
      <c r="O3219" s="22">
        <v>0</v>
      </c>
      <c r="P3219" s="1">
        <v>125791</v>
      </c>
      <c r="Q3219">
        <v>365</v>
      </c>
      <c r="R3219">
        <v>65</v>
      </c>
      <c r="S3219" t="s">
        <v>1811</v>
      </c>
      <c r="T3219" t="s">
        <v>1811</v>
      </c>
      <c r="U3219" t="s">
        <v>2989</v>
      </c>
      <c r="V3219" t="s">
        <v>1782</v>
      </c>
      <c r="W3219" t="s">
        <v>39</v>
      </c>
      <c r="X3219">
        <v>122979</v>
      </c>
      <c r="Y3219">
        <f>VLOOKUP(P3219,[1]Listado!$F$5:$N$6488,9,0)</f>
        <v>0</v>
      </c>
      <c r="Z3219">
        <f>VLOOKUP(P3219,[1]Listado!$F$5:$O$6488,10,0)</f>
        <v>0</v>
      </c>
    </row>
    <row r="3220" spans="2:26" ht="30" x14ac:dyDescent="0.25">
      <c r="B3220" s="24">
        <v>65</v>
      </c>
      <c r="C3220" s="19" t="s">
        <v>1811</v>
      </c>
      <c r="D3220" s="25">
        <v>365</v>
      </c>
      <c r="E3220" s="19" t="s">
        <v>1811</v>
      </c>
      <c r="F3220" s="25">
        <v>125742</v>
      </c>
      <c r="G3220" s="19" t="s">
        <v>2990</v>
      </c>
      <c r="H3220" s="25" t="s">
        <v>4631</v>
      </c>
      <c r="I3220" s="19" t="s">
        <v>1782</v>
      </c>
      <c r="J3220" s="25" t="s">
        <v>39</v>
      </c>
      <c r="K3220" s="32">
        <v>682649</v>
      </c>
      <c r="L3220" s="26">
        <v>0</v>
      </c>
      <c r="M3220" s="27">
        <v>0</v>
      </c>
      <c r="N3220" s="22">
        <v>0</v>
      </c>
      <c r="O3220" s="22">
        <v>0</v>
      </c>
      <c r="P3220" s="1">
        <v>125792</v>
      </c>
      <c r="Q3220">
        <v>365</v>
      </c>
      <c r="R3220">
        <v>65</v>
      </c>
      <c r="S3220" t="s">
        <v>1811</v>
      </c>
      <c r="T3220" t="s">
        <v>1811</v>
      </c>
      <c r="U3220" t="s">
        <v>3383</v>
      </c>
      <c r="V3220" t="s">
        <v>1782</v>
      </c>
      <c r="W3220" t="s">
        <v>39</v>
      </c>
      <c r="X3220">
        <v>33117</v>
      </c>
      <c r="Y3220">
        <f>VLOOKUP(P3220,[1]Listado!$F$5:$N$6488,9,0)</f>
        <v>0</v>
      </c>
      <c r="Z3220">
        <f>VLOOKUP(P3220,[1]Listado!$F$5:$O$6488,10,0)</f>
        <v>0</v>
      </c>
    </row>
    <row r="3221" spans="2:26" ht="45" x14ac:dyDescent="0.25">
      <c r="B3221" s="24">
        <v>65</v>
      </c>
      <c r="C3221" s="19" t="s">
        <v>1811</v>
      </c>
      <c r="D3221" s="25">
        <v>365</v>
      </c>
      <c r="E3221" s="19" t="s">
        <v>1811</v>
      </c>
      <c r="F3221" s="25">
        <v>125743</v>
      </c>
      <c r="G3221" s="19" t="s">
        <v>3190</v>
      </c>
      <c r="H3221" s="25" t="s">
        <v>4631</v>
      </c>
      <c r="I3221" s="19" t="s">
        <v>1782</v>
      </c>
      <c r="J3221" s="25" t="s">
        <v>39</v>
      </c>
      <c r="K3221" s="32">
        <v>692262</v>
      </c>
      <c r="L3221" s="26">
        <v>0</v>
      </c>
      <c r="M3221" s="27">
        <v>0</v>
      </c>
      <c r="N3221" s="22">
        <v>0</v>
      </c>
      <c r="O3221" s="22">
        <v>0</v>
      </c>
      <c r="P3221" s="1">
        <v>125793</v>
      </c>
      <c r="Q3221">
        <v>365</v>
      </c>
      <c r="R3221">
        <v>65</v>
      </c>
      <c r="S3221" t="s">
        <v>1811</v>
      </c>
      <c r="T3221" t="s">
        <v>1811</v>
      </c>
      <c r="U3221" t="s">
        <v>2991</v>
      </c>
      <c r="V3221" t="s">
        <v>1782</v>
      </c>
      <c r="W3221" t="s">
        <v>39</v>
      </c>
      <c r="X3221">
        <v>1905655</v>
      </c>
      <c r="Y3221">
        <f>VLOOKUP(P3221,[1]Listado!$F$5:$N$6488,9,0)</f>
        <v>0</v>
      </c>
      <c r="Z3221">
        <f>VLOOKUP(P3221,[1]Listado!$F$5:$O$6488,10,0)</f>
        <v>0</v>
      </c>
    </row>
    <row r="3222" spans="2:26" ht="30" x14ac:dyDescent="0.25">
      <c r="B3222" s="24">
        <v>65</v>
      </c>
      <c r="C3222" s="19" t="s">
        <v>1811</v>
      </c>
      <c r="D3222" s="25">
        <v>365</v>
      </c>
      <c r="E3222" s="19" t="s">
        <v>1811</v>
      </c>
      <c r="F3222" s="25">
        <v>125744</v>
      </c>
      <c r="G3222" s="19" t="s">
        <v>3602</v>
      </c>
      <c r="H3222" s="25" t="s">
        <v>4631</v>
      </c>
      <c r="I3222" s="19" t="s">
        <v>1782</v>
      </c>
      <c r="J3222" s="25" t="s">
        <v>39</v>
      </c>
      <c r="K3222" s="32">
        <v>56547</v>
      </c>
      <c r="L3222" s="26">
        <v>0</v>
      </c>
      <c r="M3222" s="27">
        <v>0</v>
      </c>
      <c r="N3222" s="22">
        <v>0</v>
      </c>
      <c r="O3222" s="22">
        <v>0</v>
      </c>
      <c r="P3222" s="1">
        <v>125794</v>
      </c>
      <c r="Q3222">
        <v>365</v>
      </c>
      <c r="R3222">
        <v>65</v>
      </c>
      <c r="S3222" t="s">
        <v>1811</v>
      </c>
      <c r="T3222" t="s">
        <v>1811</v>
      </c>
      <c r="U3222" t="s">
        <v>3603</v>
      </c>
      <c r="V3222" t="s">
        <v>1782</v>
      </c>
      <c r="W3222" t="s">
        <v>39</v>
      </c>
      <c r="X3222">
        <v>88865</v>
      </c>
      <c r="Y3222">
        <f>VLOOKUP(P3222,[1]Listado!$F$5:$N$6488,9,0)</f>
        <v>0</v>
      </c>
      <c r="Z3222">
        <f>VLOOKUP(P3222,[1]Listado!$F$5:$O$6488,10,0)</f>
        <v>0</v>
      </c>
    </row>
    <row r="3223" spans="2:26" ht="30" x14ac:dyDescent="0.25">
      <c r="B3223" s="24">
        <v>65</v>
      </c>
      <c r="C3223" s="19" t="s">
        <v>1811</v>
      </c>
      <c r="D3223" s="25">
        <v>365</v>
      </c>
      <c r="E3223" s="19" t="s">
        <v>1811</v>
      </c>
      <c r="F3223" s="25">
        <v>125745</v>
      </c>
      <c r="G3223" s="19" t="s">
        <v>3400</v>
      </c>
      <c r="H3223" s="25" t="s">
        <v>4631</v>
      </c>
      <c r="I3223" s="19" t="s">
        <v>1782</v>
      </c>
      <c r="J3223" s="25" t="s">
        <v>39</v>
      </c>
      <c r="K3223" s="32">
        <v>34310</v>
      </c>
      <c r="L3223" s="26">
        <v>0</v>
      </c>
      <c r="M3223" s="27">
        <v>0</v>
      </c>
      <c r="N3223" s="22">
        <v>0</v>
      </c>
      <c r="O3223" s="22">
        <v>0</v>
      </c>
      <c r="P3223" s="1">
        <v>125795</v>
      </c>
      <c r="Q3223">
        <v>365</v>
      </c>
      <c r="R3223">
        <v>65</v>
      </c>
      <c r="S3223" t="s">
        <v>1811</v>
      </c>
      <c r="T3223" t="s">
        <v>1811</v>
      </c>
      <c r="U3223" t="s">
        <v>3499</v>
      </c>
      <c r="V3223" t="s">
        <v>1782</v>
      </c>
      <c r="W3223" t="s">
        <v>39</v>
      </c>
      <c r="X3223">
        <v>40467</v>
      </c>
      <c r="Y3223">
        <f>VLOOKUP(P3223,[1]Listado!$F$5:$N$6488,9,0)</f>
        <v>0</v>
      </c>
      <c r="Z3223">
        <f>VLOOKUP(P3223,[1]Listado!$F$5:$O$6488,10,0)</f>
        <v>0</v>
      </c>
    </row>
    <row r="3224" spans="2:26" ht="30" x14ac:dyDescent="0.25">
      <c r="B3224" s="24">
        <v>65</v>
      </c>
      <c r="C3224" s="19" t="s">
        <v>1811</v>
      </c>
      <c r="D3224" s="25">
        <v>365</v>
      </c>
      <c r="E3224" s="19" t="s">
        <v>1811</v>
      </c>
      <c r="F3224" s="25">
        <v>125746</v>
      </c>
      <c r="G3224" s="19" t="s">
        <v>3819</v>
      </c>
      <c r="H3224" s="25" t="s">
        <v>4631</v>
      </c>
      <c r="I3224" s="19" t="s">
        <v>1782</v>
      </c>
      <c r="J3224" s="25" t="s">
        <v>39</v>
      </c>
      <c r="K3224" s="32">
        <v>63376</v>
      </c>
      <c r="L3224" s="26">
        <v>0</v>
      </c>
      <c r="M3224" s="27">
        <v>0</v>
      </c>
      <c r="N3224" s="22">
        <v>0</v>
      </c>
      <c r="O3224" s="22">
        <v>0</v>
      </c>
      <c r="P3224" s="1">
        <v>125796</v>
      </c>
      <c r="Q3224">
        <v>365</v>
      </c>
      <c r="R3224">
        <v>65</v>
      </c>
      <c r="S3224" t="s">
        <v>1811</v>
      </c>
      <c r="T3224" t="s">
        <v>1811</v>
      </c>
      <c r="U3224" t="s">
        <v>3229</v>
      </c>
      <c r="V3224" t="s">
        <v>1782</v>
      </c>
      <c r="W3224" t="s">
        <v>39</v>
      </c>
      <c r="X3224">
        <v>102508</v>
      </c>
      <c r="Y3224">
        <f>VLOOKUP(P3224,[1]Listado!$F$5:$N$6488,9,0)</f>
        <v>0</v>
      </c>
      <c r="Z3224">
        <f>VLOOKUP(P3224,[1]Listado!$F$5:$O$6488,10,0)</f>
        <v>0</v>
      </c>
    </row>
    <row r="3225" spans="2:26" ht="30" x14ac:dyDescent="0.25">
      <c r="B3225" s="24">
        <v>65</v>
      </c>
      <c r="C3225" s="19" t="s">
        <v>1811</v>
      </c>
      <c r="D3225" s="25">
        <v>365</v>
      </c>
      <c r="E3225" s="19" t="s">
        <v>1811</v>
      </c>
      <c r="F3225" s="25">
        <v>125747</v>
      </c>
      <c r="G3225" s="19" t="s">
        <v>3622</v>
      </c>
      <c r="H3225" s="25" t="s">
        <v>4631</v>
      </c>
      <c r="I3225" s="19" t="s">
        <v>1782</v>
      </c>
      <c r="J3225" s="25" t="s">
        <v>39</v>
      </c>
      <c r="K3225" s="32">
        <v>2544950</v>
      </c>
      <c r="L3225" s="26">
        <v>0</v>
      </c>
      <c r="M3225" s="27">
        <v>0</v>
      </c>
      <c r="N3225" s="22">
        <v>0</v>
      </c>
      <c r="O3225" s="22">
        <v>0</v>
      </c>
      <c r="P3225" s="1">
        <v>125797</v>
      </c>
      <c r="Q3225">
        <v>365</v>
      </c>
      <c r="R3225">
        <v>65</v>
      </c>
      <c r="S3225" t="s">
        <v>1811</v>
      </c>
      <c r="T3225" t="s">
        <v>1811</v>
      </c>
      <c r="U3225" t="s">
        <v>3437</v>
      </c>
      <c r="V3225" t="s">
        <v>1782</v>
      </c>
      <c r="W3225" t="s">
        <v>39</v>
      </c>
      <c r="X3225">
        <v>930539</v>
      </c>
      <c r="Y3225">
        <f>VLOOKUP(P3225,[1]Listado!$F$5:$N$6488,9,0)</f>
        <v>0</v>
      </c>
      <c r="Z3225">
        <f>VLOOKUP(P3225,[1]Listado!$F$5:$O$6488,10,0)</f>
        <v>0</v>
      </c>
    </row>
    <row r="3226" spans="2:26" ht="30" x14ac:dyDescent="0.25">
      <c r="B3226" s="24">
        <v>65</v>
      </c>
      <c r="C3226" s="19" t="s">
        <v>1811</v>
      </c>
      <c r="D3226" s="25">
        <v>365</v>
      </c>
      <c r="E3226" s="19" t="s">
        <v>1811</v>
      </c>
      <c r="F3226" s="25">
        <v>125748</v>
      </c>
      <c r="G3226" s="19" t="s">
        <v>3398</v>
      </c>
      <c r="H3226" s="25" t="s">
        <v>4631</v>
      </c>
      <c r="I3226" s="19" t="s">
        <v>1782</v>
      </c>
      <c r="J3226" s="25" t="s">
        <v>39</v>
      </c>
      <c r="K3226" s="32">
        <v>1201035</v>
      </c>
      <c r="L3226" s="26">
        <v>0</v>
      </c>
      <c r="M3226" s="27">
        <v>0</v>
      </c>
      <c r="N3226" s="22">
        <v>0</v>
      </c>
      <c r="O3226" s="22">
        <v>0</v>
      </c>
      <c r="P3226" s="1">
        <v>125798</v>
      </c>
      <c r="Q3226">
        <v>365</v>
      </c>
      <c r="R3226">
        <v>65</v>
      </c>
      <c r="S3226" t="s">
        <v>1811</v>
      </c>
      <c r="T3226" t="s">
        <v>1811</v>
      </c>
      <c r="U3226" t="s">
        <v>3467</v>
      </c>
      <c r="V3226" t="s">
        <v>1782</v>
      </c>
      <c r="W3226" t="s">
        <v>39</v>
      </c>
      <c r="X3226">
        <v>176176</v>
      </c>
      <c r="Y3226">
        <f>VLOOKUP(P3226,[1]Listado!$F$5:$N$6488,9,0)</f>
        <v>0</v>
      </c>
      <c r="Z3226">
        <f>VLOOKUP(P3226,[1]Listado!$F$5:$O$6488,10,0)</f>
        <v>0</v>
      </c>
    </row>
    <row r="3227" spans="2:26" ht="45" x14ac:dyDescent="0.25">
      <c r="B3227" s="24">
        <v>65</v>
      </c>
      <c r="C3227" s="19" t="s">
        <v>1811</v>
      </c>
      <c r="D3227" s="25">
        <v>365</v>
      </c>
      <c r="E3227" s="19" t="s">
        <v>1811</v>
      </c>
      <c r="F3227" s="25">
        <v>125749</v>
      </c>
      <c r="G3227" s="19" t="s">
        <v>3741</v>
      </c>
      <c r="H3227" s="25" t="s">
        <v>4631</v>
      </c>
      <c r="I3227" s="19" t="s">
        <v>1782</v>
      </c>
      <c r="J3227" s="25" t="s">
        <v>39</v>
      </c>
      <c r="K3227" s="32">
        <v>51773759</v>
      </c>
      <c r="L3227" s="26">
        <v>0</v>
      </c>
      <c r="M3227" s="27">
        <v>0</v>
      </c>
      <c r="N3227" s="22">
        <v>0</v>
      </c>
      <c r="O3227" s="22">
        <v>0</v>
      </c>
      <c r="P3227" s="1">
        <v>125799</v>
      </c>
      <c r="Q3227">
        <v>365</v>
      </c>
      <c r="R3227">
        <v>65</v>
      </c>
      <c r="S3227" t="s">
        <v>1811</v>
      </c>
      <c r="T3227" t="s">
        <v>1811</v>
      </c>
      <c r="U3227" t="s">
        <v>3065</v>
      </c>
      <c r="V3227" t="s">
        <v>1782</v>
      </c>
      <c r="W3227" t="s">
        <v>39</v>
      </c>
      <c r="X3227">
        <v>2152702</v>
      </c>
      <c r="Y3227">
        <f>VLOOKUP(P3227,[1]Listado!$F$5:$N$6488,9,0)</f>
        <v>0</v>
      </c>
      <c r="Z3227">
        <f>VLOOKUP(P3227,[1]Listado!$F$5:$O$6488,10,0)</f>
        <v>0</v>
      </c>
    </row>
    <row r="3228" spans="2:26" ht="30" x14ac:dyDescent="0.25">
      <c r="B3228" s="24">
        <v>65</v>
      </c>
      <c r="C3228" s="19" t="s">
        <v>1811</v>
      </c>
      <c r="D3228" s="25">
        <v>365</v>
      </c>
      <c r="E3228" s="19" t="s">
        <v>1811</v>
      </c>
      <c r="F3228" s="25">
        <v>125750</v>
      </c>
      <c r="G3228" s="19" t="s">
        <v>3426</v>
      </c>
      <c r="H3228" s="25" t="s">
        <v>4631</v>
      </c>
      <c r="I3228" s="19" t="s">
        <v>1782</v>
      </c>
      <c r="J3228" s="25" t="s">
        <v>39</v>
      </c>
      <c r="K3228" s="32">
        <v>51215</v>
      </c>
      <c r="L3228" s="26">
        <v>0</v>
      </c>
      <c r="M3228" s="27">
        <v>0</v>
      </c>
      <c r="N3228" s="22">
        <v>0</v>
      </c>
      <c r="O3228" s="22">
        <v>0</v>
      </c>
      <c r="P3228" s="1">
        <v>125800</v>
      </c>
      <c r="Q3228">
        <v>365</v>
      </c>
      <c r="R3228">
        <v>65</v>
      </c>
      <c r="S3228" t="s">
        <v>1811</v>
      </c>
      <c r="T3228" t="s">
        <v>1811</v>
      </c>
      <c r="U3228" t="s">
        <v>3116</v>
      </c>
      <c r="V3228" t="s">
        <v>1782</v>
      </c>
      <c r="W3228" t="s">
        <v>39</v>
      </c>
      <c r="X3228">
        <v>190766</v>
      </c>
      <c r="Y3228">
        <f>VLOOKUP(P3228,[1]Listado!$F$5:$N$6488,9,0)</f>
        <v>0</v>
      </c>
      <c r="Z3228">
        <f>VLOOKUP(P3228,[1]Listado!$F$5:$O$6488,10,0)</f>
        <v>0</v>
      </c>
    </row>
    <row r="3229" spans="2:26" ht="75" x14ac:dyDescent="0.25">
      <c r="B3229" s="24">
        <v>65</v>
      </c>
      <c r="C3229" s="19" t="s">
        <v>1811</v>
      </c>
      <c r="D3229" s="25">
        <v>365</v>
      </c>
      <c r="E3229" s="19" t="s">
        <v>1811</v>
      </c>
      <c r="F3229" s="25">
        <v>125751</v>
      </c>
      <c r="G3229" s="19" t="s">
        <v>3798</v>
      </c>
      <c r="H3229" s="25" t="s">
        <v>4631</v>
      </c>
      <c r="I3229" s="19" t="s">
        <v>1782</v>
      </c>
      <c r="J3229" s="25" t="s">
        <v>39</v>
      </c>
      <c r="K3229" s="32">
        <v>500217</v>
      </c>
      <c r="L3229" s="26">
        <v>0</v>
      </c>
      <c r="M3229" s="27">
        <v>0</v>
      </c>
      <c r="N3229" s="22">
        <v>0</v>
      </c>
      <c r="O3229" s="22">
        <v>0</v>
      </c>
      <c r="P3229" s="1">
        <v>125801</v>
      </c>
      <c r="Q3229">
        <v>365</v>
      </c>
      <c r="R3229">
        <v>65</v>
      </c>
      <c r="S3229" t="s">
        <v>1811</v>
      </c>
      <c r="T3229" t="s">
        <v>1811</v>
      </c>
      <c r="U3229" t="s">
        <v>3440</v>
      </c>
      <c r="V3229" t="s">
        <v>1782</v>
      </c>
      <c r="W3229" t="s">
        <v>39</v>
      </c>
      <c r="X3229">
        <v>198673</v>
      </c>
      <c r="Y3229">
        <f>VLOOKUP(P3229,[1]Listado!$F$5:$N$6488,9,0)</f>
        <v>0</v>
      </c>
      <c r="Z3229">
        <f>VLOOKUP(P3229,[1]Listado!$F$5:$O$6488,10,0)</f>
        <v>0</v>
      </c>
    </row>
    <row r="3230" spans="2:26" ht="30" x14ac:dyDescent="0.25">
      <c r="B3230" s="24">
        <v>65</v>
      </c>
      <c r="C3230" s="19" t="s">
        <v>1811</v>
      </c>
      <c r="D3230" s="25">
        <v>365</v>
      </c>
      <c r="E3230" s="19" t="s">
        <v>1811</v>
      </c>
      <c r="F3230" s="25">
        <v>125752</v>
      </c>
      <c r="G3230" s="19" t="s">
        <v>3288</v>
      </c>
      <c r="H3230" s="25" t="s">
        <v>4631</v>
      </c>
      <c r="I3230" s="19" t="s">
        <v>1782</v>
      </c>
      <c r="J3230" s="25" t="s">
        <v>39</v>
      </c>
      <c r="K3230" s="32">
        <v>44544</v>
      </c>
      <c r="L3230" s="26">
        <v>0</v>
      </c>
      <c r="M3230" s="27">
        <v>0</v>
      </c>
      <c r="N3230" s="22">
        <v>0</v>
      </c>
      <c r="O3230" s="22">
        <v>0</v>
      </c>
      <c r="P3230" s="1">
        <v>125802</v>
      </c>
      <c r="Q3230">
        <v>365</v>
      </c>
      <c r="R3230">
        <v>65</v>
      </c>
      <c r="S3230" t="s">
        <v>1811</v>
      </c>
      <c r="T3230" t="s">
        <v>1811</v>
      </c>
      <c r="U3230" t="s">
        <v>3441</v>
      </c>
      <c r="V3230" t="s">
        <v>1782</v>
      </c>
      <c r="W3230" t="s">
        <v>39</v>
      </c>
      <c r="X3230">
        <v>1406163</v>
      </c>
      <c r="Y3230">
        <f>VLOOKUP(P3230,[1]Listado!$F$5:$N$6488,9,0)</f>
        <v>0</v>
      </c>
      <c r="Z3230">
        <f>VLOOKUP(P3230,[1]Listado!$F$5:$O$6488,10,0)</f>
        <v>0</v>
      </c>
    </row>
    <row r="3231" spans="2:26" ht="45" x14ac:dyDescent="0.25">
      <c r="B3231" s="24">
        <v>65</v>
      </c>
      <c r="C3231" s="19" t="s">
        <v>1811</v>
      </c>
      <c r="D3231" s="25">
        <v>365</v>
      </c>
      <c r="E3231" s="19" t="s">
        <v>1811</v>
      </c>
      <c r="F3231" s="25">
        <v>125753</v>
      </c>
      <c r="G3231" s="19" t="s">
        <v>3742</v>
      </c>
      <c r="H3231" s="25" t="s">
        <v>4631</v>
      </c>
      <c r="I3231" s="19" t="s">
        <v>1782</v>
      </c>
      <c r="J3231" s="25" t="s">
        <v>39</v>
      </c>
      <c r="K3231" s="32">
        <v>7628659</v>
      </c>
      <c r="L3231" s="26">
        <v>0</v>
      </c>
      <c r="M3231" s="27">
        <v>0</v>
      </c>
      <c r="N3231" s="22">
        <v>0</v>
      </c>
      <c r="O3231" s="22">
        <v>0</v>
      </c>
      <c r="P3231" s="1">
        <v>125803</v>
      </c>
      <c r="Q3231">
        <v>365</v>
      </c>
      <c r="R3231">
        <v>65</v>
      </c>
      <c r="S3231" t="s">
        <v>1811</v>
      </c>
      <c r="T3231" t="s">
        <v>1811</v>
      </c>
      <c r="U3231" t="s">
        <v>3236</v>
      </c>
      <c r="V3231" t="s">
        <v>1782</v>
      </c>
      <c r="W3231" t="s">
        <v>39</v>
      </c>
      <c r="X3231">
        <v>155853</v>
      </c>
      <c r="Y3231">
        <f>VLOOKUP(P3231,[1]Listado!$F$5:$N$6488,9,0)</f>
        <v>0</v>
      </c>
      <c r="Z3231">
        <f>VLOOKUP(P3231,[1]Listado!$F$5:$O$6488,10,0)</f>
        <v>0</v>
      </c>
    </row>
    <row r="3232" spans="2:26" ht="30" x14ac:dyDescent="0.25">
      <c r="B3232" s="24">
        <v>65</v>
      </c>
      <c r="C3232" s="19" t="s">
        <v>1811</v>
      </c>
      <c r="D3232" s="25">
        <v>365</v>
      </c>
      <c r="E3232" s="19" t="s">
        <v>1811</v>
      </c>
      <c r="F3232" s="25">
        <v>125754</v>
      </c>
      <c r="G3232" s="19" t="s">
        <v>3726</v>
      </c>
      <c r="H3232" s="25" t="s">
        <v>4631</v>
      </c>
      <c r="I3232" s="19" t="s">
        <v>1782</v>
      </c>
      <c r="J3232" s="25" t="s">
        <v>39</v>
      </c>
      <c r="K3232" s="32">
        <v>95627</v>
      </c>
      <c r="L3232" s="26">
        <v>0</v>
      </c>
      <c r="M3232" s="27">
        <v>0</v>
      </c>
      <c r="N3232" s="22">
        <v>0</v>
      </c>
      <c r="O3232" s="22">
        <v>0</v>
      </c>
      <c r="P3232" s="1">
        <v>125804</v>
      </c>
      <c r="Q3232">
        <v>365</v>
      </c>
      <c r="R3232">
        <v>65</v>
      </c>
      <c r="S3232" t="s">
        <v>1811</v>
      </c>
      <c r="T3232" t="s">
        <v>1811</v>
      </c>
      <c r="U3232" t="s">
        <v>3360</v>
      </c>
      <c r="V3232" t="s">
        <v>1782</v>
      </c>
      <c r="W3232" t="s">
        <v>39</v>
      </c>
      <c r="X3232">
        <v>26828</v>
      </c>
      <c r="Y3232">
        <f>VLOOKUP(P3232,[1]Listado!$F$5:$N$6488,9,0)</f>
        <v>0</v>
      </c>
      <c r="Z3232">
        <f>VLOOKUP(P3232,[1]Listado!$F$5:$O$6488,10,0)</f>
        <v>0</v>
      </c>
    </row>
    <row r="3233" spans="2:26" ht="30" x14ac:dyDescent="0.25">
      <c r="B3233" s="24">
        <v>65</v>
      </c>
      <c r="C3233" s="19" t="s">
        <v>1811</v>
      </c>
      <c r="D3233" s="25">
        <v>365</v>
      </c>
      <c r="E3233" s="19" t="s">
        <v>1811</v>
      </c>
      <c r="F3233" s="25">
        <v>125755</v>
      </c>
      <c r="G3233" s="19" t="s">
        <v>3486</v>
      </c>
      <c r="H3233" s="25" t="s">
        <v>4631</v>
      </c>
      <c r="I3233" s="19" t="s">
        <v>1782</v>
      </c>
      <c r="J3233" s="25" t="s">
        <v>39</v>
      </c>
      <c r="K3233" s="32">
        <v>28189</v>
      </c>
      <c r="L3233" s="26">
        <v>0</v>
      </c>
      <c r="M3233" s="27">
        <v>0</v>
      </c>
      <c r="N3233" s="22">
        <v>0</v>
      </c>
      <c r="O3233" s="22">
        <v>0</v>
      </c>
      <c r="P3233" s="1">
        <v>125805</v>
      </c>
      <c r="Q3233">
        <v>365</v>
      </c>
      <c r="R3233">
        <v>65</v>
      </c>
      <c r="S3233" t="s">
        <v>1811</v>
      </c>
      <c r="T3233" t="s">
        <v>1811</v>
      </c>
      <c r="U3233" t="s">
        <v>3236</v>
      </c>
      <c r="V3233" t="s">
        <v>1782</v>
      </c>
      <c r="W3233" t="s">
        <v>39</v>
      </c>
      <c r="X3233">
        <v>78677</v>
      </c>
      <c r="Y3233">
        <f>VLOOKUP(P3233,[1]Listado!$F$5:$N$6488,9,0)</f>
        <v>0</v>
      </c>
      <c r="Z3233">
        <f>VLOOKUP(P3233,[1]Listado!$F$5:$O$6488,10,0)</f>
        <v>0</v>
      </c>
    </row>
    <row r="3234" spans="2:26" ht="45" x14ac:dyDescent="0.25">
      <c r="B3234" s="24">
        <v>65</v>
      </c>
      <c r="C3234" s="19" t="s">
        <v>1811</v>
      </c>
      <c r="D3234" s="25">
        <v>365</v>
      </c>
      <c r="E3234" s="19" t="s">
        <v>1811</v>
      </c>
      <c r="F3234" s="25">
        <v>125756</v>
      </c>
      <c r="G3234" s="19" t="s">
        <v>3252</v>
      </c>
      <c r="H3234" s="25" t="s">
        <v>4631</v>
      </c>
      <c r="I3234" s="19" t="s">
        <v>1782</v>
      </c>
      <c r="J3234" s="25" t="s">
        <v>39</v>
      </c>
      <c r="K3234" s="32">
        <v>5691698</v>
      </c>
      <c r="L3234" s="26">
        <v>0</v>
      </c>
      <c r="M3234" s="27">
        <v>0</v>
      </c>
      <c r="N3234" s="22">
        <v>0</v>
      </c>
      <c r="O3234" s="22">
        <v>0</v>
      </c>
      <c r="P3234" s="1">
        <v>125806</v>
      </c>
      <c r="Q3234">
        <v>365</v>
      </c>
      <c r="R3234">
        <v>65</v>
      </c>
      <c r="S3234" t="s">
        <v>1811</v>
      </c>
      <c r="T3234" t="s">
        <v>1811</v>
      </c>
      <c r="U3234" t="s">
        <v>3507</v>
      </c>
      <c r="V3234" t="s">
        <v>1782</v>
      </c>
      <c r="W3234" t="s">
        <v>39</v>
      </c>
      <c r="X3234">
        <v>143752</v>
      </c>
      <c r="Y3234">
        <f>VLOOKUP(P3234,[1]Listado!$F$5:$N$6488,9,0)</f>
        <v>0</v>
      </c>
      <c r="Z3234">
        <f>VLOOKUP(P3234,[1]Listado!$F$5:$O$6488,10,0)</f>
        <v>0</v>
      </c>
    </row>
    <row r="3235" spans="2:26" ht="30" x14ac:dyDescent="0.25">
      <c r="B3235" s="24">
        <v>65</v>
      </c>
      <c r="C3235" s="19" t="s">
        <v>1811</v>
      </c>
      <c r="D3235" s="25">
        <v>365</v>
      </c>
      <c r="E3235" s="19" t="s">
        <v>1811</v>
      </c>
      <c r="F3235" s="25">
        <v>125757</v>
      </c>
      <c r="G3235" s="19" t="s">
        <v>3409</v>
      </c>
      <c r="H3235" s="25" t="s">
        <v>4631</v>
      </c>
      <c r="I3235" s="19" t="s">
        <v>1782</v>
      </c>
      <c r="J3235" s="25" t="s">
        <v>39</v>
      </c>
      <c r="K3235" s="32">
        <v>184354</v>
      </c>
      <c r="L3235" s="26">
        <v>0</v>
      </c>
      <c r="M3235" s="27">
        <v>0</v>
      </c>
      <c r="N3235" s="22">
        <v>0</v>
      </c>
      <c r="O3235" s="22">
        <v>0</v>
      </c>
      <c r="P3235" s="1">
        <v>125807</v>
      </c>
      <c r="Q3235">
        <v>365</v>
      </c>
      <c r="R3235">
        <v>65</v>
      </c>
      <c r="S3235" t="s">
        <v>1811</v>
      </c>
      <c r="T3235" t="s">
        <v>1811</v>
      </c>
      <c r="U3235" t="s">
        <v>3459</v>
      </c>
      <c r="V3235" t="s">
        <v>1782</v>
      </c>
      <c r="W3235" t="s">
        <v>39</v>
      </c>
      <c r="X3235">
        <v>1360176</v>
      </c>
      <c r="Y3235">
        <f>VLOOKUP(P3235,[1]Listado!$F$5:$N$6488,9,0)</f>
        <v>0</v>
      </c>
      <c r="Z3235">
        <f>VLOOKUP(P3235,[1]Listado!$F$5:$O$6488,10,0)</f>
        <v>0</v>
      </c>
    </row>
    <row r="3236" spans="2:26" ht="30" x14ac:dyDescent="0.25">
      <c r="B3236" s="24">
        <v>65</v>
      </c>
      <c r="C3236" s="19" t="s">
        <v>1811</v>
      </c>
      <c r="D3236" s="25">
        <v>365</v>
      </c>
      <c r="E3236" s="19" t="s">
        <v>1811</v>
      </c>
      <c r="F3236" s="25">
        <v>125758</v>
      </c>
      <c r="G3236" s="19" t="s">
        <v>3320</v>
      </c>
      <c r="H3236" s="25" t="s">
        <v>4631</v>
      </c>
      <c r="I3236" s="19" t="s">
        <v>1782</v>
      </c>
      <c r="J3236" s="25" t="s">
        <v>39</v>
      </c>
      <c r="K3236" s="32">
        <v>3171932</v>
      </c>
      <c r="L3236" s="26">
        <v>0</v>
      </c>
      <c r="M3236" s="27">
        <v>0</v>
      </c>
      <c r="N3236" s="22">
        <v>0</v>
      </c>
      <c r="O3236" s="22">
        <v>0</v>
      </c>
      <c r="P3236" s="1">
        <v>125808</v>
      </c>
      <c r="Q3236">
        <v>365</v>
      </c>
      <c r="R3236">
        <v>65</v>
      </c>
      <c r="S3236" t="s">
        <v>1811</v>
      </c>
      <c r="T3236" t="s">
        <v>1811</v>
      </c>
      <c r="U3236" t="s">
        <v>3319</v>
      </c>
      <c r="V3236" t="s">
        <v>1782</v>
      </c>
      <c r="W3236" t="s">
        <v>39</v>
      </c>
      <c r="X3236">
        <v>104107</v>
      </c>
      <c r="Y3236">
        <f>VLOOKUP(P3236,[1]Listado!$F$5:$N$6488,9,0)</f>
        <v>0</v>
      </c>
      <c r="Z3236">
        <f>VLOOKUP(P3236,[1]Listado!$F$5:$O$6488,10,0)</f>
        <v>0</v>
      </c>
    </row>
    <row r="3237" spans="2:26" ht="30" x14ac:dyDescent="0.25">
      <c r="B3237" s="24">
        <v>65</v>
      </c>
      <c r="C3237" s="19" t="s">
        <v>1811</v>
      </c>
      <c r="D3237" s="25">
        <v>365</v>
      </c>
      <c r="E3237" s="19" t="s">
        <v>1811</v>
      </c>
      <c r="F3237" s="25">
        <v>125759</v>
      </c>
      <c r="G3237" s="19" t="s">
        <v>3582</v>
      </c>
      <c r="H3237" s="25" t="s">
        <v>4631</v>
      </c>
      <c r="I3237" s="19" t="s">
        <v>1782</v>
      </c>
      <c r="J3237" s="25" t="s">
        <v>39</v>
      </c>
      <c r="K3237" s="32">
        <v>144943</v>
      </c>
      <c r="L3237" s="26">
        <v>0</v>
      </c>
      <c r="M3237" s="27">
        <v>0</v>
      </c>
      <c r="N3237" s="22">
        <v>0</v>
      </c>
      <c r="O3237" s="22">
        <v>0</v>
      </c>
      <c r="P3237" s="1">
        <v>125809</v>
      </c>
      <c r="Q3237">
        <v>365</v>
      </c>
      <c r="R3237">
        <v>65</v>
      </c>
      <c r="S3237" t="s">
        <v>1811</v>
      </c>
      <c r="T3237" t="s">
        <v>1811</v>
      </c>
      <c r="U3237" t="s">
        <v>3750</v>
      </c>
      <c r="V3237" t="s">
        <v>1782</v>
      </c>
      <c r="W3237" t="s">
        <v>39</v>
      </c>
      <c r="X3237">
        <v>1617227</v>
      </c>
      <c r="Y3237">
        <f>VLOOKUP(P3237,[1]Listado!$F$5:$N$6488,9,0)</f>
        <v>0</v>
      </c>
      <c r="Z3237">
        <f>VLOOKUP(P3237,[1]Listado!$F$5:$O$6488,10,0)</f>
        <v>0</v>
      </c>
    </row>
    <row r="3238" spans="2:26" ht="30" x14ac:dyDescent="0.25">
      <c r="B3238" s="24">
        <v>65</v>
      </c>
      <c r="C3238" s="19" t="s">
        <v>1811</v>
      </c>
      <c r="D3238" s="25">
        <v>365</v>
      </c>
      <c r="E3238" s="19" t="s">
        <v>1811</v>
      </c>
      <c r="F3238" s="25">
        <v>125760</v>
      </c>
      <c r="G3238" s="19" t="s">
        <v>3323</v>
      </c>
      <c r="H3238" s="25" t="s">
        <v>4631</v>
      </c>
      <c r="I3238" s="19" t="s">
        <v>1782</v>
      </c>
      <c r="J3238" s="25" t="s">
        <v>39</v>
      </c>
      <c r="K3238" s="32">
        <v>132092</v>
      </c>
      <c r="L3238" s="26">
        <v>0</v>
      </c>
      <c r="M3238" s="27">
        <v>0</v>
      </c>
      <c r="N3238" s="22">
        <v>0</v>
      </c>
      <c r="O3238" s="22">
        <v>0</v>
      </c>
      <c r="P3238" s="1">
        <v>125810</v>
      </c>
      <c r="Q3238">
        <v>365</v>
      </c>
      <c r="R3238">
        <v>65</v>
      </c>
      <c r="S3238" t="s">
        <v>1811</v>
      </c>
      <c r="T3238" t="s">
        <v>1811</v>
      </c>
      <c r="U3238" t="s">
        <v>3352</v>
      </c>
      <c r="V3238" t="s">
        <v>1782</v>
      </c>
      <c r="W3238" t="s">
        <v>39</v>
      </c>
      <c r="X3238">
        <v>359578</v>
      </c>
      <c r="Y3238">
        <f>VLOOKUP(P3238,[1]Listado!$F$5:$N$6488,9,0)</f>
        <v>0</v>
      </c>
      <c r="Z3238">
        <f>VLOOKUP(P3238,[1]Listado!$F$5:$O$6488,10,0)</f>
        <v>0</v>
      </c>
    </row>
    <row r="3239" spans="2:26" ht="30" x14ac:dyDescent="0.25">
      <c r="B3239" s="24">
        <v>65</v>
      </c>
      <c r="C3239" s="19" t="s">
        <v>1811</v>
      </c>
      <c r="D3239" s="25">
        <v>365</v>
      </c>
      <c r="E3239" s="19" t="s">
        <v>1811</v>
      </c>
      <c r="F3239" s="25">
        <v>125761</v>
      </c>
      <c r="G3239" s="19" t="s">
        <v>3258</v>
      </c>
      <c r="H3239" s="25" t="s">
        <v>4631</v>
      </c>
      <c r="I3239" s="19" t="s">
        <v>1782</v>
      </c>
      <c r="J3239" s="25" t="s">
        <v>39</v>
      </c>
      <c r="K3239" s="32">
        <v>29469</v>
      </c>
      <c r="L3239" s="26">
        <v>0</v>
      </c>
      <c r="M3239" s="27">
        <v>0</v>
      </c>
      <c r="N3239" s="22">
        <v>0</v>
      </c>
      <c r="O3239" s="22">
        <v>0</v>
      </c>
      <c r="P3239" s="1">
        <v>125811</v>
      </c>
      <c r="Q3239">
        <v>365</v>
      </c>
      <c r="R3239">
        <v>65</v>
      </c>
      <c r="S3239" t="s">
        <v>1811</v>
      </c>
      <c r="T3239" t="s">
        <v>1811</v>
      </c>
      <c r="U3239" t="s">
        <v>2972</v>
      </c>
      <c r="V3239" t="s">
        <v>1782</v>
      </c>
      <c r="W3239" t="s">
        <v>39</v>
      </c>
      <c r="X3239">
        <v>5651137</v>
      </c>
      <c r="Y3239">
        <f>VLOOKUP(P3239,[1]Listado!$F$5:$N$6488,9,0)</f>
        <v>0</v>
      </c>
      <c r="Z3239">
        <f>VLOOKUP(P3239,[1]Listado!$F$5:$O$6488,10,0)</f>
        <v>0</v>
      </c>
    </row>
    <row r="3240" spans="2:26" ht="30" x14ac:dyDescent="0.25">
      <c r="B3240" s="24">
        <v>65</v>
      </c>
      <c r="C3240" s="19" t="s">
        <v>1811</v>
      </c>
      <c r="D3240" s="25">
        <v>365</v>
      </c>
      <c r="E3240" s="19" t="s">
        <v>1811</v>
      </c>
      <c r="F3240" s="25">
        <v>125762</v>
      </c>
      <c r="G3240" s="19" t="s">
        <v>3364</v>
      </c>
      <c r="H3240" s="25" t="s">
        <v>4631</v>
      </c>
      <c r="I3240" s="19" t="s">
        <v>1782</v>
      </c>
      <c r="J3240" s="25" t="s">
        <v>39</v>
      </c>
      <c r="K3240" s="32">
        <v>35791</v>
      </c>
      <c r="L3240" s="26">
        <v>0</v>
      </c>
      <c r="M3240" s="27">
        <v>0</v>
      </c>
      <c r="N3240" s="22">
        <v>0</v>
      </c>
      <c r="O3240" s="22">
        <v>0</v>
      </c>
      <c r="P3240" s="1">
        <v>125812</v>
      </c>
      <c r="Q3240">
        <v>365</v>
      </c>
      <c r="R3240">
        <v>65</v>
      </c>
      <c r="S3240" t="s">
        <v>1811</v>
      </c>
      <c r="T3240" t="s">
        <v>1811</v>
      </c>
      <c r="U3240" t="s">
        <v>3225</v>
      </c>
      <c r="V3240" t="s">
        <v>1782</v>
      </c>
      <c r="W3240" t="s">
        <v>39</v>
      </c>
      <c r="X3240">
        <v>269135</v>
      </c>
      <c r="Y3240">
        <f>VLOOKUP(P3240,[1]Listado!$F$5:$N$6488,9,0)</f>
        <v>0</v>
      </c>
      <c r="Z3240">
        <f>VLOOKUP(P3240,[1]Listado!$F$5:$O$6488,10,0)</f>
        <v>0</v>
      </c>
    </row>
    <row r="3241" spans="2:26" ht="30" x14ac:dyDescent="0.25">
      <c r="B3241" s="24">
        <v>65</v>
      </c>
      <c r="C3241" s="19" t="s">
        <v>1811</v>
      </c>
      <c r="D3241" s="25">
        <v>365</v>
      </c>
      <c r="E3241" s="19" t="s">
        <v>1811</v>
      </c>
      <c r="F3241" s="25">
        <v>125763</v>
      </c>
      <c r="G3241" s="19" t="s">
        <v>3029</v>
      </c>
      <c r="H3241" s="25" t="s">
        <v>4631</v>
      </c>
      <c r="I3241" s="19" t="s">
        <v>1782</v>
      </c>
      <c r="J3241" s="25" t="s">
        <v>39</v>
      </c>
      <c r="K3241" s="32">
        <v>178668</v>
      </c>
      <c r="L3241" s="26">
        <v>0</v>
      </c>
      <c r="M3241" s="27">
        <v>0</v>
      </c>
      <c r="N3241" s="22">
        <v>0</v>
      </c>
      <c r="O3241" s="22">
        <v>0</v>
      </c>
      <c r="P3241" s="1">
        <v>125813</v>
      </c>
      <c r="Q3241">
        <v>365</v>
      </c>
      <c r="R3241">
        <v>65</v>
      </c>
      <c r="S3241" t="s">
        <v>1811</v>
      </c>
      <c r="T3241" t="s">
        <v>1811</v>
      </c>
      <c r="U3241" t="s">
        <v>3687</v>
      </c>
      <c r="V3241" t="s">
        <v>1782</v>
      </c>
      <c r="W3241" t="s">
        <v>39</v>
      </c>
      <c r="X3241">
        <v>158118</v>
      </c>
      <c r="Y3241">
        <f>VLOOKUP(P3241,[1]Listado!$F$5:$N$6488,9,0)</f>
        <v>0</v>
      </c>
      <c r="Z3241">
        <f>VLOOKUP(P3241,[1]Listado!$F$5:$O$6488,10,0)</f>
        <v>0</v>
      </c>
    </row>
    <row r="3242" spans="2:26" ht="30" x14ac:dyDescent="0.25">
      <c r="B3242" s="24">
        <v>65</v>
      </c>
      <c r="C3242" s="19" t="s">
        <v>1811</v>
      </c>
      <c r="D3242" s="25">
        <v>365</v>
      </c>
      <c r="E3242" s="19" t="s">
        <v>1811</v>
      </c>
      <c r="F3242" s="25">
        <v>125764</v>
      </c>
      <c r="G3242" s="19" t="s">
        <v>3172</v>
      </c>
      <c r="H3242" s="25" t="s">
        <v>4631</v>
      </c>
      <c r="I3242" s="19" t="s">
        <v>1782</v>
      </c>
      <c r="J3242" s="25" t="s">
        <v>39</v>
      </c>
      <c r="K3242" s="32">
        <v>339753</v>
      </c>
      <c r="L3242" s="26">
        <v>0</v>
      </c>
      <c r="M3242" s="27">
        <v>0</v>
      </c>
      <c r="N3242" s="22">
        <v>0</v>
      </c>
      <c r="O3242" s="22">
        <v>0</v>
      </c>
      <c r="P3242" s="1">
        <v>125814</v>
      </c>
      <c r="Q3242">
        <v>365</v>
      </c>
      <c r="R3242">
        <v>65</v>
      </c>
      <c r="S3242" t="s">
        <v>1811</v>
      </c>
      <c r="T3242" t="s">
        <v>1811</v>
      </c>
      <c r="U3242" t="s">
        <v>3579</v>
      </c>
      <c r="V3242" t="s">
        <v>1782</v>
      </c>
      <c r="W3242" t="s">
        <v>39</v>
      </c>
      <c r="X3242">
        <v>212966</v>
      </c>
      <c r="Y3242">
        <f>VLOOKUP(P3242,[1]Listado!$F$5:$N$6488,9,0)</f>
        <v>0</v>
      </c>
      <c r="Z3242">
        <f>VLOOKUP(P3242,[1]Listado!$F$5:$O$6488,10,0)</f>
        <v>0</v>
      </c>
    </row>
    <row r="3243" spans="2:26" ht="30" x14ac:dyDescent="0.25">
      <c r="B3243" s="24">
        <v>65</v>
      </c>
      <c r="C3243" s="19" t="s">
        <v>1811</v>
      </c>
      <c r="D3243" s="25">
        <v>365</v>
      </c>
      <c r="E3243" s="19" t="s">
        <v>1811</v>
      </c>
      <c r="F3243" s="25">
        <v>125765</v>
      </c>
      <c r="G3243" s="19" t="s">
        <v>3143</v>
      </c>
      <c r="H3243" s="25" t="s">
        <v>4631</v>
      </c>
      <c r="I3243" s="19" t="s">
        <v>1782</v>
      </c>
      <c r="J3243" s="25" t="s">
        <v>39</v>
      </c>
      <c r="K3243" s="32">
        <v>110990</v>
      </c>
      <c r="L3243" s="26">
        <v>0</v>
      </c>
      <c r="M3243" s="27">
        <v>0</v>
      </c>
      <c r="N3243" s="22">
        <v>0</v>
      </c>
      <c r="O3243" s="22">
        <v>0</v>
      </c>
      <c r="P3243" s="1">
        <v>125815</v>
      </c>
      <c r="Q3243">
        <v>365</v>
      </c>
      <c r="R3243">
        <v>65</v>
      </c>
      <c r="S3243" t="s">
        <v>1811</v>
      </c>
      <c r="T3243" t="s">
        <v>1811</v>
      </c>
      <c r="U3243" t="s">
        <v>3256</v>
      </c>
      <c r="V3243" t="s">
        <v>1782</v>
      </c>
      <c r="W3243" t="s">
        <v>39</v>
      </c>
      <c r="X3243">
        <v>250670</v>
      </c>
      <c r="Y3243">
        <f>VLOOKUP(P3243,[1]Listado!$F$5:$N$6488,9,0)</f>
        <v>0</v>
      </c>
      <c r="Z3243">
        <f>VLOOKUP(P3243,[1]Listado!$F$5:$O$6488,10,0)</f>
        <v>0</v>
      </c>
    </row>
    <row r="3244" spans="2:26" ht="30" x14ac:dyDescent="0.25">
      <c r="B3244" s="24">
        <v>65</v>
      </c>
      <c r="C3244" s="19" t="s">
        <v>1811</v>
      </c>
      <c r="D3244" s="25">
        <v>365</v>
      </c>
      <c r="E3244" s="19" t="s">
        <v>1811</v>
      </c>
      <c r="F3244" s="25">
        <v>125766</v>
      </c>
      <c r="G3244" s="19" t="s">
        <v>3675</v>
      </c>
      <c r="H3244" s="25" t="s">
        <v>4631</v>
      </c>
      <c r="I3244" s="19" t="s">
        <v>1782</v>
      </c>
      <c r="J3244" s="25" t="s">
        <v>39</v>
      </c>
      <c r="K3244" s="32">
        <v>102857</v>
      </c>
      <c r="L3244" s="26">
        <v>0</v>
      </c>
      <c r="M3244" s="27">
        <v>0</v>
      </c>
      <c r="N3244" s="22">
        <v>0</v>
      </c>
      <c r="O3244" s="22">
        <v>0</v>
      </c>
      <c r="P3244" s="1">
        <v>125816</v>
      </c>
      <c r="Q3244">
        <v>365</v>
      </c>
      <c r="R3244">
        <v>65</v>
      </c>
      <c r="S3244" t="s">
        <v>1811</v>
      </c>
      <c r="T3244" t="s">
        <v>1811</v>
      </c>
      <c r="U3244" t="s">
        <v>3199</v>
      </c>
      <c r="V3244" t="s">
        <v>1782</v>
      </c>
      <c r="W3244" t="s">
        <v>39</v>
      </c>
      <c r="X3244">
        <v>1100279</v>
      </c>
      <c r="Y3244">
        <f>VLOOKUP(P3244,[1]Listado!$F$5:$N$6488,9,0)</f>
        <v>0</v>
      </c>
      <c r="Z3244">
        <f>VLOOKUP(P3244,[1]Listado!$F$5:$O$6488,10,0)</f>
        <v>0</v>
      </c>
    </row>
    <row r="3245" spans="2:26" ht="30" x14ac:dyDescent="0.25">
      <c r="B3245" s="24">
        <v>65</v>
      </c>
      <c r="C3245" s="19" t="s">
        <v>1811</v>
      </c>
      <c r="D3245" s="25">
        <v>365</v>
      </c>
      <c r="E3245" s="19" t="s">
        <v>1811</v>
      </c>
      <c r="F3245" s="25">
        <v>125767</v>
      </c>
      <c r="G3245" s="19" t="s">
        <v>3474</v>
      </c>
      <c r="H3245" s="25" t="s">
        <v>4631</v>
      </c>
      <c r="I3245" s="19" t="s">
        <v>1782</v>
      </c>
      <c r="J3245" s="25" t="s">
        <v>39</v>
      </c>
      <c r="K3245" s="32">
        <v>65569</v>
      </c>
      <c r="L3245" s="26">
        <v>0</v>
      </c>
      <c r="M3245" s="27">
        <v>0</v>
      </c>
      <c r="N3245" s="22">
        <v>0</v>
      </c>
      <c r="O3245" s="22">
        <v>0</v>
      </c>
      <c r="P3245" s="1">
        <v>125817</v>
      </c>
      <c r="Q3245">
        <v>365</v>
      </c>
      <c r="R3245">
        <v>65</v>
      </c>
      <c r="S3245" t="s">
        <v>1811</v>
      </c>
      <c r="T3245" t="s">
        <v>1811</v>
      </c>
      <c r="U3245" t="s">
        <v>3180</v>
      </c>
      <c r="V3245" t="s">
        <v>1782</v>
      </c>
      <c r="W3245" t="s">
        <v>39</v>
      </c>
      <c r="X3245">
        <v>2591143</v>
      </c>
      <c r="Y3245">
        <f>VLOOKUP(P3245,[1]Listado!$F$5:$N$6488,9,0)</f>
        <v>0</v>
      </c>
      <c r="Z3245">
        <f>VLOOKUP(P3245,[1]Listado!$F$5:$O$6488,10,0)</f>
        <v>0</v>
      </c>
    </row>
    <row r="3246" spans="2:26" ht="30" x14ac:dyDescent="0.25">
      <c r="B3246" s="24">
        <v>65</v>
      </c>
      <c r="C3246" s="19" t="s">
        <v>1811</v>
      </c>
      <c r="D3246" s="25">
        <v>365</v>
      </c>
      <c r="E3246" s="19" t="s">
        <v>1811</v>
      </c>
      <c r="F3246" s="25">
        <v>125768</v>
      </c>
      <c r="G3246" s="19" t="s">
        <v>3787</v>
      </c>
      <c r="H3246" s="25" t="s">
        <v>4631</v>
      </c>
      <c r="I3246" s="19" t="s">
        <v>1782</v>
      </c>
      <c r="J3246" s="25" t="s">
        <v>39</v>
      </c>
      <c r="K3246" s="32">
        <v>30144</v>
      </c>
      <c r="L3246" s="26">
        <v>0</v>
      </c>
      <c r="M3246" s="27">
        <v>0</v>
      </c>
      <c r="N3246" s="22">
        <v>0</v>
      </c>
      <c r="O3246" s="22">
        <v>0</v>
      </c>
      <c r="P3246" s="1">
        <v>125818</v>
      </c>
      <c r="Q3246">
        <v>365</v>
      </c>
      <c r="R3246">
        <v>65</v>
      </c>
      <c r="S3246" t="s">
        <v>1811</v>
      </c>
      <c r="T3246" t="s">
        <v>1811</v>
      </c>
      <c r="U3246" t="s">
        <v>3048</v>
      </c>
      <c r="V3246" t="s">
        <v>1782</v>
      </c>
      <c r="W3246" t="s">
        <v>39</v>
      </c>
      <c r="X3246">
        <v>1554686</v>
      </c>
      <c r="Y3246">
        <f>VLOOKUP(P3246,[1]Listado!$F$5:$N$6488,9,0)</f>
        <v>0</v>
      </c>
      <c r="Z3246">
        <f>VLOOKUP(P3246,[1]Listado!$F$5:$O$6488,10,0)</f>
        <v>0</v>
      </c>
    </row>
    <row r="3247" spans="2:26" ht="30" x14ac:dyDescent="0.25">
      <c r="B3247" s="24">
        <v>65</v>
      </c>
      <c r="C3247" s="19" t="s">
        <v>1811</v>
      </c>
      <c r="D3247" s="25">
        <v>365</v>
      </c>
      <c r="E3247" s="19" t="s">
        <v>1811</v>
      </c>
      <c r="F3247" s="25">
        <v>125769</v>
      </c>
      <c r="G3247" s="19" t="s">
        <v>3007</v>
      </c>
      <c r="H3247" s="25" t="s">
        <v>4631</v>
      </c>
      <c r="I3247" s="19" t="s">
        <v>1782</v>
      </c>
      <c r="J3247" s="25" t="s">
        <v>39</v>
      </c>
      <c r="K3247" s="32">
        <v>136509</v>
      </c>
      <c r="L3247" s="26">
        <v>0</v>
      </c>
      <c r="M3247" s="27">
        <v>0</v>
      </c>
      <c r="N3247" s="22">
        <v>0</v>
      </c>
      <c r="O3247" s="22">
        <v>0</v>
      </c>
      <c r="P3247" s="1">
        <v>125819</v>
      </c>
      <c r="Q3247">
        <v>365</v>
      </c>
      <c r="R3247">
        <v>65</v>
      </c>
      <c r="S3247" t="s">
        <v>1811</v>
      </c>
      <c r="T3247" t="s">
        <v>1811</v>
      </c>
      <c r="U3247" t="s">
        <v>3019</v>
      </c>
      <c r="V3247" t="s">
        <v>1782</v>
      </c>
      <c r="W3247" t="s">
        <v>39</v>
      </c>
      <c r="X3247">
        <v>70989</v>
      </c>
      <c r="Y3247">
        <f>VLOOKUP(P3247,[1]Listado!$F$5:$N$6488,9,0)</f>
        <v>0</v>
      </c>
      <c r="Z3247">
        <f>VLOOKUP(P3247,[1]Listado!$F$5:$O$6488,10,0)</f>
        <v>0</v>
      </c>
    </row>
    <row r="3248" spans="2:26" ht="30" x14ac:dyDescent="0.25">
      <c r="B3248" s="24">
        <v>65</v>
      </c>
      <c r="C3248" s="19" t="s">
        <v>1811</v>
      </c>
      <c r="D3248" s="25">
        <v>365</v>
      </c>
      <c r="E3248" s="19" t="s">
        <v>1811</v>
      </c>
      <c r="F3248" s="25">
        <v>125770</v>
      </c>
      <c r="G3248" s="19" t="s">
        <v>3318</v>
      </c>
      <c r="H3248" s="25" t="s">
        <v>4631</v>
      </c>
      <c r="I3248" s="19" t="s">
        <v>1782</v>
      </c>
      <c r="J3248" s="25" t="s">
        <v>39</v>
      </c>
      <c r="K3248" s="32">
        <v>119278</v>
      </c>
      <c r="L3248" s="26">
        <v>0</v>
      </c>
      <c r="M3248" s="27">
        <v>0</v>
      </c>
      <c r="N3248" s="22">
        <v>0</v>
      </c>
      <c r="O3248" s="22">
        <v>0</v>
      </c>
      <c r="P3248" s="1">
        <v>125820</v>
      </c>
      <c r="Q3248">
        <v>365</v>
      </c>
      <c r="R3248">
        <v>65</v>
      </c>
      <c r="S3248" t="s">
        <v>1811</v>
      </c>
      <c r="T3248" t="s">
        <v>1811</v>
      </c>
      <c r="U3248" t="s">
        <v>3701</v>
      </c>
      <c r="V3248" t="s">
        <v>1782</v>
      </c>
      <c r="W3248" t="s">
        <v>39</v>
      </c>
      <c r="X3248">
        <v>453164</v>
      </c>
      <c r="Y3248">
        <f>VLOOKUP(P3248,[1]Listado!$F$5:$N$6488,9,0)</f>
        <v>0</v>
      </c>
      <c r="Z3248">
        <f>VLOOKUP(P3248,[1]Listado!$F$5:$O$6488,10,0)</f>
        <v>0</v>
      </c>
    </row>
    <row r="3249" spans="2:26" ht="30" x14ac:dyDescent="0.25">
      <c r="B3249" s="24">
        <v>65</v>
      </c>
      <c r="C3249" s="19" t="s">
        <v>1811</v>
      </c>
      <c r="D3249" s="25">
        <v>365</v>
      </c>
      <c r="E3249" s="19" t="s">
        <v>1811</v>
      </c>
      <c r="F3249" s="25">
        <v>125771</v>
      </c>
      <c r="G3249" s="19" t="s">
        <v>3030</v>
      </c>
      <c r="H3249" s="25" t="s">
        <v>4631</v>
      </c>
      <c r="I3249" s="19" t="s">
        <v>1782</v>
      </c>
      <c r="J3249" s="25" t="s">
        <v>39</v>
      </c>
      <c r="K3249" s="32">
        <v>106036</v>
      </c>
      <c r="L3249" s="26">
        <v>0</v>
      </c>
      <c r="M3249" s="27">
        <v>0</v>
      </c>
      <c r="N3249" s="22">
        <v>0</v>
      </c>
      <c r="O3249" s="22">
        <v>0</v>
      </c>
      <c r="P3249" s="1">
        <v>125821</v>
      </c>
      <c r="Q3249">
        <v>365</v>
      </c>
      <c r="R3249">
        <v>65</v>
      </c>
      <c r="S3249" t="s">
        <v>1811</v>
      </c>
      <c r="T3249" t="s">
        <v>1811</v>
      </c>
      <c r="U3249" t="s">
        <v>3453</v>
      </c>
      <c r="V3249" t="s">
        <v>1782</v>
      </c>
      <c r="W3249" t="s">
        <v>39</v>
      </c>
      <c r="X3249">
        <v>314073</v>
      </c>
      <c r="Y3249">
        <f>VLOOKUP(P3249,[1]Listado!$F$5:$N$6488,9,0)</f>
        <v>0</v>
      </c>
      <c r="Z3249">
        <f>VLOOKUP(P3249,[1]Listado!$F$5:$O$6488,10,0)</f>
        <v>0</v>
      </c>
    </row>
    <row r="3250" spans="2:26" ht="30" x14ac:dyDescent="0.25">
      <c r="B3250" s="24">
        <v>65</v>
      </c>
      <c r="C3250" s="19" t="s">
        <v>1811</v>
      </c>
      <c r="D3250" s="25">
        <v>365</v>
      </c>
      <c r="E3250" s="19" t="s">
        <v>1811</v>
      </c>
      <c r="F3250" s="25">
        <v>125772</v>
      </c>
      <c r="G3250" s="19" t="s">
        <v>3330</v>
      </c>
      <c r="H3250" s="25" t="s">
        <v>4631</v>
      </c>
      <c r="I3250" s="19" t="s">
        <v>1782</v>
      </c>
      <c r="J3250" s="25" t="s">
        <v>39</v>
      </c>
      <c r="K3250" s="32">
        <v>32244</v>
      </c>
      <c r="L3250" s="26">
        <v>0</v>
      </c>
      <c r="M3250" s="27">
        <v>0</v>
      </c>
      <c r="N3250" s="22">
        <v>0</v>
      </c>
      <c r="O3250" s="22">
        <v>0</v>
      </c>
      <c r="P3250" s="1">
        <v>125822</v>
      </c>
      <c r="Q3250">
        <v>365</v>
      </c>
      <c r="R3250">
        <v>65</v>
      </c>
      <c r="S3250" t="s">
        <v>1811</v>
      </c>
      <c r="T3250" t="s">
        <v>1811</v>
      </c>
      <c r="U3250" t="s">
        <v>3532</v>
      </c>
      <c r="V3250" t="s">
        <v>1782</v>
      </c>
      <c r="W3250" t="s">
        <v>39</v>
      </c>
      <c r="X3250">
        <v>173746</v>
      </c>
      <c r="Y3250">
        <f>VLOOKUP(P3250,[1]Listado!$F$5:$N$6488,9,0)</f>
        <v>0</v>
      </c>
      <c r="Z3250">
        <f>VLOOKUP(P3250,[1]Listado!$F$5:$O$6488,10,0)</f>
        <v>0</v>
      </c>
    </row>
    <row r="3251" spans="2:26" ht="30" x14ac:dyDescent="0.25">
      <c r="B3251" s="24">
        <v>65</v>
      </c>
      <c r="C3251" s="19" t="s">
        <v>1811</v>
      </c>
      <c r="D3251" s="25">
        <v>365</v>
      </c>
      <c r="E3251" s="19" t="s">
        <v>1811</v>
      </c>
      <c r="F3251" s="25">
        <v>125775</v>
      </c>
      <c r="G3251" s="19" t="s">
        <v>3725</v>
      </c>
      <c r="H3251" s="25" t="s">
        <v>4631</v>
      </c>
      <c r="I3251" s="19" t="s">
        <v>1782</v>
      </c>
      <c r="J3251" s="25" t="s">
        <v>39</v>
      </c>
      <c r="K3251" s="32">
        <v>31826</v>
      </c>
      <c r="L3251" s="26">
        <v>0</v>
      </c>
      <c r="M3251" s="27">
        <v>0</v>
      </c>
      <c r="N3251" s="22">
        <v>0</v>
      </c>
      <c r="O3251" s="22">
        <v>0</v>
      </c>
      <c r="P3251" s="1">
        <v>125823</v>
      </c>
      <c r="Q3251">
        <v>365</v>
      </c>
      <c r="R3251">
        <v>65</v>
      </c>
      <c r="S3251" t="s">
        <v>1811</v>
      </c>
      <c r="T3251" t="s">
        <v>1811</v>
      </c>
      <c r="U3251" t="s">
        <v>3455</v>
      </c>
      <c r="V3251" t="s">
        <v>1782</v>
      </c>
      <c r="W3251" t="s">
        <v>39</v>
      </c>
      <c r="X3251">
        <v>41943</v>
      </c>
      <c r="Y3251">
        <f>VLOOKUP(P3251,[1]Listado!$F$5:$N$6488,9,0)</f>
        <v>0</v>
      </c>
      <c r="Z3251">
        <f>VLOOKUP(P3251,[1]Listado!$F$5:$O$6488,10,0)</f>
        <v>0</v>
      </c>
    </row>
    <row r="3252" spans="2:26" ht="30" x14ac:dyDescent="0.25">
      <c r="B3252" s="24">
        <v>65</v>
      </c>
      <c r="C3252" s="19" t="s">
        <v>1811</v>
      </c>
      <c r="D3252" s="25">
        <v>365</v>
      </c>
      <c r="E3252" s="19" t="s">
        <v>1811</v>
      </c>
      <c r="F3252" s="25">
        <v>125776</v>
      </c>
      <c r="G3252" s="19" t="s">
        <v>3348</v>
      </c>
      <c r="H3252" s="25" t="s">
        <v>4631</v>
      </c>
      <c r="I3252" s="19" t="s">
        <v>1782</v>
      </c>
      <c r="J3252" s="25" t="s">
        <v>39</v>
      </c>
      <c r="K3252" s="32">
        <v>1663011</v>
      </c>
      <c r="L3252" s="26">
        <v>0</v>
      </c>
      <c r="M3252" s="27">
        <v>0</v>
      </c>
      <c r="N3252" s="22">
        <v>0</v>
      </c>
      <c r="O3252" s="22">
        <v>0</v>
      </c>
      <c r="P3252" s="1">
        <v>125824</v>
      </c>
      <c r="Q3252">
        <v>365</v>
      </c>
      <c r="R3252">
        <v>65</v>
      </c>
      <c r="S3252" t="s">
        <v>1811</v>
      </c>
      <c r="T3252" t="s">
        <v>1811</v>
      </c>
      <c r="U3252" t="s">
        <v>3310</v>
      </c>
      <c r="V3252" t="s">
        <v>1782</v>
      </c>
      <c r="W3252" t="s">
        <v>39</v>
      </c>
      <c r="X3252">
        <v>32984</v>
      </c>
      <c r="Y3252">
        <f>VLOOKUP(P3252,[1]Listado!$F$5:$N$6488,9,0)</f>
        <v>0</v>
      </c>
      <c r="Z3252">
        <f>VLOOKUP(P3252,[1]Listado!$F$5:$O$6488,10,0)</f>
        <v>0</v>
      </c>
    </row>
    <row r="3253" spans="2:26" ht="30" x14ac:dyDescent="0.25">
      <c r="B3253" s="24">
        <v>65</v>
      </c>
      <c r="C3253" s="19" t="s">
        <v>1811</v>
      </c>
      <c r="D3253" s="25">
        <v>365</v>
      </c>
      <c r="E3253" s="19" t="s">
        <v>1811</v>
      </c>
      <c r="F3253" s="25">
        <v>125777</v>
      </c>
      <c r="G3253" s="19" t="s">
        <v>3501</v>
      </c>
      <c r="H3253" s="25" t="s">
        <v>4631</v>
      </c>
      <c r="I3253" s="19" t="s">
        <v>1782</v>
      </c>
      <c r="J3253" s="25" t="s">
        <v>39</v>
      </c>
      <c r="K3253" s="32">
        <v>2570327</v>
      </c>
      <c r="L3253" s="26">
        <v>0</v>
      </c>
      <c r="M3253" s="27">
        <v>0</v>
      </c>
      <c r="N3253" s="22">
        <v>0</v>
      </c>
      <c r="O3253" s="22">
        <v>0</v>
      </c>
      <c r="P3253" s="1">
        <v>125825</v>
      </c>
      <c r="Q3253">
        <v>365</v>
      </c>
      <c r="R3253">
        <v>65</v>
      </c>
      <c r="S3253" t="s">
        <v>1811</v>
      </c>
      <c r="T3253" t="s">
        <v>1811</v>
      </c>
      <c r="U3253" t="s">
        <v>3396</v>
      </c>
      <c r="V3253" t="s">
        <v>1782</v>
      </c>
      <c r="W3253" t="s">
        <v>39</v>
      </c>
      <c r="X3253">
        <v>71550</v>
      </c>
      <c r="Y3253">
        <f>VLOOKUP(P3253,[1]Listado!$F$5:$N$6488,9,0)</f>
        <v>0</v>
      </c>
      <c r="Z3253">
        <f>VLOOKUP(P3253,[1]Listado!$F$5:$O$6488,10,0)</f>
        <v>0</v>
      </c>
    </row>
    <row r="3254" spans="2:26" ht="30" x14ac:dyDescent="0.25">
      <c r="B3254" s="24">
        <v>65</v>
      </c>
      <c r="C3254" s="19" t="s">
        <v>1811</v>
      </c>
      <c r="D3254" s="25">
        <v>365</v>
      </c>
      <c r="E3254" s="19" t="s">
        <v>1811</v>
      </c>
      <c r="F3254" s="25">
        <v>125778</v>
      </c>
      <c r="G3254" s="19" t="s">
        <v>3022</v>
      </c>
      <c r="H3254" s="25" t="s">
        <v>4631</v>
      </c>
      <c r="I3254" s="19" t="s">
        <v>1782</v>
      </c>
      <c r="J3254" s="25" t="s">
        <v>39</v>
      </c>
      <c r="K3254" s="32">
        <v>4100712</v>
      </c>
      <c r="L3254" s="26">
        <v>0</v>
      </c>
      <c r="M3254" s="27">
        <v>0</v>
      </c>
      <c r="N3254" s="22">
        <v>0</v>
      </c>
      <c r="O3254" s="22">
        <v>0</v>
      </c>
      <c r="P3254" s="1">
        <v>125826</v>
      </c>
      <c r="Q3254">
        <v>365</v>
      </c>
      <c r="R3254">
        <v>65</v>
      </c>
      <c r="S3254" t="s">
        <v>1811</v>
      </c>
      <c r="T3254" t="s">
        <v>1811</v>
      </c>
      <c r="U3254" t="s">
        <v>3321</v>
      </c>
      <c r="V3254" t="s">
        <v>1782</v>
      </c>
      <c r="W3254" t="s">
        <v>39</v>
      </c>
      <c r="X3254">
        <v>31245</v>
      </c>
      <c r="Y3254">
        <f>VLOOKUP(P3254,[1]Listado!$F$5:$N$6488,9,0)</f>
        <v>0</v>
      </c>
      <c r="Z3254">
        <f>VLOOKUP(P3254,[1]Listado!$F$5:$O$6488,10,0)</f>
        <v>0</v>
      </c>
    </row>
    <row r="3255" spans="2:26" ht="30" x14ac:dyDescent="0.25">
      <c r="B3255" s="24">
        <v>65</v>
      </c>
      <c r="C3255" s="19" t="s">
        <v>1811</v>
      </c>
      <c r="D3255" s="25">
        <v>365</v>
      </c>
      <c r="E3255" s="19" t="s">
        <v>1811</v>
      </c>
      <c r="F3255" s="25">
        <v>125779</v>
      </c>
      <c r="G3255" s="19" t="s">
        <v>3283</v>
      </c>
      <c r="H3255" s="25" t="s">
        <v>4631</v>
      </c>
      <c r="I3255" s="19" t="s">
        <v>1782</v>
      </c>
      <c r="J3255" s="25" t="s">
        <v>39</v>
      </c>
      <c r="K3255" s="32">
        <v>1166384</v>
      </c>
      <c r="L3255" s="26">
        <v>0</v>
      </c>
      <c r="M3255" s="27">
        <v>0</v>
      </c>
      <c r="N3255" s="22">
        <v>0</v>
      </c>
      <c r="O3255" s="22">
        <v>0</v>
      </c>
      <c r="P3255" s="1">
        <v>125827</v>
      </c>
      <c r="Q3255">
        <v>365</v>
      </c>
      <c r="R3255">
        <v>65</v>
      </c>
      <c r="S3255" t="s">
        <v>1811</v>
      </c>
      <c r="T3255" t="s">
        <v>1811</v>
      </c>
      <c r="U3255" t="s">
        <v>3234</v>
      </c>
      <c r="V3255" t="s">
        <v>1782</v>
      </c>
      <c r="W3255" t="s">
        <v>39</v>
      </c>
      <c r="X3255">
        <v>21156</v>
      </c>
      <c r="Y3255">
        <f>VLOOKUP(P3255,[1]Listado!$F$5:$N$6488,9,0)</f>
        <v>0</v>
      </c>
      <c r="Z3255">
        <f>VLOOKUP(P3255,[1]Listado!$F$5:$O$6488,10,0)</f>
        <v>0</v>
      </c>
    </row>
    <row r="3256" spans="2:26" ht="30" x14ac:dyDescent="0.25">
      <c r="B3256" s="24">
        <v>65</v>
      </c>
      <c r="C3256" s="19" t="s">
        <v>1811</v>
      </c>
      <c r="D3256" s="25">
        <v>365</v>
      </c>
      <c r="E3256" s="19" t="s">
        <v>1811</v>
      </c>
      <c r="F3256" s="25">
        <v>125780</v>
      </c>
      <c r="G3256" s="19" t="s">
        <v>3228</v>
      </c>
      <c r="H3256" s="25" t="s">
        <v>4631</v>
      </c>
      <c r="I3256" s="19" t="s">
        <v>1782</v>
      </c>
      <c r="J3256" s="25" t="s">
        <v>39</v>
      </c>
      <c r="K3256" s="32">
        <v>71032</v>
      </c>
      <c r="L3256" s="26">
        <v>0</v>
      </c>
      <c r="M3256" s="27">
        <v>0</v>
      </c>
      <c r="N3256" s="22">
        <v>0</v>
      </c>
      <c r="O3256" s="22">
        <v>0</v>
      </c>
      <c r="P3256" s="1">
        <v>125828</v>
      </c>
      <c r="Q3256">
        <v>365</v>
      </c>
      <c r="R3256">
        <v>65</v>
      </c>
      <c r="S3256" t="s">
        <v>1811</v>
      </c>
      <c r="T3256" t="s">
        <v>1811</v>
      </c>
      <c r="U3256" t="s">
        <v>3238</v>
      </c>
      <c r="V3256" t="s">
        <v>1782</v>
      </c>
      <c r="W3256" t="s">
        <v>39</v>
      </c>
      <c r="X3256">
        <v>131851</v>
      </c>
      <c r="Y3256">
        <f>VLOOKUP(P3256,[1]Listado!$F$5:$N$6488,9,0)</f>
        <v>0</v>
      </c>
      <c r="Z3256">
        <f>VLOOKUP(P3256,[1]Listado!$F$5:$O$6488,10,0)</f>
        <v>0</v>
      </c>
    </row>
    <row r="3257" spans="2:26" ht="30" x14ac:dyDescent="0.25">
      <c r="B3257" s="24">
        <v>65</v>
      </c>
      <c r="C3257" s="19" t="s">
        <v>1811</v>
      </c>
      <c r="D3257" s="25">
        <v>365</v>
      </c>
      <c r="E3257" s="19" t="s">
        <v>1811</v>
      </c>
      <c r="F3257" s="25">
        <v>125781</v>
      </c>
      <c r="G3257" s="19" t="s">
        <v>3469</v>
      </c>
      <c r="H3257" s="25" t="s">
        <v>4631</v>
      </c>
      <c r="I3257" s="19" t="s">
        <v>1782</v>
      </c>
      <c r="J3257" s="25" t="s">
        <v>39</v>
      </c>
      <c r="K3257" s="32">
        <v>43831</v>
      </c>
      <c r="L3257" s="26">
        <v>0</v>
      </c>
      <c r="M3257" s="27">
        <v>0</v>
      </c>
      <c r="N3257" s="22">
        <v>0</v>
      </c>
      <c r="O3257" s="22">
        <v>0</v>
      </c>
      <c r="P3257" s="1">
        <v>125829</v>
      </c>
      <c r="Q3257">
        <v>365</v>
      </c>
      <c r="R3257">
        <v>65</v>
      </c>
      <c r="S3257" t="s">
        <v>1811</v>
      </c>
      <c r="T3257" t="s">
        <v>1811</v>
      </c>
      <c r="U3257" t="s">
        <v>3272</v>
      </c>
      <c r="V3257" t="s">
        <v>1782</v>
      </c>
      <c r="W3257" t="s">
        <v>39</v>
      </c>
      <c r="X3257">
        <v>369948</v>
      </c>
      <c r="Y3257">
        <f>VLOOKUP(P3257,[1]Listado!$F$5:$N$6488,9,0)</f>
        <v>0</v>
      </c>
      <c r="Z3257">
        <f>VLOOKUP(P3257,[1]Listado!$F$5:$O$6488,10,0)</f>
        <v>0</v>
      </c>
    </row>
    <row r="3258" spans="2:26" ht="30" x14ac:dyDescent="0.25">
      <c r="B3258" s="24">
        <v>65</v>
      </c>
      <c r="C3258" s="19" t="s">
        <v>1811</v>
      </c>
      <c r="D3258" s="25">
        <v>365</v>
      </c>
      <c r="E3258" s="19" t="s">
        <v>1811</v>
      </c>
      <c r="F3258" s="25">
        <v>125782</v>
      </c>
      <c r="G3258" s="19" t="s">
        <v>2956</v>
      </c>
      <c r="H3258" s="25" t="s">
        <v>4631</v>
      </c>
      <c r="I3258" s="19" t="s">
        <v>1782</v>
      </c>
      <c r="J3258" s="25" t="s">
        <v>39</v>
      </c>
      <c r="K3258" s="32">
        <v>40137</v>
      </c>
      <c r="L3258" s="26">
        <v>0</v>
      </c>
      <c r="M3258" s="27">
        <v>0</v>
      </c>
      <c r="N3258" s="22">
        <v>0</v>
      </c>
      <c r="O3258" s="22">
        <v>0</v>
      </c>
      <c r="P3258" s="1">
        <v>125830</v>
      </c>
      <c r="Q3258">
        <v>365</v>
      </c>
      <c r="R3258">
        <v>65</v>
      </c>
      <c r="S3258" t="s">
        <v>1811</v>
      </c>
      <c r="T3258" t="s">
        <v>1811</v>
      </c>
      <c r="U3258" t="s">
        <v>3407</v>
      </c>
      <c r="V3258" t="s">
        <v>1782</v>
      </c>
      <c r="W3258" t="s">
        <v>39</v>
      </c>
      <c r="X3258">
        <v>47983</v>
      </c>
      <c r="Y3258">
        <f>VLOOKUP(P3258,[1]Listado!$F$5:$N$6488,9,0)</f>
        <v>0</v>
      </c>
      <c r="Z3258">
        <f>VLOOKUP(P3258,[1]Listado!$F$5:$O$6488,10,0)</f>
        <v>0</v>
      </c>
    </row>
    <row r="3259" spans="2:26" ht="30" x14ac:dyDescent="0.25">
      <c r="B3259" s="24">
        <v>65</v>
      </c>
      <c r="C3259" s="19" t="s">
        <v>1811</v>
      </c>
      <c r="D3259" s="25">
        <v>365</v>
      </c>
      <c r="E3259" s="19" t="s">
        <v>1811</v>
      </c>
      <c r="F3259" s="25">
        <v>125783</v>
      </c>
      <c r="G3259" s="19" t="s">
        <v>3308</v>
      </c>
      <c r="H3259" s="25" t="s">
        <v>4631</v>
      </c>
      <c r="I3259" s="19" t="s">
        <v>1782</v>
      </c>
      <c r="J3259" s="25" t="s">
        <v>39</v>
      </c>
      <c r="K3259" s="32">
        <v>22268</v>
      </c>
      <c r="L3259" s="26">
        <v>0</v>
      </c>
      <c r="M3259" s="27">
        <v>0</v>
      </c>
      <c r="N3259" s="22">
        <v>0</v>
      </c>
      <c r="O3259" s="22">
        <v>0</v>
      </c>
      <c r="P3259" s="1">
        <v>125831</v>
      </c>
      <c r="Q3259">
        <v>365</v>
      </c>
      <c r="R3259">
        <v>65</v>
      </c>
      <c r="S3259" t="s">
        <v>1811</v>
      </c>
      <c r="T3259" t="s">
        <v>1811</v>
      </c>
      <c r="U3259" t="s">
        <v>3681</v>
      </c>
      <c r="V3259" t="s">
        <v>1782</v>
      </c>
      <c r="W3259" t="s">
        <v>39</v>
      </c>
      <c r="X3259">
        <v>87421</v>
      </c>
      <c r="Y3259">
        <f>VLOOKUP(P3259,[1]Listado!$F$5:$N$6488,9,0)</f>
        <v>0</v>
      </c>
      <c r="Z3259">
        <f>VLOOKUP(P3259,[1]Listado!$F$5:$O$6488,10,0)</f>
        <v>0</v>
      </c>
    </row>
    <row r="3260" spans="2:26" ht="30" x14ac:dyDescent="0.25">
      <c r="B3260" s="24">
        <v>65</v>
      </c>
      <c r="C3260" s="19" t="s">
        <v>1811</v>
      </c>
      <c r="D3260" s="25">
        <v>365</v>
      </c>
      <c r="E3260" s="19" t="s">
        <v>1811</v>
      </c>
      <c r="F3260" s="25">
        <v>125784</v>
      </c>
      <c r="G3260" s="19" t="s">
        <v>3203</v>
      </c>
      <c r="H3260" s="25" t="s">
        <v>4631</v>
      </c>
      <c r="I3260" s="19" t="s">
        <v>1782</v>
      </c>
      <c r="J3260" s="25" t="s">
        <v>39</v>
      </c>
      <c r="K3260" s="32">
        <v>48069</v>
      </c>
      <c r="L3260" s="26">
        <v>0</v>
      </c>
      <c r="M3260" s="27">
        <v>0</v>
      </c>
      <c r="N3260" s="22">
        <v>0</v>
      </c>
      <c r="O3260" s="22">
        <v>0</v>
      </c>
      <c r="P3260" s="1">
        <v>125832</v>
      </c>
      <c r="Q3260">
        <v>365</v>
      </c>
      <c r="R3260">
        <v>65</v>
      </c>
      <c r="S3260" t="s">
        <v>1811</v>
      </c>
      <c r="T3260" t="s">
        <v>1811</v>
      </c>
      <c r="U3260" t="s">
        <v>3047</v>
      </c>
      <c r="V3260" t="s">
        <v>1782</v>
      </c>
      <c r="W3260" t="s">
        <v>39</v>
      </c>
      <c r="X3260">
        <v>84250</v>
      </c>
      <c r="Y3260">
        <f>VLOOKUP(P3260,[1]Listado!$F$5:$N$6488,9,0)</f>
        <v>0</v>
      </c>
      <c r="Z3260">
        <f>VLOOKUP(P3260,[1]Listado!$F$5:$O$6488,10,0)</f>
        <v>0</v>
      </c>
    </row>
    <row r="3261" spans="2:26" ht="30" x14ac:dyDescent="0.25">
      <c r="B3261" s="24">
        <v>65</v>
      </c>
      <c r="C3261" s="19" t="s">
        <v>1811</v>
      </c>
      <c r="D3261" s="25">
        <v>365</v>
      </c>
      <c r="E3261" s="19" t="s">
        <v>1811</v>
      </c>
      <c r="F3261" s="25">
        <v>125785</v>
      </c>
      <c r="G3261" s="19" t="s">
        <v>3271</v>
      </c>
      <c r="H3261" s="25" t="s">
        <v>4631</v>
      </c>
      <c r="I3261" s="19" t="s">
        <v>1782</v>
      </c>
      <c r="J3261" s="25" t="s">
        <v>39</v>
      </c>
      <c r="K3261" s="32">
        <v>55434</v>
      </c>
      <c r="L3261" s="26">
        <v>0</v>
      </c>
      <c r="M3261" s="27">
        <v>0</v>
      </c>
      <c r="N3261" s="22">
        <v>0</v>
      </c>
      <c r="O3261" s="22">
        <v>0</v>
      </c>
      <c r="P3261" s="1">
        <v>125833</v>
      </c>
      <c r="Q3261">
        <v>365</v>
      </c>
      <c r="R3261">
        <v>65</v>
      </c>
      <c r="S3261" t="s">
        <v>1811</v>
      </c>
      <c r="T3261" t="s">
        <v>1811</v>
      </c>
      <c r="U3261" t="s">
        <v>3373</v>
      </c>
      <c r="V3261" t="s">
        <v>1782</v>
      </c>
      <c r="W3261" t="s">
        <v>39</v>
      </c>
      <c r="X3261">
        <v>533003</v>
      </c>
      <c r="Y3261">
        <f>VLOOKUP(P3261,[1]Listado!$F$5:$N$6488,9,0)</f>
        <v>0</v>
      </c>
      <c r="Z3261">
        <f>VLOOKUP(P3261,[1]Listado!$F$5:$O$6488,10,0)</f>
        <v>0</v>
      </c>
    </row>
    <row r="3262" spans="2:26" ht="30" x14ac:dyDescent="0.25">
      <c r="B3262" s="24">
        <v>65</v>
      </c>
      <c r="C3262" s="19" t="s">
        <v>1811</v>
      </c>
      <c r="D3262" s="25">
        <v>365</v>
      </c>
      <c r="E3262" s="19" t="s">
        <v>1811</v>
      </c>
      <c r="F3262" s="25">
        <v>125786</v>
      </c>
      <c r="G3262" s="19" t="s">
        <v>3144</v>
      </c>
      <c r="H3262" s="25" t="s">
        <v>4631</v>
      </c>
      <c r="I3262" s="19" t="s">
        <v>1782</v>
      </c>
      <c r="J3262" s="25" t="s">
        <v>39</v>
      </c>
      <c r="K3262" s="32">
        <v>135792</v>
      </c>
      <c r="L3262" s="26">
        <v>0</v>
      </c>
      <c r="M3262" s="27">
        <v>0</v>
      </c>
      <c r="N3262" s="22">
        <v>0</v>
      </c>
      <c r="O3262" s="22">
        <v>0</v>
      </c>
      <c r="P3262" s="1">
        <v>125834</v>
      </c>
      <c r="Q3262">
        <v>365</v>
      </c>
      <c r="R3262">
        <v>65</v>
      </c>
      <c r="S3262" t="s">
        <v>1811</v>
      </c>
      <c r="T3262" t="s">
        <v>1811</v>
      </c>
      <c r="U3262" t="s">
        <v>3200</v>
      </c>
      <c r="V3262" t="s">
        <v>1782</v>
      </c>
      <c r="W3262" t="s">
        <v>39</v>
      </c>
      <c r="X3262">
        <v>981322</v>
      </c>
      <c r="Y3262">
        <f>VLOOKUP(P3262,[1]Listado!$F$5:$N$6488,9,0)</f>
        <v>0</v>
      </c>
      <c r="Z3262">
        <f>VLOOKUP(P3262,[1]Listado!$F$5:$O$6488,10,0)</f>
        <v>0</v>
      </c>
    </row>
    <row r="3263" spans="2:26" ht="30" x14ac:dyDescent="0.25">
      <c r="B3263" s="24">
        <v>65</v>
      </c>
      <c r="C3263" s="19" t="s">
        <v>1811</v>
      </c>
      <c r="D3263" s="25">
        <v>365</v>
      </c>
      <c r="E3263" s="19" t="s">
        <v>1811</v>
      </c>
      <c r="F3263" s="25">
        <v>125787</v>
      </c>
      <c r="G3263" s="19" t="s">
        <v>3636</v>
      </c>
      <c r="H3263" s="25" t="s">
        <v>4631</v>
      </c>
      <c r="I3263" s="19" t="s">
        <v>1782</v>
      </c>
      <c r="J3263" s="25" t="s">
        <v>39</v>
      </c>
      <c r="K3263" s="32">
        <v>161610</v>
      </c>
      <c r="L3263" s="26">
        <v>0</v>
      </c>
      <c r="M3263" s="27">
        <v>0</v>
      </c>
      <c r="N3263" s="22">
        <v>0</v>
      </c>
      <c r="O3263" s="22">
        <v>0</v>
      </c>
      <c r="P3263" s="1">
        <v>125835</v>
      </c>
      <c r="Q3263">
        <v>365</v>
      </c>
      <c r="R3263">
        <v>65</v>
      </c>
      <c r="S3263" t="s">
        <v>1811</v>
      </c>
      <c r="T3263" t="s">
        <v>1811</v>
      </c>
      <c r="U3263" t="s">
        <v>3784</v>
      </c>
      <c r="V3263" t="s">
        <v>1782</v>
      </c>
      <c r="W3263" t="s">
        <v>39</v>
      </c>
      <c r="X3263">
        <v>66034</v>
      </c>
      <c r="Y3263">
        <f>VLOOKUP(P3263,[1]Listado!$F$5:$N$6488,9,0)</f>
        <v>0</v>
      </c>
      <c r="Z3263">
        <f>VLOOKUP(P3263,[1]Listado!$F$5:$O$6488,10,0)</f>
        <v>0</v>
      </c>
    </row>
    <row r="3264" spans="2:26" ht="45" x14ac:dyDescent="0.25">
      <c r="B3264" s="24">
        <v>65</v>
      </c>
      <c r="C3264" s="19" t="s">
        <v>1811</v>
      </c>
      <c r="D3264" s="25">
        <v>365</v>
      </c>
      <c r="E3264" s="19" t="s">
        <v>1811</v>
      </c>
      <c r="F3264" s="25">
        <v>125788</v>
      </c>
      <c r="G3264" s="19" t="s">
        <v>3534</v>
      </c>
      <c r="H3264" s="25" t="s">
        <v>4631</v>
      </c>
      <c r="I3264" s="19" t="s">
        <v>1782</v>
      </c>
      <c r="J3264" s="25" t="s">
        <v>39</v>
      </c>
      <c r="K3264" s="32">
        <v>26766</v>
      </c>
      <c r="L3264" s="26">
        <v>0</v>
      </c>
      <c r="M3264" s="27">
        <v>0</v>
      </c>
      <c r="N3264" s="22">
        <v>0</v>
      </c>
      <c r="O3264" s="22">
        <v>0</v>
      </c>
      <c r="P3264" s="1">
        <v>125836</v>
      </c>
      <c r="Q3264">
        <v>365</v>
      </c>
      <c r="R3264">
        <v>65</v>
      </c>
      <c r="S3264" t="s">
        <v>1811</v>
      </c>
      <c r="T3264" t="s">
        <v>1811</v>
      </c>
      <c r="U3264" t="s">
        <v>3094</v>
      </c>
      <c r="V3264" t="s">
        <v>1782</v>
      </c>
      <c r="W3264" t="s">
        <v>39</v>
      </c>
      <c r="X3264">
        <v>60631</v>
      </c>
      <c r="Y3264">
        <f>VLOOKUP(P3264,[1]Listado!$F$5:$N$6488,9,0)</f>
        <v>0</v>
      </c>
      <c r="Z3264">
        <f>VLOOKUP(P3264,[1]Listado!$F$5:$O$6488,10,0)</f>
        <v>0</v>
      </c>
    </row>
    <row r="3265" spans="2:26" ht="45" x14ac:dyDescent="0.25">
      <c r="B3265" s="24">
        <v>65</v>
      </c>
      <c r="C3265" s="19" t="s">
        <v>1811</v>
      </c>
      <c r="D3265" s="25">
        <v>365</v>
      </c>
      <c r="E3265" s="19" t="s">
        <v>1811</v>
      </c>
      <c r="F3265" s="25">
        <v>125789</v>
      </c>
      <c r="G3265" s="19" t="s">
        <v>3535</v>
      </c>
      <c r="H3265" s="25" t="s">
        <v>4631</v>
      </c>
      <c r="I3265" s="19" t="s">
        <v>1782</v>
      </c>
      <c r="J3265" s="25" t="s">
        <v>39</v>
      </c>
      <c r="K3265" s="32">
        <v>294922</v>
      </c>
      <c r="L3265" s="26">
        <v>0</v>
      </c>
      <c r="M3265" s="27">
        <v>0</v>
      </c>
      <c r="N3265" s="22">
        <v>0</v>
      </c>
      <c r="O3265" s="22">
        <v>0</v>
      </c>
      <c r="P3265" s="1">
        <v>125837</v>
      </c>
      <c r="Q3265">
        <v>365</v>
      </c>
      <c r="R3265">
        <v>65</v>
      </c>
      <c r="S3265" t="s">
        <v>1811</v>
      </c>
      <c r="T3265" t="s">
        <v>1811</v>
      </c>
      <c r="U3265" t="s">
        <v>3095</v>
      </c>
      <c r="V3265" t="s">
        <v>1782</v>
      </c>
      <c r="W3265" t="s">
        <v>39</v>
      </c>
      <c r="X3265">
        <v>60631</v>
      </c>
      <c r="Y3265">
        <f>VLOOKUP(P3265,[1]Listado!$F$5:$N$6488,9,0)</f>
        <v>0</v>
      </c>
      <c r="Z3265">
        <f>VLOOKUP(P3265,[1]Listado!$F$5:$O$6488,10,0)</f>
        <v>0</v>
      </c>
    </row>
    <row r="3266" spans="2:26" ht="30" x14ac:dyDescent="0.25">
      <c r="B3266" s="24">
        <v>65</v>
      </c>
      <c r="C3266" s="19" t="s">
        <v>1811</v>
      </c>
      <c r="D3266" s="25">
        <v>365</v>
      </c>
      <c r="E3266" s="19" t="s">
        <v>1811</v>
      </c>
      <c r="F3266" s="25">
        <v>125790</v>
      </c>
      <c r="G3266" s="19" t="s">
        <v>3027</v>
      </c>
      <c r="H3266" s="25" t="s">
        <v>4631</v>
      </c>
      <c r="I3266" s="19" t="s">
        <v>1782</v>
      </c>
      <c r="J3266" s="25" t="s">
        <v>39</v>
      </c>
      <c r="K3266" s="32">
        <v>8518627</v>
      </c>
      <c r="L3266" s="26">
        <v>0</v>
      </c>
      <c r="M3266" s="27">
        <v>0</v>
      </c>
      <c r="N3266" s="22">
        <v>0</v>
      </c>
      <c r="O3266" s="22">
        <v>0</v>
      </c>
      <c r="P3266" s="1">
        <v>125838</v>
      </c>
      <c r="Q3266">
        <v>365</v>
      </c>
      <c r="R3266">
        <v>65</v>
      </c>
      <c r="S3266" t="s">
        <v>1811</v>
      </c>
      <c r="T3266" t="s">
        <v>1811</v>
      </c>
      <c r="U3266" t="s">
        <v>3299</v>
      </c>
      <c r="V3266" t="s">
        <v>1782</v>
      </c>
      <c r="W3266" t="s">
        <v>39</v>
      </c>
      <c r="X3266">
        <v>124377</v>
      </c>
      <c r="Y3266">
        <f>VLOOKUP(P3266,[1]Listado!$F$5:$N$6488,9,0)</f>
        <v>0</v>
      </c>
      <c r="Z3266">
        <f>VLOOKUP(P3266,[1]Listado!$F$5:$O$6488,10,0)</f>
        <v>0</v>
      </c>
    </row>
    <row r="3267" spans="2:26" ht="30" x14ac:dyDescent="0.25">
      <c r="B3267" s="24">
        <v>65</v>
      </c>
      <c r="C3267" s="19" t="s">
        <v>1811</v>
      </c>
      <c r="D3267" s="25">
        <v>365</v>
      </c>
      <c r="E3267" s="19" t="s">
        <v>1811</v>
      </c>
      <c r="F3267" s="25">
        <v>125791</v>
      </c>
      <c r="G3267" s="19" t="s">
        <v>2989</v>
      </c>
      <c r="H3267" s="25" t="s">
        <v>4631</v>
      </c>
      <c r="I3267" s="19" t="s">
        <v>1782</v>
      </c>
      <c r="J3267" s="25" t="s">
        <v>39</v>
      </c>
      <c r="K3267" s="32">
        <v>122979</v>
      </c>
      <c r="L3267" s="26">
        <v>0</v>
      </c>
      <c r="M3267" s="27">
        <v>0</v>
      </c>
      <c r="N3267" s="22">
        <v>0</v>
      </c>
      <c r="O3267" s="22">
        <v>0</v>
      </c>
      <c r="P3267" s="1">
        <v>125839</v>
      </c>
      <c r="Q3267">
        <v>365</v>
      </c>
      <c r="R3267">
        <v>65</v>
      </c>
      <c r="S3267" t="s">
        <v>1811</v>
      </c>
      <c r="T3267" t="s">
        <v>1811</v>
      </c>
      <c r="U3267" t="s">
        <v>3218</v>
      </c>
      <c r="V3267" t="s">
        <v>1782</v>
      </c>
      <c r="W3267" t="s">
        <v>39</v>
      </c>
      <c r="X3267">
        <v>95099</v>
      </c>
      <c r="Y3267">
        <f>VLOOKUP(P3267,[1]Listado!$F$5:$N$6488,9,0)</f>
        <v>0</v>
      </c>
      <c r="Z3267">
        <f>VLOOKUP(P3267,[1]Listado!$F$5:$O$6488,10,0)</f>
        <v>0</v>
      </c>
    </row>
    <row r="3268" spans="2:26" ht="30" x14ac:dyDescent="0.25">
      <c r="B3268" s="24">
        <v>65</v>
      </c>
      <c r="C3268" s="19" t="s">
        <v>1811</v>
      </c>
      <c r="D3268" s="25">
        <v>365</v>
      </c>
      <c r="E3268" s="19" t="s">
        <v>1811</v>
      </c>
      <c r="F3268" s="25">
        <v>125792</v>
      </c>
      <c r="G3268" s="19" t="s">
        <v>3383</v>
      </c>
      <c r="H3268" s="25" t="s">
        <v>4631</v>
      </c>
      <c r="I3268" s="19" t="s">
        <v>1782</v>
      </c>
      <c r="J3268" s="25" t="s">
        <v>39</v>
      </c>
      <c r="K3268" s="32">
        <v>33117</v>
      </c>
      <c r="L3268" s="26">
        <v>0</v>
      </c>
      <c r="M3268" s="27">
        <v>0</v>
      </c>
      <c r="N3268" s="22">
        <v>0</v>
      </c>
      <c r="O3268" s="22">
        <v>0</v>
      </c>
      <c r="P3268" s="1">
        <v>125840</v>
      </c>
      <c r="Q3268">
        <v>365</v>
      </c>
      <c r="R3268">
        <v>65</v>
      </c>
      <c r="S3268" t="s">
        <v>1811</v>
      </c>
      <c r="T3268" t="s">
        <v>1811</v>
      </c>
      <c r="U3268" t="s">
        <v>3219</v>
      </c>
      <c r="V3268" t="s">
        <v>1782</v>
      </c>
      <c r="W3268" t="s">
        <v>39</v>
      </c>
      <c r="X3268">
        <v>95099</v>
      </c>
      <c r="Y3268">
        <f>VLOOKUP(P3268,[1]Listado!$F$5:$N$6488,9,0)</f>
        <v>0</v>
      </c>
      <c r="Z3268">
        <f>VLOOKUP(P3268,[1]Listado!$F$5:$O$6488,10,0)</f>
        <v>0</v>
      </c>
    </row>
    <row r="3269" spans="2:26" ht="30" x14ac:dyDescent="0.25">
      <c r="B3269" s="24">
        <v>65</v>
      </c>
      <c r="C3269" s="19" t="s">
        <v>1811</v>
      </c>
      <c r="D3269" s="25">
        <v>365</v>
      </c>
      <c r="E3269" s="19" t="s">
        <v>1811</v>
      </c>
      <c r="F3269" s="25">
        <v>125793</v>
      </c>
      <c r="G3269" s="19" t="s">
        <v>2991</v>
      </c>
      <c r="H3269" s="25" t="s">
        <v>4631</v>
      </c>
      <c r="I3269" s="19" t="s">
        <v>1782</v>
      </c>
      <c r="J3269" s="25" t="s">
        <v>39</v>
      </c>
      <c r="K3269" s="32">
        <v>1905655</v>
      </c>
      <c r="L3269" s="26">
        <v>0</v>
      </c>
      <c r="M3269" s="27">
        <v>0</v>
      </c>
      <c r="N3269" s="22">
        <v>0</v>
      </c>
      <c r="O3269" s="22">
        <v>0</v>
      </c>
      <c r="P3269" s="1">
        <v>125841</v>
      </c>
      <c r="Q3269">
        <v>365</v>
      </c>
      <c r="R3269">
        <v>65</v>
      </c>
      <c r="S3269" t="s">
        <v>1811</v>
      </c>
      <c r="T3269" t="s">
        <v>1811</v>
      </c>
      <c r="U3269" t="s">
        <v>3265</v>
      </c>
      <c r="V3269" t="s">
        <v>1782</v>
      </c>
      <c r="W3269" t="s">
        <v>39</v>
      </c>
      <c r="X3269">
        <v>103904</v>
      </c>
      <c r="Y3269">
        <f>VLOOKUP(P3269,[1]Listado!$F$5:$N$6488,9,0)</f>
        <v>0</v>
      </c>
      <c r="Z3269">
        <f>VLOOKUP(P3269,[1]Listado!$F$5:$O$6488,10,0)</f>
        <v>0</v>
      </c>
    </row>
    <row r="3270" spans="2:26" ht="30" x14ac:dyDescent="0.25">
      <c r="B3270" s="24">
        <v>65</v>
      </c>
      <c r="C3270" s="19" t="s">
        <v>1811</v>
      </c>
      <c r="D3270" s="25">
        <v>365</v>
      </c>
      <c r="E3270" s="19" t="s">
        <v>1811</v>
      </c>
      <c r="F3270" s="25">
        <v>125794</v>
      </c>
      <c r="G3270" s="19" t="s">
        <v>3603</v>
      </c>
      <c r="H3270" s="25" t="s">
        <v>4631</v>
      </c>
      <c r="I3270" s="19" t="s">
        <v>1782</v>
      </c>
      <c r="J3270" s="25" t="s">
        <v>39</v>
      </c>
      <c r="K3270" s="32">
        <v>88865</v>
      </c>
      <c r="L3270" s="26">
        <v>0</v>
      </c>
      <c r="M3270" s="27">
        <v>0</v>
      </c>
      <c r="N3270" s="22">
        <v>0</v>
      </c>
      <c r="O3270" s="22">
        <v>0</v>
      </c>
      <c r="P3270" s="1">
        <v>125842</v>
      </c>
      <c r="Q3270">
        <v>365</v>
      </c>
      <c r="R3270">
        <v>65</v>
      </c>
      <c r="S3270" t="s">
        <v>1811</v>
      </c>
      <c r="T3270" t="s">
        <v>1811</v>
      </c>
      <c r="U3270" t="s">
        <v>3222</v>
      </c>
      <c r="V3270" t="s">
        <v>1782</v>
      </c>
      <c r="W3270" t="s">
        <v>39</v>
      </c>
      <c r="X3270">
        <v>95099</v>
      </c>
      <c r="Y3270">
        <f>VLOOKUP(P3270,[1]Listado!$F$5:$N$6488,9,0)</f>
        <v>0</v>
      </c>
      <c r="Z3270">
        <f>VLOOKUP(P3270,[1]Listado!$F$5:$O$6488,10,0)</f>
        <v>0</v>
      </c>
    </row>
    <row r="3271" spans="2:26" ht="30" x14ac:dyDescent="0.25">
      <c r="B3271" s="24">
        <v>65</v>
      </c>
      <c r="C3271" s="19" t="s">
        <v>1811</v>
      </c>
      <c r="D3271" s="25">
        <v>365</v>
      </c>
      <c r="E3271" s="19" t="s">
        <v>1811</v>
      </c>
      <c r="F3271" s="25">
        <v>125795</v>
      </c>
      <c r="G3271" s="19" t="s">
        <v>3499</v>
      </c>
      <c r="H3271" s="25" t="s">
        <v>4631</v>
      </c>
      <c r="I3271" s="19" t="s">
        <v>1782</v>
      </c>
      <c r="J3271" s="25" t="s">
        <v>39</v>
      </c>
      <c r="K3271" s="32">
        <v>40467</v>
      </c>
      <c r="L3271" s="26">
        <v>0</v>
      </c>
      <c r="M3271" s="27">
        <v>0</v>
      </c>
      <c r="N3271" s="22">
        <v>0</v>
      </c>
      <c r="O3271" s="22">
        <v>0</v>
      </c>
      <c r="P3271" s="1">
        <v>125843</v>
      </c>
      <c r="Q3271">
        <v>365</v>
      </c>
      <c r="R3271">
        <v>65</v>
      </c>
      <c r="S3271" t="s">
        <v>1811</v>
      </c>
      <c r="T3271" t="s">
        <v>1811</v>
      </c>
      <c r="U3271" t="s">
        <v>2951</v>
      </c>
      <c r="V3271" t="s">
        <v>1782</v>
      </c>
      <c r="W3271" t="s">
        <v>39</v>
      </c>
      <c r="X3271">
        <v>24918</v>
      </c>
      <c r="Y3271">
        <f>VLOOKUP(P3271,[1]Listado!$F$5:$N$6488,9,0)</f>
        <v>0</v>
      </c>
      <c r="Z3271">
        <f>VLOOKUP(P3271,[1]Listado!$F$5:$O$6488,10,0)</f>
        <v>0</v>
      </c>
    </row>
    <row r="3272" spans="2:26" ht="30" x14ac:dyDescent="0.25">
      <c r="B3272" s="24">
        <v>65</v>
      </c>
      <c r="C3272" s="19" t="s">
        <v>1811</v>
      </c>
      <c r="D3272" s="25">
        <v>365</v>
      </c>
      <c r="E3272" s="19" t="s">
        <v>1811</v>
      </c>
      <c r="F3272" s="25">
        <v>125796</v>
      </c>
      <c r="G3272" s="19" t="s">
        <v>3229</v>
      </c>
      <c r="H3272" s="25" t="s">
        <v>4631</v>
      </c>
      <c r="I3272" s="19" t="s">
        <v>1782</v>
      </c>
      <c r="J3272" s="25" t="s">
        <v>39</v>
      </c>
      <c r="K3272" s="32">
        <v>102508</v>
      </c>
      <c r="L3272" s="26">
        <v>0</v>
      </c>
      <c r="M3272" s="27">
        <v>0</v>
      </c>
      <c r="N3272" s="22">
        <v>0</v>
      </c>
      <c r="O3272" s="22">
        <v>0</v>
      </c>
      <c r="P3272" s="1">
        <v>125844</v>
      </c>
      <c r="Q3272">
        <v>365</v>
      </c>
      <c r="R3272">
        <v>65</v>
      </c>
      <c r="S3272" t="s">
        <v>1811</v>
      </c>
      <c r="T3272" t="s">
        <v>1811</v>
      </c>
      <c r="U3272" t="s">
        <v>3282</v>
      </c>
      <c r="V3272" t="s">
        <v>1782</v>
      </c>
      <c r="W3272" t="s">
        <v>39</v>
      </c>
      <c r="X3272">
        <v>387811</v>
      </c>
      <c r="Y3272">
        <f>VLOOKUP(P3272,[1]Listado!$F$5:$N$6488,9,0)</f>
        <v>0</v>
      </c>
      <c r="Z3272">
        <f>VLOOKUP(P3272,[1]Listado!$F$5:$O$6488,10,0)</f>
        <v>0</v>
      </c>
    </row>
    <row r="3273" spans="2:26" ht="30" x14ac:dyDescent="0.25">
      <c r="B3273" s="24">
        <v>65</v>
      </c>
      <c r="C3273" s="19" t="s">
        <v>1811</v>
      </c>
      <c r="D3273" s="25">
        <v>365</v>
      </c>
      <c r="E3273" s="19" t="s">
        <v>1811</v>
      </c>
      <c r="F3273" s="25">
        <v>125797</v>
      </c>
      <c r="G3273" s="19" t="s">
        <v>3437</v>
      </c>
      <c r="H3273" s="25" t="s">
        <v>4631</v>
      </c>
      <c r="I3273" s="19" t="s">
        <v>1782</v>
      </c>
      <c r="J3273" s="25" t="s">
        <v>39</v>
      </c>
      <c r="K3273" s="32">
        <v>930539</v>
      </c>
      <c r="L3273" s="26">
        <v>0</v>
      </c>
      <c r="M3273" s="27">
        <v>0</v>
      </c>
      <c r="N3273" s="22">
        <v>0</v>
      </c>
      <c r="O3273" s="22">
        <v>0</v>
      </c>
      <c r="P3273" s="1">
        <v>125845</v>
      </c>
      <c r="Q3273">
        <v>365</v>
      </c>
      <c r="R3273">
        <v>65</v>
      </c>
      <c r="S3273" t="s">
        <v>1811</v>
      </c>
      <c r="T3273" t="s">
        <v>1811</v>
      </c>
      <c r="U3273" t="s">
        <v>3349</v>
      </c>
      <c r="V3273" t="s">
        <v>1782</v>
      </c>
      <c r="W3273" t="s">
        <v>39</v>
      </c>
      <c r="X3273">
        <v>97879</v>
      </c>
      <c r="Y3273">
        <f>VLOOKUP(P3273,[1]Listado!$F$5:$N$6488,9,0)</f>
        <v>0</v>
      </c>
      <c r="Z3273">
        <f>VLOOKUP(P3273,[1]Listado!$F$5:$O$6488,10,0)</f>
        <v>0</v>
      </c>
    </row>
    <row r="3274" spans="2:26" ht="30" x14ac:dyDescent="0.25">
      <c r="B3274" s="24">
        <v>65</v>
      </c>
      <c r="C3274" s="19" t="s">
        <v>1811</v>
      </c>
      <c r="D3274" s="25">
        <v>365</v>
      </c>
      <c r="E3274" s="19" t="s">
        <v>1811</v>
      </c>
      <c r="F3274" s="25">
        <v>125798</v>
      </c>
      <c r="G3274" s="19" t="s">
        <v>3467</v>
      </c>
      <c r="H3274" s="25" t="s">
        <v>4631</v>
      </c>
      <c r="I3274" s="19" t="s">
        <v>1782</v>
      </c>
      <c r="J3274" s="25" t="s">
        <v>39</v>
      </c>
      <c r="K3274" s="32">
        <v>176176</v>
      </c>
      <c r="L3274" s="26">
        <v>0</v>
      </c>
      <c r="M3274" s="27">
        <v>0</v>
      </c>
      <c r="N3274" s="22">
        <v>0</v>
      </c>
      <c r="O3274" s="22">
        <v>0</v>
      </c>
      <c r="P3274" s="1">
        <v>125846</v>
      </c>
      <c r="Q3274">
        <v>365</v>
      </c>
      <c r="R3274">
        <v>65</v>
      </c>
      <c r="S3274" t="s">
        <v>1811</v>
      </c>
      <c r="T3274" t="s">
        <v>1811</v>
      </c>
      <c r="U3274" t="s">
        <v>3355</v>
      </c>
      <c r="V3274" t="s">
        <v>1782</v>
      </c>
      <c r="W3274" t="s">
        <v>39</v>
      </c>
      <c r="X3274">
        <v>90316</v>
      </c>
      <c r="Y3274">
        <f>VLOOKUP(P3274,[1]Listado!$F$5:$N$6488,9,0)</f>
        <v>0</v>
      </c>
      <c r="Z3274">
        <f>VLOOKUP(P3274,[1]Listado!$F$5:$O$6488,10,0)</f>
        <v>0</v>
      </c>
    </row>
    <row r="3275" spans="2:26" ht="30" x14ac:dyDescent="0.25">
      <c r="B3275" s="24">
        <v>65</v>
      </c>
      <c r="C3275" s="19" t="s">
        <v>1811</v>
      </c>
      <c r="D3275" s="25">
        <v>365</v>
      </c>
      <c r="E3275" s="19" t="s">
        <v>1811</v>
      </c>
      <c r="F3275" s="25">
        <v>125799</v>
      </c>
      <c r="G3275" s="19" t="s">
        <v>3065</v>
      </c>
      <c r="H3275" s="25" t="s">
        <v>4631</v>
      </c>
      <c r="I3275" s="19" t="s">
        <v>1782</v>
      </c>
      <c r="J3275" s="25" t="s">
        <v>39</v>
      </c>
      <c r="K3275" s="32">
        <v>2152702</v>
      </c>
      <c r="L3275" s="26">
        <v>0</v>
      </c>
      <c r="M3275" s="27">
        <v>0</v>
      </c>
      <c r="N3275" s="22">
        <v>0</v>
      </c>
      <c r="O3275" s="22">
        <v>0</v>
      </c>
      <c r="P3275" s="1">
        <v>125847</v>
      </c>
      <c r="Q3275">
        <v>365</v>
      </c>
      <c r="R3275">
        <v>65</v>
      </c>
      <c r="S3275" t="s">
        <v>1811</v>
      </c>
      <c r="T3275" t="s">
        <v>1811</v>
      </c>
      <c r="U3275" t="s">
        <v>3152</v>
      </c>
      <c r="V3275" t="s">
        <v>1782</v>
      </c>
      <c r="W3275" t="s">
        <v>39</v>
      </c>
      <c r="X3275">
        <v>638914</v>
      </c>
      <c r="Y3275">
        <f>VLOOKUP(P3275,[1]Listado!$F$5:$N$6488,9,0)</f>
        <v>0</v>
      </c>
      <c r="Z3275">
        <f>VLOOKUP(P3275,[1]Listado!$F$5:$O$6488,10,0)</f>
        <v>0</v>
      </c>
    </row>
    <row r="3276" spans="2:26" ht="30" x14ac:dyDescent="0.25">
      <c r="B3276" s="24">
        <v>65</v>
      </c>
      <c r="C3276" s="19" t="s">
        <v>1811</v>
      </c>
      <c r="D3276" s="25">
        <v>365</v>
      </c>
      <c r="E3276" s="19" t="s">
        <v>1811</v>
      </c>
      <c r="F3276" s="25">
        <v>125800</v>
      </c>
      <c r="G3276" s="19" t="s">
        <v>3116</v>
      </c>
      <c r="H3276" s="25" t="s">
        <v>4631</v>
      </c>
      <c r="I3276" s="19" t="s">
        <v>1782</v>
      </c>
      <c r="J3276" s="25" t="s">
        <v>39</v>
      </c>
      <c r="K3276" s="32">
        <v>190766</v>
      </c>
      <c r="L3276" s="26">
        <v>0</v>
      </c>
      <c r="M3276" s="27">
        <v>0</v>
      </c>
      <c r="N3276" s="22">
        <v>0</v>
      </c>
      <c r="O3276" s="22">
        <v>0</v>
      </c>
      <c r="P3276" s="1">
        <v>125848</v>
      </c>
      <c r="Q3276">
        <v>365</v>
      </c>
      <c r="R3276">
        <v>65</v>
      </c>
      <c r="S3276" t="s">
        <v>1811</v>
      </c>
      <c r="T3276" t="s">
        <v>1811</v>
      </c>
      <c r="U3276" t="s">
        <v>3640</v>
      </c>
      <c r="V3276" t="s">
        <v>1782</v>
      </c>
      <c r="W3276" t="s">
        <v>39</v>
      </c>
      <c r="X3276">
        <v>32496</v>
      </c>
      <c r="Y3276">
        <f>VLOOKUP(P3276,[1]Listado!$F$5:$N$6488,9,0)</f>
        <v>0</v>
      </c>
      <c r="Z3276">
        <f>VLOOKUP(P3276,[1]Listado!$F$5:$O$6488,10,0)</f>
        <v>0</v>
      </c>
    </row>
    <row r="3277" spans="2:26" ht="30" x14ac:dyDescent="0.25">
      <c r="B3277" s="24">
        <v>65</v>
      </c>
      <c r="C3277" s="19" t="s">
        <v>1811</v>
      </c>
      <c r="D3277" s="25">
        <v>365</v>
      </c>
      <c r="E3277" s="19" t="s">
        <v>1811</v>
      </c>
      <c r="F3277" s="25">
        <v>125801</v>
      </c>
      <c r="G3277" s="19" t="s">
        <v>3440</v>
      </c>
      <c r="H3277" s="25" t="s">
        <v>4631</v>
      </c>
      <c r="I3277" s="19" t="s">
        <v>1782</v>
      </c>
      <c r="J3277" s="25" t="s">
        <v>39</v>
      </c>
      <c r="K3277" s="32">
        <v>198673</v>
      </c>
      <c r="L3277" s="26">
        <v>0</v>
      </c>
      <c r="M3277" s="27">
        <v>0</v>
      </c>
      <c r="N3277" s="22">
        <v>0</v>
      </c>
      <c r="O3277" s="22">
        <v>0</v>
      </c>
      <c r="P3277" s="1">
        <v>125849</v>
      </c>
      <c r="Q3277">
        <v>365</v>
      </c>
      <c r="R3277">
        <v>65</v>
      </c>
      <c r="S3277" t="s">
        <v>1811</v>
      </c>
      <c r="T3277" t="s">
        <v>1811</v>
      </c>
      <c r="U3277" t="s">
        <v>2968</v>
      </c>
      <c r="V3277" t="s">
        <v>1782</v>
      </c>
      <c r="W3277" t="s">
        <v>39</v>
      </c>
      <c r="X3277">
        <v>139802</v>
      </c>
      <c r="Y3277">
        <f>VLOOKUP(P3277,[1]Listado!$F$5:$N$6488,9,0)</f>
        <v>0</v>
      </c>
      <c r="Z3277">
        <f>VLOOKUP(P3277,[1]Listado!$F$5:$O$6488,10,0)</f>
        <v>0</v>
      </c>
    </row>
    <row r="3278" spans="2:26" ht="30" x14ac:dyDescent="0.25">
      <c r="B3278" s="24">
        <v>65</v>
      </c>
      <c r="C3278" s="19" t="s">
        <v>1811</v>
      </c>
      <c r="D3278" s="25">
        <v>365</v>
      </c>
      <c r="E3278" s="19" t="s">
        <v>1811</v>
      </c>
      <c r="F3278" s="25">
        <v>125802</v>
      </c>
      <c r="G3278" s="19" t="s">
        <v>3441</v>
      </c>
      <c r="H3278" s="25" t="s">
        <v>4631</v>
      </c>
      <c r="I3278" s="19" t="s">
        <v>1782</v>
      </c>
      <c r="J3278" s="25" t="s">
        <v>39</v>
      </c>
      <c r="K3278" s="32">
        <v>1406163</v>
      </c>
      <c r="L3278" s="26">
        <v>0</v>
      </c>
      <c r="M3278" s="27">
        <v>0</v>
      </c>
      <c r="N3278" s="22">
        <v>0</v>
      </c>
      <c r="O3278" s="22">
        <v>0</v>
      </c>
      <c r="P3278" s="1">
        <v>125850</v>
      </c>
      <c r="Q3278">
        <v>365</v>
      </c>
      <c r="R3278">
        <v>65</v>
      </c>
      <c r="S3278" t="s">
        <v>1811</v>
      </c>
      <c r="T3278" t="s">
        <v>1811</v>
      </c>
      <c r="U3278" t="s">
        <v>3016</v>
      </c>
      <c r="V3278" t="s">
        <v>1782</v>
      </c>
      <c r="W3278" t="s">
        <v>39</v>
      </c>
      <c r="X3278">
        <v>45803</v>
      </c>
      <c r="Y3278">
        <f>VLOOKUP(P3278,[1]Listado!$F$5:$N$6488,9,0)</f>
        <v>0</v>
      </c>
      <c r="Z3278">
        <f>VLOOKUP(P3278,[1]Listado!$F$5:$O$6488,10,0)</f>
        <v>0</v>
      </c>
    </row>
    <row r="3279" spans="2:26" ht="30" x14ac:dyDescent="0.25">
      <c r="B3279" s="24">
        <v>65</v>
      </c>
      <c r="C3279" s="19" t="s">
        <v>1811</v>
      </c>
      <c r="D3279" s="25">
        <v>365</v>
      </c>
      <c r="E3279" s="19" t="s">
        <v>1811</v>
      </c>
      <c r="F3279" s="25">
        <v>125803</v>
      </c>
      <c r="G3279" s="19" t="s">
        <v>3236</v>
      </c>
      <c r="H3279" s="25" t="s">
        <v>4631</v>
      </c>
      <c r="I3279" s="19" t="s">
        <v>1782</v>
      </c>
      <c r="J3279" s="25" t="s">
        <v>39</v>
      </c>
      <c r="K3279" s="32">
        <v>155853</v>
      </c>
      <c r="L3279" s="26">
        <v>0</v>
      </c>
      <c r="M3279" s="27">
        <v>0</v>
      </c>
      <c r="N3279" s="22">
        <v>0</v>
      </c>
      <c r="O3279" s="22">
        <v>0</v>
      </c>
      <c r="P3279" s="1">
        <v>125851</v>
      </c>
      <c r="Q3279">
        <v>365</v>
      </c>
      <c r="R3279">
        <v>65</v>
      </c>
      <c r="S3279" t="s">
        <v>1811</v>
      </c>
      <c r="T3279" t="s">
        <v>1811</v>
      </c>
      <c r="U3279" t="s">
        <v>3160</v>
      </c>
      <c r="V3279" t="s">
        <v>1782</v>
      </c>
      <c r="W3279" t="s">
        <v>39</v>
      </c>
      <c r="X3279">
        <v>753202</v>
      </c>
      <c r="Y3279">
        <f>VLOOKUP(P3279,[1]Listado!$F$5:$N$6488,9,0)</f>
        <v>0</v>
      </c>
      <c r="Z3279">
        <f>VLOOKUP(P3279,[1]Listado!$F$5:$O$6488,10,0)</f>
        <v>0</v>
      </c>
    </row>
    <row r="3280" spans="2:26" ht="30" x14ac:dyDescent="0.25">
      <c r="B3280" s="24">
        <v>65</v>
      </c>
      <c r="C3280" s="19" t="s">
        <v>1811</v>
      </c>
      <c r="D3280" s="25">
        <v>365</v>
      </c>
      <c r="E3280" s="19" t="s">
        <v>1811</v>
      </c>
      <c r="F3280" s="25">
        <v>125804</v>
      </c>
      <c r="G3280" s="19" t="s">
        <v>3360</v>
      </c>
      <c r="H3280" s="25" t="s">
        <v>4631</v>
      </c>
      <c r="I3280" s="19" t="s">
        <v>1782</v>
      </c>
      <c r="J3280" s="25" t="s">
        <v>39</v>
      </c>
      <c r="K3280" s="32">
        <v>26828</v>
      </c>
      <c r="L3280" s="26">
        <v>0</v>
      </c>
      <c r="M3280" s="27">
        <v>0</v>
      </c>
      <c r="N3280" s="22">
        <v>0</v>
      </c>
      <c r="O3280" s="22">
        <v>0</v>
      </c>
      <c r="P3280" s="1">
        <v>125852</v>
      </c>
      <c r="Q3280">
        <v>365</v>
      </c>
      <c r="R3280">
        <v>65</v>
      </c>
      <c r="S3280" t="s">
        <v>1811</v>
      </c>
      <c r="T3280" t="s">
        <v>1811</v>
      </c>
      <c r="U3280" t="s">
        <v>3354</v>
      </c>
      <c r="V3280" t="s">
        <v>1782</v>
      </c>
      <c r="W3280" t="s">
        <v>39</v>
      </c>
      <c r="X3280">
        <v>483938</v>
      </c>
      <c r="Y3280">
        <f>VLOOKUP(P3280,[1]Listado!$F$5:$N$6488,9,0)</f>
        <v>0</v>
      </c>
      <c r="Z3280">
        <f>VLOOKUP(P3280,[1]Listado!$F$5:$O$6488,10,0)</f>
        <v>0</v>
      </c>
    </row>
    <row r="3281" spans="2:26" ht="30" x14ac:dyDescent="0.25">
      <c r="B3281" s="24">
        <v>65</v>
      </c>
      <c r="C3281" s="19" t="s">
        <v>1811</v>
      </c>
      <c r="D3281" s="25">
        <v>365</v>
      </c>
      <c r="E3281" s="19" t="s">
        <v>1811</v>
      </c>
      <c r="F3281" s="25">
        <v>125805</v>
      </c>
      <c r="G3281" s="19" t="s">
        <v>3236</v>
      </c>
      <c r="H3281" s="25" t="s">
        <v>4631</v>
      </c>
      <c r="I3281" s="19" t="s">
        <v>1782</v>
      </c>
      <c r="J3281" s="25" t="s">
        <v>39</v>
      </c>
      <c r="K3281" s="32">
        <v>78677</v>
      </c>
      <c r="L3281" s="26">
        <v>0</v>
      </c>
      <c r="M3281" s="27">
        <v>0</v>
      </c>
      <c r="N3281" s="22">
        <v>0</v>
      </c>
      <c r="O3281" s="22">
        <v>0</v>
      </c>
      <c r="P3281" s="1">
        <v>125853</v>
      </c>
      <c r="Q3281">
        <v>365</v>
      </c>
      <c r="R3281">
        <v>65</v>
      </c>
      <c r="S3281" t="s">
        <v>1811</v>
      </c>
      <c r="T3281" t="s">
        <v>1811</v>
      </c>
      <c r="U3281" t="s">
        <v>3021</v>
      </c>
      <c r="V3281" t="s">
        <v>1782</v>
      </c>
      <c r="W3281" t="s">
        <v>39</v>
      </c>
      <c r="X3281">
        <v>247238</v>
      </c>
      <c r="Y3281">
        <f>VLOOKUP(P3281,[1]Listado!$F$5:$N$6488,9,0)</f>
        <v>0</v>
      </c>
      <c r="Z3281">
        <f>VLOOKUP(P3281,[1]Listado!$F$5:$O$6488,10,0)</f>
        <v>0</v>
      </c>
    </row>
    <row r="3282" spans="2:26" ht="30" x14ac:dyDescent="0.25">
      <c r="B3282" s="24">
        <v>65</v>
      </c>
      <c r="C3282" s="19" t="s">
        <v>1811</v>
      </c>
      <c r="D3282" s="25">
        <v>365</v>
      </c>
      <c r="E3282" s="19" t="s">
        <v>1811</v>
      </c>
      <c r="F3282" s="25">
        <v>125806</v>
      </c>
      <c r="G3282" s="19" t="s">
        <v>3507</v>
      </c>
      <c r="H3282" s="25" t="s">
        <v>4631</v>
      </c>
      <c r="I3282" s="19" t="s">
        <v>1782</v>
      </c>
      <c r="J3282" s="25" t="s">
        <v>39</v>
      </c>
      <c r="K3282" s="32">
        <v>143752</v>
      </c>
      <c r="L3282" s="26">
        <v>0</v>
      </c>
      <c r="M3282" s="27">
        <v>0</v>
      </c>
      <c r="N3282" s="22">
        <v>0</v>
      </c>
      <c r="O3282" s="22">
        <v>0</v>
      </c>
      <c r="P3282" s="1">
        <v>125854</v>
      </c>
      <c r="Q3282">
        <v>365</v>
      </c>
      <c r="R3282">
        <v>65</v>
      </c>
      <c r="S3282" t="s">
        <v>1811</v>
      </c>
      <c r="T3282" t="s">
        <v>1811</v>
      </c>
      <c r="U3282" t="s">
        <v>3135</v>
      </c>
      <c r="V3282" t="s">
        <v>1782</v>
      </c>
      <c r="W3282" t="s">
        <v>39</v>
      </c>
      <c r="X3282">
        <v>117459</v>
      </c>
      <c r="Y3282">
        <f>VLOOKUP(P3282,[1]Listado!$F$5:$N$6488,9,0)</f>
        <v>0</v>
      </c>
      <c r="Z3282">
        <f>VLOOKUP(P3282,[1]Listado!$F$5:$O$6488,10,0)</f>
        <v>0</v>
      </c>
    </row>
    <row r="3283" spans="2:26" ht="30" x14ac:dyDescent="0.25">
      <c r="B3283" s="24">
        <v>65</v>
      </c>
      <c r="C3283" s="19" t="s">
        <v>1811</v>
      </c>
      <c r="D3283" s="25">
        <v>365</v>
      </c>
      <c r="E3283" s="19" t="s">
        <v>1811</v>
      </c>
      <c r="F3283" s="25">
        <v>125807</v>
      </c>
      <c r="G3283" s="19" t="s">
        <v>3459</v>
      </c>
      <c r="H3283" s="25" t="s">
        <v>4631</v>
      </c>
      <c r="I3283" s="19" t="s">
        <v>1782</v>
      </c>
      <c r="J3283" s="25" t="s">
        <v>39</v>
      </c>
      <c r="K3283" s="32">
        <v>1360176</v>
      </c>
      <c r="L3283" s="26">
        <v>0</v>
      </c>
      <c r="M3283" s="27">
        <v>0</v>
      </c>
      <c r="N3283" s="22">
        <v>0</v>
      </c>
      <c r="O3283" s="22">
        <v>0</v>
      </c>
      <c r="P3283" s="1">
        <v>125855</v>
      </c>
      <c r="Q3283">
        <v>365</v>
      </c>
      <c r="R3283">
        <v>65</v>
      </c>
      <c r="S3283" t="s">
        <v>1811</v>
      </c>
      <c r="T3283" t="s">
        <v>1811</v>
      </c>
      <c r="U3283" t="s">
        <v>3613</v>
      </c>
      <c r="V3283" t="s">
        <v>1782</v>
      </c>
      <c r="W3283" t="s">
        <v>39</v>
      </c>
      <c r="X3283">
        <v>508827</v>
      </c>
      <c r="Y3283">
        <f>VLOOKUP(P3283,[1]Listado!$F$5:$N$6488,9,0)</f>
        <v>0</v>
      </c>
      <c r="Z3283">
        <f>VLOOKUP(P3283,[1]Listado!$F$5:$O$6488,10,0)</f>
        <v>0</v>
      </c>
    </row>
    <row r="3284" spans="2:26" ht="30" x14ac:dyDescent="0.25">
      <c r="B3284" s="24">
        <v>65</v>
      </c>
      <c r="C3284" s="19" t="s">
        <v>1811</v>
      </c>
      <c r="D3284" s="25">
        <v>365</v>
      </c>
      <c r="E3284" s="19" t="s">
        <v>1811</v>
      </c>
      <c r="F3284" s="25">
        <v>125808</v>
      </c>
      <c r="G3284" s="19" t="s">
        <v>3319</v>
      </c>
      <c r="H3284" s="25" t="s">
        <v>4631</v>
      </c>
      <c r="I3284" s="19" t="s">
        <v>1782</v>
      </c>
      <c r="J3284" s="25" t="s">
        <v>39</v>
      </c>
      <c r="K3284" s="32">
        <v>104107</v>
      </c>
      <c r="L3284" s="26">
        <v>0</v>
      </c>
      <c r="M3284" s="27">
        <v>0</v>
      </c>
      <c r="N3284" s="22">
        <v>0</v>
      </c>
      <c r="O3284" s="22">
        <v>0</v>
      </c>
      <c r="P3284" s="1">
        <v>125856</v>
      </c>
      <c r="Q3284">
        <v>365</v>
      </c>
      <c r="R3284">
        <v>65</v>
      </c>
      <c r="S3284" t="s">
        <v>1811</v>
      </c>
      <c r="T3284" t="s">
        <v>1811</v>
      </c>
      <c r="U3284" t="s">
        <v>3540</v>
      </c>
      <c r="V3284" t="s">
        <v>1782</v>
      </c>
      <c r="W3284" t="s">
        <v>39</v>
      </c>
      <c r="X3284">
        <v>994849</v>
      </c>
      <c r="Y3284">
        <f>VLOOKUP(P3284,[1]Listado!$F$5:$N$6488,9,0)</f>
        <v>0</v>
      </c>
      <c r="Z3284">
        <f>VLOOKUP(P3284,[1]Listado!$F$5:$O$6488,10,0)</f>
        <v>0</v>
      </c>
    </row>
    <row r="3285" spans="2:26" ht="45" x14ac:dyDescent="0.25">
      <c r="B3285" s="24">
        <v>65</v>
      </c>
      <c r="C3285" s="19" t="s">
        <v>1811</v>
      </c>
      <c r="D3285" s="25">
        <v>365</v>
      </c>
      <c r="E3285" s="19" t="s">
        <v>1811</v>
      </c>
      <c r="F3285" s="25">
        <v>125809</v>
      </c>
      <c r="G3285" s="19" t="s">
        <v>3750</v>
      </c>
      <c r="H3285" s="25" t="s">
        <v>4631</v>
      </c>
      <c r="I3285" s="19" t="s">
        <v>1782</v>
      </c>
      <c r="J3285" s="25" t="s">
        <v>39</v>
      </c>
      <c r="K3285" s="32">
        <v>1617227</v>
      </c>
      <c r="L3285" s="26">
        <v>0</v>
      </c>
      <c r="M3285" s="27">
        <v>0</v>
      </c>
      <c r="N3285" s="22">
        <v>0</v>
      </c>
      <c r="O3285" s="22">
        <v>0</v>
      </c>
      <c r="P3285" s="1">
        <v>125857</v>
      </c>
      <c r="Q3285">
        <v>365</v>
      </c>
      <c r="R3285">
        <v>65</v>
      </c>
      <c r="S3285" t="s">
        <v>1811</v>
      </c>
      <c r="T3285" t="s">
        <v>1811</v>
      </c>
      <c r="U3285" t="s">
        <v>3170</v>
      </c>
      <c r="V3285" t="s">
        <v>1782</v>
      </c>
      <c r="W3285" t="s">
        <v>39</v>
      </c>
      <c r="X3285">
        <v>35299</v>
      </c>
      <c r="Y3285">
        <f>VLOOKUP(P3285,[1]Listado!$F$5:$N$6488,9,0)</f>
        <v>0</v>
      </c>
      <c r="Z3285">
        <f>VLOOKUP(P3285,[1]Listado!$F$5:$O$6488,10,0)</f>
        <v>0</v>
      </c>
    </row>
    <row r="3286" spans="2:26" ht="45" x14ac:dyDescent="0.25">
      <c r="B3286" s="24">
        <v>65</v>
      </c>
      <c r="C3286" s="19" t="s">
        <v>1811</v>
      </c>
      <c r="D3286" s="25">
        <v>365</v>
      </c>
      <c r="E3286" s="19" t="s">
        <v>1811</v>
      </c>
      <c r="F3286" s="25">
        <v>125810</v>
      </c>
      <c r="G3286" s="19" t="s">
        <v>3352</v>
      </c>
      <c r="H3286" s="25" t="s">
        <v>4631</v>
      </c>
      <c r="I3286" s="19" t="s">
        <v>1782</v>
      </c>
      <c r="J3286" s="25" t="s">
        <v>39</v>
      </c>
      <c r="K3286" s="32">
        <v>359578</v>
      </c>
      <c r="L3286" s="26">
        <v>0</v>
      </c>
      <c r="M3286" s="27">
        <v>0</v>
      </c>
      <c r="N3286" s="22">
        <v>0</v>
      </c>
      <c r="O3286" s="22">
        <v>0</v>
      </c>
      <c r="P3286" s="1">
        <v>125858</v>
      </c>
      <c r="Q3286">
        <v>365</v>
      </c>
      <c r="R3286">
        <v>65</v>
      </c>
      <c r="S3286" t="s">
        <v>1811</v>
      </c>
      <c r="T3286" t="s">
        <v>1811</v>
      </c>
      <c r="U3286" t="s">
        <v>3539</v>
      </c>
      <c r="V3286" t="s">
        <v>1782</v>
      </c>
      <c r="W3286" t="s">
        <v>39</v>
      </c>
      <c r="X3286">
        <v>403862</v>
      </c>
      <c r="Y3286">
        <f>VLOOKUP(P3286,[1]Listado!$F$5:$N$6488,9,0)</f>
        <v>0</v>
      </c>
      <c r="Z3286">
        <f>VLOOKUP(P3286,[1]Listado!$F$5:$O$6488,10,0)</f>
        <v>0</v>
      </c>
    </row>
    <row r="3287" spans="2:26" ht="30" x14ac:dyDescent="0.25">
      <c r="B3287" s="24">
        <v>65</v>
      </c>
      <c r="C3287" s="19" t="s">
        <v>1811</v>
      </c>
      <c r="D3287" s="25">
        <v>365</v>
      </c>
      <c r="E3287" s="19" t="s">
        <v>1811</v>
      </c>
      <c r="F3287" s="25">
        <v>125811</v>
      </c>
      <c r="G3287" s="19" t="s">
        <v>2972</v>
      </c>
      <c r="H3287" s="25" t="s">
        <v>4631</v>
      </c>
      <c r="I3287" s="19" t="s">
        <v>1782</v>
      </c>
      <c r="J3287" s="25" t="s">
        <v>39</v>
      </c>
      <c r="K3287" s="32">
        <v>5651137</v>
      </c>
      <c r="L3287" s="26">
        <v>0</v>
      </c>
      <c r="M3287" s="27">
        <v>0</v>
      </c>
      <c r="N3287" s="22">
        <v>0</v>
      </c>
      <c r="O3287" s="22">
        <v>0</v>
      </c>
      <c r="P3287" s="1">
        <v>125859</v>
      </c>
      <c r="Q3287">
        <v>365</v>
      </c>
      <c r="R3287">
        <v>65</v>
      </c>
      <c r="S3287" t="s">
        <v>1811</v>
      </c>
      <c r="T3287" t="s">
        <v>1811</v>
      </c>
      <c r="U3287" t="s">
        <v>3270</v>
      </c>
      <c r="V3287" t="s">
        <v>1782</v>
      </c>
      <c r="W3287" t="s">
        <v>39</v>
      </c>
      <c r="X3287">
        <v>29053</v>
      </c>
      <c r="Y3287">
        <f>VLOOKUP(P3287,[1]Listado!$F$5:$N$6488,9,0)</f>
        <v>0</v>
      </c>
      <c r="Z3287">
        <f>VLOOKUP(P3287,[1]Listado!$F$5:$O$6488,10,0)</f>
        <v>0</v>
      </c>
    </row>
    <row r="3288" spans="2:26" ht="30" x14ac:dyDescent="0.25">
      <c r="B3288" s="24">
        <v>65</v>
      </c>
      <c r="C3288" s="19" t="s">
        <v>1811</v>
      </c>
      <c r="D3288" s="25">
        <v>365</v>
      </c>
      <c r="E3288" s="19" t="s">
        <v>1811</v>
      </c>
      <c r="F3288" s="25">
        <v>125812</v>
      </c>
      <c r="G3288" s="19" t="s">
        <v>3225</v>
      </c>
      <c r="H3288" s="25" t="s">
        <v>4631</v>
      </c>
      <c r="I3288" s="19" t="s">
        <v>1782</v>
      </c>
      <c r="J3288" s="25" t="s">
        <v>39</v>
      </c>
      <c r="K3288" s="32">
        <v>269135</v>
      </c>
      <c r="L3288" s="26">
        <v>0</v>
      </c>
      <c r="M3288" s="27">
        <v>0</v>
      </c>
      <c r="N3288" s="22">
        <v>0</v>
      </c>
      <c r="O3288" s="22">
        <v>0</v>
      </c>
      <c r="P3288" s="1">
        <v>125860</v>
      </c>
      <c r="Q3288">
        <v>365</v>
      </c>
      <c r="R3288">
        <v>65</v>
      </c>
      <c r="S3288" t="s">
        <v>1811</v>
      </c>
      <c r="T3288" t="s">
        <v>1811</v>
      </c>
      <c r="U3288" t="s">
        <v>3432</v>
      </c>
      <c r="V3288" t="s">
        <v>1782</v>
      </c>
      <c r="W3288" t="s">
        <v>39</v>
      </c>
      <c r="X3288">
        <v>109890</v>
      </c>
      <c r="Y3288">
        <f>VLOOKUP(P3288,[1]Listado!$F$5:$N$6488,9,0)</f>
        <v>0</v>
      </c>
      <c r="Z3288">
        <f>VLOOKUP(P3288,[1]Listado!$F$5:$O$6488,10,0)</f>
        <v>0</v>
      </c>
    </row>
    <row r="3289" spans="2:26" ht="30" x14ac:dyDescent="0.25">
      <c r="B3289" s="24">
        <v>65</v>
      </c>
      <c r="C3289" s="19" t="s">
        <v>1811</v>
      </c>
      <c r="D3289" s="25">
        <v>365</v>
      </c>
      <c r="E3289" s="19" t="s">
        <v>1811</v>
      </c>
      <c r="F3289" s="25">
        <v>125813</v>
      </c>
      <c r="G3289" s="19" t="s">
        <v>3687</v>
      </c>
      <c r="H3289" s="25" t="s">
        <v>4631</v>
      </c>
      <c r="I3289" s="19" t="s">
        <v>1782</v>
      </c>
      <c r="J3289" s="25" t="s">
        <v>39</v>
      </c>
      <c r="K3289" s="32">
        <v>158118</v>
      </c>
      <c r="L3289" s="26">
        <v>0</v>
      </c>
      <c r="M3289" s="27">
        <v>0</v>
      </c>
      <c r="N3289" s="22">
        <v>0</v>
      </c>
      <c r="O3289" s="22">
        <v>0</v>
      </c>
      <c r="P3289" s="1">
        <v>125861</v>
      </c>
      <c r="Q3289">
        <v>365</v>
      </c>
      <c r="R3289">
        <v>65</v>
      </c>
      <c r="S3289" t="s">
        <v>1811</v>
      </c>
      <c r="T3289" t="s">
        <v>1811</v>
      </c>
      <c r="U3289" t="s">
        <v>3274</v>
      </c>
      <c r="V3289" t="s">
        <v>1782</v>
      </c>
      <c r="W3289" t="s">
        <v>39</v>
      </c>
      <c r="X3289">
        <v>1895357</v>
      </c>
      <c r="Y3289">
        <f>VLOOKUP(P3289,[1]Listado!$F$5:$N$6488,9,0)</f>
        <v>0</v>
      </c>
      <c r="Z3289">
        <f>VLOOKUP(P3289,[1]Listado!$F$5:$O$6488,10,0)</f>
        <v>0</v>
      </c>
    </row>
    <row r="3290" spans="2:26" ht="45" x14ac:dyDescent="0.25">
      <c r="B3290" s="24">
        <v>65</v>
      </c>
      <c r="C3290" s="19" t="s">
        <v>1811</v>
      </c>
      <c r="D3290" s="25">
        <v>365</v>
      </c>
      <c r="E3290" s="19" t="s">
        <v>1811</v>
      </c>
      <c r="F3290" s="25">
        <v>125814</v>
      </c>
      <c r="G3290" s="19" t="s">
        <v>3579</v>
      </c>
      <c r="H3290" s="25" t="s">
        <v>4631</v>
      </c>
      <c r="I3290" s="19" t="s">
        <v>1782</v>
      </c>
      <c r="J3290" s="25" t="s">
        <v>39</v>
      </c>
      <c r="K3290" s="32">
        <v>212966</v>
      </c>
      <c r="L3290" s="26">
        <v>0</v>
      </c>
      <c r="M3290" s="27">
        <v>0</v>
      </c>
      <c r="N3290" s="22">
        <v>0</v>
      </c>
      <c r="O3290" s="22">
        <v>0</v>
      </c>
      <c r="P3290" s="1">
        <v>125862</v>
      </c>
      <c r="Q3290">
        <v>365</v>
      </c>
      <c r="R3290">
        <v>65</v>
      </c>
      <c r="S3290" t="s">
        <v>1811</v>
      </c>
      <c r="T3290" t="s">
        <v>1811</v>
      </c>
      <c r="U3290" t="s">
        <v>3433</v>
      </c>
      <c r="V3290" t="s">
        <v>1782</v>
      </c>
      <c r="W3290" t="s">
        <v>39</v>
      </c>
      <c r="X3290">
        <v>65433</v>
      </c>
      <c r="Y3290">
        <f>VLOOKUP(P3290,[1]Listado!$F$5:$N$6488,9,0)</f>
        <v>0</v>
      </c>
      <c r="Z3290">
        <f>VLOOKUP(P3290,[1]Listado!$F$5:$O$6488,10,0)</f>
        <v>0</v>
      </c>
    </row>
    <row r="3291" spans="2:26" ht="30" x14ac:dyDescent="0.25">
      <c r="B3291" s="24">
        <v>65</v>
      </c>
      <c r="C3291" s="19" t="s">
        <v>1811</v>
      </c>
      <c r="D3291" s="25">
        <v>365</v>
      </c>
      <c r="E3291" s="19" t="s">
        <v>1811</v>
      </c>
      <c r="F3291" s="25">
        <v>125815</v>
      </c>
      <c r="G3291" s="19" t="s">
        <v>3256</v>
      </c>
      <c r="H3291" s="25" t="s">
        <v>4631</v>
      </c>
      <c r="I3291" s="19" t="s">
        <v>1782</v>
      </c>
      <c r="J3291" s="25" t="s">
        <v>39</v>
      </c>
      <c r="K3291" s="32">
        <v>250670</v>
      </c>
      <c r="L3291" s="26">
        <v>0</v>
      </c>
      <c r="M3291" s="27">
        <v>0</v>
      </c>
      <c r="N3291" s="22">
        <v>0</v>
      </c>
      <c r="O3291" s="22">
        <v>0</v>
      </c>
      <c r="P3291" s="1">
        <v>125863</v>
      </c>
      <c r="Q3291">
        <v>365</v>
      </c>
      <c r="R3291">
        <v>65</v>
      </c>
      <c r="S3291" t="s">
        <v>1811</v>
      </c>
      <c r="T3291" t="s">
        <v>1811</v>
      </c>
      <c r="U3291" t="s">
        <v>3395</v>
      </c>
      <c r="V3291" t="s">
        <v>1782</v>
      </c>
      <c r="W3291" t="s">
        <v>39</v>
      </c>
      <c r="X3291">
        <v>96906</v>
      </c>
      <c r="Y3291">
        <f>VLOOKUP(P3291,[1]Listado!$F$5:$N$6488,9,0)</f>
        <v>0</v>
      </c>
      <c r="Z3291">
        <f>VLOOKUP(P3291,[1]Listado!$F$5:$O$6488,10,0)</f>
        <v>0</v>
      </c>
    </row>
    <row r="3292" spans="2:26" ht="30" x14ac:dyDescent="0.25">
      <c r="B3292" s="24">
        <v>65</v>
      </c>
      <c r="C3292" s="19" t="s">
        <v>1811</v>
      </c>
      <c r="D3292" s="25">
        <v>365</v>
      </c>
      <c r="E3292" s="19" t="s">
        <v>1811</v>
      </c>
      <c r="F3292" s="25">
        <v>125816</v>
      </c>
      <c r="G3292" s="19" t="s">
        <v>3199</v>
      </c>
      <c r="H3292" s="25" t="s">
        <v>4631</v>
      </c>
      <c r="I3292" s="19" t="s">
        <v>1782</v>
      </c>
      <c r="J3292" s="25" t="s">
        <v>39</v>
      </c>
      <c r="K3292" s="32">
        <v>1100279</v>
      </c>
      <c r="L3292" s="26">
        <v>0</v>
      </c>
      <c r="M3292" s="27">
        <v>0</v>
      </c>
      <c r="N3292" s="22">
        <v>0</v>
      </c>
      <c r="O3292" s="22">
        <v>0</v>
      </c>
      <c r="P3292" s="1">
        <v>125864</v>
      </c>
      <c r="Q3292">
        <v>365</v>
      </c>
      <c r="R3292">
        <v>65</v>
      </c>
      <c r="S3292" t="s">
        <v>1811</v>
      </c>
      <c r="T3292" t="s">
        <v>1811</v>
      </c>
      <c r="U3292" t="s">
        <v>3411</v>
      </c>
      <c r="V3292" t="s">
        <v>1782</v>
      </c>
      <c r="W3292" t="s">
        <v>39</v>
      </c>
      <c r="X3292">
        <v>3944977</v>
      </c>
      <c r="Y3292">
        <f>VLOOKUP(P3292,[1]Listado!$F$5:$N$6488,9,0)</f>
        <v>0</v>
      </c>
      <c r="Z3292">
        <f>VLOOKUP(P3292,[1]Listado!$F$5:$O$6488,10,0)</f>
        <v>0</v>
      </c>
    </row>
    <row r="3293" spans="2:26" ht="30" x14ac:dyDescent="0.25">
      <c r="B3293" s="24">
        <v>65</v>
      </c>
      <c r="C3293" s="19" t="s">
        <v>1811</v>
      </c>
      <c r="D3293" s="25">
        <v>365</v>
      </c>
      <c r="E3293" s="19" t="s">
        <v>1811</v>
      </c>
      <c r="F3293" s="25">
        <v>125817</v>
      </c>
      <c r="G3293" s="19" t="s">
        <v>3180</v>
      </c>
      <c r="H3293" s="25" t="s">
        <v>4631</v>
      </c>
      <c r="I3293" s="19" t="s">
        <v>1782</v>
      </c>
      <c r="J3293" s="25" t="s">
        <v>39</v>
      </c>
      <c r="K3293" s="32">
        <v>2591143</v>
      </c>
      <c r="L3293" s="26">
        <v>0</v>
      </c>
      <c r="M3293" s="27">
        <v>0</v>
      </c>
      <c r="N3293" s="22">
        <v>0</v>
      </c>
      <c r="O3293" s="22">
        <v>0</v>
      </c>
      <c r="P3293" s="1">
        <v>125865</v>
      </c>
      <c r="Q3293">
        <v>365</v>
      </c>
      <c r="R3293">
        <v>65</v>
      </c>
      <c r="S3293" t="s">
        <v>1811</v>
      </c>
      <c r="T3293" t="s">
        <v>1811</v>
      </c>
      <c r="U3293" t="s">
        <v>3773</v>
      </c>
      <c r="V3293" t="s">
        <v>1782</v>
      </c>
      <c r="W3293" t="s">
        <v>39</v>
      </c>
      <c r="X3293">
        <v>52127</v>
      </c>
      <c r="Y3293">
        <f>VLOOKUP(P3293,[1]Listado!$F$5:$N$6488,9,0)</f>
        <v>0</v>
      </c>
      <c r="Z3293">
        <f>VLOOKUP(P3293,[1]Listado!$F$5:$O$6488,10,0)</f>
        <v>0</v>
      </c>
    </row>
    <row r="3294" spans="2:26" ht="30" x14ac:dyDescent="0.25">
      <c r="B3294" s="24">
        <v>65</v>
      </c>
      <c r="C3294" s="19" t="s">
        <v>1811</v>
      </c>
      <c r="D3294" s="25">
        <v>365</v>
      </c>
      <c r="E3294" s="19" t="s">
        <v>1811</v>
      </c>
      <c r="F3294" s="25">
        <v>125818</v>
      </c>
      <c r="G3294" s="19" t="s">
        <v>3048</v>
      </c>
      <c r="H3294" s="25" t="s">
        <v>4631</v>
      </c>
      <c r="I3294" s="19" t="s">
        <v>1782</v>
      </c>
      <c r="J3294" s="25" t="s">
        <v>39</v>
      </c>
      <c r="K3294" s="32">
        <v>1554686</v>
      </c>
      <c r="L3294" s="26">
        <v>0</v>
      </c>
      <c r="M3294" s="27">
        <v>0</v>
      </c>
      <c r="N3294" s="22">
        <v>0</v>
      </c>
      <c r="O3294" s="22">
        <v>0</v>
      </c>
      <c r="P3294" s="1">
        <v>125866</v>
      </c>
      <c r="Q3294">
        <v>365</v>
      </c>
      <c r="R3294">
        <v>65</v>
      </c>
      <c r="S3294" t="s">
        <v>1811</v>
      </c>
      <c r="T3294" t="s">
        <v>1811</v>
      </c>
      <c r="U3294" t="s">
        <v>3683</v>
      </c>
      <c r="V3294" t="s">
        <v>1782</v>
      </c>
      <c r="W3294" t="s">
        <v>39</v>
      </c>
      <c r="X3294">
        <v>137498</v>
      </c>
      <c r="Y3294">
        <f>VLOOKUP(P3294,[1]Listado!$F$5:$N$6488,9,0)</f>
        <v>0</v>
      </c>
      <c r="Z3294">
        <f>VLOOKUP(P3294,[1]Listado!$F$5:$O$6488,10,0)</f>
        <v>0</v>
      </c>
    </row>
    <row r="3295" spans="2:26" ht="30" x14ac:dyDescent="0.25">
      <c r="B3295" s="24">
        <v>65</v>
      </c>
      <c r="C3295" s="19" t="s">
        <v>1811</v>
      </c>
      <c r="D3295" s="25">
        <v>365</v>
      </c>
      <c r="E3295" s="19" t="s">
        <v>1811</v>
      </c>
      <c r="F3295" s="25">
        <v>125819</v>
      </c>
      <c r="G3295" s="19" t="s">
        <v>3019</v>
      </c>
      <c r="H3295" s="25" t="s">
        <v>4631</v>
      </c>
      <c r="I3295" s="19" t="s">
        <v>1782</v>
      </c>
      <c r="J3295" s="25" t="s">
        <v>39</v>
      </c>
      <c r="K3295" s="32">
        <v>70989</v>
      </c>
      <c r="L3295" s="26">
        <v>0</v>
      </c>
      <c r="M3295" s="27">
        <v>0</v>
      </c>
      <c r="N3295" s="22">
        <v>0</v>
      </c>
      <c r="O3295" s="22">
        <v>0</v>
      </c>
      <c r="P3295" s="1">
        <v>125867</v>
      </c>
      <c r="Q3295">
        <v>365</v>
      </c>
      <c r="R3295">
        <v>65</v>
      </c>
      <c r="S3295" t="s">
        <v>1811</v>
      </c>
      <c r="T3295" t="s">
        <v>1811</v>
      </c>
      <c r="U3295" t="s">
        <v>3549</v>
      </c>
      <c r="V3295" t="s">
        <v>1782</v>
      </c>
      <c r="W3295" t="s">
        <v>39</v>
      </c>
      <c r="X3295">
        <v>1145699</v>
      </c>
      <c r="Y3295">
        <f>VLOOKUP(P3295,[1]Listado!$F$5:$N$6488,9,0)</f>
        <v>0</v>
      </c>
      <c r="Z3295">
        <f>VLOOKUP(P3295,[1]Listado!$F$5:$O$6488,10,0)</f>
        <v>0</v>
      </c>
    </row>
    <row r="3296" spans="2:26" ht="45" x14ac:dyDescent="0.25">
      <c r="B3296" s="24">
        <v>65</v>
      </c>
      <c r="C3296" s="19" t="s">
        <v>1811</v>
      </c>
      <c r="D3296" s="25">
        <v>365</v>
      </c>
      <c r="E3296" s="19" t="s">
        <v>1811</v>
      </c>
      <c r="F3296" s="25">
        <v>125820</v>
      </c>
      <c r="G3296" s="19" t="s">
        <v>3701</v>
      </c>
      <c r="H3296" s="25" t="s">
        <v>4631</v>
      </c>
      <c r="I3296" s="19" t="s">
        <v>1782</v>
      </c>
      <c r="J3296" s="25" t="s">
        <v>39</v>
      </c>
      <c r="K3296" s="32">
        <v>453164</v>
      </c>
      <c r="L3296" s="26">
        <v>0</v>
      </c>
      <c r="M3296" s="27">
        <v>0</v>
      </c>
      <c r="N3296" s="22">
        <v>0</v>
      </c>
      <c r="O3296" s="22">
        <v>0</v>
      </c>
      <c r="P3296" s="1">
        <v>125868</v>
      </c>
      <c r="Q3296">
        <v>365</v>
      </c>
      <c r="R3296">
        <v>65</v>
      </c>
      <c r="S3296" t="s">
        <v>1811</v>
      </c>
      <c r="T3296" t="s">
        <v>1811</v>
      </c>
      <c r="U3296" t="s">
        <v>3551</v>
      </c>
      <c r="V3296" t="s">
        <v>1782</v>
      </c>
      <c r="W3296" t="s">
        <v>39</v>
      </c>
      <c r="X3296">
        <v>182205</v>
      </c>
      <c r="Y3296">
        <f>VLOOKUP(P3296,[1]Listado!$F$5:$N$6488,9,0)</f>
        <v>0</v>
      </c>
      <c r="Z3296">
        <f>VLOOKUP(P3296,[1]Listado!$F$5:$O$6488,10,0)</f>
        <v>0</v>
      </c>
    </row>
    <row r="3297" spans="2:26" ht="30" x14ac:dyDescent="0.25">
      <c r="B3297" s="24">
        <v>65</v>
      </c>
      <c r="C3297" s="19" t="s">
        <v>1811</v>
      </c>
      <c r="D3297" s="25">
        <v>365</v>
      </c>
      <c r="E3297" s="19" t="s">
        <v>1811</v>
      </c>
      <c r="F3297" s="25">
        <v>125821</v>
      </c>
      <c r="G3297" s="19" t="s">
        <v>3453</v>
      </c>
      <c r="H3297" s="25" t="s">
        <v>4631</v>
      </c>
      <c r="I3297" s="19" t="s">
        <v>1782</v>
      </c>
      <c r="J3297" s="25" t="s">
        <v>39</v>
      </c>
      <c r="K3297" s="32">
        <v>314073</v>
      </c>
      <c r="L3297" s="26">
        <v>0</v>
      </c>
      <c r="M3297" s="27">
        <v>0</v>
      </c>
      <c r="N3297" s="22">
        <v>0</v>
      </c>
      <c r="O3297" s="22">
        <v>0</v>
      </c>
      <c r="P3297" s="1">
        <v>125869</v>
      </c>
      <c r="Q3297">
        <v>365</v>
      </c>
      <c r="R3297">
        <v>65</v>
      </c>
      <c r="S3297" t="s">
        <v>1811</v>
      </c>
      <c r="T3297" t="s">
        <v>1811</v>
      </c>
      <c r="U3297" t="s">
        <v>3560</v>
      </c>
      <c r="V3297" t="s">
        <v>1782</v>
      </c>
      <c r="W3297" t="s">
        <v>39</v>
      </c>
      <c r="X3297">
        <v>3219191</v>
      </c>
      <c r="Y3297">
        <f>VLOOKUP(P3297,[1]Listado!$F$5:$N$6488,9,0)</f>
        <v>0</v>
      </c>
      <c r="Z3297">
        <f>VLOOKUP(P3297,[1]Listado!$F$5:$O$6488,10,0)</f>
        <v>0</v>
      </c>
    </row>
    <row r="3298" spans="2:26" ht="30" x14ac:dyDescent="0.25">
      <c r="B3298" s="24">
        <v>65</v>
      </c>
      <c r="C3298" s="19" t="s">
        <v>1811</v>
      </c>
      <c r="D3298" s="25">
        <v>365</v>
      </c>
      <c r="E3298" s="19" t="s">
        <v>1811</v>
      </c>
      <c r="F3298" s="25">
        <v>125822</v>
      </c>
      <c r="G3298" s="19" t="s">
        <v>3532</v>
      </c>
      <c r="H3298" s="25" t="s">
        <v>4631</v>
      </c>
      <c r="I3298" s="19" t="s">
        <v>1782</v>
      </c>
      <c r="J3298" s="25" t="s">
        <v>39</v>
      </c>
      <c r="K3298" s="32">
        <v>173746</v>
      </c>
      <c r="L3298" s="26">
        <v>0</v>
      </c>
      <c r="M3298" s="27">
        <v>0</v>
      </c>
      <c r="N3298" s="22">
        <v>0</v>
      </c>
      <c r="O3298" s="22">
        <v>0</v>
      </c>
      <c r="P3298" s="1">
        <v>125870</v>
      </c>
      <c r="Q3298">
        <v>365</v>
      </c>
      <c r="R3298">
        <v>65</v>
      </c>
      <c r="S3298" t="s">
        <v>1811</v>
      </c>
      <c r="T3298" t="s">
        <v>1811</v>
      </c>
      <c r="U3298" t="s">
        <v>3538</v>
      </c>
      <c r="V3298" t="s">
        <v>1782</v>
      </c>
      <c r="W3298" t="s">
        <v>39</v>
      </c>
      <c r="X3298">
        <v>490311</v>
      </c>
      <c r="Y3298">
        <f>VLOOKUP(P3298,[1]Listado!$F$5:$N$6488,9,0)</f>
        <v>0</v>
      </c>
      <c r="Z3298">
        <f>VLOOKUP(P3298,[1]Listado!$F$5:$O$6488,10,0)</f>
        <v>0</v>
      </c>
    </row>
    <row r="3299" spans="2:26" ht="30" x14ac:dyDescent="0.25">
      <c r="B3299" s="24">
        <v>65</v>
      </c>
      <c r="C3299" s="19" t="s">
        <v>1811</v>
      </c>
      <c r="D3299" s="25">
        <v>365</v>
      </c>
      <c r="E3299" s="19" t="s">
        <v>1811</v>
      </c>
      <c r="F3299" s="25">
        <v>125823</v>
      </c>
      <c r="G3299" s="19" t="s">
        <v>3455</v>
      </c>
      <c r="H3299" s="25" t="s">
        <v>4631</v>
      </c>
      <c r="I3299" s="19" t="s">
        <v>1782</v>
      </c>
      <c r="J3299" s="25" t="s">
        <v>39</v>
      </c>
      <c r="K3299" s="32">
        <v>41943</v>
      </c>
      <c r="L3299" s="26">
        <v>0</v>
      </c>
      <c r="M3299" s="27">
        <v>0</v>
      </c>
      <c r="N3299" s="22">
        <v>0</v>
      </c>
      <c r="O3299" s="22">
        <v>0</v>
      </c>
      <c r="P3299" s="1">
        <v>125871</v>
      </c>
      <c r="Q3299">
        <v>365</v>
      </c>
      <c r="R3299">
        <v>65</v>
      </c>
      <c r="S3299" t="s">
        <v>1811</v>
      </c>
      <c r="T3299" t="s">
        <v>1811</v>
      </c>
      <c r="U3299" t="s">
        <v>3558</v>
      </c>
      <c r="V3299" t="s">
        <v>1782</v>
      </c>
      <c r="W3299" t="s">
        <v>39</v>
      </c>
      <c r="X3299">
        <v>558039</v>
      </c>
      <c r="Y3299">
        <f>VLOOKUP(P3299,[1]Listado!$F$5:$N$6488,9,0)</f>
        <v>0</v>
      </c>
      <c r="Z3299">
        <f>VLOOKUP(P3299,[1]Listado!$F$5:$O$6488,10,0)</f>
        <v>0</v>
      </c>
    </row>
    <row r="3300" spans="2:26" ht="30" x14ac:dyDescent="0.25">
      <c r="B3300" s="24">
        <v>65</v>
      </c>
      <c r="C3300" s="19" t="s">
        <v>1811</v>
      </c>
      <c r="D3300" s="25">
        <v>365</v>
      </c>
      <c r="E3300" s="19" t="s">
        <v>1811</v>
      </c>
      <c r="F3300" s="25">
        <v>125824</v>
      </c>
      <c r="G3300" s="19" t="s">
        <v>3310</v>
      </c>
      <c r="H3300" s="25" t="s">
        <v>4631</v>
      </c>
      <c r="I3300" s="19" t="s">
        <v>1782</v>
      </c>
      <c r="J3300" s="25" t="s">
        <v>39</v>
      </c>
      <c r="K3300" s="32">
        <v>32984</v>
      </c>
      <c r="L3300" s="26">
        <v>0</v>
      </c>
      <c r="M3300" s="27">
        <v>0</v>
      </c>
      <c r="N3300" s="22">
        <v>0</v>
      </c>
      <c r="O3300" s="22">
        <v>0</v>
      </c>
      <c r="P3300" s="1">
        <v>125872</v>
      </c>
      <c r="Q3300">
        <v>365</v>
      </c>
      <c r="R3300">
        <v>65</v>
      </c>
      <c r="S3300" t="s">
        <v>1811</v>
      </c>
      <c r="T3300" t="s">
        <v>1811</v>
      </c>
      <c r="U3300" t="s">
        <v>3313</v>
      </c>
      <c r="V3300" t="s">
        <v>1782</v>
      </c>
      <c r="W3300" t="s">
        <v>39</v>
      </c>
      <c r="X3300">
        <v>100142</v>
      </c>
      <c r="Y3300">
        <f>VLOOKUP(P3300,[1]Listado!$F$5:$N$6488,9,0)</f>
        <v>0</v>
      </c>
      <c r="Z3300">
        <f>VLOOKUP(P3300,[1]Listado!$F$5:$O$6488,10,0)</f>
        <v>0</v>
      </c>
    </row>
    <row r="3301" spans="2:26" ht="45" x14ac:dyDescent="0.25">
      <c r="B3301" s="24">
        <v>65</v>
      </c>
      <c r="C3301" s="19" t="s">
        <v>1811</v>
      </c>
      <c r="D3301" s="25">
        <v>365</v>
      </c>
      <c r="E3301" s="19" t="s">
        <v>1811</v>
      </c>
      <c r="F3301" s="25">
        <v>125825</v>
      </c>
      <c r="G3301" s="19" t="s">
        <v>3396</v>
      </c>
      <c r="H3301" s="25" t="s">
        <v>4631</v>
      </c>
      <c r="I3301" s="19" t="s">
        <v>1782</v>
      </c>
      <c r="J3301" s="25" t="s">
        <v>39</v>
      </c>
      <c r="K3301" s="32">
        <v>71550</v>
      </c>
      <c r="L3301" s="26">
        <v>0</v>
      </c>
      <c r="M3301" s="27">
        <v>0</v>
      </c>
      <c r="N3301" s="22">
        <v>0</v>
      </c>
      <c r="O3301" s="22">
        <v>0</v>
      </c>
      <c r="P3301" s="1">
        <v>125873</v>
      </c>
      <c r="Q3301">
        <v>365</v>
      </c>
      <c r="R3301">
        <v>65</v>
      </c>
      <c r="S3301" t="s">
        <v>1811</v>
      </c>
      <c r="T3301" t="s">
        <v>1811</v>
      </c>
      <c r="U3301" t="s">
        <v>3491</v>
      </c>
      <c r="V3301" t="s">
        <v>1782</v>
      </c>
      <c r="W3301" t="s">
        <v>39</v>
      </c>
      <c r="X3301">
        <v>70175</v>
      </c>
      <c r="Y3301">
        <f>VLOOKUP(P3301,[1]Listado!$F$5:$N$6488,9,0)</f>
        <v>0</v>
      </c>
      <c r="Z3301">
        <f>VLOOKUP(P3301,[1]Listado!$F$5:$O$6488,10,0)</f>
        <v>0</v>
      </c>
    </row>
    <row r="3302" spans="2:26" ht="30" x14ac:dyDescent="0.25">
      <c r="B3302" s="24">
        <v>65</v>
      </c>
      <c r="C3302" s="19" t="s">
        <v>1811</v>
      </c>
      <c r="D3302" s="25">
        <v>365</v>
      </c>
      <c r="E3302" s="19" t="s">
        <v>1811</v>
      </c>
      <c r="F3302" s="25">
        <v>125826</v>
      </c>
      <c r="G3302" s="19" t="s">
        <v>3321</v>
      </c>
      <c r="H3302" s="25" t="s">
        <v>4631</v>
      </c>
      <c r="I3302" s="19" t="s">
        <v>1782</v>
      </c>
      <c r="J3302" s="25" t="s">
        <v>39</v>
      </c>
      <c r="K3302" s="32">
        <v>31245</v>
      </c>
      <c r="L3302" s="26">
        <v>0</v>
      </c>
      <c r="M3302" s="27">
        <v>0</v>
      </c>
      <c r="N3302" s="22">
        <v>0</v>
      </c>
      <c r="O3302" s="22">
        <v>0</v>
      </c>
      <c r="P3302" s="1">
        <v>125874</v>
      </c>
      <c r="Q3302">
        <v>365</v>
      </c>
      <c r="R3302">
        <v>65</v>
      </c>
      <c r="S3302" t="s">
        <v>1811</v>
      </c>
      <c r="T3302" t="s">
        <v>1811</v>
      </c>
      <c r="U3302" t="s">
        <v>3512</v>
      </c>
      <c r="V3302" t="s">
        <v>1782</v>
      </c>
      <c r="W3302" t="s">
        <v>39</v>
      </c>
      <c r="X3302">
        <v>38924</v>
      </c>
      <c r="Y3302">
        <f>VLOOKUP(P3302,[1]Listado!$F$5:$N$6488,9,0)</f>
        <v>0</v>
      </c>
      <c r="Z3302">
        <f>VLOOKUP(P3302,[1]Listado!$F$5:$O$6488,10,0)</f>
        <v>0</v>
      </c>
    </row>
    <row r="3303" spans="2:26" ht="30" x14ac:dyDescent="0.25">
      <c r="B3303" s="24">
        <v>65</v>
      </c>
      <c r="C3303" s="19" t="s">
        <v>1811</v>
      </c>
      <c r="D3303" s="25">
        <v>365</v>
      </c>
      <c r="E3303" s="19" t="s">
        <v>1811</v>
      </c>
      <c r="F3303" s="25">
        <v>125827</v>
      </c>
      <c r="G3303" s="19" t="s">
        <v>3234</v>
      </c>
      <c r="H3303" s="25" t="s">
        <v>4631</v>
      </c>
      <c r="I3303" s="19" t="s">
        <v>1782</v>
      </c>
      <c r="J3303" s="25" t="s">
        <v>39</v>
      </c>
      <c r="K3303" s="32">
        <v>21156</v>
      </c>
      <c r="L3303" s="26">
        <v>0</v>
      </c>
      <c r="M3303" s="27">
        <v>0</v>
      </c>
      <c r="N3303" s="22">
        <v>0</v>
      </c>
      <c r="O3303" s="22">
        <v>0</v>
      </c>
      <c r="P3303" s="1">
        <v>125875</v>
      </c>
      <c r="Q3303">
        <v>365</v>
      </c>
      <c r="R3303">
        <v>65</v>
      </c>
      <c r="S3303" t="s">
        <v>1811</v>
      </c>
      <c r="T3303" t="s">
        <v>1811</v>
      </c>
      <c r="U3303" t="s">
        <v>3394</v>
      </c>
      <c r="V3303" t="s">
        <v>1782</v>
      </c>
      <c r="W3303" t="s">
        <v>39</v>
      </c>
      <c r="X3303">
        <v>292694</v>
      </c>
      <c r="Y3303">
        <f>VLOOKUP(P3303,[1]Listado!$F$5:$N$6488,9,0)</f>
        <v>0</v>
      </c>
      <c r="Z3303">
        <f>VLOOKUP(P3303,[1]Listado!$F$5:$O$6488,10,0)</f>
        <v>0</v>
      </c>
    </row>
    <row r="3304" spans="2:26" ht="30" x14ac:dyDescent="0.25">
      <c r="B3304" s="24">
        <v>65</v>
      </c>
      <c r="C3304" s="19" t="s">
        <v>1811</v>
      </c>
      <c r="D3304" s="25">
        <v>365</v>
      </c>
      <c r="E3304" s="19" t="s">
        <v>1811</v>
      </c>
      <c r="F3304" s="25">
        <v>125828</v>
      </c>
      <c r="G3304" s="19" t="s">
        <v>3238</v>
      </c>
      <c r="H3304" s="25" t="s">
        <v>4631</v>
      </c>
      <c r="I3304" s="19" t="s">
        <v>1782</v>
      </c>
      <c r="J3304" s="25" t="s">
        <v>39</v>
      </c>
      <c r="K3304" s="32">
        <v>131851</v>
      </c>
      <c r="L3304" s="26">
        <v>0</v>
      </c>
      <c r="M3304" s="27">
        <v>0</v>
      </c>
      <c r="N3304" s="22">
        <v>0</v>
      </c>
      <c r="O3304" s="22">
        <v>0</v>
      </c>
      <c r="P3304" s="1">
        <v>125876</v>
      </c>
      <c r="Q3304">
        <v>365</v>
      </c>
      <c r="R3304">
        <v>65</v>
      </c>
      <c r="S3304" t="s">
        <v>1811</v>
      </c>
      <c r="T3304" t="s">
        <v>1811</v>
      </c>
      <c r="U3304" t="s">
        <v>3463</v>
      </c>
      <c r="V3304" t="s">
        <v>1782</v>
      </c>
      <c r="W3304" t="s">
        <v>39</v>
      </c>
      <c r="X3304">
        <v>581216</v>
      </c>
      <c r="Y3304">
        <f>VLOOKUP(P3304,[1]Listado!$F$5:$N$6488,9,0)</f>
        <v>0</v>
      </c>
      <c r="Z3304">
        <f>VLOOKUP(P3304,[1]Listado!$F$5:$O$6488,10,0)</f>
        <v>0</v>
      </c>
    </row>
    <row r="3305" spans="2:26" ht="30" x14ac:dyDescent="0.25">
      <c r="B3305" s="24">
        <v>65</v>
      </c>
      <c r="C3305" s="19" t="s">
        <v>1811</v>
      </c>
      <c r="D3305" s="25">
        <v>365</v>
      </c>
      <c r="E3305" s="19" t="s">
        <v>1811</v>
      </c>
      <c r="F3305" s="25">
        <v>125829</v>
      </c>
      <c r="G3305" s="19" t="s">
        <v>3272</v>
      </c>
      <c r="H3305" s="25" t="s">
        <v>4631</v>
      </c>
      <c r="I3305" s="19" t="s">
        <v>1782</v>
      </c>
      <c r="J3305" s="25" t="s">
        <v>39</v>
      </c>
      <c r="K3305" s="32">
        <v>369948</v>
      </c>
      <c r="L3305" s="26">
        <v>0</v>
      </c>
      <c r="M3305" s="27">
        <v>0</v>
      </c>
      <c r="N3305" s="22">
        <v>0</v>
      </c>
      <c r="O3305" s="22">
        <v>0</v>
      </c>
      <c r="P3305" s="1">
        <v>125877</v>
      </c>
      <c r="Q3305">
        <v>365</v>
      </c>
      <c r="R3305">
        <v>65</v>
      </c>
      <c r="S3305" t="s">
        <v>1811</v>
      </c>
      <c r="T3305" t="s">
        <v>1811</v>
      </c>
      <c r="U3305" t="s">
        <v>3442</v>
      </c>
      <c r="V3305" t="s">
        <v>1782</v>
      </c>
      <c r="W3305" t="s">
        <v>39</v>
      </c>
      <c r="X3305">
        <v>180505</v>
      </c>
      <c r="Y3305">
        <f>VLOOKUP(P3305,[1]Listado!$F$5:$N$6488,9,0)</f>
        <v>0</v>
      </c>
      <c r="Z3305">
        <f>VLOOKUP(P3305,[1]Listado!$F$5:$O$6488,10,0)</f>
        <v>0</v>
      </c>
    </row>
    <row r="3306" spans="2:26" ht="30" x14ac:dyDescent="0.25">
      <c r="B3306" s="24">
        <v>65</v>
      </c>
      <c r="C3306" s="19" t="s">
        <v>1811</v>
      </c>
      <c r="D3306" s="25">
        <v>365</v>
      </c>
      <c r="E3306" s="19" t="s">
        <v>1811</v>
      </c>
      <c r="F3306" s="25">
        <v>125830</v>
      </c>
      <c r="G3306" s="19" t="s">
        <v>3407</v>
      </c>
      <c r="H3306" s="25" t="s">
        <v>4631</v>
      </c>
      <c r="I3306" s="19" t="s">
        <v>1782</v>
      </c>
      <c r="J3306" s="25" t="s">
        <v>39</v>
      </c>
      <c r="K3306" s="32">
        <v>47983</v>
      </c>
      <c r="L3306" s="26">
        <v>0</v>
      </c>
      <c r="M3306" s="27">
        <v>0</v>
      </c>
      <c r="N3306" s="22">
        <v>0</v>
      </c>
      <c r="O3306" s="22">
        <v>0</v>
      </c>
      <c r="P3306" s="1">
        <v>125878</v>
      </c>
      <c r="Q3306">
        <v>365</v>
      </c>
      <c r="R3306">
        <v>65</v>
      </c>
      <c r="S3306" t="s">
        <v>1811</v>
      </c>
      <c r="T3306" t="s">
        <v>1811</v>
      </c>
      <c r="U3306" t="s">
        <v>3660</v>
      </c>
      <c r="V3306" t="s">
        <v>1782</v>
      </c>
      <c r="W3306" t="s">
        <v>39</v>
      </c>
      <c r="X3306">
        <v>807886</v>
      </c>
      <c r="Y3306">
        <f>VLOOKUP(P3306,[1]Listado!$F$5:$N$6488,9,0)</f>
        <v>0</v>
      </c>
      <c r="Z3306">
        <f>VLOOKUP(P3306,[1]Listado!$F$5:$O$6488,10,0)</f>
        <v>0</v>
      </c>
    </row>
    <row r="3307" spans="2:26" ht="30" x14ac:dyDescent="0.25">
      <c r="B3307" s="24">
        <v>65</v>
      </c>
      <c r="C3307" s="19" t="s">
        <v>1811</v>
      </c>
      <c r="D3307" s="25">
        <v>365</v>
      </c>
      <c r="E3307" s="19" t="s">
        <v>1811</v>
      </c>
      <c r="F3307" s="25">
        <v>125831</v>
      </c>
      <c r="G3307" s="19" t="s">
        <v>3681</v>
      </c>
      <c r="H3307" s="25" t="s">
        <v>4631</v>
      </c>
      <c r="I3307" s="19" t="s">
        <v>1782</v>
      </c>
      <c r="J3307" s="25" t="s">
        <v>39</v>
      </c>
      <c r="K3307" s="32">
        <v>87421</v>
      </c>
      <c r="L3307" s="26">
        <v>0</v>
      </c>
      <c r="M3307" s="27">
        <v>0</v>
      </c>
      <c r="N3307" s="22">
        <v>0</v>
      </c>
      <c r="O3307" s="22">
        <v>0</v>
      </c>
      <c r="P3307" s="1">
        <v>125879</v>
      </c>
      <c r="Q3307">
        <v>365</v>
      </c>
      <c r="R3307">
        <v>65</v>
      </c>
      <c r="S3307" t="s">
        <v>1811</v>
      </c>
      <c r="T3307" t="s">
        <v>1811</v>
      </c>
      <c r="U3307" t="s">
        <v>3550</v>
      </c>
      <c r="V3307" t="s">
        <v>1782</v>
      </c>
      <c r="W3307" t="s">
        <v>39</v>
      </c>
      <c r="X3307">
        <v>208135</v>
      </c>
      <c r="Y3307">
        <f>VLOOKUP(P3307,[1]Listado!$F$5:$N$6488,9,0)</f>
        <v>0</v>
      </c>
      <c r="Z3307">
        <f>VLOOKUP(P3307,[1]Listado!$F$5:$O$6488,10,0)</f>
        <v>0</v>
      </c>
    </row>
    <row r="3308" spans="2:26" ht="30" x14ac:dyDescent="0.25">
      <c r="B3308" s="24">
        <v>65</v>
      </c>
      <c r="C3308" s="19" t="s">
        <v>1811</v>
      </c>
      <c r="D3308" s="25">
        <v>365</v>
      </c>
      <c r="E3308" s="19" t="s">
        <v>1811</v>
      </c>
      <c r="F3308" s="25">
        <v>125832</v>
      </c>
      <c r="G3308" s="19" t="s">
        <v>3047</v>
      </c>
      <c r="H3308" s="25" t="s">
        <v>4631</v>
      </c>
      <c r="I3308" s="19" t="s">
        <v>1782</v>
      </c>
      <c r="J3308" s="25" t="s">
        <v>39</v>
      </c>
      <c r="K3308" s="32">
        <v>84250</v>
      </c>
      <c r="L3308" s="26">
        <v>0</v>
      </c>
      <c r="M3308" s="27">
        <v>0</v>
      </c>
      <c r="N3308" s="22">
        <v>0</v>
      </c>
      <c r="O3308" s="22">
        <v>0</v>
      </c>
      <c r="P3308" s="1">
        <v>125880</v>
      </c>
      <c r="Q3308">
        <v>365</v>
      </c>
      <c r="R3308">
        <v>65</v>
      </c>
      <c r="S3308" t="s">
        <v>1811</v>
      </c>
      <c r="T3308" t="s">
        <v>1811</v>
      </c>
      <c r="U3308" t="s">
        <v>3667</v>
      </c>
      <c r="V3308" t="s">
        <v>1782</v>
      </c>
      <c r="W3308" t="s">
        <v>39</v>
      </c>
      <c r="X3308">
        <v>50231</v>
      </c>
      <c r="Y3308">
        <f>VLOOKUP(P3308,[1]Listado!$F$5:$N$6488,9,0)</f>
        <v>0</v>
      </c>
      <c r="Z3308">
        <f>VLOOKUP(P3308,[1]Listado!$F$5:$O$6488,10,0)</f>
        <v>0</v>
      </c>
    </row>
    <row r="3309" spans="2:26" ht="30" x14ac:dyDescent="0.25">
      <c r="B3309" s="24">
        <v>65</v>
      </c>
      <c r="C3309" s="19" t="s">
        <v>1811</v>
      </c>
      <c r="D3309" s="25">
        <v>365</v>
      </c>
      <c r="E3309" s="19" t="s">
        <v>1811</v>
      </c>
      <c r="F3309" s="25">
        <v>125833</v>
      </c>
      <c r="G3309" s="19" t="s">
        <v>3373</v>
      </c>
      <c r="H3309" s="25" t="s">
        <v>4631</v>
      </c>
      <c r="I3309" s="19" t="s">
        <v>1782</v>
      </c>
      <c r="J3309" s="25" t="s">
        <v>39</v>
      </c>
      <c r="K3309" s="32">
        <v>533003</v>
      </c>
      <c r="L3309" s="26">
        <v>0</v>
      </c>
      <c r="M3309" s="27">
        <v>0</v>
      </c>
      <c r="N3309" s="22">
        <v>0</v>
      </c>
      <c r="O3309" s="22">
        <v>0</v>
      </c>
      <c r="P3309" s="1">
        <v>125881</v>
      </c>
      <c r="Q3309">
        <v>365</v>
      </c>
      <c r="R3309">
        <v>65</v>
      </c>
      <c r="S3309" t="s">
        <v>1811</v>
      </c>
      <c r="T3309" t="s">
        <v>1811</v>
      </c>
      <c r="U3309" t="s">
        <v>3224</v>
      </c>
      <c r="V3309" t="s">
        <v>1782</v>
      </c>
      <c r="W3309" t="s">
        <v>39</v>
      </c>
      <c r="X3309">
        <v>77725</v>
      </c>
      <c r="Y3309">
        <f>VLOOKUP(P3309,[1]Listado!$F$5:$N$6488,9,0)</f>
        <v>0</v>
      </c>
      <c r="Z3309">
        <f>VLOOKUP(P3309,[1]Listado!$F$5:$O$6488,10,0)</f>
        <v>0</v>
      </c>
    </row>
    <row r="3310" spans="2:26" ht="30" x14ac:dyDescent="0.25">
      <c r="B3310" s="24">
        <v>65</v>
      </c>
      <c r="C3310" s="19" t="s">
        <v>1811</v>
      </c>
      <c r="D3310" s="25">
        <v>365</v>
      </c>
      <c r="E3310" s="19" t="s">
        <v>1811</v>
      </c>
      <c r="F3310" s="25">
        <v>125834</v>
      </c>
      <c r="G3310" s="19" t="s">
        <v>3200</v>
      </c>
      <c r="H3310" s="25" t="s">
        <v>4631</v>
      </c>
      <c r="I3310" s="19" t="s">
        <v>1782</v>
      </c>
      <c r="J3310" s="25" t="s">
        <v>39</v>
      </c>
      <c r="K3310" s="32">
        <v>981322</v>
      </c>
      <c r="L3310" s="26">
        <v>0</v>
      </c>
      <c r="M3310" s="27">
        <v>0</v>
      </c>
      <c r="N3310" s="22">
        <v>0</v>
      </c>
      <c r="O3310" s="22">
        <v>0</v>
      </c>
      <c r="P3310" s="1">
        <v>125882</v>
      </c>
      <c r="Q3310">
        <v>365</v>
      </c>
      <c r="R3310">
        <v>65</v>
      </c>
      <c r="S3310" t="s">
        <v>1811</v>
      </c>
      <c r="T3310" t="s">
        <v>1811</v>
      </c>
      <c r="U3310" t="s">
        <v>3251</v>
      </c>
      <c r="V3310" t="s">
        <v>1782</v>
      </c>
      <c r="W3310" t="s">
        <v>39</v>
      </c>
      <c r="X3310">
        <v>1501953</v>
      </c>
      <c r="Y3310">
        <f>VLOOKUP(P3310,[1]Listado!$F$5:$N$6488,9,0)</f>
        <v>0</v>
      </c>
      <c r="Z3310">
        <f>VLOOKUP(P3310,[1]Listado!$F$5:$O$6488,10,0)</f>
        <v>0</v>
      </c>
    </row>
    <row r="3311" spans="2:26" ht="30" x14ac:dyDescent="0.25">
      <c r="B3311" s="24">
        <v>65</v>
      </c>
      <c r="C3311" s="19" t="s">
        <v>1811</v>
      </c>
      <c r="D3311" s="25">
        <v>365</v>
      </c>
      <c r="E3311" s="19" t="s">
        <v>1811</v>
      </c>
      <c r="F3311" s="25">
        <v>125835</v>
      </c>
      <c r="G3311" s="19" t="s">
        <v>3784</v>
      </c>
      <c r="H3311" s="25" t="s">
        <v>4631</v>
      </c>
      <c r="I3311" s="19" t="s">
        <v>1782</v>
      </c>
      <c r="J3311" s="25" t="s">
        <v>39</v>
      </c>
      <c r="K3311" s="32">
        <v>66034</v>
      </c>
      <c r="L3311" s="26">
        <v>0</v>
      </c>
      <c r="M3311" s="27">
        <v>0</v>
      </c>
      <c r="N3311" s="22">
        <v>0</v>
      </c>
      <c r="O3311" s="22">
        <v>0</v>
      </c>
      <c r="P3311" s="1">
        <v>125883</v>
      </c>
      <c r="Q3311">
        <v>365</v>
      </c>
      <c r="R3311">
        <v>65</v>
      </c>
      <c r="S3311" t="s">
        <v>1811</v>
      </c>
      <c r="T3311" t="s">
        <v>1811</v>
      </c>
      <c r="U3311" t="s">
        <v>2964</v>
      </c>
      <c r="V3311" t="s">
        <v>1782</v>
      </c>
      <c r="W3311" t="s">
        <v>39</v>
      </c>
      <c r="X3311">
        <v>1327692</v>
      </c>
      <c r="Y3311">
        <f>VLOOKUP(P3311,[1]Listado!$F$5:$N$6488,9,0)</f>
        <v>0</v>
      </c>
      <c r="Z3311">
        <f>VLOOKUP(P3311,[1]Listado!$F$5:$O$6488,10,0)</f>
        <v>0</v>
      </c>
    </row>
    <row r="3312" spans="2:26" ht="30" x14ac:dyDescent="0.25">
      <c r="B3312" s="24">
        <v>65</v>
      </c>
      <c r="C3312" s="19" t="s">
        <v>1811</v>
      </c>
      <c r="D3312" s="25">
        <v>365</v>
      </c>
      <c r="E3312" s="19" t="s">
        <v>1811</v>
      </c>
      <c r="F3312" s="25">
        <v>125836</v>
      </c>
      <c r="G3312" s="19" t="s">
        <v>3094</v>
      </c>
      <c r="H3312" s="25" t="s">
        <v>4631</v>
      </c>
      <c r="I3312" s="19" t="s">
        <v>1782</v>
      </c>
      <c r="J3312" s="25" t="s">
        <v>39</v>
      </c>
      <c r="K3312" s="32">
        <v>60631</v>
      </c>
      <c r="L3312" s="26">
        <v>0</v>
      </c>
      <c r="M3312" s="27">
        <v>0</v>
      </c>
      <c r="N3312" s="22">
        <v>0</v>
      </c>
      <c r="O3312" s="22">
        <v>0</v>
      </c>
      <c r="P3312" s="1">
        <v>125884</v>
      </c>
      <c r="Q3312">
        <v>365</v>
      </c>
      <c r="R3312">
        <v>65</v>
      </c>
      <c r="S3312" t="s">
        <v>1811</v>
      </c>
      <c r="T3312" t="s">
        <v>1811</v>
      </c>
      <c r="U3312" t="s">
        <v>3545</v>
      </c>
      <c r="V3312" t="s">
        <v>1782</v>
      </c>
      <c r="W3312" t="s">
        <v>39</v>
      </c>
      <c r="X3312">
        <v>1993167</v>
      </c>
      <c r="Y3312">
        <f>VLOOKUP(P3312,[1]Listado!$F$5:$N$6488,9,0)</f>
        <v>0</v>
      </c>
      <c r="Z3312">
        <f>VLOOKUP(P3312,[1]Listado!$F$5:$O$6488,10,0)</f>
        <v>0</v>
      </c>
    </row>
    <row r="3313" spans="2:26" ht="30" x14ac:dyDescent="0.25">
      <c r="B3313" s="24">
        <v>65</v>
      </c>
      <c r="C3313" s="19" t="s">
        <v>1811</v>
      </c>
      <c r="D3313" s="25">
        <v>365</v>
      </c>
      <c r="E3313" s="19" t="s">
        <v>1811</v>
      </c>
      <c r="F3313" s="25">
        <v>125837</v>
      </c>
      <c r="G3313" s="19" t="s">
        <v>3095</v>
      </c>
      <c r="H3313" s="25" t="s">
        <v>4631</v>
      </c>
      <c r="I3313" s="19" t="s">
        <v>1782</v>
      </c>
      <c r="J3313" s="25" t="s">
        <v>39</v>
      </c>
      <c r="K3313" s="32">
        <v>60631</v>
      </c>
      <c r="L3313" s="26">
        <v>0</v>
      </c>
      <c r="M3313" s="27">
        <v>0</v>
      </c>
      <c r="N3313" s="22">
        <v>0</v>
      </c>
      <c r="O3313" s="22">
        <v>0</v>
      </c>
      <c r="P3313" s="1">
        <v>125885</v>
      </c>
      <c r="Q3313">
        <v>365</v>
      </c>
      <c r="R3313">
        <v>65</v>
      </c>
      <c r="S3313" t="s">
        <v>1811</v>
      </c>
      <c r="T3313" t="s">
        <v>1811</v>
      </c>
      <c r="U3313" t="s">
        <v>3590</v>
      </c>
      <c r="V3313" t="s">
        <v>1782</v>
      </c>
      <c r="W3313" t="s">
        <v>39</v>
      </c>
      <c r="X3313">
        <v>503909</v>
      </c>
      <c r="Y3313">
        <f>VLOOKUP(P3313,[1]Listado!$F$5:$N$6488,9,0)</f>
        <v>0</v>
      </c>
      <c r="Z3313">
        <f>VLOOKUP(P3313,[1]Listado!$F$5:$O$6488,10,0)</f>
        <v>0</v>
      </c>
    </row>
    <row r="3314" spans="2:26" ht="30" x14ac:dyDescent="0.25">
      <c r="B3314" s="24">
        <v>65</v>
      </c>
      <c r="C3314" s="19" t="s">
        <v>1811</v>
      </c>
      <c r="D3314" s="25">
        <v>365</v>
      </c>
      <c r="E3314" s="19" t="s">
        <v>1811</v>
      </c>
      <c r="F3314" s="25">
        <v>125838</v>
      </c>
      <c r="G3314" s="19" t="s">
        <v>3299</v>
      </c>
      <c r="H3314" s="25" t="s">
        <v>4631</v>
      </c>
      <c r="I3314" s="19" t="s">
        <v>1782</v>
      </c>
      <c r="J3314" s="25" t="s">
        <v>39</v>
      </c>
      <c r="K3314" s="32">
        <v>124377</v>
      </c>
      <c r="L3314" s="26">
        <v>0</v>
      </c>
      <c r="M3314" s="27">
        <v>0</v>
      </c>
      <c r="N3314" s="22">
        <v>0</v>
      </c>
      <c r="O3314" s="22">
        <v>0</v>
      </c>
      <c r="P3314" s="1">
        <v>125886</v>
      </c>
      <c r="Q3314">
        <v>365</v>
      </c>
      <c r="R3314">
        <v>65</v>
      </c>
      <c r="S3314" t="s">
        <v>1811</v>
      </c>
      <c r="T3314" t="s">
        <v>1811</v>
      </c>
      <c r="U3314" t="s">
        <v>3527</v>
      </c>
      <c r="V3314" t="s">
        <v>1782</v>
      </c>
      <c r="W3314" t="s">
        <v>39</v>
      </c>
      <c r="X3314">
        <v>381221</v>
      </c>
      <c r="Y3314">
        <f>VLOOKUP(P3314,[1]Listado!$F$5:$N$6488,9,0)</f>
        <v>0</v>
      </c>
      <c r="Z3314">
        <f>VLOOKUP(P3314,[1]Listado!$F$5:$O$6488,10,0)</f>
        <v>0</v>
      </c>
    </row>
    <row r="3315" spans="2:26" ht="30" x14ac:dyDescent="0.25">
      <c r="B3315" s="24">
        <v>65</v>
      </c>
      <c r="C3315" s="19" t="s">
        <v>1811</v>
      </c>
      <c r="D3315" s="25">
        <v>365</v>
      </c>
      <c r="E3315" s="19" t="s">
        <v>1811</v>
      </c>
      <c r="F3315" s="25">
        <v>125839</v>
      </c>
      <c r="G3315" s="19" t="s">
        <v>3218</v>
      </c>
      <c r="H3315" s="25" t="s">
        <v>4631</v>
      </c>
      <c r="I3315" s="19" t="s">
        <v>1782</v>
      </c>
      <c r="J3315" s="25" t="s">
        <v>39</v>
      </c>
      <c r="K3315" s="32">
        <v>95099</v>
      </c>
      <c r="L3315" s="26">
        <v>0</v>
      </c>
      <c r="M3315" s="27">
        <v>0</v>
      </c>
      <c r="N3315" s="22">
        <v>0</v>
      </c>
      <c r="O3315" s="22">
        <v>0</v>
      </c>
      <c r="P3315" s="1">
        <v>125887</v>
      </c>
      <c r="Q3315">
        <v>365</v>
      </c>
      <c r="R3315">
        <v>65</v>
      </c>
      <c r="S3315" t="s">
        <v>1811</v>
      </c>
      <c r="T3315" t="s">
        <v>1811</v>
      </c>
      <c r="U3315" t="s">
        <v>3305</v>
      </c>
      <c r="V3315" t="s">
        <v>1782</v>
      </c>
      <c r="W3315" t="s">
        <v>39</v>
      </c>
      <c r="X3315">
        <v>178410</v>
      </c>
      <c r="Y3315">
        <f>VLOOKUP(P3315,[1]Listado!$F$5:$N$6488,9,0)</f>
        <v>0</v>
      </c>
      <c r="Z3315">
        <f>VLOOKUP(P3315,[1]Listado!$F$5:$O$6488,10,0)</f>
        <v>0</v>
      </c>
    </row>
    <row r="3316" spans="2:26" ht="30" x14ac:dyDescent="0.25">
      <c r="B3316" s="24">
        <v>65</v>
      </c>
      <c r="C3316" s="19" t="s">
        <v>1811</v>
      </c>
      <c r="D3316" s="25">
        <v>365</v>
      </c>
      <c r="E3316" s="19" t="s">
        <v>1811</v>
      </c>
      <c r="F3316" s="25">
        <v>125840</v>
      </c>
      <c r="G3316" s="19" t="s">
        <v>3219</v>
      </c>
      <c r="H3316" s="25" t="s">
        <v>4631</v>
      </c>
      <c r="I3316" s="19" t="s">
        <v>1782</v>
      </c>
      <c r="J3316" s="25" t="s">
        <v>39</v>
      </c>
      <c r="K3316" s="32">
        <v>95099</v>
      </c>
      <c r="L3316" s="26">
        <v>0</v>
      </c>
      <c r="M3316" s="27">
        <v>0</v>
      </c>
      <c r="N3316" s="22">
        <v>0</v>
      </c>
      <c r="O3316" s="22">
        <v>0</v>
      </c>
      <c r="P3316" s="1">
        <v>125888</v>
      </c>
      <c r="Q3316">
        <v>365</v>
      </c>
      <c r="R3316">
        <v>65</v>
      </c>
      <c r="S3316" t="s">
        <v>1811</v>
      </c>
      <c r="T3316" t="s">
        <v>1811</v>
      </c>
      <c r="U3316" t="s">
        <v>3326</v>
      </c>
      <c r="V3316" t="s">
        <v>1782</v>
      </c>
      <c r="W3316" t="s">
        <v>39</v>
      </c>
      <c r="X3316">
        <v>2422886</v>
      </c>
      <c r="Y3316">
        <f>VLOOKUP(P3316,[1]Listado!$F$5:$N$6488,9,0)</f>
        <v>0</v>
      </c>
      <c r="Z3316">
        <f>VLOOKUP(P3316,[1]Listado!$F$5:$O$6488,10,0)</f>
        <v>0</v>
      </c>
    </row>
    <row r="3317" spans="2:26" ht="30" x14ac:dyDescent="0.25">
      <c r="B3317" s="24">
        <v>65</v>
      </c>
      <c r="C3317" s="19" t="s">
        <v>1811</v>
      </c>
      <c r="D3317" s="25">
        <v>365</v>
      </c>
      <c r="E3317" s="19" t="s">
        <v>1811</v>
      </c>
      <c r="F3317" s="25">
        <v>125841</v>
      </c>
      <c r="G3317" s="19" t="s">
        <v>3265</v>
      </c>
      <c r="H3317" s="25" t="s">
        <v>4631</v>
      </c>
      <c r="I3317" s="19" t="s">
        <v>1782</v>
      </c>
      <c r="J3317" s="25" t="s">
        <v>39</v>
      </c>
      <c r="K3317" s="32">
        <v>103904</v>
      </c>
      <c r="L3317" s="26">
        <v>0</v>
      </c>
      <c r="M3317" s="27">
        <v>0</v>
      </c>
      <c r="N3317" s="22">
        <v>0</v>
      </c>
      <c r="O3317" s="22">
        <v>0</v>
      </c>
      <c r="P3317" s="1">
        <v>125889</v>
      </c>
      <c r="Q3317">
        <v>365</v>
      </c>
      <c r="R3317">
        <v>65</v>
      </c>
      <c r="S3317" t="s">
        <v>1811</v>
      </c>
      <c r="T3317" t="s">
        <v>1811</v>
      </c>
      <c r="U3317" t="s">
        <v>2963</v>
      </c>
      <c r="V3317" t="s">
        <v>1782</v>
      </c>
      <c r="W3317" t="s">
        <v>39</v>
      </c>
      <c r="X3317">
        <v>23402</v>
      </c>
      <c r="Y3317">
        <f>VLOOKUP(P3317,[1]Listado!$F$5:$N$6488,9,0)</f>
        <v>0</v>
      </c>
      <c r="Z3317">
        <f>VLOOKUP(P3317,[1]Listado!$F$5:$O$6488,10,0)</f>
        <v>0</v>
      </c>
    </row>
    <row r="3318" spans="2:26" ht="30" x14ac:dyDescent="0.25">
      <c r="B3318" s="24">
        <v>65</v>
      </c>
      <c r="C3318" s="19" t="s">
        <v>1811</v>
      </c>
      <c r="D3318" s="25">
        <v>365</v>
      </c>
      <c r="E3318" s="19" t="s">
        <v>1811</v>
      </c>
      <c r="F3318" s="25">
        <v>125842</v>
      </c>
      <c r="G3318" s="19" t="s">
        <v>3222</v>
      </c>
      <c r="H3318" s="25" t="s">
        <v>4631</v>
      </c>
      <c r="I3318" s="19" t="s">
        <v>1782</v>
      </c>
      <c r="J3318" s="25" t="s">
        <v>39</v>
      </c>
      <c r="K3318" s="32">
        <v>95099</v>
      </c>
      <c r="L3318" s="26">
        <v>0</v>
      </c>
      <c r="M3318" s="27">
        <v>0</v>
      </c>
      <c r="N3318" s="22">
        <v>0</v>
      </c>
      <c r="O3318" s="22">
        <v>0</v>
      </c>
      <c r="P3318" s="1">
        <v>125890</v>
      </c>
      <c r="Q3318">
        <v>365</v>
      </c>
      <c r="R3318">
        <v>65</v>
      </c>
      <c r="S3318" t="s">
        <v>1811</v>
      </c>
      <c r="T3318" t="s">
        <v>1811</v>
      </c>
      <c r="U3318" t="s">
        <v>3011</v>
      </c>
      <c r="V3318" t="s">
        <v>1782</v>
      </c>
      <c r="W3318" t="s">
        <v>39</v>
      </c>
      <c r="X3318">
        <v>38799</v>
      </c>
      <c r="Y3318">
        <f>VLOOKUP(P3318,[1]Listado!$F$5:$N$6488,9,0)</f>
        <v>0</v>
      </c>
      <c r="Z3318">
        <f>VLOOKUP(P3318,[1]Listado!$F$5:$O$6488,10,0)</f>
        <v>0</v>
      </c>
    </row>
    <row r="3319" spans="2:26" ht="30" x14ac:dyDescent="0.25">
      <c r="B3319" s="24">
        <v>65</v>
      </c>
      <c r="C3319" s="19" t="s">
        <v>1811</v>
      </c>
      <c r="D3319" s="25">
        <v>365</v>
      </c>
      <c r="E3319" s="19" t="s">
        <v>1811</v>
      </c>
      <c r="F3319" s="25">
        <v>125843</v>
      </c>
      <c r="G3319" s="19" t="s">
        <v>2951</v>
      </c>
      <c r="H3319" s="25" t="s">
        <v>4631</v>
      </c>
      <c r="I3319" s="19" t="s">
        <v>1782</v>
      </c>
      <c r="J3319" s="25" t="s">
        <v>39</v>
      </c>
      <c r="K3319" s="32">
        <v>24918</v>
      </c>
      <c r="L3319" s="26">
        <v>0</v>
      </c>
      <c r="M3319" s="27">
        <v>0</v>
      </c>
      <c r="N3319" s="22">
        <v>0</v>
      </c>
      <c r="O3319" s="22">
        <v>0</v>
      </c>
      <c r="P3319" s="1">
        <v>125891</v>
      </c>
      <c r="Q3319">
        <v>365</v>
      </c>
      <c r="R3319">
        <v>65</v>
      </c>
      <c r="S3319" t="s">
        <v>1811</v>
      </c>
      <c r="T3319" t="s">
        <v>1811</v>
      </c>
      <c r="U3319" t="s">
        <v>3624</v>
      </c>
      <c r="V3319" t="s">
        <v>1782</v>
      </c>
      <c r="W3319" t="s">
        <v>39</v>
      </c>
      <c r="X3319">
        <v>52167</v>
      </c>
      <c r="Y3319">
        <f>VLOOKUP(P3319,[1]Listado!$F$5:$N$6488,9,0)</f>
        <v>0</v>
      </c>
      <c r="Z3319">
        <f>VLOOKUP(P3319,[1]Listado!$F$5:$O$6488,10,0)</f>
        <v>0</v>
      </c>
    </row>
    <row r="3320" spans="2:26" ht="30" x14ac:dyDescent="0.25">
      <c r="B3320" s="24">
        <v>65</v>
      </c>
      <c r="C3320" s="19" t="s">
        <v>1811</v>
      </c>
      <c r="D3320" s="25">
        <v>365</v>
      </c>
      <c r="E3320" s="19" t="s">
        <v>1811</v>
      </c>
      <c r="F3320" s="25">
        <v>125844</v>
      </c>
      <c r="G3320" s="19" t="s">
        <v>3282</v>
      </c>
      <c r="H3320" s="25" t="s">
        <v>4631</v>
      </c>
      <c r="I3320" s="19" t="s">
        <v>1782</v>
      </c>
      <c r="J3320" s="25" t="s">
        <v>39</v>
      </c>
      <c r="K3320" s="32">
        <v>387811</v>
      </c>
      <c r="L3320" s="26">
        <v>0</v>
      </c>
      <c r="M3320" s="27">
        <v>0</v>
      </c>
      <c r="N3320" s="22">
        <v>0</v>
      </c>
      <c r="O3320" s="22">
        <v>0</v>
      </c>
      <c r="P3320" s="1">
        <v>125892</v>
      </c>
      <c r="Q3320">
        <v>365</v>
      </c>
      <c r="R3320">
        <v>65</v>
      </c>
      <c r="S3320" t="s">
        <v>1811</v>
      </c>
      <c r="T3320" t="s">
        <v>1811</v>
      </c>
      <c r="U3320" t="s">
        <v>3660</v>
      </c>
      <c r="V3320" t="s">
        <v>1782</v>
      </c>
      <c r="W3320" t="s">
        <v>39</v>
      </c>
      <c r="X3320">
        <v>1602955</v>
      </c>
      <c r="Y3320">
        <f>VLOOKUP(P3320,[1]Listado!$F$5:$N$6488,9,0)</f>
        <v>0</v>
      </c>
      <c r="Z3320">
        <f>VLOOKUP(P3320,[1]Listado!$F$5:$O$6488,10,0)</f>
        <v>0</v>
      </c>
    </row>
    <row r="3321" spans="2:26" ht="30" x14ac:dyDescent="0.25">
      <c r="B3321" s="24">
        <v>65</v>
      </c>
      <c r="C3321" s="19" t="s">
        <v>1811</v>
      </c>
      <c r="D3321" s="25">
        <v>365</v>
      </c>
      <c r="E3321" s="19" t="s">
        <v>1811</v>
      </c>
      <c r="F3321" s="25">
        <v>125845</v>
      </c>
      <c r="G3321" s="19" t="s">
        <v>3349</v>
      </c>
      <c r="H3321" s="25" t="s">
        <v>4631</v>
      </c>
      <c r="I3321" s="19" t="s">
        <v>1782</v>
      </c>
      <c r="J3321" s="25" t="s">
        <v>39</v>
      </c>
      <c r="K3321" s="32">
        <v>97879</v>
      </c>
      <c r="L3321" s="26">
        <v>0</v>
      </c>
      <c r="M3321" s="27">
        <v>0</v>
      </c>
      <c r="N3321" s="22">
        <v>0</v>
      </c>
      <c r="O3321" s="22">
        <v>0</v>
      </c>
      <c r="P3321" s="1">
        <v>125893</v>
      </c>
      <c r="Q3321">
        <v>365</v>
      </c>
      <c r="R3321">
        <v>65</v>
      </c>
      <c r="S3321" t="s">
        <v>1811</v>
      </c>
      <c r="T3321" t="s">
        <v>1811</v>
      </c>
      <c r="U3321" t="s">
        <v>3452</v>
      </c>
      <c r="V3321" t="s">
        <v>1782</v>
      </c>
      <c r="W3321" t="s">
        <v>39</v>
      </c>
      <c r="X3321">
        <v>55992</v>
      </c>
      <c r="Y3321">
        <f>VLOOKUP(P3321,[1]Listado!$F$5:$N$6488,9,0)</f>
        <v>0</v>
      </c>
      <c r="Z3321">
        <f>VLOOKUP(P3321,[1]Listado!$F$5:$O$6488,10,0)</f>
        <v>0</v>
      </c>
    </row>
    <row r="3322" spans="2:26" ht="30" x14ac:dyDescent="0.25">
      <c r="B3322" s="24">
        <v>65</v>
      </c>
      <c r="C3322" s="19" t="s">
        <v>1811</v>
      </c>
      <c r="D3322" s="25">
        <v>365</v>
      </c>
      <c r="E3322" s="19" t="s">
        <v>1811</v>
      </c>
      <c r="F3322" s="25">
        <v>125846</v>
      </c>
      <c r="G3322" s="19" t="s">
        <v>3355</v>
      </c>
      <c r="H3322" s="25" t="s">
        <v>4631</v>
      </c>
      <c r="I3322" s="19" t="s">
        <v>1782</v>
      </c>
      <c r="J3322" s="25" t="s">
        <v>39</v>
      </c>
      <c r="K3322" s="32">
        <v>90316</v>
      </c>
      <c r="L3322" s="26">
        <v>0</v>
      </c>
      <c r="M3322" s="27">
        <v>0</v>
      </c>
      <c r="N3322" s="22">
        <v>0</v>
      </c>
      <c r="O3322" s="22">
        <v>0</v>
      </c>
      <c r="P3322" s="1">
        <v>125894</v>
      </c>
      <c r="Q3322">
        <v>365</v>
      </c>
      <c r="R3322">
        <v>65</v>
      </c>
      <c r="S3322" t="s">
        <v>1811</v>
      </c>
      <c r="T3322" t="s">
        <v>1811</v>
      </c>
      <c r="U3322" t="s">
        <v>3196</v>
      </c>
      <c r="V3322" t="s">
        <v>1782</v>
      </c>
      <c r="W3322" t="s">
        <v>39</v>
      </c>
      <c r="X3322">
        <v>29216</v>
      </c>
      <c r="Y3322">
        <f>VLOOKUP(P3322,[1]Listado!$F$5:$N$6488,9,0)</f>
        <v>0</v>
      </c>
      <c r="Z3322">
        <f>VLOOKUP(P3322,[1]Listado!$F$5:$O$6488,10,0)</f>
        <v>0</v>
      </c>
    </row>
    <row r="3323" spans="2:26" ht="30" x14ac:dyDescent="0.25">
      <c r="B3323" s="24">
        <v>65</v>
      </c>
      <c r="C3323" s="19" t="s">
        <v>1811</v>
      </c>
      <c r="D3323" s="25">
        <v>365</v>
      </c>
      <c r="E3323" s="19" t="s">
        <v>1811</v>
      </c>
      <c r="F3323" s="25">
        <v>125847</v>
      </c>
      <c r="G3323" s="19" t="s">
        <v>3152</v>
      </c>
      <c r="H3323" s="25" t="s">
        <v>4631</v>
      </c>
      <c r="I3323" s="19" t="s">
        <v>1782</v>
      </c>
      <c r="J3323" s="25" t="s">
        <v>39</v>
      </c>
      <c r="K3323" s="32">
        <v>638914</v>
      </c>
      <c r="L3323" s="26">
        <v>0</v>
      </c>
      <c r="M3323" s="27">
        <v>0</v>
      </c>
      <c r="N3323" s="22">
        <v>0</v>
      </c>
      <c r="O3323" s="22">
        <v>0</v>
      </c>
      <c r="P3323" s="1">
        <v>125895</v>
      </c>
      <c r="Q3323">
        <v>365</v>
      </c>
      <c r="R3323">
        <v>65</v>
      </c>
      <c r="S3323" t="s">
        <v>1811</v>
      </c>
      <c r="T3323" t="s">
        <v>1811</v>
      </c>
      <c r="U3323" t="s">
        <v>3093</v>
      </c>
      <c r="V3323" t="s">
        <v>1782</v>
      </c>
      <c r="W3323" t="s">
        <v>39</v>
      </c>
      <c r="X3323">
        <v>31865</v>
      </c>
      <c r="Y3323">
        <f>VLOOKUP(P3323,[1]Listado!$F$5:$N$6488,9,0)</f>
        <v>0</v>
      </c>
      <c r="Z3323">
        <f>VLOOKUP(P3323,[1]Listado!$F$5:$O$6488,10,0)</f>
        <v>0</v>
      </c>
    </row>
    <row r="3324" spans="2:26" ht="30" x14ac:dyDescent="0.25">
      <c r="B3324" s="24">
        <v>65</v>
      </c>
      <c r="C3324" s="19" t="s">
        <v>1811</v>
      </c>
      <c r="D3324" s="25">
        <v>365</v>
      </c>
      <c r="E3324" s="19" t="s">
        <v>1811</v>
      </c>
      <c r="F3324" s="25">
        <v>125848</v>
      </c>
      <c r="G3324" s="19" t="s">
        <v>3640</v>
      </c>
      <c r="H3324" s="25" t="s">
        <v>4631</v>
      </c>
      <c r="I3324" s="19" t="s">
        <v>1782</v>
      </c>
      <c r="J3324" s="25" t="s">
        <v>39</v>
      </c>
      <c r="K3324" s="32">
        <v>32496</v>
      </c>
      <c r="L3324" s="26">
        <v>0</v>
      </c>
      <c r="M3324" s="27">
        <v>0</v>
      </c>
      <c r="N3324" s="22">
        <v>0</v>
      </c>
      <c r="O3324" s="22">
        <v>0</v>
      </c>
      <c r="P3324" s="1">
        <v>125896</v>
      </c>
      <c r="Q3324">
        <v>365</v>
      </c>
      <c r="R3324">
        <v>65</v>
      </c>
      <c r="S3324" t="s">
        <v>1811</v>
      </c>
      <c r="T3324" t="s">
        <v>1811</v>
      </c>
      <c r="U3324" t="s">
        <v>3362</v>
      </c>
      <c r="V3324" t="s">
        <v>1782</v>
      </c>
      <c r="W3324" t="s">
        <v>39</v>
      </c>
      <c r="X3324">
        <v>109539</v>
      </c>
      <c r="Y3324">
        <f>VLOOKUP(P3324,[1]Listado!$F$5:$N$6488,9,0)</f>
        <v>0</v>
      </c>
      <c r="Z3324">
        <f>VLOOKUP(P3324,[1]Listado!$F$5:$O$6488,10,0)</f>
        <v>0</v>
      </c>
    </row>
    <row r="3325" spans="2:26" ht="30" x14ac:dyDescent="0.25">
      <c r="B3325" s="24">
        <v>65</v>
      </c>
      <c r="C3325" s="19" t="s">
        <v>1811</v>
      </c>
      <c r="D3325" s="25">
        <v>365</v>
      </c>
      <c r="E3325" s="19" t="s">
        <v>1811</v>
      </c>
      <c r="F3325" s="25">
        <v>125849</v>
      </c>
      <c r="G3325" s="19" t="s">
        <v>2968</v>
      </c>
      <c r="H3325" s="25" t="s">
        <v>4631</v>
      </c>
      <c r="I3325" s="19" t="s">
        <v>1782</v>
      </c>
      <c r="J3325" s="25" t="s">
        <v>39</v>
      </c>
      <c r="K3325" s="32">
        <v>139802</v>
      </c>
      <c r="L3325" s="26">
        <v>0</v>
      </c>
      <c r="M3325" s="27">
        <v>0</v>
      </c>
      <c r="N3325" s="22">
        <v>0</v>
      </c>
      <c r="O3325" s="22">
        <v>0</v>
      </c>
      <c r="P3325" s="1">
        <v>125897</v>
      </c>
      <c r="Q3325">
        <v>365</v>
      </c>
      <c r="R3325">
        <v>65</v>
      </c>
      <c r="S3325" t="s">
        <v>1811</v>
      </c>
      <c r="T3325" t="s">
        <v>1811</v>
      </c>
      <c r="U3325" t="s">
        <v>3424</v>
      </c>
      <c r="V3325" t="s">
        <v>1782</v>
      </c>
      <c r="W3325" t="s">
        <v>39</v>
      </c>
      <c r="X3325">
        <v>95669</v>
      </c>
      <c r="Y3325">
        <f>VLOOKUP(P3325,[1]Listado!$F$5:$N$6488,9,0)</f>
        <v>0</v>
      </c>
      <c r="Z3325">
        <f>VLOOKUP(P3325,[1]Listado!$F$5:$O$6488,10,0)</f>
        <v>0</v>
      </c>
    </row>
    <row r="3326" spans="2:26" ht="30" x14ac:dyDescent="0.25">
      <c r="B3326" s="24">
        <v>65</v>
      </c>
      <c r="C3326" s="19" t="s">
        <v>1811</v>
      </c>
      <c r="D3326" s="25">
        <v>365</v>
      </c>
      <c r="E3326" s="19" t="s">
        <v>1811</v>
      </c>
      <c r="F3326" s="25">
        <v>125850</v>
      </c>
      <c r="G3326" s="19" t="s">
        <v>3016</v>
      </c>
      <c r="H3326" s="25" t="s">
        <v>4631</v>
      </c>
      <c r="I3326" s="19" t="s">
        <v>1782</v>
      </c>
      <c r="J3326" s="25" t="s">
        <v>39</v>
      </c>
      <c r="K3326" s="32">
        <v>45803</v>
      </c>
      <c r="L3326" s="26">
        <v>0</v>
      </c>
      <c r="M3326" s="27">
        <v>0</v>
      </c>
      <c r="N3326" s="22">
        <v>0</v>
      </c>
      <c r="O3326" s="22">
        <v>0</v>
      </c>
      <c r="P3326" s="1">
        <v>125898</v>
      </c>
      <c r="Q3326">
        <v>365</v>
      </c>
      <c r="R3326">
        <v>65</v>
      </c>
      <c r="S3326" t="s">
        <v>1811</v>
      </c>
      <c r="T3326" t="s">
        <v>1811</v>
      </c>
      <c r="U3326" t="s">
        <v>3363</v>
      </c>
      <c r="V3326" t="s">
        <v>1782</v>
      </c>
      <c r="W3326" t="s">
        <v>39</v>
      </c>
      <c r="X3326">
        <v>77484</v>
      </c>
      <c r="Y3326">
        <f>VLOOKUP(P3326,[1]Listado!$F$5:$N$6488,9,0)</f>
        <v>0</v>
      </c>
      <c r="Z3326">
        <f>VLOOKUP(P3326,[1]Listado!$F$5:$O$6488,10,0)</f>
        <v>0</v>
      </c>
    </row>
    <row r="3327" spans="2:26" ht="30" x14ac:dyDescent="0.25">
      <c r="B3327" s="24">
        <v>65</v>
      </c>
      <c r="C3327" s="19" t="s">
        <v>1811</v>
      </c>
      <c r="D3327" s="25">
        <v>365</v>
      </c>
      <c r="E3327" s="19" t="s">
        <v>1811</v>
      </c>
      <c r="F3327" s="25">
        <v>125851</v>
      </c>
      <c r="G3327" s="19" t="s">
        <v>3160</v>
      </c>
      <c r="H3327" s="25" t="s">
        <v>4631</v>
      </c>
      <c r="I3327" s="19" t="s">
        <v>1782</v>
      </c>
      <c r="J3327" s="25" t="s">
        <v>39</v>
      </c>
      <c r="K3327" s="32">
        <v>753202</v>
      </c>
      <c r="L3327" s="26">
        <v>0</v>
      </c>
      <c r="M3327" s="27">
        <v>0</v>
      </c>
      <c r="N3327" s="22">
        <v>0</v>
      </c>
      <c r="O3327" s="22">
        <v>0</v>
      </c>
      <c r="P3327" s="1">
        <v>125899</v>
      </c>
      <c r="Q3327">
        <v>365</v>
      </c>
      <c r="R3327">
        <v>65</v>
      </c>
      <c r="S3327" t="s">
        <v>1811</v>
      </c>
      <c r="T3327" t="s">
        <v>1811</v>
      </c>
      <c r="U3327" t="s">
        <v>3082</v>
      </c>
      <c r="V3327" t="s">
        <v>1782</v>
      </c>
      <c r="W3327" t="s">
        <v>39</v>
      </c>
      <c r="X3327">
        <v>328350</v>
      </c>
      <c r="Y3327">
        <f>VLOOKUP(P3327,[1]Listado!$F$5:$N$6488,9,0)</f>
        <v>0</v>
      </c>
      <c r="Z3327">
        <f>VLOOKUP(P3327,[1]Listado!$F$5:$O$6488,10,0)</f>
        <v>0</v>
      </c>
    </row>
    <row r="3328" spans="2:26" ht="30" x14ac:dyDescent="0.25">
      <c r="B3328" s="24">
        <v>65</v>
      </c>
      <c r="C3328" s="19" t="s">
        <v>1811</v>
      </c>
      <c r="D3328" s="25">
        <v>365</v>
      </c>
      <c r="E3328" s="19" t="s">
        <v>1811</v>
      </c>
      <c r="F3328" s="25">
        <v>125852</v>
      </c>
      <c r="G3328" s="19" t="s">
        <v>3354</v>
      </c>
      <c r="H3328" s="25" t="s">
        <v>4631</v>
      </c>
      <c r="I3328" s="19" t="s">
        <v>1782</v>
      </c>
      <c r="J3328" s="25" t="s">
        <v>39</v>
      </c>
      <c r="K3328" s="32">
        <v>483938</v>
      </c>
      <c r="L3328" s="26">
        <v>0</v>
      </c>
      <c r="M3328" s="27">
        <v>0</v>
      </c>
      <c r="N3328" s="22">
        <v>0</v>
      </c>
      <c r="O3328" s="22">
        <v>0</v>
      </c>
      <c r="P3328" s="1">
        <v>125900</v>
      </c>
      <c r="Q3328">
        <v>365</v>
      </c>
      <c r="R3328">
        <v>65</v>
      </c>
      <c r="S3328" t="s">
        <v>1811</v>
      </c>
      <c r="T3328" t="s">
        <v>1811</v>
      </c>
      <c r="U3328" t="s">
        <v>3083</v>
      </c>
      <c r="V3328" t="s">
        <v>1782</v>
      </c>
      <c r="W3328" t="s">
        <v>39</v>
      </c>
      <c r="X3328">
        <v>127559</v>
      </c>
      <c r="Y3328">
        <f>VLOOKUP(P3328,[1]Listado!$F$5:$N$6488,9,0)</f>
        <v>0</v>
      </c>
      <c r="Z3328">
        <f>VLOOKUP(P3328,[1]Listado!$F$5:$O$6488,10,0)</f>
        <v>0</v>
      </c>
    </row>
    <row r="3329" spans="2:26" ht="30" x14ac:dyDescent="0.25">
      <c r="B3329" s="24">
        <v>65</v>
      </c>
      <c r="C3329" s="19" t="s">
        <v>1811</v>
      </c>
      <c r="D3329" s="25">
        <v>365</v>
      </c>
      <c r="E3329" s="19" t="s">
        <v>1811</v>
      </c>
      <c r="F3329" s="25">
        <v>125853</v>
      </c>
      <c r="G3329" s="19" t="s">
        <v>3021</v>
      </c>
      <c r="H3329" s="25" t="s">
        <v>4631</v>
      </c>
      <c r="I3329" s="19" t="s">
        <v>1782</v>
      </c>
      <c r="J3329" s="25" t="s">
        <v>39</v>
      </c>
      <c r="K3329" s="32">
        <v>247238</v>
      </c>
      <c r="L3329" s="26">
        <v>0</v>
      </c>
      <c r="M3329" s="27">
        <v>0</v>
      </c>
      <c r="N3329" s="22">
        <v>0</v>
      </c>
      <c r="O3329" s="22">
        <v>0</v>
      </c>
      <c r="P3329" s="1">
        <v>125901</v>
      </c>
      <c r="Q3329">
        <v>365</v>
      </c>
      <c r="R3329">
        <v>65</v>
      </c>
      <c r="S3329" t="s">
        <v>1811</v>
      </c>
      <c r="T3329" t="s">
        <v>1811</v>
      </c>
      <c r="U3329" t="s">
        <v>3477</v>
      </c>
      <c r="V3329" t="s">
        <v>1782</v>
      </c>
      <c r="W3329" t="s">
        <v>39</v>
      </c>
      <c r="X3329">
        <v>123221</v>
      </c>
      <c r="Y3329">
        <f>VLOOKUP(P3329,[1]Listado!$F$5:$N$6488,9,0)</f>
        <v>0</v>
      </c>
      <c r="Z3329">
        <f>VLOOKUP(P3329,[1]Listado!$F$5:$O$6488,10,0)</f>
        <v>0</v>
      </c>
    </row>
    <row r="3330" spans="2:26" ht="30" x14ac:dyDescent="0.25">
      <c r="B3330" s="24">
        <v>65</v>
      </c>
      <c r="C3330" s="19" t="s">
        <v>1811</v>
      </c>
      <c r="D3330" s="25">
        <v>365</v>
      </c>
      <c r="E3330" s="19" t="s">
        <v>1811</v>
      </c>
      <c r="F3330" s="25">
        <v>125854</v>
      </c>
      <c r="G3330" s="19" t="s">
        <v>3135</v>
      </c>
      <c r="H3330" s="25" t="s">
        <v>4631</v>
      </c>
      <c r="I3330" s="19" t="s">
        <v>1782</v>
      </c>
      <c r="J3330" s="25" t="s">
        <v>39</v>
      </c>
      <c r="K3330" s="32">
        <v>117459</v>
      </c>
      <c r="L3330" s="26">
        <v>0</v>
      </c>
      <c r="M3330" s="27">
        <v>0</v>
      </c>
      <c r="N3330" s="22">
        <v>0</v>
      </c>
      <c r="O3330" s="22">
        <v>0</v>
      </c>
      <c r="P3330" s="1">
        <v>125902</v>
      </c>
      <c r="Q3330">
        <v>365</v>
      </c>
      <c r="R3330">
        <v>65</v>
      </c>
      <c r="S3330" t="s">
        <v>1811</v>
      </c>
      <c r="T3330" t="s">
        <v>1811</v>
      </c>
      <c r="U3330" t="s">
        <v>2973</v>
      </c>
      <c r="V3330" t="s">
        <v>1782</v>
      </c>
      <c r="W3330" t="s">
        <v>39</v>
      </c>
      <c r="X3330">
        <v>159448</v>
      </c>
      <c r="Y3330">
        <f>VLOOKUP(P3330,[1]Listado!$F$5:$N$6488,9,0)</f>
        <v>0</v>
      </c>
      <c r="Z3330">
        <f>VLOOKUP(P3330,[1]Listado!$F$5:$O$6488,10,0)</f>
        <v>0</v>
      </c>
    </row>
    <row r="3331" spans="2:26" ht="45" x14ac:dyDescent="0.25">
      <c r="B3331" s="24">
        <v>65</v>
      </c>
      <c r="C3331" s="19" t="s">
        <v>1811</v>
      </c>
      <c r="D3331" s="25">
        <v>365</v>
      </c>
      <c r="E3331" s="19" t="s">
        <v>1811</v>
      </c>
      <c r="F3331" s="25">
        <v>125855</v>
      </c>
      <c r="G3331" s="19" t="s">
        <v>3613</v>
      </c>
      <c r="H3331" s="25" t="s">
        <v>4631</v>
      </c>
      <c r="I3331" s="19" t="s">
        <v>1782</v>
      </c>
      <c r="J3331" s="25" t="s">
        <v>39</v>
      </c>
      <c r="K3331" s="32">
        <v>508827</v>
      </c>
      <c r="L3331" s="26">
        <v>0</v>
      </c>
      <c r="M3331" s="27">
        <v>0</v>
      </c>
      <c r="N3331" s="22">
        <v>0</v>
      </c>
      <c r="O3331" s="22">
        <v>0</v>
      </c>
      <c r="P3331" s="1">
        <v>125903</v>
      </c>
      <c r="Q3331">
        <v>365</v>
      </c>
      <c r="R3331">
        <v>65</v>
      </c>
      <c r="S3331" t="s">
        <v>1811</v>
      </c>
      <c r="T3331" t="s">
        <v>1811</v>
      </c>
      <c r="U3331" t="s">
        <v>3366</v>
      </c>
      <c r="V3331" t="s">
        <v>1782</v>
      </c>
      <c r="W3331" t="s">
        <v>39</v>
      </c>
      <c r="X3331">
        <v>125440</v>
      </c>
      <c r="Y3331">
        <f>VLOOKUP(P3331,[1]Listado!$F$5:$N$6488,9,0)</f>
        <v>0</v>
      </c>
      <c r="Z3331">
        <f>VLOOKUP(P3331,[1]Listado!$F$5:$O$6488,10,0)</f>
        <v>0</v>
      </c>
    </row>
    <row r="3332" spans="2:26" ht="45" x14ac:dyDescent="0.25">
      <c r="B3332" s="24">
        <v>65</v>
      </c>
      <c r="C3332" s="19" t="s">
        <v>1811</v>
      </c>
      <c r="D3332" s="25">
        <v>365</v>
      </c>
      <c r="E3332" s="19" t="s">
        <v>1811</v>
      </c>
      <c r="F3332" s="25">
        <v>125856</v>
      </c>
      <c r="G3332" s="19" t="s">
        <v>3540</v>
      </c>
      <c r="H3332" s="25" t="s">
        <v>4631</v>
      </c>
      <c r="I3332" s="19" t="s">
        <v>1782</v>
      </c>
      <c r="J3332" s="25" t="s">
        <v>39</v>
      </c>
      <c r="K3332" s="32">
        <v>994849</v>
      </c>
      <c r="L3332" s="26">
        <v>0</v>
      </c>
      <c r="M3332" s="27">
        <v>0</v>
      </c>
      <c r="N3332" s="22">
        <v>0</v>
      </c>
      <c r="O3332" s="22">
        <v>0</v>
      </c>
      <c r="P3332" s="1">
        <v>125904</v>
      </c>
      <c r="Q3332">
        <v>365</v>
      </c>
      <c r="R3332">
        <v>65</v>
      </c>
      <c r="S3332" t="s">
        <v>1811</v>
      </c>
      <c r="T3332" t="s">
        <v>1811</v>
      </c>
      <c r="U3332" t="s">
        <v>3220</v>
      </c>
      <c r="V3332" t="s">
        <v>1782</v>
      </c>
      <c r="W3332" t="s">
        <v>39</v>
      </c>
      <c r="X3332">
        <v>47799</v>
      </c>
      <c r="Y3332">
        <f>VLOOKUP(P3332,[1]Listado!$F$5:$N$6488,9,0)</f>
        <v>0</v>
      </c>
      <c r="Z3332">
        <f>VLOOKUP(P3332,[1]Listado!$F$5:$O$6488,10,0)</f>
        <v>0</v>
      </c>
    </row>
    <row r="3333" spans="2:26" ht="30" x14ac:dyDescent="0.25">
      <c r="B3333" s="24">
        <v>65</v>
      </c>
      <c r="C3333" s="19" t="s">
        <v>1811</v>
      </c>
      <c r="D3333" s="25">
        <v>365</v>
      </c>
      <c r="E3333" s="19" t="s">
        <v>1811</v>
      </c>
      <c r="F3333" s="25">
        <v>125857</v>
      </c>
      <c r="G3333" s="19" t="s">
        <v>3170</v>
      </c>
      <c r="H3333" s="25" t="s">
        <v>4631</v>
      </c>
      <c r="I3333" s="19" t="s">
        <v>1782</v>
      </c>
      <c r="J3333" s="25" t="s">
        <v>39</v>
      </c>
      <c r="K3333" s="32">
        <v>35299</v>
      </c>
      <c r="L3333" s="26">
        <v>0</v>
      </c>
      <c r="M3333" s="27">
        <v>0</v>
      </c>
      <c r="N3333" s="22">
        <v>0</v>
      </c>
      <c r="O3333" s="22">
        <v>0</v>
      </c>
      <c r="P3333" s="1">
        <v>125905</v>
      </c>
      <c r="Q3333">
        <v>365</v>
      </c>
      <c r="R3333">
        <v>65</v>
      </c>
      <c r="S3333" t="s">
        <v>1811</v>
      </c>
      <c r="T3333" t="s">
        <v>1811</v>
      </c>
      <c r="U3333" t="s">
        <v>3301</v>
      </c>
      <c r="V3333" t="s">
        <v>1782</v>
      </c>
      <c r="W3333" t="s">
        <v>39</v>
      </c>
      <c r="X3333">
        <v>63779</v>
      </c>
      <c r="Y3333">
        <f>VLOOKUP(P3333,[1]Listado!$F$5:$N$6488,9,0)</f>
        <v>0</v>
      </c>
      <c r="Z3333">
        <f>VLOOKUP(P3333,[1]Listado!$F$5:$O$6488,10,0)</f>
        <v>0</v>
      </c>
    </row>
    <row r="3334" spans="2:26" ht="45" x14ac:dyDescent="0.25">
      <c r="B3334" s="24">
        <v>65</v>
      </c>
      <c r="C3334" s="19" t="s">
        <v>1811</v>
      </c>
      <c r="D3334" s="25">
        <v>365</v>
      </c>
      <c r="E3334" s="19" t="s">
        <v>1811</v>
      </c>
      <c r="F3334" s="25">
        <v>125858</v>
      </c>
      <c r="G3334" s="19" t="s">
        <v>3539</v>
      </c>
      <c r="H3334" s="25" t="s">
        <v>4631</v>
      </c>
      <c r="I3334" s="19" t="s">
        <v>1782</v>
      </c>
      <c r="J3334" s="25" t="s">
        <v>39</v>
      </c>
      <c r="K3334" s="32">
        <v>403862</v>
      </c>
      <c r="L3334" s="26">
        <v>0</v>
      </c>
      <c r="M3334" s="27">
        <v>0</v>
      </c>
      <c r="N3334" s="22">
        <v>0</v>
      </c>
      <c r="O3334" s="22">
        <v>0</v>
      </c>
      <c r="P3334" s="1">
        <v>125906</v>
      </c>
      <c r="Q3334">
        <v>365</v>
      </c>
      <c r="R3334">
        <v>65</v>
      </c>
      <c r="S3334" t="s">
        <v>1811</v>
      </c>
      <c r="T3334" t="s">
        <v>1811</v>
      </c>
      <c r="U3334" t="s">
        <v>3128</v>
      </c>
      <c r="V3334" t="s">
        <v>1782</v>
      </c>
      <c r="W3334" t="s">
        <v>39</v>
      </c>
      <c r="X3334">
        <v>323367</v>
      </c>
      <c r="Y3334">
        <f>VLOOKUP(P3334,[1]Listado!$F$5:$N$6488,9,0)</f>
        <v>0</v>
      </c>
      <c r="Z3334">
        <f>VLOOKUP(P3334,[1]Listado!$F$5:$O$6488,10,0)</f>
        <v>0</v>
      </c>
    </row>
    <row r="3335" spans="2:26" ht="30" x14ac:dyDescent="0.25">
      <c r="B3335" s="24">
        <v>65</v>
      </c>
      <c r="C3335" s="19" t="s">
        <v>1811</v>
      </c>
      <c r="D3335" s="25">
        <v>365</v>
      </c>
      <c r="E3335" s="19" t="s">
        <v>1811</v>
      </c>
      <c r="F3335" s="25">
        <v>125859</v>
      </c>
      <c r="G3335" s="19" t="s">
        <v>3270</v>
      </c>
      <c r="H3335" s="25" t="s">
        <v>4631</v>
      </c>
      <c r="I3335" s="19" t="s">
        <v>1782</v>
      </c>
      <c r="J3335" s="25" t="s">
        <v>39</v>
      </c>
      <c r="K3335" s="32">
        <v>29053</v>
      </c>
      <c r="L3335" s="26">
        <v>0</v>
      </c>
      <c r="M3335" s="27">
        <v>0</v>
      </c>
      <c r="N3335" s="22">
        <v>0</v>
      </c>
      <c r="O3335" s="22">
        <v>0</v>
      </c>
      <c r="P3335" s="1">
        <v>125907</v>
      </c>
      <c r="Q3335">
        <v>365</v>
      </c>
      <c r="R3335">
        <v>65</v>
      </c>
      <c r="S3335" t="s">
        <v>1811</v>
      </c>
      <c r="T3335" t="s">
        <v>1811</v>
      </c>
      <c r="U3335" t="s">
        <v>3045</v>
      </c>
      <c r="V3335" t="s">
        <v>1782</v>
      </c>
      <c r="W3335" t="s">
        <v>39</v>
      </c>
      <c r="X3335">
        <v>251761</v>
      </c>
      <c r="Y3335">
        <f>VLOOKUP(P3335,[1]Listado!$F$5:$N$6488,9,0)</f>
        <v>0</v>
      </c>
      <c r="Z3335">
        <f>VLOOKUP(P3335,[1]Listado!$F$5:$O$6488,10,0)</f>
        <v>0</v>
      </c>
    </row>
    <row r="3336" spans="2:26" ht="30" x14ac:dyDescent="0.25">
      <c r="B3336" s="24">
        <v>65</v>
      </c>
      <c r="C3336" s="19" t="s">
        <v>1811</v>
      </c>
      <c r="D3336" s="25">
        <v>365</v>
      </c>
      <c r="E3336" s="19" t="s">
        <v>1811</v>
      </c>
      <c r="F3336" s="25">
        <v>125860</v>
      </c>
      <c r="G3336" s="19" t="s">
        <v>3432</v>
      </c>
      <c r="H3336" s="25" t="s">
        <v>4631</v>
      </c>
      <c r="I3336" s="19" t="s">
        <v>1782</v>
      </c>
      <c r="J3336" s="25" t="s">
        <v>39</v>
      </c>
      <c r="K3336" s="32">
        <v>109890</v>
      </c>
      <c r="L3336" s="26">
        <v>0</v>
      </c>
      <c r="M3336" s="27">
        <v>0</v>
      </c>
      <c r="N3336" s="22">
        <v>0</v>
      </c>
      <c r="O3336" s="22">
        <v>0</v>
      </c>
      <c r="P3336" s="1">
        <v>125908</v>
      </c>
      <c r="Q3336">
        <v>365</v>
      </c>
      <c r="R3336">
        <v>65</v>
      </c>
      <c r="S3336" t="s">
        <v>1811</v>
      </c>
      <c r="T3336" t="s">
        <v>1811</v>
      </c>
      <c r="U3336" t="s">
        <v>3479</v>
      </c>
      <c r="V3336" t="s">
        <v>1782</v>
      </c>
      <c r="W3336" t="s">
        <v>39</v>
      </c>
      <c r="X3336">
        <v>125683</v>
      </c>
      <c r="Y3336">
        <f>VLOOKUP(P3336,[1]Listado!$F$5:$N$6488,9,0)</f>
        <v>0</v>
      </c>
      <c r="Z3336">
        <f>VLOOKUP(P3336,[1]Listado!$F$5:$O$6488,10,0)</f>
        <v>0</v>
      </c>
    </row>
    <row r="3337" spans="2:26" ht="30" x14ac:dyDescent="0.25">
      <c r="B3337" s="24">
        <v>65</v>
      </c>
      <c r="C3337" s="19" t="s">
        <v>1811</v>
      </c>
      <c r="D3337" s="25">
        <v>365</v>
      </c>
      <c r="E3337" s="19" t="s">
        <v>1811</v>
      </c>
      <c r="F3337" s="25">
        <v>125861</v>
      </c>
      <c r="G3337" s="19" t="s">
        <v>3274</v>
      </c>
      <c r="H3337" s="25" t="s">
        <v>4631</v>
      </c>
      <c r="I3337" s="19" t="s">
        <v>1782</v>
      </c>
      <c r="J3337" s="25" t="s">
        <v>39</v>
      </c>
      <c r="K3337" s="32">
        <v>1895357</v>
      </c>
      <c r="L3337" s="26">
        <v>0</v>
      </c>
      <c r="M3337" s="27">
        <v>0</v>
      </c>
      <c r="N3337" s="22">
        <v>0</v>
      </c>
      <c r="O3337" s="22">
        <v>0</v>
      </c>
      <c r="P3337" s="1">
        <v>125909</v>
      </c>
      <c r="Q3337">
        <v>365</v>
      </c>
      <c r="R3337">
        <v>65</v>
      </c>
      <c r="S3337" t="s">
        <v>1811</v>
      </c>
      <c r="T3337" t="s">
        <v>1811</v>
      </c>
      <c r="U3337" t="s">
        <v>3368</v>
      </c>
      <c r="V3337" t="s">
        <v>1782</v>
      </c>
      <c r="W3337" t="s">
        <v>39</v>
      </c>
      <c r="X3337">
        <v>79724</v>
      </c>
      <c r="Y3337">
        <f>VLOOKUP(P3337,[1]Listado!$F$5:$N$6488,9,0)</f>
        <v>0</v>
      </c>
      <c r="Z3337">
        <f>VLOOKUP(P3337,[1]Listado!$F$5:$O$6488,10,0)</f>
        <v>0</v>
      </c>
    </row>
    <row r="3338" spans="2:26" ht="45" x14ac:dyDescent="0.25">
      <c r="B3338" s="24">
        <v>65</v>
      </c>
      <c r="C3338" s="19" t="s">
        <v>1811</v>
      </c>
      <c r="D3338" s="25">
        <v>365</v>
      </c>
      <c r="E3338" s="19" t="s">
        <v>1811</v>
      </c>
      <c r="F3338" s="25">
        <v>125862</v>
      </c>
      <c r="G3338" s="19" t="s">
        <v>3433</v>
      </c>
      <c r="H3338" s="25" t="s">
        <v>4631</v>
      </c>
      <c r="I3338" s="19" t="s">
        <v>1782</v>
      </c>
      <c r="J3338" s="25" t="s">
        <v>39</v>
      </c>
      <c r="K3338" s="32">
        <v>65433</v>
      </c>
      <c r="L3338" s="26">
        <v>0</v>
      </c>
      <c r="M3338" s="27">
        <v>0</v>
      </c>
      <c r="N3338" s="22">
        <v>0</v>
      </c>
      <c r="O3338" s="22">
        <v>0</v>
      </c>
      <c r="P3338" s="1">
        <v>125910</v>
      </c>
      <c r="Q3338">
        <v>365</v>
      </c>
      <c r="R3338">
        <v>65</v>
      </c>
      <c r="S3338" t="s">
        <v>1811</v>
      </c>
      <c r="T3338" t="s">
        <v>1811</v>
      </c>
      <c r="U3338" t="s">
        <v>3106</v>
      </c>
      <c r="V3338" t="s">
        <v>1782</v>
      </c>
      <c r="W3338" t="s">
        <v>39</v>
      </c>
      <c r="X3338">
        <v>27728</v>
      </c>
      <c r="Y3338">
        <f>VLOOKUP(P3338,[1]Listado!$F$5:$N$6488,9,0)</f>
        <v>0</v>
      </c>
      <c r="Z3338">
        <f>VLOOKUP(P3338,[1]Listado!$F$5:$O$6488,10,0)</f>
        <v>0</v>
      </c>
    </row>
    <row r="3339" spans="2:26" ht="45" x14ac:dyDescent="0.25">
      <c r="B3339" s="24">
        <v>65</v>
      </c>
      <c r="C3339" s="19" t="s">
        <v>1811</v>
      </c>
      <c r="D3339" s="25">
        <v>365</v>
      </c>
      <c r="E3339" s="19" t="s">
        <v>1811</v>
      </c>
      <c r="F3339" s="25">
        <v>125863</v>
      </c>
      <c r="G3339" s="19" t="s">
        <v>3395</v>
      </c>
      <c r="H3339" s="25" t="s">
        <v>4631</v>
      </c>
      <c r="I3339" s="19" t="s">
        <v>1782</v>
      </c>
      <c r="J3339" s="25" t="s">
        <v>39</v>
      </c>
      <c r="K3339" s="32">
        <v>96906</v>
      </c>
      <c r="L3339" s="26">
        <v>0</v>
      </c>
      <c r="M3339" s="27">
        <v>0</v>
      </c>
      <c r="N3339" s="22">
        <v>0</v>
      </c>
      <c r="O3339" s="22">
        <v>0</v>
      </c>
      <c r="P3339" s="1">
        <v>125911</v>
      </c>
      <c r="Q3339">
        <v>365</v>
      </c>
      <c r="R3339">
        <v>65</v>
      </c>
      <c r="S3339" t="s">
        <v>1811</v>
      </c>
      <c r="T3339" t="s">
        <v>1811</v>
      </c>
      <c r="U3339" t="s">
        <v>2982</v>
      </c>
      <c r="V3339" t="s">
        <v>1782</v>
      </c>
      <c r="W3339" t="s">
        <v>39</v>
      </c>
      <c r="X3339">
        <v>28017</v>
      </c>
      <c r="Y3339">
        <f>VLOOKUP(P3339,[1]Listado!$F$5:$N$6488,9,0)</f>
        <v>0</v>
      </c>
      <c r="Z3339">
        <f>VLOOKUP(P3339,[1]Listado!$F$5:$O$6488,10,0)</f>
        <v>0</v>
      </c>
    </row>
    <row r="3340" spans="2:26" ht="30" x14ac:dyDescent="0.25">
      <c r="B3340" s="24">
        <v>65</v>
      </c>
      <c r="C3340" s="19" t="s">
        <v>1811</v>
      </c>
      <c r="D3340" s="25">
        <v>365</v>
      </c>
      <c r="E3340" s="19" t="s">
        <v>1811</v>
      </c>
      <c r="F3340" s="25">
        <v>125864</v>
      </c>
      <c r="G3340" s="19" t="s">
        <v>3411</v>
      </c>
      <c r="H3340" s="25" t="s">
        <v>4631</v>
      </c>
      <c r="I3340" s="19" t="s">
        <v>1782</v>
      </c>
      <c r="J3340" s="25" t="s">
        <v>39</v>
      </c>
      <c r="K3340" s="32">
        <v>3944977</v>
      </c>
      <c r="L3340" s="26">
        <v>0</v>
      </c>
      <c r="M3340" s="27">
        <v>0</v>
      </c>
      <c r="N3340" s="22">
        <v>0</v>
      </c>
      <c r="O3340" s="22">
        <v>0</v>
      </c>
      <c r="P3340" s="1">
        <v>125912</v>
      </c>
      <c r="Q3340">
        <v>365</v>
      </c>
      <c r="R3340">
        <v>65</v>
      </c>
      <c r="S3340" t="s">
        <v>1811</v>
      </c>
      <c r="T3340" t="s">
        <v>1811</v>
      </c>
      <c r="U3340" t="s">
        <v>3555</v>
      </c>
      <c r="V3340" t="s">
        <v>1782</v>
      </c>
      <c r="W3340" t="s">
        <v>39</v>
      </c>
      <c r="X3340">
        <v>242100</v>
      </c>
      <c r="Y3340">
        <f>VLOOKUP(P3340,[1]Listado!$F$5:$N$6488,9,0)</f>
        <v>0</v>
      </c>
      <c r="Z3340">
        <f>VLOOKUP(P3340,[1]Listado!$F$5:$O$6488,10,0)</f>
        <v>0</v>
      </c>
    </row>
    <row r="3341" spans="2:26" ht="30" x14ac:dyDescent="0.25">
      <c r="B3341" s="24">
        <v>65</v>
      </c>
      <c r="C3341" s="19" t="s">
        <v>1811</v>
      </c>
      <c r="D3341" s="25">
        <v>365</v>
      </c>
      <c r="E3341" s="19" t="s">
        <v>1811</v>
      </c>
      <c r="F3341" s="25">
        <v>125865</v>
      </c>
      <c r="G3341" s="19" t="s">
        <v>3773</v>
      </c>
      <c r="H3341" s="25" t="s">
        <v>4631</v>
      </c>
      <c r="I3341" s="19" t="s">
        <v>1782</v>
      </c>
      <c r="J3341" s="25" t="s">
        <v>39</v>
      </c>
      <c r="K3341" s="32">
        <v>52127</v>
      </c>
      <c r="L3341" s="26">
        <v>0</v>
      </c>
      <c r="M3341" s="27">
        <v>0</v>
      </c>
      <c r="N3341" s="22">
        <v>0</v>
      </c>
      <c r="O3341" s="22">
        <v>0</v>
      </c>
      <c r="P3341" s="1">
        <v>125913</v>
      </c>
      <c r="Q3341">
        <v>365</v>
      </c>
      <c r="R3341">
        <v>65</v>
      </c>
      <c r="S3341" t="s">
        <v>1811</v>
      </c>
      <c r="T3341" t="s">
        <v>1811</v>
      </c>
      <c r="U3341" t="s">
        <v>3580</v>
      </c>
      <c r="V3341" t="s">
        <v>1782</v>
      </c>
      <c r="W3341" t="s">
        <v>39</v>
      </c>
      <c r="X3341">
        <v>351022</v>
      </c>
      <c r="Y3341">
        <f>VLOOKUP(P3341,[1]Listado!$F$5:$N$6488,9,0)</f>
        <v>0</v>
      </c>
      <c r="Z3341">
        <f>VLOOKUP(P3341,[1]Listado!$F$5:$O$6488,10,0)</f>
        <v>0</v>
      </c>
    </row>
    <row r="3342" spans="2:26" ht="30" x14ac:dyDescent="0.25">
      <c r="B3342" s="24">
        <v>65</v>
      </c>
      <c r="C3342" s="19" t="s">
        <v>1811</v>
      </c>
      <c r="D3342" s="25">
        <v>365</v>
      </c>
      <c r="E3342" s="19" t="s">
        <v>1811</v>
      </c>
      <c r="F3342" s="25">
        <v>125866</v>
      </c>
      <c r="G3342" s="19" t="s">
        <v>3683</v>
      </c>
      <c r="H3342" s="25" t="s">
        <v>4631</v>
      </c>
      <c r="I3342" s="19" t="s">
        <v>1782</v>
      </c>
      <c r="J3342" s="25" t="s">
        <v>39</v>
      </c>
      <c r="K3342" s="32">
        <v>137498</v>
      </c>
      <c r="L3342" s="26">
        <v>0</v>
      </c>
      <c r="M3342" s="27">
        <v>0</v>
      </c>
      <c r="N3342" s="22">
        <v>0</v>
      </c>
      <c r="O3342" s="22">
        <v>0</v>
      </c>
      <c r="P3342" s="1">
        <v>125914</v>
      </c>
      <c r="Q3342">
        <v>365</v>
      </c>
      <c r="R3342">
        <v>65</v>
      </c>
      <c r="S3342" t="s">
        <v>1811</v>
      </c>
      <c r="T3342" t="s">
        <v>1811</v>
      </c>
      <c r="U3342" t="s">
        <v>3077</v>
      </c>
      <c r="V3342" t="s">
        <v>1782</v>
      </c>
      <c r="W3342" t="s">
        <v>39</v>
      </c>
      <c r="X3342">
        <v>66345</v>
      </c>
      <c r="Y3342">
        <f>VLOOKUP(P3342,[1]Listado!$F$5:$N$6488,9,0)</f>
        <v>0</v>
      </c>
      <c r="Z3342">
        <f>VLOOKUP(P3342,[1]Listado!$F$5:$O$6488,10,0)</f>
        <v>0</v>
      </c>
    </row>
    <row r="3343" spans="2:26" ht="30" x14ac:dyDescent="0.25">
      <c r="B3343" s="24">
        <v>65</v>
      </c>
      <c r="C3343" s="19" t="s">
        <v>1811</v>
      </c>
      <c r="D3343" s="25">
        <v>365</v>
      </c>
      <c r="E3343" s="19" t="s">
        <v>1811</v>
      </c>
      <c r="F3343" s="25">
        <v>125867</v>
      </c>
      <c r="G3343" s="19" t="s">
        <v>3549</v>
      </c>
      <c r="H3343" s="25" t="s">
        <v>4631</v>
      </c>
      <c r="I3343" s="19" t="s">
        <v>1782</v>
      </c>
      <c r="J3343" s="25" t="s">
        <v>39</v>
      </c>
      <c r="K3343" s="32">
        <v>1145699</v>
      </c>
      <c r="L3343" s="26">
        <v>0</v>
      </c>
      <c r="M3343" s="27">
        <v>0</v>
      </c>
      <c r="N3343" s="22">
        <v>0</v>
      </c>
      <c r="O3343" s="22">
        <v>0</v>
      </c>
      <c r="P3343" s="1">
        <v>125915</v>
      </c>
      <c r="Q3343">
        <v>365</v>
      </c>
      <c r="R3343">
        <v>65</v>
      </c>
      <c r="S3343" t="s">
        <v>1811</v>
      </c>
      <c r="T3343" t="s">
        <v>1811</v>
      </c>
      <c r="U3343" t="s">
        <v>3655</v>
      </c>
      <c r="V3343" t="s">
        <v>1782</v>
      </c>
      <c r="W3343" t="s">
        <v>39</v>
      </c>
      <c r="X3343">
        <v>91740</v>
      </c>
      <c r="Y3343">
        <f>VLOOKUP(P3343,[1]Listado!$F$5:$N$6488,9,0)</f>
        <v>0</v>
      </c>
      <c r="Z3343">
        <f>VLOOKUP(P3343,[1]Listado!$F$5:$O$6488,10,0)</f>
        <v>0</v>
      </c>
    </row>
    <row r="3344" spans="2:26" ht="30" x14ac:dyDescent="0.25">
      <c r="B3344" s="24">
        <v>65</v>
      </c>
      <c r="C3344" s="19" t="s">
        <v>1811</v>
      </c>
      <c r="D3344" s="25">
        <v>365</v>
      </c>
      <c r="E3344" s="19" t="s">
        <v>1811</v>
      </c>
      <c r="F3344" s="25">
        <v>125868</v>
      </c>
      <c r="G3344" s="19" t="s">
        <v>3551</v>
      </c>
      <c r="H3344" s="25" t="s">
        <v>4631</v>
      </c>
      <c r="I3344" s="19" t="s">
        <v>1782</v>
      </c>
      <c r="J3344" s="25" t="s">
        <v>39</v>
      </c>
      <c r="K3344" s="32">
        <v>182205</v>
      </c>
      <c r="L3344" s="26">
        <v>0</v>
      </c>
      <c r="M3344" s="27">
        <v>0</v>
      </c>
      <c r="N3344" s="22">
        <v>0</v>
      </c>
      <c r="O3344" s="22">
        <v>0</v>
      </c>
      <c r="P3344" s="1">
        <v>125916</v>
      </c>
      <c r="Q3344">
        <v>365</v>
      </c>
      <c r="R3344">
        <v>65</v>
      </c>
      <c r="S3344" t="s">
        <v>1811</v>
      </c>
      <c r="T3344" t="s">
        <v>1811</v>
      </c>
      <c r="U3344" t="s">
        <v>3657</v>
      </c>
      <c r="V3344" t="s">
        <v>1782</v>
      </c>
      <c r="W3344" t="s">
        <v>39</v>
      </c>
      <c r="X3344">
        <v>370448</v>
      </c>
      <c r="Y3344">
        <f>VLOOKUP(P3344,[1]Listado!$F$5:$N$6488,9,0)</f>
        <v>0</v>
      </c>
      <c r="Z3344">
        <f>VLOOKUP(P3344,[1]Listado!$F$5:$O$6488,10,0)</f>
        <v>0</v>
      </c>
    </row>
    <row r="3345" spans="2:26" ht="30" x14ac:dyDescent="0.25">
      <c r="B3345" s="24">
        <v>65</v>
      </c>
      <c r="C3345" s="19" t="s">
        <v>1811</v>
      </c>
      <c r="D3345" s="25">
        <v>365</v>
      </c>
      <c r="E3345" s="19" t="s">
        <v>1811</v>
      </c>
      <c r="F3345" s="25">
        <v>125869</v>
      </c>
      <c r="G3345" s="19" t="s">
        <v>3560</v>
      </c>
      <c r="H3345" s="25" t="s">
        <v>4631</v>
      </c>
      <c r="I3345" s="19" t="s">
        <v>1782</v>
      </c>
      <c r="J3345" s="25" t="s">
        <v>39</v>
      </c>
      <c r="K3345" s="32">
        <v>3219191</v>
      </c>
      <c r="L3345" s="26">
        <v>0</v>
      </c>
      <c r="M3345" s="27">
        <v>0</v>
      </c>
      <c r="N3345" s="22">
        <v>0</v>
      </c>
      <c r="O3345" s="22">
        <v>0</v>
      </c>
      <c r="P3345" s="1">
        <v>125917</v>
      </c>
      <c r="Q3345">
        <v>365</v>
      </c>
      <c r="R3345">
        <v>65</v>
      </c>
      <c r="S3345" t="s">
        <v>1811</v>
      </c>
      <c r="T3345" t="s">
        <v>1811</v>
      </c>
      <c r="U3345" t="s">
        <v>3662</v>
      </c>
      <c r="V3345" t="s">
        <v>1782</v>
      </c>
      <c r="W3345" t="s">
        <v>39</v>
      </c>
      <c r="X3345">
        <v>269006</v>
      </c>
      <c r="Y3345">
        <f>VLOOKUP(P3345,[1]Listado!$F$5:$N$6488,9,0)</f>
        <v>0</v>
      </c>
      <c r="Z3345">
        <f>VLOOKUP(P3345,[1]Listado!$F$5:$O$6488,10,0)</f>
        <v>0</v>
      </c>
    </row>
    <row r="3346" spans="2:26" ht="30" x14ac:dyDescent="0.25">
      <c r="B3346" s="24">
        <v>65</v>
      </c>
      <c r="C3346" s="19" t="s">
        <v>1811</v>
      </c>
      <c r="D3346" s="25">
        <v>365</v>
      </c>
      <c r="E3346" s="19" t="s">
        <v>1811</v>
      </c>
      <c r="F3346" s="25">
        <v>125870</v>
      </c>
      <c r="G3346" s="19" t="s">
        <v>3538</v>
      </c>
      <c r="H3346" s="25" t="s">
        <v>4631</v>
      </c>
      <c r="I3346" s="19" t="s">
        <v>1782</v>
      </c>
      <c r="J3346" s="25" t="s">
        <v>39</v>
      </c>
      <c r="K3346" s="32">
        <v>490311</v>
      </c>
      <c r="L3346" s="26">
        <v>0</v>
      </c>
      <c r="M3346" s="27">
        <v>0</v>
      </c>
      <c r="N3346" s="22">
        <v>0</v>
      </c>
      <c r="O3346" s="22">
        <v>0</v>
      </c>
      <c r="P3346" s="1">
        <v>125918</v>
      </c>
      <c r="Q3346">
        <v>365</v>
      </c>
      <c r="R3346">
        <v>65</v>
      </c>
      <c r="S3346" t="s">
        <v>1811</v>
      </c>
      <c r="T3346" t="s">
        <v>1811</v>
      </c>
      <c r="U3346" t="s">
        <v>3668</v>
      </c>
      <c r="V3346" t="s">
        <v>1782</v>
      </c>
      <c r="W3346" t="s">
        <v>39</v>
      </c>
      <c r="X3346">
        <v>47109</v>
      </c>
      <c r="Y3346">
        <f>VLOOKUP(P3346,[1]Listado!$F$5:$N$6488,9,0)</f>
        <v>0</v>
      </c>
      <c r="Z3346">
        <f>VLOOKUP(P3346,[1]Listado!$F$5:$O$6488,10,0)</f>
        <v>0</v>
      </c>
    </row>
    <row r="3347" spans="2:26" ht="30" x14ac:dyDescent="0.25">
      <c r="B3347" s="24">
        <v>65</v>
      </c>
      <c r="C3347" s="19" t="s">
        <v>1811</v>
      </c>
      <c r="D3347" s="25">
        <v>365</v>
      </c>
      <c r="E3347" s="19" t="s">
        <v>1811</v>
      </c>
      <c r="F3347" s="25">
        <v>125871</v>
      </c>
      <c r="G3347" s="19" t="s">
        <v>3558</v>
      </c>
      <c r="H3347" s="25" t="s">
        <v>4631</v>
      </c>
      <c r="I3347" s="19" t="s">
        <v>1782</v>
      </c>
      <c r="J3347" s="25" t="s">
        <v>39</v>
      </c>
      <c r="K3347" s="32">
        <v>558039</v>
      </c>
      <c r="L3347" s="26">
        <v>0</v>
      </c>
      <c r="M3347" s="27">
        <v>0</v>
      </c>
      <c r="N3347" s="22">
        <v>0</v>
      </c>
      <c r="O3347" s="22">
        <v>0</v>
      </c>
      <c r="P3347" s="1">
        <v>125919</v>
      </c>
      <c r="Q3347">
        <v>365</v>
      </c>
      <c r="R3347">
        <v>65</v>
      </c>
      <c r="S3347" t="s">
        <v>1811</v>
      </c>
      <c r="T3347" t="s">
        <v>1811</v>
      </c>
      <c r="U3347" t="s">
        <v>3672</v>
      </c>
      <c r="V3347" t="s">
        <v>1782</v>
      </c>
      <c r="W3347" t="s">
        <v>39</v>
      </c>
      <c r="X3347">
        <v>210822</v>
      </c>
      <c r="Y3347">
        <f>VLOOKUP(P3347,[1]Listado!$F$5:$N$6488,9,0)</f>
        <v>0</v>
      </c>
      <c r="Z3347">
        <f>VLOOKUP(P3347,[1]Listado!$F$5:$O$6488,10,0)</f>
        <v>0</v>
      </c>
    </row>
    <row r="3348" spans="2:26" ht="30" x14ac:dyDescent="0.25">
      <c r="B3348" s="24">
        <v>65</v>
      </c>
      <c r="C3348" s="19" t="s">
        <v>1811</v>
      </c>
      <c r="D3348" s="25">
        <v>365</v>
      </c>
      <c r="E3348" s="19" t="s">
        <v>1811</v>
      </c>
      <c r="F3348" s="25">
        <v>125872</v>
      </c>
      <c r="G3348" s="19" t="s">
        <v>3313</v>
      </c>
      <c r="H3348" s="25" t="s">
        <v>4631</v>
      </c>
      <c r="I3348" s="19" t="s">
        <v>1782</v>
      </c>
      <c r="J3348" s="25" t="s">
        <v>39</v>
      </c>
      <c r="K3348" s="32">
        <v>100142</v>
      </c>
      <c r="L3348" s="26">
        <v>0</v>
      </c>
      <c r="M3348" s="27">
        <v>0</v>
      </c>
      <c r="N3348" s="22">
        <v>0</v>
      </c>
      <c r="O3348" s="22">
        <v>0</v>
      </c>
      <c r="P3348" s="1">
        <v>125920</v>
      </c>
      <c r="Q3348">
        <v>365</v>
      </c>
      <c r="R3348">
        <v>65</v>
      </c>
      <c r="S3348" t="s">
        <v>1811</v>
      </c>
      <c r="T3348" t="s">
        <v>1811</v>
      </c>
      <c r="U3348" t="s">
        <v>3682</v>
      </c>
      <c r="V3348" t="s">
        <v>1782</v>
      </c>
      <c r="W3348" t="s">
        <v>39</v>
      </c>
      <c r="X3348">
        <v>39712</v>
      </c>
      <c r="Y3348">
        <f>VLOOKUP(P3348,[1]Listado!$F$5:$N$6488,9,0)</f>
        <v>0</v>
      </c>
      <c r="Z3348">
        <f>VLOOKUP(P3348,[1]Listado!$F$5:$O$6488,10,0)</f>
        <v>0</v>
      </c>
    </row>
    <row r="3349" spans="2:26" ht="30" x14ac:dyDescent="0.25">
      <c r="B3349" s="24">
        <v>65</v>
      </c>
      <c r="C3349" s="19" t="s">
        <v>1811</v>
      </c>
      <c r="D3349" s="25">
        <v>365</v>
      </c>
      <c r="E3349" s="19" t="s">
        <v>1811</v>
      </c>
      <c r="F3349" s="25">
        <v>125873</v>
      </c>
      <c r="G3349" s="19" t="s">
        <v>3491</v>
      </c>
      <c r="H3349" s="25" t="s">
        <v>4631</v>
      </c>
      <c r="I3349" s="19" t="s">
        <v>1782</v>
      </c>
      <c r="J3349" s="25" t="s">
        <v>39</v>
      </c>
      <c r="K3349" s="32">
        <v>70175</v>
      </c>
      <c r="L3349" s="26">
        <v>0</v>
      </c>
      <c r="M3349" s="27">
        <v>0</v>
      </c>
      <c r="N3349" s="22">
        <v>0</v>
      </c>
      <c r="O3349" s="22">
        <v>0</v>
      </c>
      <c r="P3349" s="1">
        <v>125921</v>
      </c>
      <c r="Q3349">
        <v>365</v>
      </c>
      <c r="R3349">
        <v>65</v>
      </c>
      <c r="S3349" t="s">
        <v>1811</v>
      </c>
      <c r="T3349" t="s">
        <v>1811</v>
      </c>
      <c r="U3349" t="s">
        <v>3370</v>
      </c>
      <c r="V3349" t="s">
        <v>1782</v>
      </c>
      <c r="W3349" t="s">
        <v>39</v>
      </c>
      <c r="X3349">
        <v>474196</v>
      </c>
      <c r="Y3349">
        <f>VLOOKUP(P3349,[1]Listado!$F$5:$N$6488,9,0)</f>
        <v>0</v>
      </c>
      <c r="Z3349">
        <f>VLOOKUP(P3349,[1]Listado!$F$5:$O$6488,10,0)</f>
        <v>0</v>
      </c>
    </row>
    <row r="3350" spans="2:26" ht="30" x14ac:dyDescent="0.25">
      <c r="B3350" s="24">
        <v>65</v>
      </c>
      <c r="C3350" s="19" t="s">
        <v>1811</v>
      </c>
      <c r="D3350" s="25">
        <v>365</v>
      </c>
      <c r="E3350" s="19" t="s">
        <v>1811</v>
      </c>
      <c r="F3350" s="25">
        <v>125874</v>
      </c>
      <c r="G3350" s="19" t="s">
        <v>3512</v>
      </c>
      <c r="H3350" s="25" t="s">
        <v>4631</v>
      </c>
      <c r="I3350" s="19" t="s">
        <v>1782</v>
      </c>
      <c r="J3350" s="25" t="s">
        <v>39</v>
      </c>
      <c r="K3350" s="32">
        <v>38924</v>
      </c>
      <c r="L3350" s="26">
        <v>0</v>
      </c>
      <c r="M3350" s="27">
        <v>0</v>
      </c>
      <c r="N3350" s="22">
        <v>0</v>
      </c>
      <c r="O3350" s="22">
        <v>0</v>
      </c>
      <c r="P3350" s="1">
        <v>125922</v>
      </c>
      <c r="Q3350">
        <v>365</v>
      </c>
      <c r="R3350">
        <v>65</v>
      </c>
      <c r="S3350" t="s">
        <v>1811</v>
      </c>
      <c r="T3350" t="s">
        <v>1811</v>
      </c>
      <c r="U3350" t="s">
        <v>3372</v>
      </c>
      <c r="V3350" t="s">
        <v>1782</v>
      </c>
      <c r="W3350" t="s">
        <v>39</v>
      </c>
      <c r="X3350">
        <v>497931</v>
      </c>
      <c r="Y3350">
        <f>VLOOKUP(P3350,[1]Listado!$F$5:$N$6488,9,0)</f>
        <v>0</v>
      </c>
      <c r="Z3350">
        <f>VLOOKUP(P3350,[1]Listado!$F$5:$O$6488,10,0)</f>
        <v>0</v>
      </c>
    </row>
    <row r="3351" spans="2:26" ht="30" x14ac:dyDescent="0.25">
      <c r="B3351" s="24">
        <v>65</v>
      </c>
      <c r="C3351" s="19" t="s">
        <v>1811</v>
      </c>
      <c r="D3351" s="25">
        <v>365</v>
      </c>
      <c r="E3351" s="19" t="s">
        <v>1811</v>
      </c>
      <c r="F3351" s="25">
        <v>125875</v>
      </c>
      <c r="G3351" s="19" t="s">
        <v>3394</v>
      </c>
      <c r="H3351" s="25" t="s">
        <v>4631</v>
      </c>
      <c r="I3351" s="19" t="s">
        <v>1782</v>
      </c>
      <c r="J3351" s="25" t="s">
        <v>39</v>
      </c>
      <c r="K3351" s="32">
        <v>292694</v>
      </c>
      <c r="L3351" s="26">
        <v>0</v>
      </c>
      <c r="M3351" s="27">
        <v>0</v>
      </c>
      <c r="N3351" s="22">
        <v>0</v>
      </c>
      <c r="O3351" s="22">
        <v>0</v>
      </c>
      <c r="P3351" s="1">
        <v>125923</v>
      </c>
      <c r="Q3351">
        <v>365</v>
      </c>
      <c r="R3351">
        <v>65</v>
      </c>
      <c r="S3351" t="s">
        <v>1811</v>
      </c>
      <c r="T3351" t="s">
        <v>1811</v>
      </c>
      <c r="U3351" t="s">
        <v>2981</v>
      </c>
      <c r="V3351" t="s">
        <v>1782</v>
      </c>
      <c r="W3351" t="s">
        <v>39</v>
      </c>
      <c r="X3351">
        <v>1055687</v>
      </c>
      <c r="Y3351">
        <f>VLOOKUP(P3351,[1]Listado!$F$5:$N$6488,9,0)</f>
        <v>0</v>
      </c>
      <c r="Z3351">
        <f>VLOOKUP(P3351,[1]Listado!$F$5:$O$6488,10,0)</f>
        <v>0</v>
      </c>
    </row>
    <row r="3352" spans="2:26" ht="30" x14ac:dyDescent="0.25">
      <c r="B3352" s="24">
        <v>65</v>
      </c>
      <c r="C3352" s="19" t="s">
        <v>1811</v>
      </c>
      <c r="D3352" s="25">
        <v>365</v>
      </c>
      <c r="E3352" s="19" t="s">
        <v>1811</v>
      </c>
      <c r="F3352" s="25">
        <v>125876</v>
      </c>
      <c r="G3352" s="19" t="s">
        <v>3463</v>
      </c>
      <c r="H3352" s="25" t="s">
        <v>4631</v>
      </c>
      <c r="I3352" s="19" t="s">
        <v>1782</v>
      </c>
      <c r="J3352" s="25" t="s">
        <v>39</v>
      </c>
      <c r="K3352" s="32">
        <v>581216</v>
      </c>
      <c r="L3352" s="26">
        <v>0</v>
      </c>
      <c r="M3352" s="27">
        <v>0</v>
      </c>
      <c r="N3352" s="22">
        <v>0</v>
      </c>
      <c r="O3352" s="22">
        <v>0</v>
      </c>
      <c r="P3352" s="1">
        <v>125924</v>
      </c>
      <c r="Q3352">
        <v>365</v>
      </c>
      <c r="R3352">
        <v>65</v>
      </c>
      <c r="S3352" t="s">
        <v>1811</v>
      </c>
      <c r="T3352" t="s">
        <v>1811</v>
      </c>
      <c r="U3352" t="s">
        <v>3379</v>
      </c>
      <c r="V3352" t="s">
        <v>1782</v>
      </c>
      <c r="W3352" t="s">
        <v>39</v>
      </c>
      <c r="X3352">
        <v>365948</v>
      </c>
      <c r="Y3352">
        <f>VLOOKUP(P3352,[1]Listado!$F$5:$N$6488,9,0)</f>
        <v>0</v>
      </c>
      <c r="Z3352">
        <f>VLOOKUP(P3352,[1]Listado!$F$5:$O$6488,10,0)</f>
        <v>0</v>
      </c>
    </row>
    <row r="3353" spans="2:26" ht="30" x14ac:dyDescent="0.25">
      <c r="B3353" s="24">
        <v>65</v>
      </c>
      <c r="C3353" s="19" t="s">
        <v>1811</v>
      </c>
      <c r="D3353" s="25">
        <v>365</v>
      </c>
      <c r="E3353" s="19" t="s">
        <v>1811</v>
      </c>
      <c r="F3353" s="25">
        <v>125877</v>
      </c>
      <c r="G3353" s="19" t="s">
        <v>3442</v>
      </c>
      <c r="H3353" s="25" t="s">
        <v>4631</v>
      </c>
      <c r="I3353" s="19" t="s">
        <v>1782</v>
      </c>
      <c r="J3353" s="25" t="s">
        <v>39</v>
      </c>
      <c r="K3353" s="32">
        <v>180505</v>
      </c>
      <c r="L3353" s="26">
        <v>0</v>
      </c>
      <c r="M3353" s="27">
        <v>0</v>
      </c>
      <c r="N3353" s="22">
        <v>0</v>
      </c>
      <c r="O3353" s="22">
        <v>0</v>
      </c>
      <c r="P3353" s="1">
        <v>125925</v>
      </c>
      <c r="Q3353">
        <v>365</v>
      </c>
      <c r="R3353">
        <v>65</v>
      </c>
      <c r="S3353" t="s">
        <v>1811</v>
      </c>
      <c r="T3353" t="s">
        <v>1811</v>
      </c>
      <c r="U3353" t="s">
        <v>3382</v>
      </c>
      <c r="V3353" t="s">
        <v>1782</v>
      </c>
      <c r="W3353" t="s">
        <v>39</v>
      </c>
      <c r="X3353">
        <v>471208</v>
      </c>
      <c r="Y3353">
        <f>VLOOKUP(P3353,[1]Listado!$F$5:$N$6488,9,0)</f>
        <v>0</v>
      </c>
      <c r="Z3353">
        <f>VLOOKUP(P3353,[1]Listado!$F$5:$O$6488,10,0)</f>
        <v>0</v>
      </c>
    </row>
    <row r="3354" spans="2:26" ht="30" x14ac:dyDescent="0.25">
      <c r="B3354" s="24">
        <v>65</v>
      </c>
      <c r="C3354" s="19" t="s">
        <v>1811</v>
      </c>
      <c r="D3354" s="25">
        <v>365</v>
      </c>
      <c r="E3354" s="19" t="s">
        <v>1811</v>
      </c>
      <c r="F3354" s="25">
        <v>125878</v>
      </c>
      <c r="G3354" s="19" t="s">
        <v>3660</v>
      </c>
      <c r="H3354" s="25" t="s">
        <v>4631</v>
      </c>
      <c r="I3354" s="19" t="s">
        <v>1782</v>
      </c>
      <c r="J3354" s="25" t="s">
        <v>39</v>
      </c>
      <c r="K3354" s="32">
        <v>807886</v>
      </c>
      <c r="L3354" s="26">
        <v>0</v>
      </c>
      <c r="M3354" s="27">
        <v>0</v>
      </c>
      <c r="N3354" s="22">
        <v>0</v>
      </c>
      <c r="O3354" s="22">
        <v>0</v>
      </c>
      <c r="P3354" s="1">
        <v>125926</v>
      </c>
      <c r="Q3354">
        <v>365</v>
      </c>
      <c r="R3354">
        <v>65</v>
      </c>
      <c r="S3354" t="s">
        <v>1811</v>
      </c>
      <c r="T3354" t="s">
        <v>1811</v>
      </c>
      <c r="U3354" t="s">
        <v>3387</v>
      </c>
      <c r="V3354" t="s">
        <v>1782</v>
      </c>
      <c r="W3354" t="s">
        <v>39</v>
      </c>
      <c r="X3354">
        <v>438224</v>
      </c>
      <c r="Y3354">
        <f>VLOOKUP(P3354,[1]Listado!$F$5:$N$6488,9,0)</f>
        <v>0</v>
      </c>
      <c r="Z3354">
        <f>VLOOKUP(P3354,[1]Listado!$F$5:$O$6488,10,0)</f>
        <v>0</v>
      </c>
    </row>
    <row r="3355" spans="2:26" ht="30" x14ac:dyDescent="0.25">
      <c r="B3355" s="24">
        <v>65</v>
      </c>
      <c r="C3355" s="19" t="s">
        <v>1811</v>
      </c>
      <c r="D3355" s="25">
        <v>365</v>
      </c>
      <c r="E3355" s="19" t="s">
        <v>1811</v>
      </c>
      <c r="F3355" s="25">
        <v>125879</v>
      </c>
      <c r="G3355" s="19" t="s">
        <v>3550</v>
      </c>
      <c r="H3355" s="25" t="s">
        <v>4631</v>
      </c>
      <c r="I3355" s="19" t="s">
        <v>1782</v>
      </c>
      <c r="J3355" s="25" t="s">
        <v>39</v>
      </c>
      <c r="K3355" s="32">
        <v>208135</v>
      </c>
      <c r="L3355" s="26">
        <v>0</v>
      </c>
      <c r="M3355" s="27">
        <v>0</v>
      </c>
      <c r="N3355" s="22">
        <v>0</v>
      </c>
      <c r="O3355" s="22">
        <v>0</v>
      </c>
      <c r="P3355" s="1">
        <v>125927</v>
      </c>
      <c r="Q3355">
        <v>365</v>
      </c>
      <c r="R3355">
        <v>65</v>
      </c>
      <c r="S3355" t="s">
        <v>1811</v>
      </c>
      <c r="T3355" t="s">
        <v>1811</v>
      </c>
      <c r="U3355" t="s">
        <v>3658</v>
      </c>
      <c r="V3355" t="s">
        <v>1782</v>
      </c>
      <c r="W3355" t="s">
        <v>39</v>
      </c>
      <c r="X3355">
        <v>74236</v>
      </c>
      <c r="Y3355">
        <f>VLOOKUP(P3355,[1]Listado!$F$5:$N$6488,9,0)</f>
        <v>0</v>
      </c>
      <c r="Z3355">
        <f>VLOOKUP(P3355,[1]Listado!$F$5:$O$6488,10,0)</f>
        <v>0</v>
      </c>
    </row>
    <row r="3356" spans="2:26" ht="30" x14ac:dyDescent="0.25">
      <c r="B3356" s="24">
        <v>65</v>
      </c>
      <c r="C3356" s="19" t="s">
        <v>1811</v>
      </c>
      <c r="D3356" s="25">
        <v>365</v>
      </c>
      <c r="E3356" s="19" t="s">
        <v>1811</v>
      </c>
      <c r="F3356" s="25">
        <v>125880</v>
      </c>
      <c r="G3356" s="19" t="s">
        <v>3667</v>
      </c>
      <c r="H3356" s="25" t="s">
        <v>4631</v>
      </c>
      <c r="I3356" s="19" t="s">
        <v>1782</v>
      </c>
      <c r="J3356" s="25" t="s">
        <v>39</v>
      </c>
      <c r="K3356" s="32">
        <v>50231</v>
      </c>
      <c r="L3356" s="26">
        <v>0</v>
      </c>
      <c r="M3356" s="27">
        <v>0</v>
      </c>
      <c r="N3356" s="22">
        <v>0</v>
      </c>
      <c r="O3356" s="22">
        <v>0</v>
      </c>
      <c r="P3356" s="1">
        <v>125928</v>
      </c>
      <c r="Q3356">
        <v>365</v>
      </c>
      <c r="R3356">
        <v>65</v>
      </c>
      <c r="S3356" t="s">
        <v>1811</v>
      </c>
      <c r="T3356" t="s">
        <v>1811</v>
      </c>
      <c r="U3356" t="s">
        <v>3024</v>
      </c>
      <c r="V3356" t="s">
        <v>1782</v>
      </c>
      <c r="W3356" t="s">
        <v>39</v>
      </c>
      <c r="X3356">
        <v>1329116</v>
      </c>
      <c r="Y3356">
        <f>VLOOKUP(P3356,[1]Listado!$F$5:$N$6488,9,0)</f>
        <v>0</v>
      </c>
      <c r="Z3356">
        <f>VLOOKUP(P3356,[1]Listado!$F$5:$O$6488,10,0)</f>
        <v>0</v>
      </c>
    </row>
    <row r="3357" spans="2:26" ht="30" x14ac:dyDescent="0.25">
      <c r="B3357" s="24">
        <v>65</v>
      </c>
      <c r="C3357" s="19" t="s">
        <v>1811</v>
      </c>
      <c r="D3357" s="25">
        <v>365</v>
      </c>
      <c r="E3357" s="19" t="s">
        <v>1811</v>
      </c>
      <c r="F3357" s="25">
        <v>125881</v>
      </c>
      <c r="G3357" s="19" t="s">
        <v>3224</v>
      </c>
      <c r="H3357" s="25" t="s">
        <v>4631</v>
      </c>
      <c r="I3357" s="19" t="s">
        <v>1782</v>
      </c>
      <c r="J3357" s="25" t="s">
        <v>39</v>
      </c>
      <c r="K3357" s="32">
        <v>77725</v>
      </c>
      <c r="L3357" s="26">
        <v>0</v>
      </c>
      <c r="M3357" s="27">
        <v>0</v>
      </c>
      <c r="N3357" s="22">
        <v>0</v>
      </c>
      <c r="O3357" s="22">
        <v>0</v>
      </c>
      <c r="P3357" s="1">
        <v>125929</v>
      </c>
      <c r="Q3357">
        <v>365</v>
      </c>
      <c r="R3357">
        <v>65</v>
      </c>
      <c r="S3357" t="s">
        <v>1811</v>
      </c>
      <c r="T3357" t="s">
        <v>1811</v>
      </c>
      <c r="U3357" t="s">
        <v>3031</v>
      </c>
      <c r="V3357" t="s">
        <v>1782</v>
      </c>
      <c r="W3357" t="s">
        <v>39</v>
      </c>
      <c r="X3357">
        <v>142053</v>
      </c>
      <c r="Y3357">
        <f>VLOOKUP(P3357,[1]Listado!$F$5:$N$6488,9,0)</f>
        <v>0</v>
      </c>
      <c r="Z3357">
        <f>VLOOKUP(P3357,[1]Listado!$F$5:$O$6488,10,0)</f>
        <v>0</v>
      </c>
    </row>
    <row r="3358" spans="2:26" ht="30" x14ac:dyDescent="0.25">
      <c r="B3358" s="24">
        <v>65</v>
      </c>
      <c r="C3358" s="19" t="s">
        <v>1811</v>
      </c>
      <c r="D3358" s="25">
        <v>365</v>
      </c>
      <c r="E3358" s="19" t="s">
        <v>1811</v>
      </c>
      <c r="F3358" s="25">
        <v>125882</v>
      </c>
      <c r="G3358" s="19" t="s">
        <v>3251</v>
      </c>
      <c r="H3358" s="25" t="s">
        <v>4631</v>
      </c>
      <c r="I3358" s="19" t="s">
        <v>1782</v>
      </c>
      <c r="J3358" s="25" t="s">
        <v>39</v>
      </c>
      <c r="K3358" s="32">
        <v>1501953</v>
      </c>
      <c r="L3358" s="26">
        <v>0</v>
      </c>
      <c r="M3358" s="27">
        <v>0</v>
      </c>
      <c r="N3358" s="22">
        <v>0</v>
      </c>
      <c r="O3358" s="22">
        <v>0</v>
      </c>
      <c r="P3358" s="1">
        <v>125930</v>
      </c>
      <c r="Q3358">
        <v>365</v>
      </c>
      <c r="R3358">
        <v>65</v>
      </c>
      <c r="S3358" t="s">
        <v>1811</v>
      </c>
      <c r="T3358" t="s">
        <v>1811</v>
      </c>
      <c r="U3358" t="s">
        <v>3025</v>
      </c>
      <c r="V3358" t="s">
        <v>1782</v>
      </c>
      <c r="W3358" t="s">
        <v>39</v>
      </c>
      <c r="X3358">
        <v>83864</v>
      </c>
      <c r="Y3358">
        <f>VLOOKUP(P3358,[1]Listado!$F$5:$N$6488,9,0)</f>
        <v>0</v>
      </c>
      <c r="Z3358">
        <f>VLOOKUP(P3358,[1]Listado!$F$5:$O$6488,10,0)</f>
        <v>0</v>
      </c>
    </row>
    <row r="3359" spans="2:26" ht="30" x14ac:dyDescent="0.25">
      <c r="B3359" s="24">
        <v>65</v>
      </c>
      <c r="C3359" s="19" t="s">
        <v>1811</v>
      </c>
      <c r="D3359" s="25">
        <v>365</v>
      </c>
      <c r="E3359" s="19" t="s">
        <v>1811</v>
      </c>
      <c r="F3359" s="25">
        <v>125883</v>
      </c>
      <c r="G3359" s="19" t="s">
        <v>2964</v>
      </c>
      <c r="H3359" s="25" t="s">
        <v>4631</v>
      </c>
      <c r="I3359" s="19" t="s">
        <v>1782</v>
      </c>
      <c r="J3359" s="25" t="s">
        <v>39</v>
      </c>
      <c r="K3359" s="32">
        <v>1327692</v>
      </c>
      <c r="L3359" s="26">
        <v>0</v>
      </c>
      <c r="M3359" s="27">
        <v>0</v>
      </c>
      <c r="N3359" s="22">
        <v>0</v>
      </c>
      <c r="O3359" s="22">
        <v>0</v>
      </c>
      <c r="P3359" s="1">
        <v>125931</v>
      </c>
      <c r="Q3359">
        <v>365</v>
      </c>
      <c r="R3359">
        <v>65</v>
      </c>
      <c r="S3359" t="s">
        <v>1811</v>
      </c>
      <c r="T3359" t="s">
        <v>1811</v>
      </c>
      <c r="U3359" t="s">
        <v>3498</v>
      </c>
      <c r="V3359" t="s">
        <v>1782</v>
      </c>
      <c r="W3359" t="s">
        <v>39</v>
      </c>
      <c r="X3359">
        <v>95104</v>
      </c>
      <c r="Y3359">
        <f>VLOOKUP(P3359,[1]Listado!$F$5:$N$6488,9,0)</f>
        <v>0</v>
      </c>
      <c r="Z3359">
        <f>VLOOKUP(P3359,[1]Listado!$F$5:$O$6488,10,0)</f>
        <v>0</v>
      </c>
    </row>
    <row r="3360" spans="2:26" ht="30" x14ac:dyDescent="0.25">
      <c r="B3360" s="24">
        <v>65</v>
      </c>
      <c r="C3360" s="19" t="s">
        <v>1811</v>
      </c>
      <c r="D3360" s="25">
        <v>365</v>
      </c>
      <c r="E3360" s="19" t="s">
        <v>1811</v>
      </c>
      <c r="F3360" s="25">
        <v>125884</v>
      </c>
      <c r="G3360" s="19" t="s">
        <v>3545</v>
      </c>
      <c r="H3360" s="25" t="s">
        <v>4631</v>
      </c>
      <c r="I3360" s="19" t="s">
        <v>1782</v>
      </c>
      <c r="J3360" s="25" t="s">
        <v>39</v>
      </c>
      <c r="K3360" s="32">
        <v>1993167</v>
      </c>
      <c r="L3360" s="26">
        <v>0</v>
      </c>
      <c r="M3360" s="27">
        <v>0</v>
      </c>
      <c r="N3360" s="22">
        <v>0</v>
      </c>
      <c r="O3360" s="22">
        <v>0</v>
      </c>
      <c r="P3360" s="1">
        <v>125932</v>
      </c>
      <c r="Q3360">
        <v>365</v>
      </c>
      <c r="R3360">
        <v>65</v>
      </c>
      <c r="S3360" t="s">
        <v>1811</v>
      </c>
      <c r="T3360" t="s">
        <v>1811</v>
      </c>
      <c r="U3360" t="s">
        <v>3483</v>
      </c>
      <c r="V3360" t="s">
        <v>1782</v>
      </c>
      <c r="W3360" t="s">
        <v>39</v>
      </c>
      <c r="X3360">
        <v>144943</v>
      </c>
      <c r="Y3360">
        <f>VLOOKUP(P3360,[1]Listado!$F$5:$N$6488,9,0)</f>
        <v>0</v>
      </c>
      <c r="Z3360">
        <f>VLOOKUP(P3360,[1]Listado!$F$5:$O$6488,10,0)</f>
        <v>0</v>
      </c>
    </row>
    <row r="3361" spans="2:26" ht="30" x14ac:dyDescent="0.25">
      <c r="B3361" s="24">
        <v>65</v>
      </c>
      <c r="C3361" s="19" t="s">
        <v>1811</v>
      </c>
      <c r="D3361" s="25">
        <v>365</v>
      </c>
      <c r="E3361" s="19" t="s">
        <v>1811</v>
      </c>
      <c r="F3361" s="25">
        <v>125885</v>
      </c>
      <c r="G3361" s="19" t="s">
        <v>3590</v>
      </c>
      <c r="H3361" s="25" t="s">
        <v>4631</v>
      </c>
      <c r="I3361" s="19" t="s">
        <v>1782</v>
      </c>
      <c r="J3361" s="25" t="s">
        <v>39</v>
      </c>
      <c r="K3361" s="32">
        <v>503909</v>
      </c>
      <c r="L3361" s="26">
        <v>0</v>
      </c>
      <c r="M3361" s="27">
        <v>0</v>
      </c>
      <c r="N3361" s="22">
        <v>0</v>
      </c>
      <c r="O3361" s="22">
        <v>0</v>
      </c>
      <c r="P3361" s="1">
        <v>125933</v>
      </c>
      <c r="Q3361">
        <v>365</v>
      </c>
      <c r="R3361">
        <v>65</v>
      </c>
      <c r="S3361" t="s">
        <v>1811</v>
      </c>
      <c r="T3361" t="s">
        <v>1811</v>
      </c>
      <c r="U3361" t="s">
        <v>3785</v>
      </c>
      <c r="V3361" t="s">
        <v>1782</v>
      </c>
      <c r="W3361" t="s">
        <v>39</v>
      </c>
      <c r="X3361">
        <v>32206</v>
      </c>
      <c r="Y3361">
        <f>VLOOKUP(P3361,[1]Listado!$F$5:$N$6488,9,0)</f>
        <v>0</v>
      </c>
      <c r="Z3361">
        <f>VLOOKUP(P3361,[1]Listado!$F$5:$O$6488,10,0)</f>
        <v>0</v>
      </c>
    </row>
    <row r="3362" spans="2:26" ht="30" x14ac:dyDescent="0.25">
      <c r="B3362" s="24">
        <v>65</v>
      </c>
      <c r="C3362" s="19" t="s">
        <v>1811</v>
      </c>
      <c r="D3362" s="25">
        <v>365</v>
      </c>
      <c r="E3362" s="19" t="s">
        <v>1811</v>
      </c>
      <c r="F3362" s="25">
        <v>125886</v>
      </c>
      <c r="G3362" s="19" t="s">
        <v>3527</v>
      </c>
      <c r="H3362" s="25" t="s">
        <v>4631</v>
      </c>
      <c r="I3362" s="19" t="s">
        <v>1782</v>
      </c>
      <c r="J3362" s="25" t="s">
        <v>39</v>
      </c>
      <c r="K3362" s="32">
        <v>381221</v>
      </c>
      <c r="L3362" s="26">
        <v>0</v>
      </c>
      <c r="M3362" s="27">
        <v>0</v>
      </c>
      <c r="N3362" s="22">
        <v>0</v>
      </c>
      <c r="O3362" s="22">
        <v>0</v>
      </c>
      <c r="P3362" s="1">
        <v>125934</v>
      </c>
      <c r="Q3362">
        <v>356</v>
      </c>
      <c r="R3362">
        <v>91</v>
      </c>
      <c r="S3362" t="s">
        <v>1811</v>
      </c>
      <c r="T3362" t="s">
        <v>10</v>
      </c>
      <c r="U3362" t="s">
        <v>3796</v>
      </c>
      <c r="V3362" t="s">
        <v>1782</v>
      </c>
      <c r="W3362" t="s">
        <v>32</v>
      </c>
      <c r="X3362">
        <v>466496</v>
      </c>
      <c r="Y3362">
        <f>VLOOKUP(P3362,[1]Listado!$F$5:$N$6488,9,0)</f>
        <v>0</v>
      </c>
      <c r="Z3362">
        <f>VLOOKUP(P3362,[1]Listado!$F$5:$O$6488,10,0)</f>
        <v>0</v>
      </c>
    </row>
    <row r="3363" spans="2:26" ht="30" x14ac:dyDescent="0.25">
      <c r="B3363" s="24">
        <v>65</v>
      </c>
      <c r="C3363" s="19" t="s">
        <v>1811</v>
      </c>
      <c r="D3363" s="25">
        <v>365</v>
      </c>
      <c r="E3363" s="19" t="s">
        <v>1811</v>
      </c>
      <c r="F3363" s="25">
        <v>125887</v>
      </c>
      <c r="G3363" s="19" t="s">
        <v>3305</v>
      </c>
      <c r="H3363" s="25" t="s">
        <v>4631</v>
      </c>
      <c r="I3363" s="19" t="s">
        <v>1782</v>
      </c>
      <c r="J3363" s="25" t="s">
        <v>39</v>
      </c>
      <c r="K3363" s="32">
        <v>178410</v>
      </c>
      <c r="L3363" s="26">
        <v>0</v>
      </c>
      <c r="M3363" s="27">
        <v>0</v>
      </c>
      <c r="N3363" s="22">
        <v>0</v>
      </c>
      <c r="O3363" s="22">
        <v>0</v>
      </c>
      <c r="P3363" s="1">
        <v>125935</v>
      </c>
      <c r="Q3363">
        <v>365</v>
      </c>
      <c r="R3363">
        <v>65</v>
      </c>
      <c r="S3363" t="s">
        <v>1811</v>
      </c>
      <c r="T3363" t="s">
        <v>1811</v>
      </c>
      <c r="U3363" t="s">
        <v>3815</v>
      </c>
      <c r="V3363" t="s">
        <v>1782</v>
      </c>
      <c r="W3363" t="s">
        <v>39</v>
      </c>
      <c r="X3363">
        <v>319448</v>
      </c>
      <c r="Y3363">
        <f>VLOOKUP(P3363,[1]Listado!$F$5:$N$6488,9,0)</f>
        <v>0</v>
      </c>
      <c r="Z3363">
        <f>VLOOKUP(P3363,[1]Listado!$F$5:$O$6488,10,0)</f>
        <v>0</v>
      </c>
    </row>
    <row r="3364" spans="2:26" ht="30" x14ac:dyDescent="0.25">
      <c r="B3364" s="24">
        <v>65</v>
      </c>
      <c r="C3364" s="19" t="s">
        <v>1811</v>
      </c>
      <c r="D3364" s="25">
        <v>365</v>
      </c>
      <c r="E3364" s="19" t="s">
        <v>1811</v>
      </c>
      <c r="F3364" s="25">
        <v>125888</v>
      </c>
      <c r="G3364" s="19" t="s">
        <v>3326</v>
      </c>
      <c r="H3364" s="25" t="s">
        <v>4631</v>
      </c>
      <c r="I3364" s="19" t="s">
        <v>1782</v>
      </c>
      <c r="J3364" s="25" t="s">
        <v>39</v>
      </c>
      <c r="K3364" s="32">
        <v>2422886</v>
      </c>
      <c r="L3364" s="26">
        <v>0</v>
      </c>
      <c r="M3364" s="27">
        <v>0</v>
      </c>
      <c r="N3364" s="22">
        <v>0</v>
      </c>
      <c r="O3364" s="22">
        <v>0</v>
      </c>
      <c r="P3364" s="1">
        <v>125936</v>
      </c>
      <c r="Q3364">
        <v>365</v>
      </c>
      <c r="R3364">
        <v>65</v>
      </c>
      <c r="S3364" t="s">
        <v>1811</v>
      </c>
      <c r="T3364" t="s">
        <v>1811</v>
      </c>
      <c r="U3364" t="s">
        <v>3098</v>
      </c>
      <c r="V3364" t="s">
        <v>1782</v>
      </c>
      <c r="W3364" t="s">
        <v>39</v>
      </c>
      <c r="X3364">
        <v>70989</v>
      </c>
      <c r="Y3364">
        <f>VLOOKUP(P3364,[1]Listado!$F$5:$N$6488,9,0)</f>
        <v>0</v>
      </c>
      <c r="Z3364">
        <f>VLOOKUP(P3364,[1]Listado!$F$5:$O$6488,10,0)</f>
        <v>0</v>
      </c>
    </row>
    <row r="3365" spans="2:26" ht="30" x14ac:dyDescent="0.25">
      <c r="B3365" s="24">
        <v>65</v>
      </c>
      <c r="C3365" s="19" t="s">
        <v>1811</v>
      </c>
      <c r="D3365" s="25">
        <v>365</v>
      </c>
      <c r="E3365" s="19" t="s">
        <v>1811</v>
      </c>
      <c r="F3365" s="25">
        <v>125889</v>
      </c>
      <c r="G3365" s="19" t="s">
        <v>2963</v>
      </c>
      <c r="H3365" s="25" t="s">
        <v>4631</v>
      </c>
      <c r="I3365" s="19" t="s">
        <v>1782</v>
      </c>
      <c r="J3365" s="25" t="s">
        <v>39</v>
      </c>
      <c r="K3365" s="32">
        <v>23402</v>
      </c>
      <c r="L3365" s="26">
        <v>0</v>
      </c>
      <c r="M3365" s="27">
        <v>0</v>
      </c>
      <c r="N3365" s="22">
        <v>0</v>
      </c>
      <c r="O3365" s="22">
        <v>0</v>
      </c>
      <c r="P3365" s="1">
        <v>125937</v>
      </c>
      <c r="Q3365">
        <v>365</v>
      </c>
      <c r="R3365">
        <v>65</v>
      </c>
      <c r="S3365" t="s">
        <v>1811</v>
      </c>
      <c r="T3365" t="s">
        <v>1811</v>
      </c>
      <c r="U3365" t="s">
        <v>2949</v>
      </c>
      <c r="V3365" t="s">
        <v>1782</v>
      </c>
      <c r="W3365" t="s">
        <v>39</v>
      </c>
      <c r="X3365">
        <v>35494</v>
      </c>
      <c r="Y3365">
        <f>VLOOKUP(P3365,[1]Listado!$F$5:$N$6488,9,0)</f>
        <v>0</v>
      </c>
      <c r="Z3365">
        <f>VLOOKUP(P3365,[1]Listado!$F$5:$O$6488,10,0)</f>
        <v>0</v>
      </c>
    </row>
    <row r="3366" spans="2:26" ht="30" x14ac:dyDescent="0.25">
      <c r="B3366" s="24">
        <v>65</v>
      </c>
      <c r="C3366" s="19" t="s">
        <v>1811</v>
      </c>
      <c r="D3366" s="25">
        <v>365</v>
      </c>
      <c r="E3366" s="19" t="s">
        <v>1811</v>
      </c>
      <c r="F3366" s="25">
        <v>125890</v>
      </c>
      <c r="G3366" s="19" t="s">
        <v>3011</v>
      </c>
      <c r="H3366" s="25" t="s">
        <v>4631</v>
      </c>
      <c r="I3366" s="19" t="s">
        <v>1782</v>
      </c>
      <c r="J3366" s="25" t="s">
        <v>39</v>
      </c>
      <c r="K3366" s="32">
        <v>38799</v>
      </c>
      <c r="L3366" s="26">
        <v>0</v>
      </c>
      <c r="M3366" s="27">
        <v>0</v>
      </c>
      <c r="N3366" s="22">
        <v>0</v>
      </c>
      <c r="O3366" s="22">
        <v>0</v>
      </c>
      <c r="P3366" s="1">
        <v>125938</v>
      </c>
      <c r="Q3366">
        <v>365</v>
      </c>
      <c r="R3366">
        <v>65</v>
      </c>
      <c r="S3366" t="s">
        <v>1811</v>
      </c>
      <c r="T3366" t="s">
        <v>1811</v>
      </c>
      <c r="U3366" t="s">
        <v>3324</v>
      </c>
      <c r="V3366" t="s">
        <v>1782</v>
      </c>
      <c r="W3366" t="s">
        <v>39</v>
      </c>
      <c r="X3366">
        <v>426497</v>
      </c>
      <c r="Y3366">
        <f>VLOOKUP(P3366,[1]Listado!$F$5:$N$6488,9,0)</f>
        <v>0</v>
      </c>
      <c r="Z3366">
        <f>VLOOKUP(P3366,[1]Listado!$F$5:$O$6488,10,0)</f>
        <v>0</v>
      </c>
    </row>
    <row r="3367" spans="2:26" ht="30" x14ac:dyDescent="0.25">
      <c r="B3367" s="24">
        <v>65</v>
      </c>
      <c r="C3367" s="19" t="s">
        <v>1811</v>
      </c>
      <c r="D3367" s="25">
        <v>365</v>
      </c>
      <c r="E3367" s="19" t="s">
        <v>1811</v>
      </c>
      <c r="F3367" s="25">
        <v>125891</v>
      </c>
      <c r="G3367" s="19" t="s">
        <v>3624</v>
      </c>
      <c r="H3367" s="25" t="s">
        <v>4631</v>
      </c>
      <c r="I3367" s="19" t="s">
        <v>1782</v>
      </c>
      <c r="J3367" s="25" t="s">
        <v>39</v>
      </c>
      <c r="K3367" s="32">
        <v>52167</v>
      </c>
      <c r="L3367" s="26">
        <v>0</v>
      </c>
      <c r="M3367" s="27">
        <v>0</v>
      </c>
      <c r="N3367" s="22">
        <v>0</v>
      </c>
      <c r="O3367" s="22">
        <v>0</v>
      </c>
      <c r="P3367" s="1">
        <v>125939</v>
      </c>
      <c r="Q3367">
        <v>365</v>
      </c>
      <c r="R3367">
        <v>65</v>
      </c>
      <c r="S3367" t="s">
        <v>1811</v>
      </c>
      <c r="T3367" t="s">
        <v>1811</v>
      </c>
      <c r="U3367" t="s">
        <v>3051</v>
      </c>
      <c r="V3367" t="s">
        <v>1782</v>
      </c>
      <c r="W3367" t="s">
        <v>39</v>
      </c>
      <c r="X3367">
        <v>4686531</v>
      </c>
      <c r="Y3367">
        <f>VLOOKUP(P3367,[1]Listado!$F$5:$N$6488,9,0)</f>
        <v>0</v>
      </c>
      <c r="Z3367">
        <f>VLOOKUP(P3367,[1]Listado!$F$5:$O$6488,10,0)</f>
        <v>0</v>
      </c>
    </row>
    <row r="3368" spans="2:26" ht="30" x14ac:dyDescent="0.25">
      <c r="B3368" s="24">
        <v>65</v>
      </c>
      <c r="C3368" s="19" t="s">
        <v>1811</v>
      </c>
      <c r="D3368" s="25">
        <v>365</v>
      </c>
      <c r="E3368" s="19" t="s">
        <v>1811</v>
      </c>
      <c r="F3368" s="25">
        <v>125892</v>
      </c>
      <c r="G3368" s="19" t="s">
        <v>3660</v>
      </c>
      <c r="H3368" s="25" t="s">
        <v>4631</v>
      </c>
      <c r="I3368" s="19" t="s">
        <v>1782</v>
      </c>
      <c r="J3368" s="25" t="s">
        <v>39</v>
      </c>
      <c r="K3368" s="32">
        <v>1602955</v>
      </c>
      <c r="L3368" s="26">
        <v>0</v>
      </c>
      <c r="M3368" s="27">
        <v>0</v>
      </c>
      <c r="N3368" s="22">
        <v>0</v>
      </c>
      <c r="O3368" s="22">
        <v>0</v>
      </c>
      <c r="P3368" s="1">
        <v>125940</v>
      </c>
      <c r="Q3368">
        <v>365</v>
      </c>
      <c r="R3368">
        <v>65</v>
      </c>
      <c r="S3368" t="s">
        <v>1811</v>
      </c>
      <c r="T3368" t="s">
        <v>1811</v>
      </c>
      <c r="U3368" t="s">
        <v>3780</v>
      </c>
      <c r="V3368" t="s">
        <v>1782</v>
      </c>
      <c r="W3368" t="s">
        <v>39</v>
      </c>
      <c r="X3368">
        <v>169593</v>
      </c>
      <c r="Y3368">
        <f>VLOOKUP(P3368,[1]Listado!$F$5:$N$6488,9,0)</f>
        <v>0</v>
      </c>
      <c r="Z3368">
        <f>VLOOKUP(P3368,[1]Listado!$F$5:$O$6488,10,0)</f>
        <v>0</v>
      </c>
    </row>
    <row r="3369" spans="2:26" ht="30" x14ac:dyDescent="0.25">
      <c r="B3369" s="24">
        <v>65</v>
      </c>
      <c r="C3369" s="19" t="s">
        <v>1811</v>
      </c>
      <c r="D3369" s="25">
        <v>365</v>
      </c>
      <c r="E3369" s="19" t="s">
        <v>1811</v>
      </c>
      <c r="F3369" s="25">
        <v>125893</v>
      </c>
      <c r="G3369" s="19" t="s">
        <v>3452</v>
      </c>
      <c r="H3369" s="25" t="s">
        <v>4631</v>
      </c>
      <c r="I3369" s="19" t="s">
        <v>1782</v>
      </c>
      <c r="J3369" s="25" t="s">
        <v>39</v>
      </c>
      <c r="K3369" s="32">
        <v>55992</v>
      </c>
      <c r="L3369" s="26">
        <v>0</v>
      </c>
      <c r="M3369" s="27">
        <v>0</v>
      </c>
      <c r="N3369" s="22">
        <v>0</v>
      </c>
      <c r="O3369" s="22">
        <v>0</v>
      </c>
      <c r="P3369" s="1">
        <v>125941</v>
      </c>
      <c r="Q3369">
        <v>365</v>
      </c>
      <c r="R3369">
        <v>65</v>
      </c>
      <c r="S3369" t="s">
        <v>1811</v>
      </c>
      <c r="T3369" t="s">
        <v>1811</v>
      </c>
      <c r="U3369" t="s">
        <v>3626</v>
      </c>
      <c r="V3369" t="s">
        <v>1782</v>
      </c>
      <c r="W3369" t="s">
        <v>39</v>
      </c>
      <c r="X3369">
        <v>1565572</v>
      </c>
      <c r="Y3369">
        <f>VLOOKUP(P3369,[1]Listado!$F$5:$N$6488,9,0)</f>
        <v>0</v>
      </c>
      <c r="Z3369">
        <f>VLOOKUP(P3369,[1]Listado!$F$5:$O$6488,10,0)</f>
        <v>0</v>
      </c>
    </row>
    <row r="3370" spans="2:26" ht="30" x14ac:dyDescent="0.25">
      <c r="B3370" s="24">
        <v>65</v>
      </c>
      <c r="C3370" s="19" t="s">
        <v>1811</v>
      </c>
      <c r="D3370" s="25">
        <v>365</v>
      </c>
      <c r="E3370" s="19" t="s">
        <v>1811</v>
      </c>
      <c r="F3370" s="25">
        <v>125894</v>
      </c>
      <c r="G3370" s="19" t="s">
        <v>3196</v>
      </c>
      <c r="H3370" s="25" t="s">
        <v>4631</v>
      </c>
      <c r="I3370" s="19" t="s">
        <v>1782</v>
      </c>
      <c r="J3370" s="25" t="s">
        <v>39</v>
      </c>
      <c r="K3370" s="32">
        <v>29216</v>
      </c>
      <c r="L3370" s="26">
        <v>0</v>
      </c>
      <c r="M3370" s="27">
        <v>0</v>
      </c>
      <c r="N3370" s="22">
        <v>0</v>
      </c>
      <c r="O3370" s="22">
        <v>0</v>
      </c>
      <c r="P3370" s="1">
        <v>125942</v>
      </c>
      <c r="Q3370">
        <v>365</v>
      </c>
      <c r="R3370">
        <v>65</v>
      </c>
      <c r="S3370" t="s">
        <v>1811</v>
      </c>
      <c r="T3370" t="s">
        <v>1811</v>
      </c>
      <c r="U3370" t="s">
        <v>3627</v>
      </c>
      <c r="V3370" t="s">
        <v>1782</v>
      </c>
      <c r="W3370" t="s">
        <v>39</v>
      </c>
      <c r="X3370">
        <v>622451</v>
      </c>
      <c r="Y3370">
        <f>VLOOKUP(P3370,[1]Listado!$F$5:$N$6488,9,0)</f>
        <v>0</v>
      </c>
      <c r="Z3370">
        <f>VLOOKUP(P3370,[1]Listado!$F$5:$O$6488,10,0)</f>
        <v>0</v>
      </c>
    </row>
    <row r="3371" spans="2:26" ht="30" x14ac:dyDescent="0.25">
      <c r="B3371" s="24">
        <v>65</v>
      </c>
      <c r="C3371" s="19" t="s">
        <v>1811</v>
      </c>
      <c r="D3371" s="25">
        <v>365</v>
      </c>
      <c r="E3371" s="19" t="s">
        <v>1811</v>
      </c>
      <c r="F3371" s="25">
        <v>125895</v>
      </c>
      <c r="G3371" s="19" t="s">
        <v>3093</v>
      </c>
      <c r="H3371" s="25" t="s">
        <v>4631</v>
      </c>
      <c r="I3371" s="19" t="s">
        <v>1782</v>
      </c>
      <c r="J3371" s="25" t="s">
        <v>39</v>
      </c>
      <c r="K3371" s="32">
        <v>31865</v>
      </c>
      <c r="L3371" s="26">
        <v>0</v>
      </c>
      <c r="M3371" s="27">
        <v>0</v>
      </c>
      <c r="N3371" s="22">
        <v>0</v>
      </c>
      <c r="O3371" s="22">
        <v>0</v>
      </c>
      <c r="P3371" s="1">
        <v>125943</v>
      </c>
      <c r="Q3371">
        <v>365</v>
      </c>
      <c r="R3371">
        <v>65</v>
      </c>
      <c r="S3371" t="s">
        <v>1811</v>
      </c>
      <c r="T3371" t="s">
        <v>1811</v>
      </c>
      <c r="U3371" t="s">
        <v>3630</v>
      </c>
      <c r="V3371" t="s">
        <v>1782</v>
      </c>
      <c r="W3371" t="s">
        <v>39</v>
      </c>
      <c r="X3371">
        <v>20556</v>
      </c>
      <c r="Y3371">
        <f>VLOOKUP(P3371,[1]Listado!$F$5:$N$6488,9,0)</f>
        <v>0</v>
      </c>
      <c r="Z3371">
        <f>VLOOKUP(P3371,[1]Listado!$F$5:$O$6488,10,0)</f>
        <v>0</v>
      </c>
    </row>
    <row r="3372" spans="2:26" ht="30" x14ac:dyDescent="0.25">
      <c r="B3372" s="24">
        <v>65</v>
      </c>
      <c r="C3372" s="19" t="s">
        <v>1811</v>
      </c>
      <c r="D3372" s="25">
        <v>365</v>
      </c>
      <c r="E3372" s="19" t="s">
        <v>1811</v>
      </c>
      <c r="F3372" s="25">
        <v>125896</v>
      </c>
      <c r="G3372" s="19" t="s">
        <v>3362</v>
      </c>
      <c r="H3372" s="25" t="s">
        <v>4631</v>
      </c>
      <c r="I3372" s="19" t="s">
        <v>1782</v>
      </c>
      <c r="J3372" s="25" t="s">
        <v>39</v>
      </c>
      <c r="K3372" s="32">
        <v>109539</v>
      </c>
      <c r="L3372" s="26">
        <v>0</v>
      </c>
      <c r="M3372" s="27">
        <v>0</v>
      </c>
      <c r="N3372" s="22">
        <v>0</v>
      </c>
      <c r="O3372" s="22">
        <v>0</v>
      </c>
      <c r="P3372" s="1">
        <v>125944</v>
      </c>
      <c r="Q3372">
        <v>365</v>
      </c>
      <c r="R3372">
        <v>65</v>
      </c>
      <c r="S3372" t="s">
        <v>1811</v>
      </c>
      <c r="T3372" t="s">
        <v>1811</v>
      </c>
      <c r="U3372" t="s">
        <v>3632</v>
      </c>
      <c r="V3372" t="s">
        <v>1782</v>
      </c>
      <c r="W3372" t="s">
        <v>39</v>
      </c>
      <c r="X3372">
        <v>501866</v>
      </c>
      <c r="Y3372">
        <f>VLOOKUP(P3372,[1]Listado!$F$5:$N$6488,9,0)</f>
        <v>0</v>
      </c>
      <c r="Z3372">
        <f>VLOOKUP(P3372,[1]Listado!$F$5:$O$6488,10,0)</f>
        <v>0</v>
      </c>
    </row>
    <row r="3373" spans="2:26" ht="30" x14ac:dyDescent="0.25">
      <c r="B3373" s="24">
        <v>65</v>
      </c>
      <c r="C3373" s="19" t="s">
        <v>1811</v>
      </c>
      <c r="D3373" s="25">
        <v>365</v>
      </c>
      <c r="E3373" s="19" t="s">
        <v>1811</v>
      </c>
      <c r="F3373" s="25">
        <v>125897</v>
      </c>
      <c r="G3373" s="19" t="s">
        <v>3424</v>
      </c>
      <c r="H3373" s="25" t="s">
        <v>4631</v>
      </c>
      <c r="I3373" s="19" t="s">
        <v>1782</v>
      </c>
      <c r="J3373" s="25" t="s">
        <v>39</v>
      </c>
      <c r="K3373" s="32">
        <v>95669</v>
      </c>
      <c r="L3373" s="26">
        <v>0</v>
      </c>
      <c r="M3373" s="27">
        <v>0</v>
      </c>
      <c r="N3373" s="22">
        <v>0</v>
      </c>
      <c r="O3373" s="22">
        <v>0</v>
      </c>
      <c r="P3373" s="1">
        <v>125945</v>
      </c>
      <c r="Q3373">
        <v>365</v>
      </c>
      <c r="R3373">
        <v>65</v>
      </c>
      <c r="S3373" t="s">
        <v>1811</v>
      </c>
      <c r="T3373" t="s">
        <v>1811</v>
      </c>
      <c r="U3373" t="s">
        <v>3628</v>
      </c>
      <c r="V3373" t="s">
        <v>1782</v>
      </c>
      <c r="W3373" t="s">
        <v>39</v>
      </c>
      <c r="X3373">
        <v>514666</v>
      </c>
      <c r="Y3373">
        <f>VLOOKUP(P3373,[1]Listado!$F$5:$N$6488,9,0)</f>
        <v>0</v>
      </c>
      <c r="Z3373">
        <f>VLOOKUP(P3373,[1]Listado!$F$5:$O$6488,10,0)</f>
        <v>0</v>
      </c>
    </row>
    <row r="3374" spans="2:26" ht="30" x14ac:dyDescent="0.25">
      <c r="B3374" s="24">
        <v>65</v>
      </c>
      <c r="C3374" s="19" t="s">
        <v>1811</v>
      </c>
      <c r="D3374" s="25">
        <v>365</v>
      </c>
      <c r="E3374" s="19" t="s">
        <v>1811</v>
      </c>
      <c r="F3374" s="25">
        <v>125898</v>
      </c>
      <c r="G3374" s="19" t="s">
        <v>3363</v>
      </c>
      <c r="H3374" s="25" t="s">
        <v>4631</v>
      </c>
      <c r="I3374" s="19" t="s">
        <v>1782</v>
      </c>
      <c r="J3374" s="25" t="s">
        <v>39</v>
      </c>
      <c r="K3374" s="32">
        <v>77484</v>
      </c>
      <c r="L3374" s="26">
        <v>0</v>
      </c>
      <c r="M3374" s="27">
        <v>0</v>
      </c>
      <c r="N3374" s="22">
        <v>0</v>
      </c>
      <c r="O3374" s="22">
        <v>0</v>
      </c>
      <c r="P3374" s="1">
        <v>125946</v>
      </c>
      <c r="Q3374">
        <v>365</v>
      </c>
      <c r="R3374">
        <v>65</v>
      </c>
      <c r="S3374" t="s">
        <v>1811</v>
      </c>
      <c r="T3374" t="s">
        <v>1811</v>
      </c>
      <c r="U3374" t="s">
        <v>3629</v>
      </c>
      <c r="V3374" t="s">
        <v>1782</v>
      </c>
      <c r="W3374" t="s">
        <v>39</v>
      </c>
      <c r="X3374">
        <v>18630</v>
      </c>
      <c r="Y3374">
        <f>VLOOKUP(P3374,[1]Listado!$F$5:$N$6488,9,0)</f>
        <v>0</v>
      </c>
      <c r="Z3374">
        <f>VLOOKUP(P3374,[1]Listado!$F$5:$O$6488,10,0)</f>
        <v>0</v>
      </c>
    </row>
    <row r="3375" spans="2:26" ht="30" x14ac:dyDescent="0.25">
      <c r="B3375" s="24">
        <v>65</v>
      </c>
      <c r="C3375" s="19" t="s">
        <v>1811</v>
      </c>
      <c r="D3375" s="25">
        <v>365</v>
      </c>
      <c r="E3375" s="19" t="s">
        <v>1811</v>
      </c>
      <c r="F3375" s="25">
        <v>125899</v>
      </c>
      <c r="G3375" s="19" t="s">
        <v>3082</v>
      </c>
      <c r="H3375" s="25" t="s">
        <v>4631</v>
      </c>
      <c r="I3375" s="19" t="s">
        <v>1782</v>
      </c>
      <c r="J3375" s="25" t="s">
        <v>39</v>
      </c>
      <c r="K3375" s="32">
        <v>328350</v>
      </c>
      <c r="L3375" s="26">
        <v>0</v>
      </c>
      <c r="M3375" s="27">
        <v>0</v>
      </c>
      <c r="N3375" s="22">
        <v>0</v>
      </c>
      <c r="O3375" s="22">
        <v>0</v>
      </c>
      <c r="P3375" s="1">
        <v>125947</v>
      </c>
      <c r="Q3375">
        <v>365</v>
      </c>
      <c r="R3375">
        <v>65</v>
      </c>
      <c r="S3375" t="s">
        <v>1811</v>
      </c>
      <c r="T3375" t="s">
        <v>1811</v>
      </c>
      <c r="U3375" t="s">
        <v>3428</v>
      </c>
      <c r="V3375" t="s">
        <v>1782</v>
      </c>
      <c r="W3375" t="s">
        <v>39</v>
      </c>
      <c r="X3375">
        <v>26788</v>
      </c>
      <c r="Y3375">
        <f>VLOOKUP(P3375,[1]Listado!$F$5:$N$6488,9,0)</f>
        <v>0</v>
      </c>
      <c r="Z3375">
        <f>VLOOKUP(P3375,[1]Listado!$F$5:$O$6488,10,0)</f>
        <v>0</v>
      </c>
    </row>
    <row r="3376" spans="2:26" ht="30" x14ac:dyDescent="0.25">
      <c r="B3376" s="24">
        <v>65</v>
      </c>
      <c r="C3376" s="19" t="s">
        <v>1811</v>
      </c>
      <c r="D3376" s="25">
        <v>365</v>
      </c>
      <c r="E3376" s="19" t="s">
        <v>1811</v>
      </c>
      <c r="F3376" s="25">
        <v>125900</v>
      </c>
      <c r="G3376" s="19" t="s">
        <v>3083</v>
      </c>
      <c r="H3376" s="25" t="s">
        <v>4631</v>
      </c>
      <c r="I3376" s="19" t="s">
        <v>1782</v>
      </c>
      <c r="J3376" s="25" t="s">
        <v>39</v>
      </c>
      <c r="K3376" s="32">
        <v>127559</v>
      </c>
      <c r="L3376" s="26">
        <v>0</v>
      </c>
      <c r="M3376" s="27">
        <v>0</v>
      </c>
      <c r="N3376" s="22">
        <v>0</v>
      </c>
      <c r="O3376" s="22">
        <v>0</v>
      </c>
      <c r="P3376" s="1">
        <v>125948</v>
      </c>
      <c r="Q3376">
        <v>365</v>
      </c>
      <c r="R3376">
        <v>65</v>
      </c>
      <c r="S3376" t="s">
        <v>1811</v>
      </c>
      <c r="T3376" t="s">
        <v>1811</v>
      </c>
      <c r="U3376" t="s">
        <v>3154</v>
      </c>
      <c r="V3376" t="s">
        <v>1782</v>
      </c>
      <c r="W3376" t="s">
        <v>39</v>
      </c>
      <c r="X3376">
        <v>876620</v>
      </c>
      <c r="Y3376">
        <f>VLOOKUP(P3376,[1]Listado!$F$5:$N$6488,9,0)</f>
        <v>0</v>
      </c>
      <c r="Z3376">
        <f>VLOOKUP(P3376,[1]Listado!$F$5:$O$6488,10,0)</f>
        <v>0</v>
      </c>
    </row>
    <row r="3377" spans="2:26" ht="30" x14ac:dyDescent="0.25">
      <c r="B3377" s="24">
        <v>65</v>
      </c>
      <c r="C3377" s="19" t="s">
        <v>1811</v>
      </c>
      <c r="D3377" s="25">
        <v>365</v>
      </c>
      <c r="E3377" s="19" t="s">
        <v>1811</v>
      </c>
      <c r="F3377" s="25">
        <v>125901</v>
      </c>
      <c r="G3377" s="19" t="s">
        <v>3477</v>
      </c>
      <c r="H3377" s="25" t="s">
        <v>4631</v>
      </c>
      <c r="I3377" s="19" t="s">
        <v>1782</v>
      </c>
      <c r="J3377" s="25" t="s">
        <v>39</v>
      </c>
      <c r="K3377" s="32">
        <v>123221</v>
      </c>
      <c r="L3377" s="26">
        <v>0</v>
      </c>
      <c r="M3377" s="27">
        <v>0</v>
      </c>
      <c r="N3377" s="22">
        <v>0</v>
      </c>
      <c r="O3377" s="22">
        <v>0</v>
      </c>
      <c r="P3377" s="1">
        <v>125949</v>
      </c>
      <c r="Q3377">
        <v>365</v>
      </c>
      <c r="R3377">
        <v>65</v>
      </c>
      <c r="S3377" t="s">
        <v>1811</v>
      </c>
      <c r="T3377" t="s">
        <v>1811</v>
      </c>
      <c r="U3377" t="s">
        <v>3660</v>
      </c>
      <c r="V3377" t="s">
        <v>1782</v>
      </c>
      <c r="W3377" t="s">
        <v>39</v>
      </c>
      <c r="X3377">
        <v>42236</v>
      </c>
      <c r="Y3377">
        <f>VLOOKUP(P3377,[1]Listado!$F$5:$N$6488,9,0)</f>
        <v>0</v>
      </c>
      <c r="Z3377">
        <f>VLOOKUP(P3377,[1]Listado!$F$5:$O$6488,10,0)</f>
        <v>0</v>
      </c>
    </row>
    <row r="3378" spans="2:26" ht="30" x14ac:dyDescent="0.25">
      <c r="B3378" s="24">
        <v>65</v>
      </c>
      <c r="C3378" s="19" t="s">
        <v>1811</v>
      </c>
      <c r="D3378" s="25">
        <v>365</v>
      </c>
      <c r="E3378" s="19" t="s">
        <v>1811</v>
      </c>
      <c r="F3378" s="25">
        <v>125902</v>
      </c>
      <c r="G3378" s="19" t="s">
        <v>2973</v>
      </c>
      <c r="H3378" s="25" t="s">
        <v>4631</v>
      </c>
      <c r="I3378" s="19" t="s">
        <v>1782</v>
      </c>
      <c r="J3378" s="25" t="s">
        <v>39</v>
      </c>
      <c r="K3378" s="32">
        <v>159448</v>
      </c>
      <c r="L3378" s="26">
        <v>0</v>
      </c>
      <c r="M3378" s="27">
        <v>0</v>
      </c>
      <c r="N3378" s="22">
        <v>0</v>
      </c>
      <c r="O3378" s="22">
        <v>0</v>
      </c>
      <c r="P3378" s="1">
        <v>125950</v>
      </c>
      <c r="Q3378">
        <v>365</v>
      </c>
      <c r="R3378">
        <v>65</v>
      </c>
      <c r="S3378" t="s">
        <v>1811</v>
      </c>
      <c r="T3378" t="s">
        <v>1811</v>
      </c>
      <c r="U3378" t="s">
        <v>3665</v>
      </c>
      <c r="V3378" t="s">
        <v>1782</v>
      </c>
      <c r="W3378" t="s">
        <v>39</v>
      </c>
      <c r="X3378">
        <v>56257</v>
      </c>
      <c r="Y3378">
        <f>VLOOKUP(P3378,[1]Listado!$F$5:$N$6488,9,0)</f>
        <v>0</v>
      </c>
      <c r="Z3378">
        <f>VLOOKUP(P3378,[1]Listado!$F$5:$O$6488,10,0)</f>
        <v>0</v>
      </c>
    </row>
    <row r="3379" spans="2:26" ht="30" x14ac:dyDescent="0.25">
      <c r="B3379" s="24">
        <v>65</v>
      </c>
      <c r="C3379" s="19" t="s">
        <v>1811</v>
      </c>
      <c r="D3379" s="25">
        <v>365</v>
      </c>
      <c r="E3379" s="19" t="s">
        <v>1811</v>
      </c>
      <c r="F3379" s="25">
        <v>125903</v>
      </c>
      <c r="G3379" s="19" t="s">
        <v>3366</v>
      </c>
      <c r="H3379" s="25" t="s">
        <v>4631</v>
      </c>
      <c r="I3379" s="19" t="s">
        <v>1782</v>
      </c>
      <c r="J3379" s="25" t="s">
        <v>39</v>
      </c>
      <c r="K3379" s="32">
        <v>125440</v>
      </c>
      <c r="L3379" s="26">
        <v>0</v>
      </c>
      <c r="M3379" s="27">
        <v>0</v>
      </c>
      <c r="N3379" s="22">
        <v>0</v>
      </c>
      <c r="O3379" s="22">
        <v>0</v>
      </c>
      <c r="P3379" s="1">
        <v>125951</v>
      </c>
      <c r="Q3379">
        <v>365</v>
      </c>
      <c r="R3379">
        <v>65</v>
      </c>
      <c r="S3379" t="s">
        <v>1811</v>
      </c>
      <c r="T3379" t="s">
        <v>1811</v>
      </c>
      <c r="U3379" t="s">
        <v>3505</v>
      </c>
      <c r="V3379" t="s">
        <v>1782</v>
      </c>
      <c r="W3379" t="s">
        <v>39</v>
      </c>
      <c r="X3379">
        <v>81910</v>
      </c>
      <c r="Y3379">
        <f>VLOOKUP(P3379,[1]Listado!$F$5:$N$6488,9,0)</f>
        <v>0</v>
      </c>
      <c r="Z3379">
        <f>VLOOKUP(P3379,[1]Listado!$F$5:$O$6488,10,0)</f>
        <v>0</v>
      </c>
    </row>
    <row r="3380" spans="2:26" ht="30" x14ac:dyDescent="0.25">
      <c r="B3380" s="24">
        <v>65</v>
      </c>
      <c r="C3380" s="19" t="s">
        <v>1811</v>
      </c>
      <c r="D3380" s="25">
        <v>365</v>
      </c>
      <c r="E3380" s="19" t="s">
        <v>1811</v>
      </c>
      <c r="F3380" s="25">
        <v>125904</v>
      </c>
      <c r="G3380" s="19" t="s">
        <v>3220</v>
      </c>
      <c r="H3380" s="25" t="s">
        <v>4631</v>
      </c>
      <c r="I3380" s="19" t="s">
        <v>1782</v>
      </c>
      <c r="J3380" s="25" t="s">
        <v>39</v>
      </c>
      <c r="K3380" s="32">
        <v>47799</v>
      </c>
      <c r="L3380" s="26">
        <v>0</v>
      </c>
      <c r="M3380" s="27">
        <v>0</v>
      </c>
      <c r="N3380" s="22">
        <v>0</v>
      </c>
      <c r="O3380" s="22">
        <v>0</v>
      </c>
      <c r="P3380" s="1">
        <v>125952</v>
      </c>
      <c r="Q3380">
        <v>365</v>
      </c>
      <c r="R3380">
        <v>65</v>
      </c>
      <c r="S3380" t="s">
        <v>1811</v>
      </c>
      <c r="T3380" t="s">
        <v>1811</v>
      </c>
      <c r="U3380" t="s">
        <v>3001</v>
      </c>
      <c r="V3380" t="s">
        <v>1782</v>
      </c>
      <c r="W3380" t="s">
        <v>39</v>
      </c>
      <c r="X3380">
        <v>38930</v>
      </c>
      <c r="Y3380">
        <f>VLOOKUP(P3380,[1]Listado!$F$5:$N$6488,9,0)</f>
        <v>0</v>
      </c>
      <c r="Z3380">
        <f>VLOOKUP(P3380,[1]Listado!$F$5:$O$6488,10,0)</f>
        <v>0</v>
      </c>
    </row>
    <row r="3381" spans="2:26" ht="30" x14ac:dyDescent="0.25">
      <c r="B3381" s="24">
        <v>65</v>
      </c>
      <c r="C3381" s="19" t="s">
        <v>1811</v>
      </c>
      <c r="D3381" s="25">
        <v>365</v>
      </c>
      <c r="E3381" s="19" t="s">
        <v>1811</v>
      </c>
      <c r="F3381" s="25">
        <v>125905</v>
      </c>
      <c r="G3381" s="19" t="s">
        <v>3301</v>
      </c>
      <c r="H3381" s="25" t="s">
        <v>4631</v>
      </c>
      <c r="I3381" s="19" t="s">
        <v>1782</v>
      </c>
      <c r="J3381" s="25" t="s">
        <v>39</v>
      </c>
      <c r="K3381" s="32">
        <v>63779</v>
      </c>
      <c r="L3381" s="26">
        <v>0</v>
      </c>
      <c r="M3381" s="27">
        <v>0</v>
      </c>
      <c r="N3381" s="22">
        <v>0</v>
      </c>
      <c r="O3381" s="22">
        <v>0</v>
      </c>
      <c r="P3381" s="1">
        <v>125953</v>
      </c>
      <c r="Q3381">
        <v>365</v>
      </c>
      <c r="R3381">
        <v>65</v>
      </c>
      <c r="S3381" t="s">
        <v>1811</v>
      </c>
      <c r="T3381" t="s">
        <v>1811</v>
      </c>
      <c r="U3381" t="s">
        <v>3456</v>
      </c>
      <c r="V3381" t="s">
        <v>1782</v>
      </c>
      <c r="W3381" t="s">
        <v>39</v>
      </c>
      <c r="X3381">
        <v>78642</v>
      </c>
      <c r="Y3381">
        <f>VLOOKUP(P3381,[1]Listado!$F$5:$N$6488,9,0)</f>
        <v>0</v>
      </c>
      <c r="Z3381">
        <f>VLOOKUP(P3381,[1]Listado!$F$5:$O$6488,10,0)</f>
        <v>0</v>
      </c>
    </row>
    <row r="3382" spans="2:26" ht="30" x14ac:dyDescent="0.25">
      <c r="B3382" s="24">
        <v>65</v>
      </c>
      <c r="C3382" s="19" t="s">
        <v>1811</v>
      </c>
      <c r="D3382" s="25">
        <v>365</v>
      </c>
      <c r="E3382" s="19" t="s">
        <v>1811</v>
      </c>
      <c r="F3382" s="25">
        <v>125906</v>
      </c>
      <c r="G3382" s="19" t="s">
        <v>3128</v>
      </c>
      <c r="H3382" s="25" t="s">
        <v>4631</v>
      </c>
      <c r="I3382" s="19" t="s">
        <v>1782</v>
      </c>
      <c r="J3382" s="25" t="s">
        <v>39</v>
      </c>
      <c r="K3382" s="32">
        <v>323367</v>
      </c>
      <c r="L3382" s="26">
        <v>0</v>
      </c>
      <c r="M3382" s="27">
        <v>0</v>
      </c>
      <c r="N3382" s="22">
        <v>0</v>
      </c>
      <c r="O3382" s="22">
        <v>0</v>
      </c>
      <c r="P3382" s="1">
        <v>125954</v>
      </c>
      <c r="Q3382">
        <v>365</v>
      </c>
      <c r="R3382">
        <v>65</v>
      </c>
      <c r="S3382" t="s">
        <v>1811</v>
      </c>
      <c r="T3382" t="s">
        <v>1811</v>
      </c>
      <c r="U3382" t="s">
        <v>3358</v>
      </c>
      <c r="V3382" t="s">
        <v>1782</v>
      </c>
      <c r="W3382" t="s">
        <v>39</v>
      </c>
      <c r="X3382">
        <v>42567</v>
      </c>
      <c r="Y3382">
        <f>VLOOKUP(P3382,[1]Listado!$F$5:$N$6488,9,0)</f>
        <v>0</v>
      </c>
      <c r="Z3382">
        <f>VLOOKUP(P3382,[1]Listado!$F$5:$O$6488,10,0)</f>
        <v>0</v>
      </c>
    </row>
    <row r="3383" spans="2:26" ht="30" x14ac:dyDescent="0.25">
      <c r="B3383" s="24">
        <v>65</v>
      </c>
      <c r="C3383" s="19" t="s">
        <v>1811</v>
      </c>
      <c r="D3383" s="25">
        <v>365</v>
      </c>
      <c r="E3383" s="19" t="s">
        <v>1811</v>
      </c>
      <c r="F3383" s="25">
        <v>125907</v>
      </c>
      <c r="G3383" s="19" t="s">
        <v>3045</v>
      </c>
      <c r="H3383" s="25" t="s">
        <v>4631</v>
      </c>
      <c r="I3383" s="19" t="s">
        <v>1782</v>
      </c>
      <c r="J3383" s="25" t="s">
        <v>39</v>
      </c>
      <c r="K3383" s="32">
        <v>251761</v>
      </c>
      <c r="L3383" s="26">
        <v>0</v>
      </c>
      <c r="M3383" s="27">
        <v>0</v>
      </c>
      <c r="N3383" s="22">
        <v>0</v>
      </c>
      <c r="O3383" s="22">
        <v>0</v>
      </c>
      <c r="P3383" s="1">
        <v>125955</v>
      </c>
      <c r="Q3383">
        <v>365</v>
      </c>
      <c r="R3383">
        <v>65</v>
      </c>
      <c r="S3383" t="s">
        <v>1811</v>
      </c>
      <c r="T3383" t="s">
        <v>1811</v>
      </c>
      <c r="U3383" t="s">
        <v>3457</v>
      </c>
      <c r="V3383" t="s">
        <v>1782</v>
      </c>
      <c r="W3383" t="s">
        <v>39</v>
      </c>
      <c r="X3383">
        <v>58183</v>
      </c>
      <c r="Y3383">
        <f>VLOOKUP(P3383,[1]Listado!$F$5:$N$6488,9,0)</f>
        <v>0</v>
      </c>
      <c r="Z3383">
        <f>VLOOKUP(P3383,[1]Listado!$F$5:$O$6488,10,0)</f>
        <v>0</v>
      </c>
    </row>
    <row r="3384" spans="2:26" ht="30" x14ac:dyDescent="0.25">
      <c r="B3384" s="24">
        <v>65</v>
      </c>
      <c r="C3384" s="19" t="s">
        <v>1811</v>
      </c>
      <c r="D3384" s="25">
        <v>365</v>
      </c>
      <c r="E3384" s="19" t="s">
        <v>1811</v>
      </c>
      <c r="F3384" s="25">
        <v>125908</v>
      </c>
      <c r="G3384" s="19" t="s">
        <v>3479</v>
      </c>
      <c r="H3384" s="25" t="s">
        <v>4631</v>
      </c>
      <c r="I3384" s="19" t="s">
        <v>1782</v>
      </c>
      <c r="J3384" s="25" t="s">
        <v>39</v>
      </c>
      <c r="K3384" s="32">
        <v>125683</v>
      </c>
      <c r="L3384" s="26">
        <v>0</v>
      </c>
      <c r="M3384" s="27">
        <v>0</v>
      </c>
      <c r="N3384" s="22">
        <v>0</v>
      </c>
      <c r="O3384" s="22">
        <v>0</v>
      </c>
      <c r="P3384" s="1">
        <v>125956</v>
      </c>
      <c r="Q3384">
        <v>365</v>
      </c>
      <c r="R3384">
        <v>65</v>
      </c>
      <c r="S3384" t="s">
        <v>1811</v>
      </c>
      <c r="T3384" t="s">
        <v>1811</v>
      </c>
      <c r="U3384" t="s">
        <v>3300</v>
      </c>
      <c r="V3384" t="s">
        <v>1782</v>
      </c>
      <c r="W3384" t="s">
        <v>39</v>
      </c>
      <c r="X3384">
        <v>31005</v>
      </c>
      <c r="Y3384">
        <f>VLOOKUP(P3384,[1]Listado!$F$5:$N$6488,9,0)</f>
        <v>0</v>
      </c>
      <c r="Z3384">
        <f>VLOOKUP(P3384,[1]Listado!$F$5:$O$6488,10,0)</f>
        <v>0</v>
      </c>
    </row>
    <row r="3385" spans="2:26" ht="30" x14ac:dyDescent="0.25">
      <c r="B3385" s="24">
        <v>65</v>
      </c>
      <c r="C3385" s="19" t="s">
        <v>1811</v>
      </c>
      <c r="D3385" s="25">
        <v>365</v>
      </c>
      <c r="E3385" s="19" t="s">
        <v>1811</v>
      </c>
      <c r="F3385" s="25">
        <v>125909</v>
      </c>
      <c r="G3385" s="19" t="s">
        <v>3368</v>
      </c>
      <c r="H3385" s="25" t="s">
        <v>4631</v>
      </c>
      <c r="I3385" s="19" t="s">
        <v>1782</v>
      </c>
      <c r="J3385" s="25" t="s">
        <v>39</v>
      </c>
      <c r="K3385" s="32">
        <v>79724</v>
      </c>
      <c r="L3385" s="26">
        <v>0</v>
      </c>
      <c r="M3385" s="27">
        <v>0</v>
      </c>
      <c r="N3385" s="22">
        <v>0</v>
      </c>
      <c r="O3385" s="22">
        <v>0</v>
      </c>
      <c r="P3385" s="1">
        <v>125957</v>
      </c>
      <c r="Q3385">
        <v>365</v>
      </c>
      <c r="R3385">
        <v>65</v>
      </c>
      <c r="S3385" t="s">
        <v>1811</v>
      </c>
      <c r="T3385" t="s">
        <v>1811</v>
      </c>
      <c r="U3385" t="s">
        <v>3508</v>
      </c>
      <c r="V3385" t="s">
        <v>1782</v>
      </c>
      <c r="W3385" t="s">
        <v>39</v>
      </c>
      <c r="X3385">
        <v>79262</v>
      </c>
      <c r="Y3385">
        <f>VLOOKUP(P3385,[1]Listado!$F$5:$N$6488,9,0)</f>
        <v>0</v>
      </c>
      <c r="Z3385">
        <f>VLOOKUP(P3385,[1]Listado!$F$5:$O$6488,10,0)</f>
        <v>0</v>
      </c>
    </row>
    <row r="3386" spans="2:26" ht="30" x14ac:dyDescent="0.25">
      <c r="B3386" s="24">
        <v>65</v>
      </c>
      <c r="C3386" s="19" t="s">
        <v>1811</v>
      </c>
      <c r="D3386" s="25">
        <v>365</v>
      </c>
      <c r="E3386" s="19" t="s">
        <v>1811</v>
      </c>
      <c r="F3386" s="25">
        <v>125910</v>
      </c>
      <c r="G3386" s="19" t="s">
        <v>3106</v>
      </c>
      <c r="H3386" s="25" t="s">
        <v>4631</v>
      </c>
      <c r="I3386" s="19" t="s">
        <v>1782</v>
      </c>
      <c r="J3386" s="25" t="s">
        <v>39</v>
      </c>
      <c r="K3386" s="32">
        <v>27728</v>
      </c>
      <c r="L3386" s="26">
        <v>0</v>
      </c>
      <c r="M3386" s="27">
        <v>0</v>
      </c>
      <c r="N3386" s="22">
        <v>0</v>
      </c>
      <c r="O3386" s="22">
        <v>0</v>
      </c>
      <c r="P3386" s="1">
        <v>125958</v>
      </c>
      <c r="Q3386">
        <v>365</v>
      </c>
      <c r="R3386">
        <v>65</v>
      </c>
      <c r="S3386" t="s">
        <v>1811</v>
      </c>
      <c r="T3386" t="s">
        <v>1811</v>
      </c>
      <c r="U3386" t="s">
        <v>3367</v>
      </c>
      <c r="V3386" t="s">
        <v>1782</v>
      </c>
      <c r="W3386" t="s">
        <v>39</v>
      </c>
      <c r="X3386">
        <v>28326</v>
      </c>
      <c r="Y3386">
        <f>VLOOKUP(P3386,[1]Listado!$F$5:$N$6488,9,0)</f>
        <v>0</v>
      </c>
      <c r="Z3386">
        <f>VLOOKUP(P3386,[1]Listado!$F$5:$O$6488,10,0)</f>
        <v>0</v>
      </c>
    </row>
    <row r="3387" spans="2:26" ht="30" x14ac:dyDescent="0.25">
      <c r="B3387" s="24">
        <v>65</v>
      </c>
      <c r="C3387" s="19" t="s">
        <v>1811</v>
      </c>
      <c r="D3387" s="25">
        <v>365</v>
      </c>
      <c r="E3387" s="19" t="s">
        <v>1811</v>
      </c>
      <c r="F3387" s="25">
        <v>125911</v>
      </c>
      <c r="G3387" s="19" t="s">
        <v>2982</v>
      </c>
      <c r="H3387" s="25" t="s">
        <v>4631</v>
      </c>
      <c r="I3387" s="19" t="s">
        <v>1782</v>
      </c>
      <c r="J3387" s="25" t="s">
        <v>39</v>
      </c>
      <c r="K3387" s="32">
        <v>28017</v>
      </c>
      <c r="L3387" s="26">
        <v>0</v>
      </c>
      <c r="M3387" s="27">
        <v>0</v>
      </c>
      <c r="N3387" s="22">
        <v>0</v>
      </c>
      <c r="O3387" s="22">
        <v>0</v>
      </c>
      <c r="P3387" s="1">
        <v>125959</v>
      </c>
      <c r="Q3387">
        <v>365</v>
      </c>
      <c r="R3387">
        <v>65</v>
      </c>
      <c r="S3387" t="s">
        <v>1811</v>
      </c>
      <c r="T3387" t="s">
        <v>1811</v>
      </c>
      <c r="U3387" t="s">
        <v>3374</v>
      </c>
      <c r="V3387" t="s">
        <v>1782</v>
      </c>
      <c r="W3387" t="s">
        <v>39</v>
      </c>
      <c r="X3387">
        <v>441901</v>
      </c>
      <c r="Y3387">
        <f>VLOOKUP(P3387,[1]Listado!$F$5:$N$6488,9,0)</f>
        <v>0</v>
      </c>
      <c r="Z3387">
        <f>VLOOKUP(P3387,[1]Listado!$F$5:$O$6488,10,0)</f>
        <v>0</v>
      </c>
    </row>
    <row r="3388" spans="2:26" ht="30" x14ac:dyDescent="0.25">
      <c r="B3388" s="24">
        <v>65</v>
      </c>
      <c r="C3388" s="19" t="s">
        <v>1811</v>
      </c>
      <c r="D3388" s="25">
        <v>365</v>
      </c>
      <c r="E3388" s="19" t="s">
        <v>1811</v>
      </c>
      <c r="F3388" s="25">
        <v>125912</v>
      </c>
      <c r="G3388" s="19" t="s">
        <v>3555</v>
      </c>
      <c r="H3388" s="25" t="s">
        <v>4631</v>
      </c>
      <c r="I3388" s="19" t="s">
        <v>1782</v>
      </c>
      <c r="J3388" s="25" t="s">
        <v>39</v>
      </c>
      <c r="K3388" s="32">
        <v>242100</v>
      </c>
      <c r="L3388" s="26">
        <v>0</v>
      </c>
      <c r="M3388" s="27">
        <v>0</v>
      </c>
      <c r="N3388" s="22">
        <v>0</v>
      </c>
      <c r="O3388" s="22">
        <v>0</v>
      </c>
      <c r="P3388" s="1">
        <v>125960</v>
      </c>
      <c r="Q3388">
        <v>365</v>
      </c>
      <c r="R3388">
        <v>65</v>
      </c>
      <c r="S3388" t="s">
        <v>1811</v>
      </c>
      <c r="T3388" t="s">
        <v>1811</v>
      </c>
      <c r="U3388" t="s">
        <v>3380</v>
      </c>
      <c r="V3388" t="s">
        <v>1782</v>
      </c>
      <c r="W3388" t="s">
        <v>39</v>
      </c>
      <c r="X3388">
        <v>115742</v>
      </c>
      <c r="Y3388">
        <f>VLOOKUP(P3388,[1]Listado!$F$5:$N$6488,9,0)</f>
        <v>0</v>
      </c>
      <c r="Z3388">
        <f>VLOOKUP(P3388,[1]Listado!$F$5:$O$6488,10,0)</f>
        <v>0</v>
      </c>
    </row>
    <row r="3389" spans="2:26" ht="30" x14ac:dyDescent="0.25">
      <c r="B3389" s="24">
        <v>65</v>
      </c>
      <c r="C3389" s="19" t="s">
        <v>1811</v>
      </c>
      <c r="D3389" s="25">
        <v>365</v>
      </c>
      <c r="E3389" s="19" t="s">
        <v>1811</v>
      </c>
      <c r="F3389" s="25">
        <v>125913</v>
      </c>
      <c r="G3389" s="19" t="s">
        <v>3580</v>
      </c>
      <c r="H3389" s="25" t="s">
        <v>4631</v>
      </c>
      <c r="I3389" s="19" t="s">
        <v>1782</v>
      </c>
      <c r="J3389" s="25" t="s">
        <v>39</v>
      </c>
      <c r="K3389" s="32">
        <v>351022</v>
      </c>
      <c r="L3389" s="26">
        <v>0</v>
      </c>
      <c r="M3389" s="27">
        <v>0</v>
      </c>
      <c r="N3389" s="22">
        <v>0</v>
      </c>
      <c r="O3389" s="22">
        <v>0</v>
      </c>
      <c r="P3389" s="1">
        <v>125961</v>
      </c>
      <c r="Q3389">
        <v>365</v>
      </c>
      <c r="R3389">
        <v>65</v>
      </c>
      <c r="S3389" t="s">
        <v>1811</v>
      </c>
      <c r="T3389" t="s">
        <v>1811</v>
      </c>
      <c r="U3389" t="s">
        <v>2988</v>
      </c>
      <c r="V3389" t="s">
        <v>1782</v>
      </c>
      <c r="W3389" t="s">
        <v>39</v>
      </c>
      <c r="X3389">
        <v>158191</v>
      </c>
      <c r="Y3389">
        <f>VLOOKUP(P3389,[1]Listado!$F$5:$N$6488,9,0)</f>
        <v>0</v>
      </c>
      <c r="Z3389">
        <f>VLOOKUP(P3389,[1]Listado!$F$5:$O$6488,10,0)</f>
        <v>0</v>
      </c>
    </row>
    <row r="3390" spans="2:26" ht="30" x14ac:dyDescent="0.25">
      <c r="B3390" s="24">
        <v>65</v>
      </c>
      <c r="C3390" s="19" t="s">
        <v>1811</v>
      </c>
      <c r="D3390" s="25">
        <v>365</v>
      </c>
      <c r="E3390" s="19" t="s">
        <v>1811</v>
      </c>
      <c r="F3390" s="25">
        <v>125914</v>
      </c>
      <c r="G3390" s="19" t="s">
        <v>3077</v>
      </c>
      <c r="H3390" s="25" t="s">
        <v>4631</v>
      </c>
      <c r="I3390" s="19" t="s">
        <v>1782</v>
      </c>
      <c r="J3390" s="25" t="s">
        <v>39</v>
      </c>
      <c r="K3390" s="32">
        <v>66345</v>
      </c>
      <c r="L3390" s="26">
        <v>0</v>
      </c>
      <c r="M3390" s="27">
        <v>0</v>
      </c>
      <c r="N3390" s="22">
        <v>0</v>
      </c>
      <c r="O3390" s="22">
        <v>0</v>
      </c>
      <c r="P3390" s="1">
        <v>125962</v>
      </c>
      <c r="Q3390">
        <v>365</v>
      </c>
      <c r="R3390">
        <v>65</v>
      </c>
      <c r="S3390" t="s">
        <v>1811</v>
      </c>
      <c r="T3390" t="s">
        <v>1811</v>
      </c>
      <c r="U3390" t="s">
        <v>3386</v>
      </c>
      <c r="V3390" t="s">
        <v>1782</v>
      </c>
      <c r="W3390" t="s">
        <v>39</v>
      </c>
      <c r="X3390">
        <v>22326</v>
      </c>
      <c r="Y3390">
        <f>VLOOKUP(P3390,[1]Listado!$F$5:$N$6488,9,0)</f>
        <v>0</v>
      </c>
      <c r="Z3390">
        <f>VLOOKUP(P3390,[1]Listado!$F$5:$O$6488,10,0)</f>
        <v>0</v>
      </c>
    </row>
    <row r="3391" spans="2:26" ht="30" x14ac:dyDescent="0.25">
      <c r="B3391" s="24">
        <v>65</v>
      </c>
      <c r="C3391" s="19" t="s">
        <v>1811</v>
      </c>
      <c r="D3391" s="25">
        <v>365</v>
      </c>
      <c r="E3391" s="19" t="s">
        <v>1811</v>
      </c>
      <c r="F3391" s="25">
        <v>125915</v>
      </c>
      <c r="G3391" s="19" t="s">
        <v>3655</v>
      </c>
      <c r="H3391" s="25" t="s">
        <v>4631</v>
      </c>
      <c r="I3391" s="19" t="s">
        <v>1782</v>
      </c>
      <c r="J3391" s="25" t="s">
        <v>39</v>
      </c>
      <c r="K3391" s="32">
        <v>91740</v>
      </c>
      <c r="L3391" s="26">
        <v>0</v>
      </c>
      <c r="M3391" s="27">
        <v>0</v>
      </c>
      <c r="N3391" s="22">
        <v>0</v>
      </c>
      <c r="O3391" s="22">
        <v>0</v>
      </c>
      <c r="P3391" s="1">
        <v>125963</v>
      </c>
      <c r="Q3391">
        <v>365</v>
      </c>
      <c r="R3391">
        <v>65</v>
      </c>
      <c r="S3391" t="s">
        <v>1811</v>
      </c>
      <c r="T3391" t="s">
        <v>1811</v>
      </c>
      <c r="U3391" t="s">
        <v>3210</v>
      </c>
      <c r="V3391" t="s">
        <v>1782</v>
      </c>
      <c r="W3391" t="s">
        <v>39</v>
      </c>
      <c r="X3391">
        <v>213648</v>
      </c>
      <c r="Y3391">
        <f>VLOOKUP(P3391,[1]Listado!$F$5:$N$6488,9,0)</f>
        <v>0</v>
      </c>
      <c r="Z3391">
        <f>VLOOKUP(P3391,[1]Listado!$F$5:$O$6488,10,0)</f>
        <v>0</v>
      </c>
    </row>
    <row r="3392" spans="2:26" ht="30" x14ac:dyDescent="0.25">
      <c r="B3392" s="24">
        <v>65</v>
      </c>
      <c r="C3392" s="19" t="s">
        <v>1811</v>
      </c>
      <c r="D3392" s="25">
        <v>365</v>
      </c>
      <c r="E3392" s="19" t="s">
        <v>1811</v>
      </c>
      <c r="F3392" s="25">
        <v>125916</v>
      </c>
      <c r="G3392" s="19" t="s">
        <v>3657</v>
      </c>
      <c r="H3392" s="25" t="s">
        <v>4631</v>
      </c>
      <c r="I3392" s="19" t="s">
        <v>1782</v>
      </c>
      <c r="J3392" s="25" t="s">
        <v>39</v>
      </c>
      <c r="K3392" s="32">
        <v>370448</v>
      </c>
      <c r="L3392" s="26">
        <v>0</v>
      </c>
      <c r="M3392" s="27">
        <v>0</v>
      </c>
      <c r="N3392" s="22">
        <v>0</v>
      </c>
      <c r="O3392" s="22">
        <v>0</v>
      </c>
      <c r="P3392" s="1">
        <v>125964</v>
      </c>
      <c r="Q3392">
        <v>365</v>
      </c>
      <c r="R3392">
        <v>65</v>
      </c>
      <c r="S3392" t="s">
        <v>1811</v>
      </c>
      <c r="T3392" t="s">
        <v>1811</v>
      </c>
      <c r="U3392" t="s">
        <v>3751</v>
      </c>
      <c r="V3392" t="s">
        <v>1782</v>
      </c>
      <c r="W3392" t="s">
        <v>39</v>
      </c>
      <c r="X3392">
        <v>1207710</v>
      </c>
      <c r="Y3392">
        <f>VLOOKUP(P3392,[1]Listado!$F$5:$N$6488,9,0)</f>
        <v>0</v>
      </c>
      <c r="Z3392">
        <f>VLOOKUP(P3392,[1]Listado!$F$5:$O$6488,10,0)</f>
        <v>0</v>
      </c>
    </row>
    <row r="3393" spans="2:26" ht="30" x14ac:dyDescent="0.25">
      <c r="B3393" s="24">
        <v>65</v>
      </c>
      <c r="C3393" s="19" t="s">
        <v>1811</v>
      </c>
      <c r="D3393" s="25">
        <v>365</v>
      </c>
      <c r="E3393" s="19" t="s">
        <v>1811</v>
      </c>
      <c r="F3393" s="25">
        <v>125917</v>
      </c>
      <c r="G3393" s="19" t="s">
        <v>3662</v>
      </c>
      <c r="H3393" s="25" t="s">
        <v>4631</v>
      </c>
      <c r="I3393" s="19" t="s">
        <v>1782</v>
      </c>
      <c r="J3393" s="25" t="s">
        <v>39</v>
      </c>
      <c r="K3393" s="32">
        <v>269006</v>
      </c>
      <c r="L3393" s="26">
        <v>0</v>
      </c>
      <c r="M3393" s="27">
        <v>0</v>
      </c>
      <c r="N3393" s="22">
        <v>0</v>
      </c>
      <c r="O3393" s="22">
        <v>0</v>
      </c>
      <c r="P3393" s="1">
        <v>125965</v>
      </c>
      <c r="Q3393">
        <v>365</v>
      </c>
      <c r="R3393">
        <v>65</v>
      </c>
      <c r="S3393" t="s">
        <v>1811</v>
      </c>
      <c r="T3393" t="s">
        <v>1811</v>
      </c>
      <c r="U3393" t="s">
        <v>3327</v>
      </c>
      <c r="V3393" t="s">
        <v>1782</v>
      </c>
      <c r="W3393" t="s">
        <v>39</v>
      </c>
      <c r="X3393">
        <v>5843362</v>
      </c>
      <c r="Y3393">
        <f>VLOOKUP(P3393,[1]Listado!$F$5:$N$6488,9,0)</f>
        <v>0</v>
      </c>
      <c r="Z3393">
        <f>VLOOKUP(P3393,[1]Listado!$F$5:$O$6488,10,0)</f>
        <v>0</v>
      </c>
    </row>
    <row r="3394" spans="2:26" ht="30" x14ac:dyDescent="0.25">
      <c r="B3394" s="24">
        <v>65</v>
      </c>
      <c r="C3394" s="19" t="s">
        <v>1811</v>
      </c>
      <c r="D3394" s="25">
        <v>365</v>
      </c>
      <c r="E3394" s="19" t="s">
        <v>1811</v>
      </c>
      <c r="F3394" s="25">
        <v>125918</v>
      </c>
      <c r="G3394" s="19" t="s">
        <v>3668</v>
      </c>
      <c r="H3394" s="25" t="s">
        <v>4631</v>
      </c>
      <c r="I3394" s="19" t="s">
        <v>1782</v>
      </c>
      <c r="J3394" s="25" t="s">
        <v>39</v>
      </c>
      <c r="K3394" s="32">
        <v>47109</v>
      </c>
      <c r="L3394" s="26">
        <v>0</v>
      </c>
      <c r="M3394" s="27">
        <v>0</v>
      </c>
      <c r="N3394" s="22">
        <v>0</v>
      </c>
      <c r="O3394" s="22">
        <v>0</v>
      </c>
      <c r="P3394" s="1">
        <v>125966</v>
      </c>
      <c r="Q3394">
        <v>365</v>
      </c>
      <c r="R3394">
        <v>65</v>
      </c>
      <c r="S3394" t="s">
        <v>1811</v>
      </c>
      <c r="T3394" t="s">
        <v>1811</v>
      </c>
      <c r="U3394" t="s">
        <v>3620</v>
      </c>
      <c r="V3394" t="s">
        <v>1782</v>
      </c>
      <c r="W3394" t="s">
        <v>39</v>
      </c>
      <c r="X3394">
        <v>559430</v>
      </c>
      <c r="Y3394">
        <f>VLOOKUP(P3394,[1]Listado!$F$5:$N$6488,9,0)</f>
        <v>0</v>
      </c>
      <c r="Z3394">
        <f>VLOOKUP(P3394,[1]Listado!$F$5:$O$6488,10,0)</f>
        <v>0</v>
      </c>
    </row>
    <row r="3395" spans="2:26" ht="30" x14ac:dyDescent="0.25">
      <c r="B3395" s="24">
        <v>65</v>
      </c>
      <c r="C3395" s="19" t="s">
        <v>1811</v>
      </c>
      <c r="D3395" s="25">
        <v>365</v>
      </c>
      <c r="E3395" s="19" t="s">
        <v>1811</v>
      </c>
      <c r="F3395" s="25">
        <v>125919</v>
      </c>
      <c r="G3395" s="19" t="s">
        <v>3672</v>
      </c>
      <c r="H3395" s="25" t="s">
        <v>4631</v>
      </c>
      <c r="I3395" s="19" t="s">
        <v>1782</v>
      </c>
      <c r="J3395" s="25" t="s">
        <v>39</v>
      </c>
      <c r="K3395" s="32">
        <v>210822</v>
      </c>
      <c r="L3395" s="26">
        <v>0</v>
      </c>
      <c r="M3395" s="27">
        <v>0</v>
      </c>
      <c r="N3395" s="22">
        <v>0</v>
      </c>
      <c r="O3395" s="22">
        <v>0</v>
      </c>
      <c r="P3395" s="1">
        <v>125967</v>
      </c>
      <c r="Q3395">
        <v>365</v>
      </c>
      <c r="R3395">
        <v>65</v>
      </c>
      <c r="S3395" t="s">
        <v>1811</v>
      </c>
      <c r="T3395" t="s">
        <v>1811</v>
      </c>
      <c r="U3395" t="s">
        <v>3000</v>
      </c>
      <c r="V3395" t="s">
        <v>1782</v>
      </c>
      <c r="W3395" t="s">
        <v>39</v>
      </c>
      <c r="X3395">
        <v>29892</v>
      </c>
      <c r="Y3395">
        <f>VLOOKUP(P3395,[1]Listado!$F$5:$N$6488,9,0)</f>
        <v>0</v>
      </c>
      <c r="Z3395">
        <f>VLOOKUP(P3395,[1]Listado!$F$5:$O$6488,10,0)</f>
        <v>0</v>
      </c>
    </row>
    <row r="3396" spans="2:26" ht="30" x14ac:dyDescent="0.25">
      <c r="B3396" s="24">
        <v>65</v>
      </c>
      <c r="C3396" s="19" t="s">
        <v>1811</v>
      </c>
      <c r="D3396" s="25">
        <v>365</v>
      </c>
      <c r="E3396" s="19" t="s">
        <v>1811</v>
      </c>
      <c r="F3396" s="25">
        <v>125920</v>
      </c>
      <c r="G3396" s="19" t="s">
        <v>3682</v>
      </c>
      <c r="H3396" s="25" t="s">
        <v>4631</v>
      </c>
      <c r="I3396" s="19" t="s">
        <v>1782</v>
      </c>
      <c r="J3396" s="25" t="s">
        <v>39</v>
      </c>
      <c r="K3396" s="32">
        <v>39712</v>
      </c>
      <c r="L3396" s="26">
        <v>0</v>
      </c>
      <c r="M3396" s="27">
        <v>0</v>
      </c>
      <c r="N3396" s="22">
        <v>0</v>
      </c>
      <c r="O3396" s="22">
        <v>0</v>
      </c>
      <c r="P3396" s="1">
        <v>125968</v>
      </c>
      <c r="Q3396">
        <v>365</v>
      </c>
      <c r="R3396">
        <v>65</v>
      </c>
      <c r="S3396" t="s">
        <v>1811</v>
      </c>
      <c r="T3396" t="s">
        <v>1811</v>
      </c>
      <c r="U3396" t="s">
        <v>3748</v>
      </c>
      <c r="V3396" t="s">
        <v>1782</v>
      </c>
      <c r="W3396" t="s">
        <v>39</v>
      </c>
      <c r="X3396">
        <v>298125</v>
      </c>
      <c r="Y3396">
        <f>VLOOKUP(P3396,[1]Listado!$F$5:$N$6488,9,0)</f>
        <v>0</v>
      </c>
      <c r="Z3396">
        <f>VLOOKUP(P3396,[1]Listado!$F$5:$O$6488,10,0)</f>
        <v>0</v>
      </c>
    </row>
    <row r="3397" spans="2:26" ht="30" x14ac:dyDescent="0.25">
      <c r="B3397" s="24">
        <v>65</v>
      </c>
      <c r="C3397" s="19" t="s">
        <v>1811</v>
      </c>
      <c r="D3397" s="25">
        <v>365</v>
      </c>
      <c r="E3397" s="19" t="s">
        <v>1811</v>
      </c>
      <c r="F3397" s="25">
        <v>125921</v>
      </c>
      <c r="G3397" s="19" t="s">
        <v>3370</v>
      </c>
      <c r="H3397" s="25" t="s">
        <v>4631</v>
      </c>
      <c r="I3397" s="19" t="s">
        <v>1782</v>
      </c>
      <c r="J3397" s="25" t="s">
        <v>39</v>
      </c>
      <c r="K3397" s="32">
        <v>474196</v>
      </c>
      <c r="L3397" s="26">
        <v>0</v>
      </c>
      <c r="M3397" s="27">
        <v>0</v>
      </c>
      <c r="N3397" s="22">
        <v>0</v>
      </c>
      <c r="O3397" s="22">
        <v>0</v>
      </c>
      <c r="P3397" s="1">
        <v>125969</v>
      </c>
      <c r="Q3397">
        <v>365</v>
      </c>
      <c r="R3397">
        <v>65</v>
      </c>
      <c r="S3397" t="s">
        <v>1811</v>
      </c>
      <c r="T3397" t="s">
        <v>1811</v>
      </c>
      <c r="U3397" t="s">
        <v>3419</v>
      </c>
      <c r="V3397" t="s">
        <v>1782</v>
      </c>
      <c r="W3397" t="s">
        <v>39</v>
      </c>
      <c r="X3397">
        <v>288934</v>
      </c>
      <c r="Y3397">
        <f>VLOOKUP(P3397,[1]Listado!$F$5:$N$6488,9,0)</f>
        <v>0</v>
      </c>
      <c r="Z3397">
        <f>VLOOKUP(P3397,[1]Listado!$F$5:$O$6488,10,0)</f>
        <v>0</v>
      </c>
    </row>
    <row r="3398" spans="2:26" ht="30" x14ac:dyDescent="0.25">
      <c r="B3398" s="24">
        <v>65</v>
      </c>
      <c r="C3398" s="19" t="s">
        <v>1811</v>
      </c>
      <c r="D3398" s="25">
        <v>365</v>
      </c>
      <c r="E3398" s="19" t="s">
        <v>1811</v>
      </c>
      <c r="F3398" s="25">
        <v>125922</v>
      </c>
      <c r="G3398" s="19" t="s">
        <v>3372</v>
      </c>
      <c r="H3398" s="25" t="s">
        <v>4631</v>
      </c>
      <c r="I3398" s="19" t="s">
        <v>1782</v>
      </c>
      <c r="J3398" s="25" t="s">
        <v>39</v>
      </c>
      <c r="K3398" s="32">
        <v>497931</v>
      </c>
      <c r="L3398" s="26">
        <v>0</v>
      </c>
      <c r="M3398" s="27">
        <v>0</v>
      </c>
      <c r="N3398" s="22">
        <v>0</v>
      </c>
      <c r="O3398" s="22">
        <v>0</v>
      </c>
      <c r="P3398" s="1">
        <v>125970</v>
      </c>
      <c r="Q3398">
        <v>365</v>
      </c>
      <c r="R3398">
        <v>65</v>
      </c>
      <c r="S3398" t="s">
        <v>1811</v>
      </c>
      <c r="T3398" t="s">
        <v>1811</v>
      </c>
      <c r="U3398" t="s">
        <v>3032</v>
      </c>
      <c r="V3398" t="s">
        <v>1782</v>
      </c>
      <c r="W3398" t="s">
        <v>39</v>
      </c>
      <c r="X3398">
        <v>265639</v>
      </c>
      <c r="Y3398">
        <f>VLOOKUP(P3398,[1]Listado!$F$5:$N$6488,9,0)</f>
        <v>0</v>
      </c>
      <c r="Z3398">
        <f>VLOOKUP(P3398,[1]Listado!$F$5:$O$6488,10,0)</f>
        <v>0</v>
      </c>
    </row>
    <row r="3399" spans="2:26" ht="30" x14ac:dyDescent="0.25">
      <c r="B3399" s="24">
        <v>65</v>
      </c>
      <c r="C3399" s="19" t="s">
        <v>1811</v>
      </c>
      <c r="D3399" s="25">
        <v>365</v>
      </c>
      <c r="E3399" s="19" t="s">
        <v>1811</v>
      </c>
      <c r="F3399" s="25">
        <v>125923</v>
      </c>
      <c r="G3399" s="19" t="s">
        <v>2981</v>
      </c>
      <c r="H3399" s="25" t="s">
        <v>4631</v>
      </c>
      <c r="I3399" s="19" t="s">
        <v>1782</v>
      </c>
      <c r="J3399" s="25" t="s">
        <v>39</v>
      </c>
      <c r="K3399" s="32">
        <v>1055687</v>
      </c>
      <c r="L3399" s="26">
        <v>0</v>
      </c>
      <c r="M3399" s="27">
        <v>0</v>
      </c>
      <c r="N3399" s="22">
        <v>0</v>
      </c>
      <c r="O3399" s="22">
        <v>0</v>
      </c>
      <c r="P3399" s="1">
        <v>125971</v>
      </c>
      <c r="Q3399">
        <v>365</v>
      </c>
      <c r="R3399">
        <v>65</v>
      </c>
      <c r="S3399" t="s">
        <v>1811</v>
      </c>
      <c r="T3399" t="s">
        <v>1811</v>
      </c>
      <c r="U3399" t="s">
        <v>3053</v>
      </c>
      <c r="V3399" t="s">
        <v>1782</v>
      </c>
      <c r="W3399" t="s">
        <v>39</v>
      </c>
      <c r="X3399">
        <v>28345</v>
      </c>
      <c r="Y3399">
        <f>VLOOKUP(P3399,[1]Listado!$F$5:$N$6488,9,0)</f>
        <v>0</v>
      </c>
      <c r="Z3399">
        <f>VLOOKUP(P3399,[1]Listado!$F$5:$O$6488,10,0)</f>
        <v>0</v>
      </c>
    </row>
    <row r="3400" spans="2:26" ht="30" x14ac:dyDescent="0.25">
      <c r="B3400" s="24">
        <v>65</v>
      </c>
      <c r="C3400" s="19" t="s">
        <v>1811</v>
      </c>
      <c r="D3400" s="25">
        <v>365</v>
      </c>
      <c r="E3400" s="19" t="s">
        <v>1811</v>
      </c>
      <c r="F3400" s="25">
        <v>125924</v>
      </c>
      <c r="G3400" s="19" t="s">
        <v>3379</v>
      </c>
      <c r="H3400" s="25" t="s">
        <v>4631</v>
      </c>
      <c r="I3400" s="19" t="s">
        <v>1782</v>
      </c>
      <c r="J3400" s="25" t="s">
        <v>39</v>
      </c>
      <c r="K3400" s="32">
        <v>365948</v>
      </c>
      <c r="L3400" s="26">
        <v>0</v>
      </c>
      <c r="M3400" s="27">
        <v>0</v>
      </c>
      <c r="N3400" s="22">
        <v>0</v>
      </c>
      <c r="O3400" s="22">
        <v>0</v>
      </c>
      <c r="P3400" s="1">
        <v>125972</v>
      </c>
      <c r="Q3400">
        <v>365</v>
      </c>
      <c r="R3400">
        <v>65</v>
      </c>
      <c r="S3400" t="s">
        <v>1811</v>
      </c>
      <c r="T3400" t="s">
        <v>1811</v>
      </c>
      <c r="U3400" t="s">
        <v>3673</v>
      </c>
      <c r="V3400" t="s">
        <v>1782</v>
      </c>
      <c r="W3400" t="s">
        <v>39</v>
      </c>
      <c r="X3400">
        <v>52405</v>
      </c>
      <c r="Y3400">
        <f>VLOOKUP(P3400,[1]Listado!$F$5:$N$6488,9,0)</f>
        <v>0</v>
      </c>
      <c r="Z3400">
        <f>VLOOKUP(P3400,[1]Listado!$F$5:$O$6488,10,0)</f>
        <v>0</v>
      </c>
    </row>
    <row r="3401" spans="2:26" ht="30" x14ac:dyDescent="0.25">
      <c r="B3401" s="24">
        <v>65</v>
      </c>
      <c r="C3401" s="19" t="s">
        <v>1811</v>
      </c>
      <c r="D3401" s="25">
        <v>365</v>
      </c>
      <c r="E3401" s="19" t="s">
        <v>1811</v>
      </c>
      <c r="F3401" s="25">
        <v>125925</v>
      </c>
      <c r="G3401" s="19" t="s">
        <v>3382</v>
      </c>
      <c r="H3401" s="25" t="s">
        <v>4631</v>
      </c>
      <c r="I3401" s="19" t="s">
        <v>1782</v>
      </c>
      <c r="J3401" s="25" t="s">
        <v>39</v>
      </c>
      <c r="K3401" s="32">
        <v>471208</v>
      </c>
      <c r="L3401" s="26">
        <v>0</v>
      </c>
      <c r="M3401" s="27">
        <v>0</v>
      </c>
      <c r="N3401" s="22">
        <v>0</v>
      </c>
      <c r="O3401" s="22">
        <v>0</v>
      </c>
      <c r="P3401" s="1">
        <v>125973</v>
      </c>
      <c r="Q3401">
        <v>365</v>
      </c>
      <c r="R3401">
        <v>65</v>
      </c>
      <c r="S3401" t="s">
        <v>1811</v>
      </c>
      <c r="T3401" t="s">
        <v>1811</v>
      </c>
      <c r="U3401" t="s">
        <v>3616</v>
      </c>
      <c r="V3401" t="s">
        <v>1782</v>
      </c>
      <c r="W3401" t="s">
        <v>39</v>
      </c>
      <c r="X3401">
        <v>910729</v>
      </c>
      <c r="Y3401">
        <f>VLOOKUP(P3401,[1]Listado!$F$5:$N$6488,9,0)</f>
        <v>0</v>
      </c>
      <c r="Z3401">
        <f>VLOOKUP(P3401,[1]Listado!$F$5:$O$6488,10,0)</f>
        <v>0</v>
      </c>
    </row>
    <row r="3402" spans="2:26" ht="30" x14ac:dyDescent="0.25">
      <c r="B3402" s="24">
        <v>65</v>
      </c>
      <c r="C3402" s="19" t="s">
        <v>1811</v>
      </c>
      <c r="D3402" s="25">
        <v>365</v>
      </c>
      <c r="E3402" s="19" t="s">
        <v>1811</v>
      </c>
      <c r="F3402" s="25">
        <v>125926</v>
      </c>
      <c r="G3402" s="19" t="s">
        <v>3387</v>
      </c>
      <c r="H3402" s="25" t="s">
        <v>4631</v>
      </c>
      <c r="I3402" s="19" t="s">
        <v>1782</v>
      </c>
      <c r="J3402" s="25" t="s">
        <v>39</v>
      </c>
      <c r="K3402" s="32">
        <v>438224</v>
      </c>
      <c r="L3402" s="26">
        <v>0</v>
      </c>
      <c r="M3402" s="27">
        <v>0</v>
      </c>
      <c r="N3402" s="22">
        <v>0</v>
      </c>
      <c r="O3402" s="22">
        <v>0</v>
      </c>
      <c r="P3402" s="1">
        <v>125974</v>
      </c>
      <c r="Q3402">
        <v>365</v>
      </c>
      <c r="R3402">
        <v>65</v>
      </c>
      <c r="S3402" t="s">
        <v>1811</v>
      </c>
      <c r="T3402" t="s">
        <v>1811</v>
      </c>
      <c r="U3402" t="s">
        <v>3805</v>
      </c>
      <c r="V3402" t="s">
        <v>1782</v>
      </c>
      <c r="W3402" t="s">
        <v>39</v>
      </c>
      <c r="X3402">
        <v>60733</v>
      </c>
      <c r="Y3402">
        <f>VLOOKUP(P3402,[1]Listado!$F$5:$N$6488,9,0)</f>
        <v>0</v>
      </c>
      <c r="Z3402">
        <f>VLOOKUP(P3402,[1]Listado!$F$5:$O$6488,10,0)</f>
        <v>0</v>
      </c>
    </row>
    <row r="3403" spans="2:26" ht="30" x14ac:dyDescent="0.25">
      <c r="B3403" s="24">
        <v>65</v>
      </c>
      <c r="C3403" s="19" t="s">
        <v>1811</v>
      </c>
      <c r="D3403" s="25">
        <v>365</v>
      </c>
      <c r="E3403" s="19" t="s">
        <v>1811</v>
      </c>
      <c r="F3403" s="25">
        <v>125927</v>
      </c>
      <c r="G3403" s="19" t="s">
        <v>3658</v>
      </c>
      <c r="H3403" s="25" t="s">
        <v>4631</v>
      </c>
      <c r="I3403" s="19" t="s">
        <v>1782</v>
      </c>
      <c r="J3403" s="25" t="s">
        <v>39</v>
      </c>
      <c r="K3403" s="32">
        <v>74236</v>
      </c>
      <c r="L3403" s="26">
        <v>0</v>
      </c>
      <c r="M3403" s="27">
        <v>0</v>
      </c>
      <c r="N3403" s="22">
        <v>0</v>
      </c>
      <c r="O3403" s="22">
        <v>0</v>
      </c>
      <c r="P3403" s="1">
        <v>125975</v>
      </c>
      <c r="Q3403">
        <v>365</v>
      </c>
      <c r="R3403">
        <v>65</v>
      </c>
      <c r="S3403" t="s">
        <v>1811</v>
      </c>
      <c r="T3403" t="s">
        <v>1811</v>
      </c>
      <c r="U3403" t="s">
        <v>3803</v>
      </c>
      <c r="V3403" t="s">
        <v>1782</v>
      </c>
      <c r="W3403" t="s">
        <v>39</v>
      </c>
      <c r="X3403">
        <v>610403</v>
      </c>
      <c r="Y3403">
        <f>VLOOKUP(P3403,[1]Listado!$F$5:$N$6488,9,0)</f>
        <v>0</v>
      </c>
      <c r="Z3403">
        <f>VLOOKUP(P3403,[1]Listado!$F$5:$O$6488,10,0)</f>
        <v>0</v>
      </c>
    </row>
    <row r="3404" spans="2:26" ht="30" x14ac:dyDescent="0.25">
      <c r="B3404" s="24">
        <v>65</v>
      </c>
      <c r="C3404" s="19" t="s">
        <v>1811</v>
      </c>
      <c r="D3404" s="25">
        <v>365</v>
      </c>
      <c r="E3404" s="19" t="s">
        <v>1811</v>
      </c>
      <c r="F3404" s="25">
        <v>125928</v>
      </c>
      <c r="G3404" s="19" t="s">
        <v>3024</v>
      </c>
      <c r="H3404" s="25" t="s">
        <v>4631</v>
      </c>
      <c r="I3404" s="19" t="s">
        <v>1782</v>
      </c>
      <c r="J3404" s="25" t="s">
        <v>39</v>
      </c>
      <c r="K3404" s="32">
        <v>1329116</v>
      </c>
      <c r="L3404" s="26">
        <v>0</v>
      </c>
      <c r="M3404" s="27">
        <v>0</v>
      </c>
      <c r="N3404" s="22">
        <v>0</v>
      </c>
      <c r="O3404" s="22">
        <v>0</v>
      </c>
      <c r="P3404" s="1">
        <v>125976</v>
      </c>
      <c r="Q3404">
        <v>365</v>
      </c>
      <c r="R3404">
        <v>65</v>
      </c>
      <c r="S3404" t="s">
        <v>1811</v>
      </c>
      <c r="T3404" t="s">
        <v>1811</v>
      </c>
      <c r="U3404" t="s">
        <v>3802</v>
      </c>
      <c r="V3404" t="s">
        <v>1782</v>
      </c>
      <c r="W3404" t="s">
        <v>39</v>
      </c>
      <c r="X3404">
        <v>1473865</v>
      </c>
      <c r="Y3404">
        <f>VLOOKUP(P3404,[1]Listado!$F$5:$N$6488,9,0)</f>
        <v>0</v>
      </c>
      <c r="Z3404">
        <f>VLOOKUP(P3404,[1]Listado!$F$5:$O$6488,10,0)</f>
        <v>0</v>
      </c>
    </row>
    <row r="3405" spans="2:26" ht="30" x14ac:dyDescent="0.25">
      <c r="B3405" s="24">
        <v>65</v>
      </c>
      <c r="C3405" s="19" t="s">
        <v>1811</v>
      </c>
      <c r="D3405" s="25">
        <v>365</v>
      </c>
      <c r="E3405" s="19" t="s">
        <v>1811</v>
      </c>
      <c r="F3405" s="25">
        <v>125929</v>
      </c>
      <c r="G3405" s="19" t="s">
        <v>3031</v>
      </c>
      <c r="H3405" s="25" t="s">
        <v>4631</v>
      </c>
      <c r="I3405" s="19" t="s">
        <v>1782</v>
      </c>
      <c r="J3405" s="25" t="s">
        <v>39</v>
      </c>
      <c r="K3405" s="32">
        <v>142053</v>
      </c>
      <c r="L3405" s="26">
        <v>0</v>
      </c>
      <c r="M3405" s="27">
        <v>0</v>
      </c>
      <c r="N3405" s="22">
        <v>0</v>
      </c>
      <c r="O3405" s="22">
        <v>0</v>
      </c>
      <c r="P3405" s="1">
        <v>125977</v>
      </c>
      <c r="Q3405">
        <v>365</v>
      </c>
      <c r="R3405">
        <v>65</v>
      </c>
      <c r="S3405" t="s">
        <v>1811</v>
      </c>
      <c r="T3405" t="s">
        <v>1811</v>
      </c>
      <c r="U3405" t="s">
        <v>3331</v>
      </c>
      <c r="V3405" t="s">
        <v>1782</v>
      </c>
      <c r="W3405" t="s">
        <v>39</v>
      </c>
      <c r="X3405">
        <v>369072</v>
      </c>
      <c r="Y3405">
        <f>VLOOKUP(P3405,[1]Listado!$F$5:$N$6488,9,0)</f>
        <v>0</v>
      </c>
      <c r="Z3405">
        <f>VLOOKUP(P3405,[1]Listado!$F$5:$O$6488,10,0)</f>
        <v>0</v>
      </c>
    </row>
    <row r="3406" spans="2:26" ht="30" x14ac:dyDescent="0.25">
      <c r="B3406" s="24">
        <v>65</v>
      </c>
      <c r="C3406" s="19" t="s">
        <v>1811</v>
      </c>
      <c r="D3406" s="25">
        <v>365</v>
      </c>
      <c r="E3406" s="19" t="s">
        <v>1811</v>
      </c>
      <c r="F3406" s="25">
        <v>125930</v>
      </c>
      <c r="G3406" s="19" t="s">
        <v>3025</v>
      </c>
      <c r="H3406" s="25" t="s">
        <v>4631</v>
      </c>
      <c r="I3406" s="19" t="s">
        <v>1782</v>
      </c>
      <c r="J3406" s="25" t="s">
        <v>39</v>
      </c>
      <c r="K3406" s="32">
        <v>83864</v>
      </c>
      <c r="L3406" s="26">
        <v>0</v>
      </c>
      <c r="M3406" s="27">
        <v>0</v>
      </c>
      <c r="N3406" s="22">
        <v>0</v>
      </c>
      <c r="O3406" s="22">
        <v>0</v>
      </c>
      <c r="P3406" s="1">
        <v>125978</v>
      </c>
      <c r="Q3406">
        <v>365</v>
      </c>
      <c r="R3406">
        <v>65</v>
      </c>
      <c r="S3406" t="s">
        <v>1811</v>
      </c>
      <c r="T3406" t="s">
        <v>1811</v>
      </c>
      <c r="U3406" t="s">
        <v>3153</v>
      </c>
      <c r="V3406" t="s">
        <v>1782</v>
      </c>
      <c r="W3406" t="s">
        <v>39</v>
      </c>
      <c r="X3406">
        <v>380167</v>
      </c>
      <c r="Y3406">
        <f>VLOOKUP(P3406,[1]Listado!$F$5:$N$6488,9,0)</f>
        <v>0</v>
      </c>
      <c r="Z3406">
        <f>VLOOKUP(P3406,[1]Listado!$F$5:$O$6488,10,0)</f>
        <v>0</v>
      </c>
    </row>
    <row r="3407" spans="2:26" ht="30" x14ac:dyDescent="0.25">
      <c r="B3407" s="24">
        <v>65</v>
      </c>
      <c r="C3407" s="19" t="s">
        <v>1811</v>
      </c>
      <c r="D3407" s="25">
        <v>365</v>
      </c>
      <c r="E3407" s="19" t="s">
        <v>1811</v>
      </c>
      <c r="F3407" s="25">
        <v>125931</v>
      </c>
      <c r="G3407" s="19" t="s">
        <v>3498</v>
      </c>
      <c r="H3407" s="25" t="s">
        <v>4631</v>
      </c>
      <c r="I3407" s="19" t="s">
        <v>1782</v>
      </c>
      <c r="J3407" s="25" t="s">
        <v>39</v>
      </c>
      <c r="K3407" s="32">
        <v>95104</v>
      </c>
      <c r="L3407" s="26">
        <v>0</v>
      </c>
      <c r="M3407" s="27">
        <v>0</v>
      </c>
      <c r="N3407" s="22">
        <v>0</v>
      </c>
      <c r="O3407" s="22">
        <v>0</v>
      </c>
      <c r="P3407" s="1">
        <v>125979</v>
      </c>
      <c r="Q3407">
        <v>365</v>
      </c>
      <c r="R3407">
        <v>65</v>
      </c>
      <c r="S3407" t="s">
        <v>1811</v>
      </c>
      <c r="T3407" t="s">
        <v>1811</v>
      </c>
      <c r="U3407" t="s">
        <v>3336</v>
      </c>
      <c r="V3407" t="s">
        <v>1782</v>
      </c>
      <c r="W3407" t="s">
        <v>39</v>
      </c>
      <c r="X3407">
        <v>462010</v>
      </c>
      <c r="Y3407">
        <f>VLOOKUP(P3407,[1]Listado!$F$5:$N$6488,9,0)</f>
        <v>0</v>
      </c>
      <c r="Z3407">
        <f>VLOOKUP(P3407,[1]Listado!$F$5:$O$6488,10,0)</f>
        <v>0</v>
      </c>
    </row>
    <row r="3408" spans="2:26" ht="30" x14ac:dyDescent="0.25">
      <c r="B3408" s="24">
        <v>65</v>
      </c>
      <c r="C3408" s="19" t="s">
        <v>1811</v>
      </c>
      <c r="D3408" s="25">
        <v>365</v>
      </c>
      <c r="E3408" s="19" t="s">
        <v>1811</v>
      </c>
      <c r="F3408" s="25">
        <v>125932</v>
      </c>
      <c r="G3408" s="19" t="s">
        <v>3483</v>
      </c>
      <c r="H3408" s="25" t="s">
        <v>4631</v>
      </c>
      <c r="I3408" s="19" t="s">
        <v>1782</v>
      </c>
      <c r="J3408" s="25" t="s">
        <v>39</v>
      </c>
      <c r="K3408" s="32">
        <v>144943</v>
      </c>
      <c r="L3408" s="26">
        <v>0</v>
      </c>
      <c r="M3408" s="27">
        <v>0</v>
      </c>
      <c r="N3408" s="22">
        <v>0</v>
      </c>
      <c r="O3408" s="22">
        <v>0</v>
      </c>
      <c r="P3408" s="1">
        <v>125980</v>
      </c>
      <c r="Q3408">
        <v>365</v>
      </c>
      <c r="R3408">
        <v>65</v>
      </c>
      <c r="S3408" t="s">
        <v>1811</v>
      </c>
      <c r="T3408" t="s">
        <v>1811</v>
      </c>
      <c r="U3408" t="s">
        <v>3548</v>
      </c>
      <c r="V3408" t="s">
        <v>1782</v>
      </c>
      <c r="W3408" t="s">
        <v>39</v>
      </c>
      <c r="X3408">
        <v>29807</v>
      </c>
      <c r="Y3408">
        <f>VLOOKUP(P3408,[1]Listado!$F$5:$N$6488,9,0)</f>
        <v>0</v>
      </c>
      <c r="Z3408">
        <f>VLOOKUP(P3408,[1]Listado!$F$5:$O$6488,10,0)</f>
        <v>0</v>
      </c>
    </row>
    <row r="3409" spans="2:26" ht="60" x14ac:dyDescent="0.25">
      <c r="B3409" s="24">
        <v>65</v>
      </c>
      <c r="C3409" s="19" t="s">
        <v>1811</v>
      </c>
      <c r="D3409" s="25">
        <v>365</v>
      </c>
      <c r="E3409" s="19" t="s">
        <v>1811</v>
      </c>
      <c r="F3409" s="25">
        <v>125933</v>
      </c>
      <c r="G3409" s="19" t="s">
        <v>3785</v>
      </c>
      <c r="H3409" s="25" t="s">
        <v>4631</v>
      </c>
      <c r="I3409" s="19" t="s">
        <v>1782</v>
      </c>
      <c r="J3409" s="25" t="s">
        <v>39</v>
      </c>
      <c r="K3409" s="32">
        <v>32206</v>
      </c>
      <c r="L3409" s="26">
        <v>0</v>
      </c>
      <c r="M3409" s="27">
        <v>0</v>
      </c>
      <c r="N3409" s="22">
        <v>0</v>
      </c>
      <c r="O3409" s="22">
        <v>0</v>
      </c>
      <c r="P3409" s="1">
        <v>125981</v>
      </c>
      <c r="Q3409">
        <v>365</v>
      </c>
      <c r="R3409">
        <v>65</v>
      </c>
      <c r="S3409" t="s">
        <v>1811</v>
      </c>
      <c r="T3409" t="s">
        <v>1811</v>
      </c>
      <c r="U3409" t="s">
        <v>3215</v>
      </c>
      <c r="V3409" t="s">
        <v>1782</v>
      </c>
      <c r="W3409" t="s">
        <v>39</v>
      </c>
      <c r="X3409">
        <v>37019</v>
      </c>
      <c r="Y3409">
        <f>VLOOKUP(P3409,[1]Listado!$F$5:$N$6488,9,0)</f>
        <v>0</v>
      </c>
      <c r="Z3409">
        <f>VLOOKUP(P3409,[1]Listado!$F$5:$O$6488,10,0)</f>
        <v>0</v>
      </c>
    </row>
    <row r="3410" spans="2:26" ht="45" x14ac:dyDescent="0.25">
      <c r="B3410" s="24">
        <v>65</v>
      </c>
      <c r="C3410" s="19" t="s">
        <v>1811</v>
      </c>
      <c r="D3410" s="25">
        <v>365</v>
      </c>
      <c r="E3410" s="19" t="s">
        <v>1811</v>
      </c>
      <c r="F3410" s="25">
        <v>125935</v>
      </c>
      <c r="G3410" s="19" t="s">
        <v>3815</v>
      </c>
      <c r="H3410" s="25" t="s">
        <v>4631</v>
      </c>
      <c r="I3410" s="19" t="s">
        <v>1782</v>
      </c>
      <c r="J3410" s="25" t="s">
        <v>39</v>
      </c>
      <c r="K3410" s="32">
        <v>319448</v>
      </c>
      <c r="L3410" s="26">
        <v>0</v>
      </c>
      <c r="M3410" s="27">
        <v>0</v>
      </c>
      <c r="N3410" s="22">
        <v>0</v>
      </c>
      <c r="O3410" s="22">
        <v>0</v>
      </c>
      <c r="P3410" s="1">
        <v>125983</v>
      </c>
      <c r="Q3410">
        <v>365</v>
      </c>
      <c r="R3410">
        <v>65</v>
      </c>
      <c r="S3410" t="s">
        <v>1811</v>
      </c>
      <c r="T3410" t="s">
        <v>1811</v>
      </c>
      <c r="U3410" t="s">
        <v>3451</v>
      </c>
      <c r="V3410" t="s">
        <v>1782</v>
      </c>
      <c r="W3410" t="s">
        <v>39</v>
      </c>
      <c r="X3410">
        <v>85932</v>
      </c>
      <c r="Y3410">
        <f>VLOOKUP(P3410,[1]Listado!$F$5:$N$6488,9,0)</f>
        <v>0</v>
      </c>
      <c r="Z3410">
        <f>VLOOKUP(P3410,[1]Listado!$F$5:$O$6488,10,0)</f>
        <v>0</v>
      </c>
    </row>
    <row r="3411" spans="2:26" ht="30" x14ac:dyDescent="0.25">
      <c r="B3411" s="24">
        <v>65</v>
      </c>
      <c r="C3411" s="19" t="s">
        <v>1811</v>
      </c>
      <c r="D3411" s="25">
        <v>365</v>
      </c>
      <c r="E3411" s="19" t="s">
        <v>1811</v>
      </c>
      <c r="F3411" s="25">
        <v>125936</v>
      </c>
      <c r="G3411" s="19" t="s">
        <v>3098</v>
      </c>
      <c r="H3411" s="25" t="s">
        <v>4631</v>
      </c>
      <c r="I3411" s="19" t="s">
        <v>1782</v>
      </c>
      <c r="J3411" s="25" t="s">
        <v>39</v>
      </c>
      <c r="K3411" s="32">
        <v>70989</v>
      </c>
      <c r="L3411" s="26">
        <v>0</v>
      </c>
      <c r="M3411" s="27">
        <v>0</v>
      </c>
      <c r="N3411" s="22">
        <v>0</v>
      </c>
      <c r="O3411" s="22">
        <v>0</v>
      </c>
      <c r="P3411" s="1">
        <v>125984</v>
      </c>
      <c r="Q3411">
        <v>365</v>
      </c>
      <c r="R3411">
        <v>65</v>
      </c>
      <c r="S3411" t="s">
        <v>1811</v>
      </c>
      <c r="T3411" t="s">
        <v>1811</v>
      </c>
      <c r="U3411" t="s">
        <v>3213</v>
      </c>
      <c r="V3411" t="s">
        <v>1782</v>
      </c>
      <c r="W3411" t="s">
        <v>39</v>
      </c>
      <c r="X3411">
        <v>31383</v>
      </c>
      <c r="Y3411">
        <f>VLOOKUP(P3411,[1]Listado!$F$5:$N$6488,9,0)</f>
        <v>0</v>
      </c>
      <c r="Z3411">
        <f>VLOOKUP(P3411,[1]Listado!$F$5:$O$6488,10,0)</f>
        <v>0</v>
      </c>
    </row>
    <row r="3412" spans="2:26" ht="30" x14ac:dyDescent="0.25">
      <c r="B3412" s="24">
        <v>65</v>
      </c>
      <c r="C3412" s="19" t="s">
        <v>1811</v>
      </c>
      <c r="D3412" s="25">
        <v>365</v>
      </c>
      <c r="E3412" s="19" t="s">
        <v>1811</v>
      </c>
      <c r="F3412" s="25">
        <v>125937</v>
      </c>
      <c r="G3412" s="19" t="s">
        <v>2949</v>
      </c>
      <c r="H3412" s="25" t="s">
        <v>4631</v>
      </c>
      <c r="I3412" s="19" t="s">
        <v>1782</v>
      </c>
      <c r="J3412" s="25" t="s">
        <v>39</v>
      </c>
      <c r="K3412" s="32">
        <v>35494</v>
      </c>
      <c r="L3412" s="26">
        <v>0</v>
      </c>
      <c r="M3412" s="27">
        <v>0</v>
      </c>
      <c r="N3412" s="22">
        <v>0</v>
      </c>
      <c r="O3412" s="22">
        <v>0</v>
      </c>
      <c r="P3412" s="1">
        <v>125985</v>
      </c>
      <c r="Q3412">
        <v>365</v>
      </c>
      <c r="R3412">
        <v>65</v>
      </c>
      <c r="S3412" t="s">
        <v>1811</v>
      </c>
      <c r="T3412" t="s">
        <v>1811</v>
      </c>
      <c r="U3412" t="s">
        <v>3814</v>
      </c>
      <c r="V3412" t="s">
        <v>1782</v>
      </c>
      <c r="W3412" t="s">
        <v>39</v>
      </c>
      <c r="X3412">
        <v>99683</v>
      </c>
      <c r="Y3412">
        <f>VLOOKUP(P3412,[1]Listado!$F$5:$N$6488,9,0)</f>
        <v>0</v>
      </c>
      <c r="Z3412">
        <f>VLOOKUP(P3412,[1]Listado!$F$5:$O$6488,10,0)</f>
        <v>0</v>
      </c>
    </row>
    <row r="3413" spans="2:26" ht="30" x14ac:dyDescent="0.25">
      <c r="B3413" s="24">
        <v>65</v>
      </c>
      <c r="C3413" s="19" t="s">
        <v>1811</v>
      </c>
      <c r="D3413" s="25">
        <v>365</v>
      </c>
      <c r="E3413" s="19" t="s">
        <v>1811</v>
      </c>
      <c r="F3413" s="25">
        <v>125938</v>
      </c>
      <c r="G3413" s="19" t="s">
        <v>3324</v>
      </c>
      <c r="H3413" s="25" t="s">
        <v>4631</v>
      </c>
      <c r="I3413" s="19" t="s">
        <v>1782</v>
      </c>
      <c r="J3413" s="25" t="s">
        <v>39</v>
      </c>
      <c r="K3413" s="32">
        <v>426497</v>
      </c>
      <c r="L3413" s="26">
        <v>0</v>
      </c>
      <c r="M3413" s="27">
        <v>0</v>
      </c>
      <c r="N3413" s="22">
        <v>0</v>
      </c>
      <c r="O3413" s="22">
        <v>0</v>
      </c>
      <c r="P3413" s="1">
        <v>125986</v>
      </c>
      <c r="Q3413">
        <v>365</v>
      </c>
      <c r="R3413">
        <v>65</v>
      </c>
      <c r="S3413" t="s">
        <v>1811</v>
      </c>
      <c r="T3413" t="s">
        <v>1811</v>
      </c>
      <c r="U3413" t="s">
        <v>3018</v>
      </c>
      <c r="V3413" t="s">
        <v>1782</v>
      </c>
      <c r="W3413" t="s">
        <v>39</v>
      </c>
      <c r="X3413">
        <v>69572</v>
      </c>
      <c r="Y3413">
        <f>VLOOKUP(P3413,[1]Listado!$F$5:$N$6488,9,0)</f>
        <v>0</v>
      </c>
      <c r="Z3413">
        <f>VLOOKUP(P3413,[1]Listado!$F$5:$O$6488,10,0)</f>
        <v>0</v>
      </c>
    </row>
    <row r="3414" spans="2:26" ht="30" x14ac:dyDescent="0.25">
      <c r="B3414" s="24">
        <v>65</v>
      </c>
      <c r="C3414" s="19" t="s">
        <v>1811</v>
      </c>
      <c r="D3414" s="25">
        <v>365</v>
      </c>
      <c r="E3414" s="19" t="s">
        <v>1811</v>
      </c>
      <c r="F3414" s="25">
        <v>125939</v>
      </c>
      <c r="G3414" s="19" t="s">
        <v>3051</v>
      </c>
      <c r="H3414" s="25" t="s">
        <v>4631</v>
      </c>
      <c r="I3414" s="19" t="s">
        <v>1782</v>
      </c>
      <c r="J3414" s="25" t="s">
        <v>39</v>
      </c>
      <c r="K3414" s="32">
        <v>4686531</v>
      </c>
      <c r="L3414" s="26">
        <v>0</v>
      </c>
      <c r="M3414" s="27">
        <v>0</v>
      </c>
      <c r="N3414" s="22">
        <v>0</v>
      </c>
      <c r="O3414" s="22">
        <v>0</v>
      </c>
      <c r="P3414" s="1">
        <v>125987</v>
      </c>
      <c r="Q3414">
        <v>365</v>
      </c>
      <c r="R3414">
        <v>65</v>
      </c>
      <c r="S3414" t="s">
        <v>1811</v>
      </c>
      <c r="T3414" t="s">
        <v>1811</v>
      </c>
      <c r="U3414" t="s">
        <v>3073</v>
      </c>
      <c r="V3414" t="s">
        <v>1782</v>
      </c>
      <c r="W3414" t="s">
        <v>39</v>
      </c>
      <c r="X3414">
        <v>200260</v>
      </c>
      <c r="Y3414">
        <f>VLOOKUP(P3414,[1]Listado!$F$5:$N$6488,9,0)</f>
        <v>0</v>
      </c>
      <c r="Z3414">
        <f>VLOOKUP(P3414,[1]Listado!$F$5:$O$6488,10,0)</f>
        <v>0</v>
      </c>
    </row>
    <row r="3415" spans="2:26" ht="45" x14ac:dyDescent="0.25">
      <c r="B3415" s="24">
        <v>65</v>
      </c>
      <c r="C3415" s="19" t="s">
        <v>1811</v>
      </c>
      <c r="D3415" s="25">
        <v>365</v>
      </c>
      <c r="E3415" s="19" t="s">
        <v>1811</v>
      </c>
      <c r="F3415" s="25">
        <v>125940</v>
      </c>
      <c r="G3415" s="19" t="s">
        <v>3780</v>
      </c>
      <c r="H3415" s="25" t="s">
        <v>4631</v>
      </c>
      <c r="I3415" s="19" t="s">
        <v>1782</v>
      </c>
      <c r="J3415" s="25" t="s">
        <v>39</v>
      </c>
      <c r="K3415" s="32">
        <v>169593</v>
      </c>
      <c r="L3415" s="26">
        <v>0</v>
      </c>
      <c r="M3415" s="27">
        <v>0</v>
      </c>
      <c r="N3415" s="22">
        <v>0</v>
      </c>
      <c r="O3415" s="22">
        <v>0</v>
      </c>
      <c r="P3415" s="1">
        <v>125988</v>
      </c>
      <c r="Q3415">
        <v>365</v>
      </c>
      <c r="R3415">
        <v>65</v>
      </c>
      <c r="S3415" t="s">
        <v>1811</v>
      </c>
      <c r="T3415" t="s">
        <v>1811</v>
      </c>
      <c r="U3415" t="s">
        <v>3473</v>
      </c>
      <c r="V3415" t="s">
        <v>1782</v>
      </c>
      <c r="W3415" t="s">
        <v>39</v>
      </c>
      <c r="X3415">
        <v>59641</v>
      </c>
      <c r="Y3415">
        <f>VLOOKUP(P3415,[1]Listado!$F$5:$N$6488,9,0)</f>
        <v>0</v>
      </c>
      <c r="Z3415">
        <f>VLOOKUP(P3415,[1]Listado!$F$5:$O$6488,10,0)</f>
        <v>0</v>
      </c>
    </row>
    <row r="3416" spans="2:26" ht="30" x14ac:dyDescent="0.25">
      <c r="B3416" s="24">
        <v>65</v>
      </c>
      <c r="C3416" s="19" t="s">
        <v>1811</v>
      </c>
      <c r="D3416" s="25">
        <v>365</v>
      </c>
      <c r="E3416" s="19" t="s">
        <v>1811</v>
      </c>
      <c r="F3416" s="25">
        <v>125941</v>
      </c>
      <c r="G3416" s="19" t="s">
        <v>3626</v>
      </c>
      <c r="H3416" s="25" t="s">
        <v>4631</v>
      </c>
      <c r="I3416" s="19" t="s">
        <v>1782</v>
      </c>
      <c r="J3416" s="25" t="s">
        <v>39</v>
      </c>
      <c r="K3416" s="32">
        <v>1565572</v>
      </c>
      <c r="L3416" s="26">
        <v>0</v>
      </c>
      <c r="M3416" s="27">
        <v>0</v>
      </c>
      <c r="N3416" s="22">
        <v>0</v>
      </c>
      <c r="O3416" s="22">
        <v>0</v>
      </c>
      <c r="P3416" s="1">
        <v>125989</v>
      </c>
      <c r="Q3416">
        <v>365</v>
      </c>
      <c r="R3416">
        <v>65</v>
      </c>
      <c r="S3416" t="s">
        <v>1811</v>
      </c>
      <c r="T3416" t="s">
        <v>1811</v>
      </c>
      <c r="U3416" t="s">
        <v>2999</v>
      </c>
      <c r="V3416" t="s">
        <v>1782</v>
      </c>
      <c r="W3416" t="s">
        <v>39</v>
      </c>
      <c r="X3416">
        <v>4094285</v>
      </c>
      <c r="Y3416">
        <f>VLOOKUP(P3416,[1]Listado!$F$5:$N$6488,9,0)</f>
        <v>0</v>
      </c>
      <c r="Z3416">
        <f>VLOOKUP(P3416,[1]Listado!$F$5:$O$6488,10,0)</f>
        <v>0</v>
      </c>
    </row>
    <row r="3417" spans="2:26" ht="45" x14ac:dyDescent="0.25">
      <c r="B3417" s="24">
        <v>65</v>
      </c>
      <c r="C3417" s="19" t="s">
        <v>1811</v>
      </c>
      <c r="D3417" s="25">
        <v>365</v>
      </c>
      <c r="E3417" s="19" t="s">
        <v>1811</v>
      </c>
      <c r="F3417" s="25">
        <v>125942</v>
      </c>
      <c r="G3417" s="19" t="s">
        <v>3627</v>
      </c>
      <c r="H3417" s="25" t="s">
        <v>4631</v>
      </c>
      <c r="I3417" s="19" t="s">
        <v>1782</v>
      </c>
      <c r="J3417" s="25" t="s">
        <v>39</v>
      </c>
      <c r="K3417" s="32">
        <v>622451</v>
      </c>
      <c r="L3417" s="26">
        <v>0</v>
      </c>
      <c r="M3417" s="27">
        <v>0</v>
      </c>
      <c r="N3417" s="22">
        <v>0</v>
      </c>
      <c r="O3417" s="22">
        <v>0</v>
      </c>
      <c r="P3417" s="1">
        <v>125990</v>
      </c>
      <c r="Q3417">
        <v>365</v>
      </c>
      <c r="R3417">
        <v>65</v>
      </c>
      <c r="S3417" t="s">
        <v>1811</v>
      </c>
      <c r="T3417" t="s">
        <v>1811</v>
      </c>
      <c r="U3417" t="s">
        <v>3008</v>
      </c>
      <c r="V3417" t="s">
        <v>1782</v>
      </c>
      <c r="W3417" t="s">
        <v>39</v>
      </c>
      <c r="X3417">
        <v>213606</v>
      </c>
      <c r="Y3417">
        <f>VLOOKUP(P3417,[1]Listado!$F$5:$N$6488,9,0)</f>
        <v>0</v>
      </c>
      <c r="Z3417">
        <f>VLOOKUP(P3417,[1]Listado!$F$5:$O$6488,10,0)</f>
        <v>0</v>
      </c>
    </row>
    <row r="3418" spans="2:26" ht="45" x14ac:dyDescent="0.25">
      <c r="B3418" s="24">
        <v>65</v>
      </c>
      <c r="C3418" s="19" t="s">
        <v>1811</v>
      </c>
      <c r="D3418" s="25">
        <v>365</v>
      </c>
      <c r="E3418" s="19" t="s">
        <v>1811</v>
      </c>
      <c r="F3418" s="25">
        <v>125943</v>
      </c>
      <c r="G3418" s="19" t="s">
        <v>3630</v>
      </c>
      <c r="H3418" s="25" t="s">
        <v>4631</v>
      </c>
      <c r="I3418" s="19" t="s">
        <v>1782</v>
      </c>
      <c r="J3418" s="25" t="s">
        <v>39</v>
      </c>
      <c r="K3418" s="32">
        <v>20556</v>
      </c>
      <c r="L3418" s="26">
        <v>0</v>
      </c>
      <c r="M3418" s="27">
        <v>0</v>
      </c>
      <c r="N3418" s="22">
        <v>0</v>
      </c>
      <c r="O3418" s="22">
        <v>0</v>
      </c>
      <c r="P3418" s="1">
        <v>125991</v>
      </c>
      <c r="Q3418">
        <v>365</v>
      </c>
      <c r="R3418">
        <v>65</v>
      </c>
      <c r="S3418" t="s">
        <v>1811</v>
      </c>
      <c r="T3418" t="s">
        <v>1811</v>
      </c>
      <c r="U3418" t="s">
        <v>3758</v>
      </c>
      <c r="V3418" t="s">
        <v>1782</v>
      </c>
      <c r="W3418" t="s">
        <v>39</v>
      </c>
      <c r="X3418">
        <v>76008</v>
      </c>
      <c r="Y3418">
        <f>VLOOKUP(P3418,[1]Listado!$F$5:$N$6488,9,0)</f>
        <v>0</v>
      </c>
      <c r="Z3418">
        <f>VLOOKUP(P3418,[1]Listado!$F$5:$O$6488,10,0)</f>
        <v>0</v>
      </c>
    </row>
    <row r="3419" spans="2:26" ht="45" x14ac:dyDescent="0.25">
      <c r="B3419" s="24">
        <v>65</v>
      </c>
      <c r="C3419" s="19" t="s">
        <v>1811</v>
      </c>
      <c r="D3419" s="25">
        <v>365</v>
      </c>
      <c r="E3419" s="19" t="s">
        <v>1811</v>
      </c>
      <c r="F3419" s="25">
        <v>125944</v>
      </c>
      <c r="G3419" s="19" t="s">
        <v>3632</v>
      </c>
      <c r="H3419" s="25" t="s">
        <v>4631</v>
      </c>
      <c r="I3419" s="19" t="s">
        <v>1782</v>
      </c>
      <c r="J3419" s="25" t="s">
        <v>39</v>
      </c>
      <c r="K3419" s="32">
        <v>501866</v>
      </c>
      <c r="L3419" s="26">
        <v>0</v>
      </c>
      <c r="M3419" s="27">
        <v>0</v>
      </c>
      <c r="N3419" s="22">
        <v>0</v>
      </c>
      <c r="O3419" s="22">
        <v>0</v>
      </c>
      <c r="P3419" s="1">
        <v>125992</v>
      </c>
      <c r="Q3419">
        <v>365</v>
      </c>
      <c r="R3419">
        <v>65</v>
      </c>
      <c r="S3419" t="s">
        <v>1811</v>
      </c>
      <c r="T3419" t="s">
        <v>1811</v>
      </c>
      <c r="U3419" t="s">
        <v>3181</v>
      </c>
      <c r="V3419" t="s">
        <v>1782</v>
      </c>
      <c r="W3419" t="s">
        <v>39</v>
      </c>
      <c r="X3419">
        <v>17245404</v>
      </c>
      <c r="Y3419">
        <f>VLOOKUP(P3419,[1]Listado!$F$5:$N$6488,9,0)</f>
        <v>0</v>
      </c>
      <c r="Z3419">
        <f>VLOOKUP(P3419,[1]Listado!$F$5:$O$6488,10,0)</f>
        <v>0</v>
      </c>
    </row>
    <row r="3420" spans="2:26" ht="45" x14ac:dyDescent="0.25">
      <c r="B3420" s="24">
        <v>65</v>
      </c>
      <c r="C3420" s="19" t="s">
        <v>1811</v>
      </c>
      <c r="D3420" s="25">
        <v>365</v>
      </c>
      <c r="E3420" s="19" t="s">
        <v>1811</v>
      </c>
      <c r="F3420" s="25">
        <v>125945</v>
      </c>
      <c r="G3420" s="19" t="s">
        <v>3628</v>
      </c>
      <c r="H3420" s="25" t="s">
        <v>4631</v>
      </c>
      <c r="I3420" s="19" t="s">
        <v>1782</v>
      </c>
      <c r="J3420" s="25" t="s">
        <v>39</v>
      </c>
      <c r="K3420" s="32">
        <v>514666</v>
      </c>
      <c r="L3420" s="26">
        <v>0</v>
      </c>
      <c r="M3420" s="27">
        <v>0</v>
      </c>
      <c r="N3420" s="22">
        <v>0</v>
      </c>
      <c r="O3420" s="22">
        <v>0</v>
      </c>
      <c r="P3420" s="1">
        <v>125993</v>
      </c>
      <c r="Q3420">
        <v>365</v>
      </c>
      <c r="R3420">
        <v>65</v>
      </c>
      <c r="S3420" t="s">
        <v>1811</v>
      </c>
      <c r="T3420" t="s">
        <v>1811</v>
      </c>
      <c r="U3420" t="s">
        <v>2994</v>
      </c>
      <c r="V3420" t="s">
        <v>1782</v>
      </c>
      <c r="W3420" t="s">
        <v>39</v>
      </c>
      <c r="X3420">
        <v>3057265</v>
      </c>
      <c r="Y3420">
        <f>VLOOKUP(P3420,[1]Listado!$F$5:$N$6488,9,0)</f>
        <v>0</v>
      </c>
      <c r="Z3420">
        <f>VLOOKUP(P3420,[1]Listado!$F$5:$O$6488,10,0)</f>
        <v>0</v>
      </c>
    </row>
    <row r="3421" spans="2:26" ht="45" x14ac:dyDescent="0.25">
      <c r="B3421" s="24">
        <v>65</v>
      </c>
      <c r="C3421" s="19" t="s">
        <v>1811</v>
      </c>
      <c r="D3421" s="25">
        <v>365</v>
      </c>
      <c r="E3421" s="19" t="s">
        <v>1811</v>
      </c>
      <c r="F3421" s="25">
        <v>125946</v>
      </c>
      <c r="G3421" s="19" t="s">
        <v>3629</v>
      </c>
      <c r="H3421" s="25" t="s">
        <v>4631</v>
      </c>
      <c r="I3421" s="19" t="s">
        <v>1782</v>
      </c>
      <c r="J3421" s="25" t="s">
        <v>39</v>
      </c>
      <c r="K3421" s="32">
        <v>18630</v>
      </c>
      <c r="L3421" s="26">
        <v>0</v>
      </c>
      <c r="M3421" s="27">
        <v>0</v>
      </c>
      <c r="N3421" s="22">
        <v>0</v>
      </c>
      <c r="O3421" s="22">
        <v>0</v>
      </c>
      <c r="P3421" s="1">
        <v>125994</v>
      </c>
      <c r="Q3421">
        <v>365</v>
      </c>
      <c r="R3421">
        <v>65</v>
      </c>
      <c r="S3421" t="s">
        <v>1811</v>
      </c>
      <c r="T3421" t="s">
        <v>1811</v>
      </c>
      <c r="U3421" t="s">
        <v>3648</v>
      </c>
      <c r="V3421" t="s">
        <v>1782</v>
      </c>
      <c r="W3421" t="s">
        <v>39</v>
      </c>
      <c r="X3421">
        <v>37320</v>
      </c>
      <c r="Y3421">
        <f>VLOOKUP(P3421,[1]Listado!$F$5:$N$6488,9,0)</f>
        <v>0</v>
      </c>
      <c r="Z3421">
        <f>VLOOKUP(P3421,[1]Listado!$F$5:$O$6488,10,0)</f>
        <v>0</v>
      </c>
    </row>
    <row r="3422" spans="2:26" ht="30" x14ac:dyDescent="0.25">
      <c r="B3422" s="24">
        <v>65</v>
      </c>
      <c r="C3422" s="19" t="s">
        <v>1811</v>
      </c>
      <c r="D3422" s="25">
        <v>365</v>
      </c>
      <c r="E3422" s="19" t="s">
        <v>1811</v>
      </c>
      <c r="F3422" s="25">
        <v>125947</v>
      </c>
      <c r="G3422" s="19" t="s">
        <v>3428</v>
      </c>
      <c r="H3422" s="25" t="s">
        <v>4631</v>
      </c>
      <c r="I3422" s="19" t="s">
        <v>1782</v>
      </c>
      <c r="J3422" s="25" t="s">
        <v>39</v>
      </c>
      <c r="K3422" s="32">
        <v>26788</v>
      </c>
      <c r="L3422" s="26">
        <v>0</v>
      </c>
      <c r="M3422" s="27">
        <v>0</v>
      </c>
      <c r="N3422" s="22">
        <v>0</v>
      </c>
      <c r="O3422" s="22">
        <v>0</v>
      </c>
      <c r="P3422" s="1">
        <v>125995</v>
      </c>
      <c r="Q3422">
        <v>365</v>
      </c>
      <c r="R3422">
        <v>65</v>
      </c>
      <c r="S3422" t="s">
        <v>1811</v>
      </c>
      <c r="T3422" t="s">
        <v>1811</v>
      </c>
      <c r="U3422" t="s">
        <v>3009</v>
      </c>
      <c r="V3422" t="s">
        <v>1782</v>
      </c>
      <c r="W3422" t="s">
        <v>39</v>
      </c>
      <c r="X3422">
        <v>195213</v>
      </c>
      <c r="Y3422">
        <f>VLOOKUP(P3422,[1]Listado!$F$5:$N$6488,9,0)</f>
        <v>0</v>
      </c>
      <c r="Z3422">
        <f>VLOOKUP(P3422,[1]Listado!$F$5:$O$6488,10,0)</f>
        <v>0</v>
      </c>
    </row>
    <row r="3423" spans="2:26" ht="30" x14ac:dyDescent="0.25">
      <c r="B3423" s="24">
        <v>65</v>
      </c>
      <c r="C3423" s="19" t="s">
        <v>1811</v>
      </c>
      <c r="D3423" s="25">
        <v>365</v>
      </c>
      <c r="E3423" s="19" t="s">
        <v>1811</v>
      </c>
      <c r="F3423" s="25">
        <v>125948</v>
      </c>
      <c r="G3423" s="19" t="s">
        <v>3154</v>
      </c>
      <c r="H3423" s="25" t="s">
        <v>4631</v>
      </c>
      <c r="I3423" s="19" t="s">
        <v>1782</v>
      </c>
      <c r="J3423" s="25" t="s">
        <v>39</v>
      </c>
      <c r="K3423" s="32">
        <v>876620</v>
      </c>
      <c r="L3423" s="26">
        <v>0</v>
      </c>
      <c r="M3423" s="27">
        <v>0</v>
      </c>
      <c r="N3423" s="22">
        <v>0</v>
      </c>
      <c r="O3423" s="22">
        <v>0</v>
      </c>
      <c r="P3423" s="1">
        <v>125996</v>
      </c>
      <c r="Q3423">
        <v>365</v>
      </c>
      <c r="R3423">
        <v>65</v>
      </c>
      <c r="S3423" t="s">
        <v>1811</v>
      </c>
      <c r="T3423" t="s">
        <v>1811</v>
      </c>
      <c r="U3423" t="s">
        <v>3055</v>
      </c>
      <c r="V3423" t="s">
        <v>1782</v>
      </c>
      <c r="W3423" t="s">
        <v>39</v>
      </c>
      <c r="X3423">
        <v>340634</v>
      </c>
      <c r="Y3423">
        <f>VLOOKUP(P3423,[1]Listado!$F$5:$N$6488,9,0)</f>
        <v>0</v>
      </c>
      <c r="Z3423">
        <f>VLOOKUP(P3423,[1]Listado!$F$5:$O$6488,10,0)</f>
        <v>0</v>
      </c>
    </row>
    <row r="3424" spans="2:26" ht="30" x14ac:dyDescent="0.25">
      <c r="B3424" s="24">
        <v>65</v>
      </c>
      <c r="C3424" s="19" t="s">
        <v>1811</v>
      </c>
      <c r="D3424" s="25">
        <v>365</v>
      </c>
      <c r="E3424" s="19" t="s">
        <v>1811</v>
      </c>
      <c r="F3424" s="25">
        <v>125949</v>
      </c>
      <c r="G3424" s="19" t="s">
        <v>3660</v>
      </c>
      <c r="H3424" s="25" t="s">
        <v>4631</v>
      </c>
      <c r="I3424" s="19" t="s">
        <v>1782</v>
      </c>
      <c r="J3424" s="25" t="s">
        <v>39</v>
      </c>
      <c r="K3424" s="32">
        <v>42236</v>
      </c>
      <c r="L3424" s="26">
        <v>0</v>
      </c>
      <c r="M3424" s="27">
        <v>0</v>
      </c>
      <c r="N3424" s="22">
        <v>0</v>
      </c>
      <c r="O3424" s="22">
        <v>0</v>
      </c>
      <c r="P3424" s="1">
        <v>125997</v>
      </c>
      <c r="Q3424">
        <v>365</v>
      </c>
      <c r="R3424">
        <v>65</v>
      </c>
      <c r="S3424" t="s">
        <v>1811</v>
      </c>
      <c r="T3424" t="s">
        <v>1811</v>
      </c>
      <c r="U3424" t="s">
        <v>3778</v>
      </c>
      <c r="V3424" t="s">
        <v>1782</v>
      </c>
      <c r="W3424" t="s">
        <v>39</v>
      </c>
      <c r="X3424">
        <v>40230</v>
      </c>
      <c r="Y3424">
        <f>VLOOKUP(P3424,[1]Listado!$F$5:$N$6488,9,0)</f>
        <v>0</v>
      </c>
      <c r="Z3424">
        <f>VLOOKUP(P3424,[1]Listado!$F$5:$O$6488,10,0)</f>
        <v>0</v>
      </c>
    </row>
    <row r="3425" spans="2:26" ht="30" x14ac:dyDescent="0.25">
      <c r="B3425" s="24">
        <v>65</v>
      </c>
      <c r="C3425" s="19" t="s">
        <v>1811</v>
      </c>
      <c r="D3425" s="25">
        <v>365</v>
      </c>
      <c r="E3425" s="19" t="s">
        <v>1811</v>
      </c>
      <c r="F3425" s="25">
        <v>125950</v>
      </c>
      <c r="G3425" s="19" t="s">
        <v>3665</v>
      </c>
      <c r="H3425" s="25" t="s">
        <v>4631</v>
      </c>
      <c r="I3425" s="19" t="s">
        <v>1782</v>
      </c>
      <c r="J3425" s="25" t="s">
        <v>39</v>
      </c>
      <c r="K3425" s="32">
        <v>56257</v>
      </c>
      <c r="L3425" s="26">
        <v>0</v>
      </c>
      <c r="M3425" s="27">
        <v>0</v>
      </c>
      <c r="N3425" s="22">
        <v>0</v>
      </c>
      <c r="O3425" s="22">
        <v>0</v>
      </c>
      <c r="P3425" s="1">
        <v>125998</v>
      </c>
      <c r="Q3425">
        <v>365</v>
      </c>
      <c r="R3425">
        <v>65</v>
      </c>
      <c r="S3425" t="s">
        <v>1811</v>
      </c>
      <c r="T3425" t="s">
        <v>1811</v>
      </c>
      <c r="U3425" t="s">
        <v>3294</v>
      </c>
      <c r="V3425" t="s">
        <v>1782</v>
      </c>
      <c r="W3425" t="s">
        <v>39</v>
      </c>
      <c r="X3425">
        <v>85159</v>
      </c>
      <c r="Y3425">
        <f>VLOOKUP(P3425,[1]Listado!$F$5:$N$6488,9,0)</f>
        <v>0</v>
      </c>
      <c r="Z3425">
        <f>VLOOKUP(P3425,[1]Listado!$F$5:$O$6488,10,0)</f>
        <v>0</v>
      </c>
    </row>
    <row r="3426" spans="2:26" ht="30" x14ac:dyDescent="0.25">
      <c r="B3426" s="24">
        <v>65</v>
      </c>
      <c r="C3426" s="19" t="s">
        <v>1811</v>
      </c>
      <c r="D3426" s="25">
        <v>365</v>
      </c>
      <c r="E3426" s="19" t="s">
        <v>1811</v>
      </c>
      <c r="F3426" s="25">
        <v>125951</v>
      </c>
      <c r="G3426" s="19" t="s">
        <v>3505</v>
      </c>
      <c r="H3426" s="25" t="s">
        <v>4631</v>
      </c>
      <c r="I3426" s="19" t="s">
        <v>1782</v>
      </c>
      <c r="J3426" s="25" t="s">
        <v>39</v>
      </c>
      <c r="K3426" s="32">
        <v>81910</v>
      </c>
      <c r="L3426" s="26">
        <v>0</v>
      </c>
      <c r="M3426" s="27">
        <v>0</v>
      </c>
      <c r="N3426" s="22">
        <v>0</v>
      </c>
      <c r="O3426" s="22">
        <v>0</v>
      </c>
      <c r="P3426" s="1">
        <v>125999</v>
      </c>
      <c r="Q3426">
        <v>365</v>
      </c>
      <c r="R3426">
        <v>65</v>
      </c>
      <c r="S3426" t="s">
        <v>1811</v>
      </c>
      <c r="T3426" t="s">
        <v>1811</v>
      </c>
      <c r="U3426" t="s">
        <v>3145</v>
      </c>
      <c r="V3426" t="s">
        <v>1782</v>
      </c>
      <c r="W3426" t="s">
        <v>39</v>
      </c>
      <c r="X3426">
        <v>1031953</v>
      </c>
      <c r="Y3426">
        <f>VLOOKUP(P3426,[1]Listado!$F$5:$N$6488,9,0)</f>
        <v>0</v>
      </c>
      <c r="Z3426">
        <f>VLOOKUP(P3426,[1]Listado!$F$5:$O$6488,10,0)</f>
        <v>0</v>
      </c>
    </row>
    <row r="3427" spans="2:26" ht="30" x14ac:dyDescent="0.25">
      <c r="B3427" s="24">
        <v>65</v>
      </c>
      <c r="C3427" s="19" t="s">
        <v>1811</v>
      </c>
      <c r="D3427" s="25">
        <v>365</v>
      </c>
      <c r="E3427" s="19" t="s">
        <v>1811</v>
      </c>
      <c r="F3427" s="25">
        <v>125952</v>
      </c>
      <c r="G3427" s="19" t="s">
        <v>3001</v>
      </c>
      <c r="H3427" s="25" t="s">
        <v>4631</v>
      </c>
      <c r="I3427" s="19" t="s">
        <v>1782</v>
      </c>
      <c r="J3427" s="25" t="s">
        <v>39</v>
      </c>
      <c r="K3427" s="32">
        <v>38930</v>
      </c>
      <c r="L3427" s="26">
        <v>0</v>
      </c>
      <c r="M3427" s="27">
        <v>0</v>
      </c>
      <c r="N3427" s="22">
        <v>0</v>
      </c>
      <c r="O3427" s="22">
        <v>0</v>
      </c>
      <c r="P3427" s="1">
        <v>126000</v>
      </c>
      <c r="Q3427">
        <v>365</v>
      </c>
      <c r="R3427">
        <v>65</v>
      </c>
      <c r="S3427" t="s">
        <v>1811</v>
      </c>
      <c r="T3427" t="s">
        <v>1811</v>
      </c>
      <c r="U3427" t="s">
        <v>3674</v>
      </c>
      <c r="V3427" t="s">
        <v>1782</v>
      </c>
      <c r="W3427" t="s">
        <v>39</v>
      </c>
      <c r="X3427">
        <v>70989</v>
      </c>
      <c r="Y3427">
        <f>VLOOKUP(P3427,[1]Listado!$F$5:$N$6488,9,0)</f>
        <v>0</v>
      </c>
      <c r="Z3427">
        <f>VLOOKUP(P3427,[1]Listado!$F$5:$O$6488,10,0)</f>
        <v>0</v>
      </c>
    </row>
    <row r="3428" spans="2:26" ht="30" x14ac:dyDescent="0.25">
      <c r="B3428" s="24">
        <v>65</v>
      </c>
      <c r="C3428" s="19" t="s">
        <v>1811</v>
      </c>
      <c r="D3428" s="25">
        <v>365</v>
      </c>
      <c r="E3428" s="19" t="s">
        <v>1811</v>
      </c>
      <c r="F3428" s="25">
        <v>125953</v>
      </c>
      <c r="G3428" s="19" t="s">
        <v>3456</v>
      </c>
      <c r="H3428" s="25" t="s">
        <v>4631</v>
      </c>
      <c r="I3428" s="19" t="s">
        <v>1782</v>
      </c>
      <c r="J3428" s="25" t="s">
        <v>39</v>
      </c>
      <c r="K3428" s="32">
        <v>78642</v>
      </c>
      <c r="L3428" s="26">
        <v>0</v>
      </c>
      <c r="M3428" s="27">
        <v>0</v>
      </c>
      <c r="N3428" s="22">
        <v>0</v>
      </c>
      <c r="O3428" s="22">
        <v>0</v>
      </c>
      <c r="P3428" s="1">
        <v>126001</v>
      </c>
      <c r="Q3428">
        <v>365</v>
      </c>
      <c r="R3428">
        <v>65</v>
      </c>
      <c r="S3428" t="s">
        <v>1811</v>
      </c>
      <c r="T3428" t="s">
        <v>1811</v>
      </c>
      <c r="U3428" t="s">
        <v>3722</v>
      </c>
      <c r="V3428" t="s">
        <v>1782</v>
      </c>
      <c r="W3428" t="s">
        <v>39</v>
      </c>
      <c r="X3428">
        <v>28571</v>
      </c>
      <c r="Y3428">
        <f>VLOOKUP(P3428,[1]Listado!$F$5:$N$6488,9,0)</f>
        <v>0</v>
      </c>
      <c r="Z3428">
        <f>VLOOKUP(P3428,[1]Listado!$F$5:$O$6488,10,0)</f>
        <v>0</v>
      </c>
    </row>
    <row r="3429" spans="2:26" ht="30" x14ac:dyDescent="0.25">
      <c r="B3429" s="24">
        <v>65</v>
      </c>
      <c r="C3429" s="19" t="s">
        <v>1811</v>
      </c>
      <c r="D3429" s="25">
        <v>365</v>
      </c>
      <c r="E3429" s="19" t="s">
        <v>1811</v>
      </c>
      <c r="F3429" s="25">
        <v>125954</v>
      </c>
      <c r="G3429" s="19" t="s">
        <v>3358</v>
      </c>
      <c r="H3429" s="25" t="s">
        <v>4631</v>
      </c>
      <c r="I3429" s="19" t="s">
        <v>1782</v>
      </c>
      <c r="J3429" s="25" t="s">
        <v>39</v>
      </c>
      <c r="K3429" s="32">
        <v>42567</v>
      </c>
      <c r="L3429" s="26">
        <v>0</v>
      </c>
      <c r="M3429" s="27">
        <v>0</v>
      </c>
      <c r="N3429" s="22">
        <v>0</v>
      </c>
      <c r="O3429" s="22">
        <v>0</v>
      </c>
      <c r="P3429" s="1">
        <v>126002</v>
      </c>
      <c r="Q3429">
        <v>365</v>
      </c>
      <c r="R3429">
        <v>65</v>
      </c>
      <c r="S3429" t="s">
        <v>1811</v>
      </c>
      <c r="T3429" t="s">
        <v>1811</v>
      </c>
      <c r="U3429" t="s">
        <v>3371</v>
      </c>
      <c r="V3429" t="s">
        <v>1782</v>
      </c>
      <c r="W3429" t="s">
        <v>39</v>
      </c>
      <c r="X3429">
        <v>644898</v>
      </c>
      <c r="Y3429">
        <f>VLOOKUP(P3429,[1]Listado!$F$5:$N$6488,9,0)</f>
        <v>0</v>
      </c>
      <c r="Z3429">
        <f>VLOOKUP(P3429,[1]Listado!$F$5:$O$6488,10,0)</f>
        <v>0</v>
      </c>
    </row>
    <row r="3430" spans="2:26" ht="30" x14ac:dyDescent="0.25">
      <c r="B3430" s="24">
        <v>65</v>
      </c>
      <c r="C3430" s="19" t="s">
        <v>1811</v>
      </c>
      <c r="D3430" s="25">
        <v>365</v>
      </c>
      <c r="E3430" s="19" t="s">
        <v>1811</v>
      </c>
      <c r="F3430" s="25">
        <v>125955</v>
      </c>
      <c r="G3430" s="19" t="s">
        <v>3457</v>
      </c>
      <c r="H3430" s="25" t="s">
        <v>4631</v>
      </c>
      <c r="I3430" s="19" t="s">
        <v>1782</v>
      </c>
      <c r="J3430" s="25" t="s">
        <v>39</v>
      </c>
      <c r="K3430" s="32">
        <v>58183</v>
      </c>
      <c r="L3430" s="26">
        <v>0</v>
      </c>
      <c r="M3430" s="27">
        <v>0</v>
      </c>
      <c r="N3430" s="22">
        <v>0</v>
      </c>
      <c r="O3430" s="22">
        <v>0</v>
      </c>
      <c r="P3430" s="1">
        <v>126003</v>
      </c>
      <c r="Q3430">
        <v>365</v>
      </c>
      <c r="R3430">
        <v>65</v>
      </c>
      <c r="S3430" t="s">
        <v>1811</v>
      </c>
      <c r="T3430" t="s">
        <v>1811</v>
      </c>
      <c r="U3430" t="s">
        <v>3806</v>
      </c>
      <c r="V3430" t="s">
        <v>1782</v>
      </c>
      <c r="W3430" t="s">
        <v>39</v>
      </c>
      <c r="X3430">
        <v>720196</v>
      </c>
      <c r="Y3430">
        <f>VLOOKUP(P3430,[1]Listado!$F$5:$N$6488,9,0)</f>
        <v>0</v>
      </c>
      <c r="Z3430">
        <f>VLOOKUP(P3430,[1]Listado!$F$5:$O$6488,10,0)</f>
        <v>0</v>
      </c>
    </row>
    <row r="3431" spans="2:26" ht="30" x14ac:dyDescent="0.25">
      <c r="B3431" s="24">
        <v>65</v>
      </c>
      <c r="C3431" s="19" t="s">
        <v>1811</v>
      </c>
      <c r="D3431" s="25">
        <v>365</v>
      </c>
      <c r="E3431" s="19" t="s">
        <v>1811</v>
      </c>
      <c r="F3431" s="25">
        <v>125956</v>
      </c>
      <c r="G3431" s="19" t="s">
        <v>3300</v>
      </c>
      <c r="H3431" s="25" t="s">
        <v>4631</v>
      </c>
      <c r="I3431" s="19" t="s">
        <v>1782</v>
      </c>
      <c r="J3431" s="25" t="s">
        <v>39</v>
      </c>
      <c r="K3431" s="32">
        <v>31005</v>
      </c>
      <c r="L3431" s="26">
        <v>0</v>
      </c>
      <c r="M3431" s="27">
        <v>0</v>
      </c>
      <c r="N3431" s="22">
        <v>0</v>
      </c>
      <c r="O3431" s="22">
        <v>0</v>
      </c>
      <c r="P3431" s="1">
        <v>126004</v>
      </c>
      <c r="Q3431">
        <v>365</v>
      </c>
      <c r="R3431">
        <v>65</v>
      </c>
      <c r="S3431" t="s">
        <v>1811</v>
      </c>
      <c r="T3431" t="s">
        <v>1811</v>
      </c>
      <c r="U3431" t="s">
        <v>3233</v>
      </c>
      <c r="V3431" t="s">
        <v>1782</v>
      </c>
      <c r="W3431" t="s">
        <v>39</v>
      </c>
      <c r="X3431">
        <v>303244</v>
      </c>
      <c r="Y3431">
        <f>VLOOKUP(P3431,[1]Listado!$F$5:$N$6488,9,0)</f>
        <v>0</v>
      </c>
      <c r="Z3431">
        <f>VLOOKUP(P3431,[1]Listado!$F$5:$O$6488,10,0)</f>
        <v>0</v>
      </c>
    </row>
    <row r="3432" spans="2:26" ht="30" x14ac:dyDescent="0.25">
      <c r="B3432" s="24">
        <v>65</v>
      </c>
      <c r="C3432" s="19" t="s">
        <v>1811</v>
      </c>
      <c r="D3432" s="25">
        <v>365</v>
      </c>
      <c r="E3432" s="19" t="s">
        <v>1811</v>
      </c>
      <c r="F3432" s="25">
        <v>125957</v>
      </c>
      <c r="G3432" s="19" t="s">
        <v>3508</v>
      </c>
      <c r="H3432" s="25" t="s">
        <v>4631</v>
      </c>
      <c r="I3432" s="19" t="s">
        <v>1782</v>
      </c>
      <c r="J3432" s="25" t="s">
        <v>39</v>
      </c>
      <c r="K3432" s="32">
        <v>79262</v>
      </c>
      <c r="L3432" s="26">
        <v>0</v>
      </c>
      <c r="M3432" s="27">
        <v>0</v>
      </c>
      <c r="N3432" s="22">
        <v>0</v>
      </c>
      <c r="O3432" s="22">
        <v>0</v>
      </c>
      <c r="P3432" s="1">
        <v>126005</v>
      </c>
      <c r="Q3432">
        <v>365</v>
      </c>
      <c r="R3432">
        <v>65</v>
      </c>
      <c r="S3432" t="s">
        <v>1811</v>
      </c>
      <c r="T3432" t="s">
        <v>1811</v>
      </c>
      <c r="U3432" t="s">
        <v>3422</v>
      </c>
      <c r="V3432" t="s">
        <v>1782</v>
      </c>
      <c r="W3432" t="s">
        <v>39</v>
      </c>
      <c r="X3432">
        <v>124231</v>
      </c>
      <c r="Y3432">
        <f>VLOOKUP(P3432,[1]Listado!$F$5:$N$6488,9,0)</f>
        <v>0</v>
      </c>
      <c r="Z3432">
        <f>VLOOKUP(P3432,[1]Listado!$F$5:$O$6488,10,0)</f>
        <v>0</v>
      </c>
    </row>
    <row r="3433" spans="2:26" ht="30" x14ac:dyDescent="0.25">
      <c r="B3433" s="24">
        <v>65</v>
      </c>
      <c r="C3433" s="19" t="s">
        <v>1811</v>
      </c>
      <c r="D3433" s="25">
        <v>365</v>
      </c>
      <c r="E3433" s="19" t="s">
        <v>1811</v>
      </c>
      <c r="F3433" s="25">
        <v>125958</v>
      </c>
      <c r="G3433" s="19" t="s">
        <v>3367</v>
      </c>
      <c r="H3433" s="25" t="s">
        <v>4631</v>
      </c>
      <c r="I3433" s="19" t="s">
        <v>1782</v>
      </c>
      <c r="J3433" s="25" t="s">
        <v>39</v>
      </c>
      <c r="K3433" s="32">
        <v>28326</v>
      </c>
      <c r="L3433" s="26">
        <v>0</v>
      </c>
      <c r="M3433" s="27">
        <v>0</v>
      </c>
      <c r="N3433" s="22">
        <v>0</v>
      </c>
      <c r="O3433" s="22">
        <v>0</v>
      </c>
      <c r="P3433" s="1">
        <v>126006</v>
      </c>
      <c r="Q3433">
        <v>365</v>
      </c>
      <c r="R3433">
        <v>65</v>
      </c>
      <c r="S3433" t="s">
        <v>1811</v>
      </c>
      <c r="T3433" t="s">
        <v>1811</v>
      </c>
      <c r="U3433" t="s">
        <v>3791</v>
      </c>
      <c r="V3433" t="s">
        <v>1782</v>
      </c>
      <c r="W3433" t="s">
        <v>39</v>
      </c>
      <c r="X3433">
        <v>88662</v>
      </c>
      <c r="Y3433">
        <f>VLOOKUP(P3433,[1]Listado!$F$5:$N$6488,9,0)</f>
        <v>0</v>
      </c>
      <c r="Z3433">
        <f>VLOOKUP(P3433,[1]Listado!$F$5:$O$6488,10,0)</f>
        <v>0</v>
      </c>
    </row>
    <row r="3434" spans="2:26" ht="30" x14ac:dyDescent="0.25">
      <c r="B3434" s="24">
        <v>65</v>
      </c>
      <c r="C3434" s="19" t="s">
        <v>1811</v>
      </c>
      <c r="D3434" s="25">
        <v>365</v>
      </c>
      <c r="E3434" s="19" t="s">
        <v>1811</v>
      </c>
      <c r="F3434" s="25">
        <v>125959</v>
      </c>
      <c r="G3434" s="19" t="s">
        <v>3374</v>
      </c>
      <c r="H3434" s="25" t="s">
        <v>4631</v>
      </c>
      <c r="I3434" s="19" t="s">
        <v>1782</v>
      </c>
      <c r="J3434" s="25" t="s">
        <v>39</v>
      </c>
      <c r="K3434" s="32">
        <v>441901</v>
      </c>
      <c r="L3434" s="26">
        <v>0</v>
      </c>
      <c r="M3434" s="27">
        <v>0</v>
      </c>
      <c r="N3434" s="22">
        <v>0</v>
      </c>
      <c r="O3434" s="22">
        <v>0</v>
      </c>
      <c r="P3434" s="1">
        <v>126007</v>
      </c>
      <c r="Q3434">
        <v>365</v>
      </c>
      <c r="R3434">
        <v>65</v>
      </c>
      <c r="S3434" t="s">
        <v>1811</v>
      </c>
      <c r="T3434" t="s">
        <v>1811</v>
      </c>
      <c r="U3434" t="s">
        <v>3577</v>
      </c>
      <c r="V3434" t="s">
        <v>1782</v>
      </c>
      <c r="W3434" t="s">
        <v>39</v>
      </c>
      <c r="X3434">
        <v>115321</v>
      </c>
      <c r="Y3434">
        <f>VLOOKUP(P3434,[1]Listado!$F$5:$N$6488,9,0)</f>
        <v>0</v>
      </c>
      <c r="Z3434">
        <f>VLOOKUP(P3434,[1]Listado!$F$5:$O$6488,10,0)</f>
        <v>0</v>
      </c>
    </row>
    <row r="3435" spans="2:26" ht="30" x14ac:dyDescent="0.25">
      <c r="B3435" s="24">
        <v>65</v>
      </c>
      <c r="C3435" s="19" t="s">
        <v>1811</v>
      </c>
      <c r="D3435" s="25">
        <v>365</v>
      </c>
      <c r="E3435" s="19" t="s">
        <v>1811</v>
      </c>
      <c r="F3435" s="25">
        <v>125960</v>
      </c>
      <c r="G3435" s="19" t="s">
        <v>3380</v>
      </c>
      <c r="H3435" s="25" t="s">
        <v>4631</v>
      </c>
      <c r="I3435" s="19" t="s">
        <v>1782</v>
      </c>
      <c r="J3435" s="25" t="s">
        <v>39</v>
      </c>
      <c r="K3435" s="32">
        <v>115742</v>
      </c>
      <c r="L3435" s="26">
        <v>0</v>
      </c>
      <c r="M3435" s="27">
        <v>0</v>
      </c>
      <c r="N3435" s="22">
        <v>0</v>
      </c>
      <c r="O3435" s="22">
        <v>0</v>
      </c>
      <c r="P3435" s="1">
        <v>126008</v>
      </c>
      <c r="Q3435">
        <v>365</v>
      </c>
      <c r="R3435">
        <v>65</v>
      </c>
      <c r="S3435" t="s">
        <v>1811</v>
      </c>
      <c r="T3435" t="s">
        <v>1811</v>
      </c>
      <c r="U3435" t="s">
        <v>3461</v>
      </c>
      <c r="V3435" t="s">
        <v>1782</v>
      </c>
      <c r="W3435" t="s">
        <v>39</v>
      </c>
      <c r="X3435">
        <v>50272</v>
      </c>
      <c r="Y3435">
        <f>VLOOKUP(P3435,[1]Listado!$F$5:$N$6488,9,0)</f>
        <v>0</v>
      </c>
      <c r="Z3435">
        <f>VLOOKUP(P3435,[1]Listado!$F$5:$O$6488,10,0)</f>
        <v>0</v>
      </c>
    </row>
    <row r="3436" spans="2:26" ht="30" x14ac:dyDescent="0.25">
      <c r="B3436" s="24">
        <v>65</v>
      </c>
      <c r="C3436" s="19" t="s">
        <v>1811</v>
      </c>
      <c r="D3436" s="25">
        <v>365</v>
      </c>
      <c r="E3436" s="19" t="s">
        <v>1811</v>
      </c>
      <c r="F3436" s="25">
        <v>125961</v>
      </c>
      <c r="G3436" s="19" t="s">
        <v>2988</v>
      </c>
      <c r="H3436" s="25" t="s">
        <v>4631</v>
      </c>
      <c r="I3436" s="19" t="s">
        <v>1782</v>
      </c>
      <c r="J3436" s="25" t="s">
        <v>39</v>
      </c>
      <c r="K3436" s="32">
        <v>158191</v>
      </c>
      <c r="L3436" s="26">
        <v>0</v>
      </c>
      <c r="M3436" s="27">
        <v>0</v>
      </c>
      <c r="N3436" s="22">
        <v>0</v>
      </c>
      <c r="O3436" s="22">
        <v>0</v>
      </c>
      <c r="P3436" s="1">
        <v>126009</v>
      </c>
      <c r="Q3436">
        <v>365</v>
      </c>
      <c r="R3436">
        <v>65</v>
      </c>
      <c r="S3436" t="s">
        <v>1811</v>
      </c>
      <c r="T3436" t="s">
        <v>1811</v>
      </c>
      <c r="U3436" t="s">
        <v>3109</v>
      </c>
      <c r="V3436" t="s">
        <v>1782</v>
      </c>
      <c r="W3436" t="s">
        <v>39</v>
      </c>
      <c r="X3436">
        <v>144106</v>
      </c>
      <c r="Y3436">
        <f>VLOOKUP(P3436,[1]Listado!$F$5:$N$6488,9,0)</f>
        <v>0</v>
      </c>
      <c r="Z3436">
        <f>VLOOKUP(P3436,[1]Listado!$F$5:$O$6488,10,0)</f>
        <v>0</v>
      </c>
    </row>
    <row r="3437" spans="2:26" ht="30" x14ac:dyDescent="0.25">
      <c r="B3437" s="24">
        <v>65</v>
      </c>
      <c r="C3437" s="19" t="s">
        <v>1811</v>
      </c>
      <c r="D3437" s="25">
        <v>365</v>
      </c>
      <c r="E3437" s="19" t="s">
        <v>1811</v>
      </c>
      <c r="F3437" s="25">
        <v>125962</v>
      </c>
      <c r="G3437" s="19" t="s">
        <v>3386</v>
      </c>
      <c r="H3437" s="25" t="s">
        <v>4631</v>
      </c>
      <c r="I3437" s="19" t="s">
        <v>1782</v>
      </c>
      <c r="J3437" s="25" t="s">
        <v>39</v>
      </c>
      <c r="K3437" s="32">
        <v>22326</v>
      </c>
      <c r="L3437" s="26">
        <v>0</v>
      </c>
      <c r="M3437" s="27">
        <v>0</v>
      </c>
      <c r="N3437" s="22">
        <v>0</v>
      </c>
      <c r="O3437" s="22">
        <v>0</v>
      </c>
      <c r="P3437" s="1">
        <v>126010</v>
      </c>
      <c r="Q3437">
        <v>365</v>
      </c>
      <c r="R3437">
        <v>65</v>
      </c>
      <c r="S3437" t="s">
        <v>1811</v>
      </c>
      <c r="T3437" t="s">
        <v>1811</v>
      </c>
      <c r="U3437" t="s">
        <v>3298</v>
      </c>
      <c r="V3437" t="s">
        <v>1782</v>
      </c>
      <c r="W3437" t="s">
        <v>39</v>
      </c>
      <c r="X3437">
        <v>147970</v>
      </c>
      <c r="Y3437">
        <f>VLOOKUP(P3437,[1]Listado!$F$5:$N$6488,9,0)</f>
        <v>0</v>
      </c>
      <c r="Z3437">
        <f>VLOOKUP(P3437,[1]Listado!$F$5:$O$6488,10,0)</f>
        <v>0</v>
      </c>
    </row>
    <row r="3438" spans="2:26" ht="30" x14ac:dyDescent="0.25">
      <c r="B3438" s="24">
        <v>65</v>
      </c>
      <c r="C3438" s="19" t="s">
        <v>1811</v>
      </c>
      <c r="D3438" s="25">
        <v>365</v>
      </c>
      <c r="E3438" s="19" t="s">
        <v>1811</v>
      </c>
      <c r="F3438" s="25">
        <v>125963</v>
      </c>
      <c r="G3438" s="19" t="s">
        <v>3210</v>
      </c>
      <c r="H3438" s="25" t="s">
        <v>4631</v>
      </c>
      <c r="I3438" s="19" t="s">
        <v>1782</v>
      </c>
      <c r="J3438" s="25" t="s">
        <v>39</v>
      </c>
      <c r="K3438" s="32">
        <v>213648</v>
      </c>
      <c r="L3438" s="26">
        <v>0</v>
      </c>
      <c r="M3438" s="27">
        <v>0</v>
      </c>
      <c r="N3438" s="22">
        <v>0</v>
      </c>
      <c r="O3438" s="22">
        <v>0</v>
      </c>
      <c r="P3438" s="1">
        <v>126011</v>
      </c>
      <c r="Q3438">
        <v>365</v>
      </c>
      <c r="R3438">
        <v>65</v>
      </c>
      <c r="S3438" t="s">
        <v>1811</v>
      </c>
      <c r="T3438" t="s">
        <v>1811</v>
      </c>
      <c r="U3438" t="s">
        <v>3097</v>
      </c>
      <c r="V3438" t="s">
        <v>1782</v>
      </c>
      <c r="W3438" t="s">
        <v>39</v>
      </c>
      <c r="X3438">
        <v>31890</v>
      </c>
      <c r="Y3438">
        <f>VLOOKUP(P3438,[1]Listado!$F$5:$N$6488,9,0)</f>
        <v>0</v>
      </c>
      <c r="Z3438">
        <f>VLOOKUP(P3438,[1]Listado!$F$5:$O$6488,10,0)</f>
        <v>0</v>
      </c>
    </row>
    <row r="3439" spans="2:26" ht="30" x14ac:dyDescent="0.25">
      <c r="B3439" s="24">
        <v>65</v>
      </c>
      <c r="C3439" s="19" t="s">
        <v>1811</v>
      </c>
      <c r="D3439" s="25">
        <v>365</v>
      </c>
      <c r="E3439" s="19" t="s">
        <v>1811</v>
      </c>
      <c r="F3439" s="25">
        <v>125964</v>
      </c>
      <c r="G3439" s="19" t="s">
        <v>3751</v>
      </c>
      <c r="H3439" s="25" t="s">
        <v>4631</v>
      </c>
      <c r="I3439" s="19" t="s">
        <v>1782</v>
      </c>
      <c r="J3439" s="25" t="s">
        <v>39</v>
      </c>
      <c r="K3439" s="32">
        <v>1207710</v>
      </c>
      <c r="L3439" s="26">
        <v>0</v>
      </c>
      <c r="M3439" s="27">
        <v>0</v>
      </c>
      <c r="N3439" s="22">
        <v>0</v>
      </c>
      <c r="O3439" s="22">
        <v>0</v>
      </c>
      <c r="P3439" s="1">
        <v>126012</v>
      </c>
      <c r="Q3439">
        <v>365</v>
      </c>
      <c r="R3439">
        <v>65</v>
      </c>
      <c r="S3439" t="s">
        <v>1811</v>
      </c>
      <c r="T3439" t="s">
        <v>1811</v>
      </c>
      <c r="U3439" t="s">
        <v>3482</v>
      </c>
      <c r="V3439" t="s">
        <v>1782</v>
      </c>
      <c r="W3439" t="s">
        <v>39</v>
      </c>
      <c r="X3439">
        <v>45333</v>
      </c>
      <c r="Y3439">
        <f>VLOOKUP(P3439,[1]Listado!$F$5:$N$6488,9,0)</f>
        <v>0</v>
      </c>
      <c r="Z3439">
        <f>VLOOKUP(P3439,[1]Listado!$F$5:$O$6488,10,0)</f>
        <v>0</v>
      </c>
    </row>
    <row r="3440" spans="2:26" ht="30" x14ac:dyDescent="0.25">
      <c r="B3440" s="24">
        <v>65</v>
      </c>
      <c r="C3440" s="19" t="s">
        <v>1811</v>
      </c>
      <c r="D3440" s="25">
        <v>365</v>
      </c>
      <c r="E3440" s="19" t="s">
        <v>1811</v>
      </c>
      <c r="F3440" s="25">
        <v>125965</v>
      </c>
      <c r="G3440" s="19" t="s">
        <v>3327</v>
      </c>
      <c r="H3440" s="25" t="s">
        <v>4631</v>
      </c>
      <c r="I3440" s="19" t="s">
        <v>1782</v>
      </c>
      <c r="J3440" s="25" t="s">
        <v>39</v>
      </c>
      <c r="K3440" s="32">
        <v>5843362</v>
      </c>
      <c r="L3440" s="26">
        <v>0</v>
      </c>
      <c r="M3440" s="27">
        <v>0</v>
      </c>
      <c r="N3440" s="22">
        <v>0</v>
      </c>
      <c r="O3440" s="22">
        <v>0</v>
      </c>
      <c r="P3440" s="1">
        <v>126013</v>
      </c>
      <c r="Q3440">
        <v>365</v>
      </c>
      <c r="R3440">
        <v>65</v>
      </c>
      <c r="S3440" t="s">
        <v>1811</v>
      </c>
      <c r="T3440" t="s">
        <v>1811</v>
      </c>
      <c r="U3440" t="s">
        <v>3059</v>
      </c>
      <c r="V3440" t="s">
        <v>1782</v>
      </c>
      <c r="W3440" t="s">
        <v>39</v>
      </c>
      <c r="X3440">
        <v>340634</v>
      </c>
      <c r="Y3440">
        <f>VLOOKUP(P3440,[1]Listado!$F$5:$N$6488,9,0)</f>
        <v>0</v>
      </c>
      <c r="Z3440">
        <f>VLOOKUP(P3440,[1]Listado!$F$5:$O$6488,10,0)</f>
        <v>0</v>
      </c>
    </row>
    <row r="3441" spans="2:26" ht="30" x14ac:dyDescent="0.25">
      <c r="B3441" s="24">
        <v>65</v>
      </c>
      <c r="C3441" s="19" t="s">
        <v>1811</v>
      </c>
      <c r="D3441" s="25">
        <v>365</v>
      </c>
      <c r="E3441" s="19" t="s">
        <v>1811</v>
      </c>
      <c r="F3441" s="25">
        <v>125966</v>
      </c>
      <c r="G3441" s="19" t="s">
        <v>3620</v>
      </c>
      <c r="H3441" s="25" t="s">
        <v>4631</v>
      </c>
      <c r="I3441" s="19" t="s">
        <v>1782</v>
      </c>
      <c r="J3441" s="25" t="s">
        <v>39</v>
      </c>
      <c r="K3441" s="32">
        <v>559430</v>
      </c>
      <c r="L3441" s="26">
        <v>0</v>
      </c>
      <c r="M3441" s="27">
        <v>0</v>
      </c>
      <c r="N3441" s="22">
        <v>0</v>
      </c>
      <c r="O3441" s="22">
        <v>0</v>
      </c>
      <c r="P3441" s="1">
        <v>126014</v>
      </c>
      <c r="Q3441">
        <v>365</v>
      </c>
      <c r="R3441">
        <v>65</v>
      </c>
      <c r="S3441" t="s">
        <v>1811</v>
      </c>
      <c r="T3441" t="s">
        <v>1811</v>
      </c>
      <c r="U3441" t="s">
        <v>3757</v>
      </c>
      <c r="V3441" t="s">
        <v>1782</v>
      </c>
      <c r="W3441" t="s">
        <v>39</v>
      </c>
      <c r="X3441">
        <v>1647207</v>
      </c>
      <c r="Y3441">
        <f>VLOOKUP(P3441,[1]Listado!$F$5:$N$6488,9,0)</f>
        <v>0</v>
      </c>
      <c r="Z3441">
        <f>VLOOKUP(P3441,[1]Listado!$F$5:$O$6488,10,0)</f>
        <v>0</v>
      </c>
    </row>
    <row r="3442" spans="2:26" ht="30" x14ac:dyDescent="0.25">
      <c r="B3442" s="24">
        <v>65</v>
      </c>
      <c r="C3442" s="19" t="s">
        <v>1811</v>
      </c>
      <c r="D3442" s="25">
        <v>365</v>
      </c>
      <c r="E3442" s="19" t="s">
        <v>1811</v>
      </c>
      <c r="F3442" s="25">
        <v>125967</v>
      </c>
      <c r="G3442" s="19" t="s">
        <v>3000</v>
      </c>
      <c r="H3442" s="25" t="s">
        <v>4631</v>
      </c>
      <c r="I3442" s="19" t="s">
        <v>1782</v>
      </c>
      <c r="J3442" s="25" t="s">
        <v>39</v>
      </c>
      <c r="K3442" s="32">
        <v>29892</v>
      </c>
      <c r="L3442" s="26">
        <v>0</v>
      </c>
      <c r="M3442" s="27">
        <v>0</v>
      </c>
      <c r="N3442" s="22">
        <v>0</v>
      </c>
      <c r="O3442" s="22">
        <v>0</v>
      </c>
      <c r="P3442" s="1">
        <v>126015</v>
      </c>
      <c r="Q3442">
        <v>365</v>
      </c>
      <c r="R3442">
        <v>65</v>
      </c>
      <c r="S3442" t="s">
        <v>1811</v>
      </c>
      <c r="T3442" t="s">
        <v>1811</v>
      </c>
      <c r="U3442" t="s">
        <v>3536</v>
      </c>
      <c r="V3442" t="s">
        <v>1782</v>
      </c>
      <c r="W3442" t="s">
        <v>39</v>
      </c>
      <c r="X3442">
        <v>62356</v>
      </c>
      <c r="Y3442">
        <f>VLOOKUP(P3442,[1]Listado!$F$5:$N$6488,9,0)</f>
        <v>0</v>
      </c>
      <c r="Z3442">
        <f>VLOOKUP(P3442,[1]Listado!$F$5:$O$6488,10,0)</f>
        <v>0</v>
      </c>
    </row>
    <row r="3443" spans="2:26" ht="30" x14ac:dyDescent="0.25">
      <c r="B3443" s="24">
        <v>65</v>
      </c>
      <c r="C3443" s="19" t="s">
        <v>1811</v>
      </c>
      <c r="D3443" s="25">
        <v>365</v>
      </c>
      <c r="E3443" s="19" t="s">
        <v>1811</v>
      </c>
      <c r="F3443" s="25">
        <v>125968</v>
      </c>
      <c r="G3443" s="19" t="s">
        <v>3748</v>
      </c>
      <c r="H3443" s="25" t="s">
        <v>4631</v>
      </c>
      <c r="I3443" s="19" t="s">
        <v>1782</v>
      </c>
      <c r="J3443" s="25" t="s">
        <v>39</v>
      </c>
      <c r="K3443" s="32">
        <v>298125</v>
      </c>
      <c r="L3443" s="26">
        <v>0</v>
      </c>
      <c r="M3443" s="27">
        <v>0</v>
      </c>
      <c r="N3443" s="22">
        <v>0</v>
      </c>
      <c r="O3443" s="22">
        <v>0</v>
      </c>
      <c r="P3443" s="1">
        <v>126016</v>
      </c>
      <c r="Q3443">
        <v>365</v>
      </c>
      <c r="R3443">
        <v>65</v>
      </c>
      <c r="S3443" t="s">
        <v>1811</v>
      </c>
      <c r="T3443" t="s">
        <v>1811</v>
      </c>
      <c r="U3443" t="s">
        <v>3810</v>
      </c>
      <c r="V3443" t="s">
        <v>1782</v>
      </c>
      <c r="W3443" t="s">
        <v>39</v>
      </c>
      <c r="X3443">
        <v>1057187</v>
      </c>
      <c r="Y3443">
        <f>VLOOKUP(P3443,[1]Listado!$F$5:$N$6488,9,0)</f>
        <v>0</v>
      </c>
      <c r="Z3443">
        <f>VLOOKUP(P3443,[1]Listado!$F$5:$O$6488,10,0)</f>
        <v>0</v>
      </c>
    </row>
    <row r="3444" spans="2:26" ht="30" x14ac:dyDescent="0.25">
      <c r="B3444" s="24">
        <v>65</v>
      </c>
      <c r="C3444" s="19" t="s">
        <v>1811</v>
      </c>
      <c r="D3444" s="25">
        <v>365</v>
      </c>
      <c r="E3444" s="19" t="s">
        <v>1811</v>
      </c>
      <c r="F3444" s="25">
        <v>125969</v>
      </c>
      <c r="G3444" s="19" t="s">
        <v>3419</v>
      </c>
      <c r="H3444" s="25" t="s">
        <v>4631</v>
      </c>
      <c r="I3444" s="19" t="s">
        <v>1782</v>
      </c>
      <c r="J3444" s="25" t="s">
        <v>39</v>
      </c>
      <c r="K3444" s="32">
        <v>288934</v>
      </c>
      <c r="L3444" s="26">
        <v>0</v>
      </c>
      <c r="M3444" s="27">
        <v>0</v>
      </c>
      <c r="N3444" s="22">
        <v>0</v>
      </c>
      <c r="O3444" s="22">
        <v>0</v>
      </c>
      <c r="P3444" s="1">
        <v>126017</v>
      </c>
      <c r="Q3444">
        <v>365</v>
      </c>
      <c r="R3444">
        <v>65</v>
      </c>
      <c r="S3444" t="s">
        <v>1811</v>
      </c>
      <c r="T3444" t="s">
        <v>1811</v>
      </c>
      <c r="U3444" t="s">
        <v>3804</v>
      </c>
      <c r="V3444" t="s">
        <v>1782</v>
      </c>
      <c r="W3444" t="s">
        <v>39</v>
      </c>
      <c r="X3444">
        <v>300171</v>
      </c>
      <c r="Y3444">
        <f>VLOOKUP(P3444,[1]Listado!$F$5:$N$6488,9,0)</f>
        <v>0</v>
      </c>
      <c r="Z3444">
        <f>VLOOKUP(P3444,[1]Listado!$F$5:$O$6488,10,0)</f>
        <v>0</v>
      </c>
    </row>
    <row r="3445" spans="2:26" ht="30" x14ac:dyDescent="0.25">
      <c r="B3445" s="24">
        <v>65</v>
      </c>
      <c r="C3445" s="19" t="s">
        <v>1811</v>
      </c>
      <c r="D3445" s="25">
        <v>365</v>
      </c>
      <c r="E3445" s="19" t="s">
        <v>1811</v>
      </c>
      <c r="F3445" s="25">
        <v>125970</v>
      </c>
      <c r="G3445" s="19" t="s">
        <v>3032</v>
      </c>
      <c r="H3445" s="25" t="s">
        <v>4631</v>
      </c>
      <c r="I3445" s="19" t="s">
        <v>1782</v>
      </c>
      <c r="J3445" s="25" t="s">
        <v>39</v>
      </c>
      <c r="K3445" s="32">
        <v>265639</v>
      </c>
      <c r="L3445" s="26">
        <v>0</v>
      </c>
      <c r="M3445" s="27">
        <v>0</v>
      </c>
      <c r="N3445" s="22">
        <v>0</v>
      </c>
      <c r="O3445" s="22">
        <v>0</v>
      </c>
      <c r="P3445" s="1">
        <v>126018</v>
      </c>
      <c r="Q3445">
        <v>365</v>
      </c>
      <c r="R3445">
        <v>65</v>
      </c>
      <c r="S3445" t="s">
        <v>1811</v>
      </c>
      <c r="T3445" t="s">
        <v>1811</v>
      </c>
      <c r="U3445" t="s">
        <v>3340</v>
      </c>
      <c r="V3445" t="s">
        <v>1782</v>
      </c>
      <c r="W3445" t="s">
        <v>39</v>
      </c>
      <c r="X3445">
        <v>41231</v>
      </c>
      <c r="Y3445">
        <f>VLOOKUP(P3445,[1]Listado!$F$5:$N$6488,9,0)</f>
        <v>0</v>
      </c>
      <c r="Z3445">
        <f>VLOOKUP(P3445,[1]Listado!$F$5:$O$6488,10,0)</f>
        <v>0</v>
      </c>
    </row>
    <row r="3446" spans="2:26" ht="30" x14ac:dyDescent="0.25">
      <c r="B3446" s="24">
        <v>65</v>
      </c>
      <c r="C3446" s="19" t="s">
        <v>1811</v>
      </c>
      <c r="D3446" s="25">
        <v>365</v>
      </c>
      <c r="E3446" s="19" t="s">
        <v>1811</v>
      </c>
      <c r="F3446" s="25">
        <v>125971</v>
      </c>
      <c r="G3446" s="19" t="s">
        <v>3053</v>
      </c>
      <c r="H3446" s="25" t="s">
        <v>4631</v>
      </c>
      <c r="I3446" s="19" t="s">
        <v>1782</v>
      </c>
      <c r="J3446" s="25" t="s">
        <v>39</v>
      </c>
      <c r="K3446" s="32">
        <v>28345</v>
      </c>
      <c r="L3446" s="26">
        <v>0</v>
      </c>
      <c r="M3446" s="27">
        <v>0</v>
      </c>
      <c r="N3446" s="22">
        <v>0</v>
      </c>
      <c r="O3446" s="22">
        <v>0</v>
      </c>
      <c r="P3446" s="1">
        <v>126019</v>
      </c>
      <c r="Q3446">
        <v>365</v>
      </c>
      <c r="R3446">
        <v>65</v>
      </c>
      <c r="S3446" t="s">
        <v>1811</v>
      </c>
      <c r="T3446" t="s">
        <v>1811</v>
      </c>
      <c r="U3446" t="s">
        <v>3211</v>
      </c>
      <c r="V3446" t="s">
        <v>1782</v>
      </c>
      <c r="W3446" t="s">
        <v>39</v>
      </c>
      <c r="X3446">
        <v>130619</v>
      </c>
      <c r="Y3446">
        <f>VLOOKUP(P3446,[1]Listado!$F$5:$N$6488,9,0)</f>
        <v>0</v>
      </c>
      <c r="Z3446">
        <f>VLOOKUP(P3446,[1]Listado!$F$5:$O$6488,10,0)</f>
        <v>0</v>
      </c>
    </row>
    <row r="3447" spans="2:26" ht="30" x14ac:dyDescent="0.25">
      <c r="B3447" s="24">
        <v>65</v>
      </c>
      <c r="C3447" s="19" t="s">
        <v>1811</v>
      </c>
      <c r="D3447" s="25">
        <v>365</v>
      </c>
      <c r="E3447" s="19" t="s">
        <v>1811</v>
      </c>
      <c r="F3447" s="25">
        <v>125972</v>
      </c>
      <c r="G3447" s="19" t="s">
        <v>3673</v>
      </c>
      <c r="H3447" s="25" t="s">
        <v>4631</v>
      </c>
      <c r="I3447" s="19" t="s">
        <v>1782</v>
      </c>
      <c r="J3447" s="25" t="s">
        <v>39</v>
      </c>
      <c r="K3447" s="32">
        <v>52405</v>
      </c>
      <c r="L3447" s="26">
        <v>0</v>
      </c>
      <c r="M3447" s="27">
        <v>0</v>
      </c>
      <c r="N3447" s="22">
        <v>0</v>
      </c>
      <c r="O3447" s="22">
        <v>0</v>
      </c>
      <c r="P3447" s="1">
        <v>126020</v>
      </c>
      <c r="Q3447">
        <v>365</v>
      </c>
      <c r="R3447">
        <v>65</v>
      </c>
      <c r="S3447" t="s">
        <v>1811</v>
      </c>
      <c r="T3447" t="s">
        <v>1811</v>
      </c>
      <c r="U3447" t="s">
        <v>3141</v>
      </c>
      <c r="V3447" t="s">
        <v>1782</v>
      </c>
      <c r="W3447" t="s">
        <v>39</v>
      </c>
      <c r="X3447">
        <v>193537</v>
      </c>
      <c r="Y3447">
        <f>VLOOKUP(P3447,[1]Listado!$F$5:$N$6488,9,0)</f>
        <v>0</v>
      </c>
      <c r="Z3447">
        <f>VLOOKUP(P3447,[1]Listado!$F$5:$O$6488,10,0)</f>
        <v>0</v>
      </c>
    </row>
    <row r="3448" spans="2:26" ht="30" x14ac:dyDescent="0.25">
      <c r="B3448" s="24">
        <v>65</v>
      </c>
      <c r="C3448" s="19" t="s">
        <v>1811</v>
      </c>
      <c r="D3448" s="25">
        <v>365</v>
      </c>
      <c r="E3448" s="19" t="s">
        <v>1811</v>
      </c>
      <c r="F3448" s="25">
        <v>125973</v>
      </c>
      <c r="G3448" s="19" t="s">
        <v>3616</v>
      </c>
      <c r="H3448" s="25" t="s">
        <v>4631</v>
      </c>
      <c r="I3448" s="19" t="s">
        <v>1782</v>
      </c>
      <c r="J3448" s="25" t="s">
        <v>39</v>
      </c>
      <c r="K3448" s="32">
        <v>910729</v>
      </c>
      <c r="L3448" s="26">
        <v>0</v>
      </c>
      <c r="M3448" s="27">
        <v>0</v>
      </c>
      <c r="N3448" s="22">
        <v>0</v>
      </c>
      <c r="O3448" s="22">
        <v>0</v>
      </c>
      <c r="P3448" s="1">
        <v>126021</v>
      </c>
      <c r="Q3448">
        <v>365</v>
      </c>
      <c r="R3448">
        <v>65</v>
      </c>
      <c r="S3448" t="s">
        <v>1811</v>
      </c>
      <c r="T3448" t="s">
        <v>1811</v>
      </c>
      <c r="U3448" t="s">
        <v>3134</v>
      </c>
      <c r="V3448" t="s">
        <v>1782</v>
      </c>
      <c r="W3448" t="s">
        <v>39</v>
      </c>
      <c r="X3448">
        <v>32790</v>
      </c>
      <c r="Y3448">
        <f>VLOOKUP(P3448,[1]Listado!$F$5:$N$6488,9,0)</f>
        <v>0</v>
      </c>
      <c r="Z3448">
        <f>VLOOKUP(P3448,[1]Listado!$F$5:$O$6488,10,0)</f>
        <v>0</v>
      </c>
    </row>
    <row r="3449" spans="2:26" ht="30" x14ac:dyDescent="0.25">
      <c r="B3449" s="24">
        <v>65</v>
      </c>
      <c r="C3449" s="19" t="s">
        <v>1811</v>
      </c>
      <c r="D3449" s="25">
        <v>365</v>
      </c>
      <c r="E3449" s="19" t="s">
        <v>1811</v>
      </c>
      <c r="F3449" s="25">
        <v>125974</v>
      </c>
      <c r="G3449" s="19" t="s">
        <v>3805</v>
      </c>
      <c r="H3449" s="25" t="s">
        <v>4631</v>
      </c>
      <c r="I3449" s="19" t="s">
        <v>1782</v>
      </c>
      <c r="J3449" s="25" t="s">
        <v>39</v>
      </c>
      <c r="K3449" s="32">
        <v>60733</v>
      </c>
      <c r="L3449" s="26">
        <v>0</v>
      </c>
      <c r="M3449" s="27">
        <v>0</v>
      </c>
      <c r="N3449" s="22">
        <v>0</v>
      </c>
      <c r="O3449" s="22">
        <v>0</v>
      </c>
      <c r="P3449" s="1">
        <v>126022</v>
      </c>
      <c r="Q3449">
        <v>365</v>
      </c>
      <c r="R3449">
        <v>65</v>
      </c>
      <c r="S3449" t="s">
        <v>1811</v>
      </c>
      <c r="T3449" t="s">
        <v>1811</v>
      </c>
      <c r="U3449" t="s">
        <v>3776</v>
      </c>
      <c r="V3449" t="s">
        <v>1782</v>
      </c>
      <c r="W3449" t="s">
        <v>39</v>
      </c>
      <c r="X3449">
        <v>61685</v>
      </c>
      <c r="Y3449">
        <f>VLOOKUP(P3449,[1]Listado!$F$5:$N$6488,9,0)</f>
        <v>0</v>
      </c>
      <c r="Z3449">
        <f>VLOOKUP(P3449,[1]Listado!$F$5:$O$6488,10,0)</f>
        <v>0</v>
      </c>
    </row>
    <row r="3450" spans="2:26" ht="45" x14ac:dyDescent="0.25">
      <c r="B3450" s="24">
        <v>65</v>
      </c>
      <c r="C3450" s="19" t="s">
        <v>1811</v>
      </c>
      <c r="D3450" s="25">
        <v>365</v>
      </c>
      <c r="E3450" s="19" t="s">
        <v>1811</v>
      </c>
      <c r="F3450" s="25">
        <v>125975</v>
      </c>
      <c r="G3450" s="19" t="s">
        <v>3803</v>
      </c>
      <c r="H3450" s="25" t="s">
        <v>4631</v>
      </c>
      <c r="I3450" s="19" t="s">
        <v>1782</v>
      </c>
      <c r="J3450" s="25" t="s">
        <v>39</v>
      </c>
      <c r="K3450" s="32">
        <v>610403</v>
      </c>
      <c r="L3450" s="26">
        <v>0</v>
      </c>
      <c r="M3450" s="27">
        <v>0</v>
      </c>
      <c r="N3450" s="22">
        <v>0</v>
      </c>
      <c r="O3450" s="22">
        <v>0</v>
      </c>
      <c r="P3450" s="1">
        <v>126023</v>
      </c>
      <c r="Q3450">
        <v>365</v>
      </c>
      <c r="R3450">
        <v>65</v>
      </c>
      <c r="S3450" t="s">
        <v>1811</v>
      </c>
      <c r="T3450" t="s">
        <v>1811</v>
      </c>
      <c r="U3450" t="s">
        <v>3685</v>
      </c>
      <c r="V3450" t="s">
        <v>1782</v>
      </c>
      <c r="W3450" t="s">
        <v>39</v>
      </c>
      <c r="X3450">
        <v>37619</v>
      </c>
      <c r="Y3450">
        <f>VLOOKUP(P3450,[1]Listado!$F$5:$N$6488,9,0)</f>
        <v>0</v>
      </c>
      <c r="Z3450">
        <f>VLOOKUP(P3450,[1]Listado!$F$5:$O$6488,10,0)</f>
        <v>0</v>
      </c>
    </row>
    <row r="3451" spans="2:26" ht="30" x14ac:dyDescent="0.25">
      <c r="B3451" s="24">
        <v>65</v>
      </c>
      <c r="C3451" s="19" t="s">
        <v>1811</v>
      </c>
      <c r="D3451" s="25">
        <v>365</v>
      </c>
      <c r="E3451" s="19" t="s">
        <v>1811</v>
      </c>
      <c r="F3451" s="25">
        <v>125976</v>
      </c>
      <c r="G3451" s="19" t="s">
        <v>3802</v>
      </c>
      <c r="H3451" s="25" t="s">
        <v>4631</v>
      </c>
      <c r="I3451" s="19" t="s">
        <v>1782</v>
      </c>
      <c r="J3451" s="25" t="s">
        <v>39</v>
      </c>
      <c r="K3451" s="32">
        <v>1473865</v>
      </c>
      <c r="L3451" s="26">
        <v>0</v>
      </c>
      <c r="M3451" s="27">
        <v>0</v>
      </c>
      <c r="N3451" s="22">
        <v>0</v>
      </c>
      <c r="O3451" s="22">
        <v>0</v>
      </c>
      <c r="P3451" s="1">
        <v>126024</v>
      </c>
      <c r="Q3451">
        <v>365</v>
      </c>
      <c r="R3451">
        <v>65</v>
      </c>
      <c r="S3451" t="s">
        <v>1811</v>
      </c>
      <c r="T3451" t="s">
        <v>1811</v>
      </c>
      <c r="U3451" t="s">
        <v>3293</v>
      </c>
      <c r="V3451" t="s">
        <v>1782</v>
      </c>
      <c r="W3451" t="s">
        <v>39</v>
      </c>
      <c r="X3451">
        <v>223292</v>
      </c>
      <c r="Y3451">
        <f>VLOOKUP(P3451,[1]Listado!$F$5:$N$6488,9,0)</f>
        <v>0</v>
      </c>
      <c r="Z3451">
        <f>VLOOKUP(P3451,[1]Listado!$F$5:$O$6488,10,0)</f>
        <v>0</v>
      </c>
    </row>
    <row r="3452" spans="2:26" ht="30" x14ac:dyDescent="0.25">
      <c r="B3452" s="24">
        <v>65</v>
      </c>
      <c r="C3452" s="19" t="s">
        <v>1811</v>
      </c>
      <c r="D3452" s="25">
        <v>365</v>
      </c>
      <c r="E3452" s="19" t="s">
        <v>1811</v>
      </c>
      <c r="F3452" s="25">
        <v>125977</v>
      </c>
      <c r="G3452" s="19" t="s">
        <v>3331</v>
      </c>
      <c r="H3452" s="25" t="s">
        <v>4631</v>
      </c>
      <c r="I3452" s="19" t="s">
        <v>1782</v>
      </c>
      <c r="J3452" s="25" t="s">
        <v>39</v>
      </c>
      <c r="K3452" s="32">
        <v>369072</v>
      </c>
      <c r="L3452" s="26">
        <v>0</v>
      </c>
      <c r="M3452" s="27">
        <v>0</v>
      </c>
      <c r="N3452" s="22">
        <v>0</v>
      </c>
      <c r="O3452" s="22">
        <v>0</v>
      </c>
      <c r="P3452" s="1">
        <v>126025</v>
      </c>
      <c r="Q3452">
        <v>365</v>
      </c>
      <c r="R3452">
        <v>65</v>
      </c>
      <c r="S3452" t="s">
        <v>1811</v>
      </c>
      <c r="T3452" t="s">
        <v>1811</v>
      </c>
      <c r="U3452" t="s">
        <v>3660</v>
      </c>
      <c r="V3452" t="s">
        <v>1782</v>
      </c>
      <c r="W3452" t="s">
        <v>39</v>
      </c>
      <c r="X3452">
        <v>173182</v>
      </c>
      <c r="Y3452">
        <f>VLOOKUP(P3452,[1]Listado!$F$5:$N$6488,9,0)</f>
        <v>0</v>
      </c>
      <c r="Z3452">
        <f>VLOOKUP(P3452,[1]Listado!$F$5:$O$6488,10,0)</f>
        <v>0</v>
      </c>
    </row>
    <row r="3453" spans="2:26" ht="30" x14ac:dyDescent="0.25">
      <c r="B3453" s="24">
        <v>65</v>
      </c>
      <c r="C3453" s="19" t="s">
        <v>1811</v>
      </c>
      <c r="D3453" s="25">
        <v>365</v>
      </c>
      <c r="E3453" s="19" t="s">
        <v>1811</v>
      </c>
      <c r="F3453" s="25">
        <v>125978</v>
      </c>
      <c r="G3453" s="19" t="s">
        <v>3153</v>
      </c>
      <c r="H3453" s="25" t="s">
        <v>4631</v>
      </c>
      <c r="I3453" s="19" t="s">
        <v>1782</v>
      </c>
      <c r="J3453" s="25" t="s">
        <v>39</v>
      </c>
      <c r="K3453" s="32">
        <v>380167</v>
      </c>
      <c r="L3453" s="26">
        <v>0</v>
      </c>
      <c r="M3453" s="27">
        <v>0</v>
      </c>
      <c r="N3453" s="22">
        <v>0</v>
      </c>
      <c r="O3453" s="22">
        <v>0</v>
      </c>
      <c r="P3453" s="1">
        <v>126026</v>
      </c>
      <c r="Q3453">
        <v>365</v>
      </c>
      <c r="R3453">
        <v>65</v>
      </c>
      <c r="S3453" t="s">
        <v>1811</v>
      </c>
      <c r="T3453" t="s">
        <v>1811</v>
      </c>
      <c r="U3453" t="s">
        <v>3569</v>
      </c>
      <c r="V3453" t="s">
        <v>1782</v>
      </c>
      <c r="W3453" t="s">
        <v>39</v>
      </c>
      <c r="X3453">
        <v>106328</v>
      </c>
      <c r="Y3453">
        <f>VLOOKUP(P3453,[1]Listado!$F$5:$N$6488,9,0)</f>
        <v>0</v>
      </c>
      <c r="Z3453">
        <f>VLOOKUP(P3453,[1]Listado!$F$5:$O$6488,10,0)</f>
        <v>0</v>
      </c>
    </row>
    <row r="3454" spans="2:26" ht="30" x14ac:dyDescent="0.25">
      <c r="B3454" s="24">
        <v>65</v>
      </c>
      <c r="C3454" s="19" t="s">
        <v>1811</v>
      </c>
      <c r="D3454" s="25">
        <v>365</v>
      </c>
      <c r="E3454" s="19" t="s">
        <v>1811</v>
      </c>
      <c r="F3454" s="25">
        <v>125979</v>
      </c>
      <c r="G3454" s="19" t="s">
        <v>3336</v>
      </c>
      <c r="H3454" s="25" t="s">
        <v>4631</v>
      </c>
      <c r="I3454" s="19" t="s">
        <v>1782</v>
      </c>
      <c r="J3454" s="25" t="s">
        <v>39</v>
      </c>
      <c r="K3454" s="32">
        <v>462010</v>
      </c>
      <c r="L3454" s="26">
        <v>0</v>
      </c>
      <c r="M3454" s="27">
        <v>0</v>
      </c>
      <c r="N3454" s="22">
        <v>0</v>
      </c>
      <c r="O3454" s="22">
        <v>0</v>
      </c>
      <c r="P3454" s="1">
        <v>126027</v>
      </c>
      <c r="Q3454">
        <v>365</v>
      </c>
      <c r="R3454">
        <v>65</v>
      </c>
      <c r="S3454" t="s">
        <v>1811</v>
      </c>
      <c r="T3454" t="s">
        <v>1811</v>
      </c>
      <c r="U3454" t="s">
        <v>3120</v>
      </c>
      <c r="V3454" t="s">
        <v>1782</v>
      </c>
      <c r="W3454" t="s">
        <v>39</v>
      </c>
      <c r="X3454">
        <v>34183</v>
      </c>
      <c r="Y3454">
        <f>VLOOKUP(P3454,[1]Listado!$F$5:$N$6488,9,0)</f>
        <v>0</v>
      </c>
      <c r="Z3454">
        <f>VLOOKUP(P3454,[1]Listado!$F$5:$O$6488,10,0)</f>
        <v>0</v>
      </c>
    </row>
    <row r="3455" spans="2:26" ht="30" x14ac:dyDescent="0.25">
      <c r="B3455" s="24">
        <v>65</v>
      </c>
      <c r="C3455" s="19" t="s">
        <v>1811</v>
      </c>
      <c r="D3455" s="25">
        <v>365</v>
      </c>
      <c r="E3455" s="19" t="s">
        <v>1811</v>
      </c>
      <c r="F3455" s="25">
        <v>125980</v>
      </c>
      <c r="G3455" s="19" t="s">
        <v>3548</v>
      </c>
      <c r="H3455" s="25" t="s">
        <v>4631</v>
      </c>
      <c r="I3455" s="19" t="s">
        <v>1782</v>
      </c>
      <c r="J3455" s="25" t="s">
        <v>39</v>
      </c>
      <c r="K3455" s="32">
        <v>29807</v>
      </c>
      <c r="L3455" s="26">
        <v>0</v>
      </c>
      <c r="M3455" s="27">
        <v>0</v>
      </c>
      <c r="N3455" s="22">
        <v>0</v>
      </c>
      <c r="O3455" s="22">
        <v>0</v>
      </c>
      <c r="P3455" s="1">
        <v>126028</v>
      </c>
      <c r="Q3455">
        <v>365</v>
      </c>
      <c r="R3455">
        <v>65</v>
      </c>
      <c r="S3455" t="s">
        <v>1811</v>
      </c>
      <c r="T3455" t="s">
        <v>1811</v>
      </c>
      <c r="U3455" t="s">
        <v>3123</v>
      </c>
      <c r="V3455" t="s">
        <v>1782</v>
      </c>
      <c r="W3455" t="s">
        <v>39</v>
      </c>
      <c r="X3455">
        <v>29431</v>
      </c>
      <c r="Y3455">
        <f>VLOOKUP(P3455,[1]Listado!$F$5:$N$6488,9,0)</f>
        <v>0</v>
      </c>
      <c r="Z3455">
        <f>VLOOKUP(P3455,[1]Listado!$F$5:$O$6488,10,0)</f>
        <v>0</v>
      </c>
    </row>
    <row r="3456" spans="2:26" ht="30" x14ac:dyDescent="0.25">
      <c r="B3456" s="24">
        <v>65</v>
      </c>
      <c r="C3456" s="19" t="s">
        <v>1811</v>
      </c>
      <c r="D3456" s="25">
        <v>365</v>
      </c>
      <c r="E3456" s="19" t="s">
        <v>1811</v>
      </c>
      <c r="F3456" s="25">
        <v>125981</v>
      </c>
      <c r="G3456" s="19" t="s">
        <v>3215</v>
      </c>
      <c r="H3456" s="25" t="s">
        <v>4631</v>
      </c>
      <c r="I3456" s="19" t="s">
        <v>1782</v>
      </c>
      <c r="J3456" s="25" t="s">
        <v>39</v>
      </c>
      <c r="K3456" s="32">
        <v>37019</v>
      </c>
      <c r="L3456" s="26">
        <v>0</v>
      </c>
      <c r="M3456" s="27">
        <v>0</v>
      </c>
      <c r="N3456" s="22">
        <v>0</v>
      </c>
      <c r="O3456" s="22">
        <v>0</v>
      </c>
      <c r="P3456" s="1">
        <v>126029</v>
      </c>
      <c r="Q3456">
        <v>365</v>
      </c>
      <c r="R3456">
        <v>65</v>
      </c>
      <c r="S3456" t="s">
        <v>1811</v>
      </c>
      <c r="T3456" t="s">
        <v>1811</v>
      </c>
      <c r="U3456" t="s">
        <v>2947</v>
      </c>
      <c r="V3456" t="s">
        <v>1782</v>
      </c>
      <c r="W3456" t="s">
        <v>39</v>
      </c>
      <c r="X3456">
        <v>221840</v>
      </c>
      <c r="Y3456">
        <f>VLOOKUP(P3456,[1]Listado!$F$5:$N$6488,9,0)</f>
        <v>0</v>
      </c>
      <c r="Z3456">
        <f>VLOOKUP(P3456,[1]Listado!$F$5:$O$6488,10,0)</f>
        <v>0</v>
      </c>
    </row>
    <row r="3457" spans="2:26" ht="30" x14ac:dyDescent="0.25">
      <c r="B3457" s="24">
        <v>65</v>
      </c>
      <c r="C3457" s="19" t="s">
        <v>1811</v>
      </c>
      <c r="D3457" s="25">
        <v>365</v>
      </c>
      <c r="E3457" s="19" t="s">
        <v>1811</v>
      </c>
      <c r="F3457" s="25">
        <v>125983</v>
      </c>
      <c r="G3457" s="19" t="s">
        <v>3451</v>
      </c>
      <c r="H3457" s="25" t="s">
        <v>4631</v>
      </c>
      <c r="I3457" s="19" t="s">
        <v>1782</v>
      </c>
      <c r="J3457" s="25" t="s">
        <v>39</v>
      </c>
      <c r="K3457" s="32">
        <v>85932</v>
      </c>
      <c r="L3457" s="26">
        <v>0</v>
      </c>
      <c r="M3457" s="27">
        <v>0</v>
      </c>
      <c r="N3457" s="22">
        <v>0</v>
      </c>
      <c r="O3457" s="22">
        <v>0</v>
      </c>
      <c r="P3457" s="1">
        <v>126030</v>
      </c>
      <c r="Q3457">
        <v>365</v>
      </c>
      <c r="R3457">
        <v>65</v>
      </c>
      <c r="S3457" t="s">
        <v>1811</v>
      </c>
      <c r="T3457" t="s">
        <v>1811</v>
      </c>
      <c r="U3457" t="s">
        <v>3096</v>
      </c>
      <c r="V3457" t="s">
        <v>1782</v>
      </c>
      <c r="W3457" t="s">
        <v>39</v>
      </c>
      <c r="X3457">
        <v>90476</v>
      </c>
      <c r="Y3457">
        <f>VLOOKUP(P3457,[1]Listado!$F$5:$N$6488,9,0)</f>
        <v>0</v>
      </c>
      <c r="Z3457">
        <f>VLOOKUP(P3457,[1]Listado!$F$5:$O$6488,10,0)</f>
        <v>0</v>
      </c>
    </row>
    <row r="3458" spans="2:26" ht="30" x14ac:dyDescent="0.25">
      <c r="B3458" s="24">
        <v>65</v>
      </c>
      <c r="C3458" s="19" t="s">
        <v>1811</v>
      </c>
      <c r="D3458" s="25">
        <v>365</v>
      </c>
      <c r="E3458" s="19" t="s">
        <v>1811</v>
      </c>
      <c r="F3458" s="25">
        <v>125984</v>
      </c>
      <c r="G3458" s="19" t="s">
        <v>3213</v>
      </c>
      <c r="H3458" s="25" t="s">
        <v>4631</v>
      </c>
      <c r="I3458" s="19" t="s">
        <v>1782</v>
      </c>
      <c r="J3458" s="25" t="s">
        <v>39</v>
      </c>
      <c r="K3458" s="32">
        <v>31383</v>
      </c>
      <c r="L3458" s="26">
        <v>0</v>
      </c>
      <c r="M3458" s="27">
        <v>0</v>
      </c>
      <c r="N3458" s="22">
        <v>0</v>
      </c>
      <c r="O3458" s="22">
        <v>0</v>
      </c>
      <c r="P3458" s="1">
        <v>126031</v>
      </c>
      <c r="Q3458">
        <v>365</v>
      </c>
      <c r="R3458">
        <v>65</v>
      </c>
      <c r="S3458" t="s">
        <v>1811</v>
      </c>
      <c r="T3458" t="s">
        <v>1811</v>
      </c>
      <c r="U3458" t="s">
        <v>3099</v>
      </c>
      <c r="V3458" t="s">
        <v>1782</v>
      </c>
      <c r="W3458" t="s">
        <v>39</v>
      </c>
      <c r="X3458">
        <v>152307</v>
      </c>
      <c r="Y3458">
        <f>VLOOKUP(P3458,[1]Listado!$F$5:$N$6488,9,0)</f>
        <v>0</v>
      </c>
      <c r="Z3458">
        <f>VLOOKUP(P3458,[1]Listado!$F$5:$O$6488,10,0)</f>
        <v>0</v>
      </c>
    </row>
    <row r="3459" spans="2:26" ht="30" x14ac:dyDescent="0.25">
      <c r="B3459" s="24">
        <v>65</v>
      </c>
      <c r="C3459" s="19" t="s">
        <v>1811</v>
      </c>
      <c r="D3459" s="25">
        <v>365</v>
      </c>
      <c r="E3459" s="19" t="s">
        <v>1811</v>
      </c>
      <c r="F3459" s="25">
        <v>125985</v>
      </c>
      <c r="G3459" s="19" t="s">
        <v>3814</v>
      </c>
      <c r="H3459" s="25" t="s">
        <v>4631</v>
      </c>
      <c r="I3459" s="19" t="s">
        <v>1782</v>
      </c>
      <c r="J3459" s="25" t="s">
        <v>39</v>
      </c>
      <c r="K3459" s="32">
        <v>99683</v>
      </c>
      <c r="L3459" s="26">
        <v>0</v>
      </c>
      <c r="M3459" s="27">
        <v>0</v>
      </c>
      <c r="N3459" s="22">
        <v>0</v>
      </c>
      <c r="O3459" s="22">
        <v>0</v>
      </c>
      <c r="P3459" s="1">
        <v>126032</v>
      </c>
      <c r="Q3459">
        <v>365</v>
      </c>
      <c r="R3459">
        <v>65</v>
      </c>
      <c r="S3459" t="s">
        <v>1811</v>
      </c>
      <c r="T3459" t="s">
        <v>1811</v>
      </c>
      <c r="U3459" t="s">
        <v>3102</v>
      </c>
      <c r="V3459" t="s">
        <v>1782</v>
      </c>
      <c r="W3459" t="s">
        <v>39</v>
      </c>
      <c r="X3459">
        <v>604293</v>
      </c>
      <c r="Y3459">
        <f>VLOOKUP(P3459,[1]Listado!$F$5:$N$6488,9,0)</f>
        <v>0</v>
      </c>
      <c r="Z3459">
        <f>VLOOKUP(P3459,[1]Listado!$F$5:$O$6488,10,0)</f>
        <v>0</v>
      </c>
    </row>
    <row r="3460" spans="2:26" ht="30" x14ac:dyDescent="0.25">
      <c r="B3460" s="24">
        <v>65</v>
      </c>
      <c r="C3460" s="19" t="s">
        <v>1811</v>
      </c>
      <c r="D3460" s="25">
        <v>365</v>
      </c>
      <c r="E3460" s="19" t="s">
        <v>1811</v>
      </c>
      <c r="F3460" s="25">
        <v>125986</v>
      </c>
      <c r="G3460" s="19" t="s">
        <v>3018</v>
      </c>
      <c r="H3460" s="25" t="s">
        <v>4631</v>
      </c>
      <c r="I3460" s="19" t="s">
        <v>1782</v>
      </c>
      <c r="J3460" s="25" t="s">
        <v>39</v>
      </c>
      <c r="K3460" s="32">
        <v>69572</v>
      </c>
      <c r="L3460" s="26">
        <v>0</v>
      </c>
      <c r="M3460" s="27">
        <v>0</v>
      </c>
      <c r="N3460" s="22">
        <v>0</v>
      </c>
      <c r="O3460" s="22">
        <v>0</v>
      </c>
      <c r="P3460" s="1">
        <v>126033</v>
      </c>
      <c r="Q3460">
        <v>365</v>
      </c>
      <c r="R3460">
        <v>65</v>
      </c>
      <c r="S3460" t="s">
        <v>1811</v>
      </c>
      <c r="T3460" t="s">
        <v>1811</v>
      </c>
      <c r="U3460" t="s">
        <v>3104</v>
      </c>
      <c r="V3460" t="s">
        <v>1782</v>
      </c>
      <c r="W3460" t="s">
        <v>39</v>
      </c>
      <c r="X3460">
        <v>453738</v>
      </c>
      <c r="Y3460">
        <f>VLOOKUP(P3460,[1]Listado!$F$5:$N$6488,9,0)</f>
        <v>0</v>
      </c>
      <c r="Z3460">
        <f>VLOOKUP(P3460,[1]Listado!$F$5:$O$6488,10,0)</f>
        <v>0</v>
      </c>
    </row>
    <row r="3461" spans="2:26" ht="30" x14ac:dyDescent="0.25">
      <c r="B3461" s="24">
        <v>65</v>
      </c>
      <c r="C3461" s="19" t="s">
        <v>1811</v>
      </c>
      <c r="D3461" s="25">
        <v>365</v>
      </c>
      <c r="E3461" s="19" t="s">
        <v>1811</v>
      </c>
      <c r="F3461" s="25">
        <v>125987</v>
      </c>
      <c r="G3461" s="19" t="s">
        <v>3073</v>
      </c>
      <c r="H3461" s="25" t="s">
        <v>4631</v>
      </c>
      <c r="I3461" s="19" t="s">
        <v>1782</v>
      </c>
      <c r="J3461" s="25" t="s">
        <v>39</v>
      </c>
      <c r="K3461" s="32">
        <v>200260</v>
      </c>
      <c r="L3461" s="26">
        <v>0</v>
      </c>
      <c r="M3461" s="27">
        <v>0</v>
      </c>
      <c r="N3461" s="22">
        <v>0</v>
      </c>
      <c r="O3461" s="22">
        <v>0</v>
      </c>
      <c r="P3461" s="1">
        <v>126034</v>
      </c>
      <c r="Q3461">
        <v>365</v>
      </c>
      <c r="R3461">
        <v>65</v>
      </c>
      <c r="S3461" t="s">
        <v>1811</v>
      </c>
      <c r="T3461" t="s">
        <v>1811</v>
      </c>
      <c r="U3461" t="s">
        <v>3105</v>
      </c>
      <c r="V3461" t="s">
        <v>1782</v>
      </c>
      <c r="W3461" t="s">
        <v>39</v>
      </c>
      <c r="X3461">
        <v>215050</v>
      </c>
      <c r="Y3461">
        <f>VLOOKUP(P3461,[1]Listado!$F$5:$N$6488,9,0)</f>
        <v>0</v>
      </c>
      <c r="Z3461">
        <f>VLOOKUP(P3461,[1]Listado!$F$5:$O$6488,10,0)</f>
        <v>0</v>
      </c>
    </row>
    <row r="3462" spans="2:26" ht="30" x14ac:dyDescent="0.25">
      <c r="B3462" s="24">
        <v>65</v>
      </c>
      <c r="C3462" s="19" t="s">
        <v>1811</v>
      </c>
      <c r="D3462" s="25">
        <v>365</v>
      </c>
      <c r="E3462" s="19" t="s">
        <v>1811</v>
      </c>
      <c r="F3462" s="25">
        <v>125988</v>
      </c>
      <c r="G3462" s="19" t="s">
        <v>3473</v>
      </c>
      <c r="H3462" s="25" t="s">
        <v>4631</v>
      </c>
      <c r="I3462" s="19" t="s">
        <v>1782</v>
      </c>
      <c r="J3462" s="25" t="s">
        <v>39</v>
      </c>
      <c r="K3462" s="32">
        <v>59641</v>
      </c>
      <c r="L3462" s="26">
        <v>0</v>
      </c>
      <c r="M3462" s="27">
        <v>0</v>
      </c>
      <c r="N3462" s="22">
        <v>0</v>
      </c>
      <c r="O3462" s="22">
        <v>0</v>
      </c>
      <c r="P3462" s="1">
        <v>126035</v>
      </c>
      <c r="Q3462">
        <v>365</v>
      </c>
      <c r="R3462">
        <v>65</v>
      </c>
      <c r="S3462" t="s">
        <v>1811</v>
      </c>
      <c r="T3462" t="s">
        <v>1811</v>
      </c>
      <c r="U3462" t="s">
        <v>3634</v>
      </c>
      <c r="V3462" t="s">
        <v>1782</v>
      </c>
      <c r="W3462" t="s">
        <v>39</v>
      </c>
      <c r="X3462">
        <v>38012</v>
      </c>
      <c r="Y3462">
        <f>VLOOKUP(P3462,[1]Listado!$F$5:$N$6488,9,0)</f>
        <v>0</v>
      </c>
      <c r="Z3462">
        <f>VLOOKUP(P3462,[1]Listado!$F$5:$O$6488,10,0)</f>
        <v>0</v>
      </c>
    </row>
    <row r="3463" spans="2:26" ht="30" x14ac:dyDescent="0.25">
      <c r="B3463" s="24">
        <v>65</v>
      </c>
      <c r="C3463" s="19" t="s">
        <v>1811</v>
      </c>
      <c r="D3463" s="25">
        <v>365</v>
      </c>
      <c r="E3463" s="19" t="s">
        <v>1811</v>
      </c>
      <c r="F3463" s="25">
        <v>125989</v>
      </c>
      <c r="G3463" s="19" t="s">
        <v>2999</v>
      </c>
      <c r="H3463" s="25" t="s">
        <v>4631</v>
      </c>
      <c r="I3463" s="19" t="s">
        <v>1782</v>
      </c>
      <c r="J3463" s="25" t="s">
        <v>39</v>
      </c>
      <c r="K3463" s="32">
        <v>4094285</v>
      </c>
      <c r="L3463" s="26">
        <v>0</v>
      </c>
      <c r="M3463" s="27">
        <v>0</v>
      </c>
      <c r="N3463" s="22">
        <v>0</v>
      </c>
      <c r="O3463" s="22">
        <v>0</v>
      </c>
      <c r="P3463" s="1">
        <v>126036</v>
      </c>
      <c r="Q3463">
        <v>365</v>
      </c>
      <c r="R3463">
        <v>65</v>
      </c>
      <c r="S3463" t="s">
        <v>1811</v>
      </c>
      <c r="T3463" t="s">
        <v>1811</v>
      </c>
      <c r="U3463" t="s">
        <v>3278</v>
      </c>
      <c r="V3463" t="s">
        <v>1782</v>
      </c>
      <c r="W3463" t="s">
        <v>39</v>
      </c>
      <c r="X3463">
        <v>33107</v>
      </c>
      <c r="Y3463">
        <f>VLOOKUP(P3463,[1]Listado!$F$5:$N$6488,9,0)</f>
        <v>0</v>
      </c>
      <c r="Z3463">
        <f>VLOOKUP(P3463,[1]Listado!$F$5:$O$6488,10,0)</f>
        <v>0</v>
      </c>
    </row>
    <row r="3464" spans="2:26" ht="30" x14ac:dyDescent="0.25">
      <c r="B3464" s="24">
        <v>65</v>
      </c>
      <c r="C3464" s="19" t="s">
        <v>1811</v>
      </c>
      <c r="D3464" s="25">
        <v>365</v>
      </c>
      <c r="E3464" s="19" t="s">
        <v>1811</v>
      </c>
      <c r="F3464" s="25">
        <v>125990</v>
      </c>
      <c r="G3464" s="19" t="s">
        <v>3008</v>
      </c>
      <c r="H3464" s="25" t="s">
        <v>4631</v>
      </c>
      <c r="I3464" s="19" t="s">
        <v>1782</v>
      </c>
      <c r="J3464" s="25" t="s">
        <v>39</v>
      </c>
      <c r="K3464" s="32">
        <v>213606</v>
      </c>
      <c r="L3464" s="26">
        <v>0</v>
      </c>
      <c r="M3464" s="27">
        <v>0</v>
      </c>
      <c r="N3464" s="22">
        <v>0</v>
      </c>
      <c r="O3464" s="22">
        <v>0</v>
      </c>
      <c r="P3464" s="1">
        <v>126037</v>
      </c>
      <c r="Q3464">
        <v>365</v>
      </c>
      <c r="R3464">
        <v>65</v>
      </c>
      <c r="S3464" t="s">
        <v>1811</v>
      </c>
      <c r="T3464" t="s">
        <v>1811</v>
      </c>
      <c r="U3464" t="s">
        <v>3003</v>
      </c>
      <c r="V3464" t="s">
        <v>1782</v>
      </c>
      <c r="W3464" t="s">
        <v>39</v>
      </c>
      <c r="X3464">
        <v>118536</v>
      </c>
      <c r="Y3464">
        <f>VLOOKUP(P3464,[1]Listado!$F$5:$N$6488,9,0)</f>
        <v>0</v>
      </c>
      <c r="Z3464">
        <f>VLOOKUP(P3464,[1]Listado!$F$5:$O$6488,10,0)</f>
        <v>0</v>
      </c>
    </row>
    <row r="3465" spans="2:26" ht="30" x14ac:dyDescent="0.25">
      <c r="B3465" s="24">
        <v>65</v>
      </c>
      <c r="C3465" s="19" t="s">
        <v>1811</v>
      </c>
      <c r="D3465" s="25">
        <v>365</v>
      </c>
      <c r="E3465" s="19" t="s">
        <v>1811</v>
      </c>
      <c r="F3465" s="25">
        <v>125991</v>
      </c>
      <c r="G3465" s="19" t="s">
        <v>3758</v>
      </c>
      <c r="H3465" s="25" t="s">
        <v>4631</v>
      </c>
      <c r="I3465" s="19" t="s">
        <v>1782</v>
      </c>
      <c r="J3465" s="25" t="s">
        <v>39</v>
      </c>
      <c r="K3465" s="32">
        <v>76008</v>
      </c>
      <c r="L3465" s="26">
        <v>0</v>
      </c>
      <c r="M3465" s="27">
        <v>0</v>
      </c>
      <c r="N3465" s="22">
        <v>0</v>
      </c>
      <c r="O3465" s="22">
        <v>0</v>
      </c>
      <c r="P3465" s="1">
        <v>126038</v>
      </c>
      <c r="Q3465">
        <v>365</v>
      </c>
      <c r="R3465">
        <v>65</v>
      </c>
      <c r="S3465" t="s">
        <v>1811</v>
      </c>
      <c r="T3465" t="s">
        <v>1811</v>
      </c>
      <c r="U3465" t="s">
        <v>3185</v>
      </c>
      <c r="V3465" t="s">
        <v>1782</v>
      </c>
      <c r="W3465" t="s">
        <v>39</v>
      </c>
      <c r="X3465">
        <v>301439</v>
      </c>
      <c r="Y3465">
        <f>VLOOKUP(P3465,[1]Listado!$F$5:$N$6488,9,0)</f>
        <v>0</v>
      </c>
      <c r="Z3465">
        <f>VLOOKUP(P3465,[1]Listado!$F$5:$O$6488,10,0)</f>
        <v>0</v>
      </c>
    </row>
    <row r="3466" spans="2:26" ht="30" x14ac:dyDescent="0.25">
      <c r="B3466" s="24">
        <v>65</v>
      </c>
      <c r="C3466" s="19" t="s">
        <v>1811</v>
      </c>
      <c r="D3466" s="25">
        <v>365</v>
      </c>
      <c r="E3466" s="19" t="s">
        <v>1811</v>
      </c>
      <c r="F3466" s="25">
        <v>125992</v>
      </c>
      <c r="G3466" s="19" t="s">
        <v>3181</v>
      </c>
      <c r="H3466" s="25" t="s">
        <v>4631</v>
      </c>
      <c r="I3466" s="19" t="s">
        <v>1782</v>
      </c>
      <c r="J3466" s="25" t="s">
        <v>39</v>
      </c>
      <c r="K3466" s="32">
        <v>17245404</v>
      </c>
      <c r="L3466" s="26">
        <v>0</v>
      </c>
      <c r="M3466" s="27">
        <v>0</v>
      </c>
      <c r="N3466" s="22">
        <v>0</v>
      </c>
      <c r="O3466" s="22">
        <v>0</v>
      </c>
      <c r="P3466" s="1">
        <v>126039</v>
      </c>
      <c r="Q3466">
        <v>365</v>
      </c>
      <c r="R3466">
        <v>65</v>
      </c>
      <c r="S3466" t="s">
        <v>1811</v>
      </c>
      <c r="T3466" t="s">
        <v>1811</v>
      </c>
      <c r="U3466" t="s">
        <v>3052</v>
      </c>
      <c r="V3466" t="s">
        <v>1782</v>
      </c>
      <c r="W3466" t="s">
        <v>39</v>
      </c>
      <c r="X3466">
        <v>174019</v>
      </c>
      <c r="Y3466">
        <f>VLOOKUP(P3466,[1]Listado!$F$5:$N$6488,9,0)</f>
        <v>0</v>
      </c>
      <c r="Z3466">
        <f>VLOOKUP(P3466,[1]Listado!$F$5:$O$6488,10,0)</f>
        <v>0</v>
      </c>
    </row>
    <row r="3467" spans="2:26" ht="30" x14ac:dyDescent="0.25">
      <c r="B3467" s="24">
        <v>65</v>
      </c>
      <c r="C3467" s="19" t="s">
        <v>1811</v>
      </c>
      <c r="D3467" s="25">
        <v>365</v>
      </c>
      <c r="E3467" s="19" t="s">
        <v>1811</v>
      </c>
      <c r="F3467" s="25">
        <v>125993</v>
      </c>
      <c r="G3467" s="19" t="s">
        <v>2994</v>
      </c>
      <c r="H3467" s="25" t="s">
        <v>4631</v>
      </c>
      <c r="I3467" s="19" t="s">
        <v>1782</v>
      </c>
      <c r="J3467" s="25" t="s">
        <v>39</v>
      </c>
      <c r="K3467" s="32">
        <v>3057265</v>
      </c>
      <c r="L3467" s="26">
        <v>0</v>
      </c>
      <c r="M3467" s="27">
        <v>0</v>
      </c>
      <c r="N3467" s="22">
        <v>0</v>
      </c>
      <c r="O3467" s="22">
        <v>0</v>
      </c>
      <c r="P3467" s="1">
        <v>126040</v>
      </c>
      <c r="Q3467">
        <v>365</v>
      </c>
      <c r="R3467">
        <v>65</v>
      </c>
      <c r="S3467" t="s">
        <v>1811</v>
      </c>
      <c r="T3467" t="s">
        <v>1811</v>
      </c>
      <c r="U3467" t="s">
        <v>3004</v>
      </c>
      <c r="V3467" t="s">
        <v>1782</v>
      </c>
      <c r="W3467" t="s">
        <v>39</v>
      </c>
      <c r="X3467">
        <v>121509</v>
      </c>
      <c r="Y3467">
        <f>VLOOKUP(P3467,[1]Listado!$F$5:$N$6488,9,0)</f>
        <v>0</v>
      </c>
      <c r="Z3467">
        <f>VLOOKUP(P3467,[1]Listado!$F$5:$O$6488,10,0)</f>
        <v>0</v>
      </c>
    </row>
    <row r="3468" spans="2:26" ht="30" x14ac:dyDescent="0.25">
      <c r="B3468" s="24">
        <v>65</v>
      </c>
      <c r="C3468" s="19" t="s">
        <v>1811</v>
      </c>
      <c r="D3468" s="25">
        <v>365</v>
      </c>
      <c r="E3468" s="19" t="s">
        <v>1811</v>
      </c>
      <c r="F3468" s="25">
        <v>125994</v>
      </c>
      <c r="G3468" s="19" t="s">
        <v>3648</v>
      </c>
      <c r="H3468" s="25" t="s">
        <v>4631</v>
      </c>
      <c r="I3468" s="19" t="s">
        <v>1782</v>
      </c>
      <c r="J3468" s="25" t="s">
        <v>39</v>
      </c>
      <c r="K3468" s="32">
        <v>37320</v>
      </c>
      <c r="L3468" s="26">
        <v>0</v>
      </c>
      <c r="M3468" s="27">
        <v>0</v>
      </c>
      <c r="N3468" s="22">
        <v>0</v>
      </c>
      <c r="O3468" s="22">
        <v>0</v>
      </c>
      <c r="P3468" s="1">
        <v>126041</v>
      </c>
      <c r="Q3468">
        <v>365</v>
      </c>
      <c r="R3468">
        <v>65</v>
      </c>
      <c r="S3468" t="s">
        <v>1811</v>
      </c>
      <c r="T3468" t="s">
        <v>1811</v>
      </c>
      <c r="U3468" t="s">
        <v>3279</v>
      </c>
      <c r="V3468" t="s">
        <v>1782</v>
      </c>
      <c r="W3468" t="s">
        <v>39</v>
      </c>
      <c r="X3468">
        <v>31956</v>
      </c>
      <c r="Y3468">
        <f>VLOOKUP(P3468,[1]Listado!$F$5:$N$6488,9,0)</f>
        <v>0</v>
      </c>
      <c r="Z3468">
        <f>VLOOKUP(P3468,[1]Listado!$F$5:$O$6488,10,0)</f>
        <v>0</v>
      </c>
    </row>
    <row r="3469" spans="2:26" ht="30" x14ac:dyDescent="0.25">
      <c r="B3469" s="24">
        <v>65</v>
      </c>
      <c r="C3469" s="19" t="s">
        <v>1811</v>
      </c>
      <c r="D3469" s="25">
        <v>365</v>
      </c>
      <c r="E3469" s="19" t="s">
        <v>1811</v>
      </c>
      <c r="F3469" s="25">
        <v>125995</v>
      </c>
      <c r="G3469" s="19" t="s">
        <v>3009</v>
      </c>
      <c r="H3469" s="25" t="s">
        <v>4631</v>
      </c>
      <c r="I3469" s="19" t="s">
        <v>1782</v>
      </c>
      <c r="J3469" s="25" t="s">
        <v>39</v>
      </c>
      <c r="K3469" s="32">
        <v>195213</v>
      </c>
      <c r="L3469" s="26">
        <v>0</v>
      </c>
      <c r="M3469" s="27">
        <v>0</v>
      </c>
      <c r="N3469" s="22">
        <v>0</v>
      </c>
      <c r="O3469" s="22">
        <v>0</v>
      </c>
      <c r="P3469" s="1">
        <v>126042</v>
      </c>
      <c r="Q3469">
        <v>365</v>
      </c>
      <c r="R3469">
        <v>65</v>
      </c>
      <c r="S3469" t="s">
        <v>1811</v>
      </c>
      <c r="T3469" t="s">
        <v>1811</v>
      </c>
      <c r="U3469" t="s">
        <v>3186</v>
      </c>
      <c r="V3469" t="s">
        <v>1782</v>
      </c>
      <c r="W3469" t="s">
        <v>39</v>
      </c>
      <c r="X3469">
        <v>331951</v>
      </c>
      <c r="Y3469">
        <f>VLOOKUP(P3469,[1]Listado!$F$5:$N$6488,9,0)</f>
        <v>0</v>
      </c>
      <c r="Z3469">
        <f>VLOOKUP(P3469,[1]Listado!$F$5:$O$6488,10,0)</f>
        <v>0</v>
      </c>
    </row>
    <row r="3470" spans="2:26" ht="30" x14ac:dyDescent="0.25">
      <c r="B3470" s="24">
        <v>65</v>
      </c>
      <c r="C3470" s="19" t="s">
        <v>1811</v>
      </c>
      <c r="D3470" s="25">
        <v>365</v>
      </c>
      <c r="E3470" s="19" t="s">
        <v>1811</v>
      </c>
      <c r="F3470" s="25">
        <v>125996</v>
      </c>
      <c r="G3470" s="19" t="s">
        <v>3055</v>
      </c>
      <c r="H3470" s="25" t="s">
        <v>4631</v>
      </c>
      <c r="I3470" s="19" t="s">
        <v>1782</v>
      </c>
      <c r="J3470" s="25" t="s">
        <v>39</v>
      </c>
      <c r="K3470" s="32">
        <v>340634</v>
      </c>
      <c r="L3470" s="26">
        <v>0</v>
      </c>
      <c r="M3470" s="27">
        <v>0</v>
      </c>
      <c r="N3470" s="22">
        <v>0</v>
      </c>
      <c r="O3470" s="22">
        <v>0</v>
      </c>
      <c r="P3470" s="1">
        <v>126043</v>
      </c>
      <c r="Q3470">
        <v>365</v>
      </c>
      <c r="R3470">
        <v>65</v>
      </c>
      <c r="S3470" t="s">
        <v>1811</v>
      </c>
      <c r="T3470" t="s">
        <v>1811</v>
      </c>
      <c r="U3470" t="s">
        <v>3005</v>
      </c>
      <c r="V3470" t="s">
        <v>1782</v>
      </c>
      <c r="W3470" t="s">
        <v>39</v>
      </c>
      <c r="X3470">
        <v>131125</v>
      </c>
      <c r="Y3470">
        <f>VLOOKUP(P3470,[1]Listado!$F$5:$N$6488,9,0)</f>
        <v>0</v>
      </c>
      <c r="Z3470">
        <f>VLOOKUP(P3470,[1]Listado!$F$5:$O$6488,10,0)</f>
        <v>0</v>
      </c>
    </row>
    <row r="3471" spans="2:26" ht="30" x14ac:dyDescent="0.25">
      <c r="B3471" s="24">
        <v>65</v>
      </c>
      <c r="C3471" s="19" t="s">
        <v>1811</v>
      </c>
      <c r="D3471" s="25">
        <v>365</v>
      </c>
      <c r="E3471" s="19" t="s">
        <v>1811</v>
      </c>
      <c r="F3471" s="25">
        <v>125997</v>
      </c>
      <c r="G3471" s="19" t="s">
        <v>3778</v>
      </c>
      <c r="H3471" s="25" t="s">
        <v>4631</v>
      </c>
      <c r="I3471" s="19" t="s">
        <v>1782</v>
      </c>
      <c r="J3471" s="25" t="s">
        <v>39</v>
      </c>
      <c r="K3471" s="32">
        <v>40230</v>
      </c>
      <c r="L3471" s="26">
        <v>0</v>
      </c>
      <c r="M3471" s="27">
        <v>0</v>
      </c>
      <c r="N3471" s="22">
        <v>0</v>
      </c>
      <c r="O3471" s="22">
        <v>0</v>
      </c>
      <c r="P3471" s="1">
        <v>126044</v>
      </c>
      <c r="Q3471">
        <v>365</v>
      </c>
      <c r="R3471">
        <v>65</v>
      </c>
      <c r="S3471" t="s">
        <v>1811</v>
      </c>
      <c r="T3471" t="s">
        <v>1811</v>
      </c>
      <c r="U3471" t="s">
        <v>3194</v>
      </c>
      <c r="V3471" t="s">
        <v>1782</v>
      </c>
      <c r="W3471" t="s">
        <v>39</v>
      </c>
      <c r="X3471">
        <v>824073</v>
      </c>
      <c r="Y3471">
        <f>VLOOKUP(P3471,[1]Listado!$F$5:$N$6488,9,0)</f>
        <v>0</v>
      </c>
      <c r="Z3471">
        <f>VLOOKUP(P3471,[1]Listado!$F$5:$O$6488,10,0)</f>
        <v>0</v>
      </c>
    </row>
    <row r="3472" spans="2:26" ht="30" x14ac:dyDescent="0.25">
      <c r="B3472" s="24">
        <v>65</v>
      </c>
      <c r="C3472" s="19" t="s">
        <v>1811</v>
      </c>
      <c r="D3472" s="25">
        <v>365</v>
      </c>
      <c r="E3472" s="19" t="s">
        <v>1811</v>
      </c>
      <c r="F3472" s="25">
        <v>125998</v>
      </c>
      <c r="G3472" s="19" t="s">
        <v>3294</v>
      </c>
      <c r="H3472" s="25" t="s">
        <v>4631</v>
      </c>
      <c r="I3472" s="19" t="s">
        <v>1782</v>
      </c>
      <c r="J3472" s="25" t="s">
        <v>39</v>
      </c>
      <c r="K3472" s="32">
        <v>85159</v>
      </c>
      <c r="L3472" s="26">
        <v>0</v>
      </c>
      <c r="M3472" s="27">
        <v>0</v>
      </c>
      <c r="N3472" s="22">
        <v>0</v>
      </c>
      <c r="O3472" s="22">
        <v>0</v>
      </c>
      <c r="P3472" s="1">
        <v>126045</v>
      </c>
      <c r="Q3472">
        <v>365</v>
      </c>
      <c r="R3472">
        <v>65</v>
      </c>
      <c r="S3472" t="s">
        <v>1811</v>
      </c>
      <c r="T3472" t="s">
        <v>1811</v>
      </c>
      <c r="U3472" t="s">
        <v>3584</v>
      </c>
      <c r="V3472" t="s">
        <v>1782</v>
      </c>
      <c r="W3472" t="s">
        <v>39</v>
      </c>
      <c r="X3472">
        <v>71255</v>
      </c>
      <c r="Y3472">
        <f>VLOOKUP(P3472,[1]Listado!$F$5:$N$6488,9,0)</f>
        <v>0</v>
      </c>
      <c r="Z3472">
        <f>VLOOKUP(P3472,[1]Listado!$F$5:$O$6488,10,0)</f>
        <v>0</v>
      </c>
    </row>
    <row r="3473" spans="2:26" ht="30" x14ac:dyDescent="0.25">
      <c r="B3473" s="24">
        <v>65</v>
      </c>
      <c r="C3473" s="19" t="s">
        <v>1811</v>
      </c>
      <c r="D3473" s="25">
        <v>365</v>
      </c>
      <c r="E3473" s="19" t="s">
        <v>1811</v>
      </c>
      <c r="F3473" s="25">
        <v>125999</v>
      </c>
      <c r="G3473" s="19" t="s">
        <v>3145</v>
      </c>
      <c r="H3473" s="25" t="s">
        <v>4631</v>
      </c>
      <c r="I3473" s="19" t="s">
        <v>1782</v>
      </c>
      <c r="J3473" s="25" t="s">
        <v>39</v>
      </c>
      <c r="K3473" s="32">
        <v>1031953</v>
      </c>
      <c r="L3473" s="26">
        <v>0</v>
      </c>
      <c r="M3473" s="27">
        <v>0</v>
      </c>
      <c r="N3473" s="22">
        <v>0</v>
      </c>
      <c r="O3473" s="22">
        <v>0</v>
      </c>
      <c r="P3473" s="1">
        <v>126046</v>
      </c>
      <c r="Q3473">
        <v>365</v>
      </c>
      <c r="R3473">
        <v>65</v>
      </c>
      <c r="S3473" t="s">
        <v>1811</v>
      </c>
      <c r="T3473" t="s">
        <v>1811</v>
      </c>
      <c r="U3473" t="s">
        <v>3808</v>
      </c>
      <c r="V3473" t="s">
        <v>1782</v>
      </c>
      <c r="W3473" t="s">
        <v>39</v>
      </c>
      <c r="X3473">
        <v>3050075</v>
      </c>
      <c r="Y3473">
        <f>VLOOKUP(P3473,[1]Listado!$F$5:$N$6488,9,0)</f>
        <v>0</v>
      </c>
      <c r="Z3473">
        <f>VLOOKUP(P3473,[1]Listado!$F$5:$O$6488,10,0)</f>
        <v>0</v>
      </c>
    </row>
    <row r="3474" spans="2:26" ht="30" x14ac:dyDescent="0.25">
      <c r="B3474" s="24">
        <v>65</v>
      </c>
      <c r="C3474" s="19" t="s">
        <v>1811</v>
      </c>
      <c r="D3474" s="25">
        <v>365</v>
      </c>
      <c r="E3474" s="19" t="s">
        <v>1811</v>
      </c>
      <c r="F3474" s="25">
        <v>126000</v>
      </c>
      <c r="G3474" s="19" t="s">
        <v>3674</v>
      </c>
      <c r="H3474" s="25" t="s">
        <v>4631</v>
      </c>
      <c r="I3474" s="19" t="s">
        <v>1782</v>
      </c>
      <c r="J3474" s="25" t="s">
        <v>39</v>
      </c>
      <c r="K3474" s="32">
        <v>70989</v>
      </c>
      <c r="L3474" s="26">
        <v>0</v>
      </c>
      <c r="M3474" s="27">
        <v>0</v>
      </c>
      <c r="N3474" s="22">
        <v>0</v>
      </c>
      <c r="O3474" s="22">
        <v>0</v>
      </c>
      <c r="P3474" s="1">
        <v>126047</v>
      </c>
      <c r="Q3474">
        <v>365</v>
      </c>
      <c r="R3474">
        <v>65</v>
      </c>
      <c r="S3474" t="s">
        <v>1811</v>
      </c>
      <c r="T3474" t="s">
        <v>1811</v>
      </c>
      <c r="U3474" t="s">
        <v>3217</v>
      </c>
      <c r="V3474" t="s">
        <v>1782</v>
      </c>
      <c r="W3474" t="s">
        <v>39</v>
      </c>
      <c r="X3474">
        <v>284624</v>
      </c>
      <c r="Y3474">
        <f>VLOOKUP(P3474,[1]Listado!$F$5:$N$6488,9,0)</f>
        <v>0</v>
      </c>
      <c r="Z3474">
        <f>VLOOKUP(P3474,[1]Listado!$F$5:$O$6488,10,0)</f>
        <v>0</v>
      </c>
    </row>
    <row r="3475" spans="2:26" ht="30" x14ac:dyDescent="0.25">
      <c r="B3475" s="24">
        <v>65</v>
      </c>
      <c r="C3475" s="19" t="s">
        <v>1811</v>
      </c>
      <c r="D3475" s="25">
        <v>365</v>
      </c>
      <c r="E3475" s="19" t="s">
        <v>1811</v>
      </c>
      <c r="F3475" s="25">
        <v>126001</v>
      </c>
      <c r="G3475" s="19" t="s">
        <v>3722</v>
      </c>
      <c r="H3475" s="25" t="s">
        <v>4631</v>
      </c>
      <c r="I3475" s="19" t="s">
        <v>1782</v>
      </c>
      <c r="J3475" s="25" t="s">
        <v>39</v>
      </c>
      <c r="K3475" s="32">
        <v>28571</v>
      </c>
      <c r="L3475" s="26">
        <v>0</v>
      </c>
      <c r="M3475" s="27">
        <v>0</v>
      </c>
      <c r="N3475" s="22">
        <v>0</v>
      </c>
      <c r="O3475" s="22">
        <v>0</v>
      </c>
      <c r="P3475" s="1">
        <v>126048</v>
      </c>
      <c r="Q3475">
        <v>365</v>
      </c>
      <c r="R3475">
        <v>65</v>
      </c>
      <c r="S3475" t="s">
        <v>1811</v>
      </c>
      <c r="T3475" t="s">
        <v>1811</v>
      </c>
      <c r="U3475" t="s">
        <v>3669</v>
      </c>
      <c r="V3475" t="s">
        <v>1782</v>
      </c>
      <c r="W3475" t="s">
        <v>39</v>
      </c>
      <c r="X3475">
        <v>28221</v>
      </c>
      <c r="Y3475">
        <f>VLOOKUP(P3475,[1]Listado!$F$5:$N$6488,9,0)</f>
        <v>0</v>
      </c>
      <c r="Z3475">
        <f>VLOOKUP(P3475,[1]Listado!$F$5:$O$6488,10,0)</f>
        <v>0</v>
      </c>
    </row>
    <row r="3476" spans="2:26" ht="30" x14ac:dyDescent="0.25">
      <c r="B3476" s="24">
        <v>65</v>
      </c>
      <c r="C3476" s="19" t="s">
        <v>1811</v>
      </c>
      <c r="D3476" s="25">
        <v>365</v>
      </c>
      <c r="E3476" s="19" t="s">
        <v>1811</v>
      </c>
      <c r="F3476" s="25">
        <v>126002</v>
      </c>
      <c r="G3476" s="19" t="s">
        <v>3371</v>
      </c>
      <c r="H3476" s="25" t="s">
        <v>4631</v>
      </c>
      <c r="I3476" s="19" t="s">
        <v>1782</v>
      </c>
      <c r="J3476" s="25" t="s">
        <v>39</v>
      </c>
      <c r="K3476" s="32">
        <v>644898</v>
      </c>
      <c r="L3476" s="26">
        <v>0</v>
      </c>
      <c r="M3476" s="27">
        <v>0</v>
      </c>
      <c r="N3476" s="22">
        <v>0</v>
      </c>
      <c r="O3476" s="22">
        <v>0</v>
      </c>
      <c r="P3476" s="1">
        <v>126049</v>
      </c>
      <c r="Q3476">
        <v>365</v>
      </c>
      <c r="R3476">
        <v>65</v>
      </c>
      <c r="S3476" t="s">
        <v>1811</v>
      </c>
      <c r="T3476" t="s">
        <v>1811</v>
      </c>
      <c r="U3476" t="s">
        <v>2995</v>
      </c>
      <c r="V3476" t="s">
        <v>1782</v>
      </c>
      <c r="W3476" t="s">
        <v>39</v>
      </c>
      <c r="X3476">
        <v>666703</v>
      </c>
      <c r="Y3476">
        <f>VLOOKUP(P3476,[1]Listado!$F$5:$N$6488,9,0)</f>
        <v>0</v>
      </c>
      <c r="Z3476">
        <f>VLOOKUP(P3476,[1]Listado!$F$5:$O$6488,10,0)</f>
        <v>0</v>
      </c>
    </row>
    <row r="3477" spans="2:26" ht="30" x14ac:dyDescent="0.25">
      <c r="B3477" s="24">
        <v>65</v>
      </c>
      <c r="C3477" s="19" t="s">
        <v>1811</v>
      </c>
      <c r="D3477" s="25">
        <v>365</v>
      </c>
      <c r="E3477" s="19" t="s">
        <v>1811</v>
      </c>
      <c r="F3477" s="25">
        <v>126003</v>
      </c>
      <c r="G3477" s="19" t="s">
        <v>3806</v>
      </c>
      <c r="H3477" s="25" t="s">
        <v>4631</v>
      </c>
      <c r="I3477" s="19" t="s">
        <v>1782</v>
      </c>
      <c r="J3477" s="25" t="s">
        <v>39</v>
      </c>
      <c r="K3477" s="32">
        <v>720196</v>
      </c>
      <c r="L3477" s="26">
        <v>0</v>
      </c>
      <c r="M3477" s="27">
        <v>0</v>
      </c>
      <c r="N3477" s="22">
        <v>0</v>
      </c>
      <c r="O3477" s="22">
        <v>0</v>
      </c>
      <c r="P3477" s="1">
        <v>126050</v>
      </c>
      <c r="Q3477">
        <v>365</v>
      </c>
      <c r="R3477">
        <v>65</v>
      </c>
      <c r="S3477" t="s">
        <v>1811</v>
      </c>
      <c r="T3477" t="s">
        <v>1811</v>
      </c>
      <c r="U3477" t="s">
        <v>2996</v>
      </c>
      <c r="V3477" t="s">
        <v>1782</v>
      </c>
      <c r="W3477" t="s">
        <v>39</v>
      </c>
      <c r="X3477">
        <v>197053</v>
      </c>
      <c r="Y3477">
        <f>VLOOKUP(P3477,[1]Listado!$F$5:$N$6488,9,0)</f>
        <v>0</v>
      </c>
      <c r="Z3477">
        <f>VLOOKUP(P3477,[1]Listado!$F$5:$O$6488,10,0)</f>
        <v>0</v>
      </c>
    </row>
    <row r="3478" spans="2:26" ht="30" x14ac:dyDescent="0.25">
      <c r="B3478" s="24">
        <v>65</v>
      </c>
      <c r="C3478" s="19" t="s">
        <v>1811</v>
      </c>
      <c r="D3478" s="25">
        <v>365</v>
      </c>
      <c r="E3478" s="19" t="s">
        <v>1811</v>
      </c>
      <c r="F3478" s="25">
        <v>126004</v>
      </c>
      <c r="G3478" s="19" t="s">
        <v>3233</v>
      </c>
      <c r="H3478" s="25" t="s">
        <v>4631</v>
      </c>
      <c r="I3478" s="19" t="s">
        <v>1782</v>
      </c>
      <c r="J3478" s="25" t="s">
        <v>39</v>
      </c>
      <c r="K3478" s="32">
        <v>303244</v>
      </c>
      <c r="L3478" s="26">
        <v>0</v>
      </c>
      <c r="M3478" s="27">
        <v>0</v>
      </c>
      <c r="N3478" s="22">
        <v>0</v>
      </c>
      <c r="O3478" s="22">
        <v>0</v>
      </c>
      <c r="P3478" s="1">
        <v>126051</v>
      </c>
      <c r="Q3478">
        <v>365</v>
      </c>
      <c r="R3478">
        <v>65</v>
      </c>
      <c r="S3478" t="s">
        <v>1811</v>
      </c>
      <c r="T3478" t="s">
        <v>1811</v>
      </c>
      <c r="U3478" t="s">
        <v>3759</v>
      </c>
      <c r="V3478" t="s">
        <v>1782</v>
      </c>
      <c r="W3478" t="s">
        <v>39</v>
      </c>
      <c r="X3478">
        <v>141733</v>
      </c>
      <c r="Y3478">
        <f>VLOOKUP(P3478,[1]Listado!$F$5:$N$6488,9,0)</f>
        <v>0</v>
      </c>
      <c r="Z3478">
        <f>VLOOKUP(P3478,[1]Listado!$F$5:$O$6488,10,0)</f>
        <v>0</v>
      </c>
    </row>
    <row r="3479" spans="2:26" ht="30" x14ac:dyDescent="0.25">
      <c r="B3479" s="24">
        <v>65</v>
      </c>
      <c r="C3479" s="19" t="s">
        <v>1811</v>
      </c>
      <c r="D3479" s="25">
        <v>365</v>
      </c>
      <c r="E3479" s="19" t="s">
        <v>1811</v>
      </c>
      <c r="F3479" s="25">
        <v>126005</v>
      </c>
      <c r="G3479" s="19" t="s">
        <v>3422</v>
      </c>
      <c r="H3479" s="25" t="s">
        <v>4631</v>
      </c>
      <c r="I3479" s="19" t="s">
        <v>1782</v>
      </c>
      <c r="J3479" s="25" t="s">
        <v>39</v>
      </c>
      <c r="K3479" s="32">
        <v>124231</v>
      </c>
      <c r="L3479" s="26">
        <v>0</v>
      </c>
      <c r="M3479" s="27">
        <v>0</v>
      </c>
      <c r="N3479" s="22">
        <v>0</v>
      </c>
      <c r="O3479" s="22">
        <v>0</v>
      </c>
      <c r="P3479" s="1">
        <v>126052</v>
      </c>
      <c r="Q3479">
        <v>365</v>
      </c>
      <c r="R3479">
        <v>65</v>
      </c>
      <c r="S3479" t="s">
        <v>1811</v>
      </c>
      <c r="T3479" t="s">
        <v>1811</v>
      </c>
      <c r="U3479" t="s">
        <v>3596</v>
      </c>
      <c r="V3479" t="s">
        <v>1782</v>
      </c>
      <c r="W3479" t="s">
        <v>39</v>
      </c>
      <c r="X3479">
        <v>302334</v>
      </c>
      <c r="Y3479">
        <f>VLOOKUP(P3479,[1]Listado!$F$5:$N$6488,9,0)</f>
        <v>0</v>
      </c>
      <c r="Z3479">
        <f>VLOOKUP(P3479,[1]Listado!$F$5:$O$6488,10,0)</f>
        <v>0</v>
      </c>
    </row>
    <row r="3480" spans="2:26" ht="30" x14ac:dyDescent="0.25">
      <c r="B3480" s="24">
        <v>65</v>
      </c>
      <c r="C3480" s="19" t="s">
        <v>1811</v>
      </c>
      <c r="D3480" s="25">
        <v>365</v>
      </c>
      <c r="E3480" s="19" t="s">
        <v>1811</v>
      </c>
      <c r="F3480" s="25">
        <v>126006</v>
      </c>
      <c r="G3480" s="19" t="s">
        <v>3791</v>
      </c>
      <c r="H3480" s="25" t="s">
        <v>4631</v>
      </c>
      <c r="I3480" s="19" t="s">
        <v>1782</v>
      </c>
      <c r="J3480" s="25" t="s">
        <v>39</v>
      </c>
      <c r="K3480" s="32">
        <v>88662</v>
      </c>
      <c r="L3480" s="26">
        <v>0</v>
      </c>
      <c r="M3480" s="27">
        <v>0</v>
      </c>
      <c r="N3480" s="22">
        <v>0</v>
      </c>
      <c r="O3480" s="22">
        <v>0</v>
      </c>
      <c r="P3480" s="1">
        <v>126053</v>
      </c>
      <c r="Q3480">
        <v>365</v>
      </c>
      <c r="R3480">
        <v>65</v>
      </c>
      <c r="S3480" t="s">
        <v>1811</v>
      </c>
      <c r="T3480" t="s">
        <v>1811</v>
      </c>
      <c r="U3480" t="s">
        <v>3597</v>
      </c>
      <c r="V3480" t="s">
        <v>1782</v>
      </c>
      <c r="W3480" t="s">
        <v>39</v>
      </c>
      <c r="X3480">
        <v>73848</v>
      </c>
      <c r="Y3480">
        <f>VLOOKUP(P3480,[1]Listado!$F$5:$N$6488,9,0)</f>
        <v>0</v>
      </c>
      <c r="Z3480">
        <f>VLOOKUP(P3480,[1]Listado!$F$5:$O$6488,10,0)</f>
        <v>0</v>
      </c>
    </row>
    <row r="3481" spans="2:26" ht="45" x14ac:dyDescent="0.25">
      <c r="B3481" s="24">
        <v>65</v>
      </c>
      <c r="C3481" s="19" t="s">
        <v>1811</v>
      </c>
      <c r="D3481" s="25">
        <v>365</v>
      </c>
      <c r="E3481" s="19" t="s">
        <v>1811</v>
      </c>
      <c r="F3481" s="25">
        <v>126007</v>
      </c>
      <c r="G3481" s="19" t="s">
        <v>3577</v>
      </c>
      <c r="H3481" s="25" t="s">
        <v>4631</v>
      </c>
      <c r="I3481" s="19" t="s">
        <v>1782</v>
      </c>
      <c r="J3481" s="25" t="s">
        <v>39</v>
      </c>
      <c r="K3481" s="32">
        <v>115321</v>
      </c>
      <c r="L3481" s="26">
        <v>0</v>
      </c>
      <c r="M3481" s="27">
        <v>0</v>
      </c>
      <c r="N3481" s="22">
        <v>0</v>
      </c>
      <c r="O3481" s="22">
        <v>0</v>
      </c>
      <c r="P3481" s="1">
        <v>126055</v>
      </c>
      <c r="Q3481">
        <v>365</v>
      </c>
      <c r="R3481">
        <v>65</v>
      </c>
      <c r="S3481" t="s">
        <v>1811</v>
      </c>
      <c r="T3481" t="s">
        <v>1811</v>
      </c>
      <c r="U3481" t="s">
        <v>2997</v>
      </c>
      <c r="V3481" t="s">
        <v>1782</v>
      </c>
      <c r="W3481" t="s">
        <v>39</v>
      </c>
      <c r="X3481">
        <v>569407</v>
      </c>
      <c r="Y3481">
        <f>VLOOKUP(P3481,[1]Listado!$F$5:$N$6488,9,0)</f>
        <v>0</v>
      </c>
      <c r="Z3481">
        <f>VLOOKUP(P3481,[1]Listado!$F$5:$O$6488,10,0)</f>
        <v>0</v>
      </c>
    </row>
    <row r="3482" spans="2:26" ht="30" x14ac:dyDescent="0.25">
      <c r="B3482" s="24">
        <v>65</v>
      </c>
      <c r="C3482" s="19" t="s">
        <v>1811</v>
      </c>
      <c r="D3482" s="25">
        <v>365</v>
      </c>
      <c r="E3482" s="19" t="s">
        <v>1811</v>
      </c>
      <c r="F3482" s="25">
        <v>126008</v>
      </c>
      <c r="G3482" s="19" t="s">
        <v>3461</v>
      </c>
      <c r="H3482" s="25" t="s">
        <v>4631</v>
      </c>
      <c r="I3482" s="19" t="s">
        <v>1782</v>
      </c>
      <c r="J3482" s="25" t="s">
        <v>39</v>
      </c>
      <c r="K3482" s="32">
        <v>50272</v>
      </c>
      <c r="L3482" s="26">
        <v>0</v>
      </c>
      <c r="M3482" s="27">
        <v>0</v>
      </c>
      <c r="N3482" s="22">
        <v>0</v>
      </c>
      <c r="O3482" s="22">
        <v>0</v>
      </c>
      <c r="P3482" s="1">
        <v>126056</v>
      </c>
      <c r="Q3482">
        <v>365</v>
      </c>
      <c r="R3482">
        <v>65</v>
      </c>
      <c r="S3482" t="s">
        <v>1811</v>
      </c>
      <c r="T3482" t="s">
        <v>1811</v>
      </c>
      <c r="U3482" t="s">
        <v>3375</v>
      </c>
      <c r="V3482" t="s">
        <v>1782</v>
      </c>
      <c r="W3482" t="s">
        <v>39</v>
      </c>
      <c r="X3482">
        <v>152142</v>
      </c>
      <c r="Y3482">
        <f>VLOOKUP(P3482,[1]Listado!$F$5:$N$6488,9,0)</f>
        <v>0</v>
      </c>
      <c r="Z3482">
        <f>VLOOKUP(P3482,[1]Listado!$F$5:$O$6488,10,0)</f>
        <v>0</v>
      </c>
    </row>
    <row r="3483" spans="2:26" ht="30" x14ac:dyDescent="0.25">
      <c r="B3483" s="24">
        <v>65</v>
      </c>
      <c r="C3483" s="19" t="s">
        <v>1811</v>
      </c>
      <c r="D3483" s="25">
        <v>365</v>
      </c>
      <c r="E3483" s="19" t="s">
        <v>1811</v>
      </c>
      <c r="F3483" s="25">
        <v>126009</v>
      </c>
      <c r="G3483" s="19" t="s">
        <v>3109</v>
      </c>
      <c r="H3483" s="25" t="s">
        <v>4631</v>
      </c>
      <c r="I3483" s="19" t="s">
        <v>1782</v>
      </c>
      <c r="J3483" s="25" t="s">
        <v>39</v>
      </c>
      <c r="K3483" s="32">
        <v>144106</v>
      </c>
      <c r="L3483" s="26">
        <v>0</v>
      </c>
      <c r="M3483" s="27">
        <v>0</v>
      </c>
      <c r="N3483" s="22">
        <v>0</v>
      </c>
      <c r="O3483" s="22">
        <v>0</v>
      </c>
      <c r="P3483" s="1">
        <v>126057</v>
      </c>
      <c r="Q3483">
        <v>365</v>
      </c>
      <c r="R3483">
        <v>65</v>
      </c>
      <c r="S3483" t="s">
        <v>1811</v>
      </c>
      <c r="T3483" t="s">
        <v>1811</v>
      </c>
      <c r="U3483" t="s">
        <v>3263</v>
      </c>
      <c r="V3483" t="s">
        <v>1782</v>
      </c>
      <c r="W3483" t="s">
        <v>39</v>
      </c>
      <c r="X3483">
        <v>26627</v>
      </c>
      <c r="Y3483">
        <f>VLOOKUP(P3483,[1]Listado!$F$5:$N$6488,9,0)</f>
        <v>0</v>
      </c>
      <c r="Z3483">
        <f>VLOOKUP(P3483,[1]Listado!$F$5:$O$6488,10,0)</f>
        <v>0</v>
      </c>
    </row>
    <row r="3484" spans="2:26" ht="30" x14ac:dyDescent="0.25">
      <c r="B3484" s="24">
        <v>65</v>
      </c>
      <c r="C3484" s="19" t="s">
        <v>1811</v>
      </c>
      <c r="D3484" s="25">
        <v>365</v>
      </c>
      <c r="E3484" s="19" t="s">
        <v>1811</v>
      </c>
      <c r="F3484" s="25">
        <v>126010</v>
      </c>
      <c r="G3484" s="19" t="s">
        <v>3298</v>
      </c>
      <c r="H3484" s="25" t="s">
        <v>4631</v>
      </c>
      <c r="I3484" s="19" t="s">
        <v>1782</v>
      </c>
      <c r="J3484" s="25" t="s">
        <v>39</v>
      </c>
      <c r="K3484" s="32">
        <v>147970</v>
      </c>
      <c r="L3484" s="26">
        <v>0</v>
      </c>
      <c r="M3484" s="27">
        <v>0</v>
      </c>
      <c r="N3484" s="22">
        <v>0</v>
      </c>
      <c r="O3484" s="22">
        <v>0</v>
      </c>
      <c r="P3484" s="1">
        <v>126058</v>
      </c>
      <c r="Q3484">
        <v>365</v>
      </c>
      <c r="R3484">
        <v>65</v>
      </c>
      <c r="S3484" t="s">
        <v>1811</v>
      </c>
      <c r="T3484" t="s">
        <v>1811</v>
      </c>
      <c r="U3484" t="s">
        <v>3150</v>
      </c>
      <c r="V3484" t="s">
        <v>1782</v>
      </c>
      <c r="W3484" t="s">
        <v>39</v>
      </c>
      <c r="X3484">
        <v>21127</v>
      </c>
      <c r="Y3484">
        <f>VLOOKUP(P3484,[1]Listado!$F$5:$N$6488,9,0)</f>
        <v>0</v>
      </c>
      <c r="Z3484">
        <f>VLOOKUP(P3484,[1]Listado!$F$5:$O$6488,10,0)</f>
        <v>0</v>
      </c>
    </row>
    <row r="3485" spans="2:26" ht="30" x14ac:dyDescent="0.25">
      <c r="B3485" s="24">
        <v>65</v>
      </c>
      <c r="C3485" s="19" t="s">
        <v>1811</v>
      </c>
      <c r="D3485" s="25">
        <v>365</v>
      </c>
      <c r="E3485" s="19" t="s">
        <v>1811</v>
      </c>
      <c r="F3485" s="25">
        <v>126011</v>
      </c>
      <c r="G3485" s="19" t="s">
        <v>3097</v>
      </c>
      <c r="H3485" s="25" t="s">
        <v>4631</v>
      </c>
      <c r="I3485" s="19" t="s">
        <v>1782</v>
      </c>
      <c r="J3485" s="25" t="s">
        <v>39</v>
      </c>
      <c r="K3485" s="32">
        <v>31890</v>
      </c>
      <c r="L3485" s="26">
        <v>0</v>
      </c>
      <c r="M3485" s="27">
        <v>0</v>
      </c>
      <c r="N3485" s="22">
        <v>0</v>
      </c>
      <c r="O3485" s="22">
        <v>0</v>
      </c>
      <c r="P3485" s="1">
        <v>126059</v>
      </c>
      <c r="Q3485">
        <v>365</v>
      </c>
      <c r="R3485">
        <v>65</v>
      </c>
      <c r="S3485" t="s">
        <v>1811</v>
      </c>
      <c r="T3485" t="s">
        <v>1811</v>
      </c>
      <c r="U3485" t="s">
        <v>3813</v>
      </c>
      <c r="V3485" t="s">
        <v>1782</v>
      </c>
      <c r="W3485" t="s">
        <v>39</v>
      </c>
      <c r="X3485">
        <v>182480</v>
      </c>
      <c r="Y3485">
        <f>VLOOKUP(P3485,[1]Listado!$F$5:$N$6488,9,0)</f>
        <v>0</v>
      </c>
      <c r="Z3485">
        <f>VLOOKUP(P3485,[1]Listado!$F$5:$O$6488,10,0)</f>
        <v>0</v>
      </c>
    </row>
    <row r="3486" spans="2:26" ht="30" x14ac:dyDescent="0.25">
      <c r="B3486" s="24">
        <v>65</v>
      </c>
      <c r="C3486" s="19" t="s">
        <v>1811</v>
      </c>
      <c r="D3486" s="25">
        <v>365</v>
      </c>
      <c r="E3486" s="19" t="s">
        <v>1811</v>
      </c>
      <c r="F3486" s="25">
        <v>126012</v>
      </c>
      <c r="G3486" s="19" t="s">
        <v>3482</v>
      </c>
      <c r="H3486" s="25" t="s">
        <v>4631</v>
      </c>
      <c r="I3486" s="19" t="s">
        <v>1782</v>
      </c>
      <c r="J3486" s="25" t="s">
        <v>39</v>
      </c>
      <c r="K3486" s="32">
        <v>45333</v>
      </c>
      <c r="L3486" s="26">
        <v>0</v>
      </c>
      <c r="M3486" s="27">
        <v>0</v>
      </c>
      <c r="N3486" s="22">
        <v>0</v>
      </c>
      <c r="O3486" s="22">
        <v>0</v>
      </c>
      <c r="P3486" s="1">
        <v>126060</v>
      </c>
      <c r="Q3486">
        <v>365</v>
      </c>
      <c r="R3486">
        <v>65</v>
      </c>
      <c r="S3486" t="s">
        <v>1811</v>
      </c>
      <c r="T3486" t="s">
        <v>1811</v>
      </c>
      <c r="U3486" t="s">
        <v>3195</v>
      </c>
      <c r="V3486" t="s">
        <v>1782</v>
      </c>
      <c r="W3486" t="s">
        <v>39</v>
      </c>
      <c r="X3486">
        <v>270724</v>
      </c>
      <c r="Y3486">
        <f>VLOOKUP(P3486,[1]Listado!$F$5:$N$6488,9,0)</f>
        <v>0</v>
      </c>
      <c r="Z3486">
        <f>VLOOKUP(P3486,[1]Listado!$F$5:$O$6488,10,0)</f>
        <v>0</v>
      </c>
    </row>
    <row r="3487" spans="2:26" ht="30" x14ac:dyDescent="0.25">
      <c r="B3487" s="24">
        <v>65</v>
      </c>
      <c r="C3487" s="19" t="s">
        <v>1811</v>
      </c>
      <c r="D3487" s="25">
        <v>365</v>
      </c>
      <c r="E3487" s="19" t="s">
        <v>1811</v>
      </c>
      <c r="F3487" s="25">
        <v>126013</v>
      </c>
      <c r="G3487" s="19" t="s">
        <v>3059</v>
      </c>
      <c r="H3487" s="25" t="s">
        <v>4631</v>
      </c>
      <c r="I3487" s="19" t="s">
        <v>1782</v>
      </c>
      <c r="J3487" s="25" t="s">
        <v>39</v>
      </c>
      <c r="K3487" s="32">
        <v>340634</v>
      </c>
      <c r="L3487" s="26">
        <v>0</v>
      </c>
      <c r="M3487" s="27">
        <v>0</v>
      </c>
      <c r="N3487" s="22">
        <v>0</v>
      </c>
      <c r="O3487" s="22">
        <v>0</v>
      </c>
      <c r="P3487" s="1">
        <v>126061</v>
      </c>
      <c r="Q3487">
        <v>365</v>
      </c>
      <c r="R3487">
        <v>65</v>
      </c>
      <c r="S3487" t="s">
        <v>1811</v>
      </c>
      <c r="T3487" t="s">
        <v>1811</v>
      </c>
      <c r="U3487" t="s">
        <v>3401</v>
      </c>
      <c r="V3487" t="s">
        <v>1782</v>
      </c>
      <c r="W3487" t="s">
        <v>39</v>
      </c>
      <c r="X3487">
        <v>31561</v>
      </c>
      <c r="Y3487">
        <f>VLOOKUP(P3487,[1]Listado!$F$5:$N$6488,9,0)</f>
        <v>0</v>
      </c>
      <c r="Z3487">
        <f>VLOOKUP(P3487,[1]Listado!$F$5:$O$6488,10,0)</f>
        <v>0</v>
      </c>
    </row>
    <row r="3488" spans="2:26" ht="60" x14ac:dyDescent="0.25">
      <c r="B3488" s="24">
        <v>65</v>
      </c>
      <c r="C3488" s="19" t="s">
        <v>1811</v>
      </c>
      <c r="D3488" s="25">
        <v>365</v>
      </c>
      <c r="E3488" s="19" t="s">
        <v>1811</v>
      </c>
      <c r="F3488" s="25">
        <v>126014</v>
      </c>
      <c r="G3488" s="19" t="s">
        <v>3757</v>
      </c>
      <c r="H3488" s="25" t="s">
        <v>4631</v>
      </c>
      <c r="I3488" s="19" t="s">
        <v>1782</v>
      </c>
      <c r="J3488" s="25" t="s">
        <v>39</v>
      </c>
      <c r="K3488" s="32">
        <v>1647207</v>
      </c>
      <c r="L3488" s="26">
        <v>0</v>
      </c>
      <c r="M3488" s="27">
        <v>0</v>
      </c>
      <c r="N3488" s="22">
        <v>0</v>
      </c>
      <c r="O3488" s="22">
        <v>0</v>
      </c>
      <c r="P3488" s="1">
        <v>126062</v>
      </c>
      <c r="Q3488">
        <v>365</v>
      </c>
      <c r="R3488">
        <v>65</v>
      </c>
      <c r="S3488" t="s">
        <v>1811</v>
      </c>
      <c r="T3488" t="s">
        <v>1811</v>
      </c>
      <c r="U3488" t="s">
        <v>2977</v>
      </c>
      <c r="V3488" t="s">
        <v>1782</v>
      </c>
      <c r="W3488" t="s">
        <v>39</v>
      </c>
      <c r="X3488">
        <v>148091</v>
      </c>
      <c r="Y3488">
        <f>VLOOKUP(P3488,[1]Listado!$F$5:$N$6488,9,0)</f>
        <v>0</v>
      </c>
      <c r="Z3488">
        <f>VLOOKUP(P3488,[1]Listado!$F$5:$O$6488,10,0)</f>
        <v>0</v>
      </c>
    </row>
    <row r="3489" spans="2:26" ht="30" x14ac:dyDescent="0.25">
      <c r="B3489" s="24">
        <v>65</v>
      </c>
      <c r="C3489" s="19" t="s">
        <v>1811</v>
      </c>
      <c r="D3489" s="25">
        <v>365</v>
      </c>
      <c r="E3489" s="19" t="s">
        <v>1811</v>
      </c>
      <c r="F3489" s="25">
        <v>126015</v>
      </c>
      <c r="G3489" s="19" t="s">
        <v>3536</v>
      </c>
      <c r="H3489" s="25" t="s">
        <v>4631</v>
      </c>
      <c r="I3489" s="19" t="s">
        <v>1782</v>
      </c>
      <c r="J3489" s="25" t="s">
        <v>39</v>
      </c>
      <c r="K3489" s="32">
        <v>62356</v>
      </c>
      <c r="L3489" s="26">
        <v>0</v>
      </c>
      <c r="M3489" s="27">
        <v>0</v>
      </c>
      <c r="N3489" s="22">
        <v>0</v>
      </c>
      <c r="O3489" s="22">
        <v>0</v>
      </c>
      <c r="P3489" s="1">
        <v>126063</v>
      </c>
      <c r="Q3489">
        <v>365</v>
      </c>
      <c r="R3489">
        <v>65</v>
      </c>
      <c r="S3489" t="s">
        <v>1811</v>
      </c>
      <c r="T3489" t="s">
        <v>1811</v>
      </c>
      <c r="U3489" t="s">
        <v>3652</v>
      </c>
      <c r="V3489" t="s">
        <v>1782</v>
      </c>
      <c r="W3489" t="s">
        <v>39</v>
      </c>
      <c r="X3489">
        <v>230381</v>
      </c>
      <c r="Y3489">
        <f>VLOOKUP(P3489,[1]Listado!$F$5:$N$6488,9,0)</f>
        <v>0</v>
      </c>
      <c r="Z3489">
        <f>VLOOKUP(P3489,[1]Listado!$F$5:$O$6488,10,0)</f>
        <v>0</v>
      </c>
    </row>
    <row r="3490" spans="2:26" ht="30" x14ac:dyDescent="0.25">
      <c r="B3490" s="24">
        <v>65</v>
      </c>
      <c r="C3490" s="19" t="s">
        <v>1811</v>
      </c>
      <c r="D3490" s="25">
        <v>365</v>
      </c>
      <c r="E3490" s="19" t="s">
        <v>1811</v>
      </c>
      <c r="F3490" s="25">
        <v>126016</v>
      </c>
      <c r="G3490" s="19" t="s">
        <v>3810</v>
      </c>
      <c r="H3490" s="25" t="s">
        <v>4631</v>
      </c>
      <c r="I3490" s="19" t="s">
        <v>1782</v>
      </c>
      <c r="J3490" s="25" t="s">
        <v>39</v>
      </c>
      <c r="K3490" s="32">
        <v>1057187</v>
      </c>
      <c r="L3490" s="26">
        <v>0</v>
      </c>
      <c r="M3490" s="27">
        <v>0</v>
      </c>
      <c r="N3490" s="22">
        <v>0</v>
      </c>
      <c r="O3490" s="22">
        <v>0</v>
      </c>
      <c r="P3490" s="1">
        <v>126064</v>
      </c>
      <c r="Q3490">
        <v>365</v>
      </c>
      <c r="R3490">
        <v>65</v>
      </c>
      <c r="S3490" t="s">
        <v>1811</v>
      </c>
      <c r="T3490" t="s">
        <v>1811</v>
      </c>
      <c r="U3490" t="s">
        <v>3676</v>
      </c>
      <c r="V3490" t="s">
        <v>1782</v>
      </c>
      <c r="W3490" t="s">
        <v>39</v>
      </c>
      <c r="X3490">
        <v>35998</v>
      </c>
      <c r="Y3490">
        <f>VLOOKUP(P3490,[1]Listado!$F$5:$N$6488,9,0)</f>
        <v>0</v>
      </c>
      <c r="Z3490">
        <f>VLOOKUP(P3490,[1]Listado!$F$5:$O$6488,10,0)</f>
        <v>0</v>
      </c>
    </row>
    <row r="3491" spans="2:26" ht="45" x14ac:dyDescent="0.25">
      <c r="B3491" s="24">
        <v>65</v>
      </c>
      <c r="C3491" s="19" t="s">
        <v>1811</v>
      </c>
      <c r="D3491" s="25">
        <v>365</v>
      </c>
      <c r="E3491" s="19" t="s">
        <v>1811</v>
      </c>
      <c r="F3491" s="25">
        <v>126017</v>
      </c>
      <c r="G3491" s="19" t="s">
        <v>3804</v>
      </c>
      <c r="H3491" s="25" t="s">
        <v>4631</v>
      </c>
      <c r="I3491" s="19" t="s">
        <v>1782</v>
      </c>
      <c r="J3491" s="25" t="s">
        <v>39</v>
      </c>
      <c r="K3491" s="32">
        <v>300171</v>
      </c>
      <c r="L3491" s="26">
        <v>0</v>
      </c>
      <c r="M3491" s="27">
        <v>0</v>
      </c>
      <c r="N3491" s="22">
        <v>0</v>
      </c>
      <c r="O3491" s="22">
        <v>0</v>
      </c>
      <c r="P3491" s="1">
        <v>126065</v>
      </c>
      <c r="Q3491">
        <v>365</v>
      </c>
      <c r="R3491">
        <v>65</v>
      </c>
      <c r="S3491" t="s">
        <v>1811</v>
      </c>
      <c r="T3491" t="s">
        <v>1811</v>
      </c>
      <c r="U3491" t="s">
        <v>3563</v>
      </c>
      <c r="V3491" t="s">
        <v>1782</v>
      </c>
      <c r="W3491" t="s">
        <v>39</v>
      </c>
      <c r="X3491">
        <v>2685966</v>
      </c>
      <c r="Y3491">
        <f>VLOOKUP(P3491,[1]Listado!$F$5:$N$6488,9,0)</f>
        <v>0</v>
      </c>
      <c r="Z3491">
        <f>VLOOKUP(P3491,[1]Listado!$F$5:$O$6488,10,0)</f>
        <v>0</v>
      </c>
    </row>
    <row r="3492" spans="2:26" ht="30" x14ac:dyDescent="0.25">
      <c r="B3492" s="24">
        <v>65</v>
      </c>
      <c r="C3492" s="19" t="s">
        <v>1811</v>
      </c>
      <c r="D3492" s="25">
        <v>365</v>
      </c>
      <c r="E3492" s="19" t="s">
        <v>1811</v>
      </c>
      <c r="F3492" s="25">
        <v>126018</v>
      </c>
      <c r="G3492" s="19" t="s">
        <v>3340</v>
      </c>
      <c r="H3492" s="25" t="s">
        <v>4631</v>
      </c>
      <c r="I3492" s="19" t="s">
        <v>1782</v>
      </c>
      <c r="J3492" s="25" t="s">
        <v>39</v>
      </c>
      <c r="K3492" s="32">
        <v>41231</v>
      </c>
      <c r="L3492" s="26">
        <v>0</v>
      </c>
      <c r="M3492" s="27">
        <v>0</v>
      </c>
      <c r="N3492" s="22">
        <v>0</v>
      </c>
      <c r="O3492" s="22">
        <v>0</v>
      </c>
      <c r="P3492" s="1">
        <v>126066</v>
      </c>
      <c r="Q3492">
        <v>365</v>
      </c>
      <c r="R3492">
        <v>65</v>
      </c>
      <c r="S3492" t="s">
        <v>1811</v>
      </c>
      <c r="T3492" t="s">
        <v>1811</v>
      </c>
      <c r="U3492" t="s">
        <v>3115</v>
      </c>
      <c r="V3492" t="s">
        <v>1782</v>
      </c>
      <c r="W3492" t="s">
        <v>39</v>
      </c>
      <c r="X3492">
        <v>190004</v>
      </c>
      <c r="Y3492">
        <f>VLOOKUP(P3492,[1]Listado!$F$5:$N$6488,9,0)</f>
        <v>0</v>
      </c>
      <c r="Z3492">
        <f>VLOOKUP(P3492,[1]Listado!$F$5:$O$6488,10,0)</f>
        <v>0</v>
      </c>
    </row>
    <row r="3493" spans="2:26" ht="30" x14ac:dyDescent="0.25">
      <c r="B3493" s="24">
        <v>65</v>
      </c>
      <c r="C3493" s="19" t="s">
        <v>1811</v>
      </c>
      <c r="D3493" s="25">
        <v>365</v>
      </c>
      <c r="E3493" s="19" t="s">
        <v>1811</v>
      </c>
      <c r="F3493" s="25">
        <v>126019</v>
      </c>
      <c r="G3493" s="19" t="s">
        <v>3211</v>
      </c>
      <c r="H3493" s="25" t="s">
        <v>4631</v>
      </c>
      <c r="I3493" s="19" t="s">
        <v>1782</v>
      </c>
      <c r="J3493" s="25" t="s">
        <v>39</v>
      </c>
      <c r="K3493" s="32">
        <v>130619</v>
      </c>
      <c r="L3493" s="26">
        <v>0</v>
      </c>
      <c r="M3493" s="27">
        <v>0</v>
      </c>
      <c r="N3493" s="22">
        <v>0</v>
      </c>
      <c r="O3493" s="22">
        <v>0</v>
      </c>
      <c r="P3493" s="1">
        <v>126067</v>
      </c>
      <c r="Q3493">
        <v>365</v>
      </c>
      <c r="R3493">
        <v>65</v>
      </c>
      <c r="S3493" t="s">
        <v>1811</v>
      </c>
      <c r="T3493" t="s">
        <v>1811</v>
      </c>
      <c r="U3493" t="s">
        <v>3289</v>
      </c>
      <c r="V3493" t="s">
        <v>1782</v>
      </c>
      <c r="W3493" t="s">
        <v>39</v>
      </c>
      <c r="X3493">
        <v>452998</v>
      </c>
      <c r="Y3493">
        <f>VLOOKUP(P3493,[1]Listado!$F$5:$N$6488,9,0)</f>
        <v>0</v>
      </c>
      <c r="Z3493">
        <f>VLOOKUP(P3493,[1]Listado!$F$5:$O$6488,10,0)</f>
        <v>0</v>
      </c>
    </row>
    <row r="3494" spans="2:26" ht="30" x14ac:dyDescent="0.25">
      <c r="B3494" s="24">
        <v>65</v>
      </c>
      <c r="C3494" s="19" t="s">
        <v>1811</v>
      </c>
      <c r="D3494" s="25">
        <v>365</v>
      </c>
      <c r="E3494" s="19" t="s">
        <v>1811</v>
      </c>
      <c r="F3494" s="25">
        <v>126020</v>
      </c>
      <c r="G3494" s="19" t="s">
        <v>3141</v>
      </c>
      <c r="H3494" s="25" t="s">
        <v>4631</v>
      </c>
      <c r="I3494" s="19" t="s">
        <v>1782</v>
      </c>
      <c r="J3494" s="25" t="s">
        <v>39</v>
      </c>
      <c r="K3494" s="32">
        <v>193537</v>
      </c>
      <c r="L3494" s="26">
        <v>0</v>
      </c>
      <c r="M3494" s="27">
        <v>0</v>
      </c>
      <c r="N3494" s="22">
        <v>0</v>
      </c>
      <c r="O3494" s="22">
        <v>0</v>
      </c>
      <c r="P3494" s="1">
        <v>126068</v>
      </c>
      <c r="Q3494">
        <v>365</v>
      </c>
      <c r="R3494">
        <v>65</v>
      </c>
      <c r="S3494" t="s">
        <v>1811</v>
      </c>
      <c r="T3494" t="s">
        <v>1811</v>
      </c>
      <c r="U3494" t="s">
        <v>3533</v>
      </c>
      <c r="V3494" t="s">
        <v>1782</v>
      </c>
      <c r="W3494" t="s">
        <v>39</v>
      </c>
      <c r="X3494">
        <v>1085104</v>
      </c>
      <c r="Y3494">
        <f>VLOOKUP(P3494,[1]Listado!$F$5:$N$6488,9,0)</f>
        <v>0</v>
      </c>
      <c r="Z3494">
        <f>VLOOKUP(P3494,[1]Listado!$F$5:$O$6488,10,0)</f>
        <v>0</v>
      </c>
    </row>
    <row r="3495" spans="2:26" ht="30" x14ac:dyDescent="0.25">
      <c r="B3495" s="24">
        <v>65</v>
      </c>
      <c r="C3495" s="19" t="s">
        <v>1811</v>
      </c>
      <c r="D3495" s="25">
        <v>365</v>
      </c>
      <c r="E3495" s="19" t="s">
        <v>1811</v>
      </c>
      <c r="F3495" s="25">
        <v>126021</v>
      </c>
      <c r="G3495" s="19" t="s">
        <v>3134</v>
      </c>
      <c r="H3495" s="25" t="s">
        <v>4631</v>
      </c>
      <c r="I3495" s="19" t="s">
        <v>1782</v>
      </c>
      <c r="J3495" s="25" t="s">
        <v>39</v>
      </c>
      <c r="K3495" s="32">
        <v>32790</v>
      </c>
      <c r="L3495" s="26">
        <v>0</v>
      </c>
      <c r="M3495" s="27">
        <v>0</v>
      </c>
      <c r="N3495" s="22">
        <v>0</v>
      </c>
      <c r="O3495" s="22">
        <v>0</v>
      </c>
      <c r="P3495" s="1">
        <v>126069</v>
      </c>
      <c r="Q3495">
        <v>365</v>
      </c>
      <c r="R3495">
        <v>65</v>
      </c>
      <c r="S3495" t="s">
        <v>1811</v>
      </c>
      <c r="T3495" t="s">
        <v>1811</v>
      </c>
      <c r="U3495" t="s">
        <v>3541</v>
      </c>
      <c r="V3495" t="s">
        <v>1782</v>
      </c>
      <c r="W3495" t="s">
        <v>39</v>
      </c>
      <c r="X3495">
        <v>248478</v>
      </c>
      <c r="Y3495">
        <f>VLOOKUP(P3495,[1]Listado!$F$5:$N$6488,9,0)</f>
        <v>0</v>
      </c>
      <c r="Z3495">
        <f>VLOOKUP(P3495,[1]Listado!$F$5:$O$6488,10,0)</f>
        <v>0</v>
      </c>
    </row>
    <row r="3496" spans="2:26" ht="30" x14ac:dyDescent="0.25">
      <c r="B3496" s="24">
        <v>65</v>
      </c>
      <c r="C3496" s="19" t="s">
        <v>1811</v>
      </c>
      <c r="D3496" s="25">
        <v>365</v>
      </c>
      <c r="E3496" s="19" t="s">
        <v>1811</v>
      </c>
      <c r="F3496" s="25">
        <v>126022</v>
      </c>
      <c r="G3496" s="19" t="s">
        <v>3776</v>
      </c>
      <c r="H3496" s="25" t="s">
        <v>4631</v>
      </c>
      <c r="I3496" s="19" t="s">
        <v>1782</v>
      </c>
      <c r="J3496" s="25" t="s">
        <v>39</v>
      </c>
      <c r="K3496" s="32">
        <v>61685</v>
      </c>
      <c r="L3496" s="26">
        <v>0</v>
      </c>
      <c r="M3496" s="27">
        <v>0</v>
      </c>
      <c r="N3496" s="22">
        <v>0</v>
      </c>
      <c r="O3496" s="22">
        <v>0</v>
      </c>
      <c r="P3496" s="1">
        <v>126070</v>
      </c>
      <c r="Q3496">
        <v>365</v>
      </c>
      <c r="R3496">
        <v>65</v>
      </c>
      <c r="S3496" t="s">
        <v>1811</v>
      </c>
      <c r="T3496" t="s">
        <v>1811</v>
      </c>
      <c r="U3496" t="s">
        <v>3246</v>
      </c>
      <c r="V3496" t="s">
        <v>1782</v>
      </c>
      <c r="W3496" t="s">
        <v>39</v>
      </c>
      <c r="X3496">
        <v>142815</v>
      </c>
      <c r="Y3496">
        <f>VLOOKUP(P3496,[1]Listado!$F$5:$N$6488,9,0)</f>
        <v>0</v>
      </c>
      <c r="Z3496">
        <f>VLOOKUP(P3496,[1]Listado!$F$5:$O$6488,10,0)</f>
        <v>0</v>
      </c>
    </row>
    <row r="3497" spans="2:26" ht="30" x14ac:dyDescent="0.25">
      <c r="B3497" s="24">
        <v>65</v>
      </c>
      <c r="C3497" s="19" t="s">
        <v>1811</v>
      </c>
      <c r="D3497" s="25">
        <v>365</v>
      </c>
      <c r="E3497" s="19" t="s">
        <v>1811</v>
      </c>
      <c r="F3497" s="25">
        <v>126023</v>
      </c>
      <c r="G3497" s="19" t="s">
        <v>3685</v>
      </c>
      <c r="H3497" s="25" t="s">
        <v>4631</v>
      </c>
      <c r="I3497" s="19" t="s">
        <v>1782</v>
      </c>
      <c r="J3497" s="25" t="s">
        <v>39</v>
      </c>
      <c r="K3497" s="32">
        <v>37619</v>
      </c>
      <c r="L3497" s="26">
        <v>0</v>
      </c>
      <c r="M3497" s="27">
        <v>0</v>
      </c>
      <c r="N3497" s="22">
        <v>0</v>
      </c>
      <c r="O3497" s="22">
        <v>0</v>
      </c>
      <c r="P3497" s="1">
        <v>126071</v>
      </c>
      <c r="Q3497">
        <v>365</v>
      </c>
      <c r="R3497">
        <v>65</v>
      </c>
      <c r="S3497" t="s">
        <v>1811</v>
      </c>
      <c r="T3497" t="s">
        <v>1811</v>
      </c>
      <c r="U3497" t="s">
        <v>3749</v>
      </c>
      <c r="V3497" t="s">
        <v>1782</v>
      </c>
      <c r="W3497" t="s">
        <v>39</v>
      </c>
      <c r="X3497">
        <v>265824</v>
      </c>
      <c r="Y3497">
        <f>VLOOKUP(P3497,[1]Listado!$F$5:$N$6488,9,0)</f>
        <v>0</v>
      </c>
      <c r="Z3497">
        <f>VLOOKUP(P3497,[1]Listado!$F$5:$O$6488,10,0)</f>
        <v>0</v>
      </c>
    </row>
    <row r="3498" spans="2:26" ht="30" x14ac:dyDescent="0.25">
      <c r="B3498" s="24">
        <v>65</v>
      </c>
      <c r="C3498" s="19" t="s">
        <v>1811</v>
      </c>
      <c r="D3498" s="25">
        <v>365</v>
      </c>
      <c r="E3498" s="19" t="s">
        <v>1811</v>
      </c>
      <c r="F3498" s="25">
        <v>126024</v>
      </c>
      <c r="G3498" s="19" t="s">
        <v>3293</v>
      </c>
      <c r="H3498" s="25" t="s">
        <v>4631</v>
      </c>
      <c r="I3498" s="19" t="s">
        <v>1782</v>
      </c>
      <c r="J3498" s="25" t="s">
        <v>39</v>
      </c>
      <c r="K3498" s="32">
        <v>223292</v>
      </c>
      <c r="L3498" s="26">
        <v>0</v>
      </c>
      <c r="M3498" s="27">
        <v>0</v>
      </c>
      <c r="N3498" s="22">
        <v>0</v>
      </c>
      <c r="O3498" s="22">
        <v>0</v>
      </c>
      <c r="P3498" s="1">
        <v>126072</v>
      </c>
      <c r="Q3498">
        <v>365</v>
      </c>
      <c r="R3498">
        <v>65</v>
      </c>
      <c r="S3498" t="s">
        <v>1811</v>
      </c>
      <c r="T3498" t="s">
        <v>1811</v>
      </c>
      <c r="U3498" t="s">
        <v>3663</v>
      </c>
      <c r="V3498" t="s">
        <v>1782</v>
      </c>
      <c r="W3498" t="s">
        <v>39</v>
      </c>
      <c r="X3498">
        <v>25816</v>
      </c>
      <c r="Y3498">
        <f>VLOOKUP(P3498,[1]Listado!$F$5:$N$6488,9,0)</f>
        <v>0</v>
      </c>
      <c r="Z3498">
        <f>VLOOKUP(P3498,[1]Listado!$F$5:$O$6488,10,0)</f>
        <v>0</v>
      </c>
    </row>
    <row r="3499" spans="2:26" ht="30" x14ac:dyDescent="0.25">
      <c r="B3499" s="24">
        <v>65</v>
      </c>
      <c r="C3499" s="19" t="s">
        <v>1811</v>
      </c>
      <c r="D3499" s="25">
        <v>365</v>
      </c>
      <c r="E3499" s="19" t="s">
        <v>1811</v>
      </c>
      <c r="F3499" s="25">
        <v>126025</v>
      </c>
      <c r="G3499" s="19" t="s">
        <v>3660</v>
      </c>
      <c r="H3499" s="25" t="s">
        <v>4631</v>
      </c>
      <c r="I3499" s="19" t="s">
        <v>1782</v>
      </c>
      <c r="J3499" s="25" t="s">
        <v>39</v>
      </c>
      <c r="K3499" s="32">
        <v>173182</v>
      </c>
      <c r="L3499" s="26">
        <v>0</v>
      </c>
      <c r="M3499" s="27">
        <v>0</v>
      </c>
      <c r="N3499" s="22">
        <v>0</v>
      </c>
      <c r="O3499" s="22">
        <v>0</v>
      </c>
      <c r="P3499" s="1">
        <v>126073</v>
      </c>
      <c r="Q3499">
        <v>365</v>
      </c>
      <c r="R3499">
        <v>65</v>
      </c>
      <c r="S3499" t="s">
        <v>1811</v>
      </c>
      <c r="T3499" t="s">
        <v>1811</v>
      </c>
      <c r="U3499" t="s">
        <v>3820</v>
      </c>
      <c r="V3499" t="s">
        <v>1782</v>
      </c>
      <c r="W3499" t="s">
        <v>39</v>
      </c>
      <c r="X3499">
        <v>251177</v>
      </c>
      <c r="Y3499">
        <f>VLOOKUP(P3499,[1]Listado!$F$5:$N$6488,9,0)</f>
        <v>0</v>
      </c>
      <c r="Z3499">
        <f>VLOOKUP(P3499,[1]Listado!$F$5:$O$6488,10,0)</f>
        <v>0</v>
      </c>
    </row>
    <row r="3500" spans="2:26" ht="30" x14ac:dyDescent="0.25">
      <c r="B3500" s="24">
        <v>65</v>
      </c>
      <c r="C3500" s="19" t="s">
        <v>1811</v>
      </c>
      <c r="D3500" s="25">
        <v>365</v>
      </c>
      <c r="E3500" s="19" t="s">
        <v>1811</v>
      </c>
      <c r="F3500" s="25">
        <v>126026</v>
      </c>
      <c r="G3500" s="19" t="s">
        <v>3569</v>
      </c>
      <c r="H3500" s="25" t="s">
        <v>4631</v>
      </c>
      <c r="I3500" s="19" t="s">
        <v>1782</v>
      </c>
      <c r="J3500" s="25" t="s">
        <v>39</v>
      </c>
      <c r="K3500" s="32">
        <v>106328</v>
      </c>
      <c r="L3500" s="26">
        <v>0</v>
      </c>
      <c r="M3500" s="27">
        <v>0</v>
      </c>
      <c r="N3500" s="22">
        <v>0</v>
      </c>
      <c r="O3500" s="22">
        <v>0</v>
      </c>
      <c r="P3500" s="1">
        <v>126074</v>
      </c>
      <c r="Q3500">
        <v>365</v>
      </c>
      <c r="R3500">
        <v>65</v>
      </c>
      <c r="S3500" t="s">
        <v>1811</v>
      </c>
      <c r="T3500" t="s">
        <v>1811</v>
      </c>
      <c r="U3500" t="s">
        <v>3231</v>
      </c>
      <c r="V3500" t="s">
        <v>1782</v>
      </c>
      <c r="W3500" t="s">
        <v>39</v>
      </c>
      <c r="X3500">
        <v>28583</v>
      </c>
      <c r="Y3500">
        <f>VLOOKUP(P3500,[1]Listado!$F$5:$N$6488,9,0)</f>
        <v>0</v>
      </c>
      <c r="Z3500">
        <f>VLOOKUP(P3500,[1]Listado!$F$5:$O$6488,10,0)</f>
        <v>0</v>
      </c>
    </row>
    <row r="3501" spans="2:26" ht="30" x14ac:dyDescent="0.25">
      <c r="B3501" s="24">
        <v>65</v>
      </c>
      <c r="C3501" s="19" t="s">
        <v>1811</v>
      </c>
      <c r="D3501" s="25">
        <v>365</v>
      </c>
      <c r="E3501" s="19" t="s">
        <v>1811</v>
      </c>
      <c r="F3501" s="25">
        <v>126027</v>
      </c>
      <c r="G3501" s="19" t="s">
        <v>3120</v>
      </c>
      <c r="H3501" s="25" t="s">
        <v>4631</v>
      </c>
      <c r="I3501" s="19" t="s">
        <v>1782</v>
      </c>
      <c r="J3501" s="25" t="s">
        <v>39</v>
      </c>
      <c r="K3501" s="32">
        <v>34183</v>
      </c>
      <c r="L3501" s="26">
        <v>0</v>
      </c>
      <c r="M3501" s="27">
        <v>0</v>
      </c>
      <c r="N3501" s="22">
        <v>0</v>
      </c>
      <c r="O3501" s="22">
        <v>0</v>
      </c>
      <c r="P3501" s="1">
        <v>126075</v>
      </c>
      <c r="Q3501">
        <v>365</v>
      </c>
      <c r="R3501">
        <v>65</v>
      </c>
      <c r="S3501" t="s">
        <v>1811</v>
      </c>
      <c r="T3501" t="s">
        <v>1811</v>
      </c>
      <c r="U3501" t="s">
        <v>3792</v>
      </c>
      <c r="V3501" t="s">
        <v>1782</v>
      </c>
      <c r="W3501" t="s">
        <v>39</v>
      </c>
      <c r="X3501">
        <v>96190</v>
      </c>
      <c r="Y3501">
        <f>VLOOKUP(P3501,[1]Listado!$F$5:$N$6488,9,0)</f>
        <v>0</v>
      </c>
      <c r="Z3501">
        <f>VLOOKUP(P3501,[1]Listado!$F$5:$O$6488,10,0)</f>
        <v>0</v>
      </c>
    </row>
    <row r="3502" spans="2:26" ht="30" x14ac:dyDescent="0.25">
      <c r="B3502" s="24">
        <v>65</v>
      </c>
      <c r="C3502" s="19" t="s">
        <v>1811</v>
      </c>
      <c r="D3502" s="25">
        <v>365</v>
      </c>
      <c r="E3502" s="19" t="s">
        <v>1811</v>
      </c>
      <c r="F3502" s="25">
        <v>126028</v>
      </c>
      <c r="G3502" s="19" t="s">
        <v>3123</v>
      </c>
      <c r="H3502" s="25" t="s">
        <v>4631</v>
      </c>
      <c r="I3502" s="19" t="s">
        <v>1782</v>
      </c>
      <c r="J3502" s="25" t="s">
        <v>39</v>
      </c>
      <c r="K3502" s="32">
        <v>29431</v>
      </c>
      <c r="L3502" s="26">
        <v>0</v>
      </c>
      <c r="M3502" s="27">
        <v>0</v>
      </c>
      <c r="N3502" s="22">
        <v>0</v>
      </c>
      <c r="O3502" s="22">
        <v>0</v>
      </c>
      <c r="P3502" s="1">
        <v>126076</v>
      </c>
      <c r="Q3502">
        <v>365</v>
      </c>
      <c r="R3502">
        <v>65</v>
      </c>
      <c r="S3502" t="s">
        <v>1811</v>
      </c>
      <c r="T3502" t="s">
        <v>1811</v>
      </c>
      <c r="U3502" t="s">
        <v>3812</v>
      </c>
      <c r="V3502" t="s">
        <v>1782</v>
      </c>
      <c r="W3502" t="s">
        <v>39</v>
      </c>
      <c r="X3502">
        <v>1170933</v>
      </c>
      <c r="Y3502">
        <f>VLOOKUP(P3502,[1]Listado!$F$5:$N$6488,9,0)</f>
        <v>0</v>
      </c>
      <c r="Z3502">
        <f>VLOOKUP(P3502,[1]Listado!$F$5:$O$6488,10,0)</f>
        <v>0</v>
      </c>
    </row>
    <row r="3503" spans="2:26" ht="30" x14ac:dyDescent="0.25">
      <c r="B3503" s="24">
        <v>65</v>
      </c>
      <c r="C3503" s="19" t="s">
        <v>1811</v>
      </c>
      <c r="D3503" s="25">
        <v>365</v>
      </c>
      <c r="E3503" s="19" t="s">
        <v>1811</v>
      </c>
      <c r="F3503" s="25">
        <v>126029</v>
      </c>
      <c r="G3503" s="19" t="s">
        <v>2947</v>
      </c>
      <c r="H3503" s="25" t="s">
        <v>4631</v>
      </c>
      <c r="I3503" s="19" t="s">
        <v>1782</v>
      </c>
      <c r="J3503" s="25" t="s">
        <v>39</v>
      </c>
      <c r="K3503" s="32">
        <v>221840</v>
      </c>
      <c r="L3503" s="26">
        <v>0</v>
      </c>
      <c r="M3503" s="27">
        <v>0</v>
      </c>
      <c r="N3503" s="22">
        <v>0</v>
      </c>
      <c r="O3503" s="22">
        <v>0</v>
      </c>
      <c r="P3503" s="1">
        <v>126077</v>
      </c>
      <c r="Q3503">
        <v>365</v>
      </c>
      <c r="R3503">
        <v>65</v>
      </c>
      <c r="S3503" t="s">
        <v>1811</v>
      </c>
      <c r="T3503" t="s">
        <v>1811</v>
      </c>
      <c r="U3503" t="s">
        <v>3568</v>
      </c>
      <c r="V3503" t="s">
        <v>1782</v>
      </c>
      <c r="W3503" t="s">
        <v>39</v>
      </c>
      <c r="X3503">
        <v>82058</v>
      </c>
      <c r="Y3503">
        <f>VLOOKUP(P3503,[1]Listado!$F$5:$N$6488,9,0)</f>
        <v>0</v>
      </c>
      <c r="Z3503">
        <f>VLOOKUP(P3503,[1]Listado!$F$5:$O$6488,10,0)</f>
        <v>0</v>
      </c>
    </row>
    <row r="3504" spans="2:26" ht="30" x14ac:dyDescent="0.25">
      <c r="B3504" s="24">
        <v>65</v>
      </c>
      <c r="C3504" s="19" t="s">
        <v>1811</v>
      </c>
      <c r="D3504" s="25">
        <v>365</v>
      </c>
      <c r="E3504" s="19" t="s">
        <v>1811</v>
      </c>
      <c r="F3504" s="25">
        <v>126030</v>
      </c>
      <c r="G3504" s="19" t="s">
        <v>3096</v>
      </c>
      <c r="H3504" s="25" t="s">
        <v>4631</v>
      </c>
      <c r="I3504" s="19" t="s">
        <v>1782</v>
      </c>
      <c r="J3504" s="25" t="s">
        <v>39</v>
      </c>
      <c r="K3504" s="32">
        <v>90476</v>
      </c>
      <c r="L3504" s="26">
        <v>0</v>
      </c>
      <c r="M3504" s="27">
        <v>0</v>
      </c>
      <c r="N3504" s="22">
        <v>0</v>
      </c>
      <c r="O3504" s="22">
        <v>0</v>
      </c>
      <c r="P3504" s="1">
        <v>126078</v>
      </c>
      <c r="Q3504">
        <v>365</v>
      </c>
      <c r="R3504">
        <v>65</v>
      </c>
      <c r="S3504" t="s">
        <v>1811</v>
      </c>
      <c r="T3504" t="s">
        <v>1811</v>
      </c>
      <c r="U3504" t="s">
        <v>3646</v>
      </c>
      <c r="V3504" t="s">
        <v>1782</v>
      </c>
      <c r="W3504" t="s">
        <v>39</v>
      </c>
      <c r="X3504">
        <v>1606750</v>
      </c>
      <c r="Y3504">
        <f>VLOOKUP(P3504,[1]Listado!$F$5:$N$6488,9,0)</f>
        <v>0</v>
      </c>
      <c r="Z3504">
        <f>VLOOKUP(P3504,[1]Listado!$F$5:$O$6488,10,0)</f>
        <v>0</v>
      </c>
    </row>
    <row r="3505" spans="2:26" ht="30" x14ac:dyDescent="0.25">
      <c r="B3505" s="24">
        <v>65</v>
      </c>
      <c r="C3505" s="19" t="s">
        <v>1811</v>
      </c>
      <c r="D3505" s="25">
        <v>365</v>
      </c>
      <c r="E3505" s="19" t="s">
        <v>1811</v>
      </c>
      <c r="F3505" s="25">
        <v>126031</v>
      </c>
      <c r="G3505" s="19" t="s">
        <v>3099</v>
      </c>
      <c r="H3505" s="25" t="s">
        <v>4631</v>
      </c>
      <c r="I3505" s="19" t="s">
        <v>1782</v>
      </c>
      <c r="J3505" s="25" t="s">
        <v>39</v>
      </c>
      <c r="K3505" s="32">
        <v>152307</v>
      </c>
      <c r="L3505" s="26">
        <v>0</v>
      </c>
      <c r="M3505" s="27">
        <v>0</v>
      </c>
      <c r="N3505" s="22">
        <v>0</v>
      </c>
      <c r="O3505" s="22">
        <v>0</v>
      </c>
      <c r="P3505" s="1">
        <v>126079</v>
      </c>
      <c r="Q3505">
        <v>365</v>
      </c>
      <c r="R3505">
        <v>65</v>
      </c>
      <c r="S3505" t="s">
        <v>1811</v>
      </c>
      <c r="T3505" t="s">
        <v>1811</v>
      </c>
      <c r="U3505" t="s">
        <v>3594</v>
      </c>
      <c r="V3505" t="s">
        <v>1782</v>
      </c>
      <c r="W3505" t="s">
        <v>39</v>
      </c>
      <c r="X3505">
        <v>127554</v>
      </c>
      <c r="Y3505">
        <f>VLOOKUP(P3505,[1]Listado!$F$5:$N$6488,9,0)</f>
        <v>0</v>
      </c>
      <c r="Z3505">
        <f>VLOOKUP(P3505,[1]Listado!$F$5:$O$6488,10,0)</f>
        <v>0</v>
      </c>
    </row>
    <row r="3506" spans="2:26" ht="30" x14ac:dyDescent="0.25">
      <c r="B3506" s="24">
        <v>65</v>
      </c>
      <c r="C3506" s="19" t="s">
        <v>1811</v>
      </c>
      <c r="D3506" s="25">
        <v>365</v>
      </c>
      <c r="E3506" s="19" t="s">
        <v>1811</v>
      </c>
      <c r="F3506" s="25">
        <v>126032</v>
      </c>
      <c r="G3506" s="19" t="s">
        <v>3102</v>
      </c>
      <c r="H3506" s="25" t="s">
        <v>4631</v>
      </c>
      <c r="I3506" s="19" t="s">
        <v>1782</v>
      </c>
      <c r="J3506" s="25" t="s">
        <v>39</v>
      </c>
      <c r="K3506" s="32">
        <v>604293</v>
      </c>
      <c r="L3506" s="26">
        <v>0</v>
      </c>
      <c r="M3506" s="27">
        <v>0</v>
      </c>
      <c r="N3506" s="22">
        <v>0</v>
      </c>
      <c r="O3506" s="22">
        <v>0</v>
      </c>
      <c r="P3506" s="1">
        <v>126080</v>
      </c>
      <c r="Q3506">
        <v>365</v>
      </c>
      <c r="R3506">
        <v>65</v>
      </c>
      <c r="S3506" t="s">
        <v>1811</v>
      </c>
      <c r="T3506" t="s">
        <v>1811</v>
      </c>
      <c r="U3506" t="s">
        <v>3586</v>
      </c>
      <c r="V3506" t="s">
        <v>1782</v>
      </c>
      <c r="W3506" t="s">
        <v>39</v>
      </c>
      <c r="X3506">
        <v>1140150</v>
      </c>
      <c r="Y3506">
        <f>VLOOKUP(P3506,[1]Listado!$F$5:$N$6488,9,0)</f>
        <v>0</v>
      </c>
      <c r="Z3506">
        <f>VLOOKUP(P3506,[1]Listado!$F$5:$O$6488,10,0)</f>
        <v>0</v>
      </c>
    </row>
    <row r="3507" spans="2:26" ht="30" x14ac:dyDescent="0.25">
      <c r="B3507" s="24">
        <v>65</v>
      </c>
      <c r="C3507" s="19" t="s">
        <v>1811</v>
      </c>
      <c r="D3507" s="25">
        <v>365</v>
      </c>
      <c r="E3507" s="19" t="s">
        <v>1811</v>
      </c>
      <c r="F3507" s="25">
        <v>126033</v>
      </c>
      <c r="G3507" s="19" t="s">
        <v>3104</v>
      </c>
      <c r="H3507" s="25" t="s">
        <v>4631</v>
      </c>
      <c r="I3507" s="19" t="s">
        <v>1782</v>
      </c>
      <c r="J3507" s="25" t="s">
        <v>39</v>
      </c>
      <c r="K3507" s="32">
        <v>453738</v>
      </c>
      <c r="L3507" s="26">
        <v>0</v>
      </c>
      <c r="M3507" s="27">
        <v>0</v>
      </c>
      <c r="N3507" s="22">
        <v>0</v>
      </c>
      <c r="O3507" s="22">
        <v>0</v>
      </c>
      <c r="P3507" s="1">
        <v>126081</v>
      </c>
      <c r="Q3507">
        <v>365</v>
      </c>
      <c r="R3507">
        <v>65</v>
      </c>
      <c r="S3507" t="s">
        <v>1811</v>
      </c>
      <c r="T3507" t="s">
        <v>1811</v>
      </c>
      <c r="U3507" t="s">
        <v>2966</v>
      </c>
      <c r="V3507" t="s">
        <v>1782</v>
      </c>
      <c r="W3507" t="s">
        <v>39</v>
      </c>
      <c r="X3507">
        <v>22061</v>
      </c>
      <c r="Y3507">
        <f>VLOOKUP(P3507,[1]Listado!$F$5:$N$6488,9,0)</f>
        <v>0</v>
      </c>
      <c r="Z3507">
        <f>VLOOKUP(P3507,[1]Listado!$F$5:$O$6488,10,0)</f>
        <v>0</v>
      </c>
    </row>
    <row r="3508" spans="2:26" ht="30" x14ac:dyDescent="0.25">
      <c r="B3508" s="24">
        <v>65</v>
      </c>
      <c r="C3508" s="19" t="s">
        <v>1811</v>
      </c>
      <c r="D3508" s="25">
        <v>365</v>
      </c>
      <c r="E3508" s="19" t="s">
        <v>1811</v>
      </c>
      <c r="F3508" s="25">
        <v>126034</v>
      </c>
      <c r="G3508" s="19" t="s">
        <v>3105</v>
      </c>
      <c r="H3508" s="25" t="s">
        <v>4631</v>
      </c>
      <c r="I3508" s="19" t="s">
        <v>1782</v>
      </c>
      <c r="J3508" s="25" t="s">
        <v>39</v>
      </c>
      <c r="K3508" s="32">
        <v>215050</v>
      </c>
      <c r="L3508" s="26">
        <v>0</v>
      </c>
      <c r="M3508" s="27">
        <v>0</v>
      </c>
      <c r="N3508" s="22">
        <v>0</v>
      </c>
      <c r="O3508" s="22">
        <v>0</v>
      </c>
      <c r="P3508" s="1">
        <v>126082</v>
      </c>
      <c r="Q3508">
        <v>365</v>
      </c>
      <c r="R3508">
        <v>65</v>
      </c>
      <c r="S3508" t="s">
        <v>1811</v>
      </c>
      <c r="T3508" t="s">
        <v>1811</v>
      </c>
      <c r="U3508" t="s">
        <v>3418</v>
      </c>
      <c r="V3508" t="s">
        <v>1782</v>
      </c>
      <c r="W3508" t="s">
        <v>39</v>
      </c>
      <c r="X3508">
        <v>91268</v>
      </c>
      <c r="Y3508">
        <f>VLOOKUP(P3508,[1]Listado!$F$5:$N$6488,9,0)</f>
        <v>0</v>
      </c>
      <c r="Z3508">
        <f>VLOOKUP(P3508,[1]Listado!$F$5:$O$6488,10,0)</f>
        <v>0</v>
      </c>
    </row>
    <row r="3509" spans="2:26" ht="30" x14ac:dyDescent="0.25">
      <c r="B3509" s="24">
        <v>65</v>
      </c>
      <c r="C3509" s="19" t="s">
        <v>1811</v>
      </c>
      <c r="D3509" s="25">
        <v>365</v>
      </c>
      <c r="E3509" s="19" t="s">
        <v>1811</v>
      </c>
      <c r="F3509" s="25">
        <v>126035</v>
      </c>
      <c r="G3509" s="19" t="s">
        <v>3634</v>
      </c>
      <c r="H3509" s="25" t="s">
        <v>4631</v>
      </c>
      <c r="I3509" s="19" t="s">
        <v>1782</v>
      </c>
      <c r="J3509" s="25" t="s">
        <v>39</v>
      </c>
      <c r="K3509" s="32">
        <v>38012</v>
      </c>
      <c r="L3509" s="26">
        <v>0</v>
      </c>
      <c r="M3509" s="27">
        <v>0</v>
      </c>
      <c r="N3509" s="22">
        <v>0</v>
      </c>
      <c r="O3509" s="22">
        <v>0</v>
      </c>
      <c r="P3509" s="1">
        <v>126083</v>
      </c>
      <c r="Q3509">
        <v>365</v>
      </c>
      <c r="R3509">
        <v>65</v>
      </c>
      <c r="S3509" t="s">
        <v>1811</v>
      </c>
      <c r="T3509" t="s">
        <v>1811</v>
      </c>
      <c r="U3509" t="s">
        <v>3621</v>
      </c>
      <c r="V3509" t="s">
        <v>1782</v>
      </c>
      <c r="W3509" t="s">
        <v>39</v>
      </c>
      <c r="X3509">
        <v>40315</v>
      </c>
      <c r="Y3509">
        <f>VLOOKUP(P3509,[1]Listado!$F$5:$N$6488,9,0)</f>
        <v>0</v>
      </c>
      <c r="Z3509">
        <f>VLOOKUP(P3509,[1]Listado!$F$5:$O$6488,10,0)</f>
        <v>0</v>
      </c>
    </row>
    <row r="3510" spans="2:26" ht="30" x14ac:dyDescent="0.25">
      <c r="B3510" s="24">
        <v>65</v>
      </c>
      <c r="C3510" s="19" t="s">
        <v>1811</v>
      </c>
      <c r="D3510" s="25">
        <v>365</v>
      </c>
      <c r="E3510" s="19" t="s">
        <v>1811</v>
      </c>
      <c r="F3510" s="25">
        <v>126036</v>
      </c>
      <c r="G3510" s="19" t="s">
        <v>3278</v>
      </c>
      <c r="H3510" s="25" t="s">
        <v>4631</v>
      </c>
      <c r="I3510" s="19" t="s">
        <v>1782</v>
      </c>
      <c r="J3510" s="25" t="s">
        <v>39</v>
      </c>
      <c r="K3510" s="32">
        <v>33107</v>
      </c>
      <c r="L3510" s="26">
        <v>0</v>
      </c>
      <c r="M3510" s="27">
        <v>0</v>
      </c>
      <c r="N3510" s="22">
        <v>0</v>
      </c>
      <c r="O3510" s="22">
        <v>0</v>
      </c>
      <c r="P3510" s="1">
        <v>126084</v>
      </c>
      <c r="Q3510">
        <v>365</v>
      </c>
      <c r="R3510">
        <v>65</v>
      </c>
      <c r="S3510" t="s">
        <v>1811</v>
      </c>
      <c r="T3510" t="s">
        <v>1811</v>
      </c>
      <c r="U3510" t="s">
        <v>3260</v>
      </c>
      <c r="V3510" t="s">
        <v>1782</v>
      </c>
      <c r="W3510" t="s">
        <v>39</v>
      </c>
      <c r="X3510">
        <v>2494558</v>
      </c>
      <c r="Y3510">
        <f>VLOOKUP(P3510,[1]Listado!$F$5:$N$6488,9,0)</f>
        <v>0</v>
      </c>
      <c r="Z3510">
        <f>VLOOKUP(P3510,[1]Listado!$F$5:$O$6488,10,0)</f>
        <v>0</v>
      </c>
    </row>
    <row r="3511" spans="2:26" ht="30" x14ac:dyDescent="0.25">
      <c r="B3511" s="24">
        <v>65</v>
      </c>
      <c r="C3511" s="19" t="s">
        <v>1811</v>
      </c>
      <c r="D3511" s="25">
        <v>365</v>
      </c>
      <c r="E3511" s="19" t="s">
        <v>1811</v>
      </c>
      <c r="F3511" s="25">
        <v>126037</v>
      </c>
      <c r="G3511" s="19" t="s">
        <v>3003</v>
      </c>
      <c r="H3511" s="25" t="s">
        <v>4631</v>
      </c>
      <c r="I3511" s="19" t="s">
        <v>1782</v>
      </c>
      <c r="J3511" s="25" t="s">
        <v>39</v>
      </c>
      <c r="K3511" s="32">
        <v>118536</v>
      </c>
      <c r="L3511" s="26">
        <v>0</v>
      </c>
      <c r="M3511" s="27">
        <v>0</v>
      </c>
      <c r="N3511" s="22">
        <v>0</v>
      </c>
      <c r="O3511" s="22">
        <v>0</v>
      </c>
      <c r="P3511" s="1">
        <v>126085</v>
      </c>
      <c r="Q3511">
        <v>365</v>
      </c>
      <c r="R3511">
        <v>65</v>
      </c>
      <c r="S3511" t="s">
        <v>1811</v>
      </c>
      <c r="T3511" t="s">
        <v>1811</v>
      </c>
      <c r="U3511" t="s">
        <v>3593</v>
      </c>
      <c r="V3511" t="s">
        <v>1782</v>
      </c>
      <c r="W3511" t="s">
        <v>39</v>
      </c>
      <c r="X3511">
        <v>248568</v>
      </c>
      <c r="Y3511">
        <f>VLOOKUP(P3511,[1]Listado!$F$5:$N$6488,9,0)</f>
        <v>0</v>
      </c>
      <c r="Z3511">
        <f>VLOOKUP(P3511,[1]Listado!$F$5:$O$6488,10,0)</f>
        <v>0</v>
      </c>
    </row>
    <row r="3512" spans="2:26" ht="30" x14ac:dyDescent="0.25">
      <c r="B3512" s="24">
        <v>65</v>
      </c>
      <c r="C3512" s="19" t="s">
        <v>1811</v>
      </c>
      <c r="D3512" s="25">
        <v>365</v>
      </c>
      <c r="E3512" s="19" t="s">
        <v>1811</v>
      </c>
      <c r="F3512" s="25">
        <v>126038</v>
      </c>
      <c r="G3512" s="19" t="s">
        <v>3185</v>
      </c>
      <c r="H3512" s="25" t="s">
        <v>4631</v>
      </c>
      <c r="I3512" s="19" t="s">
        <v>1782</v>
      </c>
      <c r="J3512" s="25" t="s">
        <v>39</v>
      </c>
      <c r="K3512" s="32">
        <v>301439</v>
      </c>
      <c r="L3512" s="26">
        <v>0</v>
      </c>
      <c r="M3512" s="27">
        <v>0</v>
      </c>
      <c r="N3512" s="22">
        <v>0</v>
      </c>
      <c r="O3512" s="22">
        <v>0</v>
      </c>
      <c r="P3512" s="1">
        <v>126086</v>
      </c>
      <c r="Q3512">
        <v>365</v>
      </c>
      <c r="R3512">
        <v>65</v>
      </c>
      <c r="S3512" t="s">
        <v>1811</v>
      </c>
      <c r="T3512" t="s">
        <v>1811</v>
      </c>
      <c r="U3512" t="s">
        <v>3497</v>
      </c>
      <c r="V3512" t="s">
        <v>1782</v>
      </c>
      <c r="W3512" t="s">
        <v>39</v>
      </c>
      <c r="X3512">
        <v>529980</v>
      </c>
      <c r="Y3512">
        <f>VLOOKUP(P3512,[1]Listado!$F$5:$N$6488,9,0)</f>
        <v>0</v>
      </c>
      <c r="Z3512">
        <f>VLOOKUP(P3512,[1]Listado!$F$5:$O$6488,10,0)</f>
        <v>0</v>
      </c>
    </row>
    <row r="3513" spans="2:26" ht="30" x14ac:dyDescent="0.25">
      <c r="B3513" s="24">
        <v>65</v>
      </c>
      <c r="C3513" s="19" t="s">
        <v>1811</v>
      </c>
      <c r="D3513" s="25">
        <v>365</v>
      </c>
      <c r="E3513" s="19" t="s">
        <v>1811</v>
      </c>
      <c r="F3513" s="25">
        <v>126039</v>
      </c>
      <c r="G3513" s="19" t="s">
        <v>3052</v>
      </c>
      <c r="H3513" s="25" t="s">
        <v>4631</v>
      </c>
      <c r="I3513" s="19" t="s">
        <v>1782</v>
      </c>
      <c r="J3513" s="25" t="s">
        <v>39</v>
      </c>
      <c r="K3513" s="32">
        <v>174019</v>
      </c>
      <c r="L3513" s="26">
        <v>0</v>
      </c>
      <c r="M3513" s="27">
        <v>0</v>
      </c>
      <c r="N3513" s="22">
        <v>0</v>
      </c>
      <c r="O3513" s="22">
        <v>0</v>
      </c>
      <c r="P3513" s="1">
        <v>126087</v>
      </c>
      <c r="Q3513">
        <v>365</v>
      </c>
      <c r="R3513">
        <v>65</v>
      </c>
      <c r="S3513" t="s">
        <v>1811</v>
      </c>
      <c r="T3513" t="s">
        <v>1811</v>
      </c>
      <c r="U3513" t="s">
        <v>3588</v>
      </c>
      <c r="V3513" t="s">
        <v>1782</v>
      </c>
      <c r="W3513" t="s">
        <v>39</v>
      </c>
      <c r="X3513">
        <v>80200</v>
      </c>
      <c r="Y3513">
        <f>VLOOKUP(P3513,[1]Listado!$F$5:$N$6488,9,0)</f>
        <v>0</v>
      </c>
      <c r="Z3513">
        <f>VLOOKUP(P3513,[1]Listado!$F$5:$O$6488,10,0)</f>
        <v>0</v>
      </c>
    </row>
    <row r="3514" spans="2:26" ht="30" x14ac:dyDescent="0.25">
      <c r="B3514" s="24">
        <v>65</v>
      </c>
      <c r="C3514" s="19" t="s">
        <v>1811</v>
      </c>
      <c r="D3514" s="25">
        <v>365</v>
      </c>
      <c r="E3514" s="19" t="s">
        <v>1811</v>
      </c>
      <c r="F3514" s="25">
        <v>126040</v>
      </c>
      <c r="G3514" s="19" t="s">
        <v>3004</v>
      </c>
      <c r="H3514" s="25" t="s">
        <v>4631</v>
      </c>
      <c r="I3514" s="19" t="s">
        <v>1782</v>
      </c>
      <c r="J3514" s="25" t="s">
        <v>39</v>
      </c>
      <c r="K3514" s="32">
        <v>121509</v>
      </c>
      <c r="L3514" s="26">
        <v>0</v>
      </c>
      <c r="M3514" s="27">
        <v>0</v>
      </c>
      <c r="N3514" s="22">
        <v>0</v>
      </c>
      <c r="O3514" s="22">
        <v>0</v>
      </c>
      <c r="P3514" s="1">
        <v>126088</v>
      </c>
      <c r="Q3514">
        <v>365</v>
      </c>
      <c r="R3514">
        <v>65</v>
      </c>
      <c r="S3514" t="s">
        <v>1811</v>
      </c>
      <c r="T3514" t="s">
        <v>1811</v>
      </c>
      <c r="U3514" t="s">
        <v>3562</v>
      </c>
      <c r="V3514" t="s">
        <v>1782</v>
      </c>
      <c r="W3514" t="s">
        <v>39</v>
      </c>
      <c r="X3514">
        <v>691861</v>
      </c>
      <c r="Y3514">
        <f>VLOOKUP(P3514,[1]Listado!$F$5:$N$6488,9,0)</f>
        <v>0</v>
      </c>
      <c r="Z3514">
        <f>VLOOKUP(P3514,[1]Listado!$F$5:$O$6488,10,0)</f>
        <v>0</v>
      </c>
    </row>
    <row r="3515" spans="2:26" ht="30" x14ac:dyDescent="0.25">
      <c r="B3515" s="24">
        <v>65</v>
      </c>
      <c r="C3515" s="19" t="s">
        <v>1811</v>
      </c>
      <c r="D3515" s="25">
        <v>365</v>
      </c>
      <c r="E3515" s="19" t="s">
        <v>1811</v>
      </c>
      <c r="F3515" s="25">
        <v>126041</v>
      </c>
      <c r="G3515" s="19" t="s">
        <v>3279</v>
      </c>
      <c r="H3515" s="25" t="s">
        <v>4631</v>
      </c>
      <c r="I3515" s="19" t="s">
        <v>1782</v>
      </c>
      <c r="J3515" s="25" t="s">
        <v>39</v>
      </c>
      <c r="K3515" s="32">
        <v>31956</v>
      </c>
      <c r="L3515" s="26">
        <v>0</v>
      </c>
      <c r="M3515" s="27">
        <v>0</v>
      </c>
      <c r="N3515" s="22">
        <v>0</v>
      </c>
      <c r="O3515" s="22">
        <v>0</v>
      </c>
      <c r="P3515" s="1">
        <v>126089</v>
      </c>
      <c r="Q3515">
        <v>365</v>
      </c>
      <c r="R3515">
        <v>65</v>
      </c>
      <c r="S3515" t="s">
        <v>1811</v>
      </c>
      <c r="T3515" t="s">
        <v>1811</v>
      </c>
      <c r="U3515" t="s">
        <v>3012</v>
      </c>
      <c r="V3515" t="s">
        <v>1782</v>
      </c>
      <c r="W3515" t="s">
        <v>39</v>
      </c>
      <c r="X3515">
        <v>53590</v>
      </c>
      <c r="Y3515">
        <f>VLOOKUP(P3515,[1]Listado!$F$5:$N$6488,9,0)</f>
        <v>0</v>
      </c>
      <c r="Z3515">
        <f>VLOOKUP(P3515,[1]Listado!$F$5:$O$6488,10,0)</f>
        <v>0</v>
      </c>
    </row>
    <row r="3516" spans="2:26" ht="30" x14ac:dyDescent="0.25">
      <c r="B3516" s="24">
        <v>65</v>
      </c>
      <c r="C3516" s="19" t="s">
        <v>1811</v>
      </c>
      <c r="D3516" s="25">
        <v>365</v>
      </c>
      <c r="E3516" s="19" t="s">
        <v>1811</v>
      </c>
      <c r="F3516" s="25">
        <v>126042</v>
      </c>
      <c r="G3516" s="19" t="s">
        <v>3186</v>
      </c>
      <c r="H3516" s="25" t="s">
        <v>4631</v>
      </c>
      <c r="I3516" s="19" t="s">
        <v>1782</v>
      </c>
      <c r="J3516" s="25" t="s">
        <v>39</v>
      </c>
      <c r="K3516" s="32">
        <v>331951</v>
      </c>
      <c r="L3516" s="26">
        <v>0</v>
      </c>
      <c r="M3516" s="27">
        <v>0</v>
      </c>
      <c r="N3516" s="22">
        <v>0</v>
      </c>
      <c r="O3516" s="22">
        <v>0</v>
      </c>
      <c r="P3516" s="1">
        <v>126090</v>
      </c>
      <c r="Q3516">
        <v>365</v>
      </c>
      <c r="R3516">
        <v>65</v>
      </c>
      <c r="S3516" t="s">
        <v>1811</v>
      </c>
      <c r="T3516" t="s">
        <v>1811</v>
      </c>
      <c r="U3516" t="s">
        <v>3591</v>
      </c>
      <c r="V3516" t="s">
        <v>1782</v>
      </c>
      <c r="W3516" t="s">
        <v>39</v>
      </c>
      <c r="X3516">
        <v>798129</v>
      </c>
      <c r="Y3516">
        <f>VLOOKUP(P3516,[1]Listado!$F$5:$N$6488,9,0)</f>
        <v>0</v>
      </c>
      <c r="Z3516">
        <f>VLOOKUP(P3516,[1]Listado!$F$5:$O$6488,10,0)</f>
        <v>0</v>
      </c>
    </row>
    <row r="3517" spans="2:26" ht="30" x14ac:dyDescent="0.25">
      <c r="B3517" s="24">
        <v>65</v>
      </c>
      <c r="C3517" s="19" t="s">
        <v>1811</v>
      </c>
      <c r="D3517" s="25">
        <v>365</v>
      </c>
      <c r="E3517" s="19" t="s">
        <v>1811</v>
      </c>
      <c r="F3517" s="25">
        <v>126043</v>
      </c>
      <c r="G3517" s="19" t="s">
        <v>3005</v>
      </c>
      <c r="H3517" s="25" t="s">
        <v>4631</v>
      </c>
      <c r="I3517" s="19" t="s">
        <v>1782</v>
      </c>
      <c r="J3517" s="25" t="s">
        <v>39</v>
      </c>
      <c r="K3517" s="32">
        <v>131125</v>
      </c>
      <c r="L3517" s="26">
        <v>0</v>
      </c>
      <c r="M3517" s="27">
        <v>0</v>
      </c>
      <c r="N3517" s="22">
        <v>0</v>
      </c>
      <c r="O3517" s="22">
        <v>0</v>
      </c>
      <c r="P3517" s="1">
        <v>126091</v>
      </c>
      <c r="Q3517">
        <v>365</v>
      </c>
      <c r="R3517">
        <v>65</v>
      </c>
      <c r="S3517" t="s">
        <v>1811</v>
      </c>
      <c r="T3517" t="s">
        <v>1811</v>
      </c>
      <c r="U3517" t="s">
        <v>2948</v>
      </c>
      <c r="V3517" t="s">
        <v>1782</v>
      </c>
      <c r="W3517" t="s">
        <v>39</v>
      </c>
      <c r="X3517">
        <v>42773</v>
      </c>
      <c r="Y3517">
        <f>VLOOKUP(P3517,[1]Listado!$F$5:$N$6488,9,0)</f>
        <v>0</v>
      </c>
      <c r="Z3517">
        <f>VLOOKUP(P3517,[1]Listado!$F$5:$O$6488,10,0)</f>
        <v>0</v>
      </c>
    </row>
    <row r="3518" spans="2:26" ht="30" x14ac:dyDescent="0.25">
      <c r="B3518" s="24">
        <v>65</v>
      </c>
      <c r="C3518" s="19" t="s">
        <v>1811</v>
      </c>
      <c r="D3518" s="25">
        <v>365</v>
      </c>
      <c r="E3518" s="19" t="s">
        <v>1811</v>
      </c>
      <c r="F3518" s="25">
        <v>126044</v>
      </c>
      <c r="G3518" s="19" t="s">
        <v>3194</v>
      </c>
      <c r="H3518" s="25" t="s">
        <v>4631</v>
      </c>
      <c r="I3518" s="19" t="s">
        <v>1782</v>
      </c>
      <c r="J3518" s="25" t="s">
        <v>39</v>
      </c>
      <c r="K3518" s="32">
        <v>824073</v>
      </c>
      <c r="L3518" s="26">
        <v>0</v>
      </c>
      <c r="M3518" s="27">
        <v>0</v>
      </c>
      <c r="N3518" s="22">
        <v>0</v>
      </c>
      <c r="O3518" s="22">
        <v>0</v>
      </c>
      <c r="P3518" s="1">
        <v>126092</v>
      </c>
      <c r="Q3518">
        <v>365</v>
      </c>
      <c r="R3518">
        <v>65</v>
      </c>
      <c r="S3518" t="s">
        <v>1811</v>
      </c>
      <c r="T3518" t="s">
        <v>1811</v>
      </c>
      <c r="U3518" t="s">
        <v>3076</v>
      </c>
      <c r="V3518" t="s">
        <v>1782</v>
      </c>
      <c r="W3518" t="s">
        <v>39</v>
      </c>
      <c r="X3518">
        <v>653938</v>
      </c>
      <c r="Y3518">
        <f>VLOOKUP(P3518,[1]Listado!$F$5:$N$6488,9,0)</f>
        <v>0</v>
      </c>
      <c r="Z3518">
        <f>VLOOKUP(P3518,[1]Listado!$F$5:$O$6488,10,0)</f>
        <v>0</v>
      </c>
    </row>
    <row r="3519" spans="2:26" ht="30" x14ac:dyDescent="0.25">
      <c r="B3519" s="24">
        <v>65</v>
      </c>
      <c r="C3519" s="19" t="s">
        <v>1811</v>
      </c>
      <c r="D3519" s="25">
        <v>365</v>
      </c>
      <c r="E3519" s="19" t="s">
        <v>1811</v>
      </c>
      <c r="F3519" s="25">
        <v>126045</v>
      </c>
      <c r="G3519" s="19" t="s">
        <v>3584</v>
      </c>
      <c r="H3519" s="25" t="s">
        <v>4631</v>
      </c>
      <c r="I3519" s="19" t="s">
        <v>1782</v>
      </c>
      <c r="J3519" s="25" t="s">
        <v>39</v>
      </c>
      <c r="K3519" s="32">
        <v>71255</v>
      </c>
      <c r="L3519" s="26">
        <v>0</v>
      </c>
      <c r="M3519" s="27">
        <v>0</v>
      </c>
      <c r="N3519" s="22">
        <v>0</v>
      </c>
      <c r="O3519" s="22">
        <v>0</v>
      </c>
      <c r="P3519" s="1">
        <v>126093</v>
      </c>
      <c r="Q3519">
        <v>365</v>
      </c>
      <c r="R3519">
        <v>65</v>
      </c>
      <c r="S3519" t="s">
        <v>1811</v>
      </c>
      <c r="T3519" t="s">
        <v>1811</v>
      </c>
      <c r="U3519" t="s">
        <v>3450</v>
      </c>
      <c r="V3519" t="s">
        <v>1782</v>
      </c>
      <c r="W3519" t="s">
        <v>39</v>
      </c>
      <c r="X3519">
        <v>27952</v>
      </c>
      <c r="Y3519">
        <f>VLOOKUP(P3519,[1]Listado!$F$5:$N$6488,9,0)</f>
        <v>0</v>
      </c>
      <c r="Z3519">
        <f>VLOOKUP(P3519,[1]Listado!$F$5:$O$6488,10,0)</f>
        <v>0</v>
      </c>
    </row>
    <row r="3520" spans="2:26" ht="30" x14ac:dyDescent="0.25">
      <c r="B3520" s="24">
        <v>65</v>
      </c>
      <c r="C3520" s="19" t="s">
        <v>1811</v>
      </c>
      <c r="D3520" s="25">
        <v>365</v>
      </c>
      <c r="E3520" s="19" t="s">
        <v>1811</v>
      </c>
      <c r="F3520" s="25">
        <v>126046</v>
      </c>
      <c r="G3520" s="19" t="s">
        <v>3808</v>
      </c>
      <c r="H3520" s="25" t="s">
        <v>4631</v>
      </c>
      <c r="I3520" s="19" t="s">
        <v>1782</v>
      </c>
      <c r="J3520" s="25" t="s">
        <v>39</v>
      </c>
      <c r="K3520" s="32">
        <v>3050075</v>
      </c>
      <c r="L3520" s="26">
        <v>0</v>
      </c>
      <c r="M3520" s="27">
        <v>0</v>
      </c>
      <c r="N3520" s="22">
        <v>0</v>
      </c>
      <c r="O3520" s="22">
        <v>0</v>
      </c>
      <c r="P3520" s="1">
        <v>126094</v>
      </c>
      <c r="Q3520">
        <v>365</v>
      </c>
      <c r="R3520">
        <v>65</v>
      </c>
      <c r="S3520" t="s">
        <v>1811</v>
      </c>
      <c r="T3520" t="s">
        <v>1811</v>
      </c>
      <c r="U3520" t="s">
        <v>3201</v>
      </c>
      <c r="V3520" t="s">
        <v>1782</v>
      </c>
      <c r="W3520" t="s">
        <v>39</v>
      </c>
      <c r="X3520">
        <v>116577</v>
      </c>
      <c r="Y3520">
        <f>VLOOKUP(P3520,[1]Listado!$F$5:$N$6488,9,0)</f>
        <v>0</v>
      </c>
      <c r="Z3520">
        <f>VLOOKUP(P3520,[1]Listado!$F$5:$O$6488,10,0)</f>
        <v>0</v>
      </c>
    </row>
    <row r="3521" spans="2:26" ht="30" x14ac:dyDescent="0.25">
      <c r="B3521" s="24">
        <v>65</v>
      </c>
      <c r="C3521" s="19" t="s">
        <v>1811</v>
      </c>
      <c r="D3521" s="25">
        <v>365</v>
      </c>
      <c r="E3521" s="19" t="s">
        <v>1811</v>
      </c>
      <c r="F3521" s="25">
        <v>126047</v>
      </c>
      <c r="G3521" s="19" t="s">
        <v>3217</v>
      </c>
      <c r="H3521" s="25" t="s">
        <v>4631</v>
      </c>
      <c r="I3521" s="19" t="s">
        <v>1782</v>
      </c>
      <c r="J3521" s="25" t="s">
        <v>39</v>
      </c>
      <c r="K3521" s="32">
        <v>284624</v>
      </c>
      <c r="L3521" s="26">
        <v>0</v>
      </c>
      <c r="M3521" s="27">
        <v>0</v>
      </c>
      <c r="N3521" s="22">
        <v>0</v>
      </c>
      <c r="O3521" s="22">
        <v>0</v>
      </c>
      <c r="P3521" s="1">
        <v>126095</v>
      </c>
      <c r="Q3521">
        <v>365</v>
      </c>
      <c r="R3521">
        <v>65</v>
      </c>
      <c r="S3521" t="s">
        <v>1811</v>
      </c>
      <c r="T3521" t="s">
        <v>1811</v>
      </c>
      <c r="U3521" t="s">
        <v>3466</v>
      </c>
      <c r="V3521" t="s">
        <v>1782</v>
      </c>
      <c r="W3521" t="s">
        <v>39</v>
      </c>
      <c r="X3521">
        <v>31449</v>
      </c>
      <c r="Y3521">
        <f>VLOOKUP(P3521,[1]Listado!$F$5:$N$6488,9,0)</f>
        <v>0</v>
      </c>
      <c r="Z3521">
        <f>VLOOKUP(P3521,[1]Listado!$F$5:$O$6488,10,0)</f>
        <v>0</v>
      </c>
    </row>
    <row r="3522" spans="2:26" ht="30" x14ac:dyDescent="0.25">
      <c r="B3522" s="24">
        <v>65</v>
      </c>
      <c r="C3522" s="19" t="s">
        <v>1811</v>
      </c>
      <c r="D3522" s="25">
        <v>365</v>
      </c>
      <c r="E3522" s="19" t="s">
        <v>1811</v>
      </c>
      <c r="F3522" s="25">
        <v>126048</v>
      </c>
      <c r="G3522" s="19" t="s">
        <v>3669</v>
      </c>
      <c r="H3522" s="25" t="s">
        <v>4631</v>
      </c>
      <c r="I3522" s="19" t="s">
        <v>1782</v>
      </c>
      <c r="J3522" s="25" t="s">
        <v>39</v>
      </c>
      <c r="K3522" s="32">
        <v>28221</v>
      </c>
      <c r="L3522" s="26">
        <v>0</v>
      </c>
      <c r="M3522" s="27">
        <v>0</v>
      </c>
      <c r="N3522" s="22">
        <v>0</v>
      </c>
      <c r="O3522" s="22">
        <v>0</v>
      </c>
      <c r="P3522" s="1">
        <v>126096</v>
      </c>
      <c r="Q3522">
        <v>365</v>
      </c>
      <c r="R3522">
        <v>65</v>
      </c>
      <c r="S3522" t="s">
        <v>1811</v>
      </c>
      <c r="T3522" t="s">
        <v>1811</v>
      </c>
      <c r="U3522" t="s">
        <v>3164</v>
      </c>
      <c r="V3522" t="s">
        <v>1782</v>
      </c>
      <c r="W3522" t="s">
        <v>39</v>
      </c>
      <c r="X3522">
        <v>95440</v>
      </c>
      <c r="Y3522">
        <f>VLOOKUP(P3522,[1]Listado!$F$5:$N$6488,9,0)</f>
        <v>0</v>
      </c>
      <c r="Z3522">
        <f>VLOOKUP(P3522,[1]Listado!$F$5:$O$6488,10,0)</f>
        <v>0</v>
      </c>
    </row>
    <row r="3523" spans="2:26" ht="30" x14ac:dyDescent="0.25">
      <c r="B3523" s="24">
        <v>65</v>
      </c>
      <c r="C3523" s="19" t="s">
        <v>1811</v>
      </c>
      <c r="D3523" s="25">
        <v>365</v>
      </c>
      <c r="E3523" s="19" t="s">
        <v>1811</v>
      </c>
      <c r="F3523" s="25">
        <v>126049</v>
      </c>
      <c r="G3523" s="19" t="s">
        <v>2995</v>
      </c>
      <c r="H3523" s="25" t="s">
        <v>4631</v>
      </c>
      <c r="I3523" s="19" t="s">
        <v>1782</v>
      </c>
      <c r="J3523" s="25" t="s">
        <v>39</v>
      </c>
      <c r="K3523" s="32">
        <v>666703</v>
      </c>
      <c r="L3523" s="26">
        <v>0</v>
      </c>
      <c r="M3523" s="27">
        <v>0</v>
      </c>
      <c r="N3523" s="22">
        <v>0</v>
      </c>
      <c r="O3523" s="22">
        <v>0</v>
      </c>
      <c r="P3523" s="1">
        <v>126097</v>
      </c>
      <c r="Q3523">
        <v>365</v>
      </c>
      <c r="R3523">
        <v>65</v>
      </c>
      <c r="S3523" t="s">
        <v>1811</v>
      </c>
      <c r="T3523" t="s">
        <v>1811</v>
      </c>
      <c r="U3523" t="s">
        <v>3445</v>
      </c>
      <c r="V3523" t="s">
        <v>1782</v>
      </c>
      <c r="W3523" t="s">
        <v>39</v>
      </c>
      <c r="X3523">
        <v>269800</v>
      </c>
      <c r="Y3523">
        <f>VLOOKUP(P3523,[1]Listado!$F$5:$N$6488,9,0)</f>
        <v>0</v>
      </c>
      <c r="Z3523">
        <f>VLOOKUP(P3523,[1]Listado!$F$5:$O$6488,10,0)</f>
        <v>0</v>
      </c>
    </row>
    <row r="3524" spans="2:26" ht="45" x14ac:dyDescent="0.25">
      <c r="B3524" s="24">
        <v>65</v>
      </c>
      <c r="C3524" s="19" t="s">
        <v>1811</v>
      </c>
      <c r="D3524" s="25">
        <v>365</v>
      </c>
      <c r="E3524" s="19" t="s">
        <v>1811</v>
      </c>
      <c r="F3524" s="25">
        <v>126050</v>
      </c>
      <c r="G3524" s="19" t="s">
        <v>2996</v>
      </c>
      <c r="H3524" s="25" t="s">
        <v>4631</v>
      </c>
      <c r="I3524" s="19" t="s">
        <v>1782</v>
      </c>
      <c r="J3524" s="25" t="s">
        <v>39</v>
      </c>
      <c r="K3524" s="32">
        <v>197053</v>
      </c>
      <c r="L3524" s="26">
        <v>0</v>
      </c>
      <c r="M3524" s="27">
        <v>0</v>
      </c>
      <c r="N3524" s="22">
        <v>0</v>
      </c>
      <c r="O3524" s="22">
        <v>0</v>
      </c>
      <c r="P3524" s="1">
        <v>126098</v>
      </c>
      <c r="Q3524">
        <v>365</v>
      </c>
      <c r="R3524">
        <v>65</v>
      </c>
      <c r="S3524" t="s">
        <v>1811</v>
      </c>
      <c r="T3524" t="s">
        <v>1811</v>
      </c>
      <c r="U3524" t="s">
        <v>3078</v>
      </c>
      <c r="V3524" t="s">
        <v>1782</v>
      </c>
      <c r="W3524" t="s">
        <v>39</v>
      </c>
      <c r="X3524">
        <v>60009</v>
      </c>
      <c r="Y3524">
        <f>VLOOKUP(P3524,[1]Listado!$F$5:$N$6488,9,0)</f>
        <v>0</v>
      </c>
      <c r="Z3524">
        <f>VLOOKUP(P3524,[1]Listado!$F$5:$O$6488,10,0)</f>
        <v>0</v>
      </c>
    </row>
    <row r="3525" spans="2:26" ht="30" x14ac:dyDescent="0.25">
      <c r="B3525" s="24">
        <v>65</v>
      </c>
      <c r="C3525" s="19" t="s">
        <v>1811</v>
      </c>
      <c r="D3525" s="25">
        <v>365</v>
      </c>
      <c r="E3525" s="19" t="s">
        <v>1811</v>
      </c>
      <c r="F3525" s="25">
        <v>126051</v>
      </c>
      <c r="G3525" s="19" t="s">
        <v>3759</v>
      </c>
      <c r="H3525" s="25" t="s">
        <v>4631</v>
      </c>
      <c r="I3525" s="19" t="s">
        <v>1782</v>
      </c>
      <c r="J3525" s="25" t="s">
        <v>39</v>
      </c>
      <c r="K3525" s="32">
        <v>141733</v>
      </c>
      <c r="L3525" s="26">
        <v>0</v>
      </c>
      <c r="M3525" s="27">
        <v>0</v>
      </c>
      <c r="N3525" s="22">
        <v>0</v>
      </c>
      <c r="O3525" s="22">
        <v>0</v>
      </c>
      <c r="P3525" s="1">
        <v>126099</v>
      </c>
      <c r="Q3525">
        <v>365</v>
      </c>
      <c r="R3525">
        <v>65</v>
      </c>
      <c r="S3525" t="s">
        <v>1811</v>
      </c>
      <c r="T3525" t="s">
        <v>1811</v>
      </c>
      <c r="U3525" t="s">
        <v>3585</v>
      </c>
      <c r="V3525" t="s">
        <v>1782</v>
      </c>
      <c r="W3525" t="s">
        <v>39</v>
      </c>
      <c r="X3525">
        <v>712813</v>
      </c>
      <c r="Y3525">
        <f>VLOOKUP(P3525,[1]Listado!$F$5:$N$6488,9,0)</f>
        <v>0</v>
      </c>
      <c r="Z3525">
        <f>VLOOKUP(P3525,[1]Listado!$F$5:$O$6488,10,0)</f>
        <v>0</v>
      </c>
    </row>
    <row r="3526" spans="2:26" ht="30" x14ac:dyDescent="0.25">
      <c r="B3526" s="24">
        <v>65</v>
      </c>
      <c r="C3526" s="19" t="s">
        <v>1811</v>
      </c>
      <c r="D3526" s="25">
        <v>365</v>
      </c>
      <c r="E3526" s="19" t="s">
        <v>1811</v>
      </c>
      <c r="F3526" s="25">
        <v>126052</v>
      </c>
      <c r="G3526" s="19" t="s">
        <v>3596</v>
      </c>
      <c r="H3526" s="25" t="s">
        <v>4631</v>
      </c>
      <c r="I3526" s="19" t="s">
        <v>1782</v>
      </c>
      <c r="J3526" s="25" t="s">
        <v>39</v>
      </c>
      <c r="K3526" s="32">
        <v>302334</v>
      </c>
      <c r="L3526" s="26">
        <v>0</v>
      </c>
      <c r="M3526" s="27">
        <v>0</v>
      </c>
      <c r="N3526" s="22">
        <v>0</v>
      </c>
      <c r="O3526" s="22">
        <v>0</v>
      </c>
      <c r="P3526" s="1">
        <v>126100</v>
      </c>
      <c r="Q3526">
        <v>365</v>
      </c>
      <c r="R3526">
        <v>65</v>
      </c>
      <c r="S3526" t="s">
        <v>1811</v>
      </c>
      <c r="T3526" t="s">
        <v>1811</v>
      </c>
      <c r="U3526" t="s">
        <v>3081</v>
      </c>
      <c r="V3526" t="s">
        <v>1782</v>
      </c>
      <c r="W3526" t="s">
        <v>39</v>
      </c>
      <c r="X3526">
        <v>1416371</v>
      </c>
      <c r="Y3526">
        <f>VLOOKUP(P3526,[1]Listado!$F$5:$N$6488,9,0)</f>
        <v>0</v>
      </c>
      <c r="Z3526">
        <f>VLOOKUP(P3526,[1]Listado!$F$5:$O$6488,10,0)</f>
        <v>0</v>
      </c>
    </row>
    <row r="3527" spans="2:26" ht="45" x14ac:dyDescent="0.25">
      <c r="B3527" s="24">
        <v>65</v>
      </c>
      <c r="C3527" s="19" t="s">
        <v>1811</v>
      </c>
      <c r="D3527" s="25">
        <v>365</v>
      </c>
      <c r="E3527" s="19" t="s">
        <v>1811</v>
      </c>
      <c r="F3527" s="25">
        <v>126053</v>
      </c>
      <c r="G3527" s="19" t="s">
        <v>3597</v>
      </c>
      <c r="H3527" s="25" t="s">
        <v>4631</v>
      </c>
      <c r="I3527" s="19" t="s">
        <v>1782</v>
      </c>
      <c r="J3527" s="25" t="s">
        <v>39</v>
      </c>
      <c r="K3527" s="32">
        <v>73848</v>
      </c>
      <c r="L3527" s="26">
        <v>0</v>
      </c>
      <c r="M3527" s="27">
        <v>0</v>
      </c>
      <c r="N3527" s="22">
        <v>0</v>
      </c>
      <c r="O3527" s="22">
        <v>0</v>
      </c>
      <c r="P3527" s="1">
        <v>126101</v>
      </c>
      <c r="Q3527">
        <v>365</v>
      </c>
      <c r="R3527">
        <v>65</v>
      </c>
      <c r="S3527" t="s">
        <v>1811</v>
      </c>
      <c r="T3527" t="s">
        <v>1811</v>
      </c>
      <c r="U3527" t="s">
        <v>3635</v>
      </c>
      <c r="V3527" t="s">
        <v>1782</v>
      </c>
      <c r="W3527" t="s">
        <v>39</v>
      </c>
      <c r="X3527">
        <v>106963</v>
      </c>
      <c r="Y3527">
        <f>VLOOKUP(P3527,[1]Listado!$F$5:$N$6488,9,0)</f>
        <v>0</v>
      </c>
      <c r="Z3527">
        <f>VLOOKUP(P3527,[1]Listado!$F$5:$O$6488,10,0)</f>
        <v>0</v>
      </c>
    </row>
    <row r="3528" spans="2:26" ht="45" x14ac:dyDescent="0.25">
      <c r="B3528" s="24">
        <v>65</v>
      </c>
      <c r="C3528" s="19" t="s">
        <v>1811</v>
      </c>
      <c r="D3528" s="25">
        <v>365</v>
      </c>
      <c r="E3528" s="19" t="s">
        <v>1811</v>
      </c>
      <c r="F3528" s="25">
        <v>126055</v>
      </c>
      <c r="G3528" s="19" t="s">
        <v>2997</v>
      </c>
      <c r="H3528" s="25" t="s">
        <v>4631</v>
      </c>
      <c r="I3528" s="19" t="s">
        <v>1782</v>
      </c>
      <c r="J3528" s="25" t="s">
        <v>39</v>
      </c>
      <c r="K3528" s="32">
        <v>569407</v>
      </c>
      <c r="L3528" s="26">
        <v>0</v>
      </c>
      <c r="M3528" s="27">
        <v>0</v>
      </c>
      <c r="N3528" s="22">
        <v>0</v>
      </c>
      <c r="O3528" s="22">
        <v>0</v>
      </c>
      <c r="P3528" s="1">
        <v>126102</v>
      </c>
      <c r="Q3528">
        <v>365</v>
      </c>
      <c r="R3528">
        <v>65</v>
      </c>
      <c r="S3528" t="s">
        <v>1811</v>
      </c>
      <c r="T3528" t="s">
        <v>1811</v>
      </c>
      <c r="U3528" t="s">
        <v>3376</v>
      </c>
      <c r="V3528" t="s">
        <v>1782</v>
      </c>
      <c r="W3528" t="s">
        <v>39</v>
      </c>
      <c r="X3528">
        <v>203654</v>
      </c>
      <c r="Y3528">
        <f>VLOOKUP(P3528,[1]Listado!$F$5:$N$6488,9,0)</f>
        <v>0</v>
      </c>
      <c r="Z3528">
        <f>VLOOKUP(P3528,[1]Listado!$F$5:$O$6488,10,0)</f>
        <v>0</v>
      </c>
    </row>
    <row r="3529" spans="2:26" ht="30" x14ac:dyDescent="0.25">
      <c r="B3529" s="24">
        <v>65</v>
      </c>
      <c r="C3529" s="19" t="s">
        <v>1811</v>
      </c>
      <c r="D3529" s="25">
        <v>365</v>
      </c>
      <c r="E3529" s="19" t="s">
        <v>1811</v>
      </c>
      <c r="F3529" s="25">
        <v>126056</v>
      </c>
      <c r="G3529" s="19" t="s">
        <v>3375</v>
      </c>
      <c r="H3529" s="25" t="s">
        <v>4631</v>
      </c>
      <c r="I3529" s="19" t="s">
        <v>1782</v>
      </c>
      <c r="J3529" s="25" t="s">
        <v>39</v>
      </c>
      <c r="K3529" s="32">
        <v>152142</v>
      </c>
      <c r="L3529" s="26">
        <v>0</v>
      </c>
      <c r="M3529" s="27">
        <v>0</v>
      </c>
      <c r="N3529" s="22">
        <v>0</v>
      </c>
      <c r="O3529" s="22">
        <v>0</v>
      </c>
      <c r="P3529" s="1">
        <v>126103</v>
      </c>
      <c r="Q3529">
        <v>365</v>
      </c>
      <c r="R3529">
        <v>65</v>
      </c>
      <c r="S3529" t="s">
        <v>1811</v>
      </c>
      <c r="T3529" t="s">
        <v>1811</v>
      </c>
      <c r="U3529" t="s">
        <v>2985</v>
      </c>
      <c r="V3529" t="s">
        <v>1782</v>
      </c>
      <c r="W3529" t="s">
        <v>39</v>
      </c>
      <c r="X3529">
        <v>50409</v>
      </c>
      <c r="Y3529">
        <f>VLOOKUP(P3529,[1]Listado!$F$5:$N$6488,9,0)</f>
        <v>0</v>
      </c>
      <c r="Z3529">
        <f>VLOOKUP(P3529,[1]Listado!$F$5:$O$6488,10,0)</f>
        <v>0</v>
      </c>
    </row>
    <row r="3530" spans="2:26" ht="30" x14ac:dyDescent="0.25">
      <c r="B3530" s="24">
        <v>65</v>
      </c>
      <c r="C3530" s="19" t="s">
        <v>1811</v>
      </c>
      <c r="D3530" s="25">
        <v>365</v>
      </c>
      <c r="E3530" s="19" t="s">
        <v>1811</v>
      </c>
      <c r="F3530" s="25">
        <v>126057</v>
      </c>
      <c r="G3530" s="19" t="s">
        <v>3263</v>
      </c>
      <c r="H3530" s="25" t="s">
        <v>4631</v>
      </c>
      <c r="I3530" s="19" t="s">
        <v>1782</v>
      </c>
      <c r="J3530" s="25" t="s">
        <v>39</v>
      </c>
      <c r="K3530" s="32">
        <v>26627</v>
      </c>
      <c r="L3530" s="26">
        <v>0</v>
      </c>
      <c r="M3530" s="27">
        <v>0</v>
      </c>
      <c r="N3530" s="22">
        <v>0</v>
      </c>
      <c r="O3530" s="22">
        <v>0</v>
      </c>
      <c r="P3530" s="1">
        <v>126104</v>
      </c>
      <c r="Q3530">
        <v>365</v>
      </c>
      <c r="R3530">
        <v>65</v>
      </c>
      <c r="S3530" t="s">
        <v>1811</v>
      </c>
      <c r="T3530" t="s">
        <v>1811</v>
      </c>
      <c r="U3530" t="s">
        <v>3677</v>
      </c>
      <c r="V3530" t="s">
        <v>1782</v>
      </c>
      <c r="W3530" t="s">
        <v>39</v>
      </c>
      <c r="X3530">
        <v>24014</v>
      </c>
      <c r="Y3530">
        <f>VLOOKUP(P3530,[1]Listado!$F$5:$N$6488,9,0)</f>
        <v>0</v>
      </c>
      <c r="Z3530">
        <f>VLOOKUP(P3530,[1]Listado!$F$5:$O$6488,10,0)</f>
        <v>0</v>
      </c>
    </row>
    <row r="3531" spans="2:26" ht="30" x14ac:dyDescent="0.25">
      <c r="B3531" s="24">
        <v>65</v>
      </c>
      <c r="C3531" s="19" t="s">
        <v>1811</v>
      </c>
      <c r="D3531" s="25">
        <v>365</v>
      </c>
      <c r="E3531" s="19" t="s">
        <v>1811</v>
      </c>
      <c r="F3531" s="25">
        <v>126058</v>
      </c>
      <c r="G3531" s="19" t="s">
        <v>3150</v>
      </c>
      <c r="H3531" s="25" t="s">
        <v>4631</v>
      </c>
      <c r="I3531" s="19" t="s">
        <v>1782</v>
      </c>
      <c r="J3531" s="25" t="s">
        <v>39</v>
      </c>
      <c r="K3531" s="32">
        <v>21127</v>
      </c>
      <c r="L3531" s="26">
        <v>0</v>
      </c>
      <c r="M3531" s="27">
        <v>0</v>
      </c>
      <c r="N3531" s="22">
        <v>0</v>
      </c>
      <c r="O3531" s="22">
        <v>0</v>
      </c>
      <c r="P3531" s="1">
        <v>126105</v>
      </c>
      <c r="Q3531">
        <v>365</v>
      </c>
      <c r="R3531">
        <v>65</v>
      </c>
      <c r="S3531" t="s">
        <v>1811</v>
      </c>
      <c r="T3531" t="s">
        <v>1811</v>
      </c>
      <c r="U3531" t="s">
        <v>3679</v>
      </c>
      <c r="V3531" t="s">
        <v>1782</v>
      </c>
      <c r="W3531" t="s">
        <v>39</v>
      </c>
      <c r="X3531">
        <v>99895</v>
      </c>
      <c r="Y3531">
        <f>VLOOKUP(P3531,[1]Listado!$F$5:$N$6488,9,0)</f>
        <v>0</v>
      </c>
      <c r="Z3531">
        <f>VLOOKUP(P3531,[1]Listado!$F$5:$O$6488,10,0)</f>
        <v>0</v>
      </c>
    </row>
    <row r="3532" spans="2:26" ht="30" x14ac:dyDescent="0.25">
      <c r="B3532" s="24">
        <v>65</v>
      </c>
      <c r="C3532" s="19" t="s">
        <v>1811</v>
      </c>
      <c r="D3532" s="25">
        <v>365</v>
      </c>
      <c r="E3532" s="19" t="s">
        <v>1811</v>
      </c>
      <c r="F3532" s="25">
        <v>126059</v>
      </c>
      <c r="G3532" s="19" t="s">
        <v>3813</v>
      </c>
      <c r="H3532" s="25" t="s">
        <v>4631</v>
      </c>
      <c r="I3532" s="19" t="s">
        <v>1782</v>
      </c>
      <c r="J3532" s="25" t="s">
        <v>39</v>
      </c>
      <c r="K3532" s="32">
        <v>182480</v>
      </c>
      <c r="L3532" s="26">
        <v>0</v>
      </c>
      <c r="M3532" s="27">
        <v>0</v>
      </c>
      <c r="N3532" s="22">
        <v>0</v>
      </c>
      <c r="O3532" s="22">
        <v>0</v>
      </c>
      <c r="P3532" s="1">
        <v>126106</v>
      </c>
      <c r="Q3532">
        <v>365</v>
      </c>
      <c r="R3532">
        <v>65</v>
      </c>
      <c r="S3532" t="s">
        <v>1811</v>
      </c>
      <c r="T3532" t="s">
        <v>1811</v>
      </c>
      <c r="U3532" t="s">
        <v>3075</v>
      </c>
      <c r="V3532" t="s">
        <v>1782</v>
      </c>
      <c r="W3532" t="s">
        <v>39</v>
      </c>
      <c r="X3532">
        <v>867792</v>
      </c>
      <c r="Y3532">
        <f>VLOOKUP(P3532,[1]Listado!$F$5:$N$6488,9,0)</f>
        <v>0</v>
      </c>
      <c r="Z3532">
        <f>VLOOKUP(P3532,[1]Listado!$F$5:$O$6488,10,0)</f>
        <v>0</v>
      </c>
    </row>
    <row r="3533" spans="2:26" ht="30" x14ac:dyDescent="0.25">
      <c r="B3533" s="24">
        <v>65</v>
      </c>
      <c r="C3533" s="19" t="s">
        <v>1811</v>
      </c>
      <c r="D3533" s="25">
        <v>365</v>
      </c>
      <c r="E3533" s="19" t="s">
        <v>1811</v>
      </c>
      <c r="F3533" s="25">
        <v>126060</v>
      </c>
      <c r="G3533" s="19" t="s">
        <v>3195</v>
      </c>
      <c r="H3533" s="25" t="s">
        <v>4631</v>
      </c>
      <c r="I3533" s="19" t="s">
        <v>1782</v>
      </c>
      <c r="J3533" s="25" t="s">
        <v>39</v>
      </c>
      <c r="K3533" s="32">
        <v>270724</v>
      </c>
      <c r="L3533" s="26">
        <v>0</v>
      </c>
      <c r="M3533" s="27">
        <v>0</v>
      </c>
      <c r="N3533" s="22">
        <v>0</v>
      </c>
      <c r="O3533" s="22">
        <v>0</v>
      </c>
      <c r="P3533" s="1">
        <v>126107</v>
      </c>
      <c r="Q3533">
        <v>365</v>
      </c>
      <c r="R3533">
        <v>65</v>
      </c>
      <c r="S3533" t="s">
        <v>1811</v>
      </c>
      <c r="T3533" t="s">
        <v>1811</v>
      </c>
      <c r="U3533" t="s">
        <v>3485</v>
      </c>
      <c r="V3533" t="s">
        <v>1782</v>
      </c>
      <c r="W3533" t="s">
        <v>39</v>
      </c>
      <c r="X3533">
        <v>110799</v>
      </c>
      <c r="Y3533">
        <f>VLOOKUP(P3533,[1]Listado!$F$5:$N$6488,9,0)</f>
        <v>0</v>
      </c>
      <c r="Z3533">
        <f>VLOOKUP(P3533,[1]Listado!$F$5:$O$6488,10,0)</f>
        <v>0</v>
      </c>
    </row>
    <row r="3534" spans="2:26" ht="30" x14ac:dyDescent="0.25">
      <c r="B3534" s="24">
        <v>65</v>
      </c>
      <c r="C3534" s="19" t="s">
        <v>1811</v>
      </c>
      <c r="D3534" s="25">
        <v>365</v>
      </c>
      <c r="E3534" s="19" t="s">
        <v>1811</v>
      </c>
      <c r="F3534" s="25">
        <v>126061</v>
      </c>
      <c r="G3534" s="19" t="s">
        <v>3401</v>
      </c>
      <c r="H3534" s="25" t="s">
        <v>4631</v>
      </c>
      <c r="I3534" s="19" t="s">
        <v>1782</v>
      </c>
      <c r="J3534" s="25" t="s">
        <v>39</v>
      </c>
      <c r="K3534" s="32">
        <v>31561</v>
      </c>
      <c r="L3534" s="26">
        <v>0</v>
      </c>
      <c r="M3534" s="27">
        <v>0</v>
      </c>
      <c r="N3534" s="22">
        <v>0</v>
      </c>
      <c r="O3534" s="22">
        <v>0</v>
      </c>
      <c r="P3534" s="1">
        <v>126108</v>
      </c>
      <c r="Q3534">
        <v>365</v>
      </c>
      <c r="R3534">
        <v>65</v>
      </c>
      <c r="S3534" t="s">
        <v>1811</v>
      </c>
      <c r="T3534" t="s">
        <v>1811</v>
      </c>
      <c r="U3534" t="s">
        <v>3656</v>
      </c>
      <c r="V3534" t="s">
        <v>1782</v>
      </c>
      <c r="W3534" t="s">
        <v>39</v>
      </c>
      <c r="X3534">
        <v>176678</v>
      </c>
      <c r="Y3534">
        <f>VLOOKUP(P3534,[1]Listado!$F$5:$N$6488,9,0)</f>
        <v>0</v>
      </c>
      <c r="Z3534">
        <f>VLOOKUP(P3534,[1]Listado!$F$5:$O$6488,10,0)</f>
        <v>0</v>
      </c>
    </row>
    <row r="3535" spans="2:26" ht="30" x14ac:dyDescent="0.25">
      <c r="B3535" s="24">
        <v>65</v>
      </c>
      <c r="C3535" s="19" t="s">
        <v>1811</v>
      </c>
      <c r="D3535" s="25">
        <v>365</v>
      </c>
      <c r="E3535" s="19" t="s">
        <v>1811</v>
      </c>
      <c r="F3535" s="25">
        <v>126062</v>
      </c>
      <c r="G3535" s="19" t="s">
        <v>2977</v>
      </c>
      <c r="H3535" s="25" t="s">
        <v>4631</v>
      </c>
      <c r="I3535" s="19" t="s">
        <v>1782</v>
      </c>
      <c r="J3535" s="25" t="s">
        <v>39</v>
      </c>
      <c r="K3535" s="32">
        <v>148091</v>
      </c>
      <c r="L3535" s="26">
        <v>0</v>
      </c>
      <c r="M3535" s="27">
        <v>0</v>
      </c>
      <c r="N3535" s="22">
        <v>0</v>
      </c>
      <c r="O3535" s="22">
        <v>0</v>
      </c>
      <c r="P3535" s="1">
        <v>126109</v>
      </c>
      <c r="Q3535">
        <v>365</v>
      </c>
      <c r="R3535">
        <v>65</v>
      </c>
      <c r="S3535" t="s">
        <v>1811</v>
      </c>
      <c r="T3535" t="s">
        <v>1811</v>
      </c>
      <c r="U3535" t="s">
        <v>3615</v>
      </c>
      <c r="V3535" t="s">
        <v>1782</v>
      </c>
      <c r="W3535" t="s">
        <v>39</v>
      </c>
      <c r="X3535">
        <v>105256</v>
      </c>
      <c r="Y3535">
        <f>VLOOKUP(P3535,[1]Listado!$F$5:$N$6488,9,0)</f>
        <v>0</v>
      </c>
      <c r="Z3535">
        <f>VLOOKUP(P3535,[1]Listado!$F$5:$O$6488,10,0)</f>
        <v>0</v>
      </c>
    </row>
    <row r="3536" spans="2:26" ht="30" x14ac:dyDescent="0.25">
      <c r="B3536" s="24">
        <v>65</v>
      </c>
      <c r="C3536" s="19" t="s">
        <v>1811</v>
      </c>
      <c r="D3536" s="25">
        <v>365</v>
      </c>
      <c r="E3536" s="19" t="s">
        <v>1811</v>
      </c>
      <c r="F3536" s="25">
        <v>126063</v>
      </c>
      <c r="G3536" s="19" t="s">
        <v>3652</v>
      </c>
      <c r="H3536" s="25" t="s">
        <v>4631</v>
      </c>
      <c r="I3536" s="19" t="s">
        <v>1782</v>
      </c>
      <c r="J3536" s="25" t="s">
        <v>39</v>
      </c>
      <c r="K3536" s="32">
        <v>230381</v>
      </c>
      <c r="L3536" s="26">
        <v>0</v>
      </c>
      <c r="M3536" s="27">
        <v>0</v>
      </c>
      <c r="N3536" s="22">
        <v>0</v>
      </c>
      <c r="O3536" s="22">
        <v>0</v>
      </c>
      <c r="P3536" s="1">
        <v>126110</v>
      </c>
      <c r="Q3536">
        <v>365</v>
      </c>
      <c r="R3536">
        <v>65</v>
      </c>
      <c r="S3536" t="s">
        <v>1811</v>
      </c>
      <c r="T3536" t="s">
        <v>1811</v>
      </c>
      <c r="U3536" t="s">
        <v>3642</v>
      </c>
      <c r="V3536" t="s">
        <v>1782</v>
      </c>
      <c r="W3536" t="s">
        <v>39</v>
      </c>
      <c r="X3536">
        <v>289686</v>
      </c>
      <c r="Y3536">
        <f>VLOOKUP(P3536,[1]Listado!$F$5:$N$6488,9,0)</f>
        <v>0</v>
      </c>
      <c r="Z3536">
        <f>VLOOKUP(P3536,[1]Listado!$F$5:$O$6488,10,0)</f>
        <v>0</v>
      </c>
    </row>
    <row r="3537" spans="2:26" ht="30" x14ac:dyDescent="0.25">
      <c r="B3537" s="24">
        <v>65</v>
      </c>
      <c r="C3537" s="19" t="s">
        <v>1811</v>
      </c>
      <c r="D3537" s="25">
        <v>365</v>
      </c>
      <c r="E3537" s="19" t="s">
        <v>1811</v>
      </c>
      <c r="F3537" s="25">
        <v>126064</v>
      </c>
      <c r="G3537" s="19" t="s">
        <v>3676</v>
      </c>
      <c r="H3537" s="25" t="s">
        <v>4631</v>
      </c>
      <c r="I3537" s="19" t="s">
        <v>1782</v>
      </c>
      <c r="J3537" s="25" t="s">
        <v>39</v>
      </c>
      <c r="K3537" s="32">
        <v>35998</v>
      </c>
      <c r="L3537" s="26">
        <v>0</v>
      </c>
      <c r="M3537" s="27">
        <v>0</v>
      </c>
      <c r="N3537" s="22">
        <v>0</v>
      </c>
      <c r="O3537" s="22">
        <v>0</v>
      </c>
      <c r="P3537" s="1">
        <v>126111</v>
      </c>
      <c r="Q3537">
        <v>365</v>
      </c>
      <c r="R3537">
        <v>65</v>
      </c>
      <c r="S3537" t="s">
        <v>1811</v>
      </c>
      <c r="T3537" t="s">
        <v>1811</v>
      </c>
      <c r="U3537" t="s">
        <v>3645</v>
      </c>
      <c r="V3537" t="s">
        <v>1782</v>
      </c>
      <c r="W3537" t="s">
        <v>39</v>
      </c>
      <c r="X3537">
        <v>131410</v>
      </c>
      <c r="Y3537">
        <f>VLOOKUP(P3537,[1]Listado!$F$5:$N$6488,9,0)</f>
        <v>0</v>
      </c>
      <c r="Z3537">
        <f>VLOOKUP(P3537,[1]Listado!$F$5:$O$6488,10,0)</f>
        <v>0</v>
      </c>
    </row>
    <row r="3538" spans="2:26" ht="45" x14ac:dyDescent="0.25">
      <c r="B3538" s="24">
        <v>65</v>
      </c>
      <c r="C3538" s="19" t="s">
        <v>1811</v>
      </c>
      <c r="D3538" s="25">
        <v>365</v>
      </c>
      <c r="E3538" s="19" t="s">
        <v>1811</v>
      </c>
      <c r="F3538" s="25">
        <v>126065</v>
      </c>
      <c r="G3538" s="19" t="s">
        <v>3563</v>
      </c>
      <c r="H3538" s="25" t="s">
        <v>4631</v>
      </c>
      <c r="I3538" s="19" t="s">
        <v>1782</v>
      </c>
      <c r="J3538" s="25" t="s">
        <v>39</v>
      </c>
      <c r="K3538" s="32">
        <v>2685966</v>
      </c>
      <c r="L3538" s="26">
        <v>0</v>
      </c>
      <c r="M3538" s="27">
        <v>0</v>
      </c>
      <c r="N3538" s="22">
        <v>0</v>
      </c>
      <c r="O3538" s="22">
        <v>0</v>
      </c>
      <c r="P3538" s="1">
        <v>126112</v>
      </c>
      <c r="Q3538">
        <v>365</v>
      </c>
      <c r="R3538">
        <v>65</v>
      </c>
      <c r="S3538" t="s">
        <v>1811</v>
      </c>
      <c r="T3538" t="s">
        <v>1811</v>
      </c>
      <c r="U3538" t="s">
        <v>3500</v>
      </c>
      <c r="V3538" t="s">
        <v>1782</v>
      </c>
      <c r="W3538" t="s">
        <v>39</v>
      </c>
      <c r="X3538">
        <v>488472</v>
      </c>
      <c r="Y3538">
        <f>VLOOKUP(P3538,[1]Listado!$F$5:$N$6488,9,0)</f>
        <v>0</v>
      </c>
      <c r="Z3538">
        <f>VLOOKUP(P3538,[1]Listado!$F$5:$O$6488,10,0)</f>
        <v>0</v>
      </c>
    </row>
    <row r="3539" spans="2:26" ht="30" x14ac:dyDescent="0.25">
      <c r="B3539" s="24">
        <v>65</v>
      </c>
      <c r="C3539" s="19" t="s">
        <v>1811</v>
      </c>
      <c r="D3539" s="25">
        <v>365</v>
      </c>
      <c r="E3539" s="19" t="s">
        <v>1811</v>
      </c>
      <c r="F3539" s="25">
        <v>126066</v>
      </c>
      <c r="G3539" s="19" t="s">
        <v>3115</v>
      </c>
      <c r="H3539" s="25" t="s">
        <v>4631</v>
      </c>
      <c r="I3539" s="19" t="s">
        <v>1782</v>
      </c>
      <c r="J3539" s="25" t="s">
        <v>39</v>
      </c>
      <c r="K3539" s="32">
        <v>190004</v>
      </c>
      <c r="L3539" s="26">
        <v>0</v>
      </c>
      <c r="M3539" s="27">
        <v>0</v>
      </c>
      <c r="N3539" s="22">
        <v>0</v>
      </c>
      <c r="O3539" s="22">
        <v>0</v>
      </c>
      <c r="P3539" s="1">
        <v>126113</v>
      </c>
      <c r="Q3539">
        <v>365</v>
      </c>
      <c r="R3539">
        <v>65</v>
      </c>
      <c r="S3539" t="s">
        <v>1811</v>
      </c>
      <c r="T3539" t="s">
        <v>1811</v>
      </c>
      <c r="U3539" t="s">
        <v>3369</v>
      </c>
      <c r="V3539" t="s">
        <v>1782</v>
      </c>
      <c r="W3539" t="s">
        <v>39</v>
      </c>
      <c r="X3539">
        <v>83882</v>
      </c>
      <c r="Y3539">
        <f>VLOOKUP(P3539,[1]Listado!$F$5:$N$6488,9,0)</f>
        <v>0</v>
      </c>
      <c r="Z3539">
        <f>VLOOKUP(P3539,[1]Listado!$F$5:$O$6488,10,0)</f>
        <v>0</v>
      </c>
    </row>
    <row r="3540" spans="2:26" ht="30" x14ac:dyDescent="0.25">
      <c r="B3540" s="24">
        <v>65</v>
      </c>
      <c r="C3540" s="19" t="s">
        <v>1811</v>
      </c>
      <c r="D3540" s="25">
        <v>365</v>
      </c>
      <c r="E3540" s="19" t="s">
        <v>1811</v>
      </c>
      <c r="F3540" s="25">
        <v>126067</v>
      </c>
      <c r="G3540" s="19" t="s">
        <v>3289</v>
      </c>
      <c r="H3540" s="25" t="s">
        <v>4631</v>
      </c>
      <c r="I3540" s="19" t="s">
        <v>1782</v>
      </c>
      <c r="J3540" s="25" t="s">
        <v>39</v>
      </c>
      <c r="K3540" s="32">
        <v>452998</v>
      </c>
      <c r="L3540" s="26">
        <v>0</v>
      </c>
      <c r="M3540" s="27">
        <v>0</v>
      </c>
      <c r="N3540" s="22">
        <v>0</v>
      </c>
      <c r="O3540" s="22">
        <v>0</v>
      </c>
      <c r="P3540" s="1">
        <v>126114</v>
      </c>
      <c r="Q3540">
        <v>365</v>
      </c>
      <c r="R3540">
        <v>65</v>
      </c>
      <c r="S3540" t="s">
        <v>1811</v>
      </c>
      <c r="T3540" t="s">
        <v>1811</v>
      </c>
      <c r="U3540" t="s">
        <v>3303</v>
      </c>
      <c r="V3540" t="s">
        <v>1782</v>
      </c>
      <c r="W3540" t="s">
        <v>39</v>
      </c>
      <c r="X3540">
        <v>736342</v>
      </c>
      <c r="Y3540">
        <f>VLOOKUP(P3540,[1]Listado!$F$5:$N$6488,9,0)</f>
        <v>0</v>
      </c>
      <c r="Z3540">
        <f>VLOOKUP(P3540,[1]Listado!$F$5:$O$6488,10,0)</f>
        <v>0</v>
      </c>
    </row>
    <row r="3541" spans="2:26" ht="30" x14ac:dyDescent="0.25">
      <c r="B3541" s="24">
        <v>65</v>
      </c>
      <c r="C3541" s="19" t="s">
        <v>1811</v>
      </c>
      <c r="D3541" s="25">
        <v>365</v>
      </c>
      <c r="E3541" s="19" t="s">
        <v>1811</v>
      </c>
      <c r="F3541" s="25">
        <v>126068</v>
      </c>
      <c r="G3541" s="19" t="s">
        <v>3533</v>
      </c>
      <c r="H3541" s="25" t="s">
        <v>4631</v>
      </c>
      <c r="I3541" s="19" t="s">
        <v>1782</v>
      </c>
      <c r="J3541" s="25" t="s">
        <v>39</v>
      </c>
      <c r="K3541" s="32">
        <v>1085104</v>
      </c>
      <c r="L3541" s="26">
        <v>0</v>
      </c>
      <c r="M3541" s="27">
        <v>0</v>
      </c>
      <c r="N3541" s="22">
        <v>0</v>
      </c>
      <c r="O3541" s="22">
        <v>0</v>
      </c>
      <c r="P3541" s="1">
        <v>126115</v>
      </c>
      <c r="Q3541">
        <v>365</v>
      </c>
      <c r="R3541">
        <v>65</v>
      </c>
      <c r="S3541" t="s">
        <v>1811</v>
      </c>
      <c r="T3541" t="s">
        <v>1811</v>
      </c>
      <c r="U3541" t="s">
        <v>3322</v>
      </c>
      <c r="V3541" t="s">
        <v>1782</v>
      </c>
      <c r="W3541" t="s">
        <v>39</v>
      </c>
      <c r="X3541">
        <v>27342</v>
      </c>
      <c r="Y3541">
        <f>VLOOKUP(P3541,[1]Listado!$F$5:$N$6488,9,0)</f>
        <v>0</v>
      </c>
      <c r="Z3541">
        <f>VLOOKUP(P3541,[1]Listado!$F$5:$O$6488,10,0)</f>
        <v>0</v>
      </c>
    </row>
    <row r="3542" spans="2:26" ht="30" x14ac:dyDescent="0.25">
      <c r="B3542" s="24">
        <v>65</v>
      </c>
      <c r="C3542" s="19" t="s">
        <v>1811</v>
      </c>
      <c r="D3542" s="25">
        <v>365</v>
      </c>
      <c r="E3542" s="19" t="s">
        <v>1811</v>
      </c>
      <c r="F3542" s="25">
        <v>126069</v>
      </c>
      <c r="G3542" s="19" t="s">
        <v>3541</v>
      </c>
      <c r="H3542" s="25" t="s">
        <v>4631</v>
      </c>
      <c r="I3542" s="19" t="s">
        <v>1782</v>
      </c>
      <c r="J3542" s="25" t="s">
        <v>39</v>
      </c>
      <c r="K3542" s="32">
        <v>248478</v>
      </c>
      <c r="L3542" s="26">
        <v>0</v>
      </c>
      <c r="M3542" s="27">
        <v>0</v>
      </c>
      <c r="N3542" s="22">
        <v>0</v>
      </c>
      <c r="O3542" s="22">
        <v>0</v>
      </c>
      <c r="P3542" s="1">
        <v>126116</v>
      </c>
      <c r="Q3542">
        <v>365</v>
      </c>
      <c r="R3542">
        <v>65</v>
      </c>
      <c r="S3542" t="s">
        <v>1811</v>
      </c>
      <c r="T3542" t="s">
        <v>1811</v>
      </c>
      <c r="U3542" t="s">
        <v>3131</v>
      </c>
      <c r="V3542" t="s">
        <v>1782</v>
      </c>
      <c r="W3542" t="s">
        <v>39</v>
      </c>
      <c r="X3542">
        <v>773646</v>
      </c>
      <c r="Y3542">
        <f>VLOOKUP(P3542,[1]Listado!$F$5:$N$6488,9,0)</f>
        <v>0</v>
      </c>
      <c r="Z3542">
        <f>VLOOKUP(P3542,[1]Listado!$F$5:$O$6488,10,0)</f>
        <v>0</v>
      </c>
    </row>
    <row r="3543" spans="2:26" ht="30" x14ac:dyDescent="0.25">
      <c r="B3543" s="24">
        <v>65</v>
      </c>
      <c r="C3543" s="19" t="s">
        <v>1811</v>
      </c>
      <c r="D3543" s="25">
        <v>365</v>
      </c>
      <c r="E3543" s="19" t="s">
        <v>1811</v>
      </c>
      <c r="F3543" s="25">
        <v>126070</v>
      </c>
      <c r="G3543" s="19" t="s">
        <v>3246</v>
      </c>
      <c r="H3543" s="25" t="s">
        <v>4631</v>
      </c>
      <c r="I3543" s="19" t="s">
        <v>1782</v>
      </c>
      <c r="J3543" s="25" t="s">
        <v>39</v>
      </c>
      <c r="K3543" s="32">
        <v>142815</v>
      </c>
      <c r="L3543" s="26">
        <v>0</v>
      </c>
      <c r="M3543" s="27">
        <v>0</v>
      </c>
      <c r="N3543" s="22">
        <v>0</v>
      </c>
      <c r="O3543" s="22">
        <v>0</v>
      </c>
      <c r="P3543" s="1">
        <v>126117</v>
      </c>
      <c r="Q3543">
        <v>365</v>
      </c>
      <c r="R3543">
        <v>65</v>
      </c>
      <c r="S3543" t="s">
        <v>1811</v>
      </c>
      <c r="T3543" t="s">
        <v>1811</v>
      </c>
      <c r="U3543" t="s">
        <v>3183</v>
      </c>
      <c r="V3543" t="s">
        <v>1782</v>
      </c>
      <c r="W3543" t="s">
        <v>39</v>
      </c>
      <c r="X3543">
        <v>459856</v>
      </c>
      <c r="Y3543">
        <f>VLOOKUP(P3543,[1]Listado!$F$5:$N$6488,9,0)</f>
        <v>0</v>
      </c>
      <c r="Z3543">
        <f>VLOOKUP(P3543,[1]Listado!$F$5:$O$6488,10,0)</f>
        <v>0</v>
      </c>
    </row>
    <row r="3544" spans="2:26" ht="30" x14ac:dyDescent="0.25">
      <c r="B3544" s="24">
        <v>65</v>
      </c>
      <c r="C3544" s="19" t="s">
        <v>1811</v>
      </c>
      <c r="D3544" s="25">
        <v>365</v>
      </c>
      <c r="E3544" s="19" t="s">
        <v>1811</v>
      </c>
      <c r="F3544" s="25">
        <v>126071</v>
      </c>
      <c r="G3544" s="19" t="s">
        <v>3749</v>
      </c>
      <c r="H3544" s="25" t="s">
        <v>4631</v>
      </c>
      <c r="I3544" s="19" t="s">
        <v>1782</v>
      </c>
      <c r="J3544" s="25" t="s">
        <v>39</v>
      </c>
      <c r="K3544" s="32">
        <v>265824</v>
      </c>
      <c r="L3544" s="26">
        <v>0</v>
      </c>
      <c r="M3544" s="27">
        <v>0</v>
      </c>
      <c r="N3544" s="22">
        <v>0</v>
      </c>
      <c r="O3544" s="22">
        <v>0</v>
      </c>
      <c r="P3544" s="1">
        <v>126118</v>
      </c>
      <c r="Q3544">
        <v>365</v>
      </c>
      <c r="R3544">
        <v>65</v>
      </c>
      <c r="S3544" t="s">
        <v>1811</v>
      </c>
      <c r="T3544" t="s">
        <v>1811</v>
      </c>
      <c r="U3544" t="s">
        <v>3490</v>
      </c>
      <c r="V3544" t="s">
        <v>1782</v>
      </c>
      <c r="W3544" t="s">
        <v>39</v>
      </c>
      <c r="X3544">
        <v>24800</v>
      </c>
      <c r="Y3544">
        <f>VLOOKUP(P3544,[1]Listado!$F$5:$N$6488,9,0)</f>
        <v>0</v>
      </c>
      <c r="Z3544">
        <f>VLOOKUP(P3544,[1]Listado!$F$5:$O$6488,10,0)</f>
        <v>0</v>
      </c>
    </row>
    <row r="3545" spans="2:26" ht="30" x14ac:dyDescent="0.25">
      <c r="B3545" s="24">
        <v>65</v>
      </c>
      <c r="C3545" s="19" t="s">
        <v>1811</v>
      </c>
      <c r="D3545" s="25">
        <v>365</v>
      </c>
      <c r="E3545" s="19" t="s">
        <v>1811</v>
      </c>
      <c r="F3545" s="25">
        <v>126072</v>
      </c>
      <c r="G3545" s="19" t="s">
        <v>3663</v>
      </c>
      <c r="H3545" s="25" t="s">
        <v>4631</v>
      </c>
      <c r="I3545" s="19" t="s">
        <v>1782</v>
      </c>
      <c r="J3545" s="25" t="s">
        <v>39</v>
      </c>
      <c r="K3545" s="32">
        <v>25816</v>
      </c>
      <c r="L3545" s="26">
        <v>0</v>
      </c>
      <c r="M3545" s="27">
        <v>0</v>
      </c>
      <c r="N3545" s="22">
        <v>0</v>
      </c>
      <c r="O3545" s="22">
        <v>0</v>
      </c>
      <c r="P3545" s="1">
        <v>126119</v>
      </c>
      <c r="Q3545">
        <v>365</v>
      </c>
      <c r="R3545">
        <v>65</v>
      </c>
      <c r="S3545" t="s">
        <v>1811</v>
      </c>
      <c r="T3545" t="s">
        <v>1811</v>
      </c>
      <c r="U3545" t="s">
        <v>3566</v>
      </c>
      <c r="V3545" t="s">
        <v>1782</v>
      </c>
      <c r="W3545" t="s">
        <v>39</v>
      </c>
      <c r="X3545">
        <v>1046195</v>
      </c>
      <c r="Y3545">
        <f>VLOOKUP(P3545,[1]Listado!$F$5:$N$6488,9,0)</f>
        <v>0</v>
      </c>
      <c r="Z3545">
        <f>VLOOKUP(P3545,[1]Listado!$F$5:$O$6488,10,0)</f>
        <v>0</v>
      </c>
    </row>
    <row r="3546" spans="2:26" ht="30" x14ac:dyDescent="0.25">
      <c r="B3546" s="24">
        <v>65</v>
      </c>
      <c r="C3546" s="19" t="s">
        <v>1811</v>
      </c>
      <c r="D3546" s="25">
        <v>365</v>
      </c>
      <c r="E3546" s="19" t="s">
        <v>1811</v>
      </c>
      <c r="F3546" s="25">
        <v>126073</v>
      </c>
      <c r="G3546" s="19" t="s">
        <v>3820</v>
      </c>
      <c r="H3546" s="25" t="s">
        <v>4631</v>
      </c>
      <c r="I3546" s="19" t="s">
        <v>1782</v>
      </c>
      <c r="J3546" s="25" t="s">
        <v>39</v>
      </c>
      <c r="K3546" s="32">
        <v>251177</v>
      </c>
      <c r="L3546" s="26">
        <v>0</v>
      </c>
      <c r="M3546" s="27">
        <v>0</v>
      </c>
      <c r="N3546" s="22">
        <v>0</v>
      </c>
      <c r="O3546" s="22">
        <v>0</v>
      </c>
      <c r="P3546" s="1">
        <v>126120</v>
      </c>
      <c r="Q3546">
        <v>365</v>
      </c>
      <c r="R3546">
        <v>65</v>
      </c>
      <c r="S3546" t="s">
        <v>1811</v>
      </c>
      <c r="T3546" t="s">
        <v>1811</v>
      </c>
      <c r="U3546" t="s">
        <v>2980</v>
      </c>
      <c r="V3546" t="s">
        <v>1782</v>
      </c>
      <c r="W3546" t="s">
        <v>39</v>
      </c>
      <c r="X3546">
        <v>33317</v>
      </c>
      <c r="Y3546">
        <f>VLOOKUP(P3546,[1]Listado!$F$5:$N$6488,9,0)</f>
        <v>0</v>
      </c>
      <c r="Z3546">
        <f>VLOOKUP(P3546,[1]Listado!$F$5:$O$6488,10,0)</f>
        <v>0</v>
      </c>
    </row>
    <row r="3547" spans="2:26" ht="30" x14ac:dyDescent="0.25">
      <c r="B3547" s="24">
        <v>65</v>
      </c>
      <c r="C3547" s="19" t="s">
        <v>1811</v>
      </c>
      <c r="D3547" s="25">
        <v>365</v>
      </c>
      <c r="E3547" s="19" t="s">
        <v>1811</v>
      </c>
      <c r="F3547" s="25">
        <v>126074</v>
      </c>
      <c r="G3547" s="19" t="s">
        <v>3231</v>
      </c>
      <c r="H3547" s="25" t="s">
        <v>4631</v>
      </c>
      <c r="I3547" s="19" t="s">
        <v>1782</v>
      </c>
      <c r="J3547" s="25" t="s">
        <v>39</v>
      </c>
      <c r="K3547" s="32">
        <v>28583</v>
      </c>
      <c r="L3547" s="26">
        <v>0</v>
      </c>
      <c r="M3547" s="27">
        <v>0</v>
      </c>
      <c r="N3547" s="22">
        <v>0</v>
      </c>
      <c r="O3547" s="22">
        <v>0</v>
      </c>
      <c r="P3547" s="1">
        <v>126121</v>
      </c>
      <c r="Q3547">
        <v>365</v>
      </c>
      <c r="R3547">
        <v>65</v>
      </c>
      <c r="S3547" t="s">
        <v>1811</v>
      </c>
      <c r="T3547" t="s">
        <v>1811</v>
      </c>
      <c r="U3547" t="s">
        <v>3427</v>
      </c>
      <c r="V3547" t="s">
        <v>1782</v>
      </c>
      <c r="W3547" t="s">
        <v>39</v>
      </c>
      <c r="X3547">
        <v>150412</v>
      </c>
      <c r="Y3547">
        <f>VLOOKUP(P3547,[1]Listado!$F$5:$N$6488,9,0)</f>
        <v>0</v>
      </c>
      <c r="Z3547">
        <f>VLOOKUP(P3547,[1]Listado!$F$5:$O$6488,10,0)</f>
        <v>0</v>
      </c>
    </row>
    <row r="3548" spans="2:26" ht="30" x14ac:dyDescent="0.25">
      <c r="B3548" s="24">
        <v>65</v>
      </c>
      <c r="C3548" s="19" t="s">
        <v>1811</v>
      </c>
      <c r="D3548" s="25">
        <v>365</v>
      </c>
      <c r="E3548" s="19" t="s">
        <v>1811</v>
      </c>
      <c r="F3548" s="25">
        <v>126075</v>
      </c>
      <c r="G3548" s="19" t="s">
        <v>3792</v>
      </c>
      <c r="H3548" s="25" t="s">
        <v>4631</v>
      </c>
      <c r="I3548" s="19" t="s">
        <v>1782</v>
      </c>
      <c r="J3548" s="25" t="s">
        <v>39</v>
      </c>
      <c r="K3548" s="32">
        <v>96190</v>
      </c>
      <c r="L3548" s="26">
        <v>0</v>
      </c>
      <c r="M3548" s="27">
        <v>0</v>
      </c>
      <c r="N3548" s="22">
        <v>0</v>
      </c>
      <c r="O3548" s="22">
        <v>0</v>
      </c>
      <c r="P3548" s="1">
        <v>126122</v>
      </c>
      <c r="Q3548">
        <v>365</v>
      </c>
      <c r="R3548">
        <v>65</v>
      </c>
      <c r="S3548" t="s">
        <v>1811</v>
      </c>
      <c r="T3548" t="s">
        <v>1811</v>
      </c>
      <c r="U3548" t="s">
        <v>3268</v>
      </c>
      <c r="V3548" t="s">
        <v>1782</v>
      </c>
      <c r="W3548" t="s">
        <v>39</v>
      </c>
      <c r="X3548">
        <v>45644</v>
      </c>
      <c r="Y3548">
        <f>VLOOKUP(P3548,[1]Listado!$F$5:$N$6488,9,0)</f>
        <v>0</v>
      </c>
      <c r="Z3548">
        <f>VLOOKUP(P3548,[1]Listado!$F$5:$O$6488,10,0)</f>
        <v>0</v>
      </c>
    </row>
    <row r="3549" spans="2:26" ht="30" x14ac:dyDescent="0.25">
      <c r="B3549" s="24">
        <v>65</v>
      </c>
      <c r="C3549" s="19" t="s">
        <v>1811</v>
      </c>
      <c r="D3549" s="25">
        <v>365</v>
      </c>
      <c r="E3549" s="19" t="s">
        <v>1811</v>
      </c>
      <c r="F3549" s="25">
        <v>126076</v>
      </c>
      <c r="G3549" s="19" t="s">
        <v>3812</v>
      </c>
      <c r="H3549" s="25" t="s">
        <v>4631</v>
      </c>
      <c r="I3549" s="19" t="s">
        <v>1782</v>
      </c>
      <c r="J3549" s="25" t="s">
        <v>39</v>
      </c>
      <c r="K3549" s="32">
        <v>1170933</v>
      </c>
      <c r="L3549" s="26">
        <v>0</v>
      </c>
      <c r="M3549" s="27">
        <v>0</v>
      </c>
      <c r="N3549" s="22">
        <v>0</v>
      </c>
      <c r="O3549" s="22">
        <v>0</v>
      </c>
      <c r="P3549" s="1">
        <v>126123</v>
      </c>
      <c r="Q3549">
        <v>365</v>
      </c>
      <c r="R3549">
        <v>65</v>
      </c>
      <c r="S3549" t="s">
        <v>1811</v>
      </c>
      <c r="T3549" t="s">
        <v>1811</v>
      </c>
      <c r="U3549" t="s">
        <v>3654</v>
      </c>
      <c r="V3549" t="s">
        <v>1782</v>
      </c>
      <c r="W3549" t="s">
        <v>39</v>
      </c>
      <c r="X3549">
        <v>1439222</v>
      </c>
      <c r="Y3549">
        <f>VLOOKUP(P3549,[1]Listado!$F$5:$N$6488,9,0)</f>
        <v>0</v>
      </c>
      <c r="Z3549">
        <f>VLOOKUP(P3549,[1]Listado!$F$5:$O$6488,10,0)</f>
        <v>0</v>
      </c>
    </row>
    <row r="3550" spans="2:26" ht="45" x14ac:dyDescent="0.25">
      <c r="B3550" s="24">
        <v>65</v>
      </c>
      <c r="C3550" s="19" t="s">
        <v>1811</v>
      </c>
      <c r="D3550" s="25">
        <v>365</v>
      </c>
      <c r="E3550" s="19" t="s">
        <v>1811</v>
      </c>
      <c r="F3550" s="25">
        <v>126077</v>
      </c>
      <c r="G3550" s="19" t="s">
        <v>3568</v>
      </c>
      <c r="H3550" s="25" t="s">
        <v>4631</v>
      </c>
      <c r="I3550" s="19" t="s">
        <v>1782</v>
      </c>
      <c r="J3550" s="25" t="s">
        <v>39</v>
      </c>
      <c r="K3550" s="32">
        <v>82058</v>
      </c>
      <c r="L3550" s="26">
        <v>0</v>
      </c>
      <c r="M3550" s="27">
        <v>0</v>
      </c>
      <c r="N3550" s="22">
        <v>0</v>
      </c>
      <c r="O3550" s="22">
        <v>0</v>
      </c>
      <c r="P3550" s="1">
        <v>126124</v>
      </c>
      <c r="Q3550">
        <v>365</v>
      </c>
      <c r="R3550">
        <v>65</v>
      </c>
      <c r="S3550" t="s">
        <v>1811</v>
      </c>
      <c r="T3550" t="s">
        <v>1811</v>
      </c>
      <c r="U3550" t="s">
        <v>3703</v>
      </c>
      <c r="V3550" t="s">
        <v>1782</v>
      </c>
      <c r="W3550" t="s">
        <v>39</v>
      </c>
      <c r="X3550">
        <v>423029</v>
      </c>
      <c r="Y3550">
        <f>VLOOKUP(P3550,[1]Listado!$F$5:$N$6488,9,0)</f>
        <v>0</v>
      </c>
      <c r="Z3550">
        <f>VLOOKUP(P3550,[1]Listado!$F$5:$O$6488,10,0)</f>
        <v>0</v>
      </c>
    </row>
    <row r="3551" spans="2:26" ht="30" x14ac:dyDescent="0.25">
      <c r="B3551" s="24">
        <v>65</v>
      </c>
      <c r="C3551" s="19" t="s">
        <v>1811</v>
      </c>
      <c r="D3551" s="25">
        <v>365</v>
      </c>
      <c r="E3551" s="19" t="s">
        <v>1811</v>
      </c>
      <c r="F3551" s="25">
        <v>126078</v>
      </c>
      <c r="G3551" s="19" t="s">
        <v>3646</v>
      </c>
      <c r="H3551" s="25" t="s">
        <v>4631</v>
      </c>
      <c r="I3551" s="19" t="s">
        <v>1782</v>
      </c>
      <c r="J3551" s="25" t="s">
        <v>39</v>
      </c>
      <c r="K3551" s="32">
        <v>1606750</v>
      </c>
      <c r="L3551" s="26">
        <v>0</v>
      </c>
      <c r="M3551" s="27">
        <v>0</v>
      </c>
      <c r="N3551" s="22">
        <v>0</v>
      </c>
      <c r="O3551" s="22">
        <v>0</v>
      </c>
      <c r="P3551" s="1">
        <v>126125</v>
      </c>
      <c r="Q3551">
        <v>365</v>
      </c>
      <c r="R3551">
        <v>65</v>
      </c>
      <c r="S3551" t="s">
        <v>1811</v>
      </c>
      <c r="T3551" t="s">
        <v>1811</v>
      </c>
      <c r="U3551" t="s">
        <v>3529</v>
      </c>
      <c r="V3551" t="s">
        <v>1782</v>
      </c>
      <c r="W3551" t="s">
        <v>39</v>
      </c>
      <c r="X3551">
        <v>196460</v>
      </c>
      <c r="Y3551">
        <f>VLOOKUP(P3551,[1]Listado!$F$5:$N$6488,9,0)</f>
        <v>0</v>
      </c>
      <c r="Z3551">
        <f>VLOOKUP(P3551,[1]Listado!$F$5:$O$6488,10,0)</f>
        <v>0</v>
      </c>
    </row>
    <row r="3552" spans="2:26" ht="30" x14ac:dyDescent="0.25">
      <c r="B3552" s="24">
        <v>65</v>
      </c>
      <c r="C3552" s="19" t="s">
        <v>1811</v>
      </c>
      <c r="D3552" s="25">
        <v>365</v>
      </c>
      <c r="E3552" s="19" t="s">
        <v>1811</v>
      </c>
      <c r="F3552" s="25">
        <v>126079</v>
      </c>
      <c r="G3552" s="19" t="s">
        <v>3594</v>
      </c>
      <c r="H3552" s="25" t="s">
        <v>4631</v>
      </c>
      <c r="I3552" s="19" t="s">
        <v>1782</v>
      </c>
      <c r="J3552" s="25" t="s">
        <v>39</v>
      </c>
      <c r="K3552" s="32">
        <v>127554</v>
      </c>
      <c r="L3552" s="26">
        <v>0</v>
      </c>
      <c r="M3552" s="27">
        <v>0</v>
      </c>
      <c r="N3552" s="22">
        <v>0</v>
      </c>
      <c r="O3552" s="22">
        <v>0</v>
      </c>
      <c r="P3552" s="1">
        <v>126126</v>
      </c>
      <c r="Q3552">
        <v>365</v>
      </c>
      <c r="R3552">
        <v>65</v>
      </c>
      <c r="S3552" t="s">
        <v>1811</v>
      </c>
      <c r="T3552" t="s">
        <v>1811</v>
      </c>
      <c r="U3552" t="s">
        <v>3706</v>
      </c>
      <c r="V3552" t="s">
        <v>1782</v>
      </c>
      <c r="W3552" t="s">
        <v>39</v>
      </c>
      <c r="X3552">
        <v>304621</v>
      </c>
      <c r="Y3552">
        <f>VLOOKUP(P3552,[1]Listado!$F$5:$N$6488,9,0)</f>
        <v>0</v>
      </c>
      <c r="Z3552">
        <f>VLOOKUP(P3552,[1]Listado!$F$5:$O$6488,10,0)</f>
        <v>0</v>
      </c>
    </row>
    <row r="3553" spans="2:26" ht="30" x14ac:dyDescent="0.25">
      <c r="B3553" s="24">
        <v>65</v>
      </c>
      <c r="C3553" s="19" t="s">
        <v>1811</v>
      </c>
      <c r="D3553" s="25">
        <v>365</v>
      </c>
      <c r="E3553" s="19" t="s">
        <v>1811</v>
      </c>
      <c r="F3553" s="25">
        <v>126080</v>
      </c>
      <c r="G3553" s="19" t="s">
        <v>3586</v>
      </c>
      <c r="H3553" s="25" t="s">
        <v>4631</v>
      </c>
      <c r="I3553" s="19" t="s">
        <v>1782</v>
      </c>
      <c r="J3553" s="25" t="s">
        <v>39</v>
      </c>
      <c r="K3553" s="32">
        <v>1140150</v>
      </c>
      <c r="L3553" s="26">
        <v>0</v>
      </c>
      <c r="M3553" s="27">
        <v>0</v>
      </c>
      <c r="N3553" s="22">
        <v>0</v>
      </c>
      <c r="O3553" s="22">
        <v>0</v>
      </c>
      <c r="P3553" s="1">
        <v>126127</v>
      </c>
      <c r="Q3553">
        <v>365</v>
      </c>
      <c r="R3553">
        <v>65</v>
      </c>
      <c r="S3553" t="s">
        <v>1811</v>
      </c>
      <c r="T3553" t="s">
        <v>1811</v>
      </c>
      <c r="U3553" t="s">
        <v>3708</v>
      </c>
      <c r="V3553" t="s">
        <v>1782</v>
      </c>
      <c r="W3553" t="s">
        <v>39</v>
      </c>
      <c r="X3553">
        <v>105072</v>
      </c>
      <c r="Y3553">
        <f>VLOOKUP(P3553,[1]Listado!$F$5:$N$6488,9,0)</f>
        <v>0</v>
      </c>
      <c r="Z3553">
        <f>VLOOKUP(P3553,[1]Listado!$F$5:$O$6488,10,0)</f>
        <v>0</v>
      </c>
    </row>
    <row r="3554" spans="2:26" ht="30" x14ac:dyDescent="0.25">
      <c r="B3554" s="24">
        <v>65</v>
      </c>
      <c r="C3554" s="19" t="s">
        <v>1811</v>
      </c>
      <c r="D3554" s="25">
        <v>365</v>
      </c>
      <c r="E3554" s="19" t="s">
        <v>1811</v>
      </c>
      <c r="F3554" s="25">
        <v>126081</v>
      </c>
      <c r="G3554" s="19" t="s">
        <v>2966</v>
      </c>
      <c r="H3554" s="25" t="s">
        <v>4631</v>
      </c>
      <c r="I3554" s="19" t="s">
        <v>1782</v>
      </c>
      <c r="J3554" s="25" t="s">
        <v>39</v>
      </c>
      <c r="K3554" s="32">
        <v>22061</v>
      </c>
      <c r="L3554" s="26">
        <v>0</v>
      </c>
      <c r="M3554" s="27">
        <v>0</v>
      </c>
      <c r="N3554" s="22">
        <v>0</v>
      </c>
      <c r="O3554" s="22">
        <v>0</v>
      </c>
      <c r="P3554" s="1">
        <v>126128</v>
      </c>
      <c r="Q3554">
        <v>365</v>
      </c>
      <c r="R3554">
        <v>65</v>
      </c>
      <c r="S3554" t="s">
        <v>1811</v>
      </c>
      <c r="T3554" t="s">
        <v>1811</v>
      </c>
      <c r="U3554" t="s">
        <v>3702</v>
      </c>
      <c r="V3554" t="s">
        <v>1782</v>
      </c>
      <c r="W3554" t="s">
        <v>39</v>
      </c>
      <c r="X3554">
        <v>103158</v>
      </c>
      <c r="Y3554">
        <f>VLOOKUP(P3554,[1]Listado!$F$5:$N$6488,9,0)</f>
        <v>0</v>
      </c>
      <c r="Z3554">
        <f>VLOOKUP(P3554,[1]Listado!$F$5:$O$6488,10,0)</f>
        <v>0</v>
      </c>
    </row>
    <row r="3555" spans="2:26" ht="30" x14ac:dyDescent="0.25">
      <c r="B3555" s="24">
        <v>65</v>
      </c>
      <c r="C3555" s="19" t="s">
        <v>1811</v>
      </c>
      <c r="D3555" s="25">
        <v>365</v>
      </c>
      <c r="E3555" s="19" t="s">
        <v>1811</v>
      </c>
      <c r="F3555" s="25">
        <v>126082</v>
      </c>
      <c r="G3555" s="19" t="s">
        <v>3418</v>
      </c>
      <c r="H3555" s="25" t="s">
        <v>4631</v>
      </c>
      <c r="I3555" s="19" t="s">
        <v>1782</v>
      </c>
      <c r="J3555" s="25" t="s">
        <v>39</v>
      </c>
      <c r="K3555" s="32">
        <v>91268</v>
      </c>
      <c r="L3555" s="26">
        <v>0</v>
      </c>
      <c r="M3555" s="27">
        <v>0</v>
      </c>
      <c r="N3555" s="22">
        <v>0</v>
      </c>
      <c r="O3555" s="22">
        <v>0</v>
      </c>
      <c r="P3555" s="1">
        <v>126129</v>
      </c>
      <c r="Q3555">
        <v>365</v>
      </c>
      <c r="R3555">
        <v>65</v>
      </c>
      <c r="S3555" t="s">
        <v>1811</v>
      </c>
      <c r="T3555" t="s">
        <v>1811</v>
      </c>
      <c r="U3555" t="s">
        <v>3709</v>
      </c>
      <c r="V3555" t="s">
        <v>1782</v>
      </c>
      <c r="W3555" t="s">
        <v>39</v>
      </c>
      <c r="X3555">
        <v>205154</v>
      </c>
      <c r="Y3555">
        <f>VLOOKUP(P3555,[1]Listado!$F$5:$N$6488,9,0)</f>
        <v>0</v>
      </c>
      <c r="Z3555">
        <f>VLOOKUP(P3555,[1]Listado!$F$5:$O$6488,10,0)</f>
        <v>0</v>
      </c>
    </row>
    <row r="3556" spans="2:26" ht="45" x14ac:dyDescent="0.25">
      <c r="B3556" s="24">
        <v>65</v>
      </c>
      <c r="C3556" s="19" t="s">
        <v>1811</v>
      </c>
      <c r="D3556" s="25">
        <v>365</v>
      </c>
      <c r="E3556" s="19" t="s">
        <v>1811</v>
      </c>
      <c r="F3556" s="25">
        <v>126083</v>
      </c>
      <c r="G3556" s="19" t="s">
        <v>3621</v>
      </c>
      <c r="H3556" s="25" t="s">
        <v>4631</v>
      </c>
      <c r="I3556" s="19" t="s">
        <v>1782</v>
      </c>
      <c r="J3556" s="25" t="s">
        <v>39</v>
      </c>
      <c r="K3556" s="32">
        <v>40315</v>
      </c>
      <c r="L3556" s="26">
        <v>0</v>
      </c>
      <c r="M3556" s="27">
        <v>0</v>
      </c>
      <c r="N3556" s="22">
        <v>0</v>
      </c>
      <c r="O3556" s="22">
        <v>0</v>
      </c>
      <c r="P3556" s="1">
        <v>126130</v>
      </c>
      <c r="Q3556">
        <v>365</v>
      </c>
      <c r="R3556">
        <v>65</v>
      </c>
      <c r="S3556" t="s">
        <v>1811</v>
      </c>
      <c r="T3556" t="s">
        <v>1811</v>
      </c>
      <c r="U3556" t="s">
        <v>3710</v>
      </c>
      <c r="V3556" t="s">
        <v>1782</v>
      </c>
      <c r="W3556" t="s">
        <v>39</v>
      </c>
      <c r="X3556">
        <v>106328</v>
      </c>
      <c r="Y3556">
        <f>VLOOKUP(P3556,[1]Listado!$F$5:$N$6488,9,0)</f>
        <v>0</v>
      </c>
      <c r="Z3556">
        <f>VLOOKUP(P3556,[1]Listado!$F$5:$O$6488,10,0)</f>
        <v>0</v>
      </c>
    </row>
    <row r="3557" spans="2:26" ht="30" x14ac:dyDescent="0.25">
      <c r="B3557" s="24">
        <v>65</v>
      </c>
      <c r="C3557" s="19" t="s">
        <v>1811</v>
      </c>
      <c r="D3557" s="25">
        <v>365</v>
      </c>
      <c r="E3557" s="19" t="s">
        <v>1811</v>
      </c>
      <c r="F3557" s="25">
        <v>126084</v>
      </c>
      <c r="G3557" s="19" t="s">
        <v>3260</v>
      </c>
      <c r="H3557" s="25" t="s">
        <v>4631</v>
      </c>
      <c r="I3557" s="19" t="s">
        <v>1782</v>
      </c>
      <c r="J3557" s="25" t="s">
        <v>39</v>
      </c>
      <c r="K3557" s="32">
        <v>2494558</v>
      </c>
      <c r="L3557" s="26">
        <v>0</v>
      </c>
      <c r="M3557" s="27">
        <v>0</v>
      </c>
      <c r="N3557" s="22">
        <v>0</v>
      </c>
      <c r="O3557" s="22">
        <v>0</v>
      </c>
      <c r="P3557" s="1">
        <v>126131</v>
      </c>
      <c r="Q3557">
        <v>365</v>
      </c>
      <c r="R3557">
        <v>65</v>
      </c>
      <c r="S3557" t="s">
        <v>1811</v>
      </c>
      <c r="T3557" t="s">
        <v>1811</v>
      </c>
      <c r="U3557" t="s">
        <v>3707</v>
      </c>
      <c r="V3557" t="s">
        <v>1782</v>
      </c>
      <c r="W3557" t="s">
        <v>39</v>
      </c>
      <c r="X3557">
        <v>104748</v>
      </c>
      <c r="Y3557">
        <f>VLOOKUP(P3557,[1]Listado!$F$5:$N$6488,9,0)</f>
        <v>0</v>
      </c>
      <c r="Z3557">
        <f>VLOOKUP(P3557,[1]Listado!$F$5:$O$6488,10,0)</f>
        <v>0</v>
      </c>
    </row>
    <row r="3558" spans="2:26" ht="30" x14ac:dyDescent="0.25">
      <c r="B3558" s="24">
        <v>65</v>
      </c>
      <c r="C3558" s="19" t="s">
        <v>1811</v>
      </c>
      <c r="D3558" s="25">
        <v>365</v>
      </c>
      <c r="E3558" s="19" t="s">
        <v>1811</v>
      </c>
      <c r="F3558" s="25">
        <v>126085</v>
      </c>
      <c r="G3558" s="19" t="s">
        <v>3593</v>
      </c>
      <c r="H3558" s="25" t="s">
        <v>4631</v>
      </c>
      <c r="I3558" s="19" t="s">
        <v>1782</v>
      </c>
      <c r="J3558" s="25" t="s">
        <v>39</v>
      </c>
      <c r="K3558" s="32">
        <v>248568</v>
      </c>
      <c r="L3558" s="26">
        <v>0</v>
      </c>
      <c r="M3558" s="27">
        <v>0</v>
      </c>
      <c r="N3558" s="22">
        <v>0</v>
      </c>
      <c r="O3558" s="22">
        <v>0</v>
      </c>
      <c r="P3558" s="1">
        <v>126132</v>
      </c>
      <c r="Q3558">
        <v>365</v>
      </c>
      <c r="R3558">
        <v>65</v>
      </c>
      <c r="S3558" t="s">
        <v>1811</v>
      </c>
      <c r="T3558" t="s">
        <v>1811</v>
      </c>
      <c r="U3558" t="s">
        <v>3704</v>
      </c>
      <c r="V3558" t="s">
        <v>1782</v>
      </c>
      <c r="W3558" t="s">
        <v>39</v>
      </c>
      <c r="X3558">
        <v>87297</v>
      </c>
      <c r="Y3558">
        <f>VLOOKUP(P3558,[1]Listado!$F$5:$N$6488,9,0)</f>
        <v>0</v>
      </c>
      <c r="Z3558">
        <f>VLOOKUP(P3558,[1]Listado!$F$5:$O$6488,10,0)</f>
        <v>0</v>
      </c>
    </row>
    <row r="3559" spans="2:26" ht="30" x14ac:dyDescent="0.25">
      <c r="B3559" s="24">
        <v>65</v>
      </c>
      <c r="C3559" s="19" t="s">
        <v>1811</v>
      </c>
      <c r="D3559" s="25">
        <v>365</v>
      </c>
      <c r="E3559" s="19" t="s">
        <v>1811</v>
      </c>
      <c r="F3559" s="25">
        <v>126086</v>
      </c>
      <c r="G3559" s="19" t="s">
        <v>3497</v>
      </c>
      <c r="H3559" s="25" t="s">
        <v>4631</v>
      </c>
      <c r="I3559" s="19" t="s">
        <v>1782</v>
      </c>
      <c r="J3559" s="25" t="s">
        <v>39</v>
      </c>
      <c r="K3559" s="32">
        <v>529980</v>
      </c>
      <c r="L3559" s="26">
        <v>0</v>
      </c>
      <c r="M3559" s="27">
        <v>0</v>
      </c>
      <c r="N3559" s="22">
        <v>0</v>
      </c>
      <c r="O3559" s="22">
        <v>0</v>
      </c>
      <c r="P3559" s="1">
        <v>126133</v>
      </c>
      <c r="Q3559">
        <v>365</v>
      </c>
      <c r="R3559">
        <v>65</v>
      </c>
      <c r="S3559" t="s">
        <v>1811</v>
      </c>
      <c r="T3559" t="s">
        <v>1811</v>
      </c>
      <c r="U3559" t="s">
        <v>3705</v>
      </c>
      <c r="V3559" t="s">
        <v>1782</v>
      </c>
      <c r="W3559" t="s">
        <v>39</v>
      </c>
      <c r="X3559">
        <v>105961</v>
      </c>
      <c r="Y3559">
        <f>VLOOKUP(P3559,[1]Listado!$F$5:$N$6488,9,0)</f>
        <v>0</v>
      </c>
      <c r="Z3559">
        <f>VLOOKUP(P3559,[1]Listado!$F$5:$O$6488,10,0)</f>
        <v>0</v>
      </c>
    </row>
    <row r="3560" spans="2:26" ht="30" x14ac:dyDescent="0.25">
      <c r="B3560" s="24">
        <v>65</v>
      </c>
      <c r="C3560" s="19" t="s">
        <v>1811</v>
      </c>
      <c r="D3560" s="25">
        <v>365</v>
      </c>
      <c r="E3560" s="19" t="s">
        <v>1811</v>
      </c>
      <c r="F3560" s="25">
        <v>126087</v>
      </c>
      <c r="G3560" s="19" t="s">
        <v>3588</v>
      </c>
      <c r="H3560" s="25" t="s">
        <v>4631</v>
      </c>
      <c r="I3560" s="19" t="s">
        <v>1782</v>
      </c>
      <c r="J3560" s="25" t="s">
        <v>39</v>
      </c>
      <c r="K3560" s="32">
        <v>80200</v>
      </c>
      <c r="L3560" s="26">
        <v>0</v>
      </c>
      <c r="M3560" s="27">
        <v>0</v>
      </c>
      <c r="N3560" s="22">
        <v>0</v>
      </c>
      <c r="O3560" s="22">
        <v>0</v>
      </c>
      <c r="P3560" s="1">
        <v>126134</v>
      </c>
      <c r="Q3560">
        <v>365</v>
      </c>
      <c r="R3560">
        <v>65</v>
      </c>
      <c r="S3560" t="s">
        <v>1811</v>
      </c>
      <c r="T3560" t="s">
        <v>1811</v>
      </c>
      <c r="U3560" t="s">
        <v>3350</v>
      </c>
      <c r="V3560" t="s">
        <v>1782</v>
      </c>
      <c r="W3560" t="s">
        <v>39</v>
      </c>
      <c r="X3560">
        <v>170541</v>
      </c>
      <c r="Y3560">
        <f>VLOOKUP(P3560,[1]Listado!$F$5:$N$6488,9,0)</f>
        <v>0</v>
      </c>
      <c r="Z3560">
        <f>VLOOKUP(P3560,[1]Listado!$F$5:$O$6488,10,0)</f>
        <v>0</v>
      </c>
    </row>
    <row r="3561" spans="2:26" ht="30" x14ac:dyDescent="0.25">
      <c r="B3561" s="24">
        <v>65</v>
      </c>
      <c r="C3561" s="19" t="s">
        <v>1811</v>
      </c>
      <c r="D3561" s="25">
        <v>365</v>
      </c>
      <c r="E3561" s="19" t="s">
        <v>1811</v>
      </c>
      <c r="F3561" s="25">
        <v>126088</v>
      </c>
      <c r="G3561" s="19" t="s">
        <v>3562</v>
      </c>
      <c r="H3561" s="25" t="s">
        <v>4631</v>
      </c>
      <c r="I3561" s="19" t="s">
        <v>1782</v>
      </c>
      <c r="J3561" s="25" t="s">
        <v>39</v>
      </c>
      <c r="K3561" s="32">
        <v>691861</v>
      </c>
      <c r="L3561" s="26">
        <v>0</v>
      </c>
      <c r="M3561" s="27">
        <v>0</v>
      </c>
      <c r="N3561" s="22">
        <v>0</v>
      </c>
      <c r="O3561" s="22">
        <v>0</v>
      </c>
      <c r="P3561" s="1">
        <v>126135</v>
      </c>
      <c r="Q3561">
        <v>365</v>
      </c>
      <c r="R3561">
        <v>65</v>
      </c>
      <c r="S3561" t="s">
        <v>1811</v>
      </c>
      <c r="T3561" t="s">
        <v>1811</v>
      </c>
      <c r="U3561" t="s">
        <v>3639</v>
      </c>
      <c r="V3561" t="s">
        <v>1782</v>
      </c>
      <c r="W3561" t="s">
        <v>39</v>
      </c>
      <c r="X3561">
        <v>130638</v>
      </c>
      <c r="Y3561">
        <f>VLOOKUP(P3561,[1]Listado!$F$5:$N$6488,9,0)</f>
        <v>0</v>
      </c>
      <c r="Z3561">
        <f>VLOOKUP(P3561,[1]Listado!$F$5:$O$6488,10,0)</f>
        <v>0</v>
      </c>
    </row>
    <row r="3562" spans="2:26" ht="30" x14ac:dyDescent="0.25">
      <c r="B3562" s="24">
        <v>65</v>
      </c>
      <c r="C3562" s="19" t="s">
        <v>1811</v>
      </c>
      <c r="D3562" s="25">
        <v>365</v>
      </c>
      <c r="E3562" s="19" t="s">
        <v>1811</v>
      </c>
      <c r="F3562" s="25">
        <v>126089</v>
      </c>
      <c r="G3562" s="19" t="s">
        <v>3012</v>
      </c>
      <c r="H3562" s="25" t="s">
        <v>4631</v>
      </c>
      <c r="I3562" s="19" t="s">
        <v>1782</v>
      </c>
      <c r="J3562" s="25" t="s">
        <v>39</v>
      </c>
      <c r="K3562" s="32">
        <v>53590</v>
      </c>
      <c r="L3562" s="26">
        <v>0</v>
      </c>
      <c r="M3562" s="27">
        <v>0</v>
      </c>
      <c r="N3562" s="22">
        <v>0</v>
      </c>
      <c r="O3562" s="22">
        <v>0</v>
      </c>
      <c r="P3562" s="1">
        <v>126136</v>
      </c>
      <c r="Q3562">
        <v>365</v>
      </c>
      <c r="R3562">
        <v>65</v>
      </c>
      <c r="S3562" t="s">
        <v>1811</v>
      </c>
      <c r="T3562" t="s">
        <v>1811</v>
      </c>
      <c r="U3562" t="s">
        <v>3434</v>
      </c>
      <c r="V3562" t="s">
        <v>1782</v>
      </c>
      <c r="W3562" t="s">
        <v>39</v>
      </c>
      <c r="X3562">
        <v>1228049</v>
      </c>
      <c r="Y3562">
        <f>VLOOKUP(P3562,[1]Listado!$F$5:$N$6488,9,0)</f>
        <v>0</v>
      </c>
      <c r="Z3562">
        <f>VLOOKUP(P3562,[1]Listado!$F$5:$O$6488,10,0)</f>
        <v>0</v>
      </c>
    </row>
    <row r="3563" spans="2:26" ht="30" x14ac:dyDescent="0.25">
      <c r="B3563" s="24">
        <v>65</v>
      </c>
      <c r="C3563" s="19" t="s">
        <v>1811</v>
      </c>
      <c r="D3563" s="25">
        <v>365</v>
      </c>
      <c r="E3563" s="19" t="s">
        <v>1811</v>
      </c>
      <c r="F3563" s="25">
        <v>126090</v>
      </c>
      <c r="G3563" s="19" t="s">
        <v>3591</v>
      </c>
      <c r="H3563" s="25" t="s">
        <v>4631</v>
      </c>
      <c r="I3563" s="19" t="s">
        <v>1782</v>
      </c>
      <c r="J3563" s="25" t="s">
        <v>39</v>
      </c>
      <c r="K3563" s="32">
        <v>798129</v>
      </c>
      <c r="L3563" s="26">
        <v>0</v>
      </c>
      <c r="M3563" s="27">
        <v>0</v>
      </c>
      <c r="N3563" s="22">
        <v>0</v>
      </c>
      <c r="O3563" s="22">
        <v>0</v>
      </c>
      <c r="P3563" s="1">
        <v>126137</v>
      </c>
      <c r="Q3563">
        <v>365</v>
      </c>
      <c r="R3563">
        <v>65</v>
      </c>
      <c r="S3563" t="s">
        <v>1811</v>
      </c>
      <c r="T3563" t="s">
        <v>1811</v>
      </c>
      <c r="U3563" t="s">
        <v>3676</v>
      </c>
      <c r="V3563" t="s">
        <v>1782</v>
      </c>
      <c r="W3563" t="s">
        <v>39</v>
      </c>
      <c r="X3563">
        <v>201809</v>
      </c>
      <c r="Y3563">
        <f>VLOOKUP(P3563,[1]Listado!$F$5:$N$6488,9,0)</f>
        <v>0</v>
      </c>
      <c r="Z3563">
        <f>VLOOKUP(P3563,[1]Listado!$F$5:$O$6488,10,0)</f>
        <v>0</v>
      </c>
    </row>
    <row r="3564" spans="2:26" ht="30" x14ac:dyDescent="0.25">
      <c r="B3564" s="24">
        <v>65</v>
      </c>
      <c r="C3564" s="19" t="s">
        <v>1811</v>
      </c>
      <c r="D3564" s="25">
        <v>365</v>
      </c>
      <c r="E3564" s="19" t="s">
        <v>1811</v>
      </c>
      <c r="F3564" s="25">
        <v>126091</v>
      </c>
      <c r="G3564" s="19" t="s">
        <v>2948</v>
      </c>
      <c r="H3564" s="25" t="s">
        <v>4631</v>
      </c>
      <c r="I3564" s="19" t="s">
        <v>1782</v>
      </c>
      <c r="J3564" s="25" t="s">
        <v>39</v>
      </c>
      <c r="K3564" s="32">
        <v>42773</v>
      </c>
      <c r="L3564" s="26">
        <v>0</v>
      </c>
      <c r="M3564" s="27">
        <v>0</v>
      </c>
      <c r="N3564" s="22">
        <v>0</v>
      </c>
      <c r="O3564" s="22">
        <v>0</v>
      </c>
      <c r="P3564" s="1">
        <v>126138</v>
      </c>
      <c r="Q3564">
        <v>365</v>
      </c>
      <c r="R3564">
        <v>65</v>
      </c>
      <c r="S3564" t="s">
        <v>1811</v>
      </c>
      <c r="T3564" t="s">
        <v>1811</v>
      </c>
      <c r="U3564" t="s">
        <v>3356</v>
      </c>
      <c r="V3564" t="s">
        <v>1782</v>
      </c>
      <c r="W3564" t="s">
        <v>39</v>
      </c>
      <c r="X3564">
        <v>60470</v>
      </c>
      <c r="Y3564">
        <f>VLOOKUP(P3564,[1]Listado!$F$5:$N$6488,9,0)</f>
        <v>0</v>
      </c>
      <c r="Z3564">
        <f>VLOOKUP(P3564,[1]Listado!$F$5:$O$6488,10,0)</f>
        <v>0</v>
      </c>
    </row>
    <row r="3565" spans="2:26" ht="30" x14ac:dyDescent="0.25">
      <c r="B3565" s="24">
        <v>65</v>
      </c>
      <c r="C3565" s="19" t="s">
        <v>1811</v>
      </c>
      <c r="D3565" s="25">
        <v>365</v>
      </c>
      <c r="E3565" s="19" t="s">
        <v>1811</v>
      </c>
      <c r="F3565" s="25">
        <v>126092</v>
      </c>
      <c r="G3565" s="19" t="s">
        <v>3076</v>
      </c>
      <c r="H3565" s="25" t="s">
        <v>4631</v>
      </c>
      <c r="I3565" s="19" t="s">
        <v>1782</v>
      </c>
      <c r="J3565" s="25" t="s">
        <v>39</v>
      </c>
      <c r="K3565" s="32">
        <v>653938</v>
      </c>
      <c r="L3565" s="26">
        <v>0</v>
      </c>
      <c r="M3565" s="27">
        <v>0</v>
      </c>
      <c r="N3565" s="22">
        <v>0</v>
      </c>
      <c r="O3565" s="22">
        <v>0</v>
      </c>
      <c r="P3565" s="1">
        <v>126139</v>
      </c>
      <c r="Q3565">
        <v>365</v>
      </c>
      <c r="R3565">
        <v>65</v>
      </c>
      <c r="S3565" t="s">
        <v>1811</v>
      </c>
      <c r="T3565" t="s">
        <v>1811</v>
      </c>
      <c r="U3565" t="s">
        <v>3166</v>
      </c>
      <c r="V3565" t="s">
        <v>1782</v>
      </c>
      <c r="W3565" t="s">
        <v>39</v>
      </c>
      <c r="X3565">
        <v>81787</v>
      </c>
      <c r="Y3565">
        <f>VLOOKUP(P3565,[1]Listado!$F$5:$N$6488,9,0)</f>
        <v>0</v>
      </c>
      <c r="Z3565">
        <f>VLOOKUP(P3565,[1]Listado!$F$5:$O$6488,10,0)</f>
        <v>0</v>
      </c>
    </row>
    <row r="3566" spans="2:26" ht="30" x14ac:dyDescent="0.25">
      <c r="B3566" s="24">
        <v>65</v>
      </c>
      <c r="C3566" s="19" t="s">
        <v>1811</v>
      </c>
      <c r="D3566" s="25">
        <v>365</v>
      </c>
      <c r="E3566" s="19" t="s">
        <v>1811</v>
      </c>
      <c r="F3566" s="25">
        <v>126093</v>
      </c>
      <c r="G3566" s="19" t="s">
        <v>3450</v>
      </c>
      <c r="H3566" s="25" t="s">
        <v>4631</v>
      </c>
      <c r="I3566" s="19" t="s">
        <v>1782</v>
      </c>
      <c r="J3566" s="25" t="s">
        <v>39</v>
      </c>
      <c r="K3566" s="32">
        <v>27952</v>
      </c>
      <c r="L3566" s="26">
        <v>0</v>
      </c>
      <c r="M3566" s="27">
        <v>0</v>
      </c>
      <c r="N3566" s="22">
        <v>0</v>
      </c>
      <c r="O3566" s="22">
        <v>0</v>
      </c>
      <c r="P3566" s="1">
        <v>126140</v>
      </c>
      <c r="Q3566">
        <v>365</v>
      </c>
      <c r="R3566">
        <v>65</v>
      </c>
      <c r="S3566" t="s">
        <v>1811</v>
      </c>
      <c r="T3566" t="s">
        <v>1811</v>
      </c>
      <c r="U3566" t="s">
        <v>3775</v>
      </c>
      <c r="V3566" t="s">
        <v>1782</v>
      </c>
      <c r="W3566" t="s">
        <v>39</v>
      </c>
      <c r="X3566">
        <v>48450</v>
      </c>
      <c r="Y3566">
        <f>VLOOKUP(P3566,[1]Listado!$F$5:$N$6488,9,0)</f>
        <v>0</v>
      </c>
      <c r="Z3566">
        <f>VLOOKUP(P3566,[1]Listado!$F$5:$O$6488,10,0)</f>
        <v>0</v>
      </c>
    </row>
    <row r="3567" spans="2:26" ht="30" x14ac:dyDescent="0.25">
      <c r="B3567" s="24">
        <v>65</v>
      </c>
      <c r="C3567" s="19" t="s">
        <v>1811</v>
      </c>
      <c r="D3567" s="25">
        <v>365</v>
      </c>
      <c r="E3567" s="19" t="s">
        <v>1811</v>
      </c>
      <c r="F3567" s="25">
        <v>126094</v>
      </c>
      <c r="G3567" s="19" t="s">
        <v>3201</v>
      </c>
      <c r="H3567" s="25" t="s">
        <v>4631</v>
      </c>
      <c r="I3567" s="19" t="s">
        <v>1782</v>
      </c>
      <c r="J3567" s="25" t="s">
        <v>39</v>
      </c>
      <c r="K3567" s="32">
        <v>116577</v>
      </c>
      <c r="L3567" s="26">
        <v>0</v>
      </c>
      <c r="M3567" s="27">
        <v>0</v>
      </c>
      <c r="N3567" s="22">
        <v>0</v>
      </c>
      <c r="O3567" s="22">
        <v>0</v>
      </c>
      <c r="P3567" s="1">
        <v>126141</v>
      </c>
      <c r="Q3567">
        <v>365</v>
      </c>
      <c r="R3567">
        <v>65</v>
      </c>
      <c r="S3567" t="s">
        <v>1811</v>
      </c>
      <c r="T3567" t="s">
        <v>1811</v>
      </c>
      <c r="U3567" t="s">
        <v>3530</v>
      </c>
      <c r="V3567" t="s">
        <v>1782</v>
      </c>
      <c r="W3567" t="s">
        <v>39</v>
      </c>
      <c r="X3567">
        <v>38152</v>
      </c>
      <c r="Y3567">
        <f>VLOOKUP(P3567,[1]Listado!$F$5:$N$6488,9,0)</f>
        <v>0</v>
      </c>
      <c r="Z3567">
        <f>VLOOKUP(P3567,[1]Listado!$F$5:$O$6488,10,0)</f>
        <v>0</v>
      </c>
    </row>
    <row r="3568" spans="2:26" ht="30" x14ac:dyDescent="0.25">
      <c r="B3568" s="24">
        <v>65</v>
      </c>
      <c r="C3568" s="19" t="s">
        <v>1811</v>
      </c>
      <c r="D3568" s="25">
        <v>365</v>
      </c>
      <c r="E3568" s="19" t="s">
        <v>1811</v>
      </c>
      <c r="F3568" s="25">
        <v>126095</v>
      </c>
      <c r="G3568" s="19" t="s">
        <v>3466</v>
      </c>
      <c r="H3568" s="25" t="s">
        <v>4631</v>
      </c>
      <c r="I3568" s="19" t="s">
        <v>1782</v>
      </c>
      <c r="J3568" s="25" t="s">
        <v>39</v>
      </c>
      <c r="K3568" s="32">
        <v>31449</v>
      </c>
      <c r="L3568" s="26">
        <v>0</v>
      </c>
      <c r="M3568" s="27">
        <v>0</v>
      </c>
      <c r="N3568" s="22">
        <v>0</v>
      </c>
      <c r="O3568" s="22">
        <v>0</v>
      </c>
      <c r="P3568" s="1">
        <v>126142</v>
      </c>
      <c r="Q3568">
        <v>365</v>
      </c>
      <c r="R3568">
        <v>65</v>
      </c>
      <c r="S3568" t="s">
        <v>1811</v>
      </c>
      <c r="T3568" t="s">
        <v>1811</v>
      </c>
      <c r="U3568" t="s">
        <v>3740</v>
      </c>
      <c r="V3568" t="s">
        <v>1782</v>
      </c>
      <c r="W3568" t="s">
        <v>39</v>
      </c>
      <c r="X3568">
        <v>50533</v>
      </c>
      <c r="Y3568">
        <f>VLOOKUP(P3568,[1]Listado!$F$5:$N$6488,9,0)</f>
        <v>0</v>
      </c>
      <c r="Z3568">
        <f>VLOOKUP(P3568,[1]Listado!$F$5:$O$6488,10,0)</f>
        <v>0</v>
      </c>
    </row>
    <row r="3569" spans="2:26" ht="30" x14ac:dyDescent="0.25">
      <c r="B3569" s="24">
        <v>65</v>
      </c>
      <c r="C3569" s="19" t="s">
        <v>1811</v>
      </c>
      <c r="D3569" s="25">
        <v>365</v>
      </c>
      <c r="E3569" s="19" t="s">
        <v>1811</v>
      </c>
      <c r="F3569" s="25">
        <v>126096</v>
      </c>
      <c r="G3569" s="19" t="s">
        <v>3164</v>
      </c>
      <c r="H3569" s="25" t="s">
        <v>4631</v>
      </c>
      <c r="I3569" s="19" t="s">
        <v>1782</v>
      </c>
      <c r="J3569" s="25" t="s">
        <v>39</v>
      </c>
      <c r="K3569" s="32">
        <v>95440</v>
      </c>
      <c r="L3569" s="26">
        <v>0</v>
      </c>
      <c r="M3569" s="27">
        <v>0</v>
      </c>
      <c r="N3569" s="22">
        <v>0</v>
      </c>
      <c r="O3569" s="22">
        <v>0</v>
      </c>
      <c r="P3569" s="1">
        <v>126143</v>
      </c>
      <c r="Q3569">
        <v>365</v>
      </c>
      <c r="R3569">
        <v>65</v>
      </c>
      <c r="S3569" t="s">
        <v>1811</v>
      </c>
      <c r="T3569" t="s">
        <v>1811</v>
      </c>
      <c r="U3569" t="s">
        <v>3745</v>
      </c>
      <c r="V3569" t="s">
        <v>1782</v>
      </c>
      <c r="W3569" t="s">
        <v>39</v>
      </c>
      <c r="X3569">
        <v>33646</v>
      </c>
      <c r="Y3569">
        <f>VLOOKUP(P3569,[1]Listado!$F$5:$N$6488,9,0)</f>
        <v>0</v>
      </c>
      <c r="Z3569">
        <f>VLOOKUP(P3569,[1]Listado!$F$5:$O$6488,10,0)</f>
        <v>0</v>
      </c>
    </row>
    <row r="3570" spans="2:26" ht="30" x14ac:dyDescent="0.25">
      <c r="B3570" s="24">
        <v>65</v>
      </c>
      <c r="C3570" s="19" t="s">
        <v>1811</v>
      </c>
      <c r="D3570" s="25">
        <v>365</v>
      </c>
      <c r="E3570" s="19" t="s">
        <v>1811</v>
      </c>
      <c r="F3570" s="25">
        <v>126097</v>
      </c>
      <c r="G3570" s="19" t="s">
        <v>3445</v>
      </c>
      <c r="H3570" s="25" t="s">
        <v>4631</v>
      </c>
      <c r="I3570" s="19" t="s">
        <v>1782</v>
      </c>
      <c r="J3570" s="25" t="s">
        <v>39</v>
      </c>
      <c r="K3570" s="32">
        <v>269800</v>
      </c>
      <c r="L3570" s="26">
        <v>0</v>
      </c>
      <c r="M3570" s="27">
        <v>0</v>
      </c>
      <c r="N3570" s="22">
        <v>0</v>
      </c>
      <c r="O3570" s="22">
        <v>0</v>
      </c>
      <c r="P3570" s="1">
        <v>126144</v>
      </c>
      <c r="Q3570">
        <v>365</v>
      </c>
      <c r="R3570">
        <v>65</v>
      </c>
      <c r="S3570" t="s">
        <v>1811</v>
      </c>
      <c r="T3570" t="s">
        <v>1811</v>
      </c>
      <c r="U3570" t="s">
        <v>3743</v>
      </c>
      <c r="V3570" t="s">
        <v>1782</v>
      </c>
      <c r="W3570" t="s">
        <v>39</v>
      </c>
      <c r="X3570">
        <v>29222</v>
      </c>
      <c r="Y3570">
        <f>VLOOKUP(P3570,[1]Listado!$F$5:$N$6488,9,0)</f>
        <v>0</v>
      </c>
      <c r="Z3570">
        <f>VLOOKUP(P3570,[1]Listado!$F$5:$O$6488,10,0)</f>
        <v>0</v>
      </c>
    </row>
    <row r="3571" spans="2:26" ht="30" x14ac:dyDescent="0.25">
      <c r="B3571" s="24">
        <v>65</v>
      </c>
      <c r="C3571" s="19" t="s">
        <v>1811</v>
      </c>
      <c r="D3571" s="25">
        <v>365</v>
      </c>
      <c r="E3571" s="19" t="s">
        <v>1811</v>
      </c>
      <c r="F3571" s="25">
        <v>126098</v>
      </c>
      <c r="G3571" s="19" t="s">
        <v>3078</v>
      </c>
      <c r="H3571" s="25" t="s">
        <v>4631</v>
      </c>
      <c r="I3571" s="19" t="s">
        <v>1782</v>
      </c>
      <c r="J3571" s="25" t="s">
        <v>39</v>
      </c>
      <c r="K3571" s="32">
        <v>60009</v>
      </c>
      <c r="L3571" s="26">
        <v>0</v>
      </c>
      <c r="M3571" s="27">
        <v>0</v>
      </c>
      <c r="N3571" s="22">
        <v>0</v>
      </c>
      <c r="O3571" s="22">
        <v>0</v>
      </c>
      <c r="P3571" s="1">
        <v>126145</v>
      </c>
      <c r="Q3571">
        <v>365</v>
      </c>
      <c r="R3571">
        <v>65</v>
      </c>
      <c r="S3571" t="s">
        <v>1811</v>
      </c>
      <c r="T3571" t="s">
        <v>1811</v>
      </c>
      <c r="U3571" t="s">
        <v>3547</v>
      </c>
      <c r="V3571" t="s">
        <v>1782</v>
      </c>
      <c r="W3571" t="s">
        <v>39</v>
      </c>
      <c r="X3571">
        <v>115929</v>
      </c>
      <c r="Y3571">
        <f>VLOOKUP(P3571,[1]Listado!$F$5:$N$6488,9,0)</f>
        <v>0</v>
      </c>
      <c r="Z3571">
        <f>VLOOKUP(P3571,[1]Listado!$F$5:$O$6488,10,0)</f>
        <v>0</v>
      </c>
    </row>
    <row r="3572" spans="2:26" ht="45" x14ac:dyDescent="0.25">
      <c r="B3572" s="24">
        <v>65</v>
      </c>
      <c r="C3572" s="19" t="s">
        <v>1811</v>
      </c>
      <c r="D3572" s="25">
        <v>365</v>
      </c>
      <c r="E3572" s="19" t="s">
        <v>1811</v>
      </c>
      <c r="F3572" s="25">
        <v>126099</v>
      </c>
      <c r="G3572" s="19" t="s">
        <v>3585</v>
      </c>
      <c r="H3572" s="25" t="s">
        <v>4631</v>
      </c>
      <c r="I3572" s="19" t="s">
        <v>1782</v>
      </c>
      <c r="J3572" s="25" t="s">
        <v>39</v>
      </c>
      <c r="K3572" s="32">
        <v>712813</v>
      </c>
      <c r="L3572" s="26">
        <v>0</v>
      </c>
      <c r="M3572" s="27">
        <v>0</v>
      </c>
      <c r="N3572" s="22">
        <v>0</v>
      </c>
      <c r="O3572" s="22">
        <v>0</v>
      </c>
      <c r="P3572" s="1">
        <v>126146</v>
      </c>
      <c r="Q3572">
        <v>365</v>
      </c>
      <c r="R3572">
        <v>65</v>
      </c>
      <c r="S3572" t="s">
        <v>1811</v>
      </c>
      <c r="T3572" t="s">
        <v>1811</v>
      </c>
      <c r="U3572" t="s">
        <v>3731</v>
      </c>
      <c r="V3572" t="s">
        <v>1782</v>
      </c>
      <c r="W3572" t="s">
        <v>39</v>
      </c>
      <c r="X3572">
        <v>87411</v>
      </c>
      <c r="Y3572">
        <f>VLOOKUP(P3572,[1]Listado!$F$5:$N$6488,9,0)</f>
        <v>0</v>
      </c>
      <c r="Z3572">
        <f>VLOOKUP(P3572,[1]Listado!$F$5:$O$6488,10,0)</f>
        <v>0</v>
      </c>
    </row>
    <row r="3573" spans="2:26" ht="30" x14ac:dyDescent="0.25">
      <c r="B3573" s="24">
        <v>65</v>
      </c>
      <c r="C3573" s="19" t="s">
        <v>1811</v>
      </c>
      <c r="D3573" s="25">
        <v>365</v>
      </c>
      <c r="E3573" s="19" t="s">
        <v>1811</v>
      </c>
      <c r="F3573" s="25">
        <v>126100</v>
      </c>
      <c r="G3573" s="19" t="s">
        <v>3081</v>
      </c>
      <c r="H3573" s="25" t="s">
        <v>4631</v>
      </c>
      <c r="I3573" s="19" t="s">
        <v>1782</v>
      </c>
      <c r="J3573" s="25" t="s">
        <v>39</v>
      </c>
      <c r="K3573" s="32">
        <v>1416371</v>
      </c>
      <c r="L3573" s="26">
        <v>0</v>
      </c>
      <c r="M3573" s="27">
        <v>0</v>
      </c>
      <c r="N3573" s="22">
        <v>0</v>
      </c>
      <c r="O3573" s="22">
        <v>0</v>
      </c>
      <c r="P3573" s="1">
        <v>126147</v>
      </c>
      <c r="Q3573">
        <v>365</v>
      </c>
      <c r="R3573">
        <v>65</v>
      </c>
      <c r="S3573" t="s">
        <v>1811</v>
      </c>
      <c r="T3573" t="s">
        <v>1811</v>
      </c>
      <c r="U3573" t="s">
        <v>3746</v>
      </c>
      <c r="V3573" t="s">
        <v>1782</v>
      </c>
      <c r="W3573" t="s">
        <v>39</v>
      </c>
      <c r="X3573">
        <v>110499</v>
      </c>
      <c r="Y3573">
        <f>VLOOKUP(P3573,[1]Listado!$F$5:$N$6488,9,0)</f>
        <v>0</v>
      </c>
      <c r="Z3573">
        <f>VLOOKUP(P3573,[1]Listado!$F$5:$O$6488,10,0)</f>
        <v>0</v>
      </c>
    </row>
    <row r="3574" spans="2:26" ht="30" x14ac:dyDescent="0.25">
      <c r="B3574" s="24">
        <v>65</v>
      </c>
      <c r="C3574" s="19" t="s">
        <v>1811</v>
      </c>
      <c r="D3574" s="25">
        <v>365</v>
      </c>
      <c r="E3574" s="19" t="s">
        <v>1811</v>
      </c>
      <c r="F3574" s="25">
        <v>126101</v>
      </c>
      <c r="G3574" s="19" t="s">
        <v>3635</v>
      </c>
      <c r="H3574" s="25" t="s">
        <v>4631</v>
      </c>
      <c r="I3574" s="19" t="s">
        <v>1782</v>
      </c>
      <c r="J3574" s="25" t="s">
        <v>39</v>
      </c>
      <c r="K3574" s="32">
        <v>106963</v>
      </c>
      <c r="L3574" s="26">
        <v>0</v>
      </c>
      <c r="M3574" s="27">
        <v>0</v>
      </c>
      <c r="N3574" s="22">
        <v>0</v>
      </c>
      <c r="O3574" s="22">
        <v>0</v>
      </c>
      <c r="P3574" s="1">
        <v>126148</v>
      </c>
      <c r="Q3574">
        <v>365</v>
      </c>
      <c r="R3574">
        <v>65</v>
      </c>
      <c r="S3574" t="s">
        <v>1811</v>
      </c>
      <c r="T3574" t="s">
        <v>1811</v>
      </c>
      <c r="U3574" t="s">
        <v>3744</v>
      </c>
      <c r="V3574" t="s">
        <v>1782</v>
      </c>
      <c r="W3574" t="s">
        <v>39</v>
      </c>
      <c r="X3574">
        <v>98202</v>
      </c>
      <c r="Y3574">
        <f>VLOOKUP(P3574,[1]Listado!$F$5:$N$6488,9,0)</f>
        <v>0</v>
      </c>
      <c r="Z3574">
        <f>VLOOKUP(P3574,[1]Listado!$F$5:$O$6488,10,0)</f>
        <v>0</v>
      </c>
    </row>
    <row r="3575" spans="2:26" ht="30" x14ac:dyDescent="0.25">
      <c r="B3575" s="24">
        <v>65</v>
      </c>
      <c r="C3575" s="19" t="s">
        <v>1811</v>
      </c>
      <c r="D3575" s="25">
        <v>365</v>
      </c>
      <c r="E3575" s="19" t="s">
        <v>1811</v>
      </c>
      <c r="F3575" s="25">
        <v>126102</v>
      </c>
      <c r="G3575" s="19" t="s">
        <v>3376</v>
      </c>
      <c r="H3575" s="25" t="s">
        <v>4631</v>
      </c>
      <c r="I3575" s="19" t="s">
        <v>1782</v>
      </c>
      <c r="J3575" s="25" t="s">
        <v>39</v>
      </c>
      <c r="K3575" s="32">
        <v>203654</v>
      </c>
      <c r="L3575" s="26">
        <v>0</v>
      </c>
      <c r="M3575" s="27">
        <v>0</v>
      </c>
      <c r="N3575" s="22">
        <v>0</v>
      </c>
      <c r="O3575" s="22">
        <v>0</v>
      </c>
      <c r="P3575" s="1">
        <v>126149</v>
      </c>
      <c r="Q3575">
        <v>365</v>
      </c>
      <c r="R3575">
        <v>65</v>
      </c>
      <c r="S3575" t="s">
        <v>1811</v>
      </c>
      <c r="T3575" t="s">
        <v>1811</v>
      </c>
      <c r="U3575" t="s">
        <v>3524</v>
      </c>
      <c r="V3575" t="s">
        <v>1782</v>
      </c>
      <c r="W3575" t="s">
        <v>39</v>
      </c>
      <c r="X3575">
        <v>122740</v>
      </c>
      <c r="Y3575">
        <f>VLOOKUP(P3575,[1]Listado!$F$5:$N$6488,9,0)</f>
        <v>0</v>
      </c>
      <c r="Z3575">
        <f>VLOOKUP(P3575,[1]Listado!$F$5:$O$6488,10,0)</f>
        <v>0</v>
      </c>
    </row>
    <row r="3576" spans="2:26" ht="30" x14ac:dyDescent="0.25">
      <c r="B3576" s="24">
        <v>65</v>
      </c>
      <c r="C3576" s="19" t="s">
        <v>1811</v>
      </c>
      <c r="D3576" s="25">
        <v>365</v>
      </c>
      <c r="E3576" s="19" t="s">
        <v>1811</v>
      </c>
      <c r="F3576" s="25">
        <v>126103</v>
      </c>
      <c r="G3576" s="19" t="s">
        <v>2985</v>
      </c>
      <c r="H3576" s="25" t="s">
        <v>4631</v>
      </c>
      <c r="I3576" s="19" t="s">
        <v>1782</v>
      </c>
      <c r="J3576" s="25" t="s">
        <v>39</v>
      </c>
      <c r="K3576" s="32">
        <v>50409</v>
      </c>
      <c r="L3576" s="26">
        <v>0</v>
      </c>
      <c r="M3576" s="27">
        <v>0</v>
      </c>
      <c r="N3576" s="22">
        <v>0</v>
      </c>
      <c r="O3576" s="22">
        <v>0</v>
      </c>
      <c r="P3576" s="1">
        <v>126150</v>
      </c>
      <c r="Q3576">
        <v>365</v>
      </c>
      <c r="R3576">
        <v>65</v>
      </c>
      <c r="S3576" t="s">
        <v>1811</v>
      </c>
      <c r="T3576" t="s">
        <v>1811</v>
      </c>
      <c r="U3576" t="s">
        <v>3599</v>
      </c>
      <c r="V3576" t="s">
        <v>1782</v>
      </c>
      <c r="W3576" t="s">
        <v>39</v>
      </c>
      <c r="X3576">
        <v>326237</v>
      </c>
      <c r="Y3576">
        <f>VLOOKUP(P3576,[1]Listado!$F$5:$N$6488,9,0)</f>
        <v>0</v>
      </c>
      <c r="Z3576">
        <f>VLOOKUP(P3576,[1]Listado!$F$5:$O$6488,10,0)</f>
        <v>0</v>
      </c>
    </row>
    <row r="3577" spans="2:26" ht="30" x14ac:dyDescent="0.25">
      <c r="B3577" s="24">
        <v>65</v>
      </c>
      <c r="C3577" s="19" t="s">
        <v>1811</v>
      </c>
      <c r="D3577" s="25">
        <v>365</v>
      </c>
      <c r="E3577" s="19" t="s">
        <v>1811</v>
      </c>
      <c r="F3577" s="25">
        <v>126104</v>
      </c>
      <c r="G3577" s="19" t="s">
        <v>3677</v>
      </c>
      <c r="H3577" s="25" t="s">
        <v>4631</v>
      </c>
      <c r="I3577" s="19" t="s">
        <v>1782</v>
      </c>
      <c r="J3577" s="25" t="s">
        <v>39</v>
      </c>
      <c r="K3577" s="32">
        <v>24014</v>
      </c>
      <c r="L3577" s="26">
        <v>0</v>
      </c>
      <c r="M3577" s="27">
        <v>0</v>
      </c>
      <c r="N3577" s="22">
        <v>0</v>
      </c>
      <c r="O3577" s="22">
        <v>0</v>
      </c>
      <c r="P3577" s="1">
        <v>126151</v>
      </c>
      <c r="Q3577">
        <v>365</v>
      </c>
      <c r="R3577">
        <v>65</v>
      </c>
      <c r="S3577" t="s">
        <v>1811</v>
      </c>
      <c r="T3577" t="s">
        <v>1811</v>
      </c>
      <c r="U3577" t="s">
        <v>3402</v>
      </c>
      <c r="V3577" t="s">
        <v>1782</v>
      </c>
      <c r="W3577" t="s">
        <v>39</v>
      </c>
      <c r="X3577">
        <v>4042467</v>
      </c>
      <c r="Y3577">
        <f>VLOOKUP(P3577,[1]Listado!$F$5:$N$6488,9,0)</f>
        <v>0</v>
      </c>
      <c r="Z3577">
        <f>VLOOKUP(P3577,[1]Listado!$F$5:$O$6488,10,0)</f>
        <v>0</v>
      </c>
    </row>
    <row r="3578" spans="2:26" ht="30" x14ac:dyDescent="0.25">
      <c r="B3578" s="24">
        <v>65</v>
      </c>
      <c r="C3578" s="19" t="s">
        <v>1811</v>
      </c>
      <c r="D3578" s="25">
        <v>365</v>
      </c>
      <c r="E3578" s="19" t="s">
        <v>1811</v>
      </c>
      <c r="F3578" s="25">
        <v>126105</v>
      </c>
      <c r="G3578" s="19" t="s">
        <v>3679</v>
      </c>
      <c r="H3578" s="25" t="s">
        <v>4631</v>
      </c>
      <c r="I3578" s="19" t="s">
        <v>1782</v>
      </c>
      <c r="J3578" s="25" t="s">
        <v>39</v>
      </c>
      <c r="K3578" s="32">
        <v>99895</v>
      </c>
      <c r="L3578" s="26">
        <v>0</v>
      </c>
      <c r="M3578" s="27">
        <v>0</v>
      </c>
      <c r="N3578" s="22">
        <v>0</v>
      </c>
      <c r="O3578" s="22">
        <v>0</v>
      </c>
      <c r="P3578" s="1">
        <v>126152</v>
      </c>
      <c r="Q3578">
        <v>365</v>
      </c>
      <c r="R3578">
        <v>65</v>
      </c>
      <c r="S3578" t="s">
        <v>1811</v>
      </c>
      <c r="T3578" t="s">
        <v>1811</v>
      </c>
      <c r="U3578" t="s">
        <v>3410</v>
      </c>
      <c r="V3578" t="s">
        <v>1782</v>
      </c>
      <c r="W3578" t="s">
        <v>39</v>
      </c>
      <c r="X3578">
        <v>4275687</v>
      </c>
      <c r="Y3578">
        <f>VLOOKUP(P3578,[1]Listado!$F$5:$N$6488,9,0)</f>
        <v>0</v>
      </c>
      <c r="Z3578">
        <f>VLOOKUP(P3578,[1]Listado!$F$5:$O$6488,10,0)</f>
        <v>0</v>
      </c>
    </row>
    <row r="3579" spans="2:26" ht="30" x14ac:dyDescent="0.25">
      <c r="B3579" s="24">
        <v>65</v>
      </c>
      <c r="C3579" s="19" t="s">
        <v>1811</v>
      </c>
      <c r="D3579" s="25">
        <v>365</v>
      </c>
      <c r="E3579" s="19" t="s">
        <v>1811</v>
      </c>
      <c r="F3579" s="25">
        <v>126106</v>
      </c>
      <c r="G3579" s="19" t="s">
        <v>3075</v>
      </c>
      <c r="H3579" s="25" t="s">
        <v>4631</v>
      </c>
      <c r="I3579" s="19" t="s">
        <v>1782</v>
      </c>
      <c r="J3579" s="25" t="s">
        <v>39</v>
      </c>
      <c r="K3579" s="32">
        <v>867792</v>
      </c>
      <c r="L3579" s="26">
        <v>0</v>
      </c>
      <c r="M3579" s="27">
        <v>0</v>
      </c>
      <c r="N3579" s="22">
        <v>0</v>
      </c>
      <c r="O3579" s="22">
        <v>0</v>
      </c>
      <c r="P3579" s="1">
        <v>126153</v>
      </c>
      <c r="Q3579">
        <v>365</v>
      </c>
      <c r="R3579">
        <v>65</v>
      </c>
      <c r="S3579" t="s">
        <v>1811</v>
      </c>
      <c r="T3579" t="s">
        <v>1811</v>
      </c>
      <c r="U3579" t="s">
        <v>3068</v>
      </c>
      <c r="V3579" t="s">
        <v>1782</v>
      </c>
      <c r="W3579" t="s">
        <v>39</v>
      </c>
      <c r="X3579">
        <v>12687127</v>
      </c>
      <c r="Y3579">
        <f>VLOOKUP(P3579,[1]Listado!$F$5:$N$6488,9,0)</f>
        <v>0</v>
      </c>
      <c r="Z3579">
        <f>VLOOKUP(P3579,[1]Listado!$F$5:$O$6488,10,0)</f>
        <v>0</v>
      </c>
    </row>
    <row r="3580" spans="2:26" ht="30" x14ac:dyDescent="0.25">
      <c r="B3580" s="24">
        <v>65</v>
      </c>
      <c r="C3580" s="19" t="s">
        <v>1811</v>
      </c>
      <c r="D3580" s="25">
        <v>365</v>
      </c>
      <c r="E3580" s="19" t="s">
        <v>1811</v>
      </c>
      <c r="F3580" s="25">
        <v>126107</v>
      </c>
      <c r="G3580" s="19" t="s">
        <v>3485</v>
      </c>
      <c r="H3580" s="25" t="s">
        <v>4631</v>
      </c>
      <c r="I3580" s="19" t="s">
        <v>1782</v>
      </c>
      <c r="J3580" s="25" t="s">
        <v>39</v>
      </c>
      <c r="K3580" s="32">
        <v>110799</v>
      </c>
      <c r="L3580" s="26">
        <v>0</v>
      </c>
      <c r="M3580" s="27">
        <v>0</v>
      </c>
      <c r="N3580" s="22">
        <v>0</v>
      </c>
      <c r="O3580" s="22">
        <v>0</v>
      </c>
      <c r="P3580" s="1">
        <v>126154</v>
      </c>
      <c r="Q3580">
        <v>365</v>
      </c>
      <c r="R3580">
        <v>65</v>
      </c>
      <c r="S3580" t="s">
        <v>1811</v>
      </c>
      <c r="T3580" t="s">
        <v>1811</v>
      </c>
      <c r="U3580" t="s">
        <v>3790</v>
      </c>
      <c r="V3580" t="s">
        <v>1782</v>
      </c>
      <c r="W3580" t="s">
        <v>39</v>
      </c>
      <c r="X3580">
        <v>548768</v>
      </c>
      <c r="Y3580">
        <f>VLOOKUP(P3580,[1]Listado!$F$5:$N$6488,9,0)</f>
        <v>0</v>
      </c>
      <c r="Z3580">
        <f>VLOOKUP(P3580,[1]Listado!$F$5:$O$6488,10,0)</f>
        <v>0</v>
      </c>
    </row>
    <row r="3581" spans="2:26" ht="30" x14ac:dyDescent="0.25">
      <c r="B3581" s="24">
        <v>65</v>
      </c>
      <c r="C3581" s="19" t="s">
        <v>1811</v>
      </c>
      <c r="D3581" s="25">
        <v>365</v>
      </c>
      <c r="E3581" s="19" t="s">
        <v>1811</v>
      </c>
      <c r="F3581" s="25">
        <v>126108</v>
      </c>
      <c r="G3581" s="19" t="s">
        <v>3656</v>
      </c>
      <c r="H3581" s="25" t="s">
        <v>4631</v>
      </c>
      <c r="I3581" s="19" t="s">
        <v>1782</v>
      </c>
      <c r="J3581" s="25" t="s">
        <v>39</v>
      </c>
      <c r="K3581" s="32">
        <v>176678</v>
      </c>
      <c r="L3581" s="26">
        <v>0</v>
      </c>
      <c r="M3581" s="27">
        <v>0</v>
      </c>
      <c r="N3581" s="22">
        <v>0</v>
      </c>
      <c r="O3581" s="22">
        <v>0</v>
      </c>
      <c r="P3581" s="1">
        <v>126155</v>
      </c>
      <c r="Q3581">
        <v>365</v>
      </c>
      <c r="R3581">
        <v>65</v>
      </c>
      <c r="S3581" t="s">
        <v>1811</v>
      </c>
      <c r="T3581" t="s">
        <v>1811</v>
      </c>
      <c r="U3581" t="s">
        <v>3693</v>
      </c>
      <c r="V3581" t="s">
        <v>1782</v>
      </c>
      <c r="W3581" t="s">
        <v>39</v>
      </c>
      <c r="X3581">
        <v>1207160</v>
      </c>
      <c r="Y3581">
        <f>VLOOKUP(P3581,[1]Listado!$F$5:$N$6488,9,0)</f>
        <v>0</v>
      </c>
      <c r="Z3581">
        <f>VLOOKUP(P3581,[1]Listado!$F$5:$O$6488,10,0)</f>
        <v>0</v>
      </c>
    </row>
    <row r="3582" spans="2:26" ht="30" x14ac:dyDescent="0.25">
      <c r="B3582" s="24">
        <v>65</v>
      </c>
      <c r="C3582" s="19" t="s">
        <v>1811</v>
      </c>
      <c r="D3582" s="25">
        <v>365</v>
      </c>
      <c r="E3582" s="19" t="s">
        <v>1811</v>
      </c>
      <c r="F3582" s="25">
        <v>126109</v>
      </c>
      <c r="G3582" s="19" t="s">
        <v>3615</v>
      </c>
      <c r="H3582" s="25" t="s">
        <v>4631</v>
      </c>
      <c r="I3582" s="19" t="s">
        <v>1782</v>
      </c>
      <c r="J3582" s="25" t="s">
        <v>39</v>
      </c>
      <c r="K3582" s="32">
        <v>105256</v>
      </c>
      <c r="L3582" s="26">
        <v>0</v>
      </c>
      <c r="M3582" s="27">
        <v>0</v>
      </c>
      <c r="N3582" s="22">
        <v>0</v>
      </c>
      <c r="O3582" s="22">
        <v>0</v>
      </c>
      <c r="P3582" s="1">
        <v>126156</v>
      </c>
      <c r="Q3582">
        <v>365</v>
      </c>
      <c r="R3582">
        <v>65</v>
      </c>
      <c r="S3582" t="s">
        <v>1811</v>
      </c>
      <c r="T3582" t="s">
        <v>1811</v>
      </c>
      <c r="U3582" t="s">
        <v>3405</v>
      </c>
      <c r="V3582" t="s">
        <v>1782</v>
      </c>
      <c r="W3582" t="s">
        <v>39</v>
      </c>
      <c r="X3582">
        <v>68843</v>
      </c>
      <c r="Y3582">
        <f>VLOOKUP(P3582,[1]Listado!$F$5:$N$6488,9,0)</f>
        <v>0</v>
      </c>
      <c r="Z3582">
        <f>VLOOKUP(P3582,[1]Listado!$F$5:$O$6488,10,0)</f>
        <v>0</v>
      </c>
    </row>
    <row r="3583" spans="2:26" ht="30" x14ac:dyDescent="0.25">
      <c r="B3583" s="24">
        <v>65</v>
      </c>
      <c r="C3583" s="19" t="s">
        <v>1811</v>
      </c>
      <c r="D3583" s="25">
        <v>365</v>
      </c>
      <c r="E3583" s="19" t="s">
        <v>1811</v>
      </c>
      <c r="F3583" s="25">
        <v>126110</v>
      </c>
      <c r="G3583" s="19" t="s">
        <v>3642</v>
      </c>
      <c r="H3583" s="25" t="s">
        <v>4631</v>
      </c>
      <c r="I3583" s="19" t="s">
        <v>1782</v>
      </c>
      <c r="J3583" s="25" t="s">
        <v>39</v>
      </c>
      <c r="K3583" s="32">
        <v>289686</v>
      </c>
      <c r="L3583" s="26">
        <v>0</v>
      </c>
      <c r="M3583" s="27">
        <v>0</v>
      </c>
      <c r="N3583" s="22">
        <v>0</v>
      </c>
      <c r="O3583" s="22">
        <v>0</v>
      </c>
      <c r="P3583" s="1">
        <v>126157</v>
      </c>
      <c r="Q3583">
        <v>365</v>
      </c>
      <c r="R3583">
        <v>65</v>
      </c>
      <c r="S3583" t="s">
        <v>1811</v>
      </c>
      <c r="T3583" t="s">
        <v>1811</v>
      </c>
      <c r="U3583" t="s">
        <v>2954</v>
      </c>
      <c r="V3583" t="s">
        <v>1782</v>
      </c>
      <c r="W3583" t="s">
        <v>39</v>
      </c>
      <c r="X3583">
        <v>119767</v>
      </c>
      <c r="Y3583">
        <f>VLOOKUP(P3583,[1]Listado!$F$5:$N$6488,9,0)</f>
        <v>0</v>
      </c>
      <c r="Z3583">
        <f>VLOOKUP(P3583,[1]Listado!$F$5:$O$6488,10,0)</f>
        <v>0</v>
      </c>
    </row>
    <row r="3584" spans="2:26" ht="30" x14ac:dyDescent="0.25">
      <c r="B3584" s="24">
        <v>65</v>
      </c>
      <c r="C3584" s="19" t="s">
        <v>1811</v>
      </c>
      <c r="D3584" s="25">
        <v>365</v>
      </c>
      <c r="E3584" s="19" t="s">
        <v>1811</v>
      </c>
      <c r="F3584" s="25">
        <v>126111</v>
      </c>
      <c r="G3584" s="19" t="s">
        <v>3645</v>
      </c>
      <c r="H3584" s="25" t="s">
        <v>4631</v>
      </c>
      <c r="I3584" s="19" t="s">
        <v>1782</v>
      </c>
      <c r="J3584" s="25" t="s">
        <v>39</v>
      </c>
      <c r="K3584" s="32">
        <v>131410</v>
      </c>
      <c r="L3584" s="26">
        <v>0</v>
      </c>
      <c r="M3584" s="27">
        <v>0</v>
      </c>
      <c r="N3584" s="22">
        <v>0</v>
      </c>
      <c r="O3584" s="22">
        <v>0</v>
      </c>
      <c r="P3584" s="1">
        <v>126158</v>
      </c>
      <c r="Q3584">
        <v>365</v>
      </c>
      <c r="R3584">
        <v>65</v>
      </c>
      <c r="S3584" t="s">
        <v>1811</v>
      </c>
      <c r="T3584" t="s">
        <v>1811</v>
      </c>
      <c r="U3584" t="s">
        <v>3302</v>
      </c>
      <c r="V3584" t="s">
        <v>1782</v>
      </c>
      <c r="W3584" t="s">
        <v>39</v>
      </c>
      <c r="X3584">
        <v>95295</v>
      </c>
      <c r="Y3584">
        <f>VLOOKUP(P3584,[1]Listado!$F$5:$N$6488,9,0)</f>
        <v>0</v>
      </c>
      <c r="Z3584">
        <f>VLOOKUP(P3584,[1]Listado!$F$5:$O$6488,10,0)</f>
        <v>0</v>
      </c>
    </row>
    <row r="3585" spans="2:26" ht="30" x14ac:dyDescent="0.25">
      <c r="B3585" s="24">
        <v>65</v>
      </c>
      <c r="C3585" s="19" t="s">
        <v>1811</v>
      </c>
      <c r="D3585" s="25">
        <v>365</v>
      </c>
      <c r="E3585" s="19" t="s">
        <v>1811</v>
      </c>
      <c r="F3585" s="25">
        <v>126112</v>
      </c>
      <c r="G3585" s="19" t="s">
        <v>3500</v>
      </c>
      <c r="H3585" s="25" t="s">
        <v>4631</v>
      </c>
      <c r="I3585" s="19" t="s">
        <v>1782</v>
      </c>
      <c r="J3585" s="25" t="s">
        <v>39</v>
      </c>
      <c r="K3585" s="32">
        <v>488472</v>
      </c>
      <c r="L3585" s="26">
        <v>0</v>
      </c>
      <c r="M3585" s="27">
        <v>0</v>
      </c>
      <c r="N3585" s="22">
        <v>0</v>
      </c>
      <c r="O3585" s="22">
        <v>0</v>
      </c>
      <c r="P3585" s="1">
        <v>126159</v>
      </c>
      <c r="Q3585">
        <v>365</v>
      </c>
      <c r="R3585">
        <v>65</v>
      </c>
      <c r="S3585" t="s">
        <v>1811</v>
      </c>
      <c r="T3585" t="s">
        <v>1811</v>
      </c>
      <c r="U3585" t="s">
        <v>3633</v>
      </c>
      <c r="V3585" t="s">
        <v>1782</v>
      </c>
      <c r="W3585" t="s">
        <v>39</v>
      </c>
      <c r="X3585">
        <v>479163</v>
      </c>
      <c r="Y3585">
        <f>VLOOKUP(P3585,[1]Listado!$F$5:$N$6488,9,0)</f>
        <v>0</v>
      </c>
      <c r="Z3585">
        <f>VLOOKUP(P3585,[1]Listado!$F$5:$O$6488,10,0)</f>
        <v>0</v>
      </c>
    </row>
    <row r="3586" spans="2:26" ht="30" x14ac:dyDescent="0.25">
      <c r="B3586" s="24">
        <v>65</v>
      </c>
      <c r="C3586" s="19" t="s">
        <v>1811</v>
      </c>
      <c r="D3586" s="25">
        <v>365</v>
      </c>
      <c r="E3586" s="19" t="s">
        <v>1811</v>
      </c>
      <c r="F3586" s="25">
        <v>126113</v>
      </c>
      <c r="G3586" s="19" t="s">
        <v>3369</v>
      </c>
      <c r="H3586" s="25" t="s">
        <v>4631</v>
      </c>
      <c r="I3586" s="19" t="s">
        <v>1782</v>
      </c>
      <c r="J3586" s="25" t="s">
        <v>39</v>
      </c>
      <c r="K3586" s="32">
        <v>83882</v>
      </c>
      <c r="L3586" s="26">
        <v>0</v>
      </c>
      <c r="M3586" s="27">
        <v>0</v>
      </c>
      <c r="N3586" s="22">
        <v>0</v>
      </c>
      <c r="O3586" s="22">
        <v>0</v>
      </c>
      <c r="P3586" s="1">
        <v>126160</v>
      </c>
      <c r="Q3586">
        <v>365</v>
      </c>
      <c r="R3586">
        <v>65</v>
      </c>
      <c r="S3586" t="s">
        <v>1811</v>
      </c>
      <c r="T3586" t="s">
        <v>1811</v>
      </c>
      <c r="U3586" t="s">
        <v>3291</v>
      </c>
      <c r="V3586" t="s">
        <v>1782</v>
      </c>
      <c r="W3586" t="s">
        <v>39</v>
      </c>
      <c r="X3586">
        <v>27398</v>
      </c>
      <c r="Y3586">
        <f>VLOOKUP(P3586,[1]Listado!$F$5:$N$6488,9,0)</f>
        <v>0</v>
      </c>
      <c r="Z3586">
        <f>VLOOKUP(P3586,[1]Listado!$F$5:$O$6488,10,0)</f>
        <v>0</v>
      </c>
    </row>
    <row r="3587" spans="2:26" ht="30" x14ac:dyDescent="0.25">
      <c r="B3587" s="24">
        <v>65</v>
      </c>
      <c r="C3587" s="19" t="s">
        <v>1811</v>
      </c>
      <c r="D3587" s="25">
        <v>365</v>
      </c>
      <c r="E3587" s="19" t="s">
        <v>1811</v>
      </c>
      <c r="F3587" s="25">
        <v>126114</v>
      </c>
      <c r="G3587" s="19" t="s">
        <v>3303</v>
      </c>
      <c r="H3587" s="25" t="s">
        <v>4631</v>
      </c>
      <c r="I3587" s="19" t="s">
        <v>1782</v>
      </c>
      <c r="J3587" s="25" t="s">
        <v>39</v>
      </c>
      <c r="K3587" s="32">
        <v>736342</v>
      </c>
      <c r="L3587" s="26">
        <v>0</v>
      </c>
      <c r="M3587" s="27">
        <v>0</v>
      </c>
      <c r="N3587" s="22">
        <v>0</v>
      </c>
      <c r="O3587" s="22">
        <v>0</v>
      </c>
      <c r="P3587" s="1">
        <v>126161</v>
      </c>
      <c r="Q3587">
        <v>365</v>
      </c>
      <c r="R3587">
        <v>65</v>
      </c>
      <c r="S3587" t="s">
        <v>1811</v>
      </c>
      <c r="T3587" t="s">
        <v>1811</v>
      </c>
      <c r="U3587" t="s">
        <v>3209</v>
      </c>
      <c r="V3587" t="s">
        <v>1782</v>
      </c>
      <c r="W3587" t="s">
        <v>39</v>
      </c>
      <c r="X3587">
        <v>2331458</v>
      </c>
      <c r="Y3587">
        <f>VLOOKUP(P3587,[1]Listado!$F$5:$N$6488,9,0)</f>
        <v>0</v>
      </c>
      <c r="Z3587">
        <f>VLOOKUP(P3587,[1]Listado!$F$5:$O$6488,10,0)</f>
        <v>0</v>
      </c>
    </row>
    <row r="3588" spans="2:26" ht="30" x14ac:dyDescent="0.25">
      <c r="B3588" s="24">
        <v>65</v>
      </c>
      <c r="C3588" s="19" t="s">
        <v>1811</v>
      </c>
      <c r="D3588" s="25">
        <v>365</v>
      </c>
      <c r="E3588" s="19" t="s">
        <v>1811</v>
      </c>
      <c r="F3588" s="25">
        <v>126115</v>
      </c>
      <c r="G3588" s="19" t="s">
        <v>3322</v>
      </c>
      <c r="H3588" s="25" t="s">
        <v>4631</v>
      </c>
      <c r="I3588" s="19" t="s">
        <v>1782</v>
      </c>
      <c r="J3588" s="25" t="s">
        <v>39</v>
      </c>
      <c r="K3588" s="32">
        <v>27342</v>
      </c>
      <c r="L3588" s="26">
        <v>0</v>
      </c>
      <c r="M3588" s="27">
        <v>0</v>
      </c>
      <c r="N3588" s="22">
        <v>0</v>
      </c>
      <c r="O3588" s="22">
        <v>0</v>
      </c>
      <c r="P3588" s="1">
        <v>126162</v>
      </c>
      <c r="Q3588">
        <v>365</v>
      </c>
      <c r="R3588">
        <v>65</v>
      </c>
      <c r="S3588" t="s">
        <v>1811</v>
      </c>
      <c r="T3588" t="s">
        <v>1811</v>
      </c>
      <c r="U3588" t="s">
        <v>3809</v>
      </c>
      <c r="V3588" t="s">
        <v>1782</v>
      </c>
      <c r="W3588" t="s">
        <v>39</v>
      </c>
      <c r="X3588">
        <v>702048</v>
      </c>
      <c r="Y3588">
        <f>VLOOKUP(P3588,[1]Listado!$F$5:$N$6488,9,0)</f>
        <v>0</v>
      </c>
      <c r="Z3588">
        <f>VLOOKUP(P3588,[1]Listado!$F$5:$O$6488,10,0)</f>
        <v>0</v>
      </c>
    </row>
    <row r="3589" spans="2:26" ht="30" x14ac:dyDescent="0.25">
      <c r="B3589" s="24">
        <v>65</v>
      </c>
      <c r="C3589" s="19" t="s">
        <v>1811</v>
      </c>
      <c r="D3589" s="25">
        <v>365</v>
      </c>
      <c r="E3589" s="19" t="s">
        <v>1811</v>
      </c>
      <c r="F3589" s="25">
        <v>126116</v>
      </c>
      <c r="G3589" s="19" t="s">
        <v>3131</v>
      </c>
      <c r="H3589" s="25" t="s">
        <v>4631</v>
      </c>
      <c r="I3589" s="19" t="s">
        <v>1782</v>
      </c>
      <c r="J3589" s="25" t="s">
        <v>39</v>
      </c>
      <c r="K3589" s="32">
        <v>773646</v>
      </c>
      <c r="L3589" s="26">
        <v>0</v>
      </c>
      <c r="M3589" s="27">
        <v>0</v>
      </c>
      <c r="N3589" s="22">
        <v>0</v>
      </c>
      <c r="O3589" s="22">
        <v>0</v>
      </c>
      <c r="P3589" s="1">
        <v>126164</v>
      </c>
      <c r="Q3589">
        <v>365</v>
      </c>
      <c r="R3589">
        <v>65</v>
      </c>
      <c r="S3589" t="s">
        <v>1811</v>
      </c>
      <c r="T3589" t="s">
        <v>1811</v>
      </c>
      <c r="U3589" t="s">
        <v>3521</v>
      </c>
      <c r="V3589" t="s">
        <v>1782</v>
      </c>
      <c r="W3589" t="s">
        <v>39</v>
      </c>
      <c r="X3589">
        <v>311615</v>
      </c>
      <c r="Y3589">
        <f>VLOOKUP(P3589,[1]Listado!$F$5:$N$6488,9,0)</f>
        <v>0</v>
      </c>
      <c r="Z3589">
        <f>VLOOKUP(P3589,[1]Listado!$F$5:$O$6488,10,0)</f>
        <v>0</v>
      </c>
    </row>
    <row r="3590" spans="2:26" ht="30" x14ac:dyDescent="0.25">
      <c r="B3590" s="24">
        <v>65</v>
      </c>
      <c r="C3590" s="19" t="s">
        <v>1811</v>
      </c>
      <c r="D3590" s="25">
        <v>365</v>
      </c>
      <c r="E3590" s="19" t="s">
        <v>1811</v>
      </c>
      <c r="F3590" s="25">
        <v>126117</v>
      </c>
      <c r="G3590" s="19" t="s">
        <v>3183</v>
      </c>
      <c r="H3590" s="25" t="s">
        <v>4631</v>
      </c>
      <c r="I3590" s="19" t="s">
        <v>1782</v>
      </c>
      <c r="J3590" s="25" t="s">
        <v>39</v>
      </c>
      <c r="K3590" s="32">
        <v>459856</v>
      </c>
      <c r="L3590" s="26">
        <v>0</v>
      </c>
      <c r="M3590" s="27">
        <v>0</v>
      </c>
      <c r="N3590" s="22">
        <v>0</v>
      </c>
      <c r="O3590" s="22">
        <v>0</v>
      </c>
      <c r="P3590" s="1">
        <v>126165</v>
      </c>
      <c r="Q3590">
        <v>365</v>
      </c>
      <c r="R3590">
        <v>65</v>
      </c>
      <c r="S3590" t="s">
        <v>1811</v>
      </c>
      <c r="T3590" t="s">
        <v>1811</v>
      </c>
      <c r="U3590" t="s">
        <v>3522</v>
      </c>
      <c r="V3590" t="s">
        <v>1782</v>
      </c>
      <c r="W3590" t="s">
        <v>39</v>
      </c>
      <c r="X3590">
        <v>884988</v>
      </c>
      <c r="Y3590">
        <f>VLOOKUP(P3590,[1]Listado!$F$5:$N$6488,9,0)</f>
        <v>0</v>
      </c>
      <c r="Z3590">
        <f>VLOOKUP(P3590,[1]Listado!$F$5:$O$6488,10,0)</f>
        <v>0</v>
      </c>
    </row>
    <row r="3591" spans="2:26" ht="30" x14ac:dyDescent="0.25">
      <c r="B3591" s="24">
        <v>65</v>
      </c>
      <c r="C3591" s="19" t="s">
        <v>1811</v>
      </c>
      <c r="D3591" s="25">
        <v>365</v>
      </c>
      <c r="E3591" s="19" t="s">
        <v>1811</v>
      </c>
      <c r="F3591" s="25">
        <v>126118</v>
      </c>
      <c r="G3591" s="19" t="s">
        <v>3490</v>
      </c>
      <c r="H3591" s="25" t="s">
        <v>4631</v>
      </c>
      <c r="I3591" s="19" t="s">
        <v>1782</v>
      </c>
      <c r="J3591" s="25" t="s">
        <v>39</v>
      </c>
      <c r="K3591" s="32">
        <v>24800</v>
      </c>
      <c r="L3591" s="26">
        <v>0</v>
      </c>
      <c r="M3591" s="27">
        <v>0</v>
      </c>
      <c r="N3591" s="22">
        <v>0</v>
      </c>
      <c r="O3591" s="22">
        <v>0</v>
      </c>
      <c r="P3591" s="1">
        <v>126166</v>
      </c>
      <c r="Q3591">
        <v>365</v>
      </c>
      <c r="R3591">
        <v>65</v>
      </c>
      <c r="S3591" t="s">
        <v>1811</v>
      </c>
      <c r="T3591" t="s">
        <v>1811</v>
      </c>
      <c r="U3591" t="s">
        <v>3481</v>
      </c>
      <c r="V3591" t="s">
        <v>1782</v>
      </c>
      <c r="W3591" t="s">
        <v>39</v>
      </c>
      <c r="X3591">
        <v>531573</v>
      </c>
      <c r="Y3591">
        <f>VLOOKUP(P3591,[1]Listado!$F$5:$N$6488,9,0)</f>
        <v>0</v>
      </c>
      <c r="Z3591">
        <f>VLOOKUP(P3591,[1]Listado!$F$5:$O$6488,10,0)</f>
        <v>0</v>
      </c>
    </row>
    <row r="3592" spans="2:26" ht="30" x14ac:dyDescent="0.25">
      <c r="B3592" s="24">
        <v>65</v>
      </c>
      <c r="C3592" s="19" t="s">
        <v>1811</v>
      </c>
      <c r="D3592" s="25">
        <v>365</v>
      </c>
      <c r="E3592" s="19" t="s">
        <v>1811</v>
      </c>
      <c r="F3592" s="25">
        <v>126119</v>
      </c>
      <c r="G3592" s="19" t="s">
        <v>3566</v>
      </c>
      <c r="H3592" s="25" t="s">
        <v>4631</v>
      </c>
      <c r="I3592" s="19" t="s">
        <v>1782</v>
      </c>
      <c r="J3592" s="25" t="s">
        <v>39</v>
      </c>
      <c r="K3592" s="32">
        <v>1046195</v>
      </c>
      <c r="L3592" s="26">
        <v>0</v>
      </c>
      <c r="M3592" s="27">
        <v>0</v>
      </c>
      <c r="N3592" s="22">
        <v>0</v>
      </c>
      <c r="O3592" s="22">
        <v>0</v>
      </c>
      <c r="P3592" s="1">
        <v>126167</v>
      </c>
      <c r="Q3592">
        <v>365</v>
      </c>
      <c r="R3592">
        <v>65</v>
      </c>
      <c r="S3592" t="s">
        <v>1811</v>
      </c>
      <c r="T3592" t="s">
        <v>1811</v>
      </c>
      <c r="U3592" t="s">
        <v>3484</v>
      </c>
      <c r="V3592" t="s">
        <v>1782</v>
      </c>
      <c r="W3592" t="s">
        <v>39</v>
      </c>
      <c r="X3592">
        <v>547721</v>
      </c>
      <c r="Y3592">
        <f>VLOOKUP(P3592,[1]Listado!$F$5:$N$6488,9,0)</f>
        <v>0</v>
      </c>
      <c r="Z3592">
        <f>VLOOKUP(P3592,[1]Listado!$F$5:$O$6488,10,0)</f>
        <v>0</v>
      </c>
    </row>
    <row r="3593" spans="2:26" ht="30" x14ac:dyDescent="0.25">
      <c r="B3593" s="24">
        <v>65</v>
      </c>
      <c r="C3593" s="19" t="s">
        <v>1811</v>
      </c>
      <c r="D3593" s="25">
        <v>365</v>
      </c>
      <c r="E3593" s="19" t="s">
        <v>1811</v>
      </c>
      <c r="F3593" s="25">
        <v>126120</v>
      </c>
      <c r="G3593" s="19" t="s">
        <v>2980</v>
      </c>
      <c r="H3593" s="25" t="s">
        <v>4631</v>
      </c>
      <c r="I3593" s="19" t="s">
        <v>1782</v>
      </c>
      <c r="J3593" s="25" t="s">
        <v>39</v>
      </c>
      <c r="K3593" s="32">
        <v>33317</v>
      </c>
      <c r="L3593" s="26">
        <v>0</v>
      </c>
      <c r="M3593" s="27">
        <v>0</v>
      </c>
      <c r="N3593" s="22">
        <v>0</v>
      </c>
      <c r="O3593" s="22">
        <v>0</v>
      </c>
      <c r="P3593" s="1">
        <v>126168</v>
      </c>
      <c r="Q3593">
        <v>365</v>
      </c>
      <c r="R3593">
        <v>65</v>
      </c>
      <c r="S3593" t="s">
        <v>1811</v>
      </c>
      <c r="T3593" t="s">
        <v>1811</v>
      </c>
      <c r="U3593" t="s">
        <v>3064</v>
      </c>
      <c r="V3593" t="s">
        <v>1782</v>
      </c>
      <c r="W3593" t="s">
        <v>39</v>
      </c>
      <c r="X3593">
        <v>640707</v>
      </c>
      <c r="Y3593">
        <f>VLOOKUP(P3593,[1]Listado!$F$5:$N$6488,9,0)</f>
        <v>0</v>
      </c>
      <c r="Z3593">
        <f>VLOOKUP(P3593,[1]Listado!$F$5:$O$6488,10,0)</f>
        <v>0</v>
      </c>
    </row>
    <row r="3594" spans="2:26" ht="30" x14ac:dyDescent="0.25">
      <c r="B3594" s="24">
        <v>65</v>
      </c>
      <c r="C3594" s="19" t="s">
        <v>1811</v>
      </c>
      <c r="D3594" s="25">
        <v>365</v>
      </c>
      <c r="E3594" s="19" t="s">
        <v>1811</v>
      </c>
      <c r="F3594" s="25">
        <v>126121</v>
      </c>
      <c r="G3594" s="19" t="s">
        <v>3427</v>
      </c>
      <c r="H3594" s="25" t="s">
        <v>4631</v>
      </c>
      <c r="I3594" s="19" t="s">
        <v>1782</v>
      </c>
      <c r="J3594" s="25" t="s">
        <v>39</v>
      </c>
      <c r="K3594" s="32">
        <v>150412</v>
      </c>
      <c r="L3594" s="26">
        <v>0</v>
      </c>
      <c r="M3594" s="27">
        <v>0</v>
      </c>
      <c r="N3594" s="22">
        <v>0</v>
      </c>
      <c r="O3594" s="22">
        <v>0</v>
      </c>
      <c r="P3594" s="1">
        <v>126169</v>
      </c>
      <c r="Q3594">
        <v>365</v>
      </c>
      <c r="R3594">
        <v>65</v>
      </c>
      <c r="S3594" t="s">
        <v>1811</v>
      </c>
      <c r="T3594" t="s">
        <v>1811</v>
      </c>
      <c r="U3594" t="s">
        <v>3488</v>
      </c>
      <c r="V3594" t="s">
        <v>1782</v>
      </c>
      <c r="W3594" t="s">
        <v>39</v>
      </c>
      <c r="X3594">
        <v>553173</v>
      </c>
      <c r="Y3594">
        <f>VLOOKUP(P3594,[1]Listado!$F$5:$N$6488,9,0)</f>
        <v>0</v>
      </c>
      <c r="Z3594">
        <f>VLOOKUP(P3594,[1]Listado!$F$5:$O$6488,10,0)</f>
        <v>0</v>
      </c>
    </row>
    <row r="3595" spans="2:26" ht="30" x14ac:dyDescent="0.25">
      <c r="B3595" s="24">
        <v>65</v>
      </c>
      <c r="C3595" s="19" t="s">
        <v>1811</v>
      </c>
      <c r="D3595" s="25">
        <v>365</v>
      </c>
      <c r="E3595" s="19" t="s">
        <v>1811</v>
      </c>
      <c r="F3595" s="25">
        <v>126122</v>
      </c>
      <c r="G3595" s="19" t="s">
        <v>3268</v>
      </c>
      <c r="H3595" s="25" t="s">
        <v>4631</v>
      </c>
      <c r="I3595" s="19" t="s">
        <v>1782</v>
      </c>
      <c r="J3595" s="25" t="s">
        <v>39</v>
      </c>
      <c r="K3595" s="32">
        <v>45644</v>
      </c>
      <c r="L3595" s="26">
        <v>0</v>
      </c>
      <c r="M3595" s="27">
        <v>0</v>
      </c>
      <c r="N3595" s="22">
        <v>0</v>
      </c>
      <c r="O3595" s="22">
        <v>0</v>
      </c>
      <c r="P3595" s="1">
        <v>126170</v>
      </c>
      <c r="Q3595">
        <v>365</v>
      </c>
      <c r="R3595">
        <v>65</v>
      </c>
      <c r="S3595" t="s">
        <v>1811</v>
      </c>
      <c r="T3595" t="s">
        <v>1811</v>
      </c>
      <c r="U3595" t="s">
        <v>3187</v>
      </c>
      <c r="V3595" t="s">
        <v>1782</v>
      </c>
      <c r="W3595" t="s">
        <v>39</v>
      </c>
      <c r="X3595">
        <v>339891</v>
      </c>
      <c r="Y3595">
        <f>VLOOKUP(P3595,[1]Listado!$F$5:$N$6488,9,0)</f>
        <v>0</v>
      </c>
      <c r="Z3595">
        <f>VLOOKUP(P3595,[1]Listado!$F$5:$O$6488,10,0)</f>
        <v>0</v>
      </c>
    </row>
    <row r="3596" spans="2:26" ht="30" x14ac:dyDescent="0.25">
      <c r="B3596" s="24">
        <v>65</v>
      </c>
      <c r="C3596" s="19" t="s">
        <v>1811</v>
      </c>
      <c r="D3596" s="25">
        <v>365</v>
      </c>
      <c r="E3596" s="19" t="s">
        <v>1811</v>
      </c>
      <c r="F3596" s="25">
        <v>126123</v>
      </c>
      <c r="G3596" s="19" t="s">
        <v>3654</v>
      </c>
      <c r="H3596" s="25" t="s">
        <v>4631</v>
      </c>
      <c r="I3596" s="19" t="s">
        <v>1782</v>
      </c>
      <c r="J3596" s="25" t="s">
        <v>39</v>
      </c>
      <c r="K3596" s="32">
        <v>1439222</v>
      </c>
      <c r="L3596" s="26">
        <v>0</v>
      </c>
      <c r="M3596" s="27">
        <v>0</v>
      </c>
      <c r="N3596" s="22">
        <v>0</v>
      </c>
      <c r="O3596" s="22">
        <v>0</v>
      </c>
      <c r="P3596" s="1">
        <v>126171</v>
      </c>
      <c r="Q3596">
        <v>365</v>
      </c>
      <c r="R3596">
        <v>65</v>
      </c>
      <c r="S3596" t="s">
        <v>1811</v>
      </c>
      <c r="T3596" t="s">
        <v>1811</v>
      </c>
      <c r="U3596" t="s">
        <v>3254</v>
      </c>
      <c r="V3596" t="s">
        <v>1782</v>
      </c>
      <c r="W3596" t="s">
        <v>39</v>
      </c>
      <c r="X3596">
        <v>63487</v>
      </c>
      <c r="Y3596">
        <f>VLOOKUP(P3596,[1]Listado!$F$5:$N$6488,9,0)</f>
        <v>0</v>
      </c>
      <c r="Z3596">
        <f>VLOOKUP(P3596,[1]Listado!$F$5:$O$6488,10,0)</f>
        <v>0</v>
      </c>
    </row>
    <row r="3597" spans="2:26" ht="30" x14ac:dyDescent="0.25">
      <c r="B3597" s="24">
        <v>65</v>
      </c>
      <c r="C3597" s="19" t="s">
        <v>1811</v>
      </c>
      <c r="D3597" s="25">
        <v>365</v>
      </c>
      <c r="E3597" s="19" t="s">
        <v>1811</v>
      </c>
      <c r="F3597" s="25">
        <v>126124</v>
      </c>
      <c r="G3597" s="19" t="s">
        <v>3703</v>
      </c>
      <c r="H3597" s="25" t="s">
        <v>4631</v>
      </c>
      <c r="I3597" s="19" t="s">
        <v>1782</v>
      </c>
      <c r="J3597" s="25" t="s">
        <v>39</v>
      </c>
      <c r="K3597" s="32">
        <v>423029</v>
      </c>
      <c r="L3597" s="26">
        <v>0</v>
      </c>
      <c r="M3597" s="27">
        <v>0</v>
      </c>
      <c r="N3597" s="22">
        <v>0</v>
      </c>
      <c r="O3597" s="22">
        <v>0</v>
      </c>
      <c r="P3597" s="1">
        <v>126172</v>
      </c>
      <c r="Q3597">
        <v>365</v>
      </c>
      <c r="R3597">
        <v>65</v>
      </c>
      <c r="S3597" t="s">
        <v>1811</v>
      </c>
      <c r="T3597" t="s">
        <v>1811</v>
      </c>
      <c r="U3597" t="s">
        <v>3197</v>
      </c>
      <c r="V3597" t="s">
        <v>1782</v>
      </c>
      <c r="W3597" t="s">
        <v>39</v>
      </c>
      <c r="X3597">
        <v>896718</v>
      </c>
      <c r="Y3597">
        <f>VLOOKUP(P3597,[1]Listado!$F$5:$N$6488,9,0)</f>
        <v>0</v>
      </c>
      <c r="Z3597">
        <f>VLOOKUP(P3597,[1]Listado!$F$5:$O$6488,10,0)</f>
        <v>0</v>
      </c>
    </row>
    <row r="3598" spans="2:26" ht="45" x14ac:dyDescent="0.25">
      <c r="B3598" s="24">
        <v>65</v>
      </c>
      <c r="C3598" s="19" t="s">
        <v>1811</v>
      </c>
      <c r="D3598" s="25">
        <v>365</v>
      </c>
      <c r="E3598" s="19" t="s">
        <v>1811</v>
      </c>
      <c r="F3598" s="25">
        <v>126125</v>
      </c>
      <c r="G3598" s="19" t="s">
        <v>3529</v>
      </c>
      <c r="H3598" s="25" t="s">
        <v>4631</v>
      </c>
      <c r="I3598" s="19" t="s">
        <v>1782</v>
      </c>
      <c r="J3598" s="25" t="s">
        <v>39</v>
      </c>
      <c r="K3598" s="32">
        <v>196460</v>
      </c>
      <c r="L3598" s="26">
        <v>0</v>
      </c>
      <c r="M3598" s="27">
        <v>0</v>
      </c>
      <c r="N3598" s="22">
        <v>0</v>
      </c>
      <c r="O3598" s="22">
        <v>0</v>
      </c>
      <c r="P3598" s="1">
        <v>126173</v>
      </c>
      <c r="Q3598">
        <v>365</v>
      </c>
      <c r="R3598">
        <v>65</v>
      </c>
      <c r="S3598" t="s">
        <v>1811</v>
      </c>
      <c r="T3598" t="s">
        <v>1811</v>
      </c>
      <c r="U3598" t="s">
        <v>3760</v>
      </c>
      <c r="V3598" t="s">
        <v>1782</v>
      </c>
      <c r="W3598" t="s">
        <v>39</v>
      </c>
      <c r="X3598">
        <v>141016</v>
      </c>
      <c r="Y3598">
        <f>VLOOKUP(P3598,[1]Listado!$F$5:$N$6488,9,0)</f>
        <v>0</v>
      </c>
      <c r="Z3598">
        <f>VLOOKUP(P3598,[1]Listado!$F$5:$O$6488,10,0)</f>
        <v>0</v>
      </c>
    </row>
    <row r="3599" spans="2:26" ht="30" x14ac:dyDescent="0.25">
      <c r="B3599" s="24">
        <v>65</v>
      </c>
      <c r="C3599" s="19" t="s">
        <v>1811</v>
      </c>
      <c r="D3599" s="25">
        <v>365</v>
      </c>
      <c r="E3599" s="19" t="s">
        <v>1811</v>
      </c>
      <c r="F3599" s="25">
        <v>126126</v>
      </c>
      <c r="G3599" s="19" t="s">
        <v>3706</v>
      </c>
      <c r="H3599" s="25" t="s">
        <v>4631</v>
      </c>
      <c r="I3599" s="19" t="s">
        <v>1782</v>
      </c>
      <c r="J3599" s="25" t="s">
        <v>39</v>
      </c>
      <c r="K3599" s="32">
        <v>304621</v>
      </c>
      <c r="L3599" s="26">
        <v>0</v>
      </c>
      <c r="M3599" s="27">
        <v>0</v>
      </c>
      <c r="N3599" s="22">
        <v>0</v>
      </c>
      <c r="O3599" s="22">
        <v>0</v>
      </c>
      <c r="P3599" s="1">
        <v>126174</v>
      </c>
      <c r="Q3599">
        <v>365</v>
      </c>
      <c r="R3599">
        <v>65</v>
      </c>
      <c r="S3599" t="s">
        <v>1811</v>
      </c>
      <c r="T3599" t="s">
        <v>1811</v>
      </c>
      <c r="U3599" t="s">
        <v>3553</v>
      </c>
      <c r="V3599" t="s">
        <v>1782</v>
      </c>
      <c r="W3599" t="s">
        <v>39</v>
      </c>
      <c r="X3599">
        <v>77747</v>
      </c>
      <c r="Y3599">
        <f>VLOOKUP(P3599,[1]Listado!$F$5:$N$6488,9,0)</f>
        <v>0</v>
      </c>
      <c r="Z3599">
        <f>VLOOKUP(P3599,[1]Listado!$F$5:$O$6488,10,0)</f>
        <v>0</v>
      </c>
    </row>
    <row r="3600" spans="2:26" ht="30" x14ac:dyDescent="0.25">
      <c r="B3600" s="24">
        <v>65</v>
      </c>
      <c r="C3600" s="19" t="s">
        <v>1811</v>
      </c>
      <c r="D3600" s="25">
        <v>365</v>
      </c>
      <c r="E3600" s="19" t="s">
        <v>1811</v>
      </c>
      <c r="F3600" s="25">
        <v>126127</v>
      </c>
      <c r="G3600" s="19" t="s">
        <v>3708</v>
      </c>
      <c r="H3600" s="25" t="s">
        <v>4631</v>
      </c>
      <c r="I3600" s="19" t="s">
        <v>1782</v>
      </c>
      <c r="J3600" s="25" t="s">
        <v>39</v>
      </c>
      <c r="K3600" s="32">
        <v>105072</v>
      </c>
      <c r="L3600" s="26">
        <v>0</v>
      </c>
      <c r="M3600" s="27">
        <v>0</v>
      </c>
      <c r="N3600" s="22">
        <v>0</v>
      </c>
      <c r="O3600" s="22">
        <v>0</v>
      </c>
      <c r="P3600" s="1">
        <v>126175</v>
      </c>
      <c r="Q3600">
        <v>365</v>
      </c>
      <c r="R3600">
        <v>65</v>
      </c>
      <c r="S3600" t="s">
        <v>1811</v>
      </c>
      <c r="T3600" t="s">
        <v>1811</v>
      </c>
      <c r="U3600" t="s">
        <v>3581</v>
      </c>
      <c r="V3600" t="s">
        <v>1782</v>
      </c>
      <c r="W3600" t="s">
        <v>39</v>
      </c>
      <c r="X3600">
        <v>144943</v>
      </c>
      <c r="Y3600">
        <f>VLOOKUP(P3600,[1]Listado!$F$5:$N$6488,9,0)</f>
        <v>0</v>
      </c>
      <c r="Z3600">
        <f>VLOOKUP(P3600,[1]Listado!$F$5:$O$6488,10,0)</f>
        <v>0</v>
      </c>
    </row>
    <row r="3601" spans="2:26" ht="30" x14ac:dyDescent="0.25">
      <c r="B3601" s="24">
        <v>65</v>
      </c>
      <c r="C3601" s="19" t="s">
        <v>1811</v>
      </c>
      <c r="D3601" s="25">
        <v>365</v>
      </c>
      <c r="E3601" s="19" t="s">
        <v>1811</v>
      </c>
      <c r="F3601" s="25">
        <v>126128</v>
      </c>
      <c r="G3601" s="19" t="s">
        <v>3702</v>
      </c>
      <c r="H3601" s="25" t="s">
        <v>4631</v>
      </c>
      <c r="I3601" s="19" t="s">
        <v>1782</v>
      </c>
      <c r="J3601" s="25" t="s">
        <v>39</v>
      </c>
      <c r="K3601" s="32">
        <v>103158</v>
      </c>
      <c r="L3601" s="26">
        <v>0</v>
      </c>
      <c r="M3601" s="27">
        <v>0</v>
      </c>
      <c r="N3601" s="22">
        <v>0</v>
      </c>
      <c r="O3601" s="22">
        <v>0</v>
      </c>
      <c r="P3601" s="1">
        <v>126176</v>
      </c>
      <c r="Q3601">
        <v>365</v>
      </c>
      <c r="R3601">
        <v>65</v>
      </c>
      <c r="S3601" t="s">
        <v>1811</v>
      </c>
      <c r="T3601" t="s">
        <v>1811</v>
      </c>
      <c r="U3601" t="s">
        <v>3202</v>
      </c>
      <c r="V3601" t="s">
        <v>1782</v>
      </c>
      <c r="W3601" t="s">
        <v>39</v>
      </c>
      <c r="X3601">
        <v>75862</v>
      </c>
      <c r="Y3601">
        <f>VLOOKUP(P3601,[1]Listado!$F$5:$N$6488,9,0)</f>
        <v>0</v>
      </c>
      <c r="Z3601">
        <f>VLOOKUP(P3601,[1]Listado!$F$5:$O$6488,10,0)</f>
        <v>0</v>
      </c>
    </row>
    <row r="3602" spans="2:26" ht="60" x14ac:dyDescent="0.25">
      <c r="B3602" s="24">
        <v>65</v>
      </c>
      <c r="C3602" s="19" t="s">
        <v>1811</v>
      </c>
      <c r="D3602" s="25">
        <v>365</v>
      </c>
      <c r="E3602" s="19" t="s">
        <v>1811</v>
      </c>
      <c r="F3602" s="25">
        <v>126129</v>
      </c>
      <c r="G3602" s="19" t="s">
        <v>3709</v>
      </c>
      <c r="H3602" s="25" t="s">
        <v>4631</v>
      </c>
      <c r="I3602" s="19" t="s">
        <v>1782</v>
      </c>
      <c r="J3602" s="25" t="s">
        <v>39</v>
      </c>
      <c r="K3602" s="32">
        <v>205154</v>
      </c>
      <c r="L3602" s="26">
        <v>0</v>
      </c>
      <c r="M3602" s="27">
        <v>0</v>
      </c>
      <c r="N3602" s="22">
        <v>0</v>
      </c>
      <c r="O3602" s="22">
        <v>0</v>
      </c>
      <c r="P3602" s="1">
        <v>126177</v>
      </c>
      <c r="Q3602">
        <v>365</v>
      </c>
      <c r="R3602">
        <v>65</v>
      </c>
      <c r="S3602" t="s">
        <v>1811</v>
      </c>
      <c r="T3602" t="s">
        <v>1811</v>
      </c>
      <c r="U3602" t="s">
        <v>3137</v>
      </c>
      <c r="V3602" t="s">
        <v>1782</v>
      </c>
      <c r="W3602" t="s">
        <v>39</v>
      </c>
      <c r="X3602">
        <v>877271</v>
      </c>
      <c r="Y3602">
        <f>VLOOKUP(P3602,[1]Listado!$F$5:$N$6488,9,0)</f>
        <v>0</v>
      </c>
      <c r="Z3602">
        <f>VLOOKUP(P3602,[1]Listado!$F$5:$O$6488,10,0)</f>
        <v>0</v>
      </c>
    </row>
    <row r="3603" spans="2:26" ht="30" x14ac:dyDescent="0.25">
      <c r="B3603" s="24">
        <v>65</v>
      </c>
      <c r="C3603" s="19" t="s">
        <v>1811</v>
      </c>
      <c r="D3603" s="25">
        <v>365</v>
      </c>
      <c r="E3603" s="19" t="s">
        <v>1811</v>
      </c>
      <c r="F3603" s="25">
        <v>126130</v>
      </c>
      <c r="G3603" s="19" t="s">
        <v>3710</v>
      </c>
      <c r="H3603" s="25" t="s">
        <v>4631</v>
      </c>
      <c r="I3603" s="19" t="s">
        <v>1782</v>
      </c>
      <c r="J3603" s="25" t="s">
        <v>39</v>
      </c>
      <c r="K3603" s="32">
        <v>106328</v>
      </c>
      <c r="L3603" s="26">
        <v>0</v>
      </c>
      <c r="M3603" s="27">
        <v>0</v>
      </c>
      <c r="N3603" s="22">
        <v>0</v>
      </c>
      <c r="O3603" s="22">
        <v>0</v>
      </c>
      <c r="P3603" s="1">
        <v>126178</v>
      </c>
      <c r="Q3603">
        <v>365</v>
      </c>
      <c r="R3603">
        <v>65</v>
      </c>
      <c r="S3603" t="s">
        <v>1811</v>
      </c>
      <c r="T3603" t="s">
        <v>1811</v>
      </c>
      <c r="U3603" t="s">
        <v>3292</v>
      </c>
      <c r="V3603" t="s">
        <v>1782</v>
      </c>
      <c r="W3603" t="s">
        <v>39</v>
      </c>
      <c r="X3603">
        <v>7341811</v>
      </c>
      <c r="Y3603">
        <f>VLOOKUP(P3603,[1]Listado!$F$5:$N$6488,9,0)</f>
        <v>0</v>
      </c>
      <c r="Z3603">
        <f>VLOOKUP(P3603,[1]Listado!$F$5:$O$6488,10,0)</f>
        <v>0</v>
      </c>
    </row>
    <row r="3604" spans="2:26" ht="30" x14ac:dyDescent="0.25">
      <c r="B3604" s="24">
        <v>65</v>
      </c>
      <c r="C3604" s="19" t="s">
        <v>1811</v>
      </c>
      <c r="D3604" s="25">
        <v>365</v>
      </c>
      <c r="E3604" s="19" t="s">
        <v>1811</v>
      </c>
      <c r="F3604" s="25">
        <v>126131</v>
      </c>
      <c r="G3604" s="19" t="s">
        <v>3707</v>
      </c>
      <c r="H3604" s="25" t="s">
        <v>4631</v>
      </c>
      <c r="I3604" s="19" t="s">
        <v>1782</v>
      </c>
      <c r="J3604" s="25" t="s">
        <v>39</v>
      </c>
      <c r="K3604" s="32">
        <v>104748</v>
      </c>
      <c r="L3604" s="26">
        <v>0</v>
      </c>
      <c r="M3604" s="27">
        <v>0</v>
      </c>
      <c r="N3604" s="22">
        <v>0</v>
      </c>
      <c r="O3604" s="22">
        <v>0</v>
      </c>
      <c r="P3604" s="1">
        <v>126179</v>
      </c>
      <c r="Q3604">
        <v>365</v>
      </c>
      <c r="R3604">
        <v>65</v>
      </c>
      <c r="S3604" t="s">
        <v>1811</v>
      </c>
      <c r="T3604" t="s">
        <v>1811</v>
      </c>
      <c r="U3604" t="s">
        <v>3334</v>
      </c>
      <c r="V3604" t="s">
        <v>1782</v>
      </c>
      <c r="W3604" t="s">
        <v>39</v>
      </c>
      <c r="X3604">
        <v>230923</v>
      </c>
      <c r="Y3604">
        <f>VLOOKUP(P3604,[1]Listado!$F$5:$N$6488,9,0)</f>
        <v>0</v>
      </c>
      <c r="Z3604">
        <f>VLOOKUP(P3604,[1]Listado!$F$5:$O$6488,10,0)</f>
        <v>0</v>
      </c>
    </row>
    <row r="3605" spans="2:26" ht="30" x14ac:dyDescent="0.25">
      <c r="B3605" s="24">
        <v>65</v>
      </c>
      <c r="C3605" s="19" t="s">
        <v>1811</v>
      </c>
      <c r="D3605" s="25">
        <v>365</v>
      </c>
      <c r="E3605" s="19" t="s">
        <v>1811</v>
      </c>
      <c r="F3605" s="25">
        <v>126132</v>
      </c>
      <c r="G3605" s="19" t="s">
        <v>3704</v>
      </c>
      <c r="H3605" s="25" t="s">
        <v>4631</v>
      </c>
      <c r="I3605" s="19" t="s">
        <v>1782</v>
      </c>
      <c r="J3605" s="25" t="s">
        <v>39</v>
      </c>
      <c r="K3605" s="32">
        <v>87297</v>
      </c>
      <c r="L3605" s="26">
        <v>0</v>
      </c>
      <c r="M3605" s="27">
        <v>0</v>
      </c>
      <c r="N3605" s="22">
        <v>0</v>
      </c>
      <c r="O3605" s="22">
        <v>0</v>
      </c>
      <c r="P3605" s="1">
        <v>126180</v>
      </c>
      <c r="Q3605">
        <v>365</v>
      </c>
      <c r="R3605">
        <v>65</v>
      </c>
      <c r="S3605" t="s">
        <v>1811</v>
      </c>
      <c r="T3605" t="s">
        <v>1811</v>
      </c>
      <c r="U3605" t="s">
        <v>3253</v>
      </c>
      <c r="V3605" t="s">
        <v>1782</v>
      </c>
      <c r="W3605" t="s">
        <v>39</v>
      </c>
      <c r="X3605">
        <v>670252</v>
      </c>
      <c r="Y3605">
        <f>VLOOKUP(P3605,[1]Listado!$F$5:$N$6488,9,0)</f>
        <v>0</v>
      </c>
      <c r="Z3605">
        <f>VLOOKUP(P3605,[1]Listado!$F$5:$O$6488,10,0)</f>
        <v>0</v>
      </c>
    </row>
    <row r="3606" spans="2:26" ht="30" x14ac:dyDescent="0.25">
      <c r="B3606" s="24">
        <v>65</v>
      </c>
      <c r="C3606" s="19" t="s">
        <v>1811</v>
      </c>
      <c r="D3606" s="25">
        <v>365</v>
      </c>
      <c r="E3606" s="19" t="s">
        <v>1811</v>
      </c>
      <c r="F3606" s="25">
        <v>126133</v>
      </c>
      <c r="G3606" s="19" t="s">
        <v>3705</v>
      </c>
      <c r="H3606" s="25" t="s">
        <v>4631</v>
      </c>
      <c r="I3606" s="19" t="s">
        <v>1782</v>
      </c>
      <c r="J3606" s="25" t="s">
        <v>39</v>
      </c>
      <c r="K3606" s="32">
        <v>105961</v>
      </c>
      <c r="L3606" s="26">
        <v>0</v>
      </c>
      <c r="M3606" s="27">
        <v>0</v>
      </c>
      <c r="N3606" s="22">
        <v>0</v>
      </c>
      <c r="O3606" s="22">
        <v>0</v>
      </c>
      <c r="P3606" s="1">
        <v>126181</v>
      </c>
      <c r="Q3606">
        <v>365</v>
      </c>
      <c r="R3606">
        <v>65</v>
      </c>
      <c r="S3606" t="s">
        <v>1811</v>
      </c>
      <c r="T3606" t="s">
        <v>1811</v>
      </c>
      <c r="U3606" t="s">
        <v>3817</v>
      </c>
      <c r="V3606" t="s">
        <v>1782</v>
      </c>
      <c r="W3606" t="s">
        <v>39</v>
      </c>
      <c r="X3606">
        <v>24587</v>
      </c>
      <c r="Y3606">
        <f>VLOOKUP(P3606,[1]Listado!$F$5:$N$6488,9,0)</f>
        <v>0</v>
      </c>
      <c r="Z3606">
        <f>VLOOKUP(P3606,[1]Listado!$F$5:$O$6488,10,0)</f>
        <v>0</v>
      </c>
    </row>
    <row r="3607" spans="2:26" ht="30" x14ac:dyDescent="0.25">
      <c r="B3607" s="24">
        <v>65</v>
      </c>
      <c r="C3607" s="19" t="s">
        <v>1811</v>
      </c>
      <c r="D3607" s="25">
        <v>365</v>
      </c>
      <c r="E3607" s="19" t="s">
        <v>1811</v>
      </c>
      <c r="F3607" s="25">
        <v>126134</v>
      </c>
      <c r="G3607" s="19" t="s">
        <v>3350</v>
      </c>
      <c r="H3607" s="25" t="s">
        <v>4631</v>
      </c>
      <c r="I3607" s="19" t="s">
        <v>1782</v>
      </c>
      <c r="J3607" s="25" t="s">
        <v>39</v>
      </c>
      <c r="K3607" s="32">
        <v>170541</v>
      </c>
      <c r="L3607" s="26">
        <v>0</v>
      </c>
      <c r="M3607" s="27">
        <v>0</v>
      </c>
      <c r="N3607" s="22">
        <v>0</v>
      </c>
      <c r="O3607" s="22">
        <v>0</v>
      </c>
      <c r="P3607" s="1">
        <v>126182</v>
      </c>
      <c r="Q3607">
        <v>365</v>
      </c>
      <c r="R3607">
        <v>65</v>
      </c>
      <c r="S3607" t="s">
        <v>1811</v>
      </c>
      <c r="T3607" t="s">
        <v>1811</v>
      </c>
      <c r="U3607" t="s">
        <v>3035</v>
      </c>
      <c r="V3607" t="s">
        <v>1782</v>
      </c>
      <c r="W3607" t="s">
        <v>39</v>
      </c>
      <c r="X3607">
        <v>192496</v>
      </c>
      <c r="Y3607">
        <f>VLOOKUP(P3607,[1]Listado!$F$5:$N$6488,9,0)</f>
        <v>0</v>
      </c>
      <c r="Z3607">
        <f>VLOOKUP(P3607,[1]Listado!$F$5:$O$6488,10,0)</f>
        <v>0</v>
      </c>
    </row>
    <row r="3608" spans="2:26" ht="30" x14ac:dyDescent="0.25">
      <c r="B3608" s="24">
        <v>65</v>
      </c>
      <c r="C3608" s="19" t="s">
        <v>1811</v>
      </c>
      <c r="D3608" s="25">
        <v>365</v>
      </c>
      <c r="E3608" s="19" t="s">
        <v>1811</v>
      </c>
      <c r="F3608" s="25">
        <v>126135</v>
      </c>
      <c r="G3608" s="19" t="s">
        <v>3639</v>
      </c>
      <c r="H3608" s="25" t="s">
        <v>4631</v>
      </c>
      <c r="I3608" s="19" t="s">
        <v>1782</v>
      </c>
      <c r="J3608" s="25" t="s">
        <v>39</v>
      </c>
      <c r="K3608" s="32">
        <v>130638</v>
      </c>
      <c r="L3608" s="26">
        <v>0</v>
      </c>
      <c r="M3608" s="27">
        <v>0</v>
      </c>
      <c r="N3608" s="22">
        <v>0</v>
      </c>
      <c r="O3608" s="22">
        <v>0</v>
      </c>
      <c r="P3608" s="1">
        <v>126183</v>
      </c>
      <c r="Q3608">
        <v>365</v>
      </c>
      <c r="R3608">
        <v>65</v>
      </c>
      <c r="S3608" t="s">
        <v>1811</v>
      </c>
      <c r="T3608" t="s">
        <v>1811</v>
      </c>
      <c r="U3608" t="s">
        <v>3468</v>
      </c>
      <c r="V3608" t="s">
        <v>1782</v>
      </c>
      <c r="W3608" t="s">
        <v>39</v>
      </c>
      <c r="X3608">
        <v>124684</v>
      </c>
      <c r="Y3608">
        <f>VLOOKUP(P3608,[1]Listado!$F$5:$N$6488,9,0)</f>
        <v>0</v>
      </c>
      <c r="Z3608">
        <f>VLOOKUP(P3608,[1]Listado!$F$5:$O$6488,10,0)</f>
        <v>0</v>
      </c>
    </row>
    <row r="3609" spans="2:26" ht="30" x14ac:dyDescent="0.25">
      <c r="B3609" s="24">
        <v>65</v>
      </c>
      <c r="C3609" s="19" t="s">
        <v>1811</v>
      </c>
      <c r="D3609" s="25">
        <v>365</v>
      </c>
      <c r="E3609" s="19" t="s">
        <v>1811</v>
      </c>
      <c r="F3609" s="25">
        <v>126136</v>
      </c>
      <c r="G3609" s="19" t="s">
        <v>3434</v>
      </c>
      <c r="H3609" s="25" t="s">
        <v>4631</v>
      </c>
      <c r="I3609" s="19" t="s">
        <v>1782</v>
      </c>
      <c r="J3609" s="25" t="s">
        <v>39</v>
      </c>
      <c r="K3609" s="32">
        <v>1228049</v>
      </c>
      <c r="L3609" s="26">
        <v>0</v>
      </c>
      <c r="M3609" s="27">
        <v>0</v>
      </c>
      <c r="N3609" s="22">
        <v>0</v>
      </c>
      <c r="O3609" s="22">
        <v>0</v>
      </c>
      <c r="P3609" s="1">
        <v>126184</v>
      </c>
      <c r="Q3609">
        <v>365</v>
      </c>
      <c r="R3609">
        <v>65</v>
      </c>
      <c r="S3609" t="s">
        <v>1811</v>
      </c>
      <c r="T3609" t="s">
        <v>1811</v>
      </c>
      <c r="U3609" t="s">
        <v>3399</v>
      </c>
      <c r="V3609" t="s">
        <v>1782</v>
      </c>
      <c r="W3609" t="s">
        <v>39</v>
      </c>
      <c r="X3609">
        <v>3103684</v>
      </c>
      <c r="Y3609">
        <f>VLOOKUP(P3609,[1]Listado!$F$5:$N$6488,9,0)</f>
        <v>0</v>
      </c>
      <c r="Z3609">
        <f>VLOOKUP(P3609,[1]Listado!$F$5:$O$6488,10,0)</f>
        <v>0</v>
      </c>
    </row>
    <row r="3610" spans="2:26" ht="30" x14ac:dyDescent="0.25">
      <c r="B3610" s="24">
        <v>65</v>
      </c>
      <c r="C3610" s="19" t="s">
        <v>1811</v>
      </c>
      <c r="D3610" s="25">
        <v>365</v>
      </c>
      <c r="E3610" s="19" t="s">
        <v>1811</v>
      </c>
      <c r="F3610" s="25">
        <v>126137</v>
      </c>
      <c r="G3610" s="19" t="s">
        <v>3676</v>
      </c>
      <c r="H3610" s="25" t="s">
        <v>4631</v>
      </c>
      <c r="I3610" s="19" t="s">
        <v>1782</v>
      </c>
      <c r="J3610" s="25" t="s">
        <v>39</v>
      </c>
      <c r="K3610" s="32">
        <v>201809</v>
      </c>
      <c r="L3610" s="26">
        <v>0</v>
      </c>
      <c r="M3610" s="27">
        <v>0</v>
      </c>
      <c r="N3610" s="22">
        <v>0</v>
      </c>
      <c r="O3610" s="22">
        <v>0</v>
      </c>
      <c r="P3610" s="1">
        <v>126185</v>
      </c>
      <c r="Q3610">
        <v>365</v>
      </c>
      <c r="R3610">
        <v>65</v>
      </c>
      <c r="S3610" t="s">
        <v>1811</v>
      </c>
      <c r="T3610" t="s">
        <v>1811</v>
      </c>
      <c r="U3610" t="s">
        <v>2976</v>
      </c>
      <c r="V3610" t="s">
        <v>1782</v>
      </c>
      <c r="W3610" t="s">
        <v>39</v>
      </c>
      <c r="X3610">
        <v>55023</v>
      </c>
      <c r="Y3610">
        <f>VLOOKUP(P3610,[1]Listado!$F$5:$N$6488,9,0)</f>
        <v>0</v>
      </c>
      <c r="Z3610">
        <f>VLOOKUP(P3610,[1]Listado!$F$5:$O$6488,10,0)</f>
        <v>0</v>
      </c>
    </row>
    <row r="3611" spans="2:26" ht="30" x14ac:dyDescent="0.25">
      <c r="B3611" s="24">
        <v>65</v>
      </c>
      <c r="C3611" s="19" t="s">
        <v>1811</v>
      </c>
      <c r="D3611" s="25">
        <v>365</v>
      </c>
      <c r="E3611" s="19" t="s">
        <v>1811</v>
      </c>
      <c r="F3611" s="25">
        <v>126138</v>
      </c>
      <c r="G3611" s="19" t="s">
        <v>3356</v>
      </c>
      <c r="H3611" s="25" t="s">
        <v>4631</v>
      </c>
      <c r="I3611" s="19" t="s">
        <v>1782</v>
      </c>
      <c r="J3611" s="25" t="s">
        <v>39</v>
      </c>
      <c r="K3611" s="32">
        <v>60470</v>
      </c>
      <c r="L3611" s="26">
        <v>0</v>
      </c>
      <c r="M3611" s="27">
        <v>0</v>
      </c>
      <c r="N3611" s="22">
        <v>0</v>
      </c>
      <c r="O3611" s="22">
        <v>0</v>
      </c>
      <c r="P3611" s="1">
        <v>126186</v>
      </c>
      <c r="Q3611">
        <v>365</v>
      </c>
      <c r="R3611">
        <v>65</v>
      </c>
      <c r="S3611" t="s">
        <v>1811</v>
      </c>
      <c r="T3611" t="s">
        <v>1811</v>
      </c>
      <c r="U3611" t="s">
        <v>3552</v>
      </c>
      <c r="V3611" t="s">
        <v>1782</v>
      </c>
      <c r="W3611" t="s">
        <v>39</v>
      </c>
      <c r="X3611">
        <v>2629851</v>
      </c>
      <c r="Y3611">
        <f>VLOOKUP(P3611,[1]Listado!$F$5:$N$6488,9,0)</f>
        <v>0</v>
      </c>
      <c r="Z3611">
        <f>VLOOKUP(P3611,[1]Listado!$F$5:$O$6488,10,0)</f>
        <v>0</v>
      </c>
    </row>
    <row r="3612" spans="2:26" ht="30" x14ac:dyDescent="0.25">
      <c r="B3612" s="24">
        <v>65</v>
      </c>
      <c r="C3612" s="19" t="s">
        <v>1811</v>
      </c>
      <c r="D3612" s="25">
        <v>365</v>
      </c>
      <c r="E3612" s="19" t="s">
        <v>1811</v>
      </c>
      <c r="F3612" s="25">
        <v>126139</v>
      </c>
      <c r="G3612" s="19" t="s">
        <v>3166</v>
      </c>
      <c r="H3612" s="25" t="s">
        <v>4631</v>
      </c>
      <c r="I3612" s="19" t="s">
        <v>1782</v>
      </c>
      <c r="J3612" s="25" t="s">
        <v>39</v>
      </c>
      <c r="K3612" s="32">
        <v>81787</v>
      </c>
      <c r="L3612" s="26">
        <v>0</v>
      </c>
      <c r="M3612" s="27">
        <v>0</v>
      </c>
      <c r="N3612" s="22">
        <v>0</v>
      </c>
      <c r="O3612" s="22">
        <v>0</v>
      </c>
      <c r="P3612" s="1">
        <v>126187</v>
      </c>
      <c r="Q3612">
        <v>365</v>
      </c>
      <c r="R3612">
        <v>65</v>
      </c>
      <c r="S3612" t="s">
        <v>1811</v>
      </c>
      <c r="T3612" t="s">
        <v>1811</v>
      </c>
      <c r="U3612" t="s">
        <v>3465</v>
      </c>
      <c r="V3612" t="s">
        <v>1782</v>
      </c>
      <c r="W3612" t="s">
        <v>39</v>
      </c>
      <c r="X3612">
        <v>252614</v>
      </c>
      <c r="Y3612">
        <f>VLOOKUP(P3612,[1]Listado!$F$5:$N$6488,9,0)</f>
        <v>0</v>
      </c>
      <c r="Z3612">
        <f>VLOOKUP(P3612,[1]Listado!$F$5:$O$6488,10,0)</f>
        <v>0</v>
      </c>
    </row>
    <row r="3613" spans="2:26" ht="30" x14ac:dyDescent="0.25">
      <c r="B3613" s="24">
        <v>65</v>
      </c>
      <c r="C3613" s="19" t="s">
        <v>1811</v>
      </c>
      <c r="D3613" s="25">
        <v>365</v>
      </c>
      <c r="E3613" s="19" t="s">
        <v>1811</v>
      </c>
      <c r="F3613" s="25">
        <v>126140</v>
      </c>
      <c r="G3613" s="19" t="s">
        <v>3775</v>
      </c>
      <c r="H3613" s="25" t="s">
        <v>4631</v>
      </c>
      <c r="I3613" s="19" t="s">
        <v>1782</v>
      </c>
      <c r="J3613" s="25" t="s">
        <v>39</v>
      </c>
      <c r="K3613" s="32">
        <v>48450</v>
      </c>
      <c r="L3613" s="26">
        <v>0</v>
      </c>
      <c r="M3613" s="27">
        <v>0</v>
      </c>
      <c r="N3613" s="22">
        <v>0</v>
      </c>
      <c r="O3613" s="22">
        <v>0</v>
      </c>
      <c r="P3613" s="1">
        <v>126188</v>
      </c>
      <c r="Q3613">
        <v>365</v>
      </c>
      <c r="R3613">
        <v>65</v>
      </c>
      <c r="S3613" t="s">
        <v>1811</v>
      </c>
      <c r="T3613" t="s">
        <v>1811</v>
      </c>
      <c r="U3613" t="s">
        <v>3811</v>
      </c>
      <c r="V3613" t="s">
        <v>1782</v>
      </c>
      <c r="W3613" t="s">
        <v>39</v>
      </c>
      <c r="X3613">
        <v>574618</v>
      </c>
      <c r="Y3613">
        <f>VLOOKUP(P3613,[1]Listado!$F$5:$N$6488,9,0)</f>
        <v>0</v>
      </c>
      <c r="Z3613">
        <f>VLOOKUP(P3613,[1]Listado!$F$5:$O$6488,10,0)</f>
        <v>0</v>
      </c>
    </row>
    <row r="3614" spans="2:26" ht="45" x14ac:dyDescent="0.25">
      <c r="B3614" s="24">
        <v>65</v>
      </c>
      <c r="C3614" s="19" t="s">
        <v>1811</v>
      </c>
      <c r="D3614" s="25">
        <v>365</v>
      </c>
      <c r="E3614" s="19" t="s">
        <v>1811</v>
      </c>
      <c r="F3614" s="25">
        <v>126141</v>
      </c>
      <c r="G3614" s="19" t="s">
        <v>3530</v>
      </c>
      <c r="H3614" s="25" t="s">
        <v>4631</v>
      </c>
      <c r="I3614" s="19" t="s">
        <v>1782</v>
      </c>
      <c r="J3614" s="25" t="s">
        <v>39</v>
      </c>
      <c r="K3614" s="32">
        <v>38152</v>
      </c>
      <c r="L3614" s="26">
        <v>0</v>
      </c>
      <c r="M3614" s="27">
        <v>0</v>
      </c>
      <c r="N3614" s="22">
        <v>0</v>
      </c>
      <c r="O3614" s="22">
        <v>0</v>
      </c>
      <c r="P3614" s="1">
        <v>126189</v>
      </c>
      <c r="Q3614">
        <v>365</v>
      </c>
      <c r="R3614">
        <v>65</v>
      </c>
      <c r="S3614" t="s">
        <v>1811</v>
      </c>
      <c r="T3614" t="s">
        <v>1811</v>
      </c>
      <c r="U3614" t="s">
        <v>3050</v>
      </c>
      <c r="V3614" t="s">
        <v>1782</v>
      </c>
      <c r="W3614" t="s">
        <v>39</v>
      </c>
      <c r="X3614">
        <v>43264</v>
      </c>
      <c r="Y3614">
        <f>VLOOKUP(P3614,[1]Listado!$F$5:$N$6488,9,0)</f>
        <v>0</v>
      </c>
      <c r="Z3614">
        <f>VLOOKUP(P3614,[1]Listado!$F$5:$O$6488,10,0)</f>
        <v>0</v>
      </c>
    </row>
    <row r="3615" spans="2:26" ht="30" x14ac:dyDescent="0.25">
      <c r="B3615" s="24">
        <v>65</v>
      </c>
      <c r="C3615" s="19" t="s">
        <v>1811</v>
      </c>
      <c r="D3615" s="25">
        <v>365</v>
      </c>
      <c r="E3615" s="19" t="s">
        <v>1811</v>
      </c>
      <c r="F3615" s="25">
        <v>126142</v>
      </c>
      <c r="G3615" s="19" t="s">
        <v>3740</v>
      </c>
      <c r="H3615" s="25" t="s">
        <v>4631</v>
      </c>
      <c r="I3615" s="19" t="s">
        <v>1782</v>
      </c>
      <c r="J3615" s="25" t="s">
        <v>39</v>
      </c>
      <c r="K3615" s="32">
        <v>50533</v>
      </c>
      <c r="L3615" s="26">
        <v>0</v>
      </c>
      <c r="M3615" s="27">
        <v>0</v>
      </c>
      <c r="N3615" s="22">
        <v>0</v>
      </c>
      <c r="O3615" s="22">
        <v>0</v>
      </c>
      <c r="P3615" s="1">
        <v>126190</v>
      </c>
      <c r="Q3615">
        <v>365</v>
      </c>
      <c r="R3615">
        <v>65</v>
      </c>
      <c r="S3615" t="s">
        <v>1811</v>
      </c>
      <c r="T3615" t="s">
        <v>1811</v>
      </c>
      <c r="U3615" t="s">
        <v>3066</v>
      </c>
      <c r="V3615" t="s">
        <v>1782</v>
      </c>
      <c r="W3615" t="s">
        <v>39</v>
      </c>
      <c r="X3615">
        <v>206258</v>
      </c>
      <c r="Y3615">
        <f>VLOOKUP(P3615,[1]Listado!$F$5:$N$6488,9,0)</f>
        <v>0</v>
      </c>
      <c r="Z3615">
        <f>VLOOKUP(P3615,[1]Listado!$F$5:$O$6488,10,0)</f>
        <v>0</v>
      </c>
    </row>
    <row r="3616" spans="2:26" ht="30" x14ac:dyDescent="0.25">
      <c r="B3616" s="24">
        <v>65</v>
      </c>
      <c r="C3616" s="19" t="s">
        <v>1811</v>
      </c>
      <c r="D3616" s="25">
        <v>365</v>
      </c>
      <c r="E3616" s="19" t="s">
        <v>1811</v>
      </c>
      <c r="F3616" s="25">
        <v>126143</v>
      </c>
      <c r="G3616" s="19" t="s">
        <v>3745</v>
      </c>
      <c r="H3616" s="25" t="s">
        <v>4631</v>
      </c>
      <c r="I3616" s="19" t="s">
        <v>1782</v>
      </c>
      <c r="J3616" s="25" t="s">
        <v>39</v>
      </c>
      <c r="K3616" s="32">
        <v>33646</v>
      </c>
      <c r="L3616" s="26">
        <v>0</v>
      </c>
      <c r="M3616" s="27">
        <v>0</v>
      </c>
      <c r="N3616" s="22">
        <v>0</v>
      </c>
      <c r="O3616" s="22">
        <v>0</v>
      </c>
      <c r="P3616" s="1">
        <v>126191</v>
      </c>
      <c r="Q3616">
        <v>365</v>
      </c>
      <c r="R3616">
        <v>65</v>
      </c>
      <c r="S3616" t="s">
        <v>1811</v>
      </c>
      <c r="T3616" t="s">
        <v>1811</v>
      </c>
      <c r="U3616" t="s">
        <v>3565</v>
      </c>
      <c r="V3616" t="s">
        <v>1782</v>
      </c>
      <c r="W3616" t="s">
        <v>39</v>
      </c>
      <c r="X3616">
        <v>93134</v>
      </c>
      <c r="Y3616">
        <f>VLOOKUP(P3616,[1]Listado!$F$5:$N$6488,9,0)</f>
        <v>0</v>
      </c>
      <c r="Z3616">
        <f>VLOOKUP(P3616,[1]Listado!$F$5:$O$6488,10,0)</f>
        <v>0</v>
      </c>
    </row>
    <row r="3617" spans="2:26" ht="30" x14ac:dyDescent="0.25">
      <c r="B3617" s="24">
        <v>65</v>
      </c>
      <c r="C3617" s="19" t="s">
        <v>1811</v>
      </c>
      <c r="D3617" s="25">
        <v>365</v>
      </c>
      <c r="E3617" s="19" t="s">
        <v>1811</v>
      </c>
      <c r="F3617" s="25">
        <v>126144</v>
      </c>
      <c r="G3617" s="19" t="s">
        <v>3743</v>
      </c>
      <c r="H3617" s="25" t="s">
        <v>4631</v>
      </c>
      <c r="I3617" s="19" t="s">
        <v>1782</v>
      </c>
      <c r="J3617" s="25" t="s">
        <v>39</v>
      </c>
      <c r="K3617" s="32">
        <v>29222</v>
      </c>
      <c r="L3617" s="26">
        <v>0</v>
      </c>
      <c r="M3617" s="27">
        <v>0</v>
      </c>
      <c r="N3617" s="22">
        <v>0</v>
      </c>
      <c r="O3617" s="22">
        <v>0</v>
      </c>
      <c r="P3617" s="1">
        <v>126192</v>
      </c>
      <c r="Q3617">
        <v>365</v>
      </c>
      <c r="R3617">
        <v>65</v>
      </c>
      <c r="S3617" t="s">
        <v>1811</v>
      </c>
      <c r="T3617" t="s">
        <v>1811</v>
      </c>
      <c r="U3617" t="s">
        <v>3697</v>
      </c>
      <c r="V3617" t="s">
        <v>1782</v>
      </c>
      <c r="W3617" t="s">
        <v>39</v>
      </c>
      <c r="X3617">
        <v>1262165</v>
      </c>
      <c r="Y3617">
        <f>VLOOKUP(P3617,[1]Listado!$F$5:$N$6488,9,0)</f>
        <v>0</v>
      </c>
      <c r="Z3617">
        <f>VLOOKUP(P3617,[1]Listado!$F$5:$O$6488,10,0)</f>
        <v>0</v>
      </c>
    </row>
    <row r="3618" spans="2:26" ht="30" x14ac:dyDescent="0.25">
      <c r="B3618" s="24">
        <v>65</v>
      </c>
      <c r="C3618" s="19" t="s">
        <v>1811</v>
      </c>
      <c r="D3618" s="25">
        <v>365</v>
      </c>
      <c r="E3618" s="19" t="s">
        <v>1811</v>
      </c>
      <c r="F3618" s="25">
        <v>126145</v>
      </c>
      <c r="G3618" s="19" t="s">
        <v>3547</v>
      </c>
      <c r="H3618" s="25" t="s">
        <v>4631</v>
      </c>
      <c r="I3618" s="19" t="s">
        <v>1782</v>
      </c>
      <c r="J3618" s="25" t="s">
        <v>39</v>
      </c>
      <c r="K3618" s="32">
        <v>115929</v>
      </c>
      <c r="L3618" s="26">
        <v>0</v>
      </c>
      <c r="M3618" s="27">
        <v>0</v>
      </c>
      <c r="N3618" s="22">
        <v>0</v>
      </c>
      <c r="O3618" s="22">
        <v>0</v>
      </c>
      <c r="P3618" s="1">
        <v>126193</v>
      </c>
      <c r="Q3618">
        <v>365</v>
      </c>
      <c r="R3618">
        <v>65</v>
      </c>
      <c r="S3618" t="s">
        <v>1811</v>
      </c>
      <c r="T3618" t="s">
        <v>1811</v>
      </c>
      <c r="U3618" t="s">
        <v>3087</v>
      </c>
      <c r="V3618" t="s">
        <v>1782</v>
      </c>
      <c r="W3618" t="s">
        <v>39</v>
      </c>
      <c r="X3618">
        <v>78999</v>
      </c>
      <c r="Y3618">
        <f>VLOOKUP(P3618,[1]Listado!$F$5:$N$6488,9,0)</f>
        <v>0</v>
      </c>
      <c r="Z3618">
        <f>VLOOKUP(P3618,[1]Listado!$F$5:$O$6488,10,0)</f>
        <v>0</v>
      </c>
    </row>
    <row r="3619" spans="2:26" ht="30" x14ac:dyDescent="0.25">
      <c r="B3619" s="24">
        <v>65</v>
      </c>
      <c r="C3619" s="19" t="s">
        <v>1811</v>
      </c>
      <c r="D3619" s="25">
        <v>365</v>
      </c>
      <c r="E3619" s="19" t="s">
        <v>1811</v>
      </c>
      <c r="F3619" s="25">
        <v>126146</v>
      </c>
      <c r="G3619" s="19" t="s">
        <v>3731</v>
      </c>
      <c r="H3619" s="25" t="s">
        <v>4631</v>
      </c>
      <c r="I3619" s="19" t="s">
        <v>1782</v>
      </c>
      <c r="J3619" s="25" t="s">
        <v>39</v>
      </c>
      <c r="K3619" s="32">
        <v>87411</v>
      </c>
      <c r="L3619" s="26">
        <v>0</v>
      </c>
      <c r="M3619" s="27">
        <v>0</v>
      </c>
      <c r="N3619" s="22">
        <v>0</v>
      </c>
      <c r="O3619" s="22">
        <v>0</v>
      </c>
      <c r="P3619" s="1">
        <v>126194</v>
      </c>
      <c r="Q3619">
        <v>365</v>
      </c>
      <c r="R3619">
        <v>65</v>
      </c>
      <c r="S3619" t="s">
        <v>1811</v>
      </c>
      <c r="T3619" t="s">
        <v>1811</v>
      </c>
      <c r="U3619" t="s">
        <v>3823</v>
      </c>
      <c r="V3619" t="s">
        <v>1782</v>
      </c>
      <c r="W3619" t="s">
        <v>39</v>
      </c>
      <c r="X3619">
        <v>641682</v>
      </c>
      <c r="Y3619">
        <f>VLOOKUP(P3619,[1]Listado!$F$5:$N$6488,9,0)</f>
        <v>0</v>
      </c>
      <c r="Z3619">
        <f>VLOOKUP(P3619,[1]Listado!$F$5:$O$6488,10,0)</f>
        <v>0</v>
      </c>
    </row>
    <row r="3620" spans="2:26" ht="45" x14ac:dyDescent="0.25">
      <c r="B3620" s="24">
        <v>65</v>
      </c>
      <c r="C3620" s="19" t="s">
        <v>1811</v>
      </c>
      <c r="D3620" s="25">
        <v>365</v>
      </c>
      <c r="E3620" s="19" t="s">
        <v>1811</v>
      </c>
      <c r="F3620" s="25">
        <v>126147</v>
      </c>
      <c r="G3620" s="19" t="s">
        <v>3746</v>
      </c>
      <c r="H3620" s="25" t="s">
        <v>4631</v>
      </c>
      <c r="I3620" s="19" t="s">
        <v>1782</v>
      </c>
      <c r="J3620" s="25" t="s">
        <v>39</v>
      </c>
      <c r="K3620" s="32">
        <v>110499</v>
      </c>
      <c r="L3620" s="26">
        <v>0</v>
      </c>
      <c r="M3620" s="27">
        <v>0</v>
      </c>
      <c r="N3620" s="22">
        <v>0</v>
      </c>
      <c r="O3620" s="22">
        <v>0</v>
      </c>
      <c r="P3620" s="1">
        <v>126195</v>
      </c>
      <c r="Q3620">
        <v>365</v>
      </c>
      <c r="R3620">
        <v>65</v>
      </c>
      <c r="S3620" t="s">
        <v>1811</v>
      </c>
      <c r="T3620" t="s">
        <v>1811</v>
      </c>
      <c r="U3620" t="s">
        <v>3205</v>
      </c>
      <c r="V3620" t="s">
        <v>1782</v>
      </c>
      <c r="W3620" t="s">
        <v>39</v>
      </c>
      <c r="X3620">
        <v>200011</v>
      </c>
      <c r="Y3620">
        <f>VLOOKUP(P3620,[1]Listado!$F$5:$N$6488,9,0)</f>
        <v>0</v>
      </c>
      <c r="Z3620">
        <f>VLOOKUP(P3620,[1]Listado!$F$5:$O$6488,10,0)</f>
        <v>0</v>
      </c>
    </row>
    <row r="3621" spans="2:26" ht="45" x14ac:dyDescent="0.25">
      <c r="B3621" s="24">
        <v>65</v>
      </c>
      <c r="C3621" s="19" t="s">
        <v>1811</v>
      </c>
      <c r="D3621" s="25">
        <v>365</v>
      </c>
      <c r="E3621" s="19" t="s">
        <v>1811</v>
      </c>
      <c r="F3621" s="25">
        <v>126148</v>
      </c>
      <c r="G3621" s="19" t="s">
        <v>3744</v>
      </c>
      <c r="H3621" s="25" t="s">
        <v>4631</v>
      </c>
      <c r="I3621" s="19" t="s">
        <v>1782</v>
      </c>
      <c r="J3621" s="25" t="s">
        <v>39</v>
      </c>
      <c r="K3621" s="32">
        <v>98202</v>
      </c>
      <c r="L3621" s="26">
        <v>0</v>
      </c>
      <c r="M3621" s="27">
        <v>0</v>
      </c>
      <c r="N3621" s="22">
        <v>0</v>
      </c>
      <c r="O3621" s="22">
        <v>0</v>
      </c>
      <c r="P3621" s="1">
        <v>126196</v>
      </c>
      <c r="Q3621">
        <v>365</v>
      </c>
      <c r="R3621">
        <v>65</v>
      </c>
      <c r="S3621" t="s">
        <v>1811</v>
      </c>
      <c r="T3621" t="s">
        <v>1811</v>
      </c>
      <c r="U3621" t="s">
        <v>3338</v>
      </c>
      <c r="V3621" t="s">
        <v>1782</v>
      </c>
      <c r="W3621" t="s">
        <v>39</v>
      </c>
      <c r="X3621">
        <v>181455</v>
      </c>
      <c r="Y3621">
        <f>VLOOKUP(P3621,[1]Listado!$F$5:$N$6488,9,0)</f>
        <v>0</v>
      </c>
      <c r="Z3621">
        <f>VLOOKUP(P3621,[1]Listado!$F$5:$O$6488,10,0)</f>
        <v>0</v>
      </c>
    </row>
    <row r="3622" spans="2:26" ht="30" x14ac:dyDescent="0.25">
      <c r="B3622" s="24">
        <v>65</v>
      </c>
      <c r="C3622" s="19" t="s">
        <v>1811</v>
      </c>
      <c r="D3622" s="25">
        <v>365</v>
      </c>
      <c r="E3622" s="19" t="s">
        <v>1811</v>
      </c>
      <c r="F3622" s="25">
        <v>126149</v>
      </c>
      <c r="G3622" s="19" t="s">
        <v>3524</v>
      </c>
      <c r="H3622" s="25" t="s">
        <v>4631</v>
      </c>
      <c r="I3622" s="19" t="s">
        <v>1782</v>
      </c>
      <c r="J3622" s="25" t="s">
        <v>39</v>
      </c>
      <c r="K3622" s="32">
        <v>122740</v>
      </c>
      <c r="L3622" s="26">
        <v>0</v>
      </c>
      <c r="M3622" s="27">
        <v>0</v>
      </c>
      <c r="N3622" s="22">
        <v>0</v>
      </c>
      <c r="O3622" s="22">
        <v>0</v>
      </c>
      <c r="P3622" s="1">
        <v>126197</v>
      </c>
      <c r="Q3622">
        <v>365</v>
      </c>
      <c r="R3622">
        <v>65</v>
      </c>
      <c r="S3622" t="s">
        <v>1811</v>
      </c>
      <c r="T3622" t="s">
        <v>1811</v>
      </c>
      <c r="U3622" t="s">
        <v>3517</v>
      </c>
      <c r="V3622" t="s">
        <v>1782</v>
      </c>
      <c r="W3622" t="s">
        <v>39</v>
      </c>
      <c r="X3622">
        <v>1008454</v>
      </c>
      <c r="Y3622">
        <f>VLOOKUP(P3622,[1]Listado!$F$5:$N$6488,9,0)</f>
        <v>0</v>
      </c>
      <c r="Z3622">
        <f>VLOOKUP(P3622,[1]Listado!$F$5:$O$6488,10,0)</f>
        <v>0</v>
      </c>
    </row>
    <row r="3623" spans="2:26" ht="45" x14ac:dyDescent="0.25">
      <c r="B3623" s="24">
        <v>65</v>
      </c>
      <c r="C3623" s="19" t="s">
        <v>1811</v>
      </c>
      <c r="D3623" s="25">
        <v>365</v>
      </c>
      <c r="E3623" s="19" t="s">
        <v>1811</v>
      </c>
      <c r="F3623" s="25">
        <v>126150</v>
      </c>
      <c r="G3623" s="19" t="s">
        <v>3599</v>
      </c>
      <c r="H3623" s="25" t="s">
        <v>4631</v>
      </c>
      <c r="I3623" s="19" t="s">
        <v>1782</v>
      </c>
      <c r="J3623" s="25" t="s">
        <v>39</v>
      </c>
      <c r="K3623" s="32">
        <v>326237</v>
      </c>
      <c r="L3623" s="26">
        <v>0</v>
      </c>
      <c r="M3623" s="27">
        <v>0</v>
      </c>
      <c r="N3623" s="22">
        <v>0</v>
      </c>
      <c r="O3623" s="22">
        <v>0</v>
      </c>
      <c r="P3623" s="1">
        <v>126198</v>
      </c>
      <c r="Q3623">
        <v>365</v>
      </c>
      <c r="R3623">
        <v>65</v>
      </c>
      <c r="S3623" t="s">
        <v>1811</v>
      </c>
      <c r="T3623" t="s">
        <v>1811</v>
      </c>
      <c r="U3623" t="s">
        <v>3489</v>
      </c>
      <c r="V3623" t="s">
        <v>1782</v>
      </c>
      <c r="W3623" t="s">
        <v>39</v>
      </c>
      <c r="X3623">
        <v>29108</v>
      </c>
      <c r="Y3623">
        <f>VLOOKUP(P3623,[1]Listado!$F$5:$N$6488,9,0)</f>
        <v>0</v>
      </c>
      <c r="Z3623">
        <f>VLOOKUP(P3623,[1]Listado!$F$5:$O$6488,10,0)</f>
        <v>0</v>
      </c>
    </row>
    <row r="3624" spans="2:26" ht="30" x14ac:dyDescent="0.25">
      <c r="B3624" s="24">
        <v>65</v>
      </c>
      <c r="C3624" s="19" t="s">
        <v>1811</v>
      </c>
      <c r="D3624" s="25">
        <v>365</v>
      </c>
      <c r="E3624" s="19" t="s">
        <v>1811</v>
      </c>
      <c r="F3624" s="25">
        <v>126151</v>
      </c>
      <c r="G3624" s="19" t="s">
        <v>3402</v>
      </c>
      <c r="H3624" s="25" t="s">
        <v>4631</v>
      </c>
      <c r="I3624" s="19" t="s">
        <v>1782</v>
      </c>
      <c r="J3624" s="25" t="s">
        <v>39</v>
      </c>
      <c r="K3624" s="32">
        <v>4042467</v>
      </c>
      <c r="L3624" s="26">
        <v>0</v>
      </c>
      <c r="M3624" s="27">
        <v>0</v>
      </c>
      <c r="N3624" s="22">
        <v>0</v>
      </c>
      <c r="O3624" s="22">
        <v>0</v>
      </c>
      <c r="P3624" s="1">
        <v>126199</v>
      </c>
      <c r="Q3624">
        <v>365</v>
      </c>
      <c r="R3624">
        <v>65</v>
      </c>
      <c r="S3624" t="s">
        <v>1811</v>
      </c>
      <c r="T3624" t="s">
        <v>1811</v>
      </c>
      <c r="U3624" t="s">
        <v>3057</v>
      </c>
      <c r="V3624" t="s">
        <v>1782</v>
      </c>
      <c r="W3624" t="s">
        <v>39</v>
      </c>
      <c r="X3624">
        <v>206416</v>
      </c>
      <c r="Y3624">
        <f>VLOOKUP(P3624,[1]Listado!$F$5:$N$6488,9,0)</f>
        <v>0</v>
      </c>
      <c r="Z3624">
        <f>VLOOKUP(P3624,[1]Listado!$F$5:$O$6488,10,0)</f>
        <v>0</v>
      </c>
    </row>
    <row r="3625" spans="2:26" ht="30" x14ac:dyDescent="0.25">
      <c r="B3625" s="24">
        <v>65</v>
      </c>
      <c r="C3625" s="19" t="s">
        <v>1811</v>
      </c>
      <c r="D3625" s="25">
        <v>365</v>
      </c>
      <c r="E3625" s="19" t="s">
        <v>1811</v>
      </c>
      <c r="F3625" s="25">
        <v>126152</v>
      </c>
      <c r="G3625" s="19" t="s">
        <v>3410</v>
      </c>
      <c r="H3625" s="25" t="s">
        <v>4631</v>
      </c>
      <c r="I3625" s="19" t="s">
        <v>1782</v>
      </c>
      <c r="J3625" s="25" t="s">
        <v>39</v>
      </c>
      <c r="K3625" s="32">
        <v>4275687</v>
      </c>
      <c r="L3625" s="26">
        <v>0</v>
      </c>
      <c r="M3625" s="27">
        <v>0</v>
      </c>
      <c r="N3625" s="22">
        <v>0</v>
      </c>
      <c r="O3625" s="22">
        <v>0</v>
      </c>
      <c r="P3625" s="1">
        <v>126200</v>
      </c>
      <c r="Q3625">
        <v>365</v>
      </c>
      <c r="R3625">
        <v>65</v>
      </c>
      <c r="S3625" t="s">
        <v>1811</v>
      </c>
      <c r="T3625" t="s">
        <v>1811</v>
      </c>
      <c r="U3625" t="s">
        <v>2979</v>
      </c>
      <c r="V3625" t="s">
        <v>1782</v>
      </c>
      <c r="W3625" t="s">
        <v>39</v>
      </c>
      <c r="X3625">
        <v>71265</v>
      </c>
      <c r="Y3625">
        <f>VLOOKUP(P3625,[1]Listado!$F$5:$N$6488,9,0)</f>
        <v>0</v>
      </c>
      <c r="Z3625">
        <f>VLOOKUP(P3625,[1]Listado!$F$5:$O$6488,10,0)</f>
        <v>0</v>
      </c>
    </row>
    <row r="3626" spans="2:26" ht="30" x14ac:dyDescent="0.25">
      <c r="B3626" s="24">
        <v>65</v>
      </c>
      <c r="C3626" s="19" t="s">
        <v>1811</v>
      </c>
      <c r="D3626" s="25">
        <v>365</v>
      </c>
      <c r="E3626" s="19" t="s">
        <v>1811</v>
      </c>
      <c r="F3626" s="25">
        <v>126153</v>
      </c>
      <c r="G3626" s="19" t="s">
        <v>3068</v>
      </c>
      <c r="H3626" s="25" t="s">
        <v>4631</v>
      </c>
      <c r="I3626" s="19" t="s">
        <v>1782</v>
      </c>
      <c r="J3626" s="25" t="s">
        <v>39</v>
      </c>
      <c r="K3626" s="32">
        <v>12687127</v>
      </c>
      <c r="L3626" s="26">
        <v>0</v>
      </c>
      <c r="M3626" s="27">
        <v>0</v>
      </c>
      <c r="N3626" s="22">
        <v>0</v>
      </c>
      <c r="O3626" s="22">
        <v>0</v>
      </c>
      <c r="P3626" s="1">
        <v>126201</v>
      </c>
      <c r="Q3626">
        <v>365</v>
      </c>
      <c r="R3626">
        <v>65</v>
      </c>
      <c r="S3626" t="s">
        <v>1811</v>
      </c>
      <c r="T3626" t="s">
        <v>1811</v>
      </c>
      <c r="U3626" t="s">
        <v>3015</v>
      </c>
      <c r="V3626" t="s">
        <v>1782</v>
      </c>
      <c r="W3626" t="s">
        <v>39</v>
      </c>
      <c r="X3626">
        <v>187025</v>
      </c>
      <c r="Y3626">
        <f>VLOOKUP(P3626,[1]Listado!$F$5:$N$6488,9,0)</f>
        <v>0</v>
      </c>
      <c r="Z3626">
        <f>VLOOKUP(P3626,[1]Listado!$F$5:$O$6488,10,0)</f>
        <v>0</v>
      </c>
    </row>
    <row r="3627" spans="2:26" ht="45" x14ac:dyDescent="0.25">
      <c r="B3627" s="24">
        <v>65</v>
      </c>
      <c r="C3627" s="19" t="s">
        <v>1811</v>
      </c>
      <c r="D3627" s="25">
        <v>365</v>
      </c>
      <c r="E3627" s="19" t="s">
        <v>1811</v>
      </c>
      <c r="F3627" s="25">
        <v>126154</v>
      </c>
      <c r="G3627" s="19" t="s">
        <v>3790</v>
      </c>
      <c r="H3627" s="25" t="s">
        <v>4631</v>
      </c>
      <c r="I3627" s="19" t="s">
        <v>1782</v>
      </c>
      <c r="J3627" s="25" t="s">
        <v>39</v>
      </c>
      <c r="K3627" s="32">
        <v>548768</v>
      </c>
      <c r="L3627" s="26">
        <v>0</v>
      </c>
      <c r="M3627" s="27">
        <v>0</v>
      </c>
      <c r="N3627" s="22">
        <v>0</v>
      </c>
      <c r="O3627" s="22">
        <v>0</v>
      </c>
      <c r="P3627" s="1">
        <v>126202</v>
      </c>
      <c r="Q3627">
        <v>365</v>
      </c>
      <c r="R3627">
        <v>65</v>
      </c>
      <c r="S3627" t="s">
        <v>1811</v>
      </c>
      <c r="T3627" t="s">
        <v>1811</v>
      </c>
      <c r="U3627" t="s">
        <v>3724</v>
      </c>
      <c r="V3627" t="s">
        <v>1782</v>
      </c>
      <c r="W3627" t="s">
        <v>39</v>
      </c>
      <c r="X3627">
        <v>118996</v>
      </c>
      <c r="Y3627">
        <f>VLOOKUP(P3627,[1]Listado!$F$5:$N$6488,9,0)</f>
        <v>0</v>
      </c>
      <c r="Z3627">
        <f>VLOOKUP(P3627,[1]Listado!$F$5:$O$6488,10,0)</f>
        <v>0</v>
      </c>
    </row>
    <row r="3628" spans="2:26" ht="30" x14ac:dyDescent="0.25">
      <c r="B3628" s="24">
        <v>65</v>
      </c>
      <c r="C3628" s="19" t="s">
        <v>1811</v>
      </c>
      <c r="D3628" s="25">
        <v>365</v>
      </c>
      <c r="E3628" s="19" t="s">
        <v>1811</v>
      </c>
      <c r="F3628" s="25">
        <v>126155</v>
      </c>
      <c r="G3628" s="19" t="s">
        <v>3693</v>
      </c>
      <c r="H3628" s="25" t="s">
        <v>4631</v>
      </c>
      <c r="I3628" s="19" t="s">
        <v>1782</v>
      </c>
      <c r="J3628" s="25" t="s">
        <v>39</v>
      </c>
      <c r="K3628" s="32">
        <v>1207160</v>
      </c>
      <c r="L3628" s="26">
        <v>0</v>
      </c>
      <c r="M3628" s="27">
        <v>0</v>
      </c>
      <c r="N3628" s="22">
        <v>0</v>
      </c>
      <c r="O3628" s="22">
        <v>0</v>
      </c>
      <c r="P3628" s="1">
        <v>126203</v>
      </c>
      <c r="Q3628">
        <v>365</v>
      </c>
      <c r="R3628">
        <v>65</v>
      </c>
      <c r="S3628" t="s">
        <v>1811</v>
      </c>
      <c r="T3628" t="s">
        <v>1811</v>
      </c>
      <c r="U3628" t="s">
        <v>3720</v>
      </c>
      <c r="V3628" t="s">
        <v>1782</v>
      </c>
      <c r="W3628" t="s">
        <v>39</v>
      </c>
      <c r="X3628">
        <v>353734</v>
      </c>
      <c r="Y3628">
        <f>VLOOKUP(P3628,[1]Listado!$F$5:$N$6488,9,0)</f>
        <v>0</v>
      </c>
      <c r="Z3628">
        <f>VLOOKUP(P3628,[1]Listado!$F$5:$O$6488,10,0)</f>
        <v>0</v>
      </c>
    </row>
    <row r="3629" spans="2:26" ht="30" x14ac:dyDescent="0.25">
      <c r="B3629" s="24">
        <v>65</v>
      </c>
      <c r="C3629" s="19" t="s">
        <v>1811</v>
      </c>
      <c r="D3629" s="25">
        <v>365</v>
      </c>
      <c r="E3629" s="19" t="s">
        <v>1811</v>
      </c>
      <c r="F3629" s="25">
        <v>126156</v>
      </c>
      <c r="G3629" s="19" t="s">
        <v>3405</v>
      </c>
      <c r="H3629" s="25" t="s">
        <v>4631</v>
      </c>
      <c r="I3629" s="19" t="s">
        <v>1782</v>
      </c>
      <c r="J3629" s="25" t="s">
        <v>39</v>
      </c>
      <c r="K3629" s="32">
        <v>68843</v>
      </c>
      <c r="L3629" s="26">
        <v>0</v>
      </c>
      <c r="M3629" s="27">
        <v>0</v>
      </c>
      <c r="N3629" s="22">
        <v>0</v>
      </c>
      <c r="O3629" s="22">
        <v>0</v>
      </c>
      <c r="P3629" s="1">
        <v>126204</v>
      </c>
      <c r="Q3629">
        <v>365</v>
      </c>
      <c r="R3629">
        <v>65</v>
      </c>
      <c r="S3629" t="s">
        <v>1811</v>
      </c>
      <c r="T3629" t="s">
        <v>1811</v>
      </c>
      <c r="U3629" t="s">
        <v>3723</v>
      </c>
      <c r="V3629" t="s">
        <v>1782</v>
      </c>
      <c r="W3629" t="s">
        <v>39</v>
      </c>
      <c r="X3629">
        <v>407357</v>
      </c>
      <c r="Y3629">
        <f>VLOOKUP(P3629,[1]Listado!$F$5:$N$6488,9,0)</f>
        <v>0</v>
      </c>
      <c r="Z3629">
        <f>VLOOKUP(P3629,[1]Listado!$F$5:$O$6488,10,0)</f>
        <v>0</v>
      </c>
    </row>
    <row r="3630" spans="2:26" ht="30" x14ac:dyDescent="0.25">
      <c r="B3630" s="24">
        <v>65</v>
      </c>
      <c r="C3630" s="19" t="s">
        <v>1811</v>
      </c>
      <c r="D3630" s="25">
        <v>365</v>
      </c>
      <c r="E3630" s="19" t="s">
        <v>1811</v>
      </c>
      <c r="F3630" s="25">
        <v>126157</v>
      </c>
      <c r="G3630" s="19" t="s">
        <v>2954</v>
      </c>
      <c r="H3630" s="25" t="s">
        <v>4631</v>
      </c>
      <c r="I3630" s="19" t="s">
        <v>1782</v>
      </c>
      <c r="J3630" s="25" t="s">
        <v>39</v>
      </c>
      <c r="K3630" s="32">
        <v>119767</v>
      </c>
      <c r="L3630" s="26">
        <v>0</v>
      </c>
      <c r="M3630" s="27">
        <v>0</v>
      </c>
      <c r="N3630" s="22">
        <v>0</v>
      </c>
      <c r="O3630" s="22">
        <v>0</v>
      </c>
      <c r="P3630" s="1">
        <v>126205</v>
      </c>
      <c r="Q3630">
        <v>365</v>
      </c>
      <c r="R3630">
        <v>65</v>
      </c>
      <c r="S3630" t="s">
        <v>1811</v>
      </c>
      <c r="T3630" t="s">
        <v>1811</v>
      </c>
      <c r="U3630" t="s">
        <v>3010</v>
      </c>
      <c r="V3630" t="s">
        <v>1782</v>
      </c>
      <c r="W3630" t="s">
        <v>39</v>
      </c>
      <c r="X3630">
        <v>241161</v>
      </c>
      <c r="Y3630">
        <f>VLOOKUP(P3630,[1]Listado!$F$5:$N$6488,9,0)</f>
        <v>0</v>
      </c>
      <c r="Z3630">
        <f>VLOOKUP(P3630,[1]Listado!$F$5:$O$6488,10,0)</f>
        <v>0</v>
      </c>
    </row>
    <row r="3631" spans="2:26" ht="30" x14ac:dyDescent="0.25">
      <c r="B3631" s="24">
        <v>65</v>
      </c>
      <c r="C3631" s="19" t="s">
        <v>1811</v>
      </c>
      <c r="D3631" s="25">
        <v>365</v>
      </c>
      <c r="E3631" s="19" t="s">
        <v>1811</v>
      </c>
      <c r="F3631" s="25">
        <v>126158</v>
      </c>
      <c r="G3631" s="19" t="s">
        <v>3302</v>
      </c>
      <c r="H3631" s="25" t="s">
        <v>4631</v>
      </c>
      <c r="I3631" s="19" t="s">
        <v>1782</v>
      </c>
      <c r="J3631" s="25" t="s">
        <v>39</v>
      </c>
      <c r="K3631" s="32">
        <v>95295</v>
      </c>
      <c r="L3631" s="26">
        <v>0</v>
      </c>
      <c r="M3631" s="27">
        <v>0</v>
      </c>
      <c r="N3631" s="22">
        <v>0</v>
      </c>
      <c r="O3631" s="22">
        <v>0</v>
      </c>
      <c r="P3631" s="1">
        <v>126206</v>
      </c>
      <c r="Q3631">
        <v>365</v>
      </c>
      <c r="R3631">
        <v>65</v>
      </c>
      <c r="S3631" t="s">
        <v>1811</v>
      </c>
      <c r="T3631" t="s">
        <v>1811</v>
      </c>
      <c r="U3631" t="s">
        <v>3727</v>
      </c>
      <c r="V3631" t="s">
        <v>1782</v>
      </c>
      <c r="W3631" t="s">
        <v>39</v>
      </c>
      <c r="X3631">
        <v>34917</v>
      </c>
      <c r="Y3631">
        <f>VLOOKUP(P3631,[1]Listado!$F$5:$N$6488,9,0)</f>
        <v>0</v>
      </c>
      <c r="Z3631">
        <f>VLOOKUP(P3631,[1]Listado!$F$5:$O$6488,10,0)</f>
        <v>0</v>
      </c>
    </row>
    <row r="3632" spans="2:26" ht="30" x14ac:dyDescent="0.25">
      <c r="B3632" s="24">
        <v>65</v>
      </c>
      <c r="C3632" s="19" t="s">
        <v>1811</v>
      </c>
      <c r="D3632" s="25">
        <v>365</v>
      </c>
      <c r="E3632" s="19" t="s">
        <v>1811</v>
      </c>
      <c r="F3632" s="25">
        <v>126159</v>
      </c>
      <c r="G3632" s="19" t="s">
        <v>3633</v>
      </c>
      <c r="H3632" s="25" t="s">
        <v>4631</v>
      </c>
      <c r="I3632" s="19" t="s">
        <v>1782</v>
      </c>
      <c r="J3632" s="25" t="s">
        <v>39</v>
      </c>
      <c r="K3632" s="32">
        <v>479163</v>
      </c>
      <c r="L3632" s="26">
        <v>0</v>
      </c>
      <c r="M3632" s="27">
        <v>0</v>
      </c>
      <c r="N3632" s="22">
        <v>0</v>
      </c>
      <c r="O3632" s="22">
        <v>0</v>
      </c>
      <c r="P3632" s="1">
        <v>126207</v>
      </c>
      <c r="Q3632">
        <v>365</v>
      </c>
      <c r="R3632">
        <v>65</v>
      </c>
      <c r="S3632" t="s">
        <v>1811</v>
      </c>
      <c r="T3632" t="s">
        <v>1811</v>
      </c>
      <c r="U3632" t="s">
        <v>3342</v>
      </c>
      <c r="V3632" t="s">
        <v>1782</v>
      </c>
      <c r="W3632" t="s">
        <v>39</v>
      </c>
      <c r="X3632">
        <v>634829</v>
      </c>
      <c r="Y3632">
        <f>VLOOKUP(P3632,[1]Listado!$F$5:$N$6488,9,0)</f>
        <v>0</v>
      </c>
      <c r="Z3632">
        <f>VLOOKUP(P3632,[1]Listado!$F$5:$O$6488,10,0)</f>
        <v>0</v>
      </c>
    </row>
    <row r="3633" spans="2:26" ht="30" x14ac:dyDescent="0.25">
      <c r="B3633" s="24">
        <v>65</v>
      </c>
      <c r="C3633" s="19" t="s">
        <v>1811</v>
      </c>
      <c r="D3633" s="25">
        <v>365</v>
      </c>
      <c r="E3633" s="19" t="s">
        <v>1811</v>
      </c>
      <c r="F3633" s="25">
        <v>126160</v>
      </c>
      <c r="G3633" s="19" t="s">
        <v>3291</v>
      </c>
      <c r="H3633" s="25" t="s">
        <v>4631</v>
      </c>
      <c r="I3633" s="19" t="s">
        <v>1782</v>
      </c>
      <c r="J3633" s="25" t="s">
        <v>39</v>
      </c>
      <c r="K3633" s="32">
        <v>27398</v>
      </c>
      <c r="L3633" s="26">
        <v>0</v>
      </c>
      <c r="M3633" s="27">
        <v>0</v>
      </c>
      <c r="N3633" s="22">
        <v>0</v>
      </c>
      <c r="O3633" s="22">
        <v>0</v>
      </c>
      <c r="P3633" s="1">
        <v>126208</v>
      </c>
      <c r="Q3633">
        <v>365</v>
      </c>
      <c r="R3633">
        <v>65</v>
      </c>
      <c r="S3633" t="s">
        <v>1811</v>
      </c>
      <c r="T3633" t="s">
        <v>1811</v>
      </c>
      <c r="U3633" t="s">
        <v>3504</v>
      </c>
      <c r="V3633" t="s">
        <v>1782</v>
      </c>
      <c r="W3633" t="s">
        <v>39</v>
      </c>
      <c r="X3633">
        <v>958458</v>
      </c>
      <c r="Y3633">
        <f>VLOOKUP(P3633,[1]Listado!$F$5:$N$6488,9,0)</f>
        <v>0</v>
      </c>
      <c r="Z3633">
        <f>VLOOKUP(P3633,[1]Listado!$F$5:$O$6488,10,0)</f>
        <v>0</v>
      </c>
    </row>
    <row r="3634" spans="2:26" ht="30" x14ac:dyDescent="0.25">
      <c r="B3634" s="24">
        <v>65</v>
      </c>
      <c r="C3634" s="19" t="s">
        <v>1811</v>
      </c>
      <c r="D3634" s="25">
        <v>365</v>
      </c>
      <c r="E3634" s="19" t="s">
        <v>1811</v>
      </c>
      <c r="F3634" s="25">
        <v>126161</v>
      </c>
      <c r="G3634" s="19" t="s">
        <v>3209</v>
      </c>
      <c r="H3634" s="25" t="s">
        <v>4631</v>
      </c>
      <c r="I3634" s="19" t="s">
        <v>1782</v>
      </c>
      <c r="J3634" s="25" t="s">
        <v>39</v>
      </c>
      <c r="K3634" s="32">
        <v>2331458</v>
      </c>
      <c r="L3634" s="26">
        <v>0</v>
      </c>
      <c r="M3634" s="27">
        <v>0</v>
      </c>
      <c r="N3634" s="22">
        <v>0</v>
      </c>
      <c r="O3634" s="22">
        <v>0</v>
      </c>
      <c r="P3634" s="1">
        <v>126209</v>
      </c>
      <c r="Q3634">
        <v>365</v>
      </c>
      <c r="R3634">
        <v>65</v>
      </c>
      <c r="S3634" t="s">
        <v>1811</v>
      </c>
      <c r="T3634" t="s">
        <v>1811</v>
      </c>
      <c r="U3634" t="s">
        <v>3515</v>
      </c>
      <c r="V3634" t="s">
        <v>1782</v>
      </c>
      <c r="W3634" t="s">
        <v>39</v>
      </c>
      <c r="X3634">
        <v>941995</v>
      </c>
      <c r="Y3634">
        <f>VLOOKUP(P3634,[1]Listado!$F$5:$N$6488,9,0)</f>
        <v>0</v>
      </c>
      <c r="Z3634">
        <f>VLOOKUP(P3634,[1]Listado!$F$5:$O$6488,10,0)</f>
        <v>0</v>
      </c>
    </row>
    <row r="3635" spans="2:26" ht="30" x14ac:dyDescent="0.25">
      <c r="B3635" s="24">
        <v>65</v>
      </c>
      <c r="C3635" s="19" t="s">
        <v>1811</v>
      </c>
      <c r="D3635" s="25">
        <v>365</v>
      </c>
      <c r="E3635" s="19" t="s">
        <v>1811</v>
      </c>
      <c r="F3635" s="25">
        <v>126162</v>
      </c>
      <c r="G3635" s="19" t="s">
        <v>3809</v>
      </c>
      <c r="H3635" s="25" t="s">
        <v>4631</v>
      </c>
      <c r="I3635" s="19" t="s">
        <v>1782</v>
      </c>
      <c r="J3635" s="25" t="s">
        <v>39</v>
      </c>
      <c r="K3635" s="32">
        <v>702048</v>
      </c>
      <c r="L3635" s="26">
        <v>0</v>
      </c>
      <c r="M3635" s="27">
        <v>0</v>
      </c>
      <c r="N3635" s="22">
        <v>0</v>
      </c>
      <c r="O3635" s="22">
        <v>0</v>
      </c>
      <c r="P3635" s="1">
        <v>126210</v>
      </c>
      <c r="Q3635">
        <v>365</v>
      </c>
      <c r="R3635">
        <v>65</v>
      </c>
      <c r="S3635" t="s">
        <v>1811</v>
      </c>
      <c r="T3635" t="s">
        <v>1811</v>
      </c>
      <c r="U3635" t="s">
        <v>3281</v>
      </c>
      <c r="V3635" t="s">
        <v>1782</v>
      </c>
      <c r="W3635" t="s">
        <v>39</v>
      </c>
      <c r="X3635">
        <v>354848</v>
      </c>
      <c r="Y3635">
        <f>VLOOKUP(P3635,[1]Listado!$F$5:$N$6488,9,0)</f>
        <v>0</v>
      </c>
      <c r="Z3635">
        <f>VLOOKUP(P3635,[1]Listado!$F$5:$O$6488,10,0)</f>
        <v>0</v>
      </c>
    </row>
    <row r="3636" spans="2:26" ht="30" x14ac:dyDescent="0.25">
      <c r="B3636" s="24">
        <v>65</v>
      </c>
      <c r="C3636" s="19" t="s">
        <v>1811</v>
      </c>
      <c r="D3636" s="25">
        <v>365</v>
      </c>
      <c r="E3636" s="19" t="s">
        <v>1811</v>
      </c>
      <c r="F3636" s="25">
        <v>126164</v>
      </c>
      <c r="G3636" s="19" t="s">
        <v>3521</v>
      </c>
      <c r="H3636" s="25" t="s">
        <v>4631</v>
      </c>
      <c r="I3636" s="19" t="s">
        <v>1782</v>
      </c>
      <c r="J3636" s="25" t="s">
        <v>39</v>
      </c>
      <c r="K3636" s="32">
        <v>311615</v>
      </c>
      <c r="L3636" s="26">
        <v>0</v>
      </c>
      <c r="M3636" s="27">
        <v>0</v>
      </c>
      <c r="N3636" s="22">
        <v>0</v>
      </c>
      <c r="O3636" s="22">
        <v>0</v>
      </c>
      <c r="P3636" s="1">
        <v>126211</v>
      </c>
      <c r="Q3636">
        <v>365</v>
      </c>
      <c r="R3636">
        <v>65</v>
      </c>
      <c r="S3636" t="s">
        <v>1811</v>
      </c>
      <c r="T3636" t="s">
        <v>1811</v>
      </c>
      <c r="U3636" t="s">
        <v>3347</v>
      </c>
      <c r="V3636" t="s">
        <v>1782</v>
      </c>
      <c r="W3636" t="s">
        <v>39</v>
      </c>
      <c r="X3636">
        <v>471398</v>
      </c>
      <c r="Y3636">
        <f>VLOOKUP(P3636,[1]Listado!$F$5:$N$6488,9,0)</f>
        <v>0</v>
      </c>
      <c r="Z3636">
        <f>VLOOKUP(P3636,[1]Listado!$F$5:$O$6488,10,0)</f>
        <v>0</v>
      </c>
    </row>
    <row r="3637" spans="2:26" ht="30" x14ac:dyDescent="0.25">
      <c r="B3637" s="24">
        <v>65</v>
      </c>
      <c r="C3637" s="19" t="s">
        <v>1811</v>
      </c>
      <c r="D3637" s="25">
        <v>365</v>
      </c>
      <c r="E3637" s="19" t="s">
        <v>1811</v>
      </c>
      <c r="F3637" s="25">
        <v>126165</v>
      </c>
      <c r="G3637" s="19" t="s">
        <v>3522</v>
      </c>
      <c r="H3637" s="25" t="s">
        <v>4631</v>
      </c>
      <c r="I3637" s="19" t="s">
        <v>1782</v>
      </c>
      <c r="J3637" s="25" t="s">
        <v>39</v>
      </c>
      <c r="K3637" s="32">
        <v>884988</v>
      </c>
      <c r="L3637" s="26">
        <v>0</v>
      </c>
      <c r="M3637" s="27">
        <v>0</v>
      </c>
      <c r="N3637" s="22">
        <v>0</v>
      </c>
      <c r="O3637" s="22">
        <v>0</v>
      </c>
      <c r="P3637" s="1">
        <v>126212</v>
      </c>
      <c r="Q3637">
        <v>365</v>
      </c>
      <c r="R3637">
        <v>65</v>
      </c>
      <c r="S3637" t="s">
        <v>1811</v>
      </c>
      <c r="T3637" t="s">
        <v>1811</v>
      </c>
      <c r="U3637" t="s">
        <v>3564</v>
      </c>
      <c r="V3637" t="s">
        <v>1782</v>
      </c>
      <c r="W3637" t="s">
        <v>39</v>
      </c>
      <c r="X3637">
        <v>4292576</v>
      </c>
      <c r="Y3637">
        <f>VLOOKUP(P3637,[1]Listado!$F$5:$N$6488,9,0)</f>
        <v>0</v>
      </c>
      <c r="Z3637">
        <f>VLOOKUP(P3637,[1]Listado!$F$5:$O$6488,10,0)</f>
        <v>0</v>
      </c>
    </row>
    <row r="3638" spans="2:26" ht="30" x14ac:dyDescent="0.25">
      <c r="B3638" s="24">
        <v>65</v>
      </c>
      <c r="C3638" s="19" t="s">
        <v>1811</v>
      </c>
      <c r="D3638" s="25">
        <v>365</v>
      </c>
      <c r="E3638" s="19" t="s">
        <v>1811</v>
      </c>
      <c r="F3638" s="25">
        <v>126166</v>
      </c>
      <c r="G3638" s="19" t="s">
        <v>3481</v>
      </c>
      <c r="H3638" s="25" t="s">
        <v>4631</v>
      </c>
      <c r="I3638" s="19" t="s">
        <v>1782</v>
      </c>
      <c r="J3638" s="25" t="s">
        <v>39</v>
      </c>
      <c r="K3638" s="32">
        <v>531573</v>
      </c>
      <c r="L3638" s="26">
        <v>0</v>
      </c>
      <c r="M3638" s="27">
        <v>0</v>
      </c>
      <c r="N3638" s="22">
        <v>0</v>
      </c>
      <c r="O3638" s="22">
        <v>0</v>
      </c>
      <c r="P3638" s="1">
        <v>126213</v>
      </c>
      <c r="Q3638">
        <v>365</v>
      </c>
      <c r="R3638">
        <v>65</v>
      </c>
      <c r="S3638" t="s">
        <v>1811</v>
      </c>
      <c r="T3638" t="s">
        <v>1811</v>
      </c>
      <c r="U3638" t="s">
        <v>3084</v>
      </c>
      <c r="V3638" t="s">
        <v>1782</v>
      </c>
      <c r="W3638" t="s">
        <v>39</v>
      </c>
      <c r="X3638">
        <v>68324</v>
      </c>
      <c r="Y3638">
        <f>VLOOKUP(P3638,[1]Listado!$F$5:$N$6488,9,0)</f>
        <v>0</v>
      </c>
      <c r="Z3638">
        <f>VLOOKUP(P3638,[1]Listado!$F$5:$O$6488,10,0)</f>
        <v>0</v>
      </c>
    </row>
    <row r="3639" spans="2:26" ht="30" x14ac:dyDescent="0.25">
      <c r="B3639" s="24">
        <v>65</v>
      </c>
      <c r="C3639" s="19" t="s">
        <v>1811</v>
      </c>
      <c r="D3639" s="25">
        <v>365</v>
      </c>
      <c r="E3639" s="19" t="s">
        <v>1811</v>
      </c>
      <c r="F3639" s="25">
        <v>126167</v>
      </c>
      <c r="G3639" s="19" t="s">
        <v>3484</v>
      </c>
      <c r="H3639" s="25" t="s">
        <v>4631</v>
      </c>
      <c r="I3639" s="19" t="s">
        <v>1782</v>
      </c>
      <c r="J3639" s="25" t="s">
        <v>39</v>
      </c>
      <c r="K3639" s="32">
        <v>547721</v>
      </c>
      <c r="L3639" s="26">
        <v>0</v>
      </c>
      <c r="M3639" s="27">
        <v>0</v>
      </c>
      <c r="N3639" s="22">
        <v>0</v>
      </c>
      <c r="O3639" s="22">
        <v>0</v>
      </c>
      <c r="P3639" s="1">
        <v>126214</v>
      </c>
      <c r="Q3639">
        <v>365</v>
      </c>
      <c r="R3639">
        <v>65</v>
      </c>
      <c r="S3639" t="s">
        <v>1811</v>
      </c>
      <c r="T3639" t="s">
        <v>1811</v>
      </c>
      <c r="U3639" t="s">
        <v>3816</v>
      </c>
      <c r="V3639" t="s">
        <v>1782</v>
      </c>
      <c r="W3639" t="s">
        <v>39</v>
      </c>
      <c r="X3639">
        <v>1742278</v>
      </c>
      <c r="Y3639">
        <f>VLOOKUP(P3639,[1]Listado!$F$5:$N$6488,9,0)</f>
        <v>0</v>
      </c>
      <c r="Z3639">
        <f>VLOOKUP(P3639,[1]Listado!$F$5:$O$6488,10,0)</f>
        <v>0</v>
      </c>
    </row>
    <row r="3640" spans="2:26" ht="30" x14ac:dyDescent="0.25">
      <c r="B3640" s="24">
        <v>65</v>
      </c>
      <c r="C3640" s="19" t="s">
        <v>1811</v>
      </c>
      <c r="D3640" s="25">
        <v>365</v>
      </c>
      <c r="E3640" s="19" t="s">
        <v>1811</v>
      </c>
      <c r="F3640" s="25">
        <v>126168</v>
      </c>
      <c r="G3640" s="19" t="s">
        <v>3064</v>
      </c>
      <c r="H3640" s="25" t="s">
        <v>4631</v>
      </c>
      <c r="I3640" s="19" t="s">
        <v>1782</v>
      </c>
      <c r="J3640" s="25" t="s">
        <v>39</v>
      </c>
      <c r="K3640" s="32">
        <v>640707</v>
      </c>
      <c r="L3640" s="26">
        <v>0</v>
      </c>
      <c r="M3640" s="27">
        <v>0</v>
      </c>
      <c r="N3640" s="22">
        <v>0</v>
      </c>
      <c r="O3640" s="22">
        <v>0</v>
      </c>
      <c r="P3640" s="1">
        <v>126215</v>
      </c>
      <c r="Q3640">
        <v>365</v>
      </c>
      <c r="R3640">
        <v>65</v>
      </c>
      <c r="S3640" t="s">
        <v>1811</v>
      </c>
      <c r="T3640" t="s">
        <v>1811</v>
      </c>
      <c r="U3640" t="s">
        <v>3658</v>
      </c>
      <c r="V3640" t="s">
        <v>1782</v>
      </c>
      <c r="W3640" t="s">
        <v>39</v>
      </c>
      <c r="X3640">
        <v>27620</v>
      </c>
      <c r="Y3640">
        <f>VLOOKUP(P3640,[1]Listado!$F$5:$N$6488,9,0)</f>
        <v>0</v>
      </c>
      <c r="Z3640">
        <f>VLOOKUP(P3640,[1]Listado!$F$5:$O$6488,10,0)</f>
        <v>0</v>
      </c>
    </row>
    <row r="3641" spans="2:26" ht="30" x14ac:dyDescent="0.25">
      <c r="B3641" s="24">
        <v>65</v>
      </c>
      <c r="C3641" s="19" t="s">
        <v>1811</v>
      </c>
      <c r="D3641" s="25">
        <v>365</v>
      </c>
      <c r="E3641" s="19" t="s">
        <v>1811</v>
      </c>
      <c r="F3641" s="25">
        <v>126169</v>
      </c>
      <c r="G3641" s="19" t="s">
        <v>3488</v>
      </c>
      <c r="H3641" s="25" t="s">
        <v>4631</v>
      </c>
      <c r="I3641" s="19" t="s">
        <v>1782</v>
      </c>
      <c r="J3641" s="25" t="s">
        <v>39</v>
      </c>
      <c r="K3641" s="32">
        <v>553173</v>
      </c>
      <c r="L3641" s="26">
        <v>0</v>
      </c>
      <c r="M3641" s="27">
        <v>0</v>
      </c>
      <c r="N3641" s="22">
        <v>0</v>
      </c>
      <c r="O3641" s="22">
        <v>0</v>
      </c>
      <c r="P3641" s="1">
        <v>126216</v>
      </c>
      <c r="Q3641">
        <v>365</v>
      </c>
      <c r="R3641">
        <v>65</v>
      </c>
      <c r="S3641" t="s">
        <v>1811</v>
      </c>
      <c r="T3641" t="s">
        <v>1811</v>
      </c>
      <c r="U3641" t="s">
        <v>3614</v>
      </c>
      <c r="V3641" t="s">
        <v>1782</v>
      </c>
      <c r="W3641" t="s">
        <v>39</v>
      </c>
      <c r="X3641">
        <v>270397</v>
      </c>
      <c r="Y3641">
        <f>VLOOKUP(P3641,[1]Listado!$F$5:$N$6488,9,0)</f>
        <v>0</v>
      </c>
      <c r="Z3641">
        <f>VLOOKUP(P3641,[1]Listado!$F$5:$O$6488,10,0)</f>
        <v>0</v>
      </c>
    </row>
    <row r="3642" spans="2:26" ht="30" x14ac:dyDescent="0.25">
      <c r="B3642" s="24">
        <v>65</v>
      </c>
      <c r="C3642" s="19" t="s">
        <v>1811</v>
      </c>
      <c r="D3642" s="25">
        <v>365</v>
      </c>
      <c r="E3642" s="19" t="s">
        <v>1811</v>
      </c>
      <c r="F3642" s="25">
        <v>126170</v>
      </c>
      <c r="G3642" s="19" t="s">
        <v>3187</v>
      </c>
      <c r="H3642" s="25" t="s">
        <v>4631</v>
      </c>
      <c r="I3642" s="19" t="s">
        <v>1782</v>
      </c>
      <c r="J3642" s="25" t="s">
        <v>39</v>
      </c>
      <c r="K3642" s="32">
        <v>339891</v>
      </c>
      <c r="L3642" s="26">
        <v>0</v>
      </c>
      <c r="M3642" s="27">
        <v>0</v>
      </c>
      <c r="N3642" s="22">
        <v>0</v>
      </c>
      <c r="O3642" s="22">
        <v>0</v>
      </c>
      <c r="P3642" s="1">
        <v>126217</v>
      </c>
      <c r="Q3642">
        <v>365</v>
      </c>
      <c r="R3642">
        <v>65</v>
      </c>
      <c r="S3642" t="s">
        <v>1811</v>
      </c>
      <c r="T3642" t="s">
        <v>1811</v>
      </c>
      <c r="U3642" t="s">
        <v>2958</v>
      </c>
      <c r="V3642" t="s">
        <v>1782</v>
      </c>
      <c r="W3642" t="s">
        <v>39</v>
      </c>
      <c r="X3642">
        <v>106398</v>
      </c>
      <c r="Y3642">
        <f>VLOOKUP(P3642,[1]Listado!$F$5:$N$6488,9,0)</f>
        <v>0</v>
      </c>
      <c r="Z3642">
        <f>VLOOKUP(P3642,[1]Listado!$F$5:$O$6488,10,0)</f>
        <v>0</v>
      </c>
    </row>
    <row r="3643" spans="2:26" ht="30" x14ac:dyDescent="0.25">
      <c r="B3643" s="24">
        <v>65</v>
      </c>
      <c r="C3643" s="19" t="s">
        <v>1811</v>
      </c>
      <c r="D3643" s="25">
        <v>365</v>
      </c>
      <c r="E3643" s="19" t="s">
        <v>1811</v>
      </c>
      <c r="F3643" s="25">
        <v>126171</v>
      </c>
      <c r="G3643" s="19" t="s">
        <v>3254</v>
      </c>
      <c r="H3643" s="25" t="s">
        <v>4631</v>
      </c>
      <c r="I3643" s="19" t="s">
        <v>1782</v>
      </c>
      <c r="J3643" s="25" t="s">
        <v>39</v>
      </c>
      <c r="K3643" s="32">
        <v>63487</v>
      </c>
      <c r="L3643" s="26">
        <v>0</v>
      </c>
      <c r="M3643" s="27">
        <v>0</v>
      </c>
      <c r="N3643" s="22">
        <v>0</v>
      </c>
      <c r="O3643" s="22">
        <v>0</v>
      </c>
      <c r="P3643" s="1">
        <v>126218</v>
      </c>
      <c r="Q3643">
        <v>365</v>
      </c>
      <c r="R3643">
        <v>65</v>
      </c>
      <c r="S3643" t="s">
        <v>1811</v>
      </c>
      <c r="T3643" t="s">
        <v>1811</v>
      </c>
      <c r="U3643" t="s">
        <v>3509</v>
      </c>
      <c r="V3643" t="s">
        <v>1782</v>
      </c>
      <c r="W3643" t="s">
        <v>39</v>
      </c>
      <c r="X3643">
        <v>1333657</v>
      </c>
      <c r="Y3643">
        <f>VLOOKUP(P3643,[1]Listado!$F$5:$N$6488,9,0)</f>
        <v>0</v>
      </c>
      <c r="Z3643">
        <f>VLOOKUP(P3643,[1]Listado!$F$5:$O$6488,10,0)</f>
        <v>0</v>
      </c>
    </row>
    <row r="3644" spans="2:26" ht="30" x14ac:dyDescent="0.25">
      <c r="B3644" s="24">
        <v>65</v>
      </c>
      <c r="C3644" s="19" t="s">
        <v>1811</v>
      </c>
      <c r="D3644" s="25">
        <v>365</v>
      </c>
      <c r="E3644" s="19" t="s">
        <v>1811</v>
      </c>
      <c r="F3644" s="25">
        <v>126172</v>
      </c>
      <c r="G3644" s="19" t="s">
        <v>3197</v>
      </c>
      <c r="H3644" s="25" t="s">
        <v>4631</v>
      </c>
      <c r="I3644" s="19" t="s">
        <v>1782</v>
      </c>
      <c r="J3644" s="25" t="s">
        <v>39</v>
      </c>
      <c r="K3644" s="32">
        <v>896718</v>
      </c>
      <c r="L3644" s="26">
        <v>0</v>
      </c>
      <c r="M3644" s="27">
        <v>0</v>
      </c>
      <c r="N3644" s="22">
        <v>0</v>
      </c>
      <c r="O3644" s="22">
        <v>0</v>
      </c>
      <c r="P3644" s="1">
        <v>126219</v>
      </c>
      <c r="Q3644">
        <v>365</v>
      </c>
      <c r="R3644">
        <v>65</v>
      </c>
      <c r="S3644" t="s">
        <v>1811</v>
      </c>
      <c r="T3644" t="s">
        <v>1811</v>
      </c>
      <c r="U3644" t="s">
        <v>2962</v>
      </c>
      <c r="V3644" t="s">
        <v>1782</v>
      </c>
      <c r="W3644" t="s">
        <v>39</v>
      </c>
      <c r="X3644">
        <v>104073</v>
      </c>
      <c r="Y3644">
        <f>VLOOKUP(P3644,[1]Listado!$F$5:$N$6488,9,0)</f>
        <v>0</v>
      </c>
      <c r="Z3644">
        <f>VLOOKUP(P3644,[1]Listado!$F$5:$O$6488,10,0)</f>
        <v>0</v>
      </c>
    </row>
    <row r="3645" spans="2:26" ht="30" x14ac:dyDescent="0.25">
      <c r="B3645" s="24">
        <v>65</v>
      </c>
      <c r="C3645" s="19" t="s">
        <v>1811</v>
      </c>
      <c r="D3645" s="25">
        <v>365</v>
      </c>
      <c r="E3645" s="19" t="s">
        <v>1811</v>
      </c>
      <c r="F3645" s="25">
        <v>126173</v>
      </c>
      <c r="G3645" s="19" t="s">
        <v>3760</v>
      </c>
      <c r="H3645" s="25" t="s">
        <v>4631</v>
      </c>
      <c r="I3645" s="19" t="s">
        <v>1782</v>
      </c>
      <c r="J3645" s="25" t="s">
        <v>39</v>
      </c>
      <c r="K3645" s="32">
        <v>141016</v>
      </c>
      <c r="L3645" s="26">
        <v>0</v>
      </c>
      <c r="M3645" s="27">
        <v>0</v>
      </c>
      <c r="N3645" s="22">
        <v>0</v>
      </c>
      <c r="O3645" s="22">
        <v>0</v>
      </c>
      <c r="P3645" s="1">
        <v>126220</v>
      </c>
      <c r="Q3645">
        <v>365</v>
      </c>
      <c r="R3645">
        <v>65</v>
      </c>
      <c r="S3645" t="s">
        <v>1811</v>
      </c>
      <c r="T3645" t="s">
        <v>1811</v>
      </c>
      <c r="U3645" t="s">
        <v>3240</v>
      </c>
      <c r="V3645" t="s">
        <v>1782</v>
      </c>
      <c r="W3645" t="s">
        <v>39</v>
      </c>
      <c r="X3645">
        <v>488507</v>
      </c>
      <c r="Y3645">
        <f>VLOOKUP(P3645,[1]Listado!$F$5:$N$6488,9,0)</f>
        <v>0</v>
      </c>
      <c r="Z3645">
        <f>VLOOKUP(P3645,[1]Listado!$F$5:$O$6488,10,0)</f>
        <v>0</v>
      </c>
    </row>
    <row r="3646" spans="2:26" ht="30" x14ac:dyDescent="0.25">
      <c r="B3646" s="24">
        <v>65</v>
      </c>
      <c r="C3646" s="19" t="s">
        <v>1811</v>
      </c>
      <c r="D3646" s="25">
        <v>365</v>
      </c>
      <c r="E3646" s="19" t="s">
        <v>1811</v>
      </c>
      <c r="F3646" s="25">
        <v>126174</v>
      </c>
      <c r="G3646" s="19" t="s">
        <v>3553</v>
      </c>
      <c r="H3646" s="25" t="s">
        <v>4631</v>
      </c>
      <c r="I3646" s="19" t="s">
        <v>1782</v>
      </c>
      <c r="J3646" s="25" t="s">
        <v>39</v>
      </c>
      <c r="K3646" s="32">
        <v>77747</v>
      </c>
      <c r="L3646" s="26">
        <v>0</v>
      </c>
      <c r="M3646" s="27">
        <v>0</v>
      </c>
      <c r="N3646" s="22">
        <v>0</v>
      </c>
      <c r="O3646" s="22">
        <v>0</v>
      </c>
      <c r="P3646" s="1">
        <v>126221</v>
      </c>
      <c r="Q3646">
        <v>365</v>
      </c>
      <c r="R3646">
        <v>65</v>
      </c>
      <c r="S3646" t="s">
        <v>1811</v>
      </c>
      <c r="T3646" t="s">
        <v>1811</v>
      </c>
      <c r="U3646" t="s">
        <v>2961</v>
      </c>
      <c r="V3646" t="s">
        <v>1782</v>
      </c>
      <c r="W3646" t="s">
        <v>39</v>
      </c>
      <c r="X3646">
        <v>225987</v>
      </c>
      <c r="Y3646">
        <f>VLOOKUP(P3646,[1]Listado!$F$5:$N$6488,9,0)</f>
        <v>0</v>
      </c>
      <c r="Z3646">
        <f>VLOOKUP(P3646,[1]Listado!$F$5:$O$6488,10,0)</f>
        <v>0</v>
      </c>
    </row>
    <row r="3647" spans="2:26" ht="30" x14ac:dyDescent="0.25">
      <c r="B3647" s="24">
        <v>65</v>
      </c>
      <c r="C3647" s="19" t="s">
        <v>1811</v>
      </c>
      <c r="D3647" s="25">
        <v>365</v>
      </c>
      <c r="E3647" s="19" t="s">
        <v>1811</v>
      </c>
      <c r="F3647" s="25">
        <v>126175</v>
      </c>
      <c r="G3647" s="19" t="s">
        <v>3581</v>
      </c>
      <c r="H3647" s="25" t="s">
        <v>4631</v>
      </c>
      <c r="I3647" s="19" t="s">
        <v>1782</v>
      </c>
      <c r="J3647" s="25" t="s">
        <v>39</v>
      </c>
      <c r="K3647" s="32">
        <v>144943</v>
      </c>
      <c r="L3647" s="26">
        <v>0</v>
      </c>
      <c r="M3647" s="27">
        <v>0</v>
      </c>
      <c r="N3647" s="22">
        <v>0</v>
      </c>
      <c r="O3647" s="22">
        <v>0</v>
      </c>
      <c r="P3647" s="1">
        <v>126222</v>
      </c>
      <c r="Q3647">
        <v>365</v>
      </c>
      <c r="R3647">
        <v>65</v>
      </c>
      <c r="S3647" t="s">
        <v>1811</v>
      </c>
      <c r="T3647" t="s">
        <v>1811</v>
      </c>
      <c r="U3647" t="s">
        <v>3171</v>
      </c>
      <c r="V3647" t="s">
        <v>1782</v>
      </c>
      <c r="W3647" t="s">
        <v>39</v>
      </c>
      <c r="X3647">
        <v>354473</v>
      </c>
      <c r="Y3647">
        <f>VLOOKUP(P3647,[1]Listado!$F$5:$N$6488,9,0)</f>
        <v>0</v>
      </c>
      <c r="Z3647">
        <f>VLOOKUP(P3647,[1]Listado!$F$5:$O$6488,10,0)</f>
        <v>0</v>
      </c>
    </row>
    <row r="3648" spans="2:26" ht="30" x14ac:dyDescent="0.25">
      <c r="B3648" s="24">
        <v>65</v>
      </c>
      <c r="C3648" s="19" t="s">
        <v>1811</v>
      </c>
      <c r="D3648" s="25">
        <v>365</v>
      </c>
      <c r="E3648" s="19" t="s">
        <v>1811</v>
      </c>
      <c r="F3648" s="25">
        <v>126176</v>
      </c>
      <c r="G3648" s="19" t="s">
        <v>3202</v>
      </c>
      <c r="H3648" s="25" t="s">
        <v>4631</v>
      </c>
      <c r="I3648" s="19" t="s">
        <v>1782</v>
      </c>
      <c r="J3648" s="25" t="s">
        <v>39</v>
      </c>
      <c r="K3648" s="32">
        <v>75862</v>
      </c>
      <c r="L3648" s="26">
        <v>0</v>
      </c>
      <c r="M3648" s="27">
        <v>0</v>
      </c>
      <c r="N3648" s="22">
        <v>0</v>
      </c>
      <c r="O3648" s="22">
        <v>0</v>
      </c>
      <c r="P3648" s="1">
        <v>126223</v>
      </c>
      <c r="Q3648">
        <v>365</v>
      </c>
      <c r="R3648">
        <v>65</v>
      </c>
      <c r="S3648" t="s">
        <v>1811</v>
      </c>
      <c r="T3648" t="s">
        <v>1811</v>
      </c>
      <c r="U3648" t="s">
        <v>3017</v>
      </c>
      <c r="V3648" t="s">
        <v>1782</v>
      </c>
      <c r="W3648" t="s">
        <v>39</v>
      </c>
      <c r="X3648">
        <v>673286</v>
      </c>
      <c r="Y3648">
        <f>VLOOKUP(P3648,[1]Listado!$F$5:$N$6488,9,0)</f>
        <v>0</v>
      </c>
      <c r="Z3648">
        <f>VLOOKUP(P3648,[1]Listado!$F$5:$O$6488,10,0)</f>
        <v>0</v>
      </c>
    </row>
    <row r="3649" spans="2:26" ht="30" x14ac:dyDescent="0.25">
      <c r="B3649" s="24">
        <v>65</v>
      </c>
      <c r="C3649" s="19" t="s">
        <v>1811</v>
      </c>
      <c r="D3649" s="25">
        <v>365</v>
      </c>
      <c r="E3649" s="19" t="s">
        <v>1811</v>
      </c>
      <c r="F3649" s="25">
        <v>126177</v>
      </c>
      <c r="G3649" s="19" t="s">
        <v>3137</v>
      </c>
      <c r="H3649" s="25" t="s">
        <v>4631</v>
      </c>
      <c r="I3649" s="19" t="s">
        <v>1782</v>
      </c>
      <c r="J3649" s="25" t="s">
        <v>39</v>
      </c>
      <c r="K3649" s="32">
        <v>877271</v>
      </c>
      <c r="L3649" s="26">
        <v>0</v>
      </c>
      <c r="M3649" s="27">
        <v>0</v>
      </c>
      <c r="N3649" s="22">
        <v>0</v>
      </c>
      <c r="O3649" s="22">
        <v>0</v>
      </c>
      <c r="P3649" s="1">
        <v>126224</v>
      </c>
      <c r="Q3649">
        <v>365</v>
      </c>
      <c r="R3649">
        <v>65</v>
      </c>
      <c r="S3649" t="s">
        <v>1811</v>
      </c>
      <c r="T3649" t="s">
        <v>1811</v>
      </c>
      <c r="U3649" t="s">
        <v>3343</v>
      </c>
      <c r="V3649" t="s">
        <v>1782</v>
      </c>
      <c r="W3649" t="s">
        <v>39</v>
      </c>
      <c r="X3649">
        <v>80988</v>
      </c>
      <c r="Y3649">
        <f>VLOOKUP(P3649,[1]Listado!$F$5:$N$6488,9,0)</f>
        <v>0</v>
      </c>
      <c r="Z3649">
        <f>VLOOKUP(P3649,[1]Listado!$F$5:$O$6488,10,0)</f>
        <v>0</v>
      </c>
    </row>
    <row r="3650" spans="2:26" ht="30" x14ac:dyDescent="0.25">
      <c r="B3650" s="24">
        <v>65</v>
      </c>
      <c r="C3650" s="19" t="s">
        <v>1811</v>
      </c>
      <c r="D3650" s="25">
        <v>365</v>
      </c>
      <c r="E3650" s="19" t="s">
        <v>1811</v>
      </c>
      <c r="F3650" s="25">
        <v>126178</v>
      </c>
      <c r="G3650" s="19" t="s">
        <v>3292</v>
      </c>
      <c r="H3650" s="25" t="s">
        <v>4631</v>
      </c>
      <c r="I3650" s="19" t="s">
        <v>1782</v>
      </c>
      <c r="J3650" s="25" t="s">
        <v>39</v>
      </c>
      <c r="K3650" s="32">
        <v>7341811</v>
      </c>
      <c r="L3650" s="26">
        <v>0</v>
      </c>
      <c r="M3650" s="27">
        <v>0</v>
      </c>
      <c r="N3650" s="22">
        <v>0</v>
      </c>
      <c r="O3650" s="22">
        <v>0</v>
      </c>
      <c r="P3650" s="1">
        <v>126226</v>
      </c>
      <c r="Q3650">
        <v>365</v>
      </c>
      <c r="R3650">
        <v>65</v>
      </c>
      <c r="S3650" t="s">
        <v>1811</v>
      </c>
      <c r="T3650" t="s">
        <v>1811</v>
      </c>
      <c r="U3650" t="s">
        <v>3244</v>
      </c>
      <c r="V3650" t="s">
        <v>1782</v>
      </c>
      <c r="W3650" t="s">
        <v>39</v>
      </c>
      <c r="X3650">
        <v>207277</v>
      </c>
      <c r="Y3650">
        <f>VLOOKUP(P3650,[1]Listado!$F$5:$N$6488,9,0)</f>
        <v>0</v>
      </c>
      <c r="Z3650">
        <f>VLOOKUP(P3650,[1]Listado!$F$5:$O$6488,10,0)</f>
        <v>0</v>
      </c>
    </row>
    <row r="3651" spans="2:26" ht="30" x14ac:dyDescent="0.25">
      <c r="B3651" s="24">
        <v>65</v>
      </c>
      <c r="C3651" s="19" t="s">
        <v>1811</v>
      </c>
      <c r="D3651" s="25">
        <v>365</v>
      </c>
      <c r="E3651" s="19" t="s">
        <v>1811</v>
      </c>
      <c r="F3651" s="25">
        <v>126179</v>
      </c>
      <c r="G3651" s="19" t="s">
        <v>3334</v>
      </c>
      <c r="H3651" s="25" t="s">
        <v>4631</v>
      </c>
      <c r="I3651" s="19" t="s">
        <v>1782</v>
      </c>
      <c r="J3651" s="25" t="s">
        <v>39</v>
      </c>
      <c r="K3651" s="32">
        <v>230923</v>
      </c>
      <c r="L3651" s="26">
        <v>0</v>
      </c>
      <c r="M3651" s="27">
        <v>0</v>
      </c>
      <c r="N3651" s="22">
        <v>0</v>
      </c>
      <c r="O3651" s="22">
        <v>0</v>
      </c>
      <c r="P3651" s="1">
        <v>126227</v>
      </c>
      <c r="Q3651">
        <v>365</v>
      </c>
      <c r="R3651">
        <v>65</v>
      </c>
      <c r="S3651" t="s">
        <v>1811</v>
      </c>
      <c r="T3651" t="s">
        <v>1811</v>
      </c>
      <c r="U3651" t="s">
        <v>3651</v>
      </c>
      <c r="V3651" t="s">
        <v>1782</v>
      </c>
      <c r="W3651" t="s">
        <v>39</v>
      </c>
      <c r="X3651">
        <v>182456</v>
      </c>
      <c r="Y3651">
        <f>VLOOKUP(P3651,[1]Listado!$F$5:$N$6488,9,0)</f>
        <v>0</v>
      </c>
      <c r="Z3651">
        <f>VLOOKUP(P3651,[1]Listado!$F$5:$O$6488,10,0)</f>
        <v>0</v>
      </c>
    </row>
    <row r="3652" spans="2:26" ht="30" x14ac:dyDescent="0.25">
      <c r="B3652" s="24">
        <v>65</v>
      </c>
      <c r="C3652" s="19" t="s">
        <v>1811</v>
      </c>
      <c r="D3652" s="25">
        <v>365</v>
      </c>
      <c r="E3652" s="19" t="s">
        <v>1811</v>
      </c>
      <c r="F3652" s="25">
        <v>126180</v>
      </c>
      <c r="G3652" s="19" t="s">
        <v>3253</v>
      </c>
      <c r="H3652" s="25" t="s">
        <v>4631</v>
      </c>
      <c r="I3652" s="19" t="s">
        <v>1782</v>
      </c>
      <c r="J3652" s="25" t="s">
        <v>39</v>
      </c>
      <c r="K3652" s="32">
        <v>670252</v>
      </c>
      <c r="L3652" s="26">
        <v>0</v>
      </c>
      <c r="M3652" s="27">
        <v>0</v>
      </c>
      <c r="N3652" s="22">
        <v>0</v>
      </c>
      <c r="O3652" s="22">
        <v>0</v>
      </c>
      <c r="P3652" s="1">
        <v>126228</v>
      </c>
      <c r="Q3652">
        <v>365</v>
      </c>
      <c r="R3652">
        <v>65</v>
      </c>
      <c r="S3652" t="s">
        <v>1811</v>
      </c>
      <c r="T3652" t="s">
        <v>1811</v>
      </c>
      <c r="U3652" t="s">
        <v>3643</v>
      </c>
      <c r="V3652" t="s">
        <v>1782</v>
      </c>
      <c r="W3652" t="s">
        <v>39</v>
      </c>
      <c r="X3652">
        <v>38901</v>
      </c>
      <c r="Y3652">
        <f>VLOOKUP(P3652,[1]Listado!$F$5:$N$6488,9,0)</f>
        <v>0</v>
      </c>
      <c r="Z3652">
        <f>VLOOKUP(P3652,[1]Listado!$F$5:$O$6488,10,0)</f>
        <v>0</v>
      </c>
    </row>
    <row r="3653" spans="2:26" ht="30" x14ac:dyDescent="0.25">
      <c r="B3653" s="24">
        <v>65</v>
      </c>
      <c r="C3653" s="19" t="s">
        <v>1811</v>
      </c>
      <c r="D3653" s="25">
        <v>365</v>
      </c>
      <c r="E3653" s="19" t="s">
        <v>1811</v>
      </c>
      <c r="F3653" s="25">
        <v>126181</v>
      </c>
      <c r="G3653" s="19" t="s">
        <v>3817</v>
      </c>
      <c r="H3653" s="25" t="s">
        <v>4631</v>
      </c>
      <c r="I3653" s="19" t="s">
        <v>1782</v>
      </c>
      <c r="J3653" s="25" t="s">
        <v>39</v>
      </c>
      <c r="K3653" s="32">
        <v>24587</v>
      </c>
      <c r="L3653" s="26">
        <v>0</v>
      </c>
      <c r="M3653" s="27">
        <v>0</v>
      </c>
      <c r="N3653" s="22">
        <v>0</v>
      </c>
      <c r="O3653" s="22">
        <v>0</v>
      </c>
      <c r="P3653" s="1">
        <v>126229</v>
      </c>
      <c r="Q3653">
        <v>365</v>
      </c>
      <c r="R3653">
        <v>65</v>
      </c>
      <c r="S3653" t="s">
        <v>1811</v>
      </c>
      <c r="T3653" t="s">
        <v>1811</v>
      </c>
      <c r="U3653" t="s">
        <v>3317</v>
      </c>
      <c r="V3653" t="s">
        <v>1782</v>
      </c>
      <c r="W3653" t="s">
        <v>39</v>
      </c>
      <c r="X3653">
        <v>45743</v>
      </c>
      <c r="Y3653">
        <f>VLOOKUP(P3653,[1]Listado!$F$5:$N$6488,9,0)</f>
        <v>0</v>
      </c>
      <c r="Z3653">
        <f>VLOOKUP(P3653,[1]Listado!$F$5:$O$6488,10,0)</f>
        <v>0</v>
      </c>
    </row>
    <row r="3654" spans="2:26" ht="30" x14ac:dyDescent="0.25">
      <c r="B3654" s="24">
        <v>65</v>
      </c>
      <c r="C3654" s="19" t="s">
        <v>1811</v>
      </c>
      <c r="D3654" s="25">
        <v>365</v>
      </c>
      <c r="E3654" s="19" t="s">
        <v>1811</v>
      </c>
      <c r="F3654" s="25">
        <v>126182</v>
      </c>
      <c r="G3654" s="19" t="s">
        <v>3035</v>
      </c>
      <c r="H3654" s="25" t="s">
        <v>4631</v>
      </c>
      <c r="I3654" s="19" t="s">
        <v>1782</v>
      </c>
      <c r="J3654" s="25" t="s">
        <v>39</v>
      </c>
      <c r="K3654" s="32">
        <v>192496</v>
      </c>
      <c r="L3654" s="26">
        <v>0</v>
      </c>
      <c r="M3654" s="27">
        <v>0</v>
      </c>
      <c r="N3654" s="22">
        <v>0</v>
      </c>
      <c r="O3654" s="22">
        <v>0</v>
      </c>
      <c r="P3654" s="1">
        <v>126230</v>
      </c>
      <c r="Q3654">
        <v>365</v>
      </c>
      <c r="R3654">
        <v>65</v>
      </c>
      <c r="S3654" t="s">
        <v>1811</v>
      </c>
      <c r="T3654" t="s">
        <v>1811</v>
      </c>
      <c r="U3654" t="s">
        <v>3341</v>
      </c>
      <c r="V3654" t="s">
        <v>1782</v>
      </c>
      <c r="W3654" t="s">
        <v>39</v>
      </c>
      <c r="X3654">
        <v>613140</v>
      </c>
      <c r="Y3654">
        <f>VLOOKUP(P3654,[1]Listado!$F$5:$N$6488,9,0)</f>
        <v>0</v>
      </c>
      <c r="Z3654">
        <f>VLOOKUP(P3654,[1]Listado!$F$5:$O$6488,10,0)</f>
        <v>0</v>
      </c>
    </row>
    <row r="3655" spans="2:26" ht="30" x14ac:dyDescent="0.25">
      <c r="B3655" s="24">
        <v>65</v>
      </c>
      <c r="C3655" s="19" t="s">
        <v>1811</v>
      </c>
      <c r="D3655" s="25">
        <v>365</v>
      </c>
      <c r="E3655" s="19" t="s">
        <v>1811</v>
      </c>
      <c r="F3655" s="25">
        <v>126183</v>
      </c>
      <c r="G3655" s="19" t="s">
        <v>3468</v>
      </c>
      <c r="H3655" s="25" t="s">
        <v>4631</v>
      </c>
      <c r="I3655" s="19" t="s">
        <v>1782</v>
      </c>
      <c r="J3655" s="25" t="s">
        <v>39</v>
      </c>
      <c r="K3655" s="32">
        <v>124684</v>
      </c>
      <c r="L3655" s="26">
        <v>0</v>
      </c>
      <c r="M3655" s="27">
        <v>0</v>
      </c>
      <c r="N3655" s="22">
        <v>0</v>
      </c>
      <c r="O3655" s="22">
        <v>0</v>
      </c>
      <c r="P3655" s="1">
        <v>126231</v>
      </c>
      <c r="Q3655">
        <v>365</v>
      </c>
      <c r="R3655">
        <v>65</v>
      </c>
      <c r="S3655" t="s">
        <v>1811</v>
      </c>
      <c r="T3655" t="s">
        <v>1811</v>
      </c>
      <c r="U3655" t="s">
        <v>3072</v>
      </c>
      <c r="V3655" t="s">
        <v>1782</v>
      </c>
      <c r="W3655" t="s">
        <v>39</v>
      </c>
      <c r="X3655">
        <v>37809</v>
      </c>
      <c r="Y3655">
        <f>VLOOKUP(P3655,[1]Listado!$F$5:$N$6488,9,0)</f>
        <v>0</v>
      </c>
      <c r="Z3655">
        <f>VLOOKUP(P3655,[1]Listado!$F$5:$O$6488,10,0)</f>
        <v>0</v>
      </c>
    </row>
    <row r="3656" spans="2:26" ht="30" x14ac:dyDescent="0.25">
      <c r="B3656" s="24">
        <v>65</v>
      </c>
      <c r="C3656" s="19" t="s">
        <v>1811</v>
      </c>
      <c r="D3656" s="25">
        <v>365</v>
      </c>
      <c r="E3656" s="19" t="s">
        <v>1811</v>
      </c>
      <c r="F3656" s="25">
        <v>126184</v>
      </c>
      <c r="G3656" s="19" t="s">
        <v>3399</v>
      </c>
      <c r="H3656" s="25" t="s">
        <v>4631</v>
      </c>
      <c r="I3656" s="19" t="s">
        <v>1782</v>
      </c>
      <c r="J3656" s="25" t="s">
        <v>39</v>
      </c>
      <c r="K3656" s="32">
        <v>3103684</v>
      </c>
      <c r="L3656" s="26">
        <v>0</v>
      </c>
      <c r="M3656" s="27">
        <v>0</v>
      </c>
      <c r="N3656" s="22">
        <v>0</v>
      </c>
      <c r="O3656" s="22">
        <v>0</v>
      </c>
      <c r="P3656" s="1">
        <v>126232</v>
      </c>
      <c r="Q3656">
        <v>365</v>
      </c>
      <c r="R3656">
        <v>65</v>
      </c>
      <c r="S3656" t="s">
        <v>1811</v>
      </c>
      <c r="T3656" t="s">
        <v>1811</v>
      </c>
      <c r="U3656" t="s">
        <v>3420</v>
      </c>
      <c r="V3656" t="s">
        <v>1782</v>
      </c>
      <c r="W3656" t="s">
        <v>39</v>
      </c>
      <c r="X3656">
        <v>33962</v>
      </c>
      <c r="Y3656">
        <f>VLOOKUP(P3656,[1]Listado!$F$5:$N$6488,9,0)</f>
        <v>0</v>
      </c>
      <c r="Z3656">
        <f>VLOOKUP(P3656,[1]Listado!$F$5:$O$6488,10,0)</f>
        <v>0</v>
      </c>
    </row>
    <row r="3657" spans="2:26" ht="30" x14ac:dyDescent="0.25">
      <c r="B3657" s="24">
        <v>65</v>
      </c>
      <c r="C3657" s="19" t="s">
        <v>1811</v>
      </c>
      <c r="D3657" s="25">
        <v>365</v>
      </c>
      <c r="E3657" s="19" t="s">
        <v>1811</v>
      </c>
      <c r="F3657" s="25">
        <v>126185</v>
      </c>
      <c r="G3657" s="19" t="s">
        <v>2976</v>
      </c>
      <c r="H3657" s="25" t="s">
        <v>4631</v>
      </c>
      <c r="I3657" s="19" t="s">
        <v>1782</v>
      </c>
      <c r="J3657" s="25" t="s">
        <v>39</v>
      </c>
      <c r="K3657" s="32">
        <v>55023</v>
      </c>
      <c r="L3657" s="26">
        <v>0</v>
      </c>
      <c r="M3657" s="27">
        <v>0</v>
      </c>
      <c r="N3657" s="22">
        <v>0</v>
      </c>
      <c r="O3657" s="22">
        <v>0</v>
      </c>
      <c r="P3657" s="1">
        <v>126233</v>
      </c>
      <c r="Q3657">
        <v>365</v>
      </c>
      <c r="R3657">
        <v>65</v>
      </c>
      <c r="S3657" t="s">
        <v>1811</v>
      </c>
      <c r="T3657" t="s">
        <v>1811</v>
      </c>
      <c r="U3657" t="s">
        <v>3692</v>
      </c>
      <c r="V3657" t="s">
        <v>1782</v>
      </c>
      <c r="W3657" t="s">
        <v>39</v>
      </c>
      <c r="X3657">
        <v>9005103</v>
      </c>
      <c r="Y3657">
        <f>VLOOKUP(P3657,[1]Listado!$F$5:$N$6488,9,0)</f>
        <v>0</v>
      </c>
      <c r="Z3657">
        <f>VLOOKUP(P3657,[1]Listado!$F$5:$O$6488,10,0)</f>
        <v>0</v>
      </c>
    </row>
    <row r="3658" spans="2:26" ht="30" x14ac:dyDescent="0.25">
      <c r="B3658" s="24">
        <v>65</v>
      </c>
      <c r="C3658" s="19" t="s">
        <v>1811</v>
      </c>
      <c r="D3658" s="25">
        <v>365</v>
      </c>
      <c r="E3658" s="19" t="s">
        <v>1811</v>
      </c>
      <c r="F3658" s="25">
        <v>126186</v>
      </c>
      <c r="G3658" s="19" t="s">
        <v>3552</v>
      </c>
      <c r="H3658" s="25" t="s">
        <v>4631</v>
      </c>
      <c r="I3658" s="19" t="s">
        <v>1782</v>
      </c>
      <c r="J3658" s="25" t="s">
        <v>39</v>
      </c>
      <c r="K3658" s="32">
        <v>2629851</v>
      </c>
      <c r="L3658" s="26">
        <v>0</v>
      </c>
      <c r="M3658" s="27">
        <v>0</v>
      </c>
      <c r="N3658" s="22">
        <v>0</v>
      </c>
      <c r="O3658" s="22">
        <v>0</v>
      </c>
      <c r="P3658" s="1">
        <v>126234</v>
      </c>
      <c r="Q3658">
        <v>365</v>
      </c>
      <c r="R3658">
        <v>65</v>
      </c>
      <c r="S3658" t="s">
        <v>1811</v>
      </c>
      <c r="T3658" t="s">
        <v>1811</v>
      </c>
      <c r="U3658" t="s">
        <v>3769</v>
      </c>
      <c r="V3658" t="s">
        <v>1782</v>
      </c>
      <c r="W3658" t="s">
        <v>39</v>
      </c>
      <c r="X3658">
        <v>47030</v>
      </c>
      <c r="Y3658">
        <f>VLOOKUP(P3658,[1]Listado!$F$5:$N$6488,9,0)</f>
        <v>0</v>
      </c>
      <c r="Z3658">
        <f>VLOOKUP(P3658,[1]Listado!$F$5:$O$6488,10,0)</f>
        <v>0</v>
      </c>
    </row>
    <row r="3659" spans="2:26" ht="30" x14ac:dyDescent="0.25">
      <c r="B3659" s="24">
        <v>65</v>
      </c>
      <c r="C3659" s="19" t="s">
        <v>1811</v>
      </c>
      <c r="D3659" s="25">
        <v>365</v>
      </c>
      <c r="E3659" s="19" t="s">
        <v>1811</v>
      </c>
      <c r="F3659" s="25">
        <v>126187</v>
      </c>
      <c r="G3659" s="19" t="s">
        <v>3465</v>
      </c>
      <c r="H3659" s="25" t="s">
        <v>4631</v>
      </c>
      <c r="I3659" s="19" t="s">
        <v>1782</v>
      </c>
      <c r="J3659" s="25" t="s">
        <v>39</v>
      </c>
      <c r="K3659" s="32">
        <v>252614</v>
      </c>
      <c r="L3659" s="26">
        <v>0</v>
      </c>
      <c r="M3659" s="27">
        <v>0</v>
      </c>
      <c r="N3659" s="22">
        <v>0</v>
      </c>
      <c r="O3659" s="22">
        <v>0</v>
      </c>
      <c r="P3659" s="1">
        <v>126235</v>
      </c>
      <c r="Q3659">
        <v>365</v>
      </c>
      <c r="R3659">
        <v>65</v>
      </c>
      <c r="S3659" t="s">
        <v>1811</v>
      </c>
      <c r="T3659" t="s">
        <v>1811</v>
      </c>
      <c r="U3659" t="s">
        <v>2955</v>
      </c>
      <c r="V3659" t="s">
        <v>1782</v>
      </c>
      <c r="W3659" t="s">
        <v>39</v>
      </c>
      <c r="X3659">
        <v>63895</v>
      </c>
      <c r="Y3659">
        <f>VLOOKUP(P3659,[1]Listado!$F$5:$N$6488,9,0)</f>
        <v>0</v>
      </c>
      <c r="Z3659">
        <f>VLOOKUP(P3659,[1]Listado!$F$5:$O$6488,10,0)</f>
        <v>0</v>
      </c>
    </row>
    <row r="3660" spans="2:26" ht="45" x14ac:dyDescent="0.25">
      <c r="B3660" s="24">
        <v>65</v>
      </c>
      <c r="C3660" s="19" t="s">
        <v>1811</v>
      </c>
      <c r="D3660" s="25">
        <v>365</v>
      </c>
      <c r="E3660" s="19" t="s">
        <v>1811</v>
      </c>
      <c r="F3660" s="25">
        <v>126188</v>
      </c>
      <c r="G3660" s="19" t="s">
        <v>3811</v>
      </c>
      <c r="H3660" s="25" t="s">
        <v>4631</v>
      </c>
      <c r="I3660" s="19" t="s">
        <v>1782</v>
      </c>
      <c r="J3660" s="25" t="s">
        <v>39</v>
      </c>
      <c r="K3660" s="32">
        <v>574618</v>
      </c>
      <c r="L3660" s="26">
        <v>0</v>
      </c>
      <c r="M3660" s="27">
        <v>0</v>
      </c>
      <c r="N3660" s="22">
        <v>0</v>
      </c>
      <c r="O3660" s="22">
        <v>0</v>
      </c>
      <c r="P3660" s="1">
        <v>126236</v>
      </c>
      <c r="Q3660">
        <v>365</v>
      </c>
      <c r="R3660">
        <v>65</v>
      </c>
      <c r="S3660" t="s">
        <v>1811</v>
      </c>
      <c r="T3660" t="s">
        <v>1811</v>
      </c>
      <c r="U3660" t="s">
        <v>3248</v>
      </c>
      <c r="V3660" t="s">
        <v>1782</v>
      </c>
      <c r="W3660" t="s">
        <v>39</v>
      </c>
      <c r="X3660">
        <v>406141</v>
      </c>
      <c r="Y3660">
        <f>VLOOKUP(P3660,[1]Listado!$F$5:$N$6488,9,0)</f>
        <v>0</v>
      </c>
      <c r="Z3660">
        <f>VLOOKUP(P3660,[1]Listado!$F$5:$O$6488,10,0)</f>
        <v>0</v>
      </c>
    </row>
    <row r="3661" spans="2:26" ht="30" x14ac:dyDescent="0.25">
      <c r="B3661" s="24">
        <v>65</v>
      </c>
      <c r="C3661" s="19" t="s">
        <v>1811</v>
      </c>
      <c r="D3661" s="25">
        <v>365</v>
      </c>
      <c r="E3661" s="19" t="s">
        <v>1811</v>
      </c>
      <c r="F3661" s="25">
        <v>126189</v>
      </c>
      <c r="G3661" s="19" t="s">
        <v>3050</v>
      </c>
      <c r="H3661" s="25" t="s">
        <v>4631</v>
      </c>
      <c r="I3661" s="19" t="s">
        <v>1782</v>
      </c>
      <c r="J3661" s="25" t="s">
        <v>39</v>
      </c>
      <c r="K3661" s="32">
        <v>43264</v>
      </c>
      <c r="L3661" s="26">
        <v>0</v>
      </c>
      <c r="M3661" s="27">
        <v>0</v>
      </c>
      <c r="N3661" s="22">
        <v>0</v>
      </c>
      <c r="O3661" s="22">
        <v>0</v>
      </c>
      <c r="P3661" s="1">
        <v>126237</v>
      </c>
      <c r="Q3661">
        <v>365</v>
      </c>
      <c r="R3661">
        <v>65</v>
      </c>
      <c r="S3661" t="s">
        <v>1811</v>
      </c>
      <c r="T3661" t="s">
        <v>1811</v>
      </c>
      <c r="U3661" t="s">
        <v>3770</v>
      </c>
      <c r="V3661" t="s">
        <v>1782</v>
      </c>
      <c r="W3661" t="s">
        <v>39</v>
      </c>
      <c r="X3661">
        <v>47030</v>
      </c>
      <c r="Y3661">
        <f>VLOOKUP(P3661,[1]Listado!$F$5:$N$6488,9,0)</f>
        <v>0</v>
      </c>
      <c r="Z3661">
        <f>VLOOKUP(P3661,[1]Listado!$F$5:$O$6488,10,0)</f>
        <v>0</v>
      </c>
    </row>
    <row r="3662" spans="2:26" ht="30" x14ac:dyDescent="0.25">
      <c r="B3662" s="24">
        <v>65</v>
      </c>
      <c r="C3662" s="19" t="s">
        <v>1811</v>
      </c>
      <c r="D3662" s="25">
        <v>365</v>
      </c>
      <c r="E3662" s="19" t="s">
        <v>1811</v>
      </c>
      <c r="F3662" s="25">
        <v>126190</v>
      </c>
      <c r="G3662" s="19" t="s">
        <v>3066</v>
      </c>
      <c r="H3662" s="25" t="s">
        <v>4631</v>
      </c>
      <c r="I3662" s="19" t="s">
        <v>1782</v>
      </c>
      <c r="J3662" s="25" t="s">
        <v>39</v>
      </c>
      <c r="K3662" s="32">
        <v>206258</v>
      </c>
      <c r="L3662" s="26">
        <v>0</v>
      </c>
      <c r="M3662" s="27">
        <v>0</v>
      </c>
      <c r="N3662" s="22">
        <v>0</v>
      </c>
      <c r="O3662" s="22">
        <v>0</v>
      </c>
      <c r="P3662" s="1">
        <v>126238</v>
      </c>
      <c r="Q3662">
        <v>365</v>
      </c>
      <c r="R3662">
        <v>65</v>
      </c>
      <c r="S3662" t="s">
        <v>1811</v>
      </c>
      <c r="T3662" t="s">
        <v>1811</v>
      </c>
      <c r="U3662" t="s">
        <v>3767</v>
      </c>
      <c r="V3662" t="s">
        <v>1782</v>
      </c>
      <c r="W3662" t="s">
        <v>39</v>
      </c>
      <c r="X3662">
        <v>47030</v>
      </c>
      <c r="Y3662">
        <f>VLOOKUP(P3662,[1]Listado!$F$5:$N$6488,9,0)</f>
        <v>0</v>
      </c>
      <c r="Z3662">
        <f>VLOOKUP(P3662,[1]Listado!$F$5:$O$6488,10,0)</f>
        <v>0</v>
      </c>
    </row>
    <row r="3663" spans="2:26" ht="30" x14ac:dyDescent="0.25">
      <c r="B3663" s="24">
        <v>65</v>
      </c>
      <c r="C3663" s="19" t="s">
        <v>1811</v>
      </c>
      <c r="D3663" s="25">
        <v>365</v>
      </c>
      <c r="E3663" s="19" t="s">
        <v>1811</v>
      </c>
      <c r="F3663" s="25">
        <v>126191</v>
      </c>
      <c r="G3663" s="19" t="s">
        <v>3565</v>
      </c>
      <c r="H3663" s="25" t="s">
        <v>4631</v>
      </c>
      <c r="I3663" s="19" t="s">
        <v>1782</v>
      </c>
      <c r="J3663" s="25" t="s">
        <v>39</v>
      </c>
      <c r="K3663" s="32">
        <v>93134</v>
      </c>
      <c r="L3663" s="26">
        <v>0</v>
      </c>
      <c r="M3663" s="27">
        <v>0</v>
      </c>
      <c r="N3663" s="22">
        <v>0</v>
      </c>
      <c r="O3663" s="22">
        <v>0</v>
      </c>
      <c r="P3663" s="1">
        <v>126239</v>
      </c>
      <c r="Q3663">
        <v>365</v>
      </c>
      <c r="R3663">
        <v>65</v>
      </c>
      <c r="S3663" t="s">
        <v>1811</v>
      </c>
      <c r="T3663" t="s">
        <v>1811</v>
      </c>
      <c r="U3663" t="s">
        <v>3765</v>
      </c>
      <c r="V3663" t="s">
        <v>1782</v>
      </c>
      <c r="W3663" t="s">
        <v>39</v>
      </c>
      <c r="X3663">
        <v>47030</v>
      </c>
      <c r="Y3663">
        <f>VLOOKUP(P3663,[1]Listado!$F$5:$N$6488,9,0)</f>
        <v>0</v>
      </c>
      <c r="Z3663">
        <f>VLOOKUP(P3663,[1]Listado!$F$5:$O$6488,10,0)</f>
        <v>0</v>
      </c>
    </row>
    <row r="3664" spans="2:26" ht="30" x14ac:dyDescent="0.25">
      <c r="B3664" s="24">
        <v>65</v>
      </c>
      <c r="C3664" s="19" t="s">
        <v>1811</v>
      </c>
      <c r="D3664" s="25">
        <v>365</v>
      </c>
      <c r="E3664" s="19" t="s">
        <v>1811</v>
      </c>
      <c r="F3664" s="25">
        <v>126192</v>
      </c>
      <c r="G3664" s="19" t="s">
        <v>3697</v>
      </c>
      <c r="H3664" s="25" t="s">
        <v>4631</v>
      </c>
      <c r="I3664" s="19" t="s">
        <v>1782</v>
      </c>
      <c r="J3664" s="25" t="s">
        <v>39</v>
      </c>
      <c r="K3664" s="32">
        <v>1262165</v>
      </c>
      <c r="L3664" s="26">
        <v>0</v>
      </c>
      <c r="M3664" s="27">
        <v>0</v>
      </c>
      <c r="N3664" s="22">
        <v>0</v>
      </c>
      <c r="O3664" s="22">
        <v>0</v>
      </c>
      <c r="P3664" s="1">
        <v>126240</v>
      </c>
      <c r="Q3664">
        <v>365</v>
      </c>
      <c r="R3664">
        <v>65</v>
      </c>
      <c r="S3664" t="s">
        <v>1811</v>
      </c>
      <c r="T3664" t="s">
        <v>1811</v>
      </c>
      <c r="U3664" t="s">
        <v>3446</v>
      </c>
      <c r="V3664" t="s">
        <v>1782</v>
      </c>
      <c r="W3664" t="s">
        <v>39</v>
      </c>
      <c r="X3664">
        <v>25178</v>
      </c>
      <c r="Y3664">
        <f>VLOOKUP(P3664,[1]Listado!$F$5:$N$6488,9,0)</f>
        <v>0</v>
      </c>
      <c r="Z3664">
        <f>VLOOKUP(P3664,[1]Listado!$F$5:$O$6488,10,0)</f>
        <v>0</v>
      </c>
    </row>
    <row r="3665" spans="2:26" ht="30" x14ac:dyDescent="0.25">
      <c r="B3665" s="24">
        <v>65</v>
      </c>
      <c r="C3665" s="19" t="s">
        <v>1811</v>
      </c>
      <c r="D3665" s="25">
        <v>365</v>
      </c>
      <c r="E3665" s="19" t="s">
        <v>1811</v>
      </c>
      <c r="F3665" s="25">
        <v>126193</v>
      </c>
      <c r="G3665" s="19" t="s">
        <v>3087</v>
      </c>
      <c r="H3665" s="25" t="s">
        <v>4631</v>
      </c>
      <c r="I3665" s="19" t="s">
        <v>1782</v>
      </c>
      <c r="J3665" s="25" t="s">
        <v>39</v>
      </c>
      <c r="K3665" s="32">
        <v>78999</v>
      </c>
      <c r="L3665" s="26">
        <v>0</v>
      </c>
      <c r="M3665" s="27">
        <v>0</v>
      </c>
      <c r="N3665" s="22">
        <v>0</v>
      </c>
      <c r="O3665" s="22">
        <v>0</v>
      </c>
      <c r="P3665" s="1">
        <v>126241</v>
      </c>
      <c r="Q3665">
        <v>365</v>
      </c>
      <c r="R3665">
        <v>65</v>
      </c>
      <c r="S3665" t="s">
        <v>1811</v>
      </c>
      <c r="T3665" t="s">
        <v>1811</v>
      </c>
      <c r="U3665" t="s">
        <v>3495</v>
      </c>
      <c r="V3665" t="s">
        <v>1782</v>
      </c>
      <c r="W3665" t="s">
        <v>39</v>
      </c>
      <c r="X3665">
        <v>102321</v>
      </c>
      <c r="Y3665">
        <f>VLOOKUP(P3665,[1]Listado!$F$5:$N$6488,9,0)</f>
        <v>0</v>
      </c>
      <c r="Z3665">
        <f>VLOOKUP(P3665,[1]Listado!$F$5:$O$6488,10,0)</f>
        <v>0</v>
      </c>
    </row>
    <row r="3666" spans="2:26" ht="30" x14ac:dyDescent="0.25">
      <c r="B3666" s="24">
        <v>65</v>
      </c>
      <c r="C3666" s="19" t="s">
        <v>1811</v>
      </c>
      <c r="D3666" s="25">
        <v>365</v>
      </c>
      <c r="E3666" s="19" t="s">
        <v>1811</v>
      </c>
      <c r="F3666" s="25">
        <v>126194</v>
      </c>
      <c r="G3666" s="19" t="s">
        <v>3823</v>
      </c>
      <c r="H3666" s="25" t="s">
        <v>4631</v>
      </c>
      <c r="I3666" s="19" t="s">
        <v>1782</v>
      </c>
      <c r="J3666" s="25" t="s">
        <v>39</v>
      </c>
      <c r="K3666" s="32">
        <v>641682</v>
      </c>
      <c r="L3666" s="26">
        <v>0</v>
      </c>
      <c r="M3666" s="27">
        <v>0</v>
      </c>
      <c r="N3666" s="22">
        <v>0</v>
      </c>
      <c r="O3666" s="22">
        <v>0</v>
      </c>
      <c r="P3666" s="1">
        <v>126242</v>
      </c>
      <c r="Q3666">
        <v>365</v>
      </c>
      <c r="R3666">
        <v>65</v>
      </c>
      <c r="S3666" t="s">
        <v>1811</v>
      </c>
      <c r="T3666" t="s">
        <v>1811</v>
      </c>
      <c r="U3666" t="s">
        <v>3503</v>
      </c>
      <c r="V3666" t="s">
        <v>1782</v>
      </c>
      <c r="W3666" t="s">
        <v>39</v>
      </c>
      <c r="X3666">
        <v>57297</v>
      </c>
      <c r="Y3666">
        <f>VLOOKUP(P3666,[1]Listado!$F$5:$N$6488,9,0)</f>
        <v>0</v>
      </c>
      <c r="Z3666">
        <f>VLOOKUP(P3666,[1]Listado!$F$5:$O$6488,10,0)</f>
        <v>0</v>
      </c>
    </row>
    <row r="3667" spans="2:26" ht="30" x14ac:dyDescent="0.25">
      <c r="B3667" s="24">
        <v>65</v>
      </c>
      <c r="C3667" s="19" t="s">
        <v>1811</v>
      </c>
      <c r="D3667" s="25">
        <v>365</v>
      </c>
      <c r="E3667" s="19" t="s">
        <v>1811</v>
      </c>
      <c r="F3667" s="25">
        <v>126195</v>
      </c>
      <c r="G3667" s="19" t="s">
        <v>3205</v>
      </c>
      <c r="H3667" s="25" t="s">
        <v>4631</v>
      </c>
      <c r="I3667" s="19" t="s">
        <v>1782</v>
      </c>
      <c r="J3667" s="25" t="s">
        <v>39</v>
      </c>
      <c r="K3667" s="32">
        <v>200011</v>
      </c>
      <c r="L3667" s="26">
        <v>0</v>
      </c>
      <c r="M3667" s="27">
        <v>0</v>
      </c>
      <c r="N3667" s="22">
        <v>0</v>
      </c>
      <c r="O3667" s="22">
        <v>0</v>
      </c>
      <c r="P3667" s="1">
        <v>126243</v>
      </c>
      <c r="Q3667">
        <v>365</v>
      </c>
      <c r="R3667">
        <v>65</v>
      </c>
      <c r="S3667" t="s">
        <v>1811</v>
      </c>
      <c r="T3667" t="s">
        <v>1811</v>
      </c>
      <c r="U3667" t="s">
        <v>3556</v>
      </c>
      <c r="V3667" t="s">
        <v>1782</v>
      </c>
      <c r="W3667" t="s">
        <v>39</v>
      </c>
      <c r="X3667">
        <v>87944</v>
      </c>
      <c r="Y3667">
        <f>VLOOKUP(P3667,[1]Listado!$F$5:$N$6488,9,0)</f>
        <v>0</v>
      </c>
      <c r="Z3667">
        <f>VLOOKUP(P3667,[1]Listado!$F$5:$O$6488,10,0)</f>
        <v>0</v>
      </c>
    </row>
    <row r="3668" spans="2:26" ht="30" x14ac:dyDescent="0.25">
      <c r="B3668" s="24">
        <v>65</v>
      </c>
      <c r="C3668" s="19" t="s">
        <v>1811</v>
      </c>
      <c r="D3668" s="25">
        <v>365</v>
      </c>
      <c r="E3668" s="19" t="s">
        <v>1811</v>
      </c>
      <c r="F3668" s="25">
        <v>126196</v>
      </c>
      <c r="G3668" s="19" t="s">
        <v>3338</v>
      </c>
      <c r="H3668" s="25" t="s">
        <v>4631</v>
      </c>
      <c r="I3668" s="19" t="s">
        <v>1782</v>
      </c>
      <c r="J3668" s="25" t="s">
        <v>39</v>
      </c>
      <c r="K3668" s="32">
        <v>181455</v>
      </c>
      <c r="L3668" s="26">
        <v>0</v>
      </c>
      <c r="M3668" s="27">
        <v>0</v>
      </c>
      <c r="N3668" s="22">
        <v>0</v>
      </c>
      <c r="O3668" s="22">
        <v>0</v>
      </c>
      <c r="P3668" s="1">
        <v>126244</v>
      </c>
      <c r="Q3668">
        <v>365</v>
      </c>
      <c r="R3668">
        <v>65</v>
      </c>
      <c r="S3668" t="s">
        <v>1811</v>
      </c>
      <c r="T3668" t="s">
        <v>1811</v>
      </c>
      <c r="U3668" t="s">
        <v>3684</v>
      </c>
      <c r="V3668" t="s">
        <v>1782</v>
      </c>
      <c r="W3668" t="s">
        <v>39</v>
      </c>
      <c r="X3668">
        <v>35890</v>
      </c>
      <c r="Y3668">
        <f>VLOOKUP(P3668,[1]Listado!$F$5:$N$6488,9,0)</f>
        <v>0</v>
      </c>
      <c r="Z3668">
        <f>VLOOKUP(P3668,[1]Listado!$F$5:$O$6488,10,0)</f>
        <v>0</v>
      </c>
    </row>
    <row r="3669" spans="2:26" ht="30" x14ac:dyDescent="0.25">
      <c r="B3669" s="24">
        <v>65</v>
      </c>
      <c r="C3669" s="19" t="s">
        <v>1811</v>
      </c>
      <c r="D3669" s="25">
        <v>365</v>
      </c>
      <c r="E3669" s="19" t="s">
        <v>1811</v>
      </c>
      <c r="F3669" s="25">
        <v>126197</v>
      </c>
      <c r="G3669" s="19" t="s">
        <v>3517</v>
      </c>
      <c r="H3669" s="25" t="s">
        <v>4631</v>
      </c>
      <c r="I3669" s="19" t="s">
        <v>1782</v>
      </c>
      <c r="J3669" s="25" t="s">
        <v>39</v>
      </c>
      <c r="K3669" s="32">
        <v>1008454</v>
      </c>
      <c r="L3669" s="26">
        <v>0</v>
      </c>
      <c r="M3669" s="27">
        <v>0</v>
      </c>
      <c r="N3669" s="22">
        <v>0</v>
      </c>
      <c r="O3669" s="22">
        <v>0</v>
      </c>
      <c r="P3669" s="1">
        <v>126245</v>
      </c>
      <c r="Q3669">
        <v>365</v>
      </c>
      <c r="R3669">
        <v>65</v>
      </c>
      <c r="S3669" t="s">
        <v>1811</v>
      </c>
      <c r="T3669" t="s">
        <v>1811</v>
      </c>
      <c r="U3669" t="s">
        <v>3381</v>
      </c>
      <c r="V3669" t="s">
        <v>1782</v>
      </c>
      <c r="W3669" t="s">
        <v>39</v>
      </c>
      <c r="X3669">
        <v>1173503</v>
      </c>
      <c r="Y3669">
        <f>VLOOKUP(P3669,[1]Listado!$F$5:$N$6488,9,0)</f>
        <v>0</v>
      </c>
      <c r="Z3669">
        <f>VLOOKUP(P3669,[1]Listado!$F$5:$O$6488,10,0)</f>
        <v>0</v>
      </c>
    </row>
    <row r="3670" spans="2:26" ht="30" x14ac:dyDescent="0.25">
      <c r="B3670" s="24">
        <v>65</v>
      </c>
      <c r="C3670" s="19" t="s">
        <v>1811</v>
      </c>
      <c r="D3670" s="25">
        <v>365</v>
      </c>
      <c r="E3670" s="19" t="s">
        <v>1811</v>
      </c>
      <c r="F3670" s="25">
        <v>126198</v>
      </c>
      <c r="G3670" s="19" t="s">
        <v>3489</v>
      </c>
      <c r="H3670" s="25" t="s">
        <v>4631</v>
      </c>
      <c r="I3670" s="19" t="s">
        <v>1782</v>
      </c>
      <c r="J3670" s="25" t="s">
        <v>39</v>
      </c>
      <c r="K3670" s="32">
        <v>29108</v>
      </c>
      <c r="L3670" s="26">
        <v>0</v>
      </c>
      <c r="M3670" s="27">
        <v>0</v>
      </c>
      <c r="N3670" s="22">
        <v>0</v>
      </c>
      <c r="O3670" s="22">
        <v>0</v>
      </c>
      <c r="P3670" s="1">
        <v>126246</v>
      </c>
      <c r="Q3670">
        <v>365</v>
      </c>
      <c r="R3670">
        <v>65</v>
      </c>
      <c r="S3670" t="s">
        <v>1811</v>
      </c>
      <c r="T3670" t="s">
        <v>1811</v>
      </c>
      <c r="U3670" t="s">
        <v>3492</v>
      </c>
      <c r="V3670" t="s">
        <v>1782</v>
      </c>
      <c r="W3670" t="s">
        <v>39</v>
      </c>
      <c r="X3670">
        <v>230165</v>
      </c>
      <c r="Y3670">
        <f>VLOOKUP(P3670,[1]Listado!$F$5:$N$6488,9,0)</f>
        <v>0</v>
      </c>
      <c r="Z3670">
        <f>VLOOKUP(P3670,[1]Listado!$F$5:$O$6488,10,0)</f>
        <v>0</v>
      </c>
    </row>
    <row r="3671" spans="2:26" ht="30" x14ac:dyDescent="0.25">
      <c r="B3671" s="24">
        <v>65</v>
      </c>
      <c r="C3671" s="19" t="s">
        <v>1811</v>
      </c>
      <c r="D3671" s="25">
        <v>365</v>
      </c>
      <c r="E3671" s="19" t="s">
        <v>1811</v>
      </c>
      <c r="F3671" s="25">
        <v>126199</v>
      </c>
      <c r="G3671" s="19" t="s">
        <v>3057</v>
      </c>
      <c r="H3671" s="25" t="s">
        <v>4631</v>
      </c>
      <c r="I3671" s="19" t="s">
        <v>1782</v>
      </c>
      <c r="J3671" s="25" t="s">
        <v>39</v>
      </c>
      <c r="K3671" s="32">
        <v>206416</v>
      </c>
      <c r="L3671" s="26">
        <v>0</v>
      </c>
      <c r="M3671" s="27">
        <v>0</v>
      </c>
      <c r="N3671" s="22">
        <v>0</v>
      </c>
      <c r="O3671" s="22">
        <v>0</v>
      </c>
      <c r="P3671" s="1">
        <v>126247</v>
      </c>
      <c r="Q3671">
        <v>365</v>
      </c>
      <c r="R3671">
        <v>65</v>
      </c>
      <c r="S3671" t="s">
        <v>1811</v>
      </c>
      <c r="T3671" t="s">
        <v>1811</v>
      </c>
      <c r="U3671" t="s">
        <v>3179</v>
      </c>
      <c r="V3671" t="s">
        <v>1782</v>
      </c>
      <c r="W3671" t="s">
        <v>39</v>
      </c>
      <c r="X3671">
        <v>2268512</v>
      </c>
      <c r="Y3671">
        <f>VLOOKUP(P3671,[1]Listado!$F$5:$N$6488,9,0)</f>
        <v>0</v>
      </c>
      <c r="Z3671">
        <f>VLOOKUP(P3671,[1]Listado!$F$5:$O$6488,10,0)</f>
        <v>0</v>
      </c>
    </row>
    <row r="3672" spans="2:26" ht="30" x14ac:dyDescent="0.25">
      <c r="B3672" s="24">
        <v>65</v>
      </c>
      <c r="C3672" s="19" t="s">
        <v>1811</v>
      </c>
      <c r="D3672" s="25">
        <v>365</v>
      </c>
      <c r="E3672" s="19" t="s">
        <v>1811</v>
      </c>
      <c r="F3672" s="25">
        <v>126200</v>
      </c>
      <c r="G3672" s="19" t="s">
        <v>2979</v>
      </c>
      <c r="H3672" s="25" t="s">
        <v>4631</v>
      </c>
      <c r="I3672" s="19" t="s">
        <v>1782</v>
      </c>
      <c r="J3672" s="25" t="s">
        <v>39</v>
      </c>
      <c r="K3672" s="32">
        <v>71265</v>
      </c>
      <c r="L3672" s="26">
        <v>0</v>
      </c>
      <c r="M3672" s="27">
        <v>0</v>
      </c>
      <c r="N3672" s="22">
        <v>0</v>
      </c>
      <c r="O3672" s="22">
        <v>0</v>
      </c>
      <c r="P3672" s="1">
        <v>126248</v>
      </c>
      <c r="Q3672">
        <v>365</v>
      </c>
      <c r="R3672">
        <v>65</v>
      </c>
      <c r="S3672" t="s">
        <v>1811</v>
      </c>
      <c r="T3672" t="s">
        <v>1811</v>
      </c>
      <c r="U3672" t="s">
        <v>3664</v>
      </c>
      <c r="V3672" t="s">
        <v>1782</v>
      </c>
      <c r="W3672" t="s">
        <v>39</v>
      </c>
      <c r="X3672">
        <v>2361261</v>
      </c>
      <c r="Y3672">
        <f>VLOOKUP(P3672,[1]Listado!$F$5:$N$6488,9,0)</f>
        <v>0</v>
      </c>
      <c r="Z3672">
        <f>VLOOKUP(P3672,[1]Listado!$F$5:$O$6488,10,0)</f>
        <v>0</v>
      </c>
    </row>
    <row r="3673" spans="2:26" ht="30" x14ac:dyDescent="0.25">
      <c r="B3673" s="24">
        <v>65</v>
      </c>
      <c r="C3673" s="19" t="s">
        <v>1811</v>
      </c>
      <c r="D3673" s="25">
        <v>365</v>
      </c>
      <c r="E3673" s="19" t="s">
        <v>1811</v>
      </c>
      <c r="F3673" s="25">
        <v>126201</v>
      </c>
      <c r="G3673" s="19" t="s">
        <v>3015</v>
      </c>
      <c r="H3673" s="25" t="s">
        <v>4631</v>
      </c>
      <c r="I3673" s="19" t="s">
        <v>1782</v>
      </c>
      <c r="J3673" s="25" t="s">
        <v>39</v>
      </c>
      <c r="K3673" s="32">
        <v>187025</v>
      </c>
      <c r="L3673" s="26">
        <v>0</v>
      </c>
      <c r="M3673" s="27">
        <v>0</v>
      </c>
      <c r="N3673" s="22">
        <v>0</v>
      </c>
      <c r="O3673" s="22">
        <v>0</v>
      </c>
      <c r="P3673" s="1">
        <v>126249</v>
      </c>
      <c r="Q3673">
        <v>365</v>
      </c>
      <c r="R3673">
        <v>65</v>
      </c>
      <c r="S3673" t="s">
        <v>1811</v>
      </c>
      <c r="T3673" t="s">
        <v>1811</v>
      </c>
      <c r="U3673" t="s">
        <v>3661</v>
      </c>
      <c r="V3673" t="s">
        <v>1782</v>
      </c>
      <c r="W3673" t="s">
        <v>39</v>
      </c>
      <c r="X3673">
        <v>27805</v>
      </c>
      <c r="Y3673">
        <f>VLOOKUP(P3673,[1]Listado!$F$5:$N$6488,9,0)</f>
        <v>0</v>
      </c>
      <c r="Z3673">
        <f>VLOOKUP(P3673,[1]Listado!$F$5:$O$6488,10,0)</f>
        <v>0</v>
      </c>
    </row>
    <row r="3674" spans="2:26" ht="45" x14ac:dyDescent="0.25">
      <c r="B3674" s="24">
        <v>65</v>
      </c>
      <c r="C3674" s="19" t="s">
        <v>1811</v>
      </c>
      <c r="D3674" s="25">
        <v>365</v>
      </c>
      <c r="E3674" s="19" t="s">
        <v>1811</v>
      </c>
      <c r="F3674" s="25">
        <v>126202</v>
      </c>
      <c r="G3674" s="19" t="s">
        <v>3724</v>
      </c>
      <c r="H3674" s="25" t="s">
        <v>4631</v>
      </c>
      <c r="I3674" s="19" t="s">
        <v>1782</v>
      </c>
      <c r="J3674" s="25" t="s">
        <v>39</v>
      </c>
      <c r="K3674" s="32">
        <v>118996</v>
      </c>
      <c r="L3674" s="26">
        <v>0</v>
      </c>
      <c r="M3674" s="27">
        <v>0</v>
      </c>
      <c r="N3674" s="22">
        <v>0</v>
      </c>
      <c r="O3674" s="22">
        <v>0</v>
      </c>
      <c r="P3674" s="1">
        <v>126250</v>
      </c>
      <c r="Q3674">
        <v>365</v>
      </c>
      <c r="R3674">
        <v>65</v>
      </c>
      <c r="S3674" t="s">
        <v>1811</v>
      </c>
      <c r="T3674" t="s">
        <v>1811</v>
      </c>
      <c r="U3674" t="s">
        <v>3825</v>
      </c>
      <c r="V3674" t="s">
        <v>1782</v>
      </c>
      <c r="W3674" t="s">
        <v>39</v>
      </c>
      <c r="X3674">
        <v>885891</v>
      </c>
      <c r="Y3674">
        <f>VLOOKUP(P3674,[1]Listado!$F$5:$N$6488,9,0)</f>
        <v>0</v>
      </c>
      <c r="Z3674">
        <f>VLOOKUP(P3674,[1]Listado!$F$5:$O$6488,10,0)</f>
        <v>0</v>
      </c>
    </row>
    <row r="3675" spans="2:26" ht="30" x14ac:dyDescent="0.25">
      <c r="B3675" s="24">
        <v>65</v>
      </c>
      <c r="C3675" s="19" t="s">
        <v>1811</v>
      </c>
      <c r="D3675" s="25">
        <v>365</v>
      </c>
      <c r="E3675" s="19" t="s">
        <v>1811</v>
      </c>
      <c r="F3675" s="25">
        <v>126203</v>
      </c>
      <c r="G3675" s="19" t="s">
        <v>3720</v>
      </c>
      <c r="H3675" s="25" t="s">
        <v>4631</v>
      </c>
      <c r="I3675" s="19" t="s">
        <v>1782</v>
      </c>
      <c r="J3675" s="25" t="s">
        <v>39</v>
      </c>
      <c r="K3675" s="32">
        <v>353734</v>
      </c>
      <c r="L3675" s="26">
        <v>0</v>
      </c>
      <c r="M3675" s="27">
        <v>0</v>
      </c>
      <c r="N3675" s="22">
        <v>0</v>
      </c>
      <c r="O3675" s="22">
        <v>0</v>
      </c>
      <c r="P3675" s="1">
        <v>126251</v>
      </c>
      <c r="Q3675">
        <v>365</v>
      </c>
      <c r="R3675">
        <v>65</v>
      </c>
      <c r="S3675" t="s">
        <v>1811</v>
      </c>
      <c r="T3675" t="s">
        <v>1811</v>
      </c>
      <c r="U3675" t="s">
        <v>3159</v>
      </c>
      <c r="V3675" t="s">
        <v>1782</v>
      </c>
      <c r="W3675" t="s">
        <v>39</v>
      </c>
      <c r="X3675">
        <v>39771</v>
      </c>
      <c r="Y3675">
        <f>VLOOKUP(P3675,[1]Listado!$F$5:$N$6488,9,0)</f>
        <v>0</v>
      </c>
      <c r="Z3675">
        <f>VLOOKUP(P3675,[1]Listado!$F$5:$O$6488,10,0)</f>
        <v>0</v>
      </c>
    </row>
    <row r="3676" spans="2:26" ht="30" x14ac:dyDescent="0.25">
      <c r="B3676" s="24">
        <v>65</v>
      </c>
      <c r="C3676" s="19" t="s">
        <v>1811</v>
      </c>
      <c r="D3676" s="25">
        <v>365</v>
      </c>
      <c r="E3676" s="19" t="s">
        <v>1811</v>
      </c>
      <c r="F3676" s="25">
        <v>126204</v>
      </c>
      <c r="G3676" s="19" t="s">
        <v>3723</v>
      </c>
      <c r="H3676" s="25" t="s">
        <v>4631</v>
      </c>
      <c r="I3676" s="19" t="s">
        <v>1782</v>
      </c>
      <c r="J3676" s="25" t="s">
        <v>39</v>
      </c>
      <c r="K3676" s="32">
        <v>407357</v>
      </c>
      <c r="L3676" s="26">
        <v>0</v>
      </c>
      <c r="M3676" s="27">
        <v>0</v>
      </c>
      <c r="N3676" s="22">
        <v>0</v>
      </c>
      <c r="O3676" s="22">
        <v>0</v>
      </c>
      <c r="P3676" s="1">
        <v>126252</v>
      </c>
      <c r="Q3676">
        <v>365</v>
      </c>
      <c r="R3676">
        <v>65</v>
      </c>
      <c r="S3676" t="s">
        <v>1811</v>
      </c>
      <c r="T3676" t="s">
        <v>1811</v>
      </c>
      <c r="U3676" t="s">
        <v>3649</v>
      </c>
      <c r="V3676" t="s">
        <v>1782</v>
      </c>
      <c r="W3676" t="s">
        <v>39</v>
      </c>
      <c r="X3676">
        <v>70989</v>
      </c>
      <c r="Y3676">
        <f>VLOOKUP(P3676,[1]Listado!$F$5:$N$6488,9,0)</f>
        <v>0</v>
      </c>
      <c r="Z3676">
        <f>VLOOKUP(P3676,[1]Listado!$F$5:$O$6488,10,0)</f>
        <v>0</v>
      </c>
    </row>
    <row r="3677" spans="2:26" ht="30" x14ac:dyDescent="0.25">
      <c r="B3677" s="24">
        <v>65</v>
      </c>
      <c r="C3677" s="19" t="s">
        <v>1811</v>
      </c>
      <c r="D3677" s="25">
        <v>365</v>
      </c>
      <c r="E3677" s="19" t="s">
        <v>1811</v>
      </c>
      <c r="F3677" s="25">
        <v>126205</v>
      </c>
      <c r="G3677" s="19" t="s">
        <v>3010</v>
      </c>
      <c r="H3677" s="25" t="s">
        <v>4631</v>
      </c>
      <c r="I3677" s="19" t="s">
        <v>1782</v>
      </c>
      <c r="J3677" s="25" t="s">
        <v>39</v>
      </c>
      <c r="K3677" s="32">
        <v>241161</v>
      </c>
      <c r="L3677" s="26">
        <v>0</v>
      </c>
      <c r="M3677" s="27">
        <v>0</v>
      </c>
      <c r="N3677" s="22">
        <v>0</v>
      </c>
      <c r="O3677" s="22">
        <v>0</v>
      </c>
      <c r="P3677" s="1">
        <v>126253</v>
      </c>
      <c r="Q3677">
        <v>365</v>
      </c>
      <c r="R3677">
        <v>65</v>
      </c>
      <c r="S3677" t="s">
        <v>1811</v>
      </c>
      <c r="T3677" t="s">
        <v>1811</v>
      </c>
      <c r="U3677" t="s">
        <v>3132</v>
      </c>
      <c r="V3677" t="s">
        <v>1782</v>
      </c>
      <c r="W3677" t="s">
        <v>39</v>
      </c>
      <c r="X3677">
        <v>82083</v>
      </c>
      <c r="Y3677">
        <f>VLOOKUP(P3677,[1]Listado!$F$5:$N$6488,9,0)</f>
        <v>0</v>
      </c>
      <c r="Z3677">
        <f>VLOOKUP(P3677,[1]Listado!$F$5:$O$6488,10,0)</f>
        <v>0</v>
      </c>
    </row>
    <row r="3678" spans="2:26" ht="45" x14ac:dyDescent="0.25">
      <c r="B3678" s="24">
        <v>65</v>
      </c>
      <c r="C3678" s="19" t="s">
        <v>1811</v>
      </c>
      <c r="D3678" s="25">
        <v>365</v>
      </c>
      <c r="E3678" s="19" t="s">
        <v>1811</v>
      </c>
      <c r="F3678" s="25">
        <v>126206</v>
      </c>
      <c r="G3678" s="19" t="s">
        <v>3727</v>
      </c>
      <c r="H3678" s="25" t="s">
        <v>4631</v>
      </c>
      <c r="I3678" s="19" t="s">
        <v>1782</v>
      </c>
      <c r="J3678" s="25" t="s">
        <v>39</v>
      </c>
      <c r="K3678" s="32">
        <v>34917</v>
      </c>
      <c r="L3678" s="26">
        <v>0</v>
      </c>
      <c r="M3678" s="27">
        <v>0</v>
      </c>
      <c r="N3678" s="22">
        <v>0</v>
      </c>
      <c r="O3678" s="22">
        <v>0</v>
      </c>
      <c r="P3678" s="1">
        <v>126254</v>
      </c>
      <c r="Q3678">
        <v>365</v>
      </c>
      <c r="R3678">
        <v>65</v>
      </c>
      <c r="S3678" t="s">
        <v>1811</v>
      </c>
      <c r="T3678" t="s">
        <v>1811</v>
      </c>
      <c r="U3678" t="s">
        <v>3204</v>
      </c>
      <c r="V3678" t="s">
        <v>1782</v>
      </c>
      <c r="W3678" t="s">
        <v>39</v>
      </c>
      <c r="X3678">
        <v>1549184</v>
      </c>
      <c r="Y3678">
        <f>VLOOKUP(P3678,[1]Listado!$F$5:$N$6488,9,0)</f>
        <v>0</v>
      </c>
      <c r="Z3678">
        <f>VLOOKUP(P3678,[1]Listado!$F$5:$O$6488,10,0)</f>
        <v>0</v>
      </c>
    </row>
    <row r="3679" spans="2:26" ht="30" x14ac:dyDescent="0.25">
      <c r="B3679" s="24">
        <v>65</v>
      </c>
      <c r="C3679" s="19" t="s">
        <v>1811</v>
      </c>
      <c r="D3679" s="25">
        <v>365</v>
      </c>
      <c r="E3679" s="19" t="s">
        <v>1811</v>
      </c>
      <c r="F3679" s="25">
        <v>126207</v>
      </c>
      <c r="G3679" s="19" t="s">
        <v>3342</v>
      </c>
      <c r="H3679" s="25" t="s">
        <v>4631</v>
      </c>
      <c r="I3679" s="19" t="s">
        <v>1782</v>
      </c>
      <c r="J3679" s="25" t="s">
        <v>39</v>
      </c>
      <c r="K3679" s="32">
        <v>634829</v>
      </c>
      <c r="L3679" s="26">
        <v>0</v>
      </c>
      <c r="M3679" s="27">
        <v>0</v>
      </c>
      <c r="N3679" s="22">
        <v>0</v>
      </c>
      <c r="O3679" s="22">
        <v>0</v>
      </c>
      <c r="P3679" s="1">
        <v>126255</v>
      </c>
      <c r="Q3679">
        <v>365</v>
      </c>
      <c r="R3679">
        <v>65</v>
      </c>
      <c r="S3679" t="s">
        <v>1811</v>
      </c>
      <c r="T3679" t="s">
        <v>1811</v>
      </c>
      <c r="U3679" t="s">
        <v>3226</v>
      </c>
      <c r="V3679" t="s">
        <v>1782</v>
      </c>
      <c r="W3679" t="s">
        <v>39</v>
      </c>
      <c r="X3679">
        <v>254951</v>
      </c>
      <c r="Y3679">
        <f>VLOOKUP(P3679,[1]Listado!$F$5:$N$6488,9,0)</f>
        <v>0</v>
      </c>
      <c r="Z3679">
        <f>VLOOKUP(P3679,[1]Listado!$F$5:$O$6488,10,0)</f>
        <v>0</v>
      </c>
    </row>
    <row r="3680" spans="2:26" ht="30" x14ac:dyDescent="0.25">
      <c r="B3680" s="24">
        <v>65</v>
      </c>
      <c r="C3680" s="19" t="s">
        <v>1811</v>
      </c>
      <c r="D3680" s="25">
        <v>365</v>
      </c>
      <c r="E3680" s="19" t="s">
        <v>1811</v>
      </c>
      <c r="F3680" s="25">
        <v>126208</v>
      </c>
      <c r="G3680" s="19" t="s">
        <v>3504</v>
      </c>
      <c r="H3680" s="25" t="s">
        <v>4631</v>
      </c>
      <c r="I3680" s="19" t="s">
        <v>1782</v>
      </c>
      <c r="J3680" s="25" t="s">
        <v>39</v>
      </c>
      <c r="K3680" s="32">
        <v>958458</v>
      </c>
      <c r="L3680" s="26">
        <v>0</v>
      </c>
      <c r="M3680" s="27">
        <v>0</v>
      </c>
      <c r="N3680" s="22">
        <v>0</v>
      </c>
      <c r="O3680" s="22">
        <v>0</v>
      </c>
      <c r="P3680" s="1">
        <v>126256</v>
      </c>
      <c r="Q3680">
        <v>365</v>
      </c>
      <c r="R3680">
        <v>65</v>
      </c>
      <c r="S3680" t="s">
        <v>1811</v>
      </c>
      <c r="T3680" t="s">
        <v>1811</v>
      </c>
      <c r="U3680" t="s">
        <v>3327</v>
      </c>
      <c r="V3680" t="s">
        <v>1782</v>
      </c>
      <c r="W3680" t="s">
        <v>39</v>
      </c>
      <c r="X3680">
        <v>4644539</v>
      </c>
      <c r="Y3680">
        <f>VLOOKUP(P3680,[1]Listado!$F$5:$N$6488,9,0)</f>
        <v>0</v>
      </c>
      <c r="Z3680">
        <f>VLOOKUP(P3680,[1]Listado!$F$5:$O$6488,10,0)</f>
        <v>0</v>
      </c>
    </row>
    <row r="3681" spans="2:26" ht="30" x14ac:dyDescent="0.25">
      <c r="B3681" s="24">
        <v>65</v>
      </c>
      <c r="C3681" s="19" t="s">
        <v>1811</v>
      </c>
      <c r="D3681" s="25">
        <v>365</v>
      </c>
      <c r="E3681" s="19" t="s">
        <v>1811</v>
      </c>
      <c r="F3681" s="25">
        <v>126209</v>
      </c>
      <c r="G3681" s="19" t="s">
        <v>3515</v>
      </c>
      <c r="H3681" s="25" t="s">
        <v>4631</v>
      </c>
      <c r="I3681" s="19" t="s">
        <v>1782</v>
      </c>
      <c r="J3681" s="25" t="s">
        <v>39</v>
      </c>
      <c r="K3681" s="32">
        <v>941995</v>
      </c>
      <c r="L3681" s="26">
        <v>0</v>
      </c>
      <c r="M3681" s="27">
        <v>0</v>
      </c>
      <c r="N3681" s="22">
        <v>0</v>
      </c>
      <c r="O3681" s="22">
        <v>0</v>
      </c>
      <c r="P3681" s="1">
        <v>126257</v>
      </c>
      <c r="Q3681">
        <v>365</v>
      </c>
      <c r="R3681">
        <v>65</v>
      </c>
      <c r="S3681" t="s">
        <v>1811</v>
      </c>
      <c r="T3681" t="s">
        <v>1811</v>
      </c>
      <c r="U3681" t="s">
        <v>3764</v>
      </c>
      <c r="V3681" t="s">
        <v>1782</v>
      </c>
      <c r="W3681" t="s">
        <v>39</v>
      </c>
      <c r="X3681">
        <v>47030</v>
      </c>
      <c r="Y3681">
        <f>VLOOKUP(P3681,[1]Listado!$F$5:$N$6488,9,0)</f>
        <v>0</v>
      </c>
      <c r="Z3681">
        <f>VLOOKUP(P3681,[1]Listado!$F$5:$O$6488,10,0)</f>
        <v>0</v>
      </c>
    </row>
    <row r="3682" spans="2:26" ht="30" x14ac:dyDescent="0.25">
      <c r="B3682" s="24">
        <v>65</v>
      </c>
      <c r="C3682" s="19" t="s">
        <v>1811</v>
      </c>
      <c r="D3682" s="25">
        <v>365</v>
      </c>
      <c r="E3682" s="19" t="s">
        <v>1811</v>
      </c>
      <c r="F3682" s="25">
        <v>126210</v>
      </c>
      <c r="G3682" s="19" t="s">
        <v>3281</v>
      </c>
      <c r="H3682" s="25" t="s">
        <v>4631</v>
      </c>
      <c r="I3682" s="19" t="s">
        <v>1782</v>
      </c>
      <c r="J3682" s="25" t="s">
        <v>39</v>
      </c>
      <c r="K3682" s="32">
        <v>354848</v>
      </c>
      <c r="L3682" s="26">
        <v>0</v>
      </c>
      <c r="M3682" s="27">
        <v>0</v>
      </c>
      <c r="N3682" s="22">
        <v>0</v>
      </c>
      <c r="O3682" s="22">
        <v>0</v>
      </c>
      <c r="P3682" s="1">
        <v>126258</v>
      </c>
      <c r="Q3682">
        <v>365</v>
      </c>
      <c r="R3682">
        <v>65</v>
      </c>
      <c r="S3682" t="s">
        <v>1811</v>
      </c>
      <c r="T3682" t="s">
        <v>1811</v>
      </c>
      <c r="U3682" t="s">
        <v>3771</v>
      </c>
      <c r="V3682" t="s">
        <v>1782</v>
      </c>
      <c r="W3682" t="s">
        <v>39</v>
      </c>
      <c r="X3682">
        <v>47030</v>
      </c>
      <c r="Y3682">
        <f>VLOOKUP(P3682,[1]Listado!$F$5:$N$6488,9,0)</f>
        <v>0</v>
      </c>
      <c r="Z3682">
        <f>VLOOKUP(P3682,[1]Listado!$F$5:$O$6488,10,0)</f>
        <v>0</v>
      </c>
    </row>
    <row r="3683" spans="2:26" ht="30" x14ac:dyDescent="0.25">
      <c r="B3683" s="24">
        <v>65</v>
      </c>
      <c r="C3683" s="19" t="s">
        <v>1811</v>
      </c>
      <c r="D3683" s="25">
        <v>365</v>
      </c>
      <c r="E3683" s="19" t="s">
        <v>1811</v>
      </c>
      <c r="F3683" s="25">
        <v>126211</v>
      </c>
      <c r="G3683" s="19" t="s">
        <v>3347</v>
      </c>
      <c r="H3683" s="25" t="s">
        <v>4631</v>
      </c>
      <c r="I3683" s="19" t="s">
        <v>1782</v>
      </c>
      <c r="J3683" s="25" t="s">
        <v>39</v>
      </c>
      <c r="K3683" s="32">
        <v>471398</v>
      </c>
      <c r="L3683" s="26">
        <v>0</v>
      </c>
      <c r="M3683" s="27">
        <v>0</v>
      </c>
      <c r="N3683" s="22">
        <v>0</v>
      </c>
      <c r="O3683" s="22">
        <v>0</v>
      </c>
      <c r="P3683" s="1">
        <v>126259</v>
      </c>
      <c r="Q3683">
        <v>365</v>
      </c>
      <c r="R3683">
        <v>65</v>
      </c>
      <c r="S3683" t="s">
        <v>1811</v>
      </c>
      <c r="T3683" t="s">
        <v>1811</v>
      </c>
      <c r="U3683" t="s">
        <v>3761</v>
      </c>
      <c r="V3683" t="s">
        <v>1782</v>
      </c>
      <c r="W3683" t="s">
        <v>39</v>
      </c>
      <c r="X3683">
        <v>47030</v>
      </c>
      <c r="Y3683">
        <f>VLOOKUP(P3683,[1]Listado!$F$5:$N$6488,9,0)</f>
        <v>0</v>
      </c>
      <c r="Z3683">
        <f>VLOOKUP(P3683,[1]Listado!$F$5:$O$6488,10,0)</f>
        <v>0</v>
      </c>
    </row>
    <row r="3684" spans="2:26" ht="30" x14ac:dyDescent="0.25">
      <c r="B3684" s="24">
        <v>65</v>
      </c>
      <c r="C3684" s="19" t="s">
        <v>1811</v>
      </c>
      <c r="D3684" s="25">
        <v>365</v>
      </c>
      <c r="E3684" s="19" t="s">
        <v>1811</v>
      </c>
      <c r="F3684" s="25">
        <v>126212</v>
      </c>
      <c r="G3684" s="19" t="s">
        <v>3564</v>
      </c>
      <c r="H3684" s="25" t="s">
        <v>4631</v>
      </c>
      <c r="I3684" s="19" t="s">
        <v>1782</v>
      </c>
      <c r="J3684" s="25" t="s">
        <v>39</v>
      </c>
      <c r="K3684" s="32">
        <v>4292576</v>
      </c>
      <c r="L3684" s="26">
        <v>0</v>
      </c>
      <c r="M3684" s="27">
        <v>0</v>
      </c>
      <c r="N3684" s="22">
        <v>0</v>
      </c>
      <c r="O3684" s="22">
        <v>0</v>
      </c>
      <c r="P3684" s="1">
        <v>126260</v>
      </c>
      <c r="Q3684">
        <v>365</v>
      </c>
      <c r="R3684">
        <v>65</v>
      </c>
      <c r="S3684" t="s">
        <v>1811</v>
      </c>
      <c r="T3684" t="s">
        <v>1811</v>
      </c>
      <c r="U3684" t="s">
        <v>3412</v>
      </c>
      <c r="V3684" t="s">
        <v>1782</v>
      </c>
      <c r="W3684" t="s">
        <v>39</v>
      </c>
      <c r="X3684">
        <v>689565</v>
      </c>
      <c r="Y3684">
        <f>VLOOKUP(P3684,[1]Listado!$F$5:$N$6488,9,0)</f>
        <v>0</v>
      </c>
      <c r="Z3684">
        <f>VLOOKUP(P3684,[1]Listado!$F$5:$O$6488,10,0)</f>
        <v>0</v>
      </c>
    </row>
    <row r="3685" spans="2:26" ht="30" x14ac:dyDescent="0.25">
      <c r="B3685" s="24">
        <v>65</v>
      </c>
      <c r="C3685" s="19" t="s">
        <v>1811</v>
      </c>
      <c r="D3685" s="25">
        <v>365</v>
      </c>
      <c r="E3685" s="19" t="s">
        <v>1811</v>
      </c>
      <c r="F3685" s="25">
        <v>126213</v>
      </c>
      <c r="G3685" s="19" t="s">
        <v>3084</v>
      </c>
      <c r="H3685" s="25" t="s">
        <v>4631</v>
      </c>
      <c r="I3685" s="19" t="s">
        <v>1782</v>
      </c>
      <c r="J3685" s="25" t="s">
        <v>39</v>
      </c>
      <c r="K3685" s="32">
        <v>68324</v>
      </c>
      <c r="L3685" s="26">
        <v>0</v>
      </c>
      <c r="M3685" s="27">
        <v>0</v>
      </c>
      <c r="N3685" s="22">
        <v>0</v>
      </c>
      <c r="O3685" s="22">
        <v>0</v>
      </c>
      <c r="P3685" s="1">
        <v>126261</v>
      </c>
      <c r="Q3685">
        <v>365</v>
      </c>
      <c r="R3685">
        <v>65</v>
      </c>
      <c r="S3685" t="s">
        <v>1811</v>
      </c>
      <c r="T3685" t="s">
        <v>1811</v>
      </c>
      <c r="U3685" t="s">
        <v>3385</v>
      </c>
      <c r="V3685" t="s">
        <v>1782</v>
      </c>
      <c r="W3685" t="s">
        <v>39</v>
      </c>
      <c r="X3685">
        <v>939884</v>
      </c>
      <c r="Y3685">
        <f>VLOOKUP(P3685,[1]Listado!$F$5:$N$6488,9,0)</f>
        <v>0</v>
      </c>
      <c r="Z3685">
        <f>VLOOKUP(P3685,[1]Listado!$F$5:$O$6488,10,0)</f>
        <v>0</v>
      </c>
    </row>
    <row r="3686" spans="2:26" ht="30" x14ac:dyDescent="0.25">
      <c r="B3686" s="24">
        <v>65</v>
      </c>
      <c r="C3686" s="19" t="s">
        <v>1811</v>
      </c>
      <c r="D3686" s="25">
        <v>365</v>
      </c>
      <c r="E3686" s="19" t="s">
        <v>1811</v>
      </c>
      <c r="F3686" s="25">
        <v>126214</v>
      </c>
      <c r="G3686" s="19" t="s">
        <v>3816</v>
      </c>
      <c r="H3686" s="25" t="s">
        <v>4631</v>
      </c>
      <c r="I3686" s="19" t="s">
        <v>1782</v>
      </c>
      <c r="J3686" s="25" t="s">
        <v>39</v>
      </c>
      <c r="K3686" s="32">
        <v>1742278</v>
      </c>
      <c r="L3686" s="26">
        <v>0</v>
      </c>
      <c r="M3686" s="27">
        <v>0</v>
      </c>
      <c r="N3686" s="22">
        <v>0</v>
      </c>
      <c r="O3686" s="22">
        <v>0</v>
      </c>
      <c r="P3686" s="1">
        <v>126262</v>
      </c>
      <c r="Q3686">
        <v>365</v>
      </c>
      <c r="R3686">
        <v>65</v>
      </c>
      <c r="S3686" t="s">
        <v>1811</v>
      </c>
      <c r="T3686" t="s">
        <v>1811</v>
      </c>
      <c r="U3686" t="s">
        <v>3768</v>
      </c>
      <c r="V3686" t="s">
        <v>1782</v>
      </c>
      <c r="W3686" t="s">
        <v>39</v>
      </c>
      <c r="X3686">
        <v>47030</v>
      </c>
      <c r="Y3686">
        <f>VLOOKUP(P3686,[1]Listado!$F$5:$N$6488,9,0)</f>
        <v>0</v>
      </c>
      <c r="Z3686">
        <f>VLOOKUP(P3686,[1]Listado!$F$5:$O$6488,10,0)</f>
        <v>0</v>
      </c>
    </row>
    <row r="3687" spans="2:26" ht="30" x14ac:dyDescent="0.25">
      <c r="B3687" s="24">
        <v>65</v>
      </c>
      <c r="C3687" s="19" t="s">
        <v>1811</v>
      </c>
      <c r="D3687" s="25">
        <v>365</v>
      </c>
      <c r="E3687" s="19" t="s">
        <v>1811</v>
      </c>
      <c r="F3687" s="25">
        <v>126215</v>
      </c>
      <c r="G3687" s="19" t="s">
        <v>3658</v>
      </c>
      <c r="H3687" s="25" t="s">
        <v>4631</v>
      </c>
      <c r="I3687" s="19" t="s">
        <v>1782</v>
      </c>
      <c r="J3687" s="25" t="s">
        <v>39</v>
      </c>
      <c r="K3687" s="32">
        <v>27620</v>
      </c>
      <c r="L3687" s="26">
        <v>0</v>
      </c>
      <c r="M3687" s="27">
        <v>0</v>
      </c>
      <c r="N3687" s="22">
        <v>0</v>
      </c>
      <c r="O3687" s="22">
        <v>0</v>
      </c>
      <c r="P3687" s="1">
        <v>126263</v>
      </c>
      <c r="Q3687">
        <v>365</v>
      </c>
      <c r="R3687">
        <v>65</v>
      </c>
      <c r="S3687" t="s">
        <v>1811</v>
      </c>
      <c r="T3687" t="s">
        <v>1811</v>
      </c>
      <c r="U3687" t="s">
        <v>3763</v>
      </c>
      <c r="V3687" t="s">
        <v>1782</v>
      </c>
      <c r="W3687" t="s">
        <v>39</v>
      </c>
      <c r="X3687">
        <v>47030</v>
      </c>
      <c r="Y3687">
        <f>VLOOKUP(P3687,[1]Listado!$F$5:$N$6488,9,0)</f>
        <v>0</v>
      </c>
      <c r="Z3687">
        <f>VLOOKUP(P3687,[1]Listado!$F$5:$O$6488,10,0)</f>
        <v>0</v>
      </c>
    </row>
    <row r="3688" spans="2:26" ht="45" x14ac:dyDescent="0.25">
      <c r="B3688" s="24">
        <v>65</v>
      </c>
      <c r="C3688" s="19" t="s">
        <v>1811</v>
      </c>
      <c r="D3688" s="25">
        <v>365</v>
      </c>
      <c r="E3688" s="19" t="s">
        <v>1811</v>
      </c>
      <c r="F3688" s="25">
        <v>126216</v>
      </c>
      <c r="G3688" s="19" t="s">
        <v>3614</v>
      </c>
      <c r="H3688" s="25" t="s">
        <v>4631</v>
      </c>
      <c r="I3688" s="19" t="s">
        <v>1782</v>
      </c>
      <c r="J3688" s="25" t="s">
        <v>39</v>
      </c>
      <c r="K3688" s="32">
        <v>270397</v>
      </c>
      <c r="L3688" s="26">
        <v>0</v>
      </c>
      <c r="M3688" s="27">
        <v>0</v>
      </c>
      <c r="N3688" s="22">
        <v>0</v>
      </c>
      <c r="O3688" s="22">
        <v>0</v>
      </c>
      <c r="P3688" s="1">
        <v>126264</v>
      </c>
      <c r="Q3688">
        <v>365</v>
      </c>
      <c r="R3688">
        <v>65</v>
      </c>
      <c r="S3688" t="s">
        <v>1811</v>
      </c>
      <c r="T3688" t="s">
        <v>1811</v>
      </c>
      <c r="U3688" t="s">
        <v>2967</v>
      </c>
      <c r="V3688" t="s">
        <v>1782</v>
      </c>
      <c r="W3688" t="s">
        <v>39</v>
      </c>
      <c r="X3688">
        <v>794881</v>
      </c>
      <c r="Y3688">
        <f>VLOOKUP(P3688,[1]Listado!$F$5:$N$6488,9,0)</f>
        <v>0</v>
      </c>
      <c r="Z3688">
        <f>VLOOKUP(P3688,[1]Listado!$F$5:$O$6488,10,0)</f>
        <v>0</v>
      </c>
    </row>
    <row r="3689" spans="2:26" ht="30" x14ac:dyDescent="0.25">
      <c r="B3689" s="24">
        <v>65</v>
      </c>
      <c r="C3689" s="19" t="s">
        <v>1811</v>
      </c>
      <c r="D3689" s="25">
        <v>365</v>
      </c>
      <c r="E3689" s="19" t="s">
        <v>1811</v>
      </c>
      <c r="F3689" s="25">
        <v>126217</v>
      </c>
      <c r="G3689" s="19" t="s">
        <v>2958</v>
      </c>
      <c r="H3689" s="25" t="s">
        <v>4631</v>
      </c>
      <c r="I3689" s="19" t="s">
        <v>1782</v>
      </c>
      <c r="J3689" s="25" t="s">
        <v>39</v>
      </c>
      <c r="K3689" s="32">
        <v>106398</v>
      </c>
      <c r="L3689" s="26">
        <v>0</v>
      </c>
      <c r="M3689" s="27">
        <v>0</v>
      </c>
      <c r="N3689" s="22">
        <v>0</v>
      </c>
      <c r="O3689" s="22">
        <v>0</v>
      </c>
      <c r="P3689" s="1">
        <v>126265</v>
      </c>
      <c r="Q3689">
        <v>365</v>
      </c>
      <c r="R3689">
        <v>65</v>
      </c>
      <c r="S3689" t="s">
        <v>1811</v>
      </c>
      <c r="T3689" t="s">
        <v>1811</v>
      </c>
      <c r="U3689" t="s">
        <v>3766</v>
      </c>
      <c r="V3689" t="s">
        <v>1782</v>
      </c>
      <c r="W3689" t="s">
        <v>39</v>
      </c>
      <c r="X3689">
        <v>47030</v>
      </c>
      <c r="Y3689">
        <f>VLOOKUP(P3689,[1]Listado!$F$5:$N$6488,9,0)</f>
        <v>0</v>
      </c>
      <c r="Z3689">
        <f>VLOOKUP(P3689,[1]Listado!$F$5:$O$6488,10,0)</f>
        <v>0</v>
      </c>
    </row>
    <row r="3690" spans="2:26" ht="30" x14ac:dyDescent="0.25">
      <c r="B3690" s="24">
        <v>65</v>
      </c>
      <c r="C3690" s="19" t="s">
        <v>1811</v>
      </c>
      <c r="D3690" s="25">
        <v>365</v>
      </c>
      <c r="E3690" s="19" t="s">
        <v>1811</v>
      </c>
      <c r="F3690" s="25">
        <v>126218</v>
      </c>
      <c r="G3690" s="19" t="s">
        <v>3509</v>
      </c>
      <c r="H3690" s="25" t="s">
        <v>4631</v>
      </c>
      <c r="I3690" s="19" t="s">
        <v>1782</v>
      </c>
      <c r="J3690" s="25" t="s">
        <v>39</v>
      </c>
      <c r="K3690" s="32">
        <v>1333657</v>
      </c>
      <c r="L3690" s="26">
        <v>0</v>
      </c>
      <c r="M3690" s="27">
        <v>0</v>
      </c>
      <c r="N3690" s="22">
        <v>0</v>
      </c>
      <c r="O3690" s="22">
        <v>0</v>
      </c>
      <c r="P3690" s="1">
        <v>126266</v>
      </c>
      <c r="Q3690">
        <v>365</v>
      </c>
      <c r="R3690">
        <v>65</v>
      </c>
      <c r="S3690" t="s">
        <v>1811</v>
      </c>
      <c r="T3690" t="s">
        <v>1811</v>
      </c>
      <c r="U3690" t="s">
        <v>3762</v>
      </c>
      <c r="V3690" t="s">
        <v>1782</v>
      </c>
      <c r="W3690" t="s">
        <v>39</v>
      </c>
      <c r="X3690">
        <v>47030</v>
      </c>
      <c r="Y3690">
        <f>VLOOKUP(P3690,[1]Listado!$F$5:$N$6488,9,0)</f>
        <v>0</v>
      </c>
      <c r="Z3690">
        <f>VLOOKUP(P3690,[1]Listado!$F$5:$O$6488,10,0)</f>
        <v>0</v>
      </c>
    </row>
    <row r="3691" spans="2:26" ht="30" x14ac:dyDescent="0.25">
      <c r="B3691" s="24">
        <v>65</v>
      </c>
      <c r="C3691" s="19" t="s">
        <v>1811</v>
      </c>
      <c r="D3691" s="25">
        <v>365</v>
      </c>
      <c r="E3691" s="19" t="s">
        <v>1811</v>
      </c>
      <c r="F3691" s="25">
        <v>126219</v>
      </c>
      <c r="G3691" s="19" t="s">
        <v>2962</v>
      </c>
      <c r="H3691" s="25" t="s">
        <v>4631</v>
      </c>
      <c r="I3691" s="19" t="s">
        <v>1782</v>
      </c>
      <c r="J3691" s="25" t="s">
        <v>39</v>
      </c>
      <c r="K3691" s="32">
        <v>104073</v>
      </c>
      <c r="L3691" s="26">
        <v>0</v>
      </c>
      <c r="M3691" s="27">
        <v>0</v>
      </c>
      <c r="N3691" s="22">
        <v>0</v>
      </c>
      <c r="O3691" s="22">
        <v>0</v>
      </c>
      <c r="P3691" s="1">
        <v>126267</v>
      </c>
      <c r="Q3691">
        <v>365</v>
      </c>
      <c r="R3691">
        <v>65</v>
      </c>
      <c r="S3691" t="s">
        <v>1811</v>
      </c>
      <c r="T3691" t="s">
        <v>1811</v>
      </c>
      <c r="U3691" t="s">
        <v>3519</v>
      </c>
      <c r="V3691" t="s">
        <v>1782</v>
      </c>
      <c r="W3691" t="s">
        <v>39</v>
      </c>
      <c r="X3691">
        <v>686937</v>
      </c>
      <c r="Y3691">
        <f>VLOOKUP(P3691,[1]Listado!$F$5:$N$6488,9,0)</f>
        <v>0</v>
      </c>
      <c r="Z3691">
        <f>VLOOKUP(P3691,[1]Listado!$F$5:$O$6488,10,0)</f>
        <v>0</v>
      </c>
    </row>
    <row r="3692" spans="2:26" ht="30" x14ac:dyDescent="0.25">
      <c r="B3692" s="24">
        <v>65</v>
      </c>
      <c r="C3692" s="19" t="s">
        <v>1811</v>
      </c>
      <c r="D3692" s="25">
        <v>365</v>
      </c>
      <c r="E3692" s="19" t="s">
        <v>1811</v>
      </c>
      <c r="F3692" s="25">
        <v>126220</v>
      </c>
      <c r="G3692" s="19" t="s">
        <v>3240</v>
      </c>
      <c r="H3692" s="25" t="s">
        <v>4631</v>
      </c>
      <c r="I3692" s="19" t="s">
        <v>1782</v>
      </c>
      <c r="J3692" s="25" t="s">
        <v>39</v>
      </c>
      <c r="K3692" s="32">
        <v>488507</v>
      </c>
      <c r="L3692" s="26">
        <v>0</v>
      </c>
      <c r="M3692" s="27">
        <v>0</v>
      </c>
      <c r="N3692" s="22">
        <v>0</v>
      </c>
      <c r="O3692" s="22">
        <v>0</v>
      </c>
      <c r="P3692" s="1">
        <v>126268</v>
      </c>
      <c r="Q3692">
        <v>365</v>
      </c>
      <c r="R3692">
        <v>65</v>
      </c>
      <c r="S3692" t="s">
        <v>1811</v>
      </c>
      <c r="T3692" t="s">
        <v>1811</v>
      </c>
      <c r="U3692" t="s">
        <v>3061</v>
      </c>
      <c r="V3692" t="s">
        <v>1782</v>
      </c>
      <c r="W3692" t="s">
        <v>39</v>
      </c>
      <c r="X3692">
        <v>32638</v>
      </c>
      <c r="Y3692">
        <f>VLOOKUP(P3692,[1]Listado!$F$5:$N$6488,9,0)</f>
        <v>0</v>
      </c>
      <c r="Z3692">
        <f>VLOOKUP(P3692,[1]Listado!$F$5:$O$6488,10,0)</f>
        <v>0</v>
      </c>
    </row>
    <row r="3693" spans="2:26" ht="30" x14ac:dyDescent="0.25">
      <c r="B3693" s="24">
        <v>65</v>
      </c>
      <c r="C3693" s="19" t="s">
        <v>1811</v>
      </c>
      <c r="D3693" s="25">
        <v>365</v>
      </c>
      <c r="E3693" s="19" t="s">
        <v>1811</v>
      </c>
      <c r="F3693" s="25">
        <v>126221</v>
      </c>
      <c r="G3693" s="19" t="s">
        <v>2961</v>
      </c>
      <c r="H3693" s="25" t="s">
        <v>4631</v>
      </c>
      <c r="I3693" s="19" t="s">
        <v>1782</v>
      </c>
      <c r="J3693" s="25" t="s">
        <v>39</v>
      </c>
      <c r="K3693" s="32">
        <v>225987</v>
      </c>
      <c r="L3693" s="26">
        <v>0</v>
      </c>
      <c r="M3693" s="27">
        <v>0</v>
      </c>
      <c r="N3693" s="22">
        <v>0</v>
      </c>
      <c r="O3693" s="22">
        <v>0</v>
      </c>
      <c r="P3693" s="1">
        <v>126269</v>
      </c>
      <c r="Q3693">
        <v>365</v>
      </c>
      <c r="R3693">
        <v>65</v>
      </c>
      <c r="S3693" t="s">
        <v>1811</v>
      </c>
      <c r="T3693" t="s">
        <v>1811</v>
      </c>
      <c r="U3693" t="s">
        <v>3070</v>
      </c>
      <c r="V3693" t="s">
        <v>1782</v>
      </c>
      <c r="W3693" t="s">
        <v>39</v>
      </c>
      <c r="X3693">
        <v>1310451</v>
      </c>
      <c r="Y3693">
        <f>VLOOKUP(P3693,[1]Listado!$F$5:$N$6488,9,0)</f>
        <v>0</v>
      </c>
      <c r="Z3693">
        <f>VLOOKUP(P3693,[1]Listado!$F$5:$O$6488,10,0)</f>
        <v>0</v>
      </c>
    </row>
    <row r="3694" spans="2:26" ht="30" x14ac:dyDescent="0.25">
      <c r="B3694" s="24">
        <v>65</v>
      </c>
      <c r="C3694" s="19" t="s">
        <v>1811</v>
      </c>
      <c r="D3694" s="25">
        <v>365</v>
      </c>
      <c r="E3694" s="19" t="s">
        <v>1811</v>
      </c>
      <c r="F3694" s="25">
        <v>126222</v>
      </c>
      <c r="G3694" s="19" t="s">
        <v>3171</v>
      </c>
      <c r="H3694" s="25" t="s">
        <v>4631</v>
      </c>
      <c r="I3694" s="19" t="s">
        <v>1782</v>
      </c>
      <c r="J3694" s="25" t="s">
        <v>39</v>
      </c>
      <c r="K3694" s="32">
        <v>354473</v>
      </c>
      <c r="L3694" s="26">
        <v>0</v>
      </c>
      <c r="M3694" s="27">
        <v>0</v>
      </c>
      <c r="N3694" s="22">
        <v>0</v>
      </c>
      <c r="O3694" s="22">
        <v>0</v>
      </c>
      <c r="P3694" s="1">
        <v>126270</v>
      </c>
      <c r="Q3694">
        <v>365</v>
      </c>
      <c r="R3694">
        <v>65</v>
      </c>
      <c r="S3694" t="s">
        <v>1811</v>
      </c>
      <c r="T3694" t="s">
        <v>1811</v>
      </c>
      <c r="U3694" t="s">
        <v>3700</v>
      </c>
      <c r="V3694" t="s">
        <v>1782</v>
      </c>
      <c r="W3694" t="s">
        <v>39</v>
      </c>
      <c r="X3694">
        <v>44769</v>
      </c>
      <c r="Y3694">
        <f>VLOOKUP(P3694,[1]Listado!$F$5:$N$6488,9,0)</f>
        <v>0</v>
      </c>
      <c r="Z3694">
        <f>VLOOKUP(P3694,[1]Listado!$F$5:$O$6488,10,0)</f>
        <v>0</v>
      </c>
    </row>
    <row r="3695" spans="2:26" ht="30" x14ac:dyDescent="0.25">
      <c r="B3695" s="24">
        <v>65</v>
      </c>
      <c r="C3695" s="19" t="s">
        <v>1811</v>
      </c>
      <c r="D3695" s="25">
        <v>365</v>
      </c>
      <c r="E3695" s="19" t="s">
        <v>1811</v>
      </c>
      <c r="F3695" s="25">
        <v>126223</v>
      </c>
      <c r="G3695" s="19" t="s">
        <v>3017</v>
      </c>
      <c r="H3695" s="25" t="s">
        <v>4631</v>
      </c>
      <c r="I3695" s="19" t="s">
        <v>1782</v>
      </c>
      <c r="J3695" s="25" t="s">
        <v>39</v>
      </c>
      <c r="K3695" s="32">
        <v>673286</v>
      </c>
      <c r="L3695" s="26">
        <v>0</v>
      </c>
      <c r="M3695" s="27">
        <v>0</v>
      </c>
      <c r="N3695" s="22">
        <v>0</v>
      </c>
      <c r="O3695" s="22">
        <v>0</v>
      </c>
      <c r="P3695" s="1">
        <v>126271</v>
      </c>
      <c r="Q3695">
        <v>365</v>
      </c>
      <c r="R3695">
        <v>65</v>
      </c>
      <c r="S3695" t="s">
        <v>1811</v>
      </c>
      <c r="T3695" t="s">
        <v>1811</v>
      </c>
      <c r="U3695" t="s">
        <v>3783</v>
      </c>
      <c r="V3695" t="s">
        <v>1782</v>
      </c>
      <c r="W3695" t="s">
        <v>39</v>
      </c>
      <c r="X3695">
        <v>30305</v>
      </c>
      <c r="Y3695">
        <f>VLOOKUP(P3695,[1]Listado!$F$5:$N$6488,9,0)</f>
        <v>0</v>
      </c>
      <c r="Z3695">
        <f>VLOOKUP(P3695,[1]Listado!$F$5:$O$6488,10,0)</f>
        <v>0</v>
      </c>
    </row>
    <row r="3696" spans="2:26" ht="30" x14ac:dyDescent="0.25">
      <c r="B3696" s="24">
        <v>65</v>
      </c>
      <c r="C3696" s="19" t="s">
        <v>1811</v>
      </c>
      <c r="D3696" s="25">
        <v>365</v>
      </c>
      <c r="E3696" s="19" t="s">
        <v>1811</v>
      </c>
      <c r="F3696" s="25">
        <v>126224</v>
      </c>
      <c r="G3696" s="19" t="s">
        <v>3343</v>
      </c>
      <c r="H3696" s="25" t="s">
        <v>4631</v>
      </c>
      <c r="I3696" s="19" t="s">
        <v>1782</v>
      </c>
      <c r="J3696" s="25" t="s">
        <v>39</v>
      </c>
      <c r="K3696" s="32">
        <v>80988</v>
      </c>
      <c r="L3696" s="26">
        <v>0</v>
      </c>
      <c r="M3696" s="27">
        <v>0</v>
      </c>
      <c r="N3696" s="22">
        <v>0</v>
      </c>
      <c r="O3696" s="22">
        <v>0</v>
      </c>
      <c r="P3696" s="1">
        <v>126272</v>
      </c>
      <c r="Q3696">
        <v>365</v>
      </c>
      <c r="R3696">
        <v>65</v>
      </c>
      <c r="S3696" t="s">
        <v>1811</v>
      </c>
      <c r="T3696" t="s">
        <v>1811</v>
      </c>
      <c r="U3696" t="s">
        <v>2969</v>
      </c>
      <c r="V3696" t="s">
        <v>1782</v>
      </c>
      <c r="W3696" t="s">
        <v>39</v>
      </c>
      <c r="X3696">
        <v>589679</v>
      </c>
      <c r="Y3696">
        <f>VLOOKUP(P3696,[1]Listado!$F$5:$N$6488,9,0)</f>
        <v>0</v>
      </c>
      <c r="Z3696">
        <f>VLOOKUP(P3696,[1]Listado!$F$5:$O$6488,10,0)</f>
        <v>0</v>
      </c>
    </row>
    <row r="3697" spans="2:26" ht="30" x14ac:dyDescent="0.25">
      <c r="B3697" s="24">
        <v>65</v>
      </c>
      <c r="C3697" s="19" t="s">
        <v>1811</v>
      </c>
      <c r="D3697" s="25">
        <v>365</v>
      </c>
      <c r="E3697" s="19" t="s">
        <v>1811</v>
      </c>
      <c r="F3697" s="25">
        <v>126226</v>
      </c>
      <c r="G3697" s="19" t="s">
        <v>3244</v>
      </c>
      <c r="H3697" s="25" t="s">
        <v>4631</v>
      </c>
      <c r="I3697" s="19" t="s">
        <v>1782</v>
      </c>
      <c r="J3697" s="25" t="s">
        <v>39</v>
      </c>
      <c r="K3697" s="32">
        <v>207277</v>
      </c>
      <c r="L3697" s="26">
        <v>0</v>
      </c>
      <c r="M3697" s="27">
        <v>0</v>
      </c>
      <c r="N3697" s="22">
        <v>0</v>
      </c>
      <c r="O3697" s="22">
        <v>0</v>
      </c>
      <c r="P3697" s="1">
        <v>126273</v>
      </c>
      <c r="Q3697">
        <v>365</v>
      </c>
      <c r="R3697">
        <v>65</v>
      </c>
      <c r="S3697" t="s">
        <v>1811</v>
      </c>
      <c r="T3697" t="s">
        <v>1811</v>
      </c>
      <c r="U3697" t="s">
        <v>3475</v>
      </c>
      <c r="V3697" t="s">
        <v>1782</v>
      </c>
      <c r="W3697" t="s">
        <v>39</v>
      </c>
      <c r="X3697">
        <v>272085</v>
      </c>
      <c r="Y3697">
        <f>VLOOKUP(P3697,[1]Listado!$F$5:$N$6488,9,0)</f>
        <v>0</v>
      </c>
      <c r="Z3697">
        <f>VLOOKUP(P3697,[1]Listado!$F$5:$O$6488,10,0)</f>
        <v>0</v>
      </c>
    </row>
    <row r="3698" spans="2:26" ht="30" x14ac:dyDescent="0.25">
      <c r="B3698" s="24">
        <v>65</v>
      </c>
      <c r="C3698" s="19" t="s">
        <v>1811</v>
      </c>
      <c r="D3698" s="25">
        <v>365</v>
      </c>
      <c r="E3698" s="19" t="s">
        <v>1811</v>
      </c>
      <c r="F3698" s="25">
        <v>126227</v>
      </c>
      <c r="G3698" s="19" t="s">
        <v>3651</v>
      </c>
      <c r="H3698" s="25" t="s">
        <v>4631</v>
      </c>
      <c r="I3698" s="19" t="s">
        <v>1782</v>
      </c>
      <c r="J3698" s="25" t="s">
        <v>39</v>
      </c>
      <c r="K3698" s="32">
        <v>182456</v>
      </c>
      <c r="L3698" s="26">
        <v>0</v>
      </c>
      <c r="M3698" s="27">
        <v>0</v>
      </c>
      <c r="N3698" s="22">
        <v>0</v>
      </c>
      <c r="O3698" s="22">
        <v>0</v>
      </c>
      <c r="P3698" s="1">
        <v>126274</v>
      </c>
      <c r="Q3698">
        <v>365</v>
      </c>
      <c r="R3698">
        <v>65</v>
      </c>
      <c r="S3698" t="s">
        <v>1811</v>
      </c>
      <c r="T3698" t="s">
        <v>1811</v>
      </c>
      <c r="U3698" t="s">
        <v>3079</v>
      </c>
      <c r="V3698" t="s">
        <v>1782</v>
      </c>
      <c r="W3698" t="s">
        <v>39</v>
      </c>
      <c r="X3698">
        <v>56882</v>
      </c>
      <c r="Y3698">
        <f>VLOOKUP(P3698,[1]Listado!$F$5:$N$6488,9,0)</f>
        <v>0</v>
      </c>
      <c r="Z3698">
        <f>VLOOKUP(P3698,[1]Listado!$F$5:$O$6488,10,0)</f>
        <v>0</v>
      </c>
    </row>
    <row r="3699" spans="2:26" ht="30" x14ac:dyDescent="0.25">
      <c r="B3699" s="24">
        <v>65</v>
      </c>
      <c r="C3699" s="19" t="s">
        <v>1811</v>
      </c>
      <c r="D3699" s="25">
        <v>365</v>
      </c>
      <c r="E3699" s="19" t="s">
        <v>1811</v>
      </c>
      <c r="F3699" s="25">
        <v>126228</v>
      </c>
      <c r="G3699" s="19" t="s">
        <v>3643</v>
      </c>
      <c r="H3699" s="25" t="s">
        <v>4631</v>
      </c>
      <c r="I3699" s="19" t="s">
        <v>1782</v>
      </c>
      <c r="J3699" s="25" t="s">
        <v>39</v>
      </c>
      <c r="K3699" s="32">
        <v>38901</v>
      </c>
      <c r="L3699" s="26">
        <v>0</v>
      </c>
      <c r="M3699" s="27">
        <v>0</v>
      </c>
      <c r="N3699" s="22">
        <v>0</v>
      </c>
      <c r="O3699" s="22">
        <v>0</v>
      </c>
      <c r="P3699" s="1">
        <v>126276</v>
      </c>
      <c r="Q3699">
        <v>365</v>
      </c>
      <c r="R3699">
        <v>65</v>
      </c>
      <c r="S3699" t="s">
        <v>1811</v>
      </c>
      <c r="T3699" t="s">
        <v>1811</v>
      </c>
      <c r="U3699" t="s">
        <v>3230</v>
      </c>
      <c r="V3699" t="s">
        <v>1782</v>
      </c>
      <c r="W3699" t="s">
        <v>39</v>
      </c>
      <c r="X3699">
        <v>105976</v>
      </c>
      <c r="Y3699">
        <f>VLOOKUP(P3699,[1]Listado!$F$5:$N$6488,9,0)</f>
        <v>0</v>
      </c>
      <c r="Z3699">
        <f>VLOOKUP(P3699,[1]Listado!$F$5:$O$6488,10,0)</f>
        <v>0</v>
      </c>
    </row>
    <row r="3700" spans="2:26" ht="30" x14ac:dyDescent="0.25">
      <c r="B3700" s="24">
        <v>65</v>
      </c>
      <c r="C3700" s="19" t="s">
        <v>1811</v>
      </c>
      <c r="D3700" s="25">
        <v>365</v>
      </c>
      <c r="E3700" s="19" t="s">
        <v>1811</v>
      </c>
      <c r="F3700" s="25">
        <v>126229</v>
      </c>
      <c r="G3700" s="19" t="s">
        <v>3317</v>
      </c>
      <c r="H3700" s="25" t="s">
        <v>4631</v>
      </c>
      <c r="I3700" s="19" t="s">
        <v>1782</v>
      </c>
      <c r="J3700" s="25" t="s">
        <v>39</v>
      </c>
      <c r="K3700" s="32">
        <v>45743</v>
      </c>
      <c r="L3700" s="26">
        <v>0</v>
      </c>
      <c r="M3700" s="27">
        <v>0</v>
      </c>
      <c r="N3700" s="22">
        <v>0</v>
      </c>
      <c r="O3700" s="22">
        <v>0</v>
      </c>
      <c r="P3700" s="1">
        <v>126277</v>
      </c>
      <c r="Q3700">
        <v>365</v>
      </c>
      <c r="R3700">
        <v>65</v>
      </c>
      <c r="S3700" t="s">
        <v>1811</v>
      </c>
      <c r="T3700" t="s">
        <v>1811</v>
      </c>
      <c r="U3700" t="s">
        <v>3033</v>
      </c>
      <c r="V3700" t="s">
        <v>1782</v>
      </c>
      <c r="W3700" t="s">
        <v>39</v>
      </c>
      <c r="X3700">
        <v>121248</v>
      </c>
      <c r="Y3700">
        <f>VLOOKUP(P3700,[1]Listado!$F$5:$N$6488,9,0)</f>
        <v>0</v>
      </c>
      <c r="Z3700">
        <f>VLOOKUP(P3700,[1]Listado!$F$5:$O$6488,10,0)</f>
        <v>0</v>
      </c>
    </row>
    <row r="3701" spans="2:26" ht="30" x14ac:dyDescent="0.25">
      <c r="B3701" s="24">
        <v>65</v>
      </c>
      <c r="C3701" s="19" t="s">
        <v>1811</v>
      </c>
      <c r="D3701" s="25">
        <v>365</v>
      </c>
      <c r="E3701" s="19" t="s">
        <v>1811</v>
      </c>
      <c r="F3701" s="25">
        <v>126230</v>
      </c>
      <c r="G3701" s="19" t="s">
        <v>3341</v>
      </c>
      <c r="H3701" s="25" t="s">
        <v>4631</v>
      </c>
      <c r="I3701" s="19" t="s">
        <v>1782</v>
      </c>
      <c r="J3701" s="25" t="s">
        <v>39</v>
      </c>
      <c r="K3701" s="32">
        <v>613140</v>
      </c>
      <c r="L3701" s="26">
        <v>0</v>
      </c>
      <c r="M3701" s="27">
        <v>0</v>
      </c>
      <c r="N3701" s="22">
        <v>0</v>
      </c>
      <c r="O3701" s="22">
        <v>0</v>
      </c>
      <c r="P3701" s="1">
        <v>126278</v>
      </c>
      <c r="Q3701">
        <v>365</v>
      </c>
      <c r="R3701">
        <v>65</v>
      </c>
      <c r="S3701" t="s">
        <v>1811</v>
      </c>
      <c r="T3701" t="s">
        <v>1811</v>
      </c>
      <c r="U3701" t="s">
        <v>3510</v>
      </c>
      <c r="V3701" t="s">
        <v>1782</v>
      </c>
      <c r="W3701" t="s">
        <v>39</v>
      </c>
      <c r="X3701">
        <v>795340</v>
      </c>
      <c r="Y3701">
        <f>VLOOKUP(P3701,[1]Listado!$F$5:$N$6488,9,0)</f>
        <v>0</v>
      </c>
      <c r="Z3701">
        <f>VLOOKUP(P3701,[1]Listado!$F$5:$O$6488,10,0)</f>
        <v>0</v>
      </c>
    </row>
    <row r="3702" spans="2:26" ht="30" x14ac:dyDescent="0.25">
      <c r="B3702" s="24">
        <v>65</v>
      </c>
      <c r="C3702" s="19" t="s">
        <v>1811</v>
      </c>
      <c r="D3702" s="25">
        <v>365</v>
      </c>
      <c r="E3702" s="19" t="s">
        <v>1811</v>
      </c>
      <c r="F3702" s="25">
        <v>126231</v>
      </c>
      <c r="G3702" s="19" t="s">
        <v>3072</v>
      </c>
      <c r="H3702" s="25" t="s">
        <v>4631</v>
      </c>
      <c r="I3702" s="19" t="s">
        <v>1782</v>
      </c>
      <c r="J3702" s="25" t="s">
        <v>39</v>
      </c>
      <c r="K3702" s="32">
        <v>37809</v>
      </c>
      <c r="L3702" s="26">
        <v>0</v>
      </c>
      <c r="M3702" s="27">
        <v>0</v>
      </c>
      <c r="N3702" s="22">
        <v>0</v>
      </c>
      <c r="O3702" s="22">
        <v>0</v>
      </c>
      <c r="P3702" s="1">
        <v>126279</v>
      </c>
      <c r="Q3702">
        <v>365</v>
      </c>
      <c r="R3702">
        <v>65</v>
      </c>
      <c r="S3702" t="s">
        <v>1811</v>
      </c>
      <c r="T3702" t="s">
        <v>1811</v>
      </c>
      <c r="U3702" t="s">
        <v>3080</v>
      </c>
      <c r="V3702" t="s">
        <v>1782</v>
      </c>
      <c r="W3702" t="s">
        <v>39</v>
      </c>
      <c r="X3702">
        <v>81165</v>
      </c>
      <c r="Y3702">
        <f>VLOOKUP(P3702,[1]Listado!$F$5:$N$6488,9,0)</f>
        <v>0</v>
      </c>
      <c r="Z3702">
        <f>VLOOKUP(P3702,[1]Listado!$F$5:$O$6488,10,0)</f>
        <v>0</v>
      </c>
    </row>
    <row r="3703" spans="2:26" ht="30" x14ac:dyDescent="0.25">
      <c r="B3703" s="24">
        <v>65</v>
      </c>
      <c r="C3703" s="19" t="s">
        <v>1811</v>
      </c>
      <c r="D3703" s="25">
        <v>365</v>
      </c>
      <c r="E3703" s="19" t="s">
        <v>1811</v>
      </c>
      <c r="F3703" s="25">
        <v>126232</v>
      </c>
      <c r="G3703" s="19" t="s">
        <v>3420</v>
      </c>
      <c r="H3703" s="25" t="s">
        <v>4631</v>
      </c>
      <c r="I3703" s="19" t="s">
        <v>1782</v>
      </c>
      <c r="J3703" s="25" t="s">
        <v>39</v>
      </c>
      <c r="K3703" s="32">
        <v>33962</v>
      </c>
      <c r="L3703" s="26">
        <v>0</v>
      </c>
      <c r="M3703" s="27">
        <v>0</v>
      </c>
      <c r="N3703" s="22">
        <v>0</v>
      </c>
      <c r="O3703" s="22">
        <v>0</v>
      </c>
      <c r="P3703" s="1">
        <v>126280</v>
      </c>
      <c r="Q3703">
        <v>365</v>
      </c>
      <c r="R3703">
        <v>65</v>
      </c>
      <c r="S3703" t="s">
        <v>1811</v>
      </c>
      <c r="T3703" t="s">
        <v>1811</v>
      </c>
      <c r="U3703" t="s">
        <v>3470</v>
      </c>
      <c r="V3703" t="s">
        <v>1782</v>
      </c>
      <c r="W3703" t="s">
        <v>39</v>
      </c>
      <c r="X3703">
        <v>179642</v>
      </c>
      <c r="Y3703">
        <f>VLOOKUP(P3703,[1]Listado!$F$5:$N$6488,9,0)</f>
        <v>0</v>
      </c>
      <c r="Z3703">
        <f>VLOOKUP(P3703,[1]Listado!$F$5:$O$6488,10,0)</f>
        <v>0</v>
      </c>
    </row>
    <row r="3704" spans="2:26" ht="30" x14ac:dyDescent="0.25">
      <c r="B3704" s="24">
        <v>65</v>
      </c>
      <c r="C3704" s="19" t="s">
        <v>1811</v>
      </c>
      <c r="D3704" s="25">
        <v>365</v>
      </c>
      <c r="E3704" s="19" t="s">
        <v>1811</v>
      </c>
      <c r="F3704" s="25">
        <v>126233</v>
      </c>
      <c r="G3704" s="19" t="s">
        <v>3692</v>
      </c>
      <c r="H3704" s="25" t="s">
        <v>4631</v>
      </c>
      <c r="I3704" s="19" t="s">
        <v>1782</v>
      </c>
      <c r="J3704" s="25" t="s">
        <v>39</v>
      </c>
      <c r="K3704" s="32">
        <v>9005103</v>
      </c>
      <c r="L3704" s="26">
        <v>0</v>
      </c>
      <c r="M3704" s="27">
        <v>0</v>
      </c>
      <c r="N3704" s="22">
        <v>0</v>
      </c>
      <c r="O3704" s="22">
        <v>0</v>
      </c>
      <c r="P3704" s="1">
        <v>126281</v>
      </c>
      <c r="Q3704">
        <v>365</v>
      </c>
      <c r="R3704">
        <v>65</v>
      </c>
      <c r="S3704" t="s">
        <v>1811</v>
      </c>
      <c r="T3704" t="s">
        <v>1811</v>
      </c>
      <c r="U3704" t="s">
        <v>3266</v>
      </c>
      <c r="V3704" t="s">
        <v>1782</v>
      </c>
      <c r="W3704" t="s">
        <v>39</v>
      </c>
      <c r="X3704">
        <v>128866</v>
      </c>
      <c r="Y3704">
        <f>VLOOKUP(P3704,[1]Listado!$F$5:$N$6488,9,0)</f>
        <v>0</v>
      </c>
      <c r="Z3704">
        <f>VLOOKUP(P3704,[1]Listado!$F$5:$O$6488,10,0)</f>
        <v>0</v>
      </c>
    </row>
    <row r="3705" spans="2:26" ht="30" x14ac:dyDescent="0.25">
      <c r="B3705" s="24">
        <v>65</v>
      </c>
      <c r="C3705" s="19" t="s">
        <v>1811</v>
      </c>
      <c r="D3705" s="25">
        <v>365</v>
      </c>
      <c r="E3705" s="19" t="s">
        <v>1811</v>
      </c>
      <c r="F3705" s="25">
        <v>126234</v>
      </c>
      <c r="G3705" s="19" t="s">
        <v>3769</v>
      </c>
      <c r="H3705" s="25" t="s">
        <v>4631</v>
      </c>
      <c r="I3705" s="19" t="s">
        <v>1782</v>
      </c>
      <c r="J3705" s="25" t="s">
        <v>39</v>
      </c>
      <c r="K3705" s="32">
        <v>47030</v>
      </c>
      <c r="L3705" s="26">
        <v>0</v>
      </c>
      <c r="M3705" s="27">
        <v>0</v>
      </c>
      <c r="N3705" s="22">
        <v>0</v>
      </c>
      <c r="O3705" s="22">
        <v>0</v>
      </c>
      <c r="P3705" s="1">
        <v>126282</v>
      </c>
      <c r="Q3705">
        <v>365</v>
      </c>
      <c r="R3705">
        <v>65</v>
      </c>
      <c r="S3705" t="s">
        <v>1811</v>
      </c>
      <c r="T3705" t="s">
        <v>1811</v>
      </c>
      <c r="U3705" t="s">
        <v>3267</v>
      </c>
      <c r="V3705" t="s">
        <v>1782</v>
      </c>
      <c r="W3705" t="s">
        <v>39</v>
      </c>
      <c r="X3705">
        <v>153878</v>
      </c>
      <c r="Y3705">
        <f>VLOOKUP(P3705,[1]Listado!$F$5:$N$6488,9,0)</f>
        <v>0</v>
      </c>
      <c r="Z3705">
        <f>VLOOKUP(P3705,[1]Listado!$F$5:$O$6488,10,0)</f>
        <v>0</v>
      </c>
    </row>
    <row r="3706" spans="2:26" ht="30" x14ac:dyDescent="0.25">
      <c r="B3706" s="24">
        <v>65</v>
      </c>
      <c r="C3706" s="19" t="s">
        <v>1811</v>
      </c>
      <c r="D3706" s="25">
        <v>365</v>
      </c>
      <c r="E3706" s="19" t="s">
        <v>1811</v>
      </c>
      <c r="F3706" s="25">
        <v>126235</v>
      </c>
      <c r="G3706" s="19" t="s">
        <v>2955</v>
      </c>
      <c r="H3706" s="25" t="s">
        <v>4631</v>
      </c>
      <c r="I3706" s="19" t="s">
        <v>1782</v>
      </c>
      <c r="J3706" s="25" t="s">
        <v>39</v>
      </c>
      <c r="K3706" s="32">
        <v>63895</v>
      </c>
      <c r="L3706" s="26">
        <v>0</v>
      </c>
      <c r="M3706" s="27">
        <v>0</v>
      </c>
      <c r="N3706" s="22">
        <v>0</v>
      </c>
      <c r="O3706" s="22">
        <v>0</v>
      </c>
      <c r="P3706" s="1">
        <v>126283</v>
      </c>
      <c r="Q3706">
        <v>365</v>
      </c>
      <c r="R3706">
        <v>65</v>
      </c>
      <c r="S3706" t="s">
        <v>1811</v>
      </c>
      <c r="T3706" t="s">
        <v>1811</v>
      </c>
      <c r="U3706" t="s">
        <v>3257</v>
      </c>
      <c r="V3706" t="s">
        <v>1782</v>
      </c>
      <c r="W3706" t="s">
        <v>39</v>
      </c>
      <c r="X3706">
        <v>116034</v>
      </c>
      <c r="Y3706">
        <f>VLOOKUP(P3706,[1]Listado!$F$5:$N$6488,9,0)</f>
        <v>0</v>
      </c>
      <c r="Z3706">
        <f>VLOOKUP(P3706,[1]Listado!$F$5:$O$6488,10,0)</f>
        <v>0</v>
      </c>
    </row>
    <row r="3707" spans="2:26" ht="30" x14ac:dyDescent="0.25">
      <c r="B3707" s="24">
        <v>65</v>
      </c>
      <c r="C3707" s="19" t="s">
        <v>1811</v>
      </c>
      <c r="D3707" s="25">
        <v>365</v>
      </c>
      <c r="E3707" s="19" t="s">
        <v>1811</v>
      </c>
      <c r="F3707" s="25">
        <v>126236</v>
      </c>
      <c r="G3707" s="19" t="s">
        <v>3248</v>
      </c>
      <c r="H3707" s="25" t="s">
        <v>4631</v>
      </c>
      <c r="I3707" s="19" t="s">
        <v>1782</v>
      </c>
      <c r="J3707" s="25" t="s">
        <v>39</v>
      </c>
      <c r="K3707" s="32">
        <v>406141</v>
      </c>
      <c r="L3707" s="26">
        <v>0</v>
      </c>
      <c r="M3707" s="27">
        <v>0</v>
      </c>
      <c r="N3707" s="22">
        <v>0</v>
      </c>
      <c r="O3707" s="22">
        <v>0</v>
      </c>
      <c r="P3707" s="1">
        <v>126284</v>
      </c>
      <c r="Q3707">
        <v>365</v>
      </c>
      <c r="R3707">
        <v>65</v>
      </c>
      <c r="S3707" t="s">
        <v>1811</v>
      </c>
      <c r="T3707" t="s">
        <v>1811</v>
      </c>
      <c r="U3707" t="s">
        <v>3056</v>
      </c>
      <c r="V3707" t="s">
        <v>1782</v>
      </c>
      <c r="W3707" t="s">
        <v>39</v>
      </c>
      <c r="X3707">
        <v>52141</v>
      </c>
      <c r="Y3707">
        <f>VLOOKUP(P3707,[1]Listado!$F$5:$N$6488,9,0)</f>
        <v>0</v>
      </c>
      <c r="Z3707">
        <f>VLOOKUP(P3707,[1]Listado!$F$5:$O$6488,10,0)</f>
        <v>0</v>
      </c>
    </row>
    <row r="3708" spans="2:26" ht="30" x14ac:dyDescent="0.25">
      <c r="B3708" s="24">
        <v>65</v>
      </c>
      <c r="C3708" s="19" t="s">
        <v>1811</v>
      </c>
      <c r="D3708" s="25">
        <v>365</v>
      </c>
      <c r="E3708" s="19" t="s">
        <v>1811</v>
      </c>
      <c r="F3708" s="25">
        <v>126237</v>
      </c>
      <c r="G3708" s="19" t="s">
        <v>3770</v>
      </c>
      <c r="H3708" s="25" t="s">
        <v>4631</v>
      </c>
      <c r="I3708" s="19" t="s">
        <v>1782</v>
      </c>
      <c r="J3708" s="25" t="s">
        <v>39</v>
      </c>
      <c r="K3708" s="32">
        <v>47030</v>
      </c>
      <c r="L3708" s="26">
        <v>0</v>
      </c>
      <c r="M3708" s="27">
        <v>0</v>
      </c>
      <c r="N3708" s="22">
        <v>0</v>
      </c>
      <c r="O3708" s="22">
        <v>0</v>
      </c>
      <c r="P3708" s="1">
        <v>126285</v>
      </c>
      <c r="Q3708">
        <v>365</v>
      </c>
      <c r="R3708">
        <v>65</v>
      </c>
      <c r="S3708" t="s">
        <v>1811</v>
      </c>
      <c r="T3708" t="s">
        <v>1811</v>
      </c>
      <c r="U3708" t="s">
        <v>3472</v>
      </c>
      <c r="V3708" t="s">
        <v>1782</v>
      </c>
      <c r="W3708" t="s">
        <v>39</v>
      </c>
      <c r="X3708">
        <v>26635</v>
      </c>
      <c r="Y3708">
        <f>VLOOKUP(P3708,[1]Listado!$F$5:$N$6488,9,0)</f>
        <v>0</v>
      </c>
      <c r="Z3708">
        <f>VLOOKUP(P3708,[1]Listado!$F$5:$O$6488,10,0)</f>
        <v>0</v>
      </c>
    </row>
    <row r="3709" spans="2:26" ht="30" x14ac:dyDescent="0.25">
      <c r="B3709" s="24">
        <v>65</v>
      </c>
      <c r="C3709" s="19" t="s">
        <v>1811</v>
      </c>
      <c r="D3709" s="25">
        <v>365</v>
      </c>
      <c r="E3709" s="19" t="s">
        <v>1811</v>
      </c>
      <c r="F3709" s="25">
        <v>126238</v>
      </c>
      <c r="G3709" s="19" t="s">
        <v>3767</v>
      </c>
      <c r="H3709" s="25" t="s">
        <v>4631</v>
      </c>
      <c r="I3709" s="19" t="s">
        <v>1782</v>
      </c>
      <c r="J3709" s="25" t="s">
        <v>39</v>
      </c>
      <c r="K3709" s="32">
        <v>47030</v>
      </c>
      <c r="L3709" s="26">
        <v>0</v>
      </c>
      <c r="M3709" s="27">
        <v>0</v>
      </c>
      <c r="N3709" s="22">
        <v>0</v>
      </c>
      <c r="O3709" s="22">
        <v>0</v>
      </c>
      <c r="P3709" s="1">
        <v>126286</v>
      </c>
      <c r="Q3709">
        <v>365</v>
      </c>
      <c r="R3709">
        <v>65</v>
      </c>
      <c r="S3709" t="s">
        <v>1811</v>
      </c>
      <c r="T3709" t="s">
        <v>1811</v>
      </c>
      <c r="U3709" t="s">
        <v>3315</v>
      </c>
      <c r="V3709" t="s">
        <v>1782</v>
      </c>
      <c r="W3709" t="s">
        <v>39</v>
      </c>
      <c r="X3709">
        <v>126526</v>
      </c>
      <c r="Y3709">
        <f>VLOOKUP(P3709,[1]Listado!$F$5:$N$6488,9,0)</f>
        <v>0</v>
      </c>
      <c r="Z3709">
        <f>VLOOKUP(P3709,[1]Listado!$F$5:$O$6488,10,0)</f>
        <v>0</v>
      </c>
    </row>
    <row r="3710" spans="2:26" ht="30" x14ac:dyDescent="0.25">
      <c r="B3710" s="24">
        <v>65</v>
      </c>
      <c r="C3710" s="19" t="s">
        <v>1811</v>
      </c>
      <c r="D3710" s="25">
        <v>365</v>
      </c>
      <c r="E3710" s="19" t="s">
        <v>1811</v>
      </c>
      <c r="F3710" s="25">
        <v>126239</v>
      </c>
      <c r="G3710" s="19" t="s">
        <v>3765</v>
      </c>
      <c r="H3710" s="25" t="s">
        <v>4631</v>
      </c>
      <c r="I3710" s="19" t="s">
        <v>1782</v>
      </c>
      <c r="J3710" s="25" t="s">
        <v>39</v>
      </c>
      <c r="K3710" s="32">
        <v>47030</v>
      </c>
      <c r="L3710" s="26">
        <v>0</v>
      </c>
      <c r="M3710" s="27">
        <v>0</v>
      </c>
      <c r="N3710" s="22">
        <v>0</v>
      </c>
      <c r="O3710" s="22">
        <v>0</v>
      </c>
      <c r="P3710" s="1">
        <v>126287</v>
      </c>
      <c r="Q3710">
        <v>365</v>
      </c>
      <c r="R3710">
        <v>65</v>
      </c>
      <c r="S3710" t="s">
        <v>1811</v>
      </c>
      <c r="T3710" t="s">
        <v>1811</v>
      </c>
      <c r="U3710" t="s">
        <v>3071</v>
      </c>
      <c r="V3710" t="s">
        <v>1782</v>
      </c>
      <c r="W3710" t="s">
        <v>39</v>
      </c>
      <c r="X3710">
        <v>174970</v>
      </c>
      <c r="Y3710">
        <f>VLOOKUP(P3710,[1]Listado!$F$5:$N$6488,9,0)</f>
        <v>0</v>
      </c>
      <c r="Z3710">
        <f>VLOOKUP(P3710,[1]Listado!$F$5:$O$6488,10,0)</f>
        <v>0</v>
      </c>
    </row>
    <row r="3711" spans="2:26" ht="30" x14ac:dyDescent="0.25">
      <c r="B3711" s="24">
        <v>65</v>
      </c>
      <c r="C3711" s="19" t="s">
        <v>1811</v>
      </c>
      <c r="D3711" s="25">
        <v>365</v>
      </c>
      <c r="E3711" s="19" t="s">
        <v>1811</v>
      </c>
      <c r="F3711" s="25">
        <v>126240</v>
      </c>
      <c r="G3711" s="19" t="s">
        <v>3446</v>
      </c>
      <c r="H3711" s="25" t="s">
        <v>4631</v>
      </c>
      <c r="I3711" s="19" t="s">
        <v>1782</v>
      </c>
      <c r="J3711" s="25" t="s">
        <v>39</v>
      </c>
      <c r="K3711" s="32">
        <v>25178</v>
      </c>
      <c r="L3711" s="26">
        <v>0</v>
      </c>
      <c r="M3711" s="27">
        <v>0</v>
      </c>
      <c r="N3711" s="22">
        <v>0</v>
      </c>
      <c r="O3711" s="22">
        <v>0</v>
      </c>
      <c r="P3711" s="1">
        <v>126288</v>
      </c>
      <c r="Q3711">
        <v>365</v>
      </c>
      <c r="R3711">
        <v>65</v>
      </c>
      <c r="S3711" t="s">
        <v>1811</v>
      </c>
      <c r="T3711" t="s">
        <v>1811</v>
      </c>
      <c r="U3711" t="s">
        <v>3138</v>
      </c>
      <c r="V3711" t="s">
        <v>1782</v>
      </c>
      <c r="W3711" t="s">
        <v>39</v>
      </c>
      <c r="X3711">
        <v>222278</v>
      </c>
      <c r="Y3711">
        <f>VLOOKUP(P3711,[1]Listado!$F$5:$N$6488,9,0)</f>
        <v>0</v>
      </c>
      <c r="Z3711">
        <f>VLOOKUP(P3711,[1]Listado!$F$5:$O$6488,10,0)</f>
        <v>0</v>
      </c>
    </row>
    <row r="3712" spans="2:26" ht="30" x14ac:dyDescent="0.25">
      <c r="B3712" s="24">
        <v>65</v>
      </c>
      <c r="C3712" s="19" t="s">
        <v>1811</v>
      </c>
      <c r="D3712" s="25">
        <v>365</v>
      </c>
      <c r="E3712" s="19" t="s">
        <v>1811</v>
      </c>
      <c r="F3712" s="25">
        <v>126241</v>
      </c>
      <c r="G3712" s="19" t="s">
        <v>3495</v>
      </c>
      <c r="H3712" s="25" t="s">
        <v>4631</v>
      </c>
      <c r="I3712" s="19" t="s">
        <v>1782</v>
      </c>
      <c r="J3712" s="25" t="s">
        <v>39</v>
      </c>
      <c r="K3712" s="32">
        <v>102321</v>
      </c>
      <c r="L3712" s="26">
        <v>0</v>
      </c>
      <c r="M3712" s="27">
        <v>0</v>
      </c>
      <c r="N3712" s="22">
        <v>0</v>
      </c>
      <c r="O3712" s="22">
        <v>0</v>
      </c>
      <c r="P3712" s="1">
        <v>126289</v>
      </c>
      <c r="Q3712">
        <v>365</v>
      </c>
      <c r="R3712">
        <v>65</v>
      </c>
      <c r="S3712" t="s">
        <v>1811</v>
      </c>
      <c r="T3712" t="s">
        <v>1811</v>
      </c>
      <c r="U3712" t="s">
        <v>3036</v>
      </c>
      <c r="V3712" t="s">
        <v>1782</v>
      </c>
      <c r="W3712" t="s">
        <v>39</v>
      </c>
      <c r="X3712">
        <v>132020</v>
      </c>
      <c r="Y3712">
        <f>VLOOKUP(P3712,[1]Listado!$F$5:$N$6488,9,0)</f>
        <v>0</v>
      </c>
      <c r="Z3712">
        <f>VLOOKUP(P3712,[1]Listado!$F$5:$O$6488,10,0)</f>
        <v>0</v>
      </c>
    </row>
    <row r="3713" spans="2:26" ht="30" x14ac:dyDescent="0.25">
      <c r="B3713" s="24">
        <v>65</v>
      </c>
      <c r="C3713" s="19" t="s">
        <v>1811</v>
      </c>
      <c r="D3713" s="25">
        <v>365</v>
      </c>
      <c r="E3713" s="19" t="s">
        <v>1811</v>
      </c>
      <c r="F3713" s="25">
        <v>126242</v>
      </c>
      <c r="G3713" s="19" t="s">
        <v>3503</v>
      </c>
      <c r="H3713" s="25" t="s">
        <v>4631</v>
      </c>
      <c r="I3713" s="19" t="s">
        <v>1782</v>
      </c>
      <c r="J3713" s="25" t="s">
        <v>39</v>
      </c>
      <c r="K3713" s="32">
        <v>57297</v>
      </c>
      <c r="L3713" s="26">
        <v>0</v>
      </c>
      <c r="M3713" s="27">
        <v>0</v>
      </c>
      <c r="N3713" s="22">
        <v>0</v>
      </c>
      <c r="O3713" s="22">
        <v>0</v>
      </c>
      <c r="P3713" s="1">
        <v>126290</v>
      </c>
      <c r="Q3713">
        <v>365</v>
      </c>
      <c r="R3713">
        <v>65</v>
      </c>
      <c r="S3713" t="s">
        <v>1811</v>
      </c>
      <c r="T3713" t="s">
        <v>1811</v>
      </c>
      <c r="U3713" t="s">
        <v>3414</v>
      </c>
      <c r="V3713" t="s">
        <v>1782</v>
      </c>
      <c r="W3713" t="s">
        <v>39</v>
      </c>
      <c r="X3713">
        <v>737484</v>
      </c>
      <c r="Y3713">
        <f>VLOOKUP(P3713,[1]Listado!$F$5:$N$6488,9,0)</f>
        <v>0</v>
      </c>
      <c r="Z3713">
        <f>VLOOKUP(P3713,[1]Listado!$F$5:$O$6488,10,0)</f>
        <v>0</v>
      </c>
    </row>
    <row r="3714" spans="2:26" ht="30" x14ac:dyDescent="0.25">
      <c r="B3714" s="24">
        <v>65</v>
      </c>
      <c r="C3714" s="19" t="s">
        <v>1811</v>
      </c>
      <c r="D3714" s="25">
        <v>365</v>
      </c>
      <c r="E3714" s="19" t="s">
        <v>1811</v>
      </c>
      <c r="F3714" s="25">
        <v>126243</v>
      </c>
      <c r="G3714" s="19" t="s">
        <v>3556</v>
      </c>
      <c r="H3714" s="25" t="s">
        <v>4631</v>
      </c>
      <c r="I3714" s="19" t="s">
        <v>1782</v>
      </c>
      <c r="J3714" s="25" t="s">
        <v>39</v>
      </c>
      <c r="K3714" s="32">
        <v>87944</v>
      </c>
      <c r="L3714" s="26">
        <v>0</v>
      </c>
      <c r="M3714" s="27">
        <v>0</v>
      </c>
      <c r="N3714" s="22">
        <v>0</v>
      </c>
      <c r="O3714" s="22">
        <v>0</v>
      </c>
      <c r="P3714" s="1">
        <v>126291</v>
      </c>
      <c r="Q3714">
        <v>365</v>
      </c>
      <c r="R3714">
        <v>65</v>
      </c>
      <c r="S3714" t="s">
        <v>1811</v>
      </c>
      <c r="T3714" t="s">
        <v>1811</v>
      </c>
      <c r="U3714" t="s">
        <v>3449</v>
      </c>
      <c r="V3714" t="s">
        <v>1782</v>
      </c>
      <c r="W3714" t="s">
        <v>39</v>
      </c>
      <c r="X3714">
        <v>93675</v>
      </c>
      <c r="Y3714">
        <f>VLOOKUP(P3714,[1]Listado!$F$5:$N$6488,9,0)</f>
        <v>0</v>
      </c>
      <c r="Z3714">
        <f>VLOOKUP(P3714,[1]Listado!$F$5:$O$6488,10,0)</f>
        <v>0</v>
      </c>
    </row>
    <row r="3715" spans="2:26" ht="30" x14ac:dyDescent="0.25">
      <c r="B3715" s="24">
        <v>65</v>
      </c>
      <c r="C3715" s="19" t="s">
        <v>1811</v>
      </c>
      <c r="D3715" s="25">
        <v>365</v>
      </c>
      <c r="E3715" s="19" t="s">
        <v>1811</v>
      </c>
      <c r="F3715" s="25">
        <v>126244</v>
      </c>
      <c r="G3715" s="19" t="s">
        <v>3684</v>
      </c>
      <c r="H3715" s="25" t="s">
        <v>4631</v>
      </c>
      <c r="I3715" s="19" t="s">
        <v>1782</v>
      </c>
      <c r="J3715" s="25" t="s">
        <v>39</v>
      </c>
      <c r="K3715" s="32">
        <v>35890</v>
      </c>
      <c r="L3715" s="26">
        <v>0</v>
      </c>
      <c r="M3715" s="27">
        <v>0</v>
      </c>
      <c r="N3715" s="22">
        <v>0</v>
      </c>
      <c r="O3715" s="22">
        <v>0</v>
      </c>
      <c r="P3715" s="1">
        <v>126292</v>
      </c>
      <c r="Q3715">
        <v>365</v>
      </c>
      <c r="R3715">
        <v>65</v>
      </c>
      <c r="S3715" t="s">
        <v>1811</v>
      </c>
      <c r="T3715" t="s">
        <v>1811</v>
      </c>
      <c r="U3715" t="s">
        <v>3062</v>
      </c>
      <c r="V3715" t="s">
        <v>1782</v>
      </c>
      <c r="W3715" t="s">
        <v>39</v>
      </c>
      <c r="X3715">
        <v>152827</v>
      </c>
      <c r="Y3715">
        <f>VLOOKUP(P3715,[1]Listado!$F$5:$N$6488,9,0)</f>
        <v>0</v>
      </c>
      <c r="Z3715">
        <f>VLOOKUP(P3715,[1]Listado!$F$5:$O$6488,10,0)</f>
        <v>0</v>
      </c>
    </row>
    <row r="3716" spans="2:26" ht="30" x14ac:dyDescent="0.25">
      <c r="B3716" s="24">
        <v>65</v>
      </c>
      <c r="C3716" s="19" t="s">
        <v>1811</v>
      </c>
      <c r="D3716" s="25">
        <v>365</v>
      </c>
      <c r="E3716" s="19" t="s">
        <v>1811</v>
      </c>
      <c r="F3716" s="25">
        <v>126245</v>
      </c>
      <c r="G3716" s="19" t="s">
        <v>3381</v>
      </c>
      <c r="H3716" s="25" t="s">
        <v>4631</v>
      </c>
      <c r="I3716" s="19" t="s">
        <v>1782</v>
      </c>
      <c r="J3716" s="25" t="s">
        <v>39</v>
      </c>
      <c r="K3716" s="32">
        <v>1173503</v>
      </c>
      <c r="L3716" s="26">
        <v>0</v>
      </c>
      <c r="M3716" s="27">
        <v>0</v>
      </c>
      <c r="N3716" s="22">
        <v>0</v>
      </c>
      <c r="O3716" s="22">
        <v>0</v>
      </c>
      <c r="P3716" s="1">
        <v>126293</v>
      </c>
      <c r="Q3716">
        <v>365</v>
      </c>
      <c r="R3716">
        <v>65</v>
      </c>
      <c r="S3716" t="s">
        <v>1811</v>
      </c>
      <c r="T3716" t="s">
        <v>1811</v>
      </c>
      <c r="U3716" t="s">
        <v>3261</v>
      </c>
      <c r="V3716" t="s">
        <v>1782</v>
      </c>
      <c r="W3716" t="s">
        <v>39</v>
      </c>
      <c r="X3716">
        <v>262407</v>
      </c>
      <c r="Y3716">
        <f>VLOOKUP(P3716,[1]Listado!$F$5:$N$6488,9,0)</f>
        <v>0</v>
      </c>
      <c r="Z3716">
        <f>VLOOKUP(P3716,[1]Listado!$F$5:$O$6488,10,0)</f>
        <v>0</v>
      </c>
    </row>
    <row r="3717" spans="2:26" ht="30" x14ac:dyDescent="0.25">
      <c r="B3717" s="24">
        <v>65</v>
      </c>
      <c r="C3717" s="19" t="s">
        <v>1811</v>
      </c>
      <c r="D3717" s="25">
        <v>365</v>
      </c>
      <c r="E3717" s="19" t="s">
        <v>1811</v>
      </c>
      <c r="F3717" s="25">
        <v>126246</v>
      </c>
      <c r="G3717" s="19" t="s">
        <v>3492</v>
      </c>
      <c r="H3717" s="25" t="s">
        <v>4631</v>
      </c>
      <c r="I3717" s="19" t="s">
        <v>1782</v>
      </c>
      <c r="J3717" s="25" t="s">
        <v>39</v>
      </c>
      <c r="K3717" s="32">
        <v>230165</v>
      </c>
      <c r="L3717" s="26">
        <v>0</v>
      </c>
      <c r="M3717" s="27">
        <v>0</v>
      </c>
      <c r="N3717" s="22">
        <v>0</v>
      </c>
      <c r="O3717" s="22">
        <v>0</v>
      </c>
      <c r="P3717" s="1">
        <v>126294</v>
      </c>
      <c r="Q3717">
        <v>365</v>
      </c>
      <c r="R3717">
        <v>65</v>
      </c>
      <c r="S3717" t="s">
        <v>1811</v>
      </c>
      <c r="T3717" t="s">
        <v>1811</v>
      </c>
      <c r="U3717" t="s">
        <v>3403</v>
      </c>
      <c r="V3717" t="s">
        <v>1782</v>
      </c>
      <c r="W3717" t="s">
        <v>39</v>
      </c>
      <c r="X3717">
        <v>144538</v>
      </c>
      <c r="Y3717">
        <f>VLOOKUP(P3717,[1]Listado!$F$5:$N$6488,9,0)</f>
        <v>0</v>
      </c>
      <c r="Z3717">
        <f>VLOOKUP(P3717,[1]Listado!$F$5:$O$6488,10,0)</f>
        <v>0</v>
      </c>
    </row>
    <row r="3718" spans="2:26" ht="30" x14ac:dyDescent="0.25">
      <c r="B3718" s="24">
        <v>65</v>
      </c>
      <c r="C3718" s="19" t="s">
        <v>1811</v>
      </c>
      <c r="D3718" s="25">
        <v>365</v>
      </c>
      <c r="E3718" s="19" t="s">
        <v>1811</v>
      </c>
      <c r="F3718" s="25">
        <v>126247</v>
      </c>
      <c r="G3718" s="19" t="s">
        <v>3179</v>
      </c>
      <c r="H3718" s="25" t="s">
        <v>4631</v>
      </c>
      <c r="I3718" s="19" t="s">
        <v>1782</v>
      </c>
      <c r="J3718" s="25" t="s">
        <v>39</v>
      </c>
      <c r="K3718" s="32">
        <v>2268512</v>
      </c>
      <c r="L3718" s="26">
        <v>0</v>
      </c>
      <c r="M3718" s="27">
        <v>0</v>
      </c>
      <c r="N3718" s="22">
        <v>0</v>
      </c>
      <c r="O3718" s="22">
        <v>0</v>
      </c>
      <c r="P3718" s="1">
        <v>126295</v>
      </c>
      <c r="Q3718">
        <v>365</v>
      </c>
      <c r="R3718">
        <v>65</v>
      </c>
      <c r="S3718" t="s">
        <v>1811</v>
      </c>
      <c r="T3718" t="s">
        <v>1811</v>
      </c>
      <c r="U3718" t="s">
        <v>3653</v>
      </c>
      <c r="V3718" t="s">
        <v>1782</v>
      </c>
      <c r="W3718" t="s">
        <v>39</v>
      </c>
      <c r="X3718">
        <v>712776</v>
      </c>
      <c r="Y3718">
        <f>VLOOKUP(P3718,[1]Listado!$F$5:$N$6488,9,0)</f>
        <v>0</v>
      </c>
      <c r="Z3718">
        <f>VLOOKUP(P3718,[1]Listado!$F$5:$O$6488,10,0)</f>
        <v>0</v>
      </c>
    </row>
    <row r="3719" spans="2:26" ht="30" x14ac:dyDescent="0.25">
      <c r="B3719" s="24">
        <v>65</v>
      </c>
      <c r="C3719" s="19" t="s">
        <v>1811</v>
      </c>
      <c r="D3719" s="25">
        <v>365</v>
      </c>
      <c r="E3719" s="19" t="s">
        <v>1811</v>
      </c>
      <c r="F3719" s="25">
        <v>126248</v>
      </c>
      <c r="G3719" s="19" t="s">
        <v>3664</v>
      </c>
      <c r="H3719" s="25" t="s">
        <v>4631</v>
      </c>
      <c r="I3719" s="19" t="s">
        <v>1782</v>
      </c>
      <c r="J3719" s="25" t="s">
        <v>39</v>
      </c>
      <c r="K3719" s="32">
        <v>2361261</v>
      </c>
      <c r="L3719" s="26">
        <v>0</v>
      </c>
      <c r="M3719" s="27">
        <v>0</v>
      </c>
      <c r="N3719" s="22">
        <v>0</v>
      </c>
      <c r="O3719" s="22">
        <v>0</v>
      </c>
      <c r="P3719" s="1">
        <v>126296</v>
      </c>
      <c r="Q3719">
        <v>365</v>
      </c>
      <c r="R3719">
        <v>65</v>
      </c>
      <c r="S3719" t="s">
        <v>1811</v>
      </c>
      <c r="T3719" t="s">
        <v>1811</v>
      </c>
      <c r="U3719" t="s">
        <v>3060</v>
      </c>
      <c r="V3719" t="s">
        <v>1782</v>
      </c>
      <c r="W3719" t="s">
        <v>39</v>
      </c>
      <c r="X3719">
        <v>27241</v>
      </c>
      <c r="Y3719">
        <f>VLOOKUP(P3719,[1]Listado!$F$5:$N$6488,9,0)</f>
        <v>0</v>
      </c>
      <c r="Z3719">
        <f>VLOOKUP(P3719,[1]Listado!$F$5:$O$6488,10,0)</f>
        <v>0</v>
      </c>
    </row>
    <row r="3720" spans="2:26" ht="30" x14ac:dyDescent="0.25">
      <c r="B3720" s="24">
        <v>65</v>
      </c>
      <c r="C3720" s="19" t="s">
        <v>1811</v>
      </c>
      <c r="D3720" s="25">
        <v>365</v>
      </c>
      <c r="E3720" s="19" t="s">
        <v>1811</v>
      </c>
      <c r="F3720" s="25">
        <v>126249</v>
      </c>
      <c r="G3720" s="19" t="s">
        <v>3661</v>
      </c>
      <c r="H3720" s="25" t="s">
        <v>4631</v>
      </c>
      <c r="I3720" s="19" t="s">
        <v>1782</v>
      </c>
      <c r="J3720" s="25" t="s">
        <v>39</v>
      </c>
      <c r="K3720" s="32">
        <v>27805</v>
      </c>
      <c r="L3720" s="26">
        <v>0</v>
      </c>
      <c r="M3720" s="27">
        <v>0</v>
      </c>
      <c r="N3720" s="22">
        <v>0</v>
      </c>
      <c r="O3720" s="22">
        <v>0</v>
      </c>
      <c r="P3720" s="1">
        <v>126297</v>
      </c>
      <c r="Q3720">
        <v>365</v>
      </c>
      <c r="R3720">
        <v>65</v>
      </c>
      <c r="S3720" t="s">
        <v>1811</v>
      </c>
      <c r="T3720" t="s">
        <v>1811</v>
      </c>
      <c r="U3720" t="s">
        <v>3088</v>
      </c>
      <c r="V3720" t="s">
        <v>1782</v>
      </c>
      <c r="W3720" t="s">
        <v>39</v>
      </c>
      <c r="X3720">
        <v>30014</v>
      </c>
      <c r="Y3720">
        <f>VLOOKUP(P3720,[1]Listado!$F$5:$N$6488,9,0)</f>
        <v>0</v>
      </c>
      <c r="Z3720">
        <f>VLOOKUP(P3720,[1]Listado!$F$5:$O$6488,10,0)</f>
        <v>0</v>
      </c>
    </row>
    <row r="3721" spans="2:26" ht="30" x14ac:dyDescent="0.25">
      <c r="B3721" s="24">
        <v>65</v>
      </c>
      <c r="C3721" s="19" t="s">
        <v>1811</v>
      </c>
      <c r="D3721" s="25">
        <v>365</v>
      </c>
      <c r="E3721" s="19" t="s">
        <v>1811</v>
      </c>
      <c r="F3721" s="25">
        <v>126250</v>
      </c>
      <c r="G3721" s="19" t="s">
        <v>3825</v>
      </c>
      <c r="H3721" s="25" t="s">
        <v>4631</v>
      </c>
      <c r="I3721" s="19" t="s">
        <v>1782</v>
      </c>
      <c r="J3721" s="25" t="s">
        <v>39</v>
      </c>
      <c r="K3721" s="32">
        <v>885891</v>
      </c>
      <c r="L3721" s="26">
        <v>0</v>
      </c>
      <c r="M3721" s="27">
        <v>0</v>
      </c>
      <c r="N3721" s="22">
        <v>0</v>
      </c>
      <c r="O3721" s="22">
        <v>0</v>
      </c>
      <c r="P3721" s="1">
        <v>126298</v>
      </c>
      <c r="Q3721">
        <v>365</v>
      </c>
      <c r="R3721">
        <v>65</v>
      </c>
      <c r="S3721" t="s">
        <v>1811</v>
      </c>
      <c r="T3721" t="s">
        <v>1811</v>
      </c>
      <c r="U3721" t="s">
        <v>3089</v>
      </c>
      <c r="V3721" t="s">
        <v>1782</v>
      </c>
      <c r="W3721" t="s">
        <v>39</v>
      </c>
      <c r="X3721">
        <v>62483</v>
      </c>
      <c r="Y3721">
        <f>VLOOKUP(P3721,[1]Listado!$F$5:$N$6488,9,0)</f>
        <v>0</v>
      </c>
      <c r="Z3721">
        <f>VLOOKUP(P3721,[1]Listado!$F$5:$O$6488,10,0)</f>
        <v>0</v>
      </c>
    </row>
    <row r="3722" spans="2:26" ht="30" x14ac:dyDescent="0.25">
      <c r="B3722" s="24">
        <v>65</v>
      </c>
      <c r="C3722" s="19" t="s">
        <v>1811</v>
      </c>
      <c r="D3722" s="25">
        <v>365</v>
      </c>
      <c r="E3722" s="19" t="s">
        <v>1811</v>
      </c>
      <c r="F3722" s="25">
        <v>126251</v>
      </c>
      <c r="G3722" s="19" t="s">
        <v>3159</v>
      </c>
      <c r="H3722" s="25" t="s">
        <v>4631</v>
      </c>
      <c r="I3722" s="19" t="s">
        <v>1782</v>
      </c>
      <c r="J3722" s="25" t="s">
        <v>39</v>
      </c>
      <c r="K3722" s="32">
        <v>39771</v>
      </c>
      <c r="L3722" s="26">
        <v>0</v>
      </c>
      <c r="M3722" s="27">
        <v>0</v>
      </c>
      <c r="N3722" s="22">
        <v>0</v>
      </c>
      <c r="O3722" s="22">
        <v>0</v>
      </c>
      <c r="P3722" s="1">
        <v>126299</v>
      </c>
      <c r="Q3722">
        <v>365</v>
      </c>
      <c r="R3722">
        <v>65</v>
      </c>
      <c r="S3722" t="s">
        <v>1811</v>
      </c>
      <c r="T3722" t="s">
        <v>1811</v>
      </c>
      <c r="U3722" t="s">
        <v>3295</v>
      </c>
      <c r="V3722" t="s">
        <v>1782</v>
      </c>
      <c r="W3722" t="s">
        <v>39</v>
      </c>
      <c r="X3722">
        <v>69193</v>
      </c>
      <c r="Y3722">
        <f>VLOOKUP(P3722,[1]Listado!$F$5:$N$6488,9,0)</f>
        <v>0</v>
      </c>
      <c r="Z3722">
        <f>VLOOKUP(P3722,[1]Listado!$F$5:$O$6488,10,0)</f>
        <v>0</v>
      </c>
    </row>
    <row r="3723" spans="2:26" ht="30" x14ac:dyDescent="0.25">
      <c r="B3723" s="24">
        <v>65</v>
      </c>
      <c r="C3723" s="19" t="s">
        <v>1811</v>
      </c>
      <c r="D3723" s="25">
        <v>365</v>
      </c>
      <c r="E3723" s="19" t="s">
        <v>1811</v>
      </c>
      <c r="F3723" s="25">
        <v>126252</v>
      </c>
      <c r="G3723" s="19" t="s">
        <v>3649</v>
      </c>
      <c r="H3723" s="25" t="s">
        <v>4631</v>
      </c>
      <c r="I3723" s="19" t="s">
        <v>1782</v>
      </c>
      <c r="J3723" s="25" t="s">
        <v>39</v>
      </c>
      <c r="K3723" s="32">
        <v>70989</v>
      </c>
      <c r="L3723" s="26">
        <v>0</v>
      </c>
      <c r="M3723" s="27">
        <v>0</v>
      </c>
      <c r="N3723" s="22">
        <v>0</v>
      </c>
      <c r="O3723" s="22">
        <v>0</v>
      </c>
      <c r="P3723" s="1">
        <v>126300</v>
      </c>
      <c r="Q3723">
        <v>365</v>
      </c>
      <c r="R3723">
        <v>65</v>
      </c>
      <c r="S3723" t="s">
        <v>1811</v>
      </c>
      <c r="T3723" t="s">
        <v>1811</v>
      </c>
      <c r="U3723" t="s">
        <v>3296</v>
      </c>
      <c r="V3723" t="s">
        <v>1782</v>
      </c>
      <c r="W3723" t="s">
        <v>39</v>
      </c>
      <c r="X3723">
        <v>75235</v>
      </c>
      <c r="Y3723">
        <f>VLOOKUP(P3723,[1]Listado!$F$5:$N$6488,9,0)</f>
        <v>0</v>
      </c>
      <c r="Z3723">
        <f>VLOOKUP(P3723,[1]Listado!$F$5:$O$6488,10,0)</f>
        <v>0</v>
      </c>
    </row>
    <row r="3724" spans="2:26" ht="30" x14ac:dyDescent="0.25">
      <c r="B3724" s="24">
        <v>65</v>
      </c>
      <c r="C3724" s="19" t="s">
        <v>1811</v>
      </c>
      <c r="D3724" s="25">
        <v>365</v>
      </c>
      <c r="E3724" s="19" t="s">
        <v>1811</v>
      </c>
      <c r="F3724" s="25">
        <v>126253</v>
      </c>
      <c r="G3724" s="19" t="s">
        <v>3132</v>
      </c>
      <c r="H3724" s="25" t="s">
        <v>4631</v>
      </c>
      <c r="I3724" s="19" t="s">
        <v>1782</v>
      </c>
      <c r="J3724" s="25" t="s">
        <v>39</v>
      </c>
      <c r="K3724" s="32">
        <v>82083</v>
      </c>
      <c r="L3724" s="26">
        <v>0</v>
      </c>
      <c r="M3724" s="27">
        <v>0</v>
      </c>
      <c r="N3724" s="22">
        <v>0</v>
      </c>
      <c r="O3724" s="22">
        <v>0</v>
      </c>
      <c r="P3724" s="1">
        <v>126301</v>
      </c>
      <c r="Q3724">
        <v>365</v>
      </c>
      <c r="R3724">
        <v>65</v>
      </c>
      <c r="S3724" t="s">
        <v>1811</v>
      </c>
      <c r="T3724" t="s">
        <v>1811</v>
      </c>
      <c r="U3724" t="s">
        <v>3058</v>
      </c>
      <c r="V3724" t="s">
        <v>1782</v>
      </c>
      <c r="W3724" t="s">
        <v>39</v>
      </c>
      <c r="X3724">
        <v>102035</v>
      </c>
      <c r="Y3724">
        <f>VLOOKUP(P3724,[1]Listado!$F$5:$N$6488,9,0)</f>
        <v>0</v>
      </c>
      <c r="Z3724">
        <f>VLOOKUP(P3724,[1]Listado!$F$5:$O$6488,10,0)</f>
        <v>0</v>
      </c>
    </row>
    <row r="3725" spans="2:26" ht="30" x14ac:dyDescent="0.25">
      <c r="B3725" s="24">
        <v>65</v>
      </c>
      <c r="C3725" s="19" t="s">
        <v>1811</v>
      </c>
      <c r="D3725" s="25">
        <v>365</v>
      </c>
      <c r="E3725" s="19" t="s">
        <v>1811</v>
      </c>
      <c r="F3725" s="25">
        <v>126254</v>
      </c>
      <c r="G3725" s="19" t="s">
        <v>3204</v>
      </c>
      <c r="H3725" s="25" t="s">
        <v>4631</v>
      </c>
      <c r="I3725" s="19" t="s">
        <v>1782</v>
      </c>
      <c r="J3725" s="25" t="s">
        <v>39</v>
      </c>
      <c r="K3725" s="32">
        <v>1549184</v>
      </c>
      <c r="L3725" s="26">
        <v>0</v>
      </c>
      <c r="M3725" s="27">
        <v>0</v>
      </c>
      <c r="N3725" s="22">
        <v>0</v>
      </c>
      <c r="O3725" s="22">
        <v>0</v>
      </c>
      <c r="P3725" s="1">
        <v>126302</v>
      </c>
      <c r="Q3725">
        <v>365</v>
      </c>
      <c r="R3725">
        <v>65</v>
      </c>
      <c r="S3725" t="s">
        <v>1811</v>
      </c>
      <c r="T3725" t="s">
        <v>1811</v>
      </c>
      <c r="U3725" t="s">
        <v>3439</v>
      </c>
      <c r="V3725" t="s">
        <v>1782</v>
      </c>
      <c r="W3725" t="s">
        <v>39</v>
      </c>
      <c r="X3725">
        <v>1113999</v>
      </c>
      <c r="Y3725">
        <f>VLOOKUP(P3725,[1]Listado!$F$5:$N$6488,9,0)</f>
        <v>0</v>
      </c>
      <c r="Z3725">
        <f>VLOOKUP(P3725,[1]Listado!$F$5:$O$6488,10,0)</f>
        <v>0</v>
      </c>
    </row>
    <row r="3726" spans="2:26" ht="30" x14ac:dyDescent="0.25">
      <c r="B3726" s="24">
        <v>65</v>
      </c>
      <c r="C3726" s="19" t="s">
        <v>1811</v>
      </c>
      <c r="D3726" s="25">
        <v>365</v>
      </c>
      <c r="E3726" s="19" t="s">
        <v>1811</v>
      </c>
      <c r="F3726" s="25">
        <v>126255</v>
      </c>
      <c r="G3726" s="19" t="s">
        <v>3226</v>
      </c>
      <c r="H3726" s="25" t="s">
        <v>4631</v>
      </c>
      <c r="I3726" s="19" t="s">
        <v>1782</v>
      </c>
      <c r="J3726" s="25" t="s">
        <v>39</v>
      </c>
      <c r="K3726" s="32">
        <v>254951</v>
      </c>
      <c r="L3726" s="26">
        <v>0</v>
      </c>
      <c r="M3726" s="27">
        <v>0</v>
      </c>
      <c r="N3726" s="22">
        <v>0</v>
      </c>
      <c r="O3726" s="22">
        <v>0</v>
      </c>
      <c r="P3726" s="1">
        <v>126303</v>
      </c>
      <c r="Q3726">
        <v>365</v>
      </c>
      <c r="R3726">
        <v>65</v>
      </c>
      <c r="S3726" t="s">
        <v>1811</v>
      </c>
      <c r="T3726" t="s">
        <v>1811</v>
      </c>
      <c r="U3726" t="s">
        <v>3567</v>
      </c>
      <c r="V3726" t="s">
        <v>1782</v>
      </c>
      <c r="W3726" t="s">
        <v>39</v>
      </c>
      <c r="X3726">
        <v>117506</v>
      </c>
      <c r="Y3726">
        <f>VLOOKUP(P3726,[1]Listado!$F$5:$N$6488,9,0)</f>
        <v>0</v>
      </c>
      <c r="Z3726">
        <f>VLOOKUP(P3726,[1]Listado!$F$5:$O$6488,10,0)</f>
        <v>0</v>
      </c>
    </row>
    <row r="3727" spans="2:26" ht="30" x14ac:dyDescent="0.25">
      <c r="B3727" s="24">
        <v>65</v>
      </c>
      <c r="C3727" s="19" t="s">
        <v>1811</v>
      </c>
      <c r="D3727" s="25">
        <v>365</v>
      </c>
      <c r="E3727" s="19" t="s">
        <v>1811</v>
      </c>
      <c r="F3727" s="25">
        <v>126256</v>
      </c>
      <c r="G3727" s="19" t="s">
        <v>3327</v>
      </c>
      <c r="H3727" s="25" t="s">
        <v>4631</v>
      </c>
      <c r="I3727" s="19" t="s">
        <v>1782</v>
      </c>
      <c r="J3727" s="25" t="s">
        <v>39</v>
      </c>
      <c r="K3727" s="32">
        <v>4644539</v>
      </c>
      <c r="L3727" s="26">
        <v>0</v>
      </c>
      <c r="M3727" s="27">
        <v>0</v>
      </c>
      <c r="N3727" s="22">
        <v>0</v>
      </c>
      <c r="O3727" s="22">
        <v>0</v>
      </c>
      <c r="P3727" s="1">
        <v>126304</v>
      </c>
      <c r="Q3727">
        <v>365</v>
      </c>
      <c r="R3727">
        <v>65</v>
      </c>
      <c r="S3727" t="s">
        <v>1811</v>
      </c>
      <c r="T3727" t="s">
        <v>1811</v>
      </c>
      <c r="U3727" t="s">
        <v>3561</v>
      </c>
      <c r="V3727" t="s">
        <v>1782</v>
      </c>
      <c r="W3727" t="s">
        <v>39</v>
      </c>
      <c r="X3727">
        <v>131384</v>
      </c>
      <c r="Y3727">
        <f>VLOOKUP(P3727,[1]Listado!$F$5:$N$6488,9,0)</f>
        <v>0</v>
      </c>
      <c r="Z3727">
        <f>VLOOKUP(P3727,[1]Listado!$F$5:$O$6488,10,0)</f>
        <v>0</v>
      </c>
    </row>
    <row r="3728" spans="2:26" ht="30" x14ac:dyDescent="0.25">
      <c r="B3728" s="24">
        <v>65</v>
      </c>
      <c r="C3728" s="19" t="s">
        <v>1811</v>
      </c>
      <c r="D3728" s="25">
        <v>365</v>
      </c>
      <c r="E3728" s="19" t="s">
        <v>1811</v>
      </c>
      <c r="F3728" s="25">
        <v>126257</v>
      </c>
      <c r="G3728" s="19" t="s">
        <v>3764</v>
      </c>
      <c r="H3728" s="25" t="s">
        <v>4631</v>
      </c>
      <c r="I3728" s="19" t="s">
        <v>1782</v>
      </c>
      <c r="J3728" s="25" t="s">
        <v>39</v>
      </c>
      <c r="K3728" s="32">
        <v>47030</v>
      </c>
      <c r="L3728" s="26">
        <v>0</v>
      </c>
      <c r="M3728" s="27">
        <v>0</v>
      </c>
      <c r="N3728" s="22">
        <v>0</v>
      </c>
      <c r="O3728" s="22">
        <v>0</v>
      </c>
      <c r="P3728" s="1">
        <v>126305</v>
      </c>
      <c r="Q3728">
        <v>365</v>
      </c>
      <c r="R3728">
        <v>65</v>
      </c>
      <c r="S3728" t="s">
        <v>1811</v>
      </c>
      <c r="T3728" t="s">
        <v>1811</v>
      </c>
      <c r="U3728" t="s">
        <v>2974</v>
      </c>
      <c r="V3728" t="s">
        <v>1782</v>
      </c>
      <c r="W3728" t="s">
        <v>39</v>
      </c>
      <c r="X3728">
        <v>135016</v>
      </c>
      <c r="Y3728">
        <f>VLOOKUP(P3728,[1]Listado!$F$5:$N$6488,9,0)</f>
        <v>0</v>
      </c>
      <c r="Z3728">
        <f>VLOOKUP(P3728,[1]Listado!$F$5:$O$6488,10,0)</f>
        <v>0</v>
      </c>
    </row>
    <row r="3729" spans="2:26" ht="30" x14ac:dyDescent="0.25">
      <c r="B3729" s="24">
        <v>65</v>
      </c>
      <c r="C3729" s="19" t="s">
        <v>1811</v>
      </c>
      <c r="D3729" s="25">
        <v>365</v>
      </c>
      <c r="E3729" s="19" t="s">
        <v>1811</v>
      </c>
      <c r="F3729" s="25">
        <v>126258</v>
      </c>
      <c r="G3729" s="19" t="s">
        <v>3771</v>
      </c>
      <c r="H3729" s="25" t="s">
        <v>4631</v>
      </c>
      <c r="I3729" s="19" t="s">
        <v>1782</v>
      </c>
      <c r="J3729" s="25" t="s">
        <v>39</v>
      </c>
      <c r="K3729" s="32">
        <v>47030</v>
      </c>
      <c r="L3729" s="26">
        <v>0</v>
      </c>
      <c r="M3729" s="27">
        <v>0</v>
      </c>
      <c r="N3729" s="22">
        <v>0</v>
      </c>
      <c r="O3729" s="22">
        <v>0</v>
      </c>
      <c r="P3729" s="1">
        <v>126306</v>
      </c>
      <c r="Q3729">
        <v>365</v>
      </c>
      <c r="R3729">
        <v>65</v>
      </c>
      <c r="S3729" t="s">
        <v>1811</v>
      </c>
      <c r="T3729" t="s">
        <v>1811</v>
      </c>
      <c r="U3729" t="s">
        <v>3618</v>
      </c>
      <c r="V3729" t="s">
        <v>1782</v>
      </c>
      <c r="W3729" t="s">
        <v>39</v>
      </c>
      <c r="X3729">
        <v>421107</v>
      </c>
      <c r="Y3729">
        <f>VLOOKUP(P3729,[1]Listado!$F$5:$N$6488,9,0)</f>
        <v>0</v>
      </c>
      <c r="Z3729">
        <f>VLOOKUP(P3729,[1]Listado!$F$5:$O$6488,10,0)</f>
        <v>0</v>
      </c>
    </row>
    <row r="3730" spans="2:26" ht="30" x14ac:dyDescent="0.25">
      <c r="B3730" s="24">
        <v>65</v>
      </c>
      <c r="C3730" s="19" t="s">
        <v>1811</v>
      </c>
      <c r="D3730" s="25">
        <v>365</v>
      </c>
      <c r="E3730" s="19" t="s">
        <v>1811</v>
      </c>
      <c r="F3730" s="25">
        <v>126259</v>
      </c>
      <c r="G3730" s="19" t="s">
        <v>3761</v>
      </c>
      <c r="H3730" s="25" t="s">
        <v>4631</v>
      </c>
      <c r="I3730" s="19" t="s">
        <v>1782</v>
      </c>
      <c r="J3730" s="25" t="s">
        <v>39</v>
      </c>
      <c r="K3730" s="32">
        <v>47030</v>
      </c>
      <c r="L3730" s="26">
        <v>0</v>
      </c>
      <c r="M3730" s="27">
        <v>0</v>
      </c>
      <c r="N3730" s="22">
        <v>0</v>
      </c>
      <c r="O3730" s="22">
        <v>0</v>
      </c>
      <c r="P3730" s="1">
        <v>126307</v>
      </c>
      <c r="Q3730">
        <v>365</v>
      </c>
      <c r="R3730">
        <v>65</v>
      </c>
      <c r="S3730" t="s">
        <v>1811</v>
      </c>
      <c r="T3730" t="s">
        <v>1811</v>
      </c>
      <c r="U3730" t="s">
        <v>3232</v>
      </c>
      <c r="V3730" t="s">
        <v>1782</v>
      </c>
      <c r="W3730" t="s">
        <v>39</v>
      </c>
      <c r="X3730">
        <v>25838</v>
      </c>
      <c r="Y3730">
        <f>VLOOKUP(P3730,[1]Listado!$F$5:$N$6488,9,0)</f>
        <v>0</v>
      </c>
      <c r="Z3730">
        <f>VLOOKUP(P3730,[1]Listado!$F$5:$O$6488,10,0)</f>
        <v>0</v>
      </c>
    </row>
    <row r="3731" spans="2:26" ht="30" x14ac:dyDescent="0.25">
      <c r="B3731" s="24">
        <v>65</v>
      </c>
      <c r="C3731" s="19" t="s">
        <v>1811</v>
      </c>
      <c r="D3731" s="25">
        <v>365</v>
      </c>
      <c r="E3731" s="19" t="s">
        <v>1811</v>
      </c>
      <c r="F3731" s="25">
        <v>126260</v>
      </c>
      <c r="G3731" s="19" t="s">
        <v>3412</v>
      </c>
      <c r="H3731" s="25" t="s">
        <v>4631</v>
      </c>
      <c r="I3731" s="19" t="s">
        <v>1782</v>
      </c>
      <c r="J3731" s="25" t="s">
        <v>39</v>
      </c>
      <c r="K3731" s="32">
        <v>689565</v>
      </c>
      <c r="L3731" s="26">
        <v>0</v>
      </c>
      <c r="M3731" s="27">
        <v>0</v>
      </c>
      <c r="N3731" s="22">
        <v>0</v>
      </c>
      <c r="O3731" s="22">
        <v>0</v>
      </c>
      <c r="P3731" s="1">
        <v>126308</v>
      </c>
      <c r="Q3731">
        <v>365</v>
      </c>
      <c r="R3731">
        <v>65</v>
      </c>
      <c r="S3731" t="s">
        <v>1811</v>
      </c>
      <c r="T3731" t="s">
        <v>1811</v>
      </c>
      <c r="U3731" t="s">
        <v>3460</v>
      </c>
      <c r="V3731" t="s">
        <v>1782</v>
      </c>
      <c r="W3731" t="s">
        <v>39</v>
      </c>
      <c r="X3731">
        <v>227375</v>
      </c>
      <c r="Y3731">
        <f>VLOOKUP(P3731,[1]Listado!$F$5:$N$6488,9,0)</f>
        <v>0</v>
      </c>
      <c r="Z3731">
        <f>VLOOKUP(P3731,[1]Listado!$F$5:$O$6488,10,0)</f>
        <v>0</v>
      </c>
    </row>
    <row r="3732" spans="2:26" ht="30" x14ac:dyDescent="0.25">
      <c r="B3732" s="24">
        <v>65</v>
      </c>
      <c r="C3732" s="19" t="s">
        <v>1811</v>
      </c>
      <c r="D3732" s="25">
        <v>365</v>
      </c>
      <c r="E3732" s="19" t="s">
        <v>1811</v>
      </c>
      <c r="F3732" s="25">
        <v>126261</v>
      </c>
      <c r="G3732" s="19" t="s">
        <v>3385</v>
      </c>
      <c r="H3732" s="25" t="s">
        <v>4631</v>
      </c>
      <c r="I3732" s="19" t="s">
        <v>1782</v>
      </c>
      <c r="J3732" s="25" t="s">
        <v>39</v>
      </c>
      <c r="K3732" s="32">
        <v>939884</v>
      </c>
      <c r="L3732" s="26">
        <v>0</v>
      </c>
      <c r="M3732" s="27">
        <v>0</v>
      </c>
      <c r="N3732" s="22">
        <v>0</v>
      </c>
      <c r="O3732" s="22">
        <v>0</v>
      </c>
      <c r="P3732" s="1">
        <v>126309</v>
      </c>
      <c r="Q3732">
        <v>365</v>
      </c>
      <c r="R3732">
        <v>65</v>
      </c>
      <c r="S3732" t="s">
        <v>1811</v>
      </c>
      <c r="T3732" t="s">
        <v>1811</v>
      </c>
      <c r="U3732" t="s">
        <v>3119</v>
      </c>
      <c r="V3732" t="s">
        <v>1782</v>
      </c>
      <c r="W3732" t="s">
        <v>39</v>
      </c>
      <c r="X3732">
        <v>1587368</v>
      </c>
      <c r="Y3732">
        <f>VLOOKUP(P3732,[1]Listado!$F$5:$N$6488,9,0)</f>
        <v>0</v>
      </c>
      <c r="Z3732">
        <f>VLOOKUP(P3732,[1]Listado!$F$5:$O$6488,10,0)</f>
        <v>0</v>
      </c>
    </row>
    <row r="3733" spans="2:26" ht="30" x14ac:dyDescent="0.25">
      <c r="B3733" s="24">
        <v>65</v>
      </c>
      <c r="C3733" s="19" t="s">
        <v>1811</v>
      </c>
      <c r="D3733" s="25">
        <v>365</v>
      </c>
      <c r="E3733" s="19" t="s">
        <v>1811</v>
      </c>
      <c r="F3733" s="25">
        <v>126262</v>
      </c>
      <c r="G3733" s="19" t="s">
        <v>3768</v>
      </c>
      <c r="H3733" s="25" t="s">
        <v>4631</v>
      </c>
      <c r="I3733" s="19" t="s">
        <v>1782</v>
      </c>
      <c r="J3733" s="25" t="s">
        <v>39</v>
      </c>
      <c r="K3733" s="32">
        <v>47030</v>
      </c>
      <c r="L3733" s="26">
        <v>0</v>
      </c>
      <c r="M3733" s="27">
        <v>0</v>
      </c>
      <c r="N3733" s="22">
        <v>0</v>
      </c>
      <c r="O3733" s="22">
        <v>0</v>
      </c>
      <c r="P3733" s="1">
        <v>126310</v>
      </c>
      <c r="Q3733">
        <v>365</v>
      </c>
      <c r="R3733">
        <v>65</v>
      </c>
      <c r="S3733" t="s">
        <v>1811</v>
      </c>
      <c r="T3733" t="s">
        <v>1811</v>
      </c>
      <c r="U3733" t="s">
        <v>3610</v>
      </c>
      <c r="V3733" t="s">
        <v>1782</v>
      </c>
      <c r="W3733" t="s">
        <v>39</v>
      </c>
      <c r="X3733">
        <v>153923</v>
      </c>
      <c r="Y3733">
        <f>VLOOKUP(P3733,[1]Listado!$F$5:$N$6488,9,0)</f>
        <v>0</v>
      </c>
      <c r="Z3733">
        <f>VLOOKUP(P3733,[1]Listado!$F$5:$O$6488,10,0)</f>
        <v>0</v>
      </c>
    </row>
    <row r="3734" spans="2:26" ht="30" x14ac:dyDescent="0.25">
      <c r="B3734" s="24">
        <v>65</v>
      </c>
      <c r="C3734" s="19" t="s">
        <v>1811</v>
      </c>
      <c r="D3734" s="25">
        <v>365</v>
      </c>
      <c r="E3734" s="19" t="s">
        <v>1811</v>
      </c>
      <c r="F3734" s="25">
        <v>126263</v>
      </c>
      <c r="G3734" s="19" t="s">
        <v>3763</v>
      </c>
      <c r="H3734" s="25" t="s">
        <v>4631</v>
      </c>
      <c r="I3734" s="19" t="s">
        <v>1782</v>
      </c>
      <c r="J3734" s="25" t="s">
        <v>39</v>
      </c>
      <c r="K3734" s="32">
        <v>47030</v>
      </c>
      <c r="L3734" s="26">
        <v>0</v>
      </c>
      <c r="M3734" s="27">
        <v>0</v>
      </c>
      <c r="N3734" s="22">
        <v>0</v>
      </c>
      <c r="O3734" s="22">
        <v>0</v>
      </c>
      <c r="P3734" s="1">
        <v>126311</v>
      </c>
      <c r="Q3734">
        <v>365</v>
      </c>
      <c r="R3734">
        <v>65</v>
      </c>
      <c r="S3734" t="s">
        <v>1811</v>
      </c>
      <c r="T3734" t="s">
        <v>1811</v>
      </c>
      <c r="U3734" t="s">
        <v>3325</v>
      </c>
      <c r="V3734" t="s">
        <v>1782</v>
      </c>
      <c r="W3734" t="s">
        <v>39</v>
      </c>
      <c r="X3734">
        <v>79462</v>
      </c>
      <c r="Y3734">
        <f>VLOOKUP(P3734,[1]Listado!$F$5:$N$6488,9,0)</f>
        <v>0</v>
      </c>
      <c r="Z3734">
        <f>VLOOKUP(P3734,[1]Listado!$F$5:$O$6488,10,0)</f>
        <v>0</v>
      </c>
    </row>
    <row r="3735" spans="2:26" ht="30" x14ac:dyDescent="0.25">
      <c r="B3735" s="24">
        <v>65</v>
      </c>
      <c r="C3735" s="19" t="s">
        <v>1811</v>
      </c>
      <c r="D3735" s="25">
        <v>365</v>
      </c>
      <c r="E3735" s="19" t="s">
        <v>1811</v>
      </c>
      <c r="F3735" s="25">
        <v>126264</v>
      </c>
      <c r="G3735" s="19" t="s">
        <v>2967</v>
      </c>
      <c r="H3735" s="25" t="s">
        <v>4631</v>
      </c>
      <c r="I3735" s="19" t="s">
        <v>1782</v>
      </c>
      <c r="J3735" s="25" t="s">
        <v>39</v>
      </c>
      <c r="K3735" s="32">
        <v>794881</v>
      </c>
      <c r="L3735" s="26">
        <v>0</v>
      </c>
      <c r="M3735" s="27">
        <v>0</v>
      </c>
      <c r="N3735" s="22">
        <v>0</v>
      </c>
      <c r="O3735" s="22">
        <v>0</v>
      </c>
      <c r="P3735" s="1">
        <v>126312</v>
      </c>
      <c r="Q3735">
        <v>365</v>
      </c>
      <c r="R3735">
        <v>65</v>
      </c>
      <c r="S3735" t="s">
        <v>1811</v>
      </c>
      <c r="T3735" t="s">
        <v>1811</v>
      </c>
      <c r="U3735" t="s">
        <v>3038</v>
      </c>
      <c r="V3735" t="s">
        <v>1782</v>
      </c>
      <c r="W3735" t="s">
        <v>39</v>
      </c>
      <c r="X3735">
        <v>36394</v>
      </c>
      <c r="Y3735">
        <f>VLOOKUP(P3735,[1]Listado!$F$5:$N$6488,9,0)</f>
        <v>0</v>
      </c>
      <c r="Z3735">
        <f>VLOOKUP(P3735,[1]Listado!$F$5:$O$6488,10,0)</f>
        <v>0</v>
      </c>
    </row>
    <row r="3736" spans="2:26" ht="30" x14ac:dyDescent="0.25">
      <c r="B3736" s="24">
        <v>65</v>
      </c>
      <c r="C3736" s="19" t="s">
        <v>1811</v>
      </c>
      <c r="D3736" s="25">
        <v>365</v>
      </c>
      <c r="E3736" s="19" t="s">
        <v>1811</v>
      </c>
      <c r="F3736" s="25">
        <v>126265</v>
      </c>
      <c r="G3736" s="19" t="s">
        <v>3766</v>
      </c>
      <c r="H3736" s="25" t="s">
        <v>4631</v>
      </c>
      <c r="I3736" s="19" t="s">
        <v>1782</v>
      </c>
      <c r="J3736" s="25" t="s">
        <v>39</v>
      </c>
      <c r="K3736" s="32">
        <v>47030</v>
      </c>
      <c r="L3736" s="26">
        <v>0</v>
      </c>
      <c r="M3736" s="27">
        <v>0</v>
      </c>
      <c r="N3736" s="22">
        <v>0</v>
      </c>
      <c r="O3736" s="22">
        <v>0</v>
      </c>
      <c r="P3736" s="1">
        <v>126313</v>
      </c>
      <c r="Q3736">
        <v>365</v>
      </c>
      <c r="R3736">
        <v>65</v>
      </c>
      <c r="S3736" t="s">
        <v>1811</v>
      </c>
      <c r="T3736" t="s">
        <v>1811</v>
      </c>
      <c r="U3736" t="s">
        <v>3162</v>
      </c>
      <c r="V3736" t="s">
        <v>1782</v>
      </c>
      <c r="W3736" t="s">
        <v>39</v>
      </c>
      <c r="X3736">
        <v>426813</v>
      </c>
      <c r="Y3736">
        <f>VLOOKUP(P3736,[1]Listado!$F$5:$N$6488,9,0)</f>
        <v>0</v>
      </c>
      <c r="Z3736">
        <f>VLOOKUP(P3736,[1]Listado!$F$5:$O$6488,10,0)</f>
        <v>0</v>
      </c>
    </row>
    <row r="3737" spans="2:26" ht="30" x14ac:dyDescent="0.25">
      <c r="B3737" s="24">
        <v>65</v>
      </c>
      <c r="C3737" s="19" t="s">
        <v>1811</v>
      </c>
      <c r="D3737" s="25">
        <v>365</v>
      </c>
      <c r="E3737" s="19" t="s">
        <v>1811</v>
      </c>
      <c r="F3737" s="25">
        <v>126266</v>
      </c>
      <c r="G3737" s="19" t="s">
        <v>3762</v>
      </c>
      <c r="H3737" s="25" t="s">
        <v>4631</v>
      </c>
      <c r="I3737" s="19" t="s">
        <v>1782</v>
      </c>
      <c r="J3737" s="25" t="s">
        <v>39</v>
      </c>
      <c r="K3737" s="32">
        <v>47030</v>
      </c>
      <c r="L3737" s="26">
        <v>0</v>
      </c>
      <c r="M3737" s="27">
        <v>0</v>
      </c>
      <c r="N3737" s="22">
        <v>0</v>
      </c>
      <c r="O3737" s="22">
        <v>0</v>
      </c>
      <c r="P3737" s="1">
        <v>126314</v>
      </c>
      <c r="Q3737">
        <v>365</v>
      </c>
      <c r="R3737">
        <v>65</v>
      </c>
      <c r="S3737" t="s">
        <v>1811</v>
      </c>
      <c r="T3737" t="s">
        <v>1811</v>
      </c>
      <c r="U3737" t="s">
        <v>3221</v>
      </c>
      <c r="V3737" t="s">
        <v>1782</v>
      </c>
      <c r="W3737" t="s">
        <v>39</v>
      </c>
      <c r="X3737">
        <v>400230</v>
      </c>
      <c r="Y3737">
        <f>VLOOKUP(P3737,[1]Listado!$F$5:$N$6488,9,0)</f>
        <v>0</v>
      </c>
      <c r="Z3737">
        <f>VLOOKUP(P3737,[1]Listado!$F$5:$O$6488,10,0)</f>
        <v>0</v>
      </c>
    </row>
    <row r="3738" spans="2:26" ht="45" x14ac:dyDescent="0.25">
      <c r="B3738" s="24">
        <v>65</v>
      </c>
      <c r="C3738" s="19" t="s">
        <v>1811</v>
      </c>
      <c r="D3738" s="25">
        <v>365</v>
      </c>
      <c r="E3738" s="19" t="s">
        <v>1811</v>
      </c>
      <c r="F3738" s="25">
        <v>126267</v>
      </c>
      <c r="G3738" s="19" t="s">
        <v>3519</v>
      </c>
      <c r="H3738" s="25" t="s">
        <v>4631</v>
      </c>
      <c r="I3738" s="19" t="s">
        <v>1782</v>
      </c>
      <c r="J3738" s="25" t="s">
        <v>39</v>
      </c>
      <c r="K3738" s="32">
        <v>686937</v>
      </c>
      <c r="L3738" s="26">
        <v>0</v>
      </c>
      <c r="M3738" s="27">
        <v>0</v>
      </c>
      <c r="N3738" s="22">
        <v>0</v>
      </c>
      <c r="O3738" s="22">
        <v>0</v>
      </c>
      <c r="P3738" s="1">
        <v>126315</v>
      </c>
      <c r="Q3738">
        <v>365</v>
      </c>
      <c r="R3738">
        <v>65</v>
      </c>
      <c r="S3738" t="s">
        <v>1811</v>
      </c>
      <c r="T3738" t="s">
        <v>1811</v>
      </c>
      <c r="U3738" t="s">
        <v>2950</v>
      </c>
      <c r="V3738" t="s">
        <v>1782</v>
      </c>
      <c r="W3738" t="s">
        <v>39</v>
      </c>
      <c r="X3738">
        <v>243281</v>
      </c>
      <c r="Y3738">
        <f>VLOOKUP(P3738,[1]Listado!$F$5:$N$6488,9,0)</f>
        <v>0</v>
      </c>
      <c r="Z3738">
        <f>VLOOKUP(P3738,[1]Listado!$F$5:$O$6488,10,0)</f>
        <v>0</v>
      </c>
    </row>
    <row r="3739" spans="2:26" ht="30" x14ac:dyDescent="0.25">
      <c r="B3739" s="24">
        <v>65</v>
      </c>
      <c r="C3739" s="19" t="s">
        <v>1811</v>
      </c>
      <c r="D3739" s="25">
        <v>365</v>
      </c>
      <c r="E3739" s="19" t="s">
        <v>1811</v>
      </c>
      <c r="F3739" s="25">
        <v>126268</v>
      </c>
      <c r="G3739" s="19" t="s">
        <v>3061</v>
      </c>
      <c r="H3739" s="25" t="s">
        <v>4631</v>
      </c>
      <c r="I3739" s="19" t="s">
        <v>1782</v>
      </c>
      <c r="J3739" s="25" t="s">
        <v>39</v>
      </c>
      <c r="K3739" s="32">
        <v>32638</v>
      </c>
      <c r="L3739" s="26">
        <v>0</v>
      </c>
      <c r="M3739" s="27">
        <v>0</v>
      </c>
      <c r="N3739" s="22">
        <v>0</v>
      </c>
      <c r="O3739" s="22">
        <v>0</v>
      </c>
      <c r="P3739" s="1">
        <v>126316</v>
      </c>
      <c r="Q3739">
        <v>365</v>
      </c>
      <c r="R3739">
        <v>65</v>
      </c>
      <c r="S3739" t="s">
        <v>1811</v>
      </c>
      <c r="T3739" t="s">
        <v>1811</v>
      </c>
      <c r="U3739" t="s">
        <v>3714</v>
      </c>
      <c r="V3739" t="s">
        <v>1782</v>
      </c>
      <c r="W3739" t="s">
        <v>39</v>
      </c>
      <c r="X3739">
        <v>47462</v>
      </c>
      <c r="Y3739">
        <f>VLOOKUP(P3739,[1]Listado!$F$5:$N$6488,9,0)</f>
        <v>0</v>
      </c>
      <c r="Z3739">
        <f>VLOOKUP(P3739,[1]Listado!$F$5:$O$6488,10,0)</f>
        <v>0</v>
      </c>
    </row>
    <row r="3740" spans="2:26" ht="30" x14ac:dyDescent="0.25">
      <c r="B3740" s="24">
        <v>65</v>
      </c>
      <c r="C3740" s="19" t="s">
        <v>1811</v>
      </c>
      <c r="D3740" s="25">
        <v>365</v>
      </c>
      <c r="E3740" s="19" t="s">
        <v>1811</v>
      </c>
      <c r="F3740" s="25">
        <v>126269</v>
      </c>
      <c r="G3740" s="19" t="s">
        <v>3070</v>
      </c>
      <c r="H3740" s="25" t="s">
        <v>4631</v>
      </c>
      <c r="I3740" s="19" t="s">
        <v>1782</v>
      </c>
      <c r="J3740" s="25" t="s">
        <v>39</v>
      </c>
      <c r="K3740" s="32">
        <v>1310451</v>
      </c>
      <c r="L3740" s="26">
        <v>0</v>
      </c>
      <c r="M3740" s="27">
        <v>0</v>
      </c>
      <c r="N3740" s="22">
        <v>0</v>
      </c>
      <c r="O3740" s="22">
        <v>0</v>
      </c>
      <c r="P3740" s="1">
        <v>126317</v>
      </c>
      <c r="Q3740">
        <v>365</v>
      </c>
      <c r="R3740">
        <v>65</v>
      </c>
      <c r="S3740" t="s">
        <v>1811</v>
      </c>
      <c r="T3740" t="s">
        <v>1811</v>
      </c>
      <c r="U3740" t="s">
        <v>3526</v>
      </c>
      <c r="V3740" t="s">
        <v>1782</v>
      </c>
      <c r="W3740" t="s">
        <v>39</v>
      </c>
      <c r="X3740">
        <v>212966</v>
      </c>
      <c r="Y3740">
        <f>VLOOKUP(P3740,[1]Listado!$F$5:$N$6488,9,0)</f>
        <v>0</v>
      </c>
      <c r="Z3740">
        <f>VLOOKUP(P3740,[1]Listado!$F$5:$O$6488,10,0)</f>
        <v>0</v>
      </c>
    </row>
    <row r="3741" spans="2:26" ht="30" x14ac:dyDescent="0.25">
      <c r="B3741" s="24">
        <v>65</v>
      </c>
      <c r="C3741" s="19" t="s">
        <v>1811</v>
      </c>
      <c r="D3741" s="25">
        <v>365</v>
      </c>
      <c r="E3741" s="19" t="s">
        <v>1811</v>
      </c>
      <c r="F3741" s="25">
        <v>126270</v>
      </c>
      <c r="G3741" s="19" t="s">
        <v>3700</v>
      </c>
      <c r="H3741" s="25" t="s">
        <v>4631</v>
      </c>
      <c r="I3741" s="19" t="s">
        <v>1782</v>
      </c>
      <c r="J3741" s="25" t="s">
        <v>39</v>
      </c>
      <c r="K3741" s="32">
        <v>44769</v>
      </c>
      <c r="L3741" s="26">
        <v>0</v>
      </c>
      <c r="M3741" s="27">
        <v>0</v>
      </c>
      <c r="N3741" s="22">
        <v>0</v>
      </c>
      <c r="O3741" s="22">
        <v>0</v>
      </c>
      <c r="P3741" s="1">
        <v>126318</v>
      </c>
      <c r="Q3741">
        <v>365</v>
      </c>
      <c r="R3741">
        <v>65</v>
      </c>
      <c r="S3741" t="s">
        <v>1811</v>
      </c>
      <c r="T3741" t="s">
        <v>1811</v>
      </c>
      <c r="U3741" t="s">
        <v>3377</v>
      </c>
      <c r="V3741" t="s">
        <v>1782</v>
      </c>
      <c r="W3741" t="s">
        <v>39</v>
      </c>
      <c r="X3741">
        <v>202177</v>
      </c>
      <c r="Y3741">
        <f>VLOOKUP(P3741,[1]Listado!$F$5:$N$6488,9,0)</f>
        <v>0</v>
      </c>
      <c r="Z3741">
        <f>VLOOKUP(P3741,[1]Listado!$F$5:$O$6488,10,0)</f>
        <v>0</v>
      </c>
    </row>
    <row r="3742" spans="2:26" ht="45" x14ac:dyDescent="0.25">
      <c r="B3742" s="24">
        <v>65</v>
      </c>
      <c r="C3742" s="19" t="s">
        <v>1811</v>
      </c>
      <c r="D3742" s="25">
        <v>365</v>
      </c>
      <c r="E3742" s="19" t="s">
        <v>1811</v>
      </c>
      <c r="F3742" s="25">
        <v>126271</v>
      </c>
      <c r="G3742" s="19" t="s">
        <v>3783</v>
      </c>
      <c r="H3742" s="25" t="s">
        <v>4631</v>
      </c>
      <c r="I3742" s="19" t="s">
        <v>1782</v>
      </c>
      <c r="J3742" s="25" t="s">
        <v>39</v>
      </c>
      <c r="K3742" s="32">
        <v>30305</v>
      </c>
      <c r="L3742" s="26">
        <v>0</v>
      </c>
      <c r="M3742" s="27">
        <v>0</v>
      </c>
      <c r="N3742" s="22">
        <v>0</v>
      </c>
      <c r="O3742" s="22">
        <v>0</v>
      </c>
      <c r="P3742" s="1">
        <v>126319</v>
      </c>
      <c r="Q3742">
        <v>365</v>
      </c>
      <c r="R3742">
        <v>65</v>
      </c>
      <c r="S3742" t="s">
        <v>1811</v>
      </c>
      <c r="T3742" t="s">
        <v>1811</v>
      </c>
      <c r="U3742" t="s">
        <v>3176</v>
      </c>
      <c r="V3742" t="s">
        <v>1782</v>
      </c>
      <c r="W3742" t="s">
        <v>39</v>
      </c>
      <c r="X3742">
        <v>944822</v>
      </c>
      <c r="Y3742">
        <f>VLOOKUP(P3742,[1]Listado!$F$5:$N$6488,9,0)</f>
        <v>0</v>
      </c>
      <c r="Z3742">
        <f>VLOOKUP(P3742,[1]Listado!$F$5:$O$6488,10,0)</f>
        <v>0</v>
      </c>
    </row>
    <row r="3743" spans="2:26" ht="30" x14ac:dyDescent="0.25">
      <c r="B3743" s="24">
        <v>65</v>
      </c>
      <c r="C3743" s="19" t="s">
        <v>1811</v>
      </c>
      <c r="D3743" s="25">
        <v>365</v>
      </c>
      <c r="E3743" s="19" t="s">
        <v>1811</v>
      </c>
      <c r="F3743" s="25">
        <v>126272</v>
      </c>
      <c r="G3743" s="19" t="s">
        <v>2969</v>
      </c>
      <c r="H3743" s="25" t="s">
        <v>4631</v>
      </c>
      <c r="I3743" s="19" t="s">
        <v>1782</v>
      </c>
      <c r="J3743" s="25" t="s">
        <v>39</v>
      </c>
      <c r="K3743" s="32">
        <v>589679</v>
      </c>
      <c r="L3743" s="26">
        <v>0</v>
      </c>
      <c r="M3743" s="27">
        <v>0</v>
      </c>
      <c r="N3743" s="22">
        <v>0</v>
      </c>
      <c r="O3743" s="22">
        <v>0</v>
      </c>
      <c r="P3743" s="1">
        <v>126320</v>
      </c>
      <c r="Q3743">
        <v>365</v>
      </c>
      <c r="R3743">
        <v>65</v>
      </c>
      <c r="S3743" t="s">
        <v>1811</v>
      </c>
      <c r="T3743" t="s">
        <v>1811</v>
      </c>
      <c r="U3743" t="s">
        <v>3716</v>
      </c>
      <c r="V3743" t="s">
        <v>1782</v>
      </c>
      <c r="W3743" t="s">
        <v>39</v>
      </c>
      <c r="X3743">
        <v>153941</v>
      </c>
      <c r="Y3743">
        <f>VLOOKUP(P3743,[1]Listado!$F$5:$N$6488,9,0)</f>
        <v>0</v>
      </c>
      <c r="Z3743">
        <f>VLOOKUP(P3743,[1]Listado!$F$5:$O$6488,10,0)</f>
        <v>0</v>
      </c>
    </row>
    <row r="3744" spans="2:26" ht="30" x14ac:dyDescent="0.25">
      <c r="B3744" s="24">
        <v>65</v>
      </c>
      <c r="C3744" s="19" t="s">
        <v>1811</v>
      </c>
      <c r="D3744" s="25">
        <v>365</v>
      </c>
      <c r="E3744" s="19" t="s">
        <v>1811</v>
      </c>
      <c r="F3744" s="25">
        <v>126273</v>
      </c>
      <c r="G3744" s="19" t="s">
        <v>3475</v>
      </c>
      <c r="H3744" s="25" t="s">
        <v>4631</v>
      </c>
      <c r="I3744" s="19" t="s">
        <v>1782</v>
      </c>
      <c r="J3744" s="25" t="s">
        <v>39</v>
      </c>
      <c r="K3744" s="32">
        <v>272085</v>
      </c>
      <c r="L3744" s="26">
        <v>0</v>
      </c>
      <c r="M3744" s="27">
        <v>0</v>
      </c>
      <c r="N3744" s="22">
        <v>0</v>
      </c>
      <c r="O3744" s="22">
        <v>0</v>
      </c>
      <c r="P3744" s="1">
        <v>126321</v>
      </c>
      <c r="Q3744">
        <v>365</v>
      </c>
      <c r="R3744">
        <v>65</v>
      </c>
      <c r="S3744" t="s">
        <v>1811</v>
      </c>
      <c r="T3744" t="s">
        <v>1811</v>
      </c>
      <c r="U3744" t="s">
        <v>3718</v>
      </c>
      <c r="V3744" t="s">
        <v>1782</v>
      </c>
      <c r="W3744" t="s">
        <v>39</v>
      </c>
      <c r="X3744">
        <v>109983</v>
      </c>
      <c r="Y3744">
        <f>VLOOKUP(P3744,[1]Listado!$F$5:$N$6488,9,0)</f>
        <v>0</v>
      </c>
      <c r="Z3744">
        <f>VLOOKUP(P3744,[1]Listado!$F$5:$O$6488,10,0)</f>
        <v>0</v>
      </c>
    </row>
    <row r="3745" spans="2:26" ht="30" x14ac:dyDescent="0.25">
      <c r="B3745" s="24">
        <v>65</v>
      </c>
      <c r="C3745" s="19" t="s">
        <v>1811</v>
      </c>
      <c r="D3745" s="25">
        <v>365</v>
      </c>
      <c r="E3745" s="19" t="s">
        <v>1811</v>
      </c>
      <c r="F3745" s="25">
        <v>126274</v>
      </c>
      <c r="G3745" s="19" t="s">
        <v>3079</v>
      </c>
      <c r="H3745" s="25" t="s">
        <v>4631</v>
      </c>
      <c r="I3745" s="19" t="s">
        <v>1782</v>
      </c>
      <c r="J3745" s="25" t="s">
        <v>39</v>
      </c>
      <c r="K3745" s="32">
        <v>56882</v>
      </c>
      <c r="L3745" s="26">
        <v>0</v>
      </c>
      <c r="M3745" s="27">
        <v>0</v>
      </c>
      <c r="N3745" s="22">
        <v>0</v>
      </c>
      <c r="O3745" s="22">
        <v>0</v>
      </c>
      <c r="P3745" s="1">
        <v>126322</v>
      </c>
      <c r="Q3745">
        <v>365</v>
      </c>
      <c r="R3745">
        <v>65</v>
      </c>
      <c r="S3745" t="s">
        <v>1811</v>
      </c>
      <c r="T3745" t="s">
        <v>1811</v>
      </c>
      <c r="U3745" t="s">
        <v>3717</v>
      </c>
      <c r="V3745" t="s">
        <v>1782</v>
      </c>
      <c r="W3745" t="s">
        <v>39</v>
      </c>
      <c r="X3745">
        <v>252707</v>
      </c>
      <c r="Y3745">
        <f>VLOOKUP(P3745,[1]Listado!$F$5:$N$6488,9,0)</f>
        <v>0</v>
      </c>
      <c r="Z3745">
        <f>VLOOKUP(P3745,[1]Listado!$F$5:$O$6488,10,0)</f>
        <v>0</v>
      </c>
    </row>
    <row r="3746" spans="2:26" ht="30" x14ac:dyDescent="0.25">
      <c r="B3746" s="24">
        <v>65</v>
      </c>
      <c r="C3746" s="19" t="s">
        <v>1811</v>
      </c>
      <c r="D3746" s="25">
        <v>365</v>
      </c>
      <c r="E3746" s="19" t="s">
        <v>1811</v>
      </c>
      <c r="F3746" s="25">
        <v>126276</v>
      </c>
      <c r="G3746" s="19" t="s">
        <v>3230</v>
      </c>
      <c r="H3746" s="25" t="s">
        <v>4631</v>
      </c>
      <c r="I3746" s="19" t="s">
        <v>1782</v>
      </c>
      <c r="J3746" s="25" t="s">
        <v>39</v>
      </c>
      <c r="K3746" s="32">
        <v>105976</v>
      </c>
      <c r="L3746" s="26">
        <v>0</v>
      </c>
      <c r="M3746" s="27">
        <v>0</v>
      </c>
      <c r="N3746" s="22">
        <v>0</v>
      </c>
      <c r="O3746" s="22">
        <v>0</v>
      </c>
      <c r="P3746" s="1">
        <v>126323</v>
      </c>
      <c r="Q3746">
        <v>365</v>
      </c>
      <c r="R3746">
        <v>65</v>
      </c>
      <c r="S3746" t="s">
        <v>1811</v>
      </c>
      <c r="T3746" t="s">
        <v>1811</v>
      </c>
      <c r="U3746" t="s">
        <v>3719</v>
      </c>
      <c r="V3746" t="s">
        <v>1782</v>
      </c>
      <c r="W3746" t="s">
        <v>39</v>
      </c>
      <c r="X3746">
        <v>184196</v>
      </c>
      <c r="Y3746">
        <f>VLOOKUP(P3746,[1]Listado!$F$5:$N$6488,9,0)</f>
        <v>0</v>
      </c>
      <c r="Z3746">
        <f>VLOOKUP(P3746,[1]Listado!$F$5:$O$6488,10,0)</f>
        <v>0</v>
      </c>
    </row>
    <row r="3747" spans="2:26" ht="30" x14ac:dyDescent="0.25">
      <c r="B3747" s="24">
        <v>65</v>
      </c>
      <c r="C3747" s="19" t="s">
        <v>1811</v>
      </c>
      <c r="D3747" s="25">
        <v>365</v>
      </c>
      <c r="E3747" s="19" t="s">
        <v>1811</v>
      </c>
      <c r="F3747" s="25">
        <v>126277</v>
      </c>
      <c r="G3747" s="19" t="s">
        <v>3033</v>
      </c>
      <c r="H3747" s="25" t="s">
        <v>4631</v>
      </c>
      <c r="I3747" s="19" t="s">
        <v>1782</v>
      </c>
      <c r="J3747" s="25" t="s">
        <v>39</v>
      </c>
      <c r="K3747" s="32">
        <v>121248</v>
      </c>
      <c r="L3747" s="26">
        <v>0</v>
      </c>
      <c r="M3747" s="27">
        <v>0</v>
      </c>
      <c r="N3747" s="22">
        <v>0</v>
      </c>
      <c r="O3747" s="22">
        <v>0</v>
      </c>
      <c r="P3747" s="1">
        <v>126324</v>
      </c>
      <c r="Q3747">
        <v>365</v>
      </c>
      <c r="R3747">
        <v>65</v>
      </c>
      <c r="S3747" t="s">
        <v>1811</v>
      </c>
      <c r="T3747" t="s">
        <v>1811</v>
      </c>
      <c r="U3747" t="s">
        <v>3020</v>
      </c>
      <c r="V3747" t="s">
        <v>1782</v>
      </c>
      <c r="W3747" t="s">
        <v>39</v>
      </c>
      <c r="X3747">
        <v>29919</v>
      </c>
      <c r="Y3747">
        <f>VLOOKUP(P3747,[1]Listado!$F$5:$N$6488,9,0)</f>
        <v>0</v>
      </c>
      <c r="Z3747">
        <f>VLOOKUP(P3747,[1]Listado!$F$5:$O$6488,10,0)</f>
        <v>0</v>
      </c>
    </row>
    <row r="3748" spans="2:26" ht="30" x14ac:dyDescent="0.25">
      <c r="B3748" s="24">
        <v>65</v>
      </c>
      <c r="C3748" s="19" t="s">
        <v>1811</v>
      </c>
      <c r="D3748" s="25">
        <v>365</v>
      </c>
      <c r="E3748" s="19" t="s">
        <v>1811</v>
      </c>
      <c r="F3748" s="25">
        <v>126278</v>
      </c>
      <c r="G3748" s="19" t="s">
        <v>3510</v>
      </c>
      <c r="H3748" s="25" t="s">
        <v>4631</v>
      </c>
      <c r="I3748" s="19" t="s">
        <v>1782</v>
      </c>
      <c r="J3748" s="25" t="s">
        <v>39</v>
      </c>
      <c r="K3748" s="32">
        <v>795340</v>
      </c>
      <c r="L3748" s="26">
        <v>0</v>
      </c>
      <c r="M3748" s="27">
        <v>0</v>
      </c>
      <c r="N3748" s="22">
        <v>0</v>
      </c>
      <c r="O3748" s="22">
        <v>0</v>
      </c>
      <c r="P3748" s="1">
        <v>126325</v>
      </c>
      <c r="Q3748">
        <v>365</v>
      </c>
      <c r="R3748">
        <v>65</v>
      </c>
      <c r="S3748" t="s">
        <v>1811</v>
      </c>
      <c r="T3748" t="s">
        <v>1811</v>
      </c>
      <c r="U3748" t="s">
        <v>3689</v>
      </c>
      <c r="V3748" t="s">
        <v>1782</v>
      </c>
      <c r="W3748" t="s">
        <v>39</v>
      </c>
      <c r="X3748">
        <v>118026</v>
      </c>
      <c r="Y3748">
        <f>VLOOKUP(P3748,[1]Listado!$F$5:$N$6488,9,0)</f>
        <v>0</v>
      </c>
      <c r="Z3748">
        <f>VLOOKUP(P3748,[1]Listado!$F$5:$O$6488,10,0)</f>
        <v>0</v>
      </c>
    </row>
    <row r="3749" spans="2:26" ht="30" x14ac:dyDescent="0.25">
      <c r="B3749" s="24">
        <v>65</v>
      </c>
      <c r="C3749" s="19" t="s">
        <v>1811</v>
      </c>
      <c r="D3749" s="25">
        <v>365</v>
      </c>
      <c r="E3749" s="19" t="s">
        <v>1811</v>
      </c>
      <c r="F3749" s="25">
        <v>126279</v>
      </c>
      <c r="G3749" s="19" t="s">
        <v>3080</v>
      </c>
      <c r="H3749" s="25" t="s">
        <v>4631</v>
      </c>
      <c r="I3749" s="19" t="s">
        <v>1782</v>
      </c>
      <c r="J3749" s="25" t="s">
        <v>39</v>
      </c>
      <c r="K3749" s="32">
        <v>81165</v>
      </c>
      <c r="L3749" s="26">
        <v>0</v>
      </c>
      <c r="M3749" s="27">
        <v>0</v>
      </c>
      <c r="N3749" s="22">
        <v>0</v>
      </c>
      <c r="O3749" s="22">
        <v>0</v>
      </c>
      <c r="P3749" s="1">
        <v>126326</v>
      </c>
      <c r="Q3749">
        <v>365</v>
      </c>
      <c r="R3749">
        <v>65</v>
      </c>
      <c r="S3749" t="s">
        <v>1811</v>
      </c>
      <c r="T3749" t="s">
        <v>1811</v>
      </c>
      <c r="U3749" t="s">
        <v>2970</v>
      </c>
      <c r="V3749" t="s">
        <v>1782</v>
      </c>
      <c r="W3749" t="s">
        <v>39</v>
      </c>
      <c r="X3749">
        <v>116891</v>
      </c>
      <c r="Y3749">
        <f>VLOOKUP(P3749,[1]Listado!$F$5:$N$6488,9,0)</f>
        <v>0</v>
      </c>
      <c r="Z3749">
        <f>VLOOKUP(P3749,[1]Listado!$F$5:$O$6488,10,0)</f>
        <v>0</v>
      </c>
    </row>
    <row r="3750" spans="2:26" ht="30" x14ac:dyDescent="0.25">
      <c r="B3750" s="24">
        <v>65</v>
      </c>
      <c r="C3750" s="19" t="s">
        <v>1811</v>
      </c>
      <c r="D3750" s="25">
        <v>365</v>
      </c>
      <c r="E3750" s="19" t="s">
        <v>1811</v>
      </c>
      <c r="F3750" s="25">
        <v>126280</v>
      </c>
      <c r="G3750" s="19" t="s">
        <v>3470</v>
      </c>
      <c r="H3750" s="25" t="s">
        <v>4631</v>
      </c>
      <c r="I3750" s="19" t="s">
        <v>1782</v>
      </c>
      <c r="J3750" s="25" t="s">
        <v>39</v>
      </c>
      <c r="K3750" s="32">
        <v>179642</v>
      </c>
      <c r="L3750" s="26">
        <v>0</v>
      </c>
      <c r="M3750" s="27">
        <v>0</v>
      </c>
      <c r="N3750" s="22">
        <v>0</v>
      </c>
      <c r="O3750" s="22">
        <v>0</v>
      </c>
      <c r="P3750" s="1">
        <v>126327</v>
      </c>
      <c r="Q3750">
        <v>365</v>
      </c>
      <c r="R3750">
        <v>65</v>
      </c>
      <c r="S3750" t="s">
        <v>1811</v>
      </c>
      <c r="T3750" t="s">
        <v>1811</v>
      </c>
      <c r="U3750" t="s">
        <v>3269</v>
      </c>
      <c r="V3750" t="s">
        <v>1782</v>
      </c>
      <c r="W3750" t="s">
        <v>39</v>
      </c>
      <c r="X3750">
        <v>27659</v>
      </c>
      <c r="Y3750">
        <f>VLOOKUP(P3750,[1]Listado!$F$5:$N$6488,9,0)</f>
        <v>0</v>
      </c>
      <c r="Z3750">
        <f>VLOOKUP(P3750,[1]Listado!$F$5:$O$6488,10,0)</f>
        <v>0</v>
      </c>
    </row>
    <row r="3751" spans="2:26" ht="30" x14ac:dyDescent="0.25">
      <c r="B3751" s="24">
        <v>65</v>
      </c>
      <c r="C3751" s="19" t="s">
        <v>1811</v>
      </c>
      <c r="D3751" s="25">
        <v>365</v>
      </c>
      <c r="E3751" s="19" t="s">
        <v>1811</v>
      </c>
      <c r="F3751" s="25">
        <v>126281</v>
      </c>
      <c r="G3751" s="19" t="s">
        <v>3266</v>
      </c>
      <c r="H3751" s="25" t="s">
        <v>4631</v>
      </c>
      <c r="I3751" s="19" t="s">
        <v>1782</v>
      </c>
      <c r="J3751" s="25" t="s">
        <v>39</v>
      </c>
      <c r="K3751" s="32">
        <v>128866</v>
      </c>
      <c r="L3751" s="26">
        <v>0</v>
      </c>
      <c r="M3751" s="27">
        <v>0</v>
      </c>
      <c r="N3751" s="22">
        <v>0</v>
      </c>
      <c r="O3751" s="22">
        <v>0</v>
      </c>
      <c r="P3751" s="1">
        <v>126328</v>
      </c>
      <c r="Q3751">
        <v>365</v>
      </c>
      <c r="R3751">
        <v>65</v>
      </c>
      <c r="S3751" t="s">
        <v>1811</v>
      </c>
      <c r="T3751" t="s">
        <v>1811</v>
      </c>
      <c r="U3751" t="s">
        <v>3049</v>
      </c>
      <c r="V3751" t="s">
        <v>1782</v>
      </c>
      <c r="W3751" t="s">
        <v>39</v>
      </c>
      <c r="X3751">
        <v>80625</v>
      </c>
      <c r="Y3751">
        <f>VLOOKUP(P3751,[1]Listado!$F$5:$N$6488,9,0)</f>
        <v>0</v>
      </c>
      <c r="Z3751">
        <f>VLOOKUP(P3751,[1]Listado!$F$5:$O$6488,10,0)</f>
        <v>0</v>
      </c>
    </row>
    <row r="3752" spans="2:26" ht="30" x14ac:dyDescent="0.25">
      <c r="B3752" s="24">
        <v>65</v>
      </c>
      <c r="C3752" s="19" t="s">
        <v>1811</v>
      </c>
      <c r="D3752" s="25">
        <v>365</v>
      </c>
      <c r="E3752" s="19" t="s">
        <v>1811</v>
      </c>
      <c r="F3752" s="25">
        <v>126282</v>
      </c>
      <c r="G3752" s="19" t="s">
        <v>3267</v>
      </c>
      <c r="H3752" s="25" t="s">
        <v>4631</v>
      </c>
      <c r="I3752" s="19" t="s">
        <v>1782</v>
      </c>
      <c r="J3752" s="25" t="s">
        <v>39</v>
      </c>
      <c r="K3752" s="32">
        <v>153878</v>
      </c>
      <c r="L3752" s="26">
        <v>0</v>
      </c>
      <c r="M3752" s="27">
        <v>0</v>
      </c>
      <c r="N3752" s="22">
        <v>0</v>
      </c>
      <c r="O3752" s="22">
        <v>0</v>
      </c>
      <c r="P3752" s="1">
        <v>126329</v>
      </c>
      <c r="Q3752">
        <v>365</v>
      </c>
      <c r="R3752">
        <v>65</v>
      </c>
      <c r="S3752" t="s">
        <v>1811</v>
      </c>
      <c r="T3752" t="s">
        <v>1811</v>
      </c>
      <c r="U3752" t="s">
        <v>3188</v>
      </c>
      <c r="V3752" t="s">
        <v>1782</v>
      </c>
      <c r="W3752" t="s">
        <v>39</v>
      </c>
      <c r="X3752">
        <v>177884</v>
      </c>
      <c r="Y3752">
        <f>VLOOKUP(P3752,[1]Listado!$F$5:$N$6488,9,0)</f>
        <v>0</v>
      </c>
      <c r="Z3752">
        <f>VLOOKUP(P3752,[1]Listado!$F$5:$O$6488,10,0)</f>
        <v>0</v>
      </c>
    </row>
    <row r="3753" spans="2:26" ht="30" x14ac:dyDescent="0.25">
      <c r="B3753" s="24">
        <v>65</v>
      </c>
      <c r="C3753" s="19" t="s">
        <v>1811</v>
      </c>
      <c r="D3753" s="25">
        <v>365</v>
      </c>
      <c r="E3753" s="19" t="s">
        <v>1811</v>
      </c>
      <c r="F3753" s="25">
        <v>126283</v>
      </c>
      <c r="G3753" s="19" t="s">
        <v>3257</v>
      </c>
      <c r="H3753" s="25" t="s">
        <v>4631</v>
      </c>
      <c r="I3753" s="19" t="s">
        <v>1782</v>
      </c>
      <c r="J3753" s="25" t="s">
        <v>39</v>
      </c>
      <c r="K3753" s="32">
        <v>116034</v>
      </c>
      <c r="L3753" s="26">
        <v>0</v>
      </c>
      <c r="M3753" s="27">
        <v>0</v>
      </c>
      <c r="N3753" s="22">
        <v>0</v>
      </c>
      <c r="O3753" s="22">
        <v>0</v>
      </c>
      <c r="P3753" s="1">
        <v>126330</v>
      </c>
      <c r="Q3753">
        <v>365</v>
      </c>
      <c r="R3753">
        <v>65</v>
      </c>
      <c r="S3753" t="s">
        <v>1811</v>
      </c>
      <c r="T3753" t="s">
        <v>1811</v>
      </c>
      <c r="U3753" t="s">
        <v>3286</v>
      </c>
      <c r="V3753" t="s">
        <v>1782</v>
      </c>
      <c r="W3753" t="s">
        <v>39</v>
      </c>
      <c r="X3753">
        <v>42332</v>
      </c>
      <c r="Y3753">
        <f>VLOOKUP(P3753,[1]Listado!$F$5:$N$6488,9,0)</f>
        <v>0</v>
      </c>
      <c r="Z3753">
        <f>VLOOKUP(P3753,[1]Listado!$F$5:$O$6488,10,0)</f>
        <v>0</v>
      </c>
    </row>
    <row r="3754" spans="2:26" ht="30" x14ac:dyDescent="0.25">
      <c r="B3754" s="24">
        <v>65</v>
      </c>
      <c r="C3754" s="19" t="s">
        <v>1811</v>
      </c>
      <c r="D3754" s="25">
        <v>365</v>
      </c>
      <c r="E3754" s="19" t="s">
        <v>1811</v>
      </c>
      <c r="F3754" s="25">
        <v>126284</v>
      </c>
      <c r="G3754" s="19" t="s">
        <v>3056</v>
      </c>
      <c r="H3754" s="25" t="s">
        <v>4631</v>
      </c>
      <c r="I3754" s="19" t="s">
        <v>1782</v>
      </c>
      <c r="J3754" s="25" t="s">
        <v>39</v>
      </c>
      <c r="K3754" s="32">
        <v>52141</v>
      </c>
      <c r="L3754" s="26">
        <v>0</v>
      </c>
      <c r="M3754" s="27">
        <v>0</v>
      </c>
      <c r="N3754" s="22">
        <v>0</v>
      </c>
      <c r="O3754" s="22">
        <v>0</v>
      </c>
      <c r="P3754" s="1">
        <v>126331</v>
      </c>
      <c r="Q3754">
        <v>365</v>
      </c>
      <c r="R3754">
        <v>65</v>
      </c>
      <c r="S3754" t="s">
        <v>1811</v>
      </c>
      <c r="T3754" t="s">
        <v>1811</v>
      </c>
      <c r="U3754" t="s">
        <v>3801</v>
      </c>
      <c r="V3754" t="s">
        <v>1782</v>
      </c>
      <c r="W3754" t="s">
        <v>39</v>
      </c>
      <c r="X3754">
        <v>460675</v>
      </c>
      <c r="Y3754">
        <f>VLOOKUP(P3754,[1]Listado!$F$5:$N$6488,9,0)</f>
        <v>0</v>
      </c>
      <c r="Z3754">
        <f>VLOOKUP(P3754,[1]Listado!$F$5:$O$6488,10,0)</f>
        <v>0</v>
      </c>
    </row>
    <row r="3755" spans="2:26" ht="30" x14ac:dyDescent="0.25">
      <c r="B3755" s="24">
        <v>65</v>
      </c>
      <c r="C3755" s="19" t="s">
        <v>1811</v>
      </c>
      <c r="D3755" s="25">
        <v>365</v>
      </c>
      <c r="E3755" s="19" t="s">
        <v>1811</v>
      </c>
      <c r="F3755" s="25">
        <v>126285</v>
      </c>
      <c r="G3755" s="19" t="s">
        <v>3472</v>
      </c>
      <c r="H3755" s="25" t="s">
        <v>4631</v>
      </c>
      <c r="I3755" s="19" t="s">
        <v>1782</v>
      </c>
      <c r="J3755" s="25" t="s">
        <v>39</v>
      </c>
      <c r="K3755" s="32">
        <v>26635</v>
      </c>
      <c r="L3755" s="26">
        <v>0</v>
      </c>
      <c r="M3755" s="27">
        <v>0</v>
      </c>
      <c r="N3755" s="22">
        <v>0</v>
      </c>
      <c r="O3755" s="22">
        <v>0</v>
      </c>
      <c r="P3755" s="1">
        <v>126332</v>
      </c>
      <c r="Q3755">
        <v>365</v>
      </c>
      <c r="R3755">
        <v>65</v>
      </c>
      <c r="S3755" t="s">
        <v>1811</v>
      </c>
      <c r="T3755" t="s">
        <v>1811</v>
      </c>
      <c r="U3755" t="s">
        <v>3688</v>
      </c>
      <c r="V3755" t="s">
        <v>1782</v>
      </c>
      <c r="W3755" t="s">
        <v>39</v>
      </c>
      <c r="X3755">
        <v>40633</v>
      </c>
      <c r="Y3755">
        <f>VLOOKUP(P3755,[1]Listado!$F$5:$N$6488,9,0)</f>
        <v>0</v>
      </c>
      <c r="Z3755">
        <f>VLOOKUP(P3755,[1]Listado!$F$5:$O$6488,10,0)</f>
        <v>0</v>
      </c>
    </row>
    <row r="3756" spans="2:26" ht="30" x14ac:dyDescent="0.25">
      <c r="B3756" s="24">
        <v>65</v>
      </c>
      <c r="C3756" s="19" t="s">
        <v>1811</v>
      </c>
      <c r="D3756" s="25">
        <v>365</v>
      </c>
      <c r="E3756" s="19" t="s">
        <v>1811</v>
      </c>
      <c r="F3756" s="25">
        <v>126286</v>
      </c>
      <c r="G3756" s="19" t="s">
        <v>3315</v>
      </c>
      <c r="H3756" s="25" t="s">
        <v>4631</v>
      </c>
      <c r="I3756" s="19" t="s">
        <v>1782</v>
      </c>
      <c r="J3756" s="25" t="s">
        <v>39</v>
      </c>
      <c r="K3756" s="32">
        <v>126526</v>
      </c>
      <c r="L3756" s="26">
        <v>0</v>
      </c>
      <c r="M3756" s="27">
        <v>0</v>
      </c>
      <c r="N3756" s="22">
        <v>0</v>
      </c>
      <c r="O3756" s="22">
        <v>0</v>
      </c>
      <c r="P3756" s="1">
        <v>126333</v>
      </c>
      <c r="Q3756">
        <v>365</v>
      </c>
      <c r="R3756">
        <v>65</v>
      </c>
      <c r="S3756" t="s">
        <v>1811</v>
      </c>
      <c r="T3756" t="s">
        <v>1811</v>
      </c>
      <c r="U3756" t="s">
        <v>2960</v>
      </c>
      <c r="V3756" t="s">
        <v>1782</v>
      </c>
      <c r="W3756" t="s">
        <v>39</v>
      </c>
      <c r="X3756">
        <v>199873</v>
      </c>
      <c r="Y3756">
        <f>VLOOKUP(P3756,[1]Listado!$F$5:$N$6488,9,0)</f>
        <v>0</v>
      </c>
      <c r="Z3756">
        <f>VLOOKUP(P3756,[1]Listado!$F$5:$O$6488,10,0)</f>
        <v>0</v>
      </c>
    </row>
    <row r="3757" spans="2:26" ht="30" x14ac:dyDescent="0.25">
      <c r="B3757" s="24">
        <v>65</v>
      </c>
      <c r="C3757" s="19" t="s">
        <v>1811</v>
      </c>
      <c r="D3757" s="25">
        <v>365</v>
      </c>
      <c r="E3757" s="19" t="s">
        <v>1811</v>
      </c>
      <c r="F3757" s="25">
        <v>126287</v>
      </c>
      <c r="G3757" s="19" t="s">
        <v>3071</v>
      </c>
      <c r="H3757" s="25" t="s">
        <v>4631</v>
      </c>
      <c r="I3757" s="19" t="s">
        <v>1782</v>
      </c>
      <c r="J3757" s="25" t="s">
        <v>39</v>
      </c>
      <c r="K3757" s="32">
        <v>174970</v>
      </c>
      <c r="L3757" s="26">
        <v>0</v>
      </c>
      <c r="M3757" s="27">
        <v>0</v>
      </c>
      <c r="N3757" s="22">
        <v>0</v>
      </c>
      <c r="O3757" s="22">
        <v>0</v>
      </c>
      <c r="P3757" s="1">
        <v>126334</v>
      </c>
      <c r="Q3757">
        <v>365</v>
      </c>
      <c r="R3757">
        <v>65</v>
      </c>
      <c r="S3757" t="s">
        <v>1811</v>
      </c>
      <c r="T3757" t="s">
        <v>1811</v>
      </c>
      <c r="U3757" t="s">
        <v>3142</v>
      </c>
      <c r="V3757" t="s">
        <v>1782</v>
      </c>
      <c r="W3757" t="s">
        <v>39</v>
      </c>
      <c r="X3757">
        <v>71616</v>
      </c>
      <c r="Y3757">
        <f>VLOOKUP(P3757,[1]Listado!$F$5:$N$6488,9,0)</f>
        <v>0</v>
      </c>
      <c r="Z3757">
        <f>VLOOKUP(P3757,[1]Listado!$F$5:$O$6488,10,0)</f>
        <v>0</v>
      </c>
    </row>
    <row r="3758" spans="2:26" ht="30" x14ac:dyDescent="0.25">
      <c r="B3758" s="24">
        <v>65</v>
      </c>
      <c r="C3758" s="19" t="s">
        <v>1811</v>
      </c>
      <c r="D3758" s="25">
        <v>365</v>
      </c>
      <c r="E3758" s="19" t="s">
        <v>1811</v>
      </c>
      <c r="F3758" s="25">
        <v>126288</v>
      </c>
      <c r="G3758" s="19" t="s">
        <v>3138</v>
      </c>
      <c r="H3758" s="25" t="s">
        <v>4631</v>
      </c>
      <c r="I3758" s="19" t="s">
        <v>1782</v>
      </c>
      <c r="J3758" s="25" t="s">
        <v>39</v>
      </c>
      <c r="K3758" s="32">
        <v>222278</v>
      </c>
      <c r="L3758" s="26">
        <v>0</v>
      </c>
      <c r="M3758" s="27">
        <v>0</v>
      </c>
      <c r="N3758" s="22">
        <v>0</v>
      </c>
      <c r="O3758" s="22">
        <v>0</v>
      </c>
      <c r="P3758" s="1">
        <v>126335</v>
      </c>
      <c r="Q3758">
        <v>365</v>
      </c>
      <c r="R3758">
        <v>65</v>
      </c>
      <c r="S3758" t="s">
        <v>1811</v>
      </c>
      <c r="T3758" t="s">
        <v>1811</v>
      </c>
      <c r="U3758" t="s">
        <v>3255</v>
      </c>
      <c r="V3758" t="s">
        <v>1782</v>
      </c>
      <c r="W3758" t="s">
        <v>39</v>
      </c>
      <c r="X3758">
        <v>1770496</v>
      </c>
      <c r="Y3758">
        <f>VLOOKUP(P3758,[1]Listado!$F$5:$N$6488,9,0)</f>
        <v>0</v>
      </c>
      <c r="Z3758">
        <f>VLOOKUP(P3758,[1]Listado!$F$5:$O$6488,10,0)</f>
        <v>0</v>
      </c>
    </row>
    <row r="3759" spans="2:26" ht="30" x14ac:dyDescent="0.25">
      <c r="B3759" s="24">
        <v>65</v>
      </c>
      <c r="C3759" s="19" t="s">
        <v>1811</v>
      </c>
      <c r="D3759" s="25">
        <v>365</v>
      </c>
      <c r="E3759" s="19" t="s">
        <v>1811</v>
      </c>
      <c r="F3759" s="25">
        <v>126289</v>
      </c>
      <c r="G3759" s="19" t="s">
        <v>3036</v>
      </c>
      <c r="H3759" s="25" t="s">
        <v>4631</v>
      </c>
      <c r="I3759" s="19" t="s">
        <v>1782</v>
      </c>
      <c r="J3759" s="25" t="s">
        <v>39</v>
      </c>
      <c r="K3759" s="32">
        <v>132020</v>
      </c>
      <c r="L3759" s="26">
        <v>0</v>
      </c>
      <c r="M3759" s="27">
        <v>0</v>
      </c>
      <c r="N3759" s="22">
        <v>0</v>
      </c>
      <c r="O3759" s="22">
        <v>0</v>
      </c>
      <c r="P3759" s="1">
        <v>126336</v>
      </c>
      <c r="Q3759">
        <v>365</v>
      </c>
      <c r="R3759">
        <v>65</v>
      </c>
      <c r="S3759" t="s">
        <v>1811</v>
      </c>
      <c r="T3759" t="s">
        <v>1811</v>
      </c>
      <c r="U3759" t="s">
        <v>3502</v>
      </c>
      <c r="V3759" t="s">
        <v>1782</v>
      </c>
      <c r="W3759" t="s">
        <v>39</v>
      </c>
      <c r="X3759">
        <v>55280</v>
      </c>
      <c r="Y3759">
        <f>VLOOKUP(P3759,[1]Listado!$F$5:$N$6488,9,0)</f>
        <v>0</v>
      </c>
      <c r="Z3759">
        <f>VLOOKUP(P3759,[1]Listado!$F$5:$O$6488,10,0)</f>
        <v>0</v>
      </c>
    </row>
    <row r="3760" spans="2:26" ht="30" x14ac:dyDescent="0.25">
      <c r="B3760" s="24">
        <v>65</v>
      </c>
      <c r="C3760" s="19" t="s">
        <v>1811</v>
      </c>
      <c r="D3760" s="25">
        <v>365</v>
      </c>
      <c r="E3760" s="19" t="s">
        <v>1811</v>
      </c>
      <c r="F3760" s="25">
        <v>126290</v>
      </c>
      <c r="G3760" s="19" t="s">
        <v>3414</v>
      </c>
      <c r="H3760" s="25" t="s">
        <v>4631</v>
      </c>
      <c r="I3760" s="19" t="s">
        <v>1782</v>
      </c>
      <c r="J3760" s="25" t="s">
        <v>39</v>
      </c>
      <c r="K3760" s="32">
        <v>737484</v>
      </c>
      <c r="L3760" s="26">
        <v>0</v>
      </c>
      <c r="M3760" s="27">
        <v>0</v>
      </c>
      <c r="N3760" s="22">
        <v>0</v>
      </c>
      <c r="O3760" s="22">
        <v>0</v>
      </c>
      <c r="P3760" s="1">
        <v>126337</v>
      </c>
      <c r="Q3760">
        <v>365</v>
      </c>
      <c r="R3760">
        <v>65</v>
      </c>
      <c r="S3760" t="s">
        <v>1811</v>
      </c>
      <c r="T3760" t="s">
        <v>1811</v>
      </c>
      <c r="U3760" t="s">
        <v>3277</v>
      </c>
      <c r="V3760" t="s">
        <v>1782</v>
      </c>
      <c r="W3760" t="s">
        <v>39</v>
      </c>
      <c r="X3760">
        <v>671477</v>
      </c>
      <c r="Y3760">
        <f>VLOOKUP(P3760,[1]Listado!$F$5:$N$6488,9,0)</f>
        <v>0</v>
      </c>
      <c r="Z3760">
        <f>VLOOKUP(P3760,[1]Listado!$F$5:$O$6488,10,0)</f>
        <v>0</v>
      </c>
    </row>
    <row r="3761" spans="2:26" ht="30" x14ac:dyDescent="0.25">
      <c r="B3761" s="24">
        <v>65</v>
      </c>
      <c r="C3761" s="19" t="s">
        <v>1811</v>
      </c>
      <c r="D3761" s="25">
        <v>365</v>
      </c>
      <c r="E3761" s="19" t="s">
        <v>1811</v>
      </c>
      <c r="F3761" s="25">
        <v>126291</v>
      </c>
      <c r="G3761" s="19" t="s">
        <v>3449</v>
      </c>
      <c r="H3761" s="25" t="s">
        <v>4631</v>
      </c>
      <c r="I3761" s="19" t="s">
        <v>1782</v>
      </c>
      <c r="J3761" s="25" t="s">
        <v>39</v>
      </c>
      <c r="K3761" s="32">
        <v>93675</v>
      </c>
      <c r="L3761" s="26">
        <v>0</v>
      </c>
      <c r="M3761" s="27">
        <v>0</v>
      </c>
      <c r="N3761" s="22">
        <v>0</v>
      </c>
      <c r="O3761" s="22">
        <v>0</v>
      </c>
      <c r="P3761" s="1">
        <v>126338</v>
      </c>
      <c r="Q3761">
        <v>365</v>
      </c>
      <c r="R3761">
        <v>65</v>
      </c>
      <c r="S3761" t="s">
        <v>1811</v>
      </c>
      <c r="T3761" t="s">
        <v>1811</v>
      </c>
      <c r="U3761" t="s">
        <v>3034</v>
      </c>
      <c r="V3761" t="s">
        <v>1782</v>
      </c>
      <c r="W3761" t="s">
        <v>39</v>
      </c>
      <c r="X3761">
        <v>167719</v>
      </c>
      <c r="Y3761">
        <f>VLOOKUP(P3761,[1]Listado!$F$5:$N$6488,9,0)</f>
        <v>0</v>
      </c>
      <c r="Z3761">
        <f>VLOOKUP(P3761,[1]Listado!$F$5:$O$6488,10,0)</f>
        <v>0</v>
      </c>
    </row>
    <row r="3762" spans="2:26" ht="30" x14ac:dyDescent="0.25">
      <c r="B3762" s="24">
        <v>65</v>
      </c>
      <c r="C3762" s="19" t="s">
        <v>1811</v>
      </c>
      <c r="D3762" s="25">
        <v>365</v>
      </c>
      <c r="E3762" s="19" t="s">
        <v>1811</v>
      </c>
      <c r="F3762" s="25">
        <v>126292</v>
      </c>
      <c r="G3762" s="19" t="s">
        <v>3062</v>
      </c>
      <c r="H3762" s="25" t="s">
        <v>4631</v>
      </c>
      <c r="I3762" s="19" t="s">
        <v>1782</v>
      </c>
      <c r="J3762" s="25" t="s">
        <v>39</v>
      </c>
      <c r="K3762" s="32">
        <v>152827</v>
      </c>
      <c r="L3762" s="26">
        <v>0</v>
      </c>
      <c r="M3762" s="27">
        <v>0</v>
      </c>
      <c r="N3762" s="22">
        <v>0</v>
      </c>
      <c r="O3762" s="22">
        <v>0</v>
      </c>
      <c r="P3762" s="1">
        <v>126339</v>
      </c>
      <c r="Q3762">
        <v>365</v>
      </c>
      <c r="R3762">
        <v>65</v>
      </c>
      <c r="S3762" t="s">
        <v>1811</v>
      </c>
      <c r="T3762" t="s">
        <v>1811</v>
      </c>
      <c r="U3762" t="s">
        <v>3054</v>
      </c>
      <c r="V3762" t="s">
        <v>1782</v>
      </c>
      <c r="W3762" t="s">
        <v>39</v>
      </c>
      <c r="X3762">
        <v>775601</v>
      </c>
      <c r="Y3762">
        <f>VLOOKUP(P3762,[1]Listado!$F$5:$N$6488,9,0)</f>
        <v>0</v>
      </c>
      <c r="Z3762">
        <f>VLOOKUP(P3762,[1]Listado!$F$5:$O$6488,10,0)</f>
        <v>0</v>
      </c>
    </row>
    <row r="3763" spans="2:26" ht="30" x14ac:dyDescent="0.25">
      <c r="B3763" s="24">
        <v>65</v>
      </c>
      <c r="C3763" s="19" t="s">
        <v>1811</v>
      </c>
      <c r="D3763" s="25">
        <v>365</v>
      </c>
      <c r="E3763" s="19" t="s">
        <v>1811</v>
      </c>
      <c r="F3763" s="25">
        <v>126293</v>
      </c>
      <c r="G3763" s="19" t="s">
        <v>3261</v>
      </c>
      <c r="H3763" s="25" t="s">
        <v>4631</v>
      </c>
      <c r="I3763" s="19" t="s">
        <v>1782</v>
      </c>
      <c r="J3763" s="25" t="s">
        <v>39</v>
      </c>
      <c r="K3763" s="32">
        <v>262407</v>
      </c>
      <c r="L3763" s="26">
        <v>0</v>
      </c>
      <c r="M3763" s="27">
        <v>0</v>
      </c>
      <c r="N3763" s="22">
        <v>0</v>
      </c>
      <c r="O3763" s="22">
        <v>0</v>
      </c>
      <c r="P3763" s="1">
        <v>126340</v>
      </c>
      <c r="Q3763">
        <v>365</v>
      </c>
      <c r="R3763">
        <v>65</v>
      </c>
      <c r="S3763" t="s">
        <v>1811</v>
      </c>
      <c r="T3763" t="s">
        <v>1811</v>
      </c>
      <c r="U3763" t="s">
        <v>3216</v>
      </c>
      <c r="V3763" t="s">
        <v>1782</v>
      </c>
      <c r="W3763" t="s">
        <v>39</v>
      </c>
      <c r="X3763">
        <v>296156</v>
      </c>
      <c r="Y3763">
        <f>VLOOKUP(P3763,[1]Listado!$F$5:$N$6488,9,0)</f>
        <v>0</v>
      </c>
      <c r="Z3763">
        <f>VLOOKUP(P3763,[1]Listado!$F$5:$O$6488,10,0)</f>
        <v>0</v>
      </c>
    </row>
    <row r="3764" spans="2:26" ht="30" x14ac:dyDescent="0.25">
      <c r="B3764" s="24">
        <v>65</v>
      </c>
      <c r="C3764" s="19" t="s">
        <v>1811</v>
      </c>
      <c r="D3764" s="25">
        <v>365</v>
      </c>
      <c r="E3764" s="19" t="s">
        <v>1811</v>
      </c>
      <c r="F3764" s="25">
        <v>126294</v>
      </c>
      <c r="G3764" s="19" t="s">
        <v>3403</v>
      </c>
      <c r="H3764" s="25" t="s">
        <v>4631</v>
      </c>
      <c r="I3764" s="19" t="s">
        <v>1782</v>
      </c>
      <c r="J3764" s="25" t="s">
        <v>39</v>
      </c>
      <c r="K3764" s="32">
        <v>144538</v>
      </c>
      <c r="L3764" s="26">
        <v>0</v>
      </c>
      <c r="M3764" s="27">
        <v>0</v>
      </c>
      <c r="N3764" s="22">
        <v>0</v>
      </c>
      <c r="O3764" s="22">
        <v>0</v>
      </c>
      <c r="P3764" s="1">
        <v>126341</v>
      </c>
      <c r="Q3764">
        <v>365</v>
      </c>
      <c r="R3764">
        <v>65</v>
      </c>
      <c r="S3764" t="s">
        <v>1811</v>
      </c>
      <c r="T3764" t="s">
        <v>1811</v>
      </c>
      <c r="U3764" t="s">
        <v>3262</v>
      </c>
      <c r="V3764" t="s">
        <v>1782</v>
      </c>
      <c r="W3764" t="s">
        <v>39</v>
      </c>
      <c r="X3764">
        <v>87101</v>
      </c>
      <c r="Y3764">
        <f>VLOOKUP(P3764,[1]Listado!$F$5:$N$6488,9,0)</f>
        <v>0</v>
      </c>
      <c r="Z3764">
        <f>VLOOKUP(P3764,[1]Listado!$F$5:$O$6488,10,0)</f>
        <v>0</v>
      </c>
    </row>
    <row r="3765" spans="2:26" ht="30" x14ac:dyDescent="0.25">
      <c r="B3765" s="24">
        <v>65</v>
      </c>
      <c r="C3765" s="19" t="s">
        <v>1811</v>
      </c>
      <c r="D3765" s="25">
        <v>365</v>
      </c>
      <c r="E3765" s="19" t="s">
        <v>1811</v>
      </c>
      <c r="F3765" s="25">
        <v>126295</v>
      </c>
      <c r="G3765" s="19" t="s">
        <v>3653</v>
      </c>
      <c r="H3765" s="25" t="s">
        <v>4631</v>
      </c>
      <c r="I3765" s="19" t="s">
        <v>1782</v>
      </c>
      <c r="J3765" s="25" t="s">
        <v>39</v>
      </c>
      <c r="K3765" s="32">
        <v>712776</v>
      </c>
      <c r="L3765" s="26">
        <v>0</v>
      </c>
      <c r="M3765" s="27">
        <v>0</v>
      </c>
      <c r="N3765" s="22">
        <v>0</v>
      </c>
      <c r="O3765" s="22">
        <v>0</v>
      </c>
      <c r="P3765" s="1">
        <v>126342</v>
      </c>
      <c r="Q3765">
        <v>365</v>
      </c>
      <c r="R3765">
        <v>65</v>
      </c>
      <c r="S3765" t="s">
        <v>1811</v>
      </c>
      <c r="T3765" t="s">
        <v>1811</v>
      </c>
      <c r="U3765" t="s">
        <v>3575</v>
      </c>
      <c r="V3765" t="s">
        <v>1782</v>
      </c>
      <c r="W3765" t="s">
        <v>39</v>
      </c>
      <c r="X3765">
        <v>103744</v>
      </c>
      <c r="Y3765">
        <f>VLOOKUP(P3765,[1]Listado!$F$5:$N$6488,9,0)</f>
        <v>0</v>
      </c>
      <c r="Z3765">
        <f>VLOOKUP(P3765,[1]Listado!$F$5:$O$6488,10,0)</f>
        <v>0</v>
      </c>
    </row>
    <row r="3766" spans="2:26" ht="30" x14ac:dyDescent="0.25">
      <c r="B3766" s="24">
        <v>65</v>
      </c>
      <c r="C3766" s="19" t="s">
        <v>1811</v>
      </c>
      <c r="D3766" s="25">
        <v>365</v>
      </c>
      <c r="E3766" s="19" t="s">
        <v>1811</v>
      </c>
      <c r="F3766" s="25">
        <v>126296</v>
      </c>
      <c r="G3766" s="19" t="s">
        <v>3060</v>
      </c>
      <c r="H3766" s="25" t="s">
        <v>4631</v>
      </c>
      <c r="I3766" s="19" t="s">
        <v>1782</v>
      </c>
      <c r="J3766" s="25" t="s">
        <v>39</v>
      </c>
      <c r="K3766" s="32">
        <v>27241</v>
      </c>
      <c r="L3766" s="26">
        <v>0</v>
      </c>
      <c r="M3766" s="27">
        <v>0</v>
      </c>
      <c r="N3766" s="22">
        <v>0</v>
      </c>
      <c r="O3766" s="22">
        <v>0</v>
      </c>
      <c r="P3766" s="1">
        <v>126343</v>
      </c>
      <c r="Q3766">
        <v>365</v>
      </c>
      <c r="R3766">
        <v>65</v>
      </c>
      <c r="S3766" t="s">
        <v>1811</v>
      </c>
      <c r="T3766" t="s">
        <v>1811</v>
      </c>
      <c r="U3766" t="s">
        <v>3214</v>
      </c>
      <c r="V3766" t="s">
        <v>1782</v>
      </c>
      <c r="W3766" t="s">
        <v>39</v>
      </c>
      <c r="X3766">
        <v>26884</v>
      </c>
      <c r="Y3766">
        <f>VLOOKUP(P3766,[1]Listado!$F$5:$N$6488,9,0)</f>
        <v>0</v>
      </c>
      <c r="Z3766">
        <f>VLOOKUP(P3766,[1]Listado!$F$5:$O$6488,10,0)</f>
        <v>0</v>
      </c>
    </row>
    <row r="3767" spans="2:26" ht="30" x14ac:dyDescent="0.25">
      <c r="B3767" s="24">
        <v>65</v>
      </c>
      <c r="C3767" s="19" t="s">
        <v>1811</v>
      </c>
      <c r="D3767" s="25">
        <v>365</v>
      </c>
      <c r="E3767" s="19" t="s">
        <v>1811</v>
      </c>
      <c r="F3767" s="25">
        <v>126297</v>
      </c>
      <c r="G3767" s="19" t="s">
        <v>3088</v>
      </c>
      <c r="H3767" s="25" t="s">
        <v>4631</v>
      </c>
      <c r="I3767" s="19" t="s">
        <v>1782</v>
      </c>
      <c r="J3767" s="25" t="s">
        <v>39</v>
      </c>
      <c r="K3767" s="32">
        <v>30014</v>
      </c>
      <c r="L3767" s="26">
        <v>0</v>
      </c>
      <c r="M3767" s="27">
        <v>0</v>
      </c>
      <c r="N3767" s="22">
        <v>0</v>
      </c>
      <c r="O3767" s="22">
        <v>0</v>
      </c>
      <c r="P3767" s="1">
        <v>126344</v>
      </c>
      <c r="Q3767">
        <v>365</v>
      </c>
      <c r="R3767">
        <v>65</v>
      </c>
      <c r="S3767" t="s">
        <v>1811</v>
      </c>
      <c r="T3767" t="s">
        <v>1811</v>
      </c>
      <c r="U3767" t="s">
        <v>2983</v>
      </c>
      <c r="V3767" t="s">
        <v>1782</v>
      </c>
      <c r="W3767" t="s">
        <v>39</v>
      </c>
      <c r="X3767">
        <v>35835</v>
      </c>
      <c r="Y3767">
        <f>VLOOKUP(P3767,[1]Listado!$F$5:$N$6488,9,0)</f>
        <v>0</v>
      </c>
      <c r="Z3767">
        <f>VLOOKUP(P3767,[1]Listado!$F$5:$O$6488,10,0)</f>
        <v>0</v>
      </c>
    </row>
    <row r="3768" spans="2:26" ht="30" x14ac:dyDescent="0.25">
      <c r="B3768" s="24">
        <v>65</v>
      </c>
      <c r="C3768" s="19" t="s">
        <v>1811</v>
      </c>
      <c r="D3768" s="25">
        <v>365</v>
      </c>
      <c r="E3768" s="19" t="s">
        <v>1811</v>
      </c>
      <c r="F3768" s="25">
        <v>126298</v>
      </c>
      <c r="G3768" s="19" t="s">
        <v>3089</v>
      </c>
      <c r="H3768" s="25" t="s">
        <v>4631</v>
      </c>
      <c r="I3768" s="19" t="s">
        <v>1782</v>
      </c>
      <c r="J3768" s="25" t="s">
        <v>39</v>
      </c>
      <c r="K3768" s="32">
        <v>62483</v>
      </c>
      <c r="L3768" s="26">
        <v>0</v>
      </c>
      <c r="M3768" s="27">
        <v>0</v>
      </c>
      <c r="N3768" s="22">
        <v>0</v>
      </c>
      <c r="O3768" s="22">
        <v>0</v>
      </c>
      <c r="P3768" s="1">
        <v>126345</v>
      </c>
      <c r="Q3768">
        <v>365</v>
      </c>
      <c r="R3768">
        <v>65</v>
      </c>
      <c r="S3768" t="s">
        <v>1811</v>
      </c>
      <c r="T3768" t="s">
        <v>1811</v>
      </c>
      <c r="U3768" t="s">
        <v>3388</v>
      </c>
      <c r="V3768" t="s">
        <v>1782</v>
      </c>
      <c r="W3768" t="s">
        <v>39</v>
      </c>
      <c r="X3768">
        <v>55776</v>
      </c>
      <c r="Y3768">
        <f>VLOOKUP(P3768,[1]Listado!$F$5:$N$6488,9,0)</f>
        <v>0</v>
      </c>
      <c r="Z3768">
        <f>VLOOKUP(P3768,[1]Listado!$F$5:$O$6488,10,0)</f>
        <v>0</v>
      </c>
    </row>
    <row r="3769" spans="2:26" ht="30" x14ac:dyDescent="0.25">
      <c r="B3769" s="24">
        <v>65</v>
      </c>
      <c r="C3769" s="19" t="s">
        <v>1811</v>
      </c>
      <c r="D3769" s="25">
        <v>365</v>
      </c>
      <c r="E3769" s="19" t="s">
        <v>1811</v>
      </c>
      <c r="F3769" s="25">
        <v>126299</v>
      </c>
      <c r="G3769" s="19" t="s">
        <v>3295</v>
      </c>
      <c r="H3769" s="25" t="s">
        <v>4631</v>
      </c>
      <c r="I3769" s="19" t="s">
        <v>1782</v>
      </c>
      <c r="J3769" s="25" t="s">
        <v>39</v>
      </c>
      <c r="K3769" s="32">
        <v>69193</v>
      </c>
      <c r="L3769" s="26">
        <v>0</v>
      </c>
      <c r="M3769" s="27">
        <v>0</v>
      </c>
      <c r="N3769" s="22">
        <v>0</v>
      </c>
      <c r="O3769" s="22">
        <v>0</v>
      </c>
      <c r="P3769" s="1">
        <v>126346</v>
      </c>
      <c r="Q3769">
        <v>365</v>
      </c>
      <c r="R3769">
        <v>65</v>
      </c>
      <c r="S3769" t="s">
        <v>1811</v>
      </c>
      <c r="T3769" t="s">
        <v>1811</v>
      </c>
      <c r="U3769" t="s">
        <v>3747</v>
      </c>
      <c r="V3769" t="s">
        <v>1782</v>
      </c>
      <c r="W3769" t="s">
        <v>39</v>
      </c>
      <c r="X3769">
        <v>1273438</v>
      </c>
      <c r="Y3769">
        <f>VLOOKUP(P3769,[1]Listado!$F$5:$N$6488,9,0)</f>
        <v>0</v>
      </c>
      <c r="Z3769">
        <f>VLOOKUP(P3769,[1]Listado!$F$5:$O$6488,10,0)</f>
        <v>0</v>
      </c>
    </row>
    <row r="3770" spans="2:26" ht="30" x14ac:dyDescent="0.25">
      <c r="B3770" s="24">
        <v>65</v>
      </c>
      <c r="C3770" s="19" t="s">
        <v>1811</v>
      </c>
      <c r="D3770" s="25">
        <v>365</v>
      </c>
      <c r="E3770" s="19" t="s">
        <v>1811</v>
      </c>
      <c r="F3770" s="25">
        <v>126300</v>
      </c>
      <c r="G3770" s="19" t="s">
        <v>3296</v>
      </c>
      <c r="H3770" s="25" t="s">
        <v>4631</v>
      </c>
      <c r="I3770" s="19" t="s">
        <v>1782</v>
      </c>
      <c r="J3770" s="25" t="s">
        <v>39</v>
      </c>
      <c r="K3770" s="32">
        <v>75235</v>
      </c>
      <c r="L3770" s="26">
        <v>0</v>
      </c>
      <c r="M3770" s="27">
        <v>0</v>
      </c>
      <c r="N3770" s="22">
        <v>0</v>
      </c>
      <c r="O3770" s="22">
        <v>0</v>
      </c>
      <c r="P3770" s="1">
        <v>126347</v>
      </c>
      <c r="Q3770">
        <v>365</v>
      </c>
      <c r="R3770">
        <v>65</v>
      </c>
      <c r="S3770" t="s">
        <v>1811</v>
      </c>
      <c r="T3770" t="s">
        <v>1811</v>
      </c>
      <c r="U3770" t="s">
        <v>3284</v>
      </c>
      <c r="V3770" t="s">
        <v>1782</v>
      </c>
      <c r="W3770" t="s">
        <v>39</v>
      </c>
      <c r="X3770">
        <v>445884</v>
      </c>
      <c r="Y3770">
        <f>VLOOKUP(P3770,[1]Listado!$F$5:$N$6488,9,0)</f>
        <v>0</v>
      </c>
      <c r="Z3770">
        <f>VLOOKUP(P3770,[1]Listado!$F$5:$O$6488,10,0)</f>
        <v>0</v>
      </c>
    </row>
    <row r="3771" spans="2:26" ht="30" x14ac:dyDescent="0.25">
      <c r="B3771" s="24">
        <v>65</v>
      </c>
      <c r="C3771" s="19" t="s">
        <v>1811</v>
      </c>
      <c r="D3771" s="25">
        <v>365</v>
      </c>
      <c r="E3771" s="19" t="s">
        <v>1811</v>
      </c>
      <c r="F3771" s="25">
        <v>126301</v>
      </c>
      <c r="G3771" s="19" t="s">
        <v>3058</v>
      </c>
      <c r="H3771" s="25" t="s">
        <v>4631</v>
      </c>
      <c r="I3771" s="19" t="s">
        <v>1782</v>
      </c>
      <c r="J3771" s="25" t="s">
        <v>39</v>
      </c>
      <c r="K3771" s="32">
        <v>102035</v>
      </c>
      <c r="L3771" s="26">
        <v>0</v>
      </c>
      <c r="M3771" s="27">
        <v>0</v>
      </c>
      <c r="N3771" s="22">
        <v>0</v>
      </c>
      <c r="O3771" s="22">
        <v>0</v>
      </c>
      <c r="P3771" s="1">
        <v>126348</v>
      </c>
      <c r="Q3771">
        <v>365</v>
      </c>
      <c r="R3771">
        <v>65</v>
      </c>
      <c r="S3771" t="s">
        <v>1811</v>
      </c>
      <c r="T3771" t="s">
        <v>1811</v>
      </c>
      <c r="U3771" t="s">
        <v>2974</v>
      </c>
      <c r="V3771" t="s">
        <v>1782</v>
      </c>
      <c r="W3771" t="s">
        <v>39</v>
      </c>
      <c r="X3771">
        <v>181555</v>
      </c>
      <c r="Y3771">
        <f>VLOOKUP(P3771,[1]Listado!$F$5:$N$6488,9,0)</f>
        <v>0</v>
      </c>
      <c r="Z3771">
        <f>VLOOKUP(P3771,[1]Listado!$F$5:$O$6488,10,0)</f>
        <v>0</v>
      </c>
    </row>
    <row r="3772" spans="2:26" ht="30" x14ac:dyDescent="0.25">
      <c r="B3772" s="24">
        <v>65</v>
      </c>
      <c r="C3772" s="19" t="s">
        <v>1811</v>
      </c>
      <c r="D3772" s="25">
        <v>365</v>
      </c>
      <c r="E3772" s="19" t="s">
        <v>1811</v>
      </c>
      <c r="F3772" s="25">
        <v>126302</v>
      </c>
      <c r="G3772" s="19" t="s">
        <v>3439</v>
      </c>
      <c r="H3772" s="25" t="s">
        <v>4631</v>
      </c>
      <c r="I3772" s="19" t="s">
        <v>1782</v>
      </c>
      <c r="J3772" s="25" t="s">
        <v>39</v>
      </c>
      <c r="K3772" s="32">
        <v>1113999</v>
      </c>
      <c r="L3772" s="26">
        <v>0</v>
      </c>
      <c r="M3772" s="27">
        <v>0</v>
      </c>
      <c r="N3772" s="22">
        <v>0</v>
      </c>
      <c r="O3772" s="22">
        <v>0</v>
      </c>
      <c r="P3772" s="1">
        <v>126349</v>
      </c>
      <c r="Q3772">
        <v>365</v>
      </c>
      <c r="R3772">
        <v>65</v>
      </c>
      <c r="S3772" t="s">
        <v>1811</v>
      </c>
      <c r="T3772" t="s">
        <v>1811</v>
      </c>
      <c r="U3772" t="s">
        <v>3435</v>
      </c>
      <c r="V3772" t="s">
        <v>1782</v>
      </c>
      <c r="W3772" t="s">
        <v>39</v>
      </c>
      <c r="X3772">
        <v>294027</v>
      </c>
      <c r="Y3772">
        <f>VLOOKUP(P3772,[1]Listado!$F$5:$N$6488,9,0)</f>
        <v>0</v>
      </c>
      <c r="Z3772">
        <f>VLOOKUP(P3772,[1]Listado!$F$5:$O$6488,10,0)</f>
        <v>0</v>
      </c>
    </row>
    <row r="3773" spans="2:26" ht="30" x14ac:dyDescent="0.25">
      <c r="B3773" s="24">
        <v>65</v>
      </c>
      <c r="C3773" s="19" t="s">
        <v>1811</v>
      </c>
      <c r="D3773" s="25">
        <v>365</v>
      </c>
      <c r="E3773" s="19" t="s">
        <v>1811</v>
      </c>
      <c r="F3773" s="25">
        <v>126303</v>
      </c>
      <c r="G3773" s="19" t="s">
        <v>3567</v>
      </c>
      <c r="H3773" s="25" t="s">
        <v>4631</v>
      </c>
      <c r="I3773" s="19" t="s">
        <v>1782</v>
      </c>
      <c r="J3773" s="25" t="s">
        <v>39</v>
      </c>
      <c r="K3773" s="32">
        <v>117506</v>
      </c>
      <c r="L3773" s="26">
        <v>0</v>
      </c>
      <c r="M3773" s="27">
        <v>0</v>
      </c>
      <c r="N3773" s="22">
        <v>0</v>
      </c>
      <c r="O3773" s="22">
        <v>0</v>
      </c>
      <c r="P3773" s="1">
        <v>126350</v>
      </c>
      <c r="Q3773">
        <v>365</v>
      </c>
      <c r="R3773">
        <v>65</v>
      </c>
      <c r="S3773" t="s">
        <v>1811</v>
      </c>
      <c r="T3773" t="s">
        <v>1811</v>
      </c>
      <c r="U3773" t="s">
        <v>3306</v>
      </c>
      <c r="V3773" t="s">
        <v>1782</v>
      </c>
      <c r="W3773" t="s">
        <v>39</v>
      </c>
      <c r="X3773">
        <v>162100</v>
      </c>
      <c r="Y3773">
        <f>VLOOKUP(P3773,[1]Listado!$F$5:$N$6488,9,0)</f>
        <v>0</v>
      </c>
      <c r="Z3773">
        <f>VLOOKUP(P3773,[1]Listado!$F$5:$O$6488,10,0)</f>
        <v>0</v>
      </c>
    </row>
    <row r="3774" spans="2:26" ht="30" x14ac:dyDescent="0.25">
      <c r="B3774" s="24">
        <v>65</v>
      </c>
      <c r="C3774" s="19" t="s">
        <v>1811</v>
      </c>
      <c r="D3774" s="25">
        <v>365</v>
      </c>
      <c r="E3774" s="19" t="s">
        <v>1811</v>
      </c>
      <c r="F3774" s="25">
        <v>126304</v>
      </c>
      <c r="G3774" s="19" t="s">
        <v>3561</v>
      </c>
      <c r="H3774" s="25" t="s">
        <v>4631</v>
      </c>
      <c r="I3774" s="19" t="s">
        <v>1782</v>
      </c>
      <c r="J3774" s="25" t="s">
        <v>39</v>
      </c>
      <c r="K3774" s="32">
        <v>131384</v>
      </c>
      <c r="L3774" s="26">
        <v>0</v>
      </c>
      <c r="M3774" s="27">
        <v>0</v>
      </c>
      <c r="N3774" s="22">
        <v>0</v>
      </c>
      <c r="O3774" s="22">
        <v>0</v>
      </c>
      <c r="P3774" s="1">
        <v>126351</v>
      </c>
      <c r="Q3774">
        <v>365</v>
      </c>
      <c r="R3774">
        <v>65</v>
      </c>
      <c r="S3774" t="s">
        <v>1811</v>
      </c>
      <c r="T3774" t="s">
        <v>1811</v>
      </c>
      <c r="U3774" t="s">
        <v>3404</v>
      </c>
      <c r="V3774" t="s">
        <v>1782</v>
      </c>
      <c r="W3774" t="s">
        <v>39</v>
      </c>
      <c r="X3774">
        <v>243869</v>
      </c>
      <c r="Y3774">
        <f>VLOOKUP(P3774,[1]Listado!$F$5:$N$6488,9,0)</f>
        <v>0</v>
      </c>
      <c r="Z3774">
        <f>VLOOKUP(P3774,[1]Listado!$F$5:$O$6488,10,0)</f>
        <v>0</v>
      </c>
    </row>
    <row r="3775" spans="2:26" ht="30" x14ac:dyDescent="0.25">
      <c r="B3775" s="24">
        <v>65</v>
      </c>
      <c r="C3775" s="19" t="s">
        <v>1811</v>
      </c>
      <c r="D3775" s="25">
        <v>365</v>
      </c>
      <c r="E3775" s="19" t="s">
        <v>1811</v>
      </c>
      <c r="F3775" s="25">
        <v>126305</v>
      </c>
      <c r="G3775" s="19" t="s">
        <v>2974</v>
      </c>
      <c r="H3775" s="25" t="s">
        <v>4631</v>
      </c>
      <c r="I3775" s="19" t="s">
        <v>1782</v>
      </c>
      <c r="J3775" s="25" t="s">
        <v>39</v>
      </c>
      <c r="K3775" s="32">
        <v>135016</v>
      </c>
      <c r="L3775" s="26">
        <v>0</v>
      </c>
      <c r="M3775" s="27">
        <v>0</v>
      </c>
      <c r="N3775" s="22">
        <v>0</v>
      </c>
      <c r="O3775" s="22">
        <v>0</v>
      </c>
      <c r="P3775" s="1">
        <v>126352</v>
      </c>
      <c r="Q3775">
        <v>365</v>
      </c>
      <c r="R3775">
        <v>65</v>
      </c>
      <c r="S3775" t="s">
        <v>1811</v>
      </c>
      <c r="T3775" t="s">
        <v>1811</v>
      </c>
      <c r="U3775" t="s">
        <v>3384</v>
      </c>
      <c r="V3775" t="s">
        <v>1782</v>
      </c>
      <c r="W3775" t="s">
        <v>39</v>
      </c>
      <c r="X3775">
        <v>295320</v>
      </c>
      <c r="Y3775">
        <f>VLOOKUP(P3775,[1]Listado!$F$5:$N$6488,9,0)</f>
        <v>0</v>
      </c>
      <c r="Z3775">
        <f>VLOOKUP(P3775,[1]Listado!$F$5:$O$6488,10,0)</f>
        <v>0</v>
      </c>
    </row>
    <row r="3776" spans="2:26" ht="30" x14ac:dyDescent="0.25">
      <c r="B3776" s="24">
        <v>65</v>
      </c>
      <c r="C3776" s="19" t="s">
        <v>1811</v>
      </c>
      <c r="D3776" s="25">
        <v>365</v>
      </c>
      <c r="E3776" s="19" t="s">
        <v>1811</v>
      </c>
      <c r="F3776" s="25">
        <v>126306</v>
      </c>
      <c r="G3776" s="19" t="s">
        <v>3618</v>
      </c>
      <c r="H3776" s="25" t="s">
        <v>4631</v>
      </c>
      <c r="I3776" s="19" t="s">
        <v>1782</v>
      </c>
      <c r="J3776" s="25" t="s">
        <v>39</v>
      </c>
      <c r="K3776" s="32">
        <v>421107</v>
      </c>
      <c r="L3776" s="26">
        <v>0</v>
      </c>
      <c r="M3776" s="27">
        <v>0</v>
      </c>
      <c r="N3776" s="22">
        <v>0</v>
      </c>
      <c r="O3776" s="22">
        <v>0</v>
      </c>
      <c r="P3776" s="1">
        <v>126353</v>
      </c>
      <c r="Q3776">
        <v>365</v>
      </c>
      <c r="R3776">
        <v>65</v>
      </c>
      <c r="S3776" t="s">
        <v>1811</v>
      </c>
      <c r="T3776" t="s">
        <v>1811</v>
      </c>
      <c r="U3776" t="s">
        <v>3191</v>
      </c>
      <c r="V3776" t="s">
        <v>1782</v>
      </c>
      <c r="W3776" t="s">
        <v>39</v>
      </c>
      <c r="X3776">
        <v>3890105</v>
      </c>
      <c r="Y3776">
        <f>VLOOKUP(P3776,[1]Listado!$F$5:$N$6488,9,0)</f>
        <v>0</v>
      </c>
      <c r="Z3776">
        <f>VLOOKUP(P3776,[1]Listado!$F$5:$O$6488,10,0)</f>
        <v>0</v>
      </c>
    </row>
    <row r="3777" spans="2:26" ht="30" x14ac:dyDescent="0.25">
      <c r="B3777" s="24">
        <v>65</v>
      </c>
      <c r="C3777" s="19" t="s">
        <v>1811</v>
      </c>
      <c r="D3777" s="25">
        <v>365</v>
      </c>
      <c r="E3777" s="19" t="s">
        <v>1811</v>
      </c>
      <c r="F3777" s="25">
        <v>126307</v>
      </c>
      <c r="G3777" s="19" t="s">
        <v>3232</v>
      </c>
      <c r="H3777" s="25" t="s">
        <v>4631</v>
      </c>
      <c r="I3777" s="19" t="s">
        <v>1782</v>
      </c>
      <c r="J3777" s="25" t="s">
        <v>39</v>
      </c>
      <c r="K3777" s="32">
        <v>25838</v>
      </c>
      <c r="L3777" s="26">
        <v>0</v>
      </c>
      <c r="M3777" s="27">
        <v>0</v>
      </c>
      <c r="N3777" s="22">
        <v>0</v>
      </c>
      <c r="O3777" s="22">
        <v>0</v>
      </c>
      <c r="P3777" s="1">
        <v>126354</v>
      </c>
      <c r="Q3777">
        <v>365</v>
      </c>
      <c r="R3777">
        <v>65</v>
      </c>
      <c r="S3777" t="s">
        <v>1811</v>
      </c>
      <c r="T3777" t="s">
        <v>1811</v>
      </c>
      <c r="U3777" t="s">
        <v>3158</v>
      </c>
      <c r="V3777" t="s">
        <v>1782</v>
      </c>
      <c r="W3777" t="s">
        <v>39</v>
      </c>
      <c r="X3777">
        <v>3590866</v>
      </c>
      <c r="Y3777">
        <f>VLOOKUP(P3777,[1]Listado!$F$5:$N$6488,9,0)</f>
        <v>0</v>
      </c>
      <c r="Z3777">
        <f>VLOOKUP(P3777,[1]Listado!$F$5:$O$6488,10,0)</f>
        <v>0</v>
      </c>
    </row>
    <row r="3778" spans="2:26" ht="30" x14ac:dyDescent="0.25">
      <c r="B3778" s="24">
        <v>65</v>
      </c>
      <c r="C3778" s="19" t="s">
        <v>1811</v>
      </c>
      <c r="D3778" s="25">
        <v>365</v>
      </c>
      <c r="E3778" s="19" t="s">
        <v>1811</v>
      </c>
      <c r="F3778" s="25">
        <v>126308</v>
      </c>
      <c r="G3778" s="19" t="s">
        <v>3460</v>
      </c>
      <c r="H3778" s="25" t="s">
        <v>4631</v>
      </c>
      <c r="I3778" s="19" t="s">
        <v>1782</v>
      </c>
      <c r="J3778" s="25" t="s">
        <v>39</v>
      </c>
      <c r="K3778" s="32">
        <v>227375</v>
      </c>
      <c r="L3778" s="26">
        <v>0</v>
      </c>
      <c r="M3778" s="27">
        <v>0</v>
      </c>
      <c r="N3778" s="22">
        <v>0</v>
      </c>
      <c r="O3778" s="22">
        <v>0</v>
      </c>
      <c r="P3778" s="1">
        <v>126355</v>
      </c>
      <c r="Q3778">
        <v>365</v>
      </c>
      <c r="R3778">
        <v>65</v>
      </c>
      <c r="S3778" t="s">
        <v>1811</v>
      </c>
      <c r="T3778" t="s">
        <v>1811</v>
      </c>
      <c r="U3778" t="s">
        <v>3592</v>
      </c>
      <c r="V3778" t="s">
        <v>1782</v>
      </c>
      <c r="W3778" t="s">
        <v>39</v>
      </c>
      <c r="X3778">
        <v>539928</v>
      </c>
      <c r="Y3778">
        <f>VLOOKUP(P3778,[1]Listado!$F$5:$N$6488,9,0)</f>
        <v>0</v>
      </c>
      <c r="Z3778">
        <f>VLOOKUP(P3778,[1]Listado!$F$5:$O$6488,10,0)</f>
        <v>0</v>
      </c>
    </row>
    <row r="3779" spans="2:26" ht="30" x14ac:dyDescent="0.25">
      <c r="B3779" s="24">
        <v>65</v>
      </c>
      <c r="C3779" s="19" t="s">
        <v>1811</v>
      </c>
      <c r="D3779" s="25">
        <v>365</v>
      </c>
      <c r="E3779" s="19" t="s">
        <v>1811</v>
      </c>
      <c r="F3779" s="25">
        <v>126309</v>
      </c>
      <c r="G3779" s="19" t="s">
        <v>3119</v>
      </c>
      <c r="H3779" s="25" t="s">
        <v>4631</v>
      </c>
      <c r="I3779" s="19" t="s">
        <v>1782</v>
      </c>
      <c r="J3779" s="25" t="s">
        <v>39</v>
      </c>
      <c r="K3779" s="32">
        <v>1587368</v>
      </c>
      <c r="L3779" s="26">
        <v>0</v>
      </c>
      <c r="M3779" s="27">
        <v>0</v>
      </c>
      <c r="N3779" s="22">
        <v>0</v>
      </c>
      <c r="O3779" s="22">
        <v>0</v>
      </c>
      <c r="P3779" s="1">
        <v>126356</v>
      </c>
      <c r="Q3779">
        <v>365</v>
      </c>
      <c r="R3779">
        <v>65</v>
      </c>
      <c r="S3779" t="s">
        <v>1811</v>
      </c>
      <c r="T3779" t="s">
        <v>1811</v>
      </c>
      <c r="U3779" t="s">
        <v>3110</v>
      </c>
      <c r="V3779" t="s">
        <v>1782</v>
      </c>
      <c r="W3779" t="s">
        <v>39</v>
      </c>
      <c r="X3779">
        <v>114291</v>
      </c>
      <c r="Y3779">
        <f>VLOOKUP(P3779,[1]Listado!$F$5:$N$6488,9,0)</f>
        <v>0</v>
      </c>
      <c r="Z3779">
        <f>VLOOKUP(P3779,[1]Listado!$F$5:$O$6488,10,0)</f>
        <v>0</v>
      </c>
    </row>
    <row r="3780" spans="2:26" ht="45" x14ac:dyDescent="0.25">
      <c r="B3780" s="24">
        <v>65</v>
      </c>
      <c r="C3780" s="19" t="s">
        <v>1811</v>
      </c>
      <c r="D3780" s="25">
        <v>365</v>
      </c>
      <c r="E3780" s="19" t="s">
        <v>1811</v>
      </c>
      <c r="F3780" s="25">
        <v>126310</v>
      </c>
      <c r="G3780" s="19" t="s">
        <v>3610</v>
      </c>
      <c r="H3780" s="25" t="s">
        <v>4631</v>
      </c>
      <c r="I3780" s="19" t="s">
        <v>1782</v>
      </c>
      <c r="J3780" s="25" t="s">
        <v>39</v>
      </c>
      <c r="K3780" s="32">
        <v>153923</v>
      </c>
      <c r="L3780" s="26">
        <v>0</v>
      </c>
      <c r="M3780" s="27">
        <v>0</v>
      </c>
      <c r="N3780" s="22">
        <v>0</v>
      </c>
      <c r="O3780" s="22">
        <v>0</v>
      </c>
      <c r="P3780" s="1">
        <v>126357</v>
      </c>
      <c r="Q3780">
        <v>365</v>
      </c>
      <c r="R3780">
        <v>65</v>
      </c>
      <c r="S3780" t="s">
        <v>1811</v>
      </c>
      <c r="T3780" t="s">
        <v>1811</v>
      </c>
      <c r="U3780" t="s">
        <v>3496</v>
      </c>
      <c r="V3780" t="s">
        <v>1782</v>
      </c>
      <c r="W3780" t="s">
        <v>39</v>
      </c>
      <c r="X3780">
        <v>105760</v>
      </c>
      <c r="Y3780">
        <f>VLOOKUP(P3780,[1]Listado!$F$5:$N$6488,9,0)</f>
        <v>0</v>
      </c>
      <c r="Z3780">
        <f>VLOOKUP(P3780,[1]Listado!$F$5:$O$6488,10,0)</f>
        <v>0</v>
      </c>
    </row>
    <row r="3781" spans="2:26" ht="30" x14ac:dyDescent="0.25">
      <c r="B3781" s="24">
        <v>65</v>
      </c>
      <c r="C3781" s="19" t="s">
        <v>1811</v>
      </c>
      <c r="D3781" s="25">
        <v>365</v>
      </c>
      <c r="E3781" s="19" t="s">
        <v>1811</v>
      </c>
      <c r="F3781" s="25">
        <v>126311</v>
      </c>
      <c r="G3781" s="19" t="s">
        <v>3325</v>
      </c>
      <c r="H3781" s="25" t="s">
        <v>4631</v>
      </c>
      <c r="I3781" s="19" t="s">
        <v>1782</v>
      </c>
      <c r="J3781" s="25" t="s">
        <v>39</v>
      </c>
      <c r="K3781" s="32">
        <v>79462</v>
      </c>
      <c r="L3781" s="26">
        <v>0</v>
      </c>
      <c r="M3781" s="27">
        <v>0</v>
      </c>
      <c r="N3781" s="22">
        <v>0</v>
      </c>
      <c r="O3781" s="22">
        <v>0</v>
      </c>
      <c r="P3781" s="1">
        <v>126358</v>
      </c>
      <c r="Q3781">
        <v>365</v>
      </c>
      <c r="R3781">
        <v>65</v>
      </c>
      <c r="S3781" t="s">
        <v>1811</v>
      </c>
      <c r="T3781" t="s">
        <v>1811</v>
      </c>
      <c r="U3781" t="s">
        <v>3169</v>
      </c>
      <c r="V3781" t="s">
        <v>1782</v>
      </c>
      <c r="W3781" t="s">
        <v>39</v>
      </c>
      <c r="X3781">
        <v>43366</v>
      </c>
      <c r="Y3781">
        <f>VLOOKUP(P3781,[1]Listado!$F$5:$N$6488,9,0)</f>
        <v>0</v>
      </c>
      <c r="Z3781">
        <f>VLOOKUP(P3781,[1]Listado!$F$5:$O$6488,10,0)</f>
        <v>0</v>
      </c>
    </row>
    <row r="3782" spans="2:26" ht="30" x14ac:dyDescent="0.25">
      <c r="B3782" s="24">
        <v>65</v>
      </c>
      <c r="C3782" s="19" t="s">
        <v>1811</v>
      </c>
      <c r="D3782" s="25">
        <v>365</v>
      </c>
      <c r="E3782" s="19" t="s">
        <v>1811</v>
      </c>
      <c r="F3782" s="25">
        <v>126312</v>
      </c>
      <c r="G3782" s="19" t="s">
        <v>3038</v>
      </c>
      <c r="H3782" s="25" t="s">
        <v>4631</v>
      </c>
      <c r="I3782" s="19" t="s">
        <v>1782</v>
      </c>
      <c r="J3782" s="25" t="s">
        <v>39</v>
      </c>
      <c r="K3782" s="32">
        <v>36394</v>
      </c>
      <c r="L3782" s="26">
        <v>0</v>
      </c>
      <c r="M3782" s="27">
        <v>0</v>
      </c>
      <c r="N3782" s="22">
        <v>0</v>
      </c>
      <c r="O3782" s="22">
        <v>0</v>
      </c>
      <c r="P3782" s="1">
        <v>126359</v>
      </c>
      <c r="Q3782">
        <v>365</v>
      </c>
      <c r="R3782">
        <v>65</v>
      </c>
      <c r="S3782" t="s">
        <v>1811</v>
      </c>
      <c r="T3782" t="s">
        <v>1811</v>
      </c>
      <c r="U3782" t="s">
        <v>3173</v>
      </c>
      <c r="V3782" t="s">
        <v>1782</v>
      </c>
      <c r="W3782" t="s">
        <v>39</v>
      </c>
      <c r="X3782">
        <v>43366</v>
      </c>
      <c r="Y3782">
        <f>VLOOKUP(P3782,[1]Listado!$F$5:$N$6488,9,0)</f>
        <v>0</v>
      </c>
      <c r="Z3782">
        <f>VLOOKUP(P3782,[1]Listado!$F$5:$O$6488,10,0)</f>
        <v>0</v>
      </c>
    </row>
    <row r="3783" spans="2:26" ht="30" x14ac:dyDescent="0.25">
      <c r="B3783" s="24">
        <v>65</v>
      </c>
      <c r="C3783" s="19" t="s">
        <v>1811</v>
      </c>
      <c r="D3783" s="25">
        <v>365</v>
      </c>
      <c r="E3783" s="19" t="s">
        <v>1811</v>
      </c>
      <c r="F3783" s="25">
        <v>126313</v>
      </c>
      <c r="G3783" s="19" t="s">
        <v>3162</v>
      </c>
      <c r="H3783" s="25" t="s">
        <v>4631</v>
      </c>
      <c r="I3783" s="19" t="s">
        <v>1782</v>
      </c>
      <c r="J3783" s="25" t="s">
        <v>39</v>
      </c>
      <c r="K3783" s="32">
        <v>426813</v>
      </c>
      <c r="L3783" s="26">
        <v>0</v>
      </c>
      <c r="M3783" s="27">
        <v>0</v>
      </c>
      <c r="N3783" s="22">
        <v>0</v>
      </c>
      <c r="O3783" s="22">
        <v>0</v>
      </c>
      <c r="P3783" s="1">
        <v>126360</v>
      </c>
      <c r="Q3783">
        <v>365</v>
      </c>
      <c r="R3783">
        <v>65</v>
      </c>
      <c r="S3783" t="s">
        <v>1811</v>
      </c>
      <c r="T3783" t="s">
        <v>1811</v>
      </c>
      <c r="U3783" t="s">
        <v>3242</v>
      </c>
      <c r="V3783" t="s">
        <v>1782</v>
      </c>
      <c r="W3783" t="s">
        <v>39</v>
      </c>
      <c r="X3783">
        <v>57063</v>
      </c>
      <c r="Y3783">
        <f>VLOOKUP(P3783,[1]Listado!$F$5:$N$6488,9,0)</f>
        <v>0</v>
      </c>
      <c r="Z3783">
        <f>VLOOKUP(P3783,[1]Listado!$F$5:$O$6488,10,0)</f>
        <v>0</v>
      </c>
    </row>
    <row r="3784" spans="2:26" ht="30" x14ac:dyDescent="0.25">
      <c r="B3784" s="24">
        <v>65</v>
      </c>
      <c r="C3784" s="19" t="s">
        <v>1811</v>
      </c>
      <c r="D3784" s="25">
        <v>365</v>
      </c>
      <c r="E3784" s="19" t="s">
        <v>1811</v>
      </c>
      <c r="F3784" s="25">
        <v>126314</v>
      </c>
      <c r="G3784" s="19" t="s">
        <v>3221</v>
      </c>
      <c r="H3784" s="25" t="s">
        <v>4631</v>
      </c>
      <c r="I3784" s="19" t="s">
        <v>1782</v>
      </c>
      <c r="J3784" s="25" t="s">
        <v>39</v>
      </c>
      <c r="K3784" s="32">
        <v>400230</v>
      </c>
      <c r="L3784" s="26">
        <v>0</v>
      </c>
      <c r="M3784" s="27">
        <v>0</v>
      </c>
      <c r="N3784" s="22">
        <v>0</v>
      </c>
      <c r="O3784" s="22">
        <v>0</v>
      </c>
      <c r="P3784" s="1">
        <v>126361</v>
      </c>
      <c r="Q3784">
        <v>365</v>
      </c>
      <c r="R3784">
        <v>65</v>
      </c>
      <c r="S3784" t="s">
        <v>1811</v>
      </c>
      <c r="T3784" t="s">
        <v>1811</v>
      </c>
      <c r="U3784" t="s">
        <v>3397</v>
      </c>
      <c r="V3784" t="s">
        <v>1782</v>
      </c>
      <c r="W3784" t="s">
        <v>39</v>
      </c>
      <c r="X3784">
        <v>77064</v>
      </c>
      <c r="Y3784">
        <f>VLOOKUP(P3784,[1]Listado!$F$5:$N$6488,9,0)</f>
        <v>0</v>
      </c>
      <c r="Z3784">
        <f>VLOOKUP(P3784,[1]Listado!$F$5:$O$6488,10,0)</f>
        <v>0</v>
      </c>
    </row>
    <row r="3785" spans="2:26" ht="30" x14ac:dyDescent="0.25">
      <c r="B3785" s="24">
        <v>65</v>
      </c>
      <c r="C3785" s="19" t="s">
        <v>1811</v>
      </c>
      <c r="D3785" s="25">
        <v>365</v>
      </c>
      <c r="E3785" s="19" t="s">
        <v>1811</v>
      </c>
      <c r="F3785" s="25">
        <v>126315</v>
      </c>
      <c r="G3785" s="19" t="s">
        <v>2950</v>
      </c>
      <c r="H3785" s="25" t="s">
        <v>4631</v>
      </c>
      <c r="I3785" s="19" t="s">
        <v>1782</v>
      </c>
      <c r="J3785" s="25" t="s">
        <v>39</v>
      </c>
      <c r="K3785" s="32">
        <v>243281</v>
      </c>
      <c r="L3785" s="26">
        <v>0</v>
      </c>
      <c r="M3785" s="27">
        <v>0</v>
      </c>
      <c r="N3785" s="22">
        <v>0</v>
      </c>
      <c r="O3785" s="22">
        <v>0</v>
      </c>
      <c r="P3785" s="1">
        <v>126362</v>
      </c>
      <c r="Q3785">
        <v>365</v>
      </c>
      <c r="R3785">
        <v>65</v>
      </c>
      <c r="S3785" t="s">
        <v>1811</v>
      </c>
      <c r="T3785" t="s">
        <v>1811</v>
      </c>
      <c r="U3785" t="s">
        <v>3259</v>
      </c>
      <c r="V3785" t="s">
        <v>1782</v>
      </c>
      <c r="W3785" t="s">
        <v>39</v>
      </c>
      <c r="X3785">
        <v>39202</v>
      </c>
      <c r="Y3785">
        <f>VLOOKUP(P3785,[1]Listado!$F$5:$N$6488,9,0)</f>
        <v>0</v>
      </c>
      <c r="Z3785">
        <f>VLOOKUP(P3785,[1]Listado!$F$5:$O$6488,10,0)</f>
        <v>0</v>
      </c>
    </row>
    <row r="3786" spans="2:26" ht="30" x14ac:dyDescent="0.25">
      <c r="B3786" s="24">
        <v>65</v>
      </c>
      <c r="C3786" s="19" t="s">
        <v>1811</v>
      </c>
      <c r="D3786" s="25">
        <v>365</v>
      </c>
      <c r="E3786" s="19" t="s">
        <v>1811</v>
      </c>
      <c r="F3786" s="25">
        <v>126316</v>
      </c>
      <c r="G3786" s="19" t="s">
        <v>3714</v>
      </c>
      <c r="H3786" s="25" t="s">
        <v>4631</v>
      </c>
      <c r="I3786" s="19" t="s">
        <v>1782</v>
      </c>
      <c r="J3786" s="25" t="s">
        <v>39</v>
      </c>
      <c r="K3786" s="32">
        <v>47462</v>
      </c>
      <c r="L3786" s="26">
        <v>0</v>
      </c>
      <c r="M3786" s="27">
        <v>0</v>
      </c>
      <c r="N3786" s="22">
        <v>0</v>
      </c>
      <c r="O3786" s="22">
        <v>0</v>
      </c>
      <c r="P3786" s="1">
        <v>126363</v>
      </c>
      <c r="Q3786">
        <v>365</v>
      </c>
      <c r="R3786">
        <v>65</v>
      </c>
      <c r="S3786" t="s">
        <v>1811</v>
      </c>
      <c r="T3786" t="s">
        <v>1811</v>
      </c>
      <c r="U3786" t="s">
        <v>3606</v>
      </c>
      <c r="V3786" t="s">
        <v>1782</v>
      </c>
      <c r="W3786" t="s">
        <v>39</v>
      </c>
      <c r="X3786">
        <v>159724</v>
      </c>
      <c r="Y3786">
        <f>VLOOKUP(P3786,[1]Listado!$F$5:$N$6488,9,0)</f>
        <v>0</v>
      </c>
      <c r="Z3786">
        <f>VLOOKUP(P3786,[1]Listado!$F$5:$O$6488,10,0)</f>
        <v>0</v>
      </c>
    </row>
    <row r="3787" spans="2:26" ht="60" x14ac:dyDescent="0.25">
      <c r="B3787" s="24">
        <v>65</v>
      </c>
      <c r="C3787" s="19" t="s">
        <v>1811</v>
      </c>
      <c r="D3787" s="25">
        <v>365</v>
      </c>
      <c r="E3787" s="19" t="s">
        <v>1811</v>
      </c>
      <c r="F3787" s="25">
        <v>126317</v>
      </c>
      <c r="G3787" s="19" t="s">
        <v>3526</v>
      </c>
      <c r="H3787" s="25" t="s">
        <v>4631</v>
      </c>
      <c r="I3787" s="19" t="s">
        <v>1782</v>
      </c>
      <c r="J3787" s="25" t="s">
        <v>39</v>
      </c>
      <c r="K3787" s="32">
        <v>212966</v>
      </c>
      <c r="L3787" s="26">
        <v>0</v>
      </c>
      <c r="M3787" s="27">
        <v>0</v>
      </c>
      <c r="N3787" s="22">
        <v>0</v>
      </c>
      <c r="O3787" s="22">
        <v>0</v>
      </c>
      <c r="P3787" s="1">
        <v>126364</v>
      </c>
      <c r="Q3787">
        <v>365</v>
      </c>
      <c r="R3787">
        <v>65</v>
      </c>
      <c r="S3787" t="s">
        <v>1811</v>
      </c>
      <c r="T3787" t="s">
        <v>1811</v>
      </c>
      <c r="U3787" t="s">
        <v>3728</v>
      </c>
      <c r="V3787" t="s">
        <v>1782</v>
      </c>
      <c r="W3787" t="s">
        <v>39</v>
      </c>
      <c r="X3787">
        <v>240145</v>
      </c>
      <c r="Y3787">
        <f>VLOOKUP(P3787,[1]Listado!$F$5:$N$6488,9,0)</f>
        <v>0</v>
      </c>
      <c r="Z3787">
        <f>VLOOKUP(P3787,[1]Listado!$F$5:$O$6488,10,0)</f>
        <v>0</v>
      </c>
    </row>
    <row r="3788" spans="2:26" ht="30" x14ac:dyDescent="0.25">
      <c r="B3788" s="24">
        <v>65</v>
      </c>
      <c r="C3788" s="19" t="s">
        <v>1811</v>
      </c>
      <c r="D3788" s="25">
        <v>365</v>
      </c>
      <c r="E3788" s="19" t="s">
        <v>1811</v>
      </c>
      <c r="F3788" s="25">
        <v>126318</v>
      </c>
      <c r="G3788" s="19" t="s">
        <v>3377</v>
      </c>
      <c r="H3788" s="25" t="s">
        <v>4631</v>
      </c>
      <c r="I3788" s="19" t="s">
        <v>1782</v>
      </c>
      <c r="J3788" s="25" t="s">
        <v>39</v>
      </c>
      <c r="K3788" s="32">
        <v>202177</v>
      </c>
      <c r="L3788" s="26">
        <v>0</v>
      </c>
      <c r="M3788" s="27">
        <v>0</v>
      </c>
      <c r="N3788" s="22">
        <v>0</v>
      </c>
      <c r="O3788" s="22">
        <v>0</v>
      </c>
      <c r="P3788" s="1">
        <v>126365</v>
      </c>
      <c r="Q3788">
        <v>365</v>
      </c>
      <c r="R3788">
        <v>65</v>
      </c>
      <c r="S3788" t="s">
        <v>1811</v>
      </c>
      <c r="T3788" t="s">
        <v>1811</v>
      </c>
      <c r="U3788" t="s">
        <v>3140</v>
      </c>
      <c r="V3788" t="s">
        <v>1782</v>
      </c>
      <c r="W3788" t="s">
        <v>39</v>
      </c>
      <c r="X3788">
        <v>4620608</v>
      </c>
      <c r="Y3788">
        <f>VLOOKUP(P3788,[1]Listado!$F$5:$N$6488,9,0)</f>
        <v>0</v>
      </c>
      <c r="Z3788">
        <f>VLOOKUP(P3788,[1]Listado!$F$5:$O$6488,10,0)</f>
        <v>0</v>
      </c>
    </row>
    <row r="3789" spans="2:26" ht="30" x14ac:dyDescent="0.25">
      <c r="B3789" s="24">
        <v>65</v>
      </c>
      <c r="C3789" s="19" t="s">
        <v>1811</v>
      </c>
      <c r="D3789" s="25">
        <v>365</v>
      </c>
      <c r="E3789" s="19" t="s">
        <v>1811</v>
      </c>
      <c r="F3789" s="25">
        <v>126319</v>
      </c>
      <c r="G3789" s="19" t="s">
        <v>3176</v>
      </c>
      <c r="H3789" s="25" t="s">
        <v>4631</v>
      </c>
      <c r="I3789" s="19" t="s">
        <v>1782</v>
      </c>
      <c r="J3789" s="25" t="s">
        <v>39</v>
      </c>
      <c r="K3789" s="32">
        <v>944822</v>
      </c>
      <c r="L3789" s="26">
        <v>0</v>
      </c>
      <c r="M3789" s="27">
        <v>0</v>
      </c>
      <c r="N3789" s="22">
        <v>0</v>
      </c>
      <c r="O3789" s="22">
        <v>0</v>
      </c>
      <c r="P3789" s="1">
        <v>126366</v>
      </c>
      <c r="Q3789">
        <v>365</v>
      </c>
      <c r="R3789">
        <v>65</v>
      </c>
      <c r="S3789" t="s">
        <v>1811</v>
      </c>
      <c r="T3789" t="s">
        <v>1811</v>
      </c>
      <c r="U3789" t="s">
        <v>3092</v>
      </c>
      <c r="V3789" t="s">
        <v>1782</v>
      </c>
      <c r="W3789" t="s">
        <v>39</v>
      </c>
      <c r="X3789">
        <v>113528</v>
      </c>
      <c r="Y3789">
        <f>VLOOKUP(P3789,[1]Listado!$F$5:$N$6488,9,0)</f>
        <v>0</v>
      </c>
      <c r="Z3789">
        <f>VLOOKUP(P3789,[1]Listado!$F$5:$O$6488,10,0)</f>
        <v>0</v>
      </c>
    </row>
    <row r="3790" spans="2:26" ht="30" x14ac:dyDescent="0.25">
      <c r="B3790" s="24">
        <v>65</v>
      </c>
      <c r="C3790" s="19" t="s">
        <v>1811</v>
      </c>
      <c r="D3790" s="25">
        <v>365</v>
      </c>
      <c r="E3790" s="19" t="s">
        <v>1811</v>
      </c>
      <c r="F3790" s="25">
        <v>126320</v>
      </c>
      <c r="G3790" s="19" t="s">
        <v>3716</v>
      </c>
      <c r="H3790" s="25" t="s">
        <v>4631</v>
      </c>
      <c r="I3790" s="19" t="s">
        <v>1782</v>
      </c>
      <c r="J3790" s="25" t="s">
        <v>39</v>
      </c>
      <c r="K3790" s="32">
        <v>153941</v>
      </c>
      <c r="L3790" s="26">
        <v>0</v>
      </c>
      <c r="M3790" s="27">
        <v>0</v>
      </c>
      <c r="N3790" s="22">
        <v>0</v>
      </c>
      <c r="O3790" s="22">
        <v>0</v>
      </c>
      <c r="P3790" s="1">
        <v>126367</v>
      </c>
      <c r="Q3790">
        <v>365</v>
      </c>
      <c r="R3790">
        <v>65</v>
      </c>
      <c r="S3790" t="s">
        <v>1811</v>
      </c>
      <c r="T3790" t="s">
        <v>1811</v>
      </c>
      <c r="U3790" t="s">
        <v>3040</v>
      </c>
      <c r="V3790" t="s">
        <v>1782</v>
      </c>
      <c r="W3790" t="s">
        <v>39</v>
      </c>
      <c r="X3790">
        <v>234773</v>
      </c>
      <c r="Y3790">
        <f>VLOOKUP(P3790,[1]Listado!$F$5:$N$6488,9,0)</f>
        <v>0</v>
      </c>
      <c r="Z3790">
        <f>VLOOKUP(P3790,[1]Listado!$F$5:$O$6488,10,0)</f>
        <v>0</v>
      </c>
    </row>
    <row r="3791" spans="2:26" ht="30" x14ac:dyDescent="0.25">
      <c r="B3791" s="24">
        <v>65</v>
      </c>
      <c r="C3791" s="19" t="s">
        <v>1811</v>
      </c>
      <c r="D3791" s="25">
        <v>365</v>
      </c>
      <c r="E3791" s="19" t="s">
        <v>1811</v>
      </c>
      <c r="F3791" s="25">
        <v>126321</v>
      </c>
      <c r="G3791" s="19" t="s">
        <v>3718</v>
      </c>
      <c r="H3791" s="25" t="s">
        <v>4631</v>
      </c>
      <c r="I3791" s="19" t="s">
        <v>1782</v>
      </c>
      <c r="J3791" s="25" t="s">
        <v>39</v>
      </c>
      <c r="K3791" s="32">
        <v>109983</v>
      </c>
      <c r="L3791" s="26">
        <v>0</v>
      </c>
      <c r="M3791" s="27">
        <v>0</v>
      </c>
      <c r="N3791" s="22">
        <v>0</v>
      </c>
      <c r="O3791" s="22">
        <v>0</v>
      </c>
      <c r="P3791" s="1">
        <v>126368</v>
      </c>
      <c r="Q3791">
        <v>365</v>
      </c>
      <c r="R3791">
        <v>65</v>
      </c>
      <c r="S3791" t="s">
        <v>1811</v>
      </c>
      <c r="T3791" t="s">
        <v>1811</v>
      </c>
      <c r="U3791" t="s">
        <v>3161</v>
      </c>
      <c r="V3791" t="s">
        <v>1782</v>
      </c>
      <c r="W3791" t="s">
        <v>39</v>
      </c>
      <c r="X3791">
        <v>305924</v>
      </c>
      <c r="Y3791">
        <f>VLOOKUP(P3791,[1]Listado!$F$5:$N$6488,9,0)</f>
        <v>0</v>
      </c>
      <c r="Z3791">
        <f>VLOOKUP(P3791,[1]Listado!$F$5:$O$6488,10,0)</f>
        <v>0</v>
      </c>
    </row>
    <row r="3792" spans="2:26" ht="30" x14ac:dyDescent="0.25">
      <c r="B3792" s="24">
        <v>65</v>
      </c>
      <c r="C3792" s="19" t="s">
        <v>1811</v>
      </c>
      <c r="D3792" s="25">
        <v>365</v>
      </c>
      <c r="E3792" s="19" t="s">
        <v>1811</v>
      </c>
      <c r="F3792" s="25">
        <v>126322</v>
      </c>
      <c r="G3792" s="19" t="s">
        <v>3717</v>
      </c>
      <c r="H3792" s="25" t="s">
        <v>4631</v>
      </c>
      <c r="I3792" s="19" t="s">
        <v>1782</v>
      </c>
      <c r="J3792" s="25" t="s">
        <v>39</v>
      </c>
      <c r="K3792" s="32">
        <v>252707</v>
      </c>
      <c r="L3792" s="26">
        <v>0</v>
      </c>
      <c r="M3792" s="27">
        <v>0</v>
      </c>
      <c r="N3792" s="22">
        <v>0</v>
      </c>
      <c r="O3792" s="22">
        <v>0</v>
      </c>
      <c r="P3792" s="1">
        <v>126369</v>
      </c>
      <c r="Q3792">
        <v>365</v>
      </c>
      <c r="R3792">
        <v>65</v>
      </c>
      <c r="S3792" t="s">
        <v>1811</v>
      </c>
      <c r="T3792" t="s">
        <v>1811</v>
      </c>
      <c r="U3792" t="s">
        <v>3478</v>
      </c>
      <c r="V3792" t="s">
        <v>1782</v>
      </c>
      <c r="W3792" t="s">
        <v>39</v>
      </c>
      <c r="X3792">
        <v>897331</v>
      </c>
      <c r="Y3792">
        <f>VLOOKUP(P3792,[1]Listado!$F$5:$N$6488,9,0)</f>
        <v>0</v>
      </c>
      <c r="Z3792">
        <f>VLOOKUP(P3792,[1]Listado!$F$5:$O$6488,10,0)</f>
        <v>0</v>
      </c>
    </row>
    <row r="3793" spans="2:26" ht="30" x14ac:dyDescent="0.25">
      <c r="B3793" s="24">
        <v>65</v>
      </c>
      <c r="C3793" s="19" t="s">
        <v>1811</v>
      </c>
      <c r="D3793" s="25">
        <v>365</v>
      </c>
      <c r="E3793" s="19" t="s">
        <v>1811</v>
      </c>
      <c r="F3793" s="25">
        <v>126323</v>
      </c>
      <c r="G3793" s="19" t="s">
        <v>3719</v>
      </c>
      <c r="H3793" s="25" t="s">
        <v>4631</v>
      </c>
      <c r="I3793" s="19" t="s">
        <v>1782</v>
      </c>
      <c r="J3793" s="25" t="s">
        <v>39</v>
      </c>
      <c r="K3793" s="32">
        <v>184196</v>
      </c>
      <c r="L3793" s="26">
        <v>0</v>
      </c>
      <c r="M3793" s="27">
        <v>0</v>
      </c>
      <c r="N3793" s="22">
        <v>0</v>
      </c>
      <c r="O3793" s="22">
        <v>0</v>
      </c>
      <c r="P3793" s="1">
        <v>126370</v>
      </c>
      <c r="Q3793">
        <v>365</v>
      </c>
      <c r="R3793">
        <v>65</v>
      </c>
      <c r="S3793" t="s">
        <v>1811</v>
      </c>
      <c r="T3793" t="s">
        <v>1811</v>
      </c>
      <c r="U3793" t="s">
        <v>3041</v>
      </c>
      <c r="V3793" t="s">
        <v>1782</v>
      </c>
      <c r="W3793" t="s">
        <v>39</v>
      </c>
      <c r="X3793">
        <v>248222</v>
      </c>
      <c r="Y3793">
        <f>VLOOKUP(P3793,[1]Listado!$F$5:$N$6488,9,0)</f>
        <v>0</v>
      </c>
      <c r="Z3793">
        <f>VLOOKUP(P3793,[1]Listado!$F$5:$O$6488,10,0)</f>
        <v>0</v>
      </c>
    </row>
    <row r="3794" spans="2:26" ht="30" x14ac:dyDescent="0.25">
      <c r="B3794" s="24">
        <v>65</v>
      </c>
      <c r="C3794" s="19" t="s">
        <v>1811</v>
      </c>
      <c r="D3794" s="25">
        <v>365</v>
      </c>
      <c r="E3794" s="19" t="s">
        <v>1811</v>
      </c>
      <c r="F3794" s="25">
        <v>126324</v>
      </c>
      <c r="G3794" s="19" t="s">
        <v>3020</v>
      </c>
      <c r="H3794" s="25" t="s">
        <v>4631</v>
      </c>
      <c r="I3794" s="19" t="s">
        <v>1782</v>
      </c>
      <c r="J3794" s="25" t="s">
        <v>39</v>
      </c>
      <c r="K3794" s="32">
        <v>29919</v>
      </c>
      <c r="L3794" s="26">
        <v>0</v>
      </c>
      <c r="M3794" s="27">
        <v>0</v>
      </c>
      <c r="N3794" s="22">
        <v>0</v>
      </c>
      <c r="O3794" s="22">
        <v>0</v>
      </c>
      <c r="P3794" s="1">
        <v>126371</v>
      </c>
      <c r="Q3794">
        <v>365</v>
      </c>
      <c r="R3794">
        <v>65</v>
      </c>
      <c r="S3794" t="s">
        <v>1811</v>
      </c>
      <c r="T3794" t="s">
        <v>1811</v>
      </c>
      <c r="U3794" t="s">
        <v>3165</v>
      </c>
      <c r="V3794" t="s">
        <v>1782</v>
      </c>
      <c r="W3794" t="s">
        <v>39</v>
      </c>
      <c r="X3794">
        <v>782578</v>
      </c>
      <c r="Y3794">
        <f>VLOOKUP(P3794,[1]Listado!$F$5:$N$6488,9,0)</f>
        <v>0</v>
      </c>
      <c r="Z3794">
        <f>VLOOKUP(P3794,[1]Listado!$F$5:$O$6488,10,0)</f>
        <v>0</v>
      </c>
    </row>
    <row r="3795" spans="2:26" ht="30" x14ac:dyDescent="0.25">
      <c r="B3795" s="24">
        <v>65</v>
      </c>
      <c r="C3795" s="19" t="s">
        <v>1811</v>
      </c>
      <c r="D3795" s="25">
        <v>365</v>
      </c>
      <c r="E3795" s="19" t="s">
        <v>1811</v>
      </c>
      <c r="F3795" s="25">
        <v>126325</v>
      </c>
      <c r="G3795" s="19" t="s">
        <v>3689</v>
      </c>
      <c r="H3795" s="25" t="s">
        <v>4631</v>
      </c>
      <c r="I3795" s="19" t="s">
        <v>1782</v>
      </c>
      <c r="J3795" s="25" t="s">
        <v>39</v>
      </c>
      <c r="K3795" s="32">
        <v>118026</v>
      </c>
      <c r="L3795" s="26">
        <v>0</v>
      </c>
      <c r="M3795" s="27">
        <v>0</v>
      </c>
      <c r="N3795" s="22">
        <v>0</v>
      </c>
      <c r="O3795" s="22">
        <v>0</v>
      </c>
      <c r="P3795" s="1">
        <v>126372</v>
      </c>
      <c r="Q3795">
        <v>365</v>
      </c>
      <c r="R3795">
        <v>65</v>
      </c>
      <c r="S3795" t="s">
        <v>1811</v>
      </c>
      <c r="T3795" t="s">
        <v>1811</v>
      </c>
      <c r="U3795" t="s">
        <v>3102</v>
      </c>
      <c r="V3795" t="s">
        <v>1782</v>
      </c>
      <c r="W3795" t="s">
        <v>39</v>
      </c>
      <c r="X3795">
        <v>1059318</v>
      </c>
      <c r="Y3795">
        <f>VLOOKUP(P3795,[1]Listado!$F$5:$N$6488,9,0)</f>
        <v>0</v>
      </c>
      <c r="Z3795">
        <f>VLOOKUP(P3795,[1]Listado!$F$5:$O$6488,10,0)</f>
        <v>0</v>
      </c>
    </row>
    <row r="3796" spans="2:26" ht="30" x14ac:dyDescent="0.25">
      <c r="B3796" s="24">
        <v>65</v>
      </c>
      <c r="C3796" s="19" t="s">
        <v>1811</v>
      </c>
      <c r="D3796" s="25">
        <v>365</v>
      </c>
      <c r="E3796" s="19" t="s">
        <v>1811</v>
      </c>
      <c r="F3796" s="25">
        <v>126326</v>
      </c>
      <c r="G3796" s="19" t="s">
        <v>2970</v>
      </c>
      <c r="H3796" s="25" t="s">
        <v>4631</v>
      </c>
      <c r="I3796" s="19" t="s">
        <v>1782</v>
      </c>
      <c r="J3796" s="25" t="s">
        <v>39</v>
      </c>
      <c r="K3796" s="32">
        <v>116891</v>
      </c>
      <c r="L3796" s="26">
        <v>0</v>
      </c>
      <c r="M3796" s="27">
        <v>0</v>
      </c>
      <c r="N3796" s="22">
        <v>0</v>
      </c>
      <c r="O3796" s="22">
        <v>0</v>
      </c>
      <c r="P3796" s="1">
        <v>126373</v>
      </c>
      <c r="Q3796">
        <v>365</v>
      </c>
      <c r="R3796">
        <v>65</v>
      </c>
      <c r="S3796" t="s">
        <v>1811</v>
      </c>
      <c r="T3796" t="s">
        <v>1811</v>
      </c>
      <c r="U3796" t="s">
        <v>3042</v>
      </c>
      <c r="V3796" t="s">
        <v>1782</v>
      </c>
      <c r="W3796" t="s">
        <v>39</v>
      </c>
      <c r="X3796">
        <v>469546</v>
      </c>
      <c r="Y3796">
        <f>VLOOKUP(P3796,[1]Listado!$F$5:$N$6488,9,0)</f>
        <v>0</v>
      </c>
      <c r="Z3796">
        <f>VLOOKUP(P3796,[1]Listado!$F$5:$O$6488,10,0)</f>
        <v>0</v>
      </c>
    </row>
    <row r="3797" spans="2:26" ht="30" x14ac:dyDescent="0.25">
      <c r="B3797" s="24">
        <v>65</v>
      </c>
      <c r="C3797" s="19" t="s">
        <v>1811</v>
      </c>
      <c r="D3797" s="25">
        <v>365</v>
      </c>
      <c r="E3797" s="19" t="s">
        <v>1811</v>
      </c>
      <c r="F3797" s="25">
        <v>126327</v>
      </c>
      <c r="G3797" s="19" t="s">
        <v>3269</v>
      </c>
      <c r="H3797" s="25" t="s">
        <v>4631</v>
      </c>
      <c r="I3797" s="19" t="s">
        <v>1782</v>
      </c>
      <c r="J3797" s="25" t="s">
        <v>39</v>
      </c>
      <c r="K3797" s="32">
        <v>27659</v>
      </c>
      <c r="L3797" s="26">
        <v>0</v>
      </c>
      <c r="M3797" s="27">
        <v>0</v>
      </c>
      <c r="N3797" s="22">
        <v>0</v>
      </c>
      <c r="O3797" s="22">
        <v>0</v>
      </c>
      <c r="P3797" s="1">
        <v>126374</v>
      </c>
      <c r="Q3797">
        <v>365</v>
      </c>
      <c r="R3797">
        <v>65</v>
      </c>
      <c r="S3797" t="s">
        <v>1811</v>
      </c>
      <c r="T3797" t="s">
        <v>1811</v>
      </c>
      <c r="U3797" t="s">
        <v>2959</v>
      </c>
      <c r="V3797" t="s">
        <v>1782</v>
      </c>
      <c r="W3797" t="s">
        <v>39</v>
      </c>
      <c r="X3797">
        <v>40499</v>
      </c>
      <c r="Y3797">
        <f>VLOOKUP(P3797,[1]Listado!$F$5:$N$6488,9,0)</f>
        <v>0</v>
      </c>
      <c r="Z3797">
        <f>VLOOKUP(P3797,[1]Listado!$F$5:$O$6488,10,0)</f>
        <v>0</v>
      </c>
    </row>
    <row r="3798" spans="2:26" ht="30" x14ac:dyDescent="0.25">
      <c r="B3798" s="24">
        <v>65</v>
      </c>
      <c r="C3798" s="19" t="s">
        <v>1811</v>
      </c>
      <c r="D3798" s="25">
        <v>365</v>
      </c>
      <c r="E3798" s="19" t="s">
        <v>1811</v>
      </c>
      <c r="F3798" s="25">
        <v>126328</v>
      </c>
      <c r="G3798" s="19" t="s">
        <v>3049</v>
      </c>
      <c r="H3798" s="25" t="s">
        <v>4631</v>
      </c>
      <c r="I3798" s="19" t="s">
        <v>1782</v>
      </c>
      <c r="J3798" s="25" t="s">
        <v>39</v>
      </c>
      <c r="K3798" s="32">
        <v>80625</v>
      </c>
      <c r="L3798" s="26">
        <v>0</v>
      </c>
      <c r="M3798" s="27">
        <v>0</v>
      </c>
      <c r="N3798" s="22">
        <v>0</v>
      </c>
      <c r="O3798" s="22">
        <v>0</v>
      </c>
      <c r="P3798" s="1">
        <v>126375</v>
      </c>
      <c r="Q3798">
        <v>365</v>
      </c>
      <c r="R3798">
        <v>65</v>
      </c>
      <c r="S3798" t="s">
        <v>1811</v>
      </c>
      <c r="T3798" t="s">
        <v>1811</v>
      </c>
      <c r="U3798" t="s">
        <v>3223</v>
      </c>
      <c r="V3798" t="s">
        <v>1782</v>
      </c>
      <c r="W3798" t="s">
        <v>39</v>
      </c>
      <c r="X3798">
        <v>49171</v>
      </c>
      <c r="Y3798">
        <f>VLOOKUP(P3798,[1]Listado!$F$5:$N$6488,9,0)</f>
        <v>0</v>
      </c>
      <c r="Z3798">
        <f>VLOOKUP(P3798,[1]Listado!$F$5:$O$6488,10,0)</f>
        <v>0</v>
      </c>
    </row>
    <row r="3799" spans="2:26" ht="30" x14ac:dyDescent="0.25">
      <c r="B3799" s="24">
        <v>65</v>
      </c>
      <c r="C3799" s="19" t="s">
        <v>1811</v>
      </c>
      <c r="D3799" s="25">
        <v>365</v>
      </c>
      <c r="E3799" s="19" t="s">
        <v>1811</v>
      </c>
      <c r="F3799" s="25">
        <v>126329</v>
      </c>
      <c r="G3799" s="19" t="s">
        <v>3188</v>
      </c>
      <c r="H3799" s="25" t="s">
        <v>4631</v>
      </c>
      <c r="I3799" s="19" t="s">
        <v>1782</v>
      </c>
      <c r="J3799" s="25" t="s">
        <v>39</v>
      </c>
      <c r="K3799" s="32">
        <v>177884</v>
      </c>
      <c r="L3799" s="26">
        <v>0</v>
      </c>
      <c r="M3799" s="27">
        <v>0</v>
      </c>
      <c r="N3799" s="22">
        <v>0</v>
      </c>
      <c r="O3799" s="22">
        <v>0</v>
      </c>
      <c r="P3799" s="1">
        <v>126376</v>
      </c>
      <c r="Q3799">
        <v>365</v>
      </c>
      <c r="R3799">
        <v>65</v>
      </c>
      <c r="S3799" t="s">
        <v>1811</v>
      </c>
      <c r="T3799" t="s">
        <v>1811</v>
      </c>
      <c r="U3799" t="s">
        <v>3039</v>
      </c>
      <c r="V3799" t="s">
        <v>1782</v>
      </c>
      <c r="W3799" t="s">
        <v>39</v>
      </c>
      <c r="X3799">
        <v>336111</v>
      </c>
      <c r="Y3799">
        <f>VLOOKUP(P3799,[1]Listado!$F$5:$N$6488,9,0)</f>
        <v>0</v>
      </c>
      <c r="Z3799">
        <f>VLOOKUP(P3799,[1]Listado!$F$5:$O$6488,10,0)</f>
        <v>0</v>
      </c>
    </row>
    <row r="3800" spans="2:26" ht="30" x14ac:dyDescent="0.25">
      <c r="B3800" s="24">
        <v>65</v>
      </c>
      <c r="C3800" s="19" t="s">
        <v>1811</v>
      </c>
      <c r="D3800" s="25">
        <v>365</v>
      </c>
      <c r="E3800" s="19" t="s">
        <v>1811</v>
      </c>
      <c r="F3800" s="25">
        <v>126330</v>
      </c>
      <c r="G3800" s="19" t="s">
        <v>3286</v>
      </c>
      <c r="H3800" s="25" t="s">
        <v>4631</v>
      </c>
      <c r="I3800" s="19" t="s">
        <v>1782</v>
      </c>
      <c r="J3800" s="25" t="s">
        <v>39</v>
      </c>
      <c r="K3800" s="32">
        <v>42332</v>
      </c>
      <c r="L3800" s="26">
        <v>0</v>
      </c>
      <c r="M3800" s="27">
        <v>0</v>
      </c>
      <c r="N3800" s="22">
        <v>0</v>
      </c>
      <c r="O3800" s="22">
        <v>0</v>
      </c>
      <c r="P3800" s="1">
        <v>126377</v>
      </c>
      <c r="Q3800">
        <v>365</v>
      </c>
      <c r="R3800">
        <v>65</v>
      </c>
      <c r="S3800" t="s">
        <v>1811</v>
      </c>
      <c r="T3800" t="s">
        <v>1811</v>
      </c>
      <c r="U3800" t="s">
        <v>3107</v>
      </c>
      <c r="V3800" t="s">
        <v>1782</v>
      </c>
      <c r="W3800" t="s">
        <v>39</v>
      </c>
      <c r="X3800">
        <v>563376</v>
      </c>
      <c r="Y3800">
        <f>VLOOKUP(P3800,[1]Listado!$F$5:$N$6488,9,0)</f>
        <v>0</v>
      </c>
      <c r="Z3800">
        <f>VLOOKUP(P3800,[1]Listado!$F$5:$O$6488,10,0)</f>
        <v>0</v>
      </c>
    </row>
    <row r="3801" spans="2:26" ht="30" x14ac:dyDescent="0.25">
      <c r="B3801" s="24">
        <v>65</v>
      </c>
      <c r="C3801" s="19" t="s">
        <v>1811</v>
      </c>
      <c r="D3801" s="25">
        <v>365</v>
      </c>
      <c r="E3801" s="19" t="s">
        <v>1811</v>
      </c>
      <c r="F3801" s="25">
        <v>126331</v>
      </c>
      <c r="G3801" s="19" t="s">
        <v>3801</v>
      </c>
      <c r="H3801" s="25" t="s">
        <v>4631</v>
      </c>
      <c r="I3801" s="19" t="s">
        <v>1782</v>
      </c>
      <c r="J3801" s="25" t="s">
        <v>39</v>
      </c>
      <c r="K3801" s="32">
        <v>460675</v>
      </c>
      <c r="L3801" s="26">
        <v>0</v>
      </c>
      <c r="M3801" s="27">
        <v>0</v>
      </c>
      <c r="N3801" s="22">
        <v>0</v>
      </c>
      <c r="O3801" s="22">
        <v>0</v>
      </c>
      <c r="P3801" s="1">
        <v>126378</v>
      </c>
      <c r="Q3801">
        <v>365</v>
      </c>
      <c r="R3801">
        <v>65</v>
      </c>
      <c r="S3801" t="s">
        <v>1811</v>
      </c>
      <c r="T3801" t="s">
        <v>1811</v>
      </c>
      <c r="U3801" t="s">
        <v>3108</v>
      </c>
      <c r="V3801" t="s">
        <v>1782</v>
      </c>
      <c r="W3801" t="s">
        <v>39</v>
      </c>
      <c r="X3801">
        <v>52685</v>
      </c>
      <c r="Y3801">
        <f>VLOOKUP(P3801,[1]Listado!$F$5:$N$6488,9,0)</f>
        <v>0</v>
      </c>
      <c r="Z3801">
        <f>VLOOKUP(P3801,[1]Listado!$F$5:$O$6488,10,0)</f>
        <v>0</v>
      </c>
    </row>
    <row r="3802" spans="2:26" ht="30" x14ac:dyDescent="0.25">
      <c r="B3802" s="24">
        <v>65</v>
      </c>
      <c r="C3802" s="19" t="s">
        <v>1811</v>
      </c>
      <c r="D3802" s="25">
        <v>365</v>
      </c>
      <c r="E3802" s="19" t="s">
        <v>1811</v>
      </c>
      <c r="F3802" s="25">
        <v>126332</v>
      </c>
      <c r="G3802" s="19" t="s">
        <v>3688</v>
      </c>
      <c r="H3802" s="25" t="s">
        <v>4631</v>
      </c>
      <c r="I3802" s="19" t="s">
        <v>1782</v>
      </c>
      <c r="J3802" s="25" t="s">
        <v>39</v>
      </c>
      <c r="K3802" s="32">
        <v>40633</v>
      </c>
      <c r="L3802" s="26">
        <v>0</v>
      </c>
      <c r="M3802" s="27">
        <v>0</v>
      </c>
      <c r="N3802" s="22">
        <v>0</v>
      </c>
      <c r="O3802" s="22">
        <v>0</v>
      </c>
      <c r="P3802" s="1">
        <v>126379</v>
      </c>
      <c r="Q3802">
        <v>365</v>
      </c>
      <c r="R3802">
        <v>65</v>
      </c>
      <c r="S3802" t="s">
        <v>1811</v>
      </c>
      <c r="T3802" t="s">
        <v>1811</v>
      </c>
      <c r="U3802" t="s">
        <v>3167</v>
      </c>
      <c r="V3802" t="s">
        <v>1782</v>
      </c>
      <c r="W3802" t="s">
        <v>39</v>
      </c>
      <c r="X3802">
        <v>52685</v>
      </c>
      <c r="Y3802">
        <f>VLOOKUP(P3802,[1]Listado!$F$5:$N$6488,9,0)</f>
        <v>0</v>
      </c>
      <c r="Z3802">
        <f>VLOOKUP(P3802,[1]Listado!$F$5:$O$6488,10,0)</f>
        <v>0</v>
      </c>
    </row>
    <row r="3803" spans="2:26" ht="30" x14ac:dyDescent="0.25">
      <c r="B3803" s="24">
        <v>65</v>
      </c>
      <c r="C3803" s="19" t="s">
        <v>1811</v>
      </c>
      <c r="D3803" s="25">
        <v>365</v>
      </c>
      <c r="E3803" s="19" t="s">
        <v>1811</v>
      </c>
      <c r="F3803" s="25">
        <v>126333</v>
      </c>
      <c r="G3803" s="19" t="s">
        <v>2960</v>
      </c>
      <c r="H3803" s="25" t="s">
        <v>4631</v>
      </c>
      <c r="I3803" s="19" t="s">
        <v>1782</v>
      </c>
      <c r="J3803" s="25" t="s">
        <v>39</v>
      </c>
      <c r="K3803" s="32">
        <v>199873</v>
      </c>
      <c r="L3803" s="26">
        <v>0</v>
      </c>
      <c r="M3803" s="27">
        <v>0</v>
      </c>
      <c r="N3803" s="22">
        <v>0</v>
      </c>
      <c r="O3803" s="22">
        <v>0</v>
      </c>
      <c r="P3803" s="1">
        <v>126380</v>
      </c>
      <c r="Q3803">
        <v>365</v>
      </c>
      <c r="R3803">
        <v>65</v>
      </c>
      <c r="S3803" t="s">
        <v>1811</v>
      </c>
      <c r="T3803" t="s">
        <v>1811</v>
      </c>
      <c r="U3803" t="s">
        <v>2953</v>
      </c>
      <c r="V3803" t="s">
        <v>1782</v>
      </c>
      <c r="W3803" t="s">
        <v>39</v>
      </c>
      <c r="X3803">
        <v>42147</v>
      </c>
      <c r="Y3803">
        <f>VLOOKUP(P3803,[1]Listado!$F$5:$N$6488,9,0)</f>
        <v>0</v>
      </c>
      <c r="Z3803">
        <f>VLOOKUP(P3803,[1]Listado!$F$5:$O$6488,10,0)</f>
        <v>0</v>
      </c>
    </row>
    <row r="3804" spans="2:26" ht="30" x14ac:dyDescent="0.25">
      <c r="B3804" s="24">
        <v>65</v>
      </c>
      <c r="C3804" s="19" t="s">
        <v>1811</v>
      </c>
      <c r="D3804" s="25">
        <v>365</v>
      </c>
      <c r="E3804" s="19" t="s">
        <v>1811</v>
      </c>
      <c r="F3804" s="25">
        <v>126334</v>
      </c>
      <c r="G3804" s="19" t="s">
        <v>3142</v>
      </c>
      <c r="H3804" s="25" t="s">
        <v>4631</v>
      </c>
      <c r="I3804" s="19" t="s">
        <v>1782</v>
      </c>
      <c r="J3804" s="25" t="s">
        <v>39</v>
      </c>
      <c r="K3804" s="32">
        <v>71616</v>
      </c>
      <c r="L3804" s="26">
        <v>0</v>
      </c>
      <c r="M3804" s="27">
        <v>0</v>
      </c>
      <c r="N3804" s="22">
        <v>0</v>
      </c>
      <c r="O3804" s="22">
        <v>0</v>
      </c>
      <c r="P3804" s="1">
        <v>126381</v>
      </c>
      <c r="Q3804">
        <v>365</v>
      </c>
      <c r="R3804">
        <v>65</v>
      </c>
      <c r="S3804" t="s">
        <v>1811</v>
      </c>
      <c r="T3804" t="s">
        <v>1811</v>
      </c>
      <c r="U3804" t="s">
        <v>3111</v>
      </c>
      <c r="V3804" t="s">
        <v>1782</v>
      </c>
      <c r="W3804" t="s">
        <v>39</v>
      </c>
      <c r="X3804">
        <v>745190</v>
      </c>
      <c r="Y3804">
        <f>VLOOKUP(P3804,[1]Listado!$F$5:$N$6488,9,0)</f>
        <v>0</v>
      </c>
      <c r="Z3804">
        <f>VLOOKUP(P3804,[1]Listado!$F$5:$O$6488,10,0)</f>
        <v>0</v>
      </c>
    </row>
    <row r="3805" spans="2:26" ht="30" x14ac:dyDescent="0.25">
      <c r="B3805" s="24">
        <v>65</v>
      </c>
      <c r="C3805" s="19" t="s">
        <v>1811</v>
      </c>
      <c r="D3805" s="25">
        <v>365</v>
      </c>
      <c r="E3805" s="19" t="s">
        <v>1811</v>
      </c>
      <c r="F3805" s="25">
        <v>126335</v>
      </c>
      <c r="G3805" s="19" t="s">
        <v>3255</v>
      </c>
      <c r="H3805" s="25" t="s">
        <v>4631</v>
      </c>
      <c r="I3805" s="19" t="s">
        <v>1782</v>
      </c>
      <c r="J3805" s="25" t="s">
        <v>39</v>
      </c>
      <c r="K3805" s="32">
        <v>1770496</v>
      </c>
      <c r="L3805" s="26">
        <v>0</v>
      </c>
      <c r="M3805" s="27">
        <v>0</v>
      </c>
      <c r="N3805" s="22">
        <v>0</v>
      </c>
      <c r="O3805" s="22">
        <v>0</v>
      </c>
      <c r="P3805" s="1">
        <v>126382</v>
      </c>
      <c r="Q3805">
        <v>365</v>
      </c>
      <c r="R3805">
        <v>65</v>
      </c>
      <c r="S3805" t="s">
        <v>1811</v>
      </c>
      <c r="T3805" t="s">
        <v>1811</v>
      </c>
      <c r="U3805" t="s">
        <v>3112</v>
      </c>
      <c r="V3805" t="s">
        <v>1782</v>
      </c>
      <c r="W3805" t="s">
        <v>39</v>
      </c>
      <c r="X3805">
        <v>84295</v>
      </c>
      <c r="Y3805">
        <f>VLOOKUP(P3805,[1]Listado!$F$5:$N$6488,9,0)</f>
        <v>0</v>
      </c>
      <c r="Z3805">
        <f>VLOOKUP(P3805,[1]Listado!$F$5:$O$6488,10,0)</f>
        <v>0</v>
      </c>
    </row>
    <row r="3806" spans="2:26" ht="30" x14ac:dyDescent="0.25">
      <c r="B3806" s="24">
        <v>65</v>
      </c>
      <c r="C3806" s="19" t="s">
        <v>1811</v>
      </c>
      <c r="D3806" s="25">
        <v>365</v>
      </c>
      <c r="E3806" s="19" t="s">
        <v>1811</v>
      </c>
      <c r="F3806" s="25">
        <v>126336</v>
      </c>
      <c r="G3806" s="19" t="s">
        <v>3502</v>
      </c>
      <c r="H3806" s="25" t="s">
        <v>4631</v>
      </c>
      <c r="I3806" s="19" t="s">
        <v>1782</v>
      </c>
      <c r="J3806" s="25" t="s">
        <v>39</v>
      </c>
      <c r="K3806" s="32">
        <v>55280</v>
      </c>
      <c r="L3806" s="26">
        <v>0</v>
      </c>
      <c r="M3806" s="27">
        <v>0</v>
      </c>
      <c r="N3806" s="22">
        <v>0</v>
      </c>
      <c r="O3806" s="22">
        <v>0</v>
      </c>
      <c r="P3806" s="1">
        <v>126383</v>
      </c>
      <c r="Q3806">
        <v>365</v>
      </c>
      <c r="R3806">
        <v>65</v>
      </c>
      <c r="S3806" t="s">
        <v>1811</v>
      </c>
      <c r="T3806" t="s">
        <v>1811</v>
      </c>
      <c r="U3806" t="s">
        <v>3113</v>
      </c>
      <c r="V3806" t="s">
        <v>1782</v>
      </c>
      <c r="W3806" t="s">
        <v>39</v>
      </c>
      <c r="X3806">
        <v>74423</v>
      </c>
      <c r="Y3806">
        <f>VLOOKUP(P3806,[1]Listado!$F$5:$N$6488,9,0)</f>
        <v>0</v>
      </c>
      <c r="Z3806">
        <f>VLOOKUP(P3806,[1]Listado!$F$5:$O$6488,10,0)</f>
        <v>0</v>
      </c>
    </row>
    <row r="3807" spans="2:26" ht="30" x14ac:dyDescent="0.25">
      <c r="B3807" s="24">
        <v>65</v>
      </c>
      <c r="C3807" s="19" t="s">
        <v>1811</v>
      </c>
      <c r="D3807" s="25">
        <v>365</v>
      </c>
      <c r="E3807" s="19" t="s">
        <v>1811</v>
      </c>
      <c r="F3807" s="25">
        <v>126337</v>
      </c>
      <c r="G3807" s="19" t="s">
        <v>3277</v>
      </c>
      <c r="H3807" s="25" t="s">
        <v>4631</v>
      </c>
      <c r="I3807" s="19" t="s">
        <v>1782</v>
      </c>
      <c r="J3807" s="25" t="s">
        <v>39</v>
      </c>
      <c r="K3807" s="32">
        <v>671477</v>
      </c>
      <c r="L3807" s="26">
        <v>0</v>
      </c>
      <c r="M3807" s="27">
        <v>0</v>
      </c>
      <c r="N3807" s="22">
        <v>0</v>
      </c>
      <c r="O3807" s="22">
        <v>0</v>
      </c>
      <c r="P3807" s="1">
        <v>126384</v>
      </c>
      <c r="Q3807">
        <v>365</v>
      </c>
      <c r="R3807">
        <v>65</v>
      </c>
      <c r="S3807" t="s">
        <v>1811</v>
      </c>
      <c r="T3807" t="s">
        <v>1811</v>
      </c>
      <c r="U3807" t="s">
        <v>3130</v>
      </c>
      <c r="V3807" t="s">
        <v>1782</v>
      </c>
      <c r="W3807" t="s">
        <v>39</v>
      </c>
      <c r="X3807">
        <v>1685886</v>
      </c>
      <c r="Y3807">
        <f>VLOOKUP(P3807,[1]Listado!$F$5:$N$6488,9,0)</f>
        <v>0</v>
      </c>
      <c r="Z3807">
        <f>VLOOKUP(P3807,[1]Listado!$F$5:$O$6488,10,0)</f>
        <v>0</v>
      </c>
    </row>
    <row r="3808" spans="2:26" ht="30" x14ac:dyDescent="0.25">
      <c r="B3808" s="24">
        <v>65</v>
      </c>
      <c r="C3808" s="19" t="s">
        <v>1811</v>
      </c>
      <c r="D3808" s="25">
        <v>365</v>
      </c>
      <c r="E3808" s="19" t="s">
        <v>1811</v>
      </c>
      <c r="F3808" s="25">
        <v>126338</v>
      </c>
      <c r="G3808" s="19" t="s">
        <v>3034</v>
      </c>
      <c r="H3808" s="25" t="s">
        <v>4631</v>
      </c>
      <c r="I3808" s="19" t="s">
        <v>1782</v>
      </c>
      <c r="J3808" s="25" t="s">
        <v>39</v>
      </c>
      <c r="K3808" s="32">
        <v>167719</v>
      </c>
      <c r="L3808" s="26">
        <v>0</v>
      </c>
      <c r="M3808" s="27">
        <v>0</v>
      </c>
      <c r="N3808" s="22">
        <v>0</v>
      </c>
      <c r="O3808" s="22">
        <v>0</v>
      </c>
      <c r="P3808" s="1">
        <v>126385</v>
      </c>
      <c r="Q3808">
        <v>365</v>
      </c>
      <c r="R3808">
        <v>65</v>
      </c>
      <c r="S3808" t="s">
        <v>1811</v>
      </c>
      <c r="T3808" t="s">
        <v>1811</v>
      </c>
      <c r="U3808" t="s">
        <v>3227</v>
      </c>
      <c r="V3808" t="s">
        <v>1782</v>
      </c>
      <c r="W3808" t="s">
        <v>39</v>
      </c>
      <c r="X3808">
        <v>163319</v>
      </c>
      <c r="Y3808">
        <f>VLOOKUP(P3808,[1]Listado!$F$5:$N$6488,9,0)</f>
        <v>0</v>
      </c>
      <c r="Z3808">
        <f>VLOOKUP(P3808,[1]Listado!$F$5:$O$6488,10,0)</f>
        <v>0</v>
      </c>
    </row>
    <row r="3809" spans="2:26" ht="30" x14ac:dyDescent="0.25">
      <c r="B3809" s="24">
        <v>65</v>
      </c>
      <c r="C3809" s="19" t="s">
        <v>1811</v>
      </c>
      <c r="D3809" s="25">
        <v>365</v>
      </c>
      <c r="E3809" s="19" t="s">
        <v>1811</v>
      </c>
      <c r="F3809" s="25">
        <v>126339</v>
      </c>
      <c r="G3809" s="19" t="s">
        <v>3054</v>
      </c>
      <c r="H3809" s="25" t="s">
        <v>4631</v>
      </c>
      <c r="I3809" s="19" t="s">
        <v>1782</v>
      </c>
      <c r="J3809" s="25" t="s">
        <v>39</v>
      </c>
      <c r="K3809" s="32">
        <v>775601</v>
      </c>
      <c r="L3809" s="26">
        <v>0</v>
      </c>
      <c r="M3809" s="27">
        <v>0</v>
      </c>
      <c r="N3809" s="22">
        <v>0</v>
      </c>
      <c r="O3809" s="22">
        <v>0</v>
      </c>
      <c r="P3809" s="1">
        <v>126386</v>
      </c>
      <c r="Q3809">
        <v>365</v>
      </c>
      <c r="R3809">
        <v>65</v>
      </c>
      <c r="S3809" t="s">
        <v>1811</v>
      </c>
      <c r="T3809" t="s">
        <v>1811</v>
      </c>
      <c r="U3809" t="s">
        <v>2952</v>
      </c>
      <c r="V3809" t="s">
        <v>1782</v>
      </c>
      <c r="W3809" t="s">
        <v>39</v>
      </c>
      <c r="X3809">
        <v>95391</v>
      </c>
      <c r="Y3809">
        <f>VLOOKUP(P3809,[1]Listado!$F$5:$N$6488,9,0)</f>
        <v>0</v>
      </c>
      <c r="Z3809">
        <f>VLOOKUP(P3809,[1]Listado!$F$5:$O$6488,10,0)</f>
        <v>0</v>
      </c>
    </row>
    <row r="3810" spans="2:26" ht="30" x14ac:dyDescent="0.25">
      <c r="B3810" s="24">
        <v>65</v>
      </c>
      <c r="C3810" s="19" t="s">
        <v>1811</v>
      </c>
      <c r="D3810" s="25">
        <v>365</v>
      </c>
      <c r="E3810" s="19" t="s">
        <v>1811</v>
      </c>
      <c r="F3810" s="25">
        <v>126340</v>
      </c>
      <c r="G3810" s="19" t="s">
        <v>3216</v>
      </c>
      <c r="H3810" s="25" t="s">
        <v>4631</v>
      </c>
      <c r="I3810" s="19" t="s">
        <v>1782</v>
      </c>
      <c r="J3810" s="25" t="s">
        <v>39</v>
      </c>
      <c r="K3810" s="32">
        <v>296156</v>
      </c>
      <c r="L3810" s="26">
        <v>0</v>
      </c>
      <c r="M3810" s="27">
        <v>0</v>
      </c>
      <c r="N3810" s="22">
        <v>0</v>
      </c>
      <c r="O3810" s="22">
        <v>0</v>
      </c>
      <c r="P3810" s="1">
        <v>126387</v>
      </c>
      <c r="Q3810">
        <v>365</v>
      </c>
      <c r="R3810">
        <v>65</v>
      </c>
      <c r="S3810" t="s">
        <v>1811</v>
      </c>
      <c r="T3810" t="s">
        <v>1811</v>
      </c>
      <c r="U3810" t="s">
        <v>3114</v>
      </c>
      <c r="V3810" t="s">
        <v>1782</v>
      </c>
      <c r="W3810" t="s">
        <v>39</v>
      </c>
      <c r="X3810">
        <v>563376</v>
      </c>
      <c r="Y3810">
        <f>VLOOKUP(P3810,[1]Listado!$F$5:$N$6488,9,0)</f>
        <v>0</v>
      </c>
      <c r="Z3810">
        <f>VLOOKUP(P3810,[1]Listado!$F$5:$O$6488,10,0)</f>
        <v>0</v>
      </c>
    </row>
    <row r="3811" spans="2:26" ht="30" x14ac:dyDescent="0.25">
      <c r="B3811" s="24">
        <v>65</v>
      </c>
      <c r="C3811" s="19" t="s">
        <v>1811</v>
      </c>
      <c r="D3811" s="25">
        <v>365</v>
      </c>
      <c r="E3811" s="19" t="s">
        <v>1811</v>
      </c>
      <c r="F3811" s="25">
        <v>126341</v>
      </c>
      <c r="G3811" s="19" t="s">
        <v>3262</v>
      </c>
      <c r="H3811" s="25" t="s">
        <v>4631</v>
      </c>
      <c r="I3811" s="19" t="s">
        <v>1782</v>
      </c>
      <c r="J3811" s="25" t="s">
        <v>39</v>
      </c>
      <c r="K3811" s="32">
        <v>87101</v>
      </c>
      <c r="L3811" s="26">
        <v>0</v>
      </c>
      <c r="M3811" s="27">
        <v>0</v>
      </c>
      <c r="N3811" s="22">
        <v>0</v>
      </c>
      <c r="O3811" s="22">
        <v>0</v>
      </c>
      <c r="P3811" s="1">
        <v>126388</v>
      </c>
      <c r="Q3811">
        <v>365</v>
      </c>
      <c r="R3811">
        <v>65</v>
      </c>
      <c r="S3811" t="s">
        <v>1811</v>
      </c>
      <c r="T3811" t="s">
        <v>1811</v>
      </c>
      <c r="U3811" t="s">
        <v>3755</v>
      </c>
      <c r="V3811" t="s">
        <v>1782</v>
      </c>
      <c r="W3811" t="s">
        <v>39</v>
      </c>
      <c r="X3811">
        <v>74928</v>
      </c>
      <c r="Y3811">
        <f>VLOOKUP(P3811,[1]Listado!$F$5:$N$6488,9,0)</f>
        <v>0</v>
      </c>
      <c r="Z3811">
        <f>VLOOKUP(P3811,[1]Listado!$F$5:$O$6488,10,0)</f>
        <v>0</v>
      </c>
    </row>
    <row r="3812" spans="2:26" ht="30" x14ac:dyDescent="0.25">
      <c r="B3812" s="24">
        <v>65</v>
      </c>
      <c r="C3812" s="19" t="s">
        <v>1811</v>
      </c>
      <c r="D3812" s="25">
        <v>365</v>
      </c>
      <c r="E3812" s="19" t="s">
        <v>1811</v>
      </c>
      <c r="F3812" s="25">
        <v>126342</v>
      </c>
      <c r="G3812" s="19" t="s">
        <v>3575</v>
      </c>
      <c r="H3812" s="25" t="s">
        <v>4631</v>
      </c>
      <c r="I3812" s="19" t="s">
        <v>1782</v>
      </c>
      <c r="J3812" s="25" t="s">
        <v>39</v>
      </c>
      <c r="K3812" s="32">
        <v>103744</v>
      </c>
      <c r="L3812" s="26">
        <v>0</v>
      </c>
      <c r="M3812" s="27">
        <v>0</v>
      </c>
      <c r="N3812" s="22">
        <v>0</v>
      </c>
      <c r="O3812" s="22">
        <v>0</v>
      </c>
      <c r="P3812" s="1">
        <v>126389</v>
      </c>
      <c r="Q3812">
        <v>365</v>
      </c>
      <c r="R3812">
        <v>65</v>
      </c>
      <c r="S3812" t="s">
        <v>1811</v>
      </c>
      <c r="T3812" t="s">
        <v>1811</v>
      </c>
      <c r="U3812" t="s">
        <v>3754</v>
      </c>
      <c r="V3812" t="s">
        <v>1782</v>
      </c>
      <c r="W3812" t="s">
        <v>39</v>
      </c>
      <c r="X3812">
        <v>144412</v>
      </c>
      <c r="Y3812">
        <f>VLOOKUP(P3812,[1]Listado!$F$5:$N$6488,9,0)</f>
        <v>0</v>
      </c>
      <c r="Z3812">
        <f>VLOOKUP(P3812,[1]Listado!$F$5:$O$6488,10,0)</f>
        <v>0</v>
      </c>
    </row>
    <row r="3813" spans="2:26" ht="30" x14ac:dyDescent="0.25">
      <c r="B3813" s="24">
        <v>65</v>
      </c>
      <c r="C3813" s="19" t="s">
        <v>1811</v>
      </c>
      <c r="D3813" s="25">
        <v>365</v>
      </c>
      <c r="E3813" s="19" t="s">
        <v>1811</v>
      </c>
      <c r="F3813" s="25">
        <v>126343</v>
      </c>
      <c r="G3813" s="19" t="s">
        <v>3214</v>
      </c>
      <c r="H3813" s="25" t="s">
        <v>4631</v>
      </c>
      <c r="I3813" s="19" t="s">
        <v>1782</v>
      </c>
      <c r="J3813" s="25" t="s">
        <v>39</v>
      </c>
      <c r="K3813" s="32">
        <v>26884</v>
      </c>
      <c r="L3813" s="26">
        <v>0</v>
      </c>
      <c r="M3813" s="27">
        <v>0</v>
      </c>
      <c r="N3813" s="22">
        <v>0</v>
      </c>
      <c r="O3813" s="22">
        <v>0</v>
      </c>
      <c r="P3813" s="1">
        <v>126390</v>
      </c>
      <c r="Q3813">
        <v>365</v>
      </c>
      <c r="R3813">
        <v>65</v>
      </c>
      <c r="S3813" t="s">
        <v>1811</v>
      </c>
      <c r="T3813" t="s">
        <v>1811</v>
      </c>
      <c r="U3813" t="s">
        <v>3235</v>
      </c>
      <c r="V3813" t="s">
        <v>1782</v>
      </c>
      <c r="W3813" t="s">
        <v>39</v>
      </c>
      <c r="X3813">
        <v>111958</v>
      </c>
      <c r="Y3813">
        <f>VLOOKUP(P3813,[1]Listado!$F$5:$N$6488,9,0)</f>
        <v>0</v>
      </c>
      <c r="Z3813">
        <f>VLOOKUP(P3813,[1]Listado!$F$5:$O$6488,10,0)</f>
        <v>0</v>
      </c>
    </row>
    <row r="3814" spans="2:26" ht="30" x14ac:dyDescent="0.25">
      <c r="B3814" s="24">
        <v>65</v>
      </c>
      <c r="C3814" s="19" t="s">
        <v>1811</v>
      </c>
      <c r="D3814" s="25">
        <v>365</v>
      </c>
      <c r="E3814" s="19" t="s">
        <v>1811</v>
      </c>
      <c r="F3814" s="25">
        <v>126344</v>
      </c>
      <c r="G3814" s="19" t="s">
        <v>2983</v>
      </c>
      <c r="H3814" s="25" t="s">
        <v>4631</v>
      </c>
      <c r="I3814" s="19" t="s">
        <v>1782</v>
      </c>
      <c r="J3814" s="25" t="s">
        <v>39</v>
      </c>
      <c r="K3814" s="32">
        <v>35835</v>
      </c>
      <c r="L3814" s="26">
        <v>0</v>
      </c>
      <c r="M3814" s="27">
        <v>0</v>
      </c>
      <c r="N3814" s="22">
        <v>0</v>
      </c>
      <c r="O3814" s="22">
        <v>0</v>
      </c>
      <c r="P3814" s="1">
        <v>126391</v>
      </c>
      <c r="Q3814">
        <v>365</v>
      </c>
      <c r="R3814">
        <v>65</v>
      </c>
      <c r="S3814" t="s">
        <v>1811</v>
      </c>
      <c r="T3814" t="s">
        <v>1811</v>
      </c>
      <c r="U3814" t="s">
        <v>3480</v>
      </c>
      <c r="V3814" t="s">
        <v>1782</v>
      </c>
      <c r="W3814" t="s">
        <v>39</v>
      </c>
      <c r="X3814">
        <v>263474</v>
      </c>
      <c r="Y3814">
        <f>VLOOKUP(P3814,[1]Listado!$F$5:$N$6488,9,0)</f>
        <v>0</v>
      </c>
      <c r="Z3814">
        <f>VLOOKUP(P3814,[1]Listado!$F$5:$O$6488,10,0)</f>
        <v>0</v>
      </c>
    </row>
    <row r="3815" spans="2:26" ht="30" x14ac:dyDescent="0.25">
      <c r="B3815" s="24">
        <v>65</v>
      </c>
      <c r="C3815" s="19" t="s">
        <v>1811</v>
      </c>
      <c r="D3815" s="25">
        <v>365</v>
      </c>
      <c r="E3815" s="19" t="s">
        <v>1811</v>
      </c>
      <c r="F3815" s="25">
        <v>126345</v>
      </c>
      <c r="G3815" s="19" t="s">
        <v>3388</v>
      </c>
      <c r="H3815" s="25" t="s">
        <v>4631</v>
      </c>
      <c r="I3815" s="19" t="s">
        <v>1782</v>
      </c>
      <c r="J3815" s="25" t="s">
        <v>39</v>
      </c>
      <c r="K3815" s="32">
        <v>55776</v>
      </c>
      <c r="L3815" s="26">
        <v>0</v>
      </c>
      <c r="M3815" s="27">
        <v>0</v>
      </c>
      <c r="N3815" s="22">
        <v>0</v>
      </c>
      <c r="O3815" s="22">
        <v>0</v>
      </c>
      <c r="P3815" s="1">
        <v>126392</v>
      </c>
      <c r="Q3815">
        <v>365</v>
      </c>
      <c r="R3815">
        <v>65</v>
      </c>
      <c r="S3815" t="s">
        <v>1811</v>
      </c>
      <c r="T3815" t="s">
        <v>1811</v>
      </c>
      <c r="U3815" t="s">
        <v>3537</v>
      </c>
      <c r="V3815" t="s">
        <v>1782</v>
      </c>
      <c r="W3815" t="s">
        <v>39</v>
      </c>
      <c r="X3815">
        <v>1518271</v>
      </c>
      <c r="Y3815">
        <f>VLOOKUP(P3815,[1]Listado!$F$5:$N$6488,9,0)</f>
        <v>0</v>
      </c>
      <c r="Z3815">
        <f>VLOOKUP(P3815,[1]Listado!$F$5:$O$6488,10,0)</f>
        <v>0</v>
      </c>
    </row>
    <row r="3816" spans="2:26" ht="45" x14ac:dyDescent="0.25">
      <c r="B3816" s="24">
        <v>65</v>
      </c>
      <c r="C3816" s="19" t="s">
        <v>1811</v>
      </c>
      <c r="D3816" s="25">
        <v>365</v>
      </c>
      <c r="E3816" s="19" t="s">
        <v>1811</v>
      </c>
      <c r="F3816" s="25">
        <v>126346</v>
      </c>
      <c r="G3816" s="19" t="s">
        <v>3747</v>
      </c>
      <c r="H3816" s="25" t="s">
        <v>4631</v>
      </c>
      <c r="I3816" s="19" t="s">
        <v>1782</v>
      </c>
      <c r="J3816" s="25" t="s">
        <v>39</v>
      </c>
      <c r="K3816" s="32">
        <v>1273438</v>
      </c>
      <c r="L3816" s="26">
        <v>0</v>
      </c>
      <c r="M3816" s="27">
        <v>0</v>
      </c>
      <c r="N3816" s="22">
        <v>0</v>
      </c>
      <c r="O3816" s="22">
        <v>0</v>
      </c>
      <c r="P3816" s="1">
        <v>126393</v>
      </c>
      <c r="Q3816">
        <v>365</v>
      </c>
      <c r="R3816">
        <v>65</v>
      </c>
      <c r="S3816" t="s">
        <v>1811</v>
      </c>
      <c r="T3816" t="s">
        <v>1811</v>
      </c>
      <c r="U3816" t="s">
        <v>3476</v>
      </c>
      <c r="V3816" t="s">
        <v>1782</v>
      </c>
      <c r="W3816" t="s">
        <v>39</v>
      </c>
      <c r="X3816">
        <v>341456</v>
      </c>
      <c r="Y3816">
        <f>VLOOKUP(P3816,[1]Listado!$F$5:$N$6488,9,0)</f>
        <v>0</v>
      </c>
      <c r="Z3816">
        <f>VLOOKUP(P3816,[1]Listado!$F$5:$O$6488,10,0)</f>
        <v>0</v>
      </c>
    </row>
    <row r="3817" spans="2:26" ht="30" x14ac:dyDescent="0.25">
      <c r="B3817" s="24">
        <v>65</v>
      </c>
      <c r="C3817" s="19" t="s">
        <v>1811</v>
      </c>
      <c r="D3817" s="25">
        <v>365</v>
      </c>
      <c r="E3817" s="19" t="s">
        <v>1811</v>
      </c>
      <c r="F3817" s="25">
        <v>126347</v>
      </c>
      <c r="G3817" s="19" t="s">
        <v>3284</v>
      </c>
      <c r="H3817" s="25" t="s">
        <v>4631</v>
      </c>
      <c r="I3817" s="19" t="s">
        <v>1782</v>
      </c>
      <c r="J3817" s="25" t="s">
        <v>39</v>
      </c>
      <c r="K3817" s="32">
        <v>445884</v>
      </c>
      <c r="L3817" s="26">
        <v>0</v>
      </c>
      <c r="M3817" s="27">
        <v>0</v>
      </c>
      <c r="N3817" s="22">
        <v>0</v>
      </c>
      <c r="O3817" s="22">
        <v>0</v>
      </c>
      <c r="P3817" s="1">
        <v>126394</v>
      </c>
      <c r="Q3817">
        <v>365</v>
      </c>
      <c r="R3817">
        <v>65</v>
      </c>
      <c r="S3817" t="s">
        <v>1811</v>
      </c>
      <c r="T3817" t="s">
        <v>1811</v>
      </c>
      <c r="U3817" t="s">
        <v>3192</v>
      </c>
      <c r="V3817" t="s">
        <v>1782</v>
      </c>
      <c r="W3817" t="s">
        <v>39</v>
      </c>
      <c r="X3817">
        <v>533047</v>
      </c>
      <c r="Y3817">
        <f>VLOOKUP(P3817,[1]Listado!$F$5:$N$6488,9,0)</f>
        <v>0</v>
      </c>
      <c r="Z3817">
        <f>VLOOKUP(P3817,[1]Listado!$F$5:$O$6488,10,0)</f>
        <v>0</v>
      </c>
    </row>
    <row r="3818" spans="2:26" ht="30" x14ac:dyDescent="0.25">
      <c r="B3818" s="24">
        <v>65</v>
      </c>
      <c r="C3818" s="19" t="s">
        <v>1811</v>
      </c>
      <c r="D3818" s="25">
        <v>365</v>
      </c>
      <c r="E3818" s="19" t="s">
        <v>1811</v>
      </c>
      <c r="F3818" s="25">
        <v>126348</v>
      </c>
      <c r="G3818" s="19" t="s">
        <v>2974</v>
      </c>
      <c r="H3818" s="25" t="s">
        <v>4631</v>
      </c>
      <c r="I3818" s="19" t="s">
        <v>1782</v>
      </c>
      <c r="J3818" s="25" t="s">
        <v>39</v>
      </c>
      <c r="K3818" s="32">
        <v>181555</v>
      </c>
      <c r="L3818" s="26">
        <v>0</v>
      </c>
      <c r="M3818" s="27">
        <v>0</v>
      </c>
      <c r="N3818" s="22">
        <v>0</v>
      </c>
      <c r="O3818" s="22">
        <v>0</v>
      </c>
      <c r="P3818" s="1">
        <v>126395</v>
      </c>
      <c r="Q3818">
        <v>365</v>
      </c>
      <c r="R3818">
        <v>65</v>
      </c>
      <c r="S3818" t="s">
        <v>1811</v>
      </c>
      <c r="T3818" t="s">
        <v>1811</v>
      </c>
      <c r="U3818" t="s">
        <v>3287</v>
      </c>
      <c r="V3818" t="s">
        <v>1782</v>
      </c>
      <c r="W3818" t="s">
        <v>39</v>
      </c>
      <c r="X3818">
        <v>904201</v>
      </c>
      <c r="Y3818">
        <f>VLOOKUP(P3818,[1]Listado!$F$5:$N$6488,9,0)</f>
        <v>0</v>
      </c>
      <c r="Z3818">
        <f>VLOOKUP(P3818,[1]Listado!$F$5:$O$6488,10,0)</f>
        <v>0</v>
      </c>
    </row>
    <row r="3819" spans="2:26" ht="30" x14ac:dyDescent="0.25">
      <c r="B3819" s="24">
        <v>65</v>
      </c>
      <c r="C3819" s="19" t="s">
        <v>1811</v>
      </c>
      <c r="D3819" s="25">
        <v>365</v>
      </c>
      <c r="E3819" s="19" t="s">
        <v>1811</v>
      </c>
      <c r="F3819" s="25">
        <v>126349</v>
      </c>
      <c r="G3819" s="19" t="s">
        <v>3435</v>
      </c>
      <c r="H3819" s="25" t="s">
        <v>4631</v>
      </c>
      <c r="I3819" s="19" t="s">
        <v>1782</v>
      </c>
      <c r="J3819" s="25" t="s">
        <v>39</v>
      </c>
      <c r="K3819" s="32">
        <v>294027</v>
      </c>
      <c r="L3819" s="26">
        <v>0</v>
      </c>
      <c r="M3819" s="27">
        <v>0</v>
      </c>
      <c r="N3819" s="22">
        <v>0</v>
      </c>
      <c r="O3819" s="22">
        <v>0</v>
      </c>
      <c r="P3819" s="1">
        <v>126396</v>
      </c>
      <c r="Q3819">
        <v>365</v>
      </c>
      <c r="R3819">
        <v>65</v>
      </c>
      <c r="S3819" t="s">
        <v>1811</v>
      </c>
      <c r="T3819" t="s">
        <v>1811</v>
      </c>
      <c r="U3819" t="s">
        <v>3067</v>
      </c>
      <c r="V3819" t="s">
        <v>1782</v>
      </c>
      <c r="W3819" t="s">
        <v>39</v>
      </c>
      <c r="X3819">
        <v>879619</v>
      </c>
      <c r="Y3819">
        <f>VLOOKUP(P3819,[1]Listado!$F$5:$N$6488,9,0)</f>
        <v>0</v>
      </c>
      <c r="Z3819">
        <f>VLOOKUP(P3819,[1]Listado!$F$5:$O$6488,10,0)</f>
        <v>0</v>
      </c>
    </row>
    <row r="3820" spans="2:26" ht="30" x14ac:dyDescent="0.25">
      <c r="B3820" s="24">
        <v>65</v>
      </c>
      <c r="C3820" s="19" t="s">
        <v>1811</v>
      </c>
      <c r="D3820" s="25">
        <v>365</v>
      </c>
      <c r="E3820" s="19" t="s">
        <v>1811</v>
      </c>
      <c r="F3820" s="25">
        <v>126350</v>
      </c>
      <c r="G3820" s="19" t="s">
        <v>3306</v>
      </c>
      <c r="H3820" s="25" t="s">
        <v>4631</v>
      </c>
      <c r="I3820" s="19" t="s">
        <v>1782</v>
      </c>
      <c r="J3820" s="25" t="s">
        <v>39</v>
      </c>
      <c r="K3820" s="32">
        <v>162100</v>
      </c>
      <c r="L3820" s="26">
        <v>0</v>
      </c>
      <c r="M3820" s="27">
        <v>0</v>
      </c>
      <c r="N3820" s="22">
        <v>0</v>
      </c>
      <c r="O3820" s="22">
        <v>0</v>
      </c>
      <c r="P3820" s="1">
        <v>126397</v>
      </c>
      <c r="Q3820">
        <v>365</v>
      </c>
      <c r="R3820">
        <v>65</v>
      </c>
      <c r="S3820" t="s">
        <v>1811</v>
      </c>
      <c r="T3820" t="s">
        <v>1811</v>
      </c>
      <c r="U3820" t="s">
        <v>3125</v>
      </c>
      <c r="V3820" t="s">
        <v>1782</v>
      </c>
      <c r="W3820" t="s">
        <v>39</v>
      </c>
      <c r="X3820">
        <v>25411</v>
      </c>
      <c r="Y3820">
        <f>VLOOKUP(P3820,[1]Listado!$F$5:$N$6488,9,0)</f>
        <v>0</v>
      </c>
      <c r="Z3820">
        <f>VLOOKUP(P3820,[1]Listado!$F$5:$O$6488,10,0)</f>
        <v>0</v>
      </c>
    </row>
    <row r="3821" spans="2:26" ht="30" x14ac:dyDescent="0.25">
      <c r="B3821" s="24">
        <v>65</v>
      </c>
      <c r="C3821" s="19" t="s">
        <v>1811</v>
      </c>
      <c r="D3821" s="25">
        <v>365</v>
      </c>
      <c r="E3821" s="19" t="s">
        <v>1811</v>
      </c>
      <c r="F3821" s="25">
        <v>126351</v>
      </c>
      <c r="G3821" s="19" t="s">
        <v>3404</v>
      </c>
      <c r="H3821" s="25" t="s">
        <v>4631</v>
      </c>
      <c r="I3821" s="19" t="s">
        <v>1782</v>
      </c>
      <c r="J3821" s="25" t="s">
        <v>39</v>
      </c>
      <c r="K3821" s="32">
        <v>243869</v>
      </c>
      <c r="L3821" s="26">
        <v>0</v>
      </c>
      <c r="M3821" s="27">
        <v>0</v>
      </c>
      <c r="N3821" s="22">
        <v>0</v>
      </c>
      <c r="O3821" s="22">
        <v>0</v>
      </c>
      <c r="P3821" s="1">
        <v>126398</v>
      </c>
      <c r="Q3821">
        <v>365</v>
      </c>
      <c r="R3821">
        <v>65</v>
      </c>
      <c r="S3821" t="s">
        <v>1811</v>
      </c>
      <c r="T3821" t="s">
        <v>1811</v>
      </c>
      <c r="U3821" t="s">
        <v>3090</v>
      </c>
      <c r="V3821" t="s">
        <v>1782</v>
      </c>
      <c r="W3821" t="s">
        <v>39</v>
      </c>
      <c r="X3821">
        <v>41392</v>
      </c>
      <c r="Y3821">
        <f>VLOOKUP(P3821,[1]Listado!$F$5:$N$6488,9,0)</f>
        <v>0</v>
      </c>
      <c r="Z3821">
        <f>VLOOKUP(P3821,[1]Listado!$F$5:$O$6488,10,0)</f>
        <v>0</v>
      </c>
    </row>
    <row r="3822" spans="2:26" ht="30" x14ac:dyDescent="0.25">
      <c r="B3822" s="24">
        <v>65</v>
      </c>
      <c r="C3822" s="19" t="s">
        <v>1811</v>
      </c>
      <c r="D3822" s="25">
        <v>365</v>
      </c>
      <c r="E3822" s="19" t="s">
        <v>1811</v>
      </c>
      <c r="F3822" s="25">
        <v>126352</v>
      </c>
      <c r="G3822" s="19" t="s">
        <v>3384</v>
      </c>
      <c r="H3822" s="25" t="s">
        <v>4631</v>
      </c>
      <c r="I3822" s="19" t="s">
        <v>1782</v>
      </c>
      <c r="J3822" s="25" t="s">
        <v>39</v>
      </c>
      <c r="K3822" s="32">
        <v>295320</v>
      </c>
      <c r="L3822" s="26">
        <v>0</v>
      </c>
      <c r="M3822" s="27">
        <v>0</v>
      </c>
      <c r="N3822" s="22">
        <v>0</v>
      </c>
      <c r="O3822" s="22">
        <v>0</v>
      </c>
      <c r="P3822" s="1">
        <v>126399</v>
      </c>
      <c r="Q3822">
        <v>365</v>
      </c>
      <c r="R3822">
        <v>65</v>
      </c>
      <c r="S3822" t="s">
        <v>1811</v>
      </c>
      <c r="T3822" t="s">
        <v>1811</v>
      </c>
      <c r="U3822" t="s">
        <v>3609</v>
      </c>
      <c r="V3822" t="s">
        <v>1782</v>
      </c>
      <c r="W3822" t="s">
        <v>39</v>
      </c>
      <c r="X3822">
        <v>155839</v>
      </c>
      <c r="Y3822">
        <f>VLOOKUP(P3822,[1]Listado!$F$5:$N$6488,9,0)</f>
        <v>0</v>
      </c>
      <c r="Z3822">
        <f>VLOOKUP(P3822,[1]Listado!$F$5:$O$6488,10,0)</f>
        <v>0</v>
      </c>
    </row>
    <row r="3823" spans="2:26" ht="30" x14ac:dyDescent="0.25">
      <c r="B3823" s="24">
        <v>65</v>
      </c>
      <c r="C3823" s="19" t="s">
        <v>1811</v>
      </c>
      <c r="D3823" s="25">
        <v>365</v>
      </c>
      <c r="E3823" s="19" t="s">
        <v>1811</v>
      </c>
      <c r="F3823" s="25">
        <v>126353</v>
      </c>
      <c r="G3823" s="19" t="s">
        <v>3191</v>
      </c>
      <c r="H3823" s="25" t="s">
        <v>4631</v>
      </c>
      <c r="I3823" s="19" t="s">
        <v>1782</v>
      </c>
      <c r="J3823" s="25" t="s">
        <v>39</v>
      </c>
      <c r="K3823" s="32">
        <v>3890105</v>
      </c>
      <c r="L3823" s="26">
        <v>0</v>
      </c>
      <c r="M3823" s="27">
        <v>0</v>
      </c>
      <c r="N3823" s="22">
        <v>0</v>
      </c>
      <c r="O3823" s="22">
        <v>0</v>
      </c>
      <c r="P3823" s="1">
        <v>126400</v>
      </c>
      <c r="Q3823">
        <v>365</v>
      </c>
      <c r="R3823">
        <v>65</v>
      </c>
      <c r="S3823" t="s">
        <v>1811</v>
      </c>
      <c r="T3823" t="s">
        <v>1811</v>
      </c>
      <c r="U3823" t="s">
        <v>3193</v>
      </c>
      <c r="V3823" t="s">
        <v>1782</v>
      </c>
      <c r="W3823" t="s">
        <v>39</v>
      </c>
      <c r="X3823">
        <v>814957</v>
      </c>
      <c r="Y3823">
        <f>VLOOKUP(P3823,[1]Listado!$F$5:$N$6488,9,0)</f>
        <v>0</v>
      </c>
      <c r="Z3823">
        <f>VLOOKUP(P3823,[1]Listado!$F$5:$O$6488,10,0)</f>
        <v>0</v>
      </c>
    </row>
    <row r="3824" spans="2:26" ht="30" x14ac:dyDescent="0.25">
      <c r="B3824" s="24">
        <v>65</v>
      </c>
      <c r="C3824" s="19" t="s">
        <v>1811</v>
      </c>
      <c r="D3824" s="25">
        <v>365</v>
      </c>
      <c r="E3824" s="19" t="s">
        <v>1811</v>
      </c>
      <c r="F3824" s="25">
        <v>126354</v>
      </c>
      <c r="G3824" s="19" t="s">
        <v>3158</v>
      </c>
      <c r="H3824" s="25" t="s">
        <v>4631</v>
      </c>
      <c r="I3824" s="19" t="s">
        <v>1782</v>
      </c>
      <c r="J3824" s="25" t="s">
        <v>39</v>
      </c>
      <c r="K3824" s="32">
        <v>3590866</v>
      </c>
      <c r="L3824" s="26">
        <v>0</v>
      </c>
      <c r="M3824" s="27">
        <v>0</v>
      </c>
      <c r="N3824" s="22">
        <v>0</v>
      </c>
      <c r="O3824" s="22">
        <v>0</v>
      </c>
      <c r="P3824" s="1">
        <v>126401</v>
      </c>
      <c r="Q3824">
        <v>365</v>
      </c>
      <c r="R3824">
        <v>65</v>
      </c>
      <c r="S3824" t="s">
        <v>1811</v>
      </c>
      <c r="T3824" t="s">
        <v>1811</v>
      </c>
      <c r="U3824" t="s">
        <v>3595</v>
      </c>
      <c r="V3824" t="s">
        <v>1782</v>
      </c>
      <c r="W3824" t="s">
        <v>39</v>
      </c>
      <c r="X3824">
        <v>268465</v>
      </c>
      <c r="Y3824">
        <f>VLOOKUP(P3824,[1]Listado!$F$5:$N$6488,9,0)</f>
        <v>0</v>
      </c>
      <c r="Z3824">
        <f>VLOOKUP(P3824,[1]Listado!$F$5:$O$6488,10,0)</f>
        <v>0</v>
      </c>
    </row>
    <row r="3825" spans="2:26" ht="30" x14ac:dyDescent="0.25">
      <c r="B3825" s="24">
        <v>65</v>
      </c>
      <c r="C3825" s="19" t="s">
        <v>1811</v>
      </c>
      <c r="D3825" s="25">
        <v>365</v>
      </c>
      <c r="E3825" s="19" t="s">
        <v>1811</v>
      </c>
      <c r="F3825" s="25">
        <v>126355</v>
      </c>
      <c r="G3825" s="19" t="s">
        <v>3592</v>
      </c>
      <c r="H3825" s="25" t="s">
        <v>4631</v>
      </c>
      <c r="I3825" s="19" t="s">
        <v>1782</v>
      </c>
      <c r="J3825" s="25" t="s">
        <v>39</v>
      </c>
      <c r="K3825" s="32">
        <v>539928</v>
      </c>
      <c r="L3825" s="26">
        <v>0</v>
      </c>
      <c r="M3825" s="27">
        <v>0</v>
      </c>
      <c r="N3825" s="22">
        <v>0</v>
      </c>
      <c r="O3825" s="22">
        <v>0</v>
      </c>
      <c r="P3825" s="1">
        <v>126402</v>
      </c>
      <c r="Q3825">
        <v>365</v>
      </c>
      <c r="R3825">
        <v>65</v>
      </c>
      <c r="S3825" t="s">
        <v>1811</v>
      </c>
      <c r="T3825" t="s">
        <v>1811</v>
      </c>
      <c r="U3825" t="s">
        <v>3604</v>
      </c>
      <c r="V3825" t="s">
        <v>1782</v>
      </c>
      <c r="W3825" t="s">
        <v>39</v>
      </c>
      <c r="X3825">
        <v>82781</v>
      </c>
      <c r="Y3825">
        <f>VLOOKUP(P3825,[1]Listado!$F$5:$N$6488,9,0)</f>
        <v>0</v>
      </c>
      <c r="Z3825">
        <f>VLOOKUP(P3825,[1]Listado!$F$5:$O$6488,10,0)</f>
        <v>0</v>
      </c>
    </row>
    <row r="3826" spans="2:26" ht="30" x14ac:dyDescent="0.25">
      <c r="B3826" s="24">
        <v>65</v>
      </c>
      <c r="C3826" s="19" t="s">
        <v>1811</v>
      </c>
      <c r="D3826" s="25">
        <v>365</v>
      </c>
      <c r="E3826" s="19" t="s">
        <v>1811</v>
      </c>
      <c r="F3826" s="25">
        <v>126356</v>
      </c>
      <c r="G3826" s="19" t="s">
        <v>3110</v>
      </c>
      <c r="H3826" s="25" t="s">
        <v>4631</v>
      </c>
      <c r="I3826" s="19" t="s">
        <v>1782</v>
      </c>
      <c r="J3826" s="25" t="s">
        <v>39</v>
      </c>
      <c r="K3826" s="32">
        <v>114291</v>
      </c>
      <c r="L3826" s="26">
        <v>0</v>
      </c>
      <c r="M3826" s="27">
        <v>0</v>
      </c>
      <c r="N3826" s="22">
        <v>0</v>
      </c>
      <c r="O3826" s="22">
        <v>0</v>
      </c>
      <c r="P3826" s="1">
        <v>126403</v>
      </c>
      <c r="Q3826">
        <v>365</v>
      </c>
      <c r="R3826">
        <v>65</v>
      </c>
      <c r="S3826" t="s">
        <v>1811</v>
      </c>
      <c r="T3826" t="s">
        <v>1811</v>
      </c>
      <c r="U3826" t="s">
        <v>3607</v>
      </c>
      <c r="V3826" t="s">
        <v>1782</v>
      </c>
      <c r="W3826" t="s">
        <v>39</v>
      </c>
      <c r="X3826">
        <v>40819</v>
      </c>
      <c r="Y3826">
        <f>VLOOKUP(P3826,[1]Listado!$F$5:$N$6488,9,0)</f>
        <v>0</v>
      </c>
      <c r="Z3826">
        <f>VLOOKUP(P3826,[1]Listado!$F$5:$O$6488,10,0)</f>
        <v>0</v>
      </c>
    </row>
    <row r="3827" spans="2:26" ht="30" x14ac:dyDescent="0.25">
      <c r="B3827" s="24">
        <v>65</v>
      </c>
      <c r="C3827" s="19" t="s">
        <v>1811</v>
      </c>
      <c r="D3827" s="25">
        <v>365</v>
      </c>
      <c r="E3827" s="19" t="s">
        <v>1811</v>
      </c>
      <c r="F3827" s="25">
        <v>126357</v>
      </c>
      <c r="G3827" s="19" t="s">
        <v>3496</v>
      </c>
      <c r="H3827" s="25" t="s">
        <v>4631</v>
      </c>
      <c r="I3827" s="19" t="s">
        <v>1782</v>
      </c>
      <c r="J3827" s="25" t="s">
        <v>39</v>
      </c>
      <c r="K3827" s="32">
        <v>105760</v>
      </c>
      <c r="L3827" s="26">
        <v>0</v>
      </c>
      <c r="M3827" s="27">
        <v>0</v>
      </c>
      <c r="N3827" s="22">
        <v>0</v>
      </c>
      <c r="O3827" s="22">
        <v>0</v>
      </c>
      <c r="P3827" s="1">
        <v>126404</v>
      </c>
      <c r="Q3827">
        <v>365</v>
      </c>
      <c r="R3827">
        <v>65</v>
      </c>
      <c r="S3827" t="s">
        <v>1811</v>
      </c>
      <c r="T3827" t="s">
        <v>1811</v>
      </c>
      <c r="U3827" t="s">
        <v>3822</v>
      </c>
      <c r="V3827" t="s">
        <v>1782</v>
      </c>
      <c r="W3827" t="s">
        <v>39</v>
      </c>
      <c r="X3827">
        <v>287174</v>
      </c>
      <c r="Y3827">
        <f>VLOOKUP(P3827,[1]Listado!$F$5:$N$6488,9,0)</f>
        <v>0</v>
      </c>
      <c r="Z3827">
        <f>VLOOKUP(P3827,[1]Listado!$F$5:$O$6488,10,0)</f>
        <v>0</v>
      </c>
    </row>
    <row r="3828" spans="2:26" ht="30" x14ac:dyDescent="0.25">
      <c r="B3828" s="24">
        <v>65</v>
      </c>
      <c r="C3828" s="19" t="s">
        <v>1811</v>
      </c>
      <c r="D3828" s="25">
        <v>365</v>
      </c>
      <c r="E3828" s="19" t="s">
        <v>1811</v>
      </c>
      <c r="F3828" s="25">
        <v>126358</v>
      </c>
      <c r="G3828" s="19" t="s">
        <v>3169</v>
      </c>
      <c r="H3828" s="25" t="s">
        <v>4631</v>
      </c>
      <c r="I3828" s="19" t="s">
        <v>1782</v>
      </c>
      <c r="J3828" s="25" t="s">
        <v>39</v>
      </c>
      <c r="K3828" s="32">
        <v>43366</v>
      </c>
      <c r="L3828" s="26">
        <v>0</v>
      </c>
      <c r="M3828" s="27">
        <v>0</v>
      </c>
      <c r="N3828" s="22">
        <v>0</v>
      </c>
      <c r="O3828" s="22">
        <v>0</v>
      </c>
      <c r="P3828" s="1">
        <v>126405</v>
      </c>
      <c r="Q3828">
        <v>365</v>
      </c>
      <c r="R3828">
        <v>65</v>
      </c>
      <c r="S3828" t="s">
        <v>1811</v>
      </c>
      <c r="T3828" t="s">
        <v>1811</v>
      </c>
      <c r="U3828" t="s">
        <v>3729</v>
      </c>
      <c r="V3828" t="s">
        <v>1782</v>
      </c>
      <c r="W3828" t="s">
        <v>39</v>
      </c>
      <c r="X3828">
        <v>84207</v>
      </c>
      <c r="Y3828">
        <f>VLOOKUP(P3828,[1]Listado!$F$5:$N$6488,9,0)</f>
        <v>0</v>
      </c>
      <c r="Z3828">
        <f>VLOOKUP(P3828,[1]Listado!$F$5:$O$6488,10,0)</f>
        <v>0</v>
      </c>
    </row>
    <row r="3829" spans="2:26" ht="30" x14ac:dyDescent="0.25">
      <c r="B3829" s="24">
        <v>65</v>
      </c>
      <c r="C3829" s="19" t="s">
        <v>1811</v>
      </c>
      <c r="D3829" s="25">
        <v>365</v>
      </c>
      <c r="E3829" s="19" t="s">
        <v>1811</v>
      </c>
      <c r="F3829" s="25">
        <v>126359</v>
      </c>
      <c r="G3829" s="19" t="s">
        <v>3173</v>
      </c>
      <c r="H3829" s="25" t="s">
        <v>4631</v>
      </c>
      <c r="I3829" s="19" t="s">
        <v>1782</v>
      </c>
      <c r="J3829" s="25" t="s">
        <v>39</v>
      </c>
      <c r="K3829" s="32">
        <v>43366</v>
      </c>
      <c r="L3829" s="26">
        <v>0</v>
      </c>
      <c r="M3829" s="27">
        <v>0</v>
      </c>
      <c r="N3829" s="22">
        <v>0</v>
      </c>
      <c r="O3829" s="22">
        <v>0</v>
      </c>
      <c r="P3829" s="1">
        <v>126406</v>
      </c>
      <c r="Q3829">
        <v>365</v>
      </c>
      <c r="R3829">
        <v>65</v>
      </c>
      <c r="S3829" t="s">
        <v>1811</v>
      </c>
      <c r="T3829" t="s">
        <v>1811</v>
      </c>
      <c r="U3829" t="s">
        <v>3753</v>
      </c>
      <c r="V3829" t="s">
        <v>1782</v>
      </c>
      <c r="W3829" t="s">
        <v>39</v>
      </c>
      <c r="X3829">
        <v>62430</v>
      </c>
      <c r="Y3829">
        <f>VLOOKUP(P3829,[1]Listado!$F$5:$N$6488,9,0)</f>
        <v>0</v>
      </c>
      <c r="Z3829">
        <f>VLOOKUP(P3829,[1]Listado!$F$5:$O$6488,10,0)</f>
        <v>0</v>
      </c>
    </row>
    <row r="3830" spans="2:26" ht="30" x14ac:dyDescent="0.25">
      <c r="B3830" s="24">
        <v>65</v>
      </c>
      <c r="C3830" s="19" t="s">
        <v>1811</v>
      </c>
      <c r="D3830" s="25">
        <v>365</v>
      </c>
      <c r="E3830" s="19" t="s">
        <v>1811</v>
      </c>
      <c r="F3830" s="25">
        <v>126360</v>
      </c>
      <c r="G3830" s="19" t="s">
        <v>3242</v>
      </c>
      <c r="H3830" s="25" t="s">
        <v>4631</v>
      </c>
      <c r="I3830" s="19" t="s">
        <v>1782</v>
      </c>
      <c r="J3830" s="25" t="s">
        <v>39</v>
      </c>
      <c r="K3830" s="32">
        <v>57063</v>
      </c>
      <c r="L3830" s="26">
        <v>0</v>
      </c>
      <c r="M3830" s="27">
        <v>0</v>
      </c>
      <c r="N3830" s="22">
        <v>0</v>
      </c>
      <c r="O3830" s="22">
        <v>0</v>
      </c>
      <c r="P3830" s="1">
        <v>126407</v>
      </c>
      <c r="Q3830">
        <v>365</v>
      </c>
      <c r="R3830">
        <v>65</v>
      </c>
      <c r="S3830" t="s">
        <v>1811</v>
      </c>
      <c r="T3830" t="s">
        <v>1811</v>
      </c>
      <c r="U3830" t="s">
        <v>3711</v>
      </c>
      <c r="V3830" t="s">
        <v>1782</v>
      </c>
      <c r="W3830" t="s">
        <v>39</v>
      </c>
      <c r="X3830">
        <v>63945</v>
      </c>
      <c r="Y3830">
        <f>VLOOKUP(P3830,[1]Listado!$F$5:$N$6488,9,0)</f>
        <v>0</v>
      </c>
      <c r="Z3830">
        <f>VLOOKUP(P3830,[1]Listado!$F$5:$O$6488,10,0)</f>
        <v>0</v>
      </c>
    </row>
    <row r="3831" spans="2:26" ht="45" x14ac:dyDescent="0.25">
      <c r="B3831" s="24">
        <v>65</v>
      </c>
      <c r="C3831" s="19" t="s">
        <v>1811</v>
      </c>
      <c r="D3831" s="25">
        <v>365</v>
      </c>
      <c r="E3831" s="19" t="s">
        <v>1811</v>
      </c>
      <c r="F3831" s="25">
        <v>126361</v>
      </c>
      <c r="G3831" s="19" t="s">
        <v>3397</v>
      </c>
      <c r="H3831" s="25" t="s">
        <v>4631</v>
      </c>
      <c r="I3831" s="19" t="s">
        <v>1782</v>
      </c>
      <c r="J3831" s="25" t="s">
        <v>39</v>
      </c>
      <c r="K3831" s="32">
        <v>77064</v>
      </c>
      <c r="L3831" s="26">
        <v>0</v>
      </c>
      <c r="M3831" s="27">
        <v>0</v>
      </c>
      <c r="N3831" s="22">
        <v>0</v>
      </c>
      <c r="O3831" s="22">
        <v>0</v>
      </c>
      <c r="P3831" s="1">
        <v>126408</v>
      </c>
      <c r="Q3831">
        <v>365</v>
      </c>
      <c r="R3831">
        <v>65</v>
      </c>
      <c r="S3831" t="s">
        <v>1811</v>
      </c>
      <c r="T3831" t="s">
        <v>1811</v>
      </c>
      <c r="U3831" t="s">
        <v>3013</v>
      </c>
      <c r="V3831" t="s">
        <v>1782</v>
      </c>
      <c r="W3831" t="s">
        <v>39</v>
      </c>
      <c r="X3831">
        <v>157285</v>
      </c>
      <c r="Y3831">
        <f>VLOOKUP(P3831,[1]Listado!$F$5:$N$6488,9,0)</f>
        <v>0</v>
      </c>
      <c r="Z3831">
        <f>VLOOKUP(P3831,[1]Listado!$F$5:$O$6488,10,0)</f>
        <v>0</v>
      </c>
    </row>
    <row r="3832" spans="2:26" ht="45" x14ac:dyDescent="0.25">
      <c r="B3832" s="24">
        <v>65</v>
      </c>
      <c r="C3832" s="19" t="s">
        <v>1811</v>
      </c>
      <c r="D3832" s="25">
        <v>365</v>
      </c>
      <c r="E3832" s="19" t="s">
        <v>1811</v>
      </c>
      <c r="F3832" s="25">
        <v>126362</v>
      </c>
      <c r="G3832" s="19" t="s">
        <v>3259</v>
      </c>
      <c r="H3832" s="25" t="s">
        <v>4631</v>
      </c>
      <c r="I3832" s="19" t="s">
        <v>1782</v>
      </c>
      <c r="J3832" s="25" t="s">
        <v>39</v>
      </c>
      <c r="K3832" s="32">
        <v>39202</v>
      </c>
      <c r="L3832" s="26">
        <v>0</v>
      </c>
      <c r="M3832" s="27">
        <v>0</v>
      </c>
      <c r="N3832" s="22">
        <v>0</v>
      </c>
      <c r="O3832" s="22">
        <v>0</v>
      </c>
      <c r="P3832" s="1">
        <v>126409</v>
      </c>
      <c r="Q3832">
        <v>365</v>
      </c>
      <c r="R3832">
        <v>65</v>
      </c>
      <c r="S3832" t="s">
        <v>1811</v>
      </c>
      <c r="T3832" t="s">
        <v>1811</v>
      </c>
      <c r="U3832" t="s">
        <v>3127</v>
      </c>
      <c r="V3832" t="s">
        <v>1782</v>
      </c>
      <c r="W3832" t="s">
        <v>39</v>
      </c>
      <c r="X3832">
        <v>263514</v>
      </c>
      <c r="Y3832">
        <f>VLOOKUP(P3832,[1]Listado!$F$5:$N$6488,9,0)</f>
        <v>0</v>
      </c>
      <c r="Z3832">
        <f>VLOOKUP(P3832,[1]Listado!$F$5:$O$6488,10,0)</f>
        <v>0</v>
      </c>
    </row>
    <row r="3833" spans="2:26" ht="45" x14ac:dyDescent="0.25">
      <c r="B3833" s="24">
        <v>65</v>
      </c>
      <c r="C3833" s="19" t="s">
        <v>1811</v>
      </c>
      <c r="D3833" s="25">
        <v>365</v>
      </c>
      <c r="E3833" s="19" t="s">
        <v>1811</v>
      </c>
      <c r="F3833" s="25">
        <v>126363</v>
      </c>
      <c r="G3833" s="19" t="s">
        <v>3606</v>
      </c>
      <c r="H3833" s="25" t="s">
        <v>4631</v>
      </c>
      <c r="I3833" s="19" t="s">
        <v>1782</v>
      </c>
      <c r="J3833" s="25" t="s">
        <v>39</v>
      </c>
      <c r="K3833" s="32">
        <v>159724</v>
      </c>
      <c r="L3833" s="26">
        <v>0</v>
      </c>
      <c r="M3833" s="27">
        <v>0</v>
      </c>
      <c r="N3833" s="22">
        <v>0</v>
      </c>
      <c r="O3833" s="22">
        <v>0</v>
      </c>
      <c r="P3833" s="1">
        <v>126410</v>
      </c>
      <c r="Q3833">
        <v>365</v>
      </c>
      <c r="R3833">
        <v>65</v>
      </c>
      <c r="S3833" t="s">
        <v>1811</v>
      </c>
      <c r="T3833" t="s">
        <v>1811</v>
      </c>
      <c r="U3833" t="s">
        <v>3026</v>
      </c>
      <c r="V3833" t="s">
        <v>1782</v>
      </c>
      <c r="W3833" t="s">
        <v>39</v>
      </c>
      <c r="X3833">
        <v>336193</v>
      </c>
      <c r="Y3833">
        <f>VLOOKUP(P3833,[1]Listado!$F$5:$N$6488,9,0)</f>
        <v>0</v>
      </c>
      <c r="Z3833">
        <f>VLOOKUP(P3833,[1]Listado!$F$5:$O$6488,10,0)</f>
        <v>0</v>
      </c>
    </row>
    <row r="3834" spans="2:26" ht="30" x14ac:dyDescent="0.25">
      <c r="B3834" s="24">
        <v>65</v>
      </c>
      <c r="C3834" s="19" t="s">
        <v>1811</v>
      </c>
      <c r="D3834" s="25">
        <v>365</v>
      </c>
      <c r="E3834" s="19" t="s">
        <v>1811</v>
      </c>
      <c r="F3834" s="25">
        <v>126364</v>
      </c>
      <c r="G3834" s="19" t="s">
        <v>3728</v>
      </c>
      <c r="H3834" s="25" t="s">
        <v>4631</v>
      </c>
      <c r="I3834" s="19" t="s">
        <v>1782</v>
      </c>
      <c r="J3834" s="25" t="s">
        <v>39</v>
      </c>
      <c r="K3834" s="32">
        <v>240145</v>
      </c>
      <c r="L3834" s="26">
        <v>0</v>
      </c>
      <c r="M3834" s="27">
        <v>0</v>
      </c>
      <c r="N3834" s="22">
        <v>0</v>
      </c>
      <c r="O3834" s="22">
        <v>0</v>
      </c>
      <c r="P3834" s="1">
        <v>126411</v>
      </c>
      <c r="Q3834">
        <v>365</v>
      </c>
      <c r="R3834">
        <v>65</v>
      </c>
      <c r="S3834" t="s">
        <v>1811</v>
      </c>
      <c r="T3834" t="s">
        <v>1811</v>
      </c>
      <c r="U3834" t="s">
        <v>3818</v>
      </c>
      <c r="V3834" t="s">
        <v>1782</v>
      </c>
      <c r="W3834" t="s">
        <v>39</v>
      </c>
      <c r="X3834">
        <v>29055</v>
      </c>
      <c r="Y3834">
        <f>VLOOKUP(P3834,[1]Listado!$F$5:$N$6488,9,0)</f>
        <v>0</v>
      </c>
      <c r="Z3834">
        <f>VLOOKUP(P3834,[1]Listado!$F$5:$O$6488,10,0)</f>
        <v>0</v>
      </c>
    </row>
    <row r="3835" spans="2:26" ht="30" x14ac:dyDescent="0.25">
      <c r="B3835" s="24">
        <v>65</v>
      </c>
      <c r="C3835" s="19" t="s">
        <v>1811</v>
      </c>
      <c r="D3835" s="25">
        <v>365</v>
      </c>
      <c r="E3835" s="19" t="s">
        <v>1811</v>
      </c>
      <c r="F3835" s="25">
        <v>126365</v>
      </c>
      <c r="G3835" s="19" t="s">
        <v>3140</v>
      </c>
      <c r="H3835" s="25" t="s">
        <v>4631</v>
      </c>
      <c r="I3835" s="19" t="s">
        <v>1782</v>
      </c>
      <c r="J3835" s="25" t="s">
        <v>39</v>
      </c>
      <c r="K3835" s="32">
        <v>4620608</v>
      </c>
      <c r="L3835" s="26">
        <v>0</v>
      </c>
      <c r="M3835" s="27">
        <v>0</v>
      </c>
      <c r="N3835" s="22">
        <v>0</v>
      </c>
      <c r="O3835" s="22">
        <v>0</v>
      </c>
      <c r="P3835" s="1">
        <v>126412</v>
      </c>
      <c r="Q3835">
        <v>365</v>
      </c>
      <c r="R3835">
        <v>65</v>
      </c>
      <c r="S3835" t="s">
        <v>1811</v>
      </c>
      <c r="T3835" t="s">
        <v>1811</v>
      </c>
      <c r="U3835" t="s">
        <v>3168</v>
      </c>
      <c r="V3835" t="s">
        <v>1782</v>
      </c>
      <c r="W3835" t="s">
        <v>39</v>
      </c>
      <c r="X3835">
        <v>212662</v>
      </c>
      <c r="Y3835">
        <f>VLOOKUP(P3835,[1]Listado!$F$5:$N$6488,9,0)</f>
        <v>0</v>
      </c>
      <c r="Z3835">
        <f>VLOOKUP(P3835,[1]Listado!$F$5:$O$6488,10,0)</f>
        <v>0</v>
      </c>
    </row>
    <row r="3836" spans="2:26" ht="30" x14ac:dyDescent="0.25">
      <c r="B3836" s="24">
        <v>65</v>
      </c>
      <c r="C3836" s="19" t="s">
        <v>1811</v>
      </c>
      <c r="D3836" s="25">
        <v>365</v>
      </c>
      <c r="E3836" s="19" t="s">
        <v>1811</v>
      </c>
      <c r="F3836" s="25">
        <v>126366</v>
      </c>
      <c r="G3836" s="19" t="s">
        <v>3092</v>
      </c>
      <c r="H3836" s="25" t="s">
        <v>4631</v>
      </c>
      <c r="I3836" s="19" t="s">
        <v>1782</v>
      </c>
      <c r="J3836" s="25" t="s">
        <v>39</v>
      </c>
      <c r="K3836" s="32">
        <v>113528</v>
      </c>
      <c r="L3836" s="26">
        <v>0</v>
      </c>
      <c r="M3836" s="27">
        <v>0</v>
      </c>
      <c r="N3836" s="22">
        <v>0</v>
      </c>
      <c r="O3836" s="22">
        <v>0</v>
      </c>
      <c r="P3836" s="1">
        <v>126413</v>
      </c>
      <c r="Q3836">
        <v>365</v>
      </c>
      <c r="R3836">
        <v>65</v>
      </c>
      <c r="S3836" t="s">
        <v>1811</v>
      </c>
      <c r="T3836" t="s">
        <v>1811</v>
      </c>
      <c r="U3836" t="s">
        <v>3337</v>
      </c>
      <c r="V3836" t="s">
        <v>1782</v>
      </c>
      <c r="W3836" t="s">
        <v>39</v>
      </c>
      <c r="X3836">
        <v>24123</v>
      </c>
      <c r="Y3836">
        <f>VLOOKUP(P3836,[1]Listado!$F$5:$N$6488,9,0)</f>
        <v>0</v>
      </c>
      <c r="Z3836">
        <f>VLOOKUP(P3836,[1]Listado!$F$5:$O$6488,10,0)</f>
        <v>0</v>
      </c>
    </row>
    <row r="3837" spans="2:26" ht="30" x14ac:dyDescent="0.25">
      <c r="B3837" s="24">
        <v>65</v>
      </c>
      <c r="C3837" s="19" t="s">
        <v>1811</v>
      </c>
      <c r="D3837" s="25">
        <v>365</v>
      </c>
      <c r="E3837" s="19" t="s">
        <v>1811</v>
      </c>
      <c r="F3837" s="25">
        <v>126367</v>
      </c>
      <c r="G3837" s="19" t="s">
        <v>3040</v>
      </c>
      <c r="H3837" s="25" t="s">
        <v>4631</v>
      </c>
      <c r="I3837" s="19" t="s">
        <v>1782</v>
      </c>
      <c r="J3837" s="25" t="s">
        <v>39</v>
      </c>
      <c r="K3837" s="32">
        <v>234773</v>
      </c>
      <c r="L3837" s="26">
        <v>0</v>
      </c>
      <c r="M3837" s="27">
        <v>0</v>
      </c>
      <c r="N3837" s="22">
        <v>0</v>
      </c>
      <c r="O3837" s="22">
        <v>0</v>
      </c>
      <c r="P3837" s="1">
        <v>126414</v>
      </c>
      <c r="Q3837">
        <v>365</v>
      </c>
      <c r="R3837">
        <v>65</v>
      </c>
      <c r="S3837" t="s">
        <v>1811</v>
      </c>
      <c r="T3837" t="s">
        <v>1811</v>
      </c>
      <c r="U3837" t="s">
        <v>3471</v>
      </c>
      <c r="V3837" t="s">
        <v>1782</v>
      </c>
      <c r="W3837" t="s">
        <v>39</v>
      </c>
      <c r="X3837">
        <v>196874</v>
      </c>
      <c r="Y3837">
        <f>VLOOKUP(P3837,[1]Listado!$F$5:$N$6488,9,0)</f>
        <v>0</v>
      </c>
      <c r="Z3837">
        <f>VLOOKUP(P3837,[1]Listado!$F$5:$O$6488,10,0)</f>
        <v>0</v>
      </c>
    </row>
    <row r="3838" spans="2:26" ht="30" x14ac:dyDescent="0.25">
      <c r="B3838" s="24">
        <v>65</v>
      </c>
      <c r="C3838" s="19" t="s">
        <v>1811</v>
      </c>
      <c r="D3838" s="25">
        <v>365</v>
      </c>
      <c r="E3838" s="19" t="s">
        <v>1811</v>
      </c>
      <c r="F3838" s="25">
        <v>126368</v>
      </c>
      <c r="G3838" s="19" t="s">
        <v>3161</v>
      </c>
      <c r="H3838" s="25" t="s">
        <v>4631</v>
      </c>
      <c r="I3838" s="19" t="s">
        <v>1782</v>
      </c>
      <c r="J3838" s="25" t="s">
        <v>39</v>
      </c>
      <c r="K3838" s="32">
        <v>305924</v>
      </c>
      <c r="L3838" s="26">
        <v>0</v>
      </c>
      <c r="M3838" s="27">
        <v>0</v>
      </c>
      <c r="N3838" s="22">
        <v>0</v>
      </c>
      <c r="O3838" s="22">
        <v>0</v>
      </c>
      <c r="P3838" s="1">
        <v>126415</v>
      </c>
      <c r="Q3838">
        <v>365</v>
      </c>
      <c r="R3838">
        <v>65</v>
      </c>
      <c r="S3838" t="s">
        <v>1811</v>
      </c>
      <c r="T3838" t="s">
        <v>1811</v>
      </c>
      <c r="U3838" t="s">
        <v>2986</v>
      </c>
      <c r="V3838" t="s">
        <v>1782</v>
      </c>
      <c r="W3838" t="s">
        <v>39</v>
      </c>
      <c r="X3838">
        <v>230596</v>
      </c>
      <c r="Y3838">
        <f>VLOOKUP(P3838,[1]Listado!$F$5:$N$6488,9,0)</f>
        <v>0</v>
      </c>
      <c r="Z3838">
        <f>VLOOKUP(P3838,[1]Listado!$F$5:$O$6488,10,0)</f>
        <v>0</v>
      </c>
    </row>
    <row r="3839" spans="2:26" ht="30" x14ac:dyDescent="0.25">
      <c r="B3839" s="24">
        <v>65</v>
      </c>
      <c r="C3839" s="19" t="s">
        <v>1811</v>
      </c>
      <c r="D3839" s="25">
        <v>365</v>
      </c>
      <c r="E3839" s="19" t="s">
        <v>1811</v>
      </c>
      <c r="F3839" s="25">
        <v>126369</v>
      </c>
      <c r="G3839" s="19" t="s">
        <v>3478</v>
      </c>
      <c r="H3839" s="25" t="s">
        <v>4631</v>
      </c>
      <c r="I3839" s="19" t="s">
        <v>1782</v>
      </c>
      <c r="J3839" s="25" t="s">
        <v>39</v>
      </c>
      <c r="K3839" s="32">
        <v>897331</v>
      </c>
      <c r="L3839" s="26">
        <v>0</v>
      </c>
      <c r="M3839" s="27">
        <v>0</v>
      </c>
      <c r="N3839" s="22">
        <v>0</v>
      </c>
      <c r="O3839" s="22">
        <v>0</v>
      </c>
      <c r="P3839" s="1">
        <v>126416</v>
      </c>
      <c r="Q3839">
        <v>365</v>
      </c>
      <c r="R3839">
        <v>65</v>
      </c>
      <c r="S3839" t="s">
        <v>1811</v>
      </c>
      <c r="T3839" t="s">
        <v>1811</v>
      </c>
      <c r="U3839" t="s">
        <v>3794</v>
      </c>
      <c r="V3839" t="s">
        <v>1782</v>
      </c>
      <c r="W3839" t="s">
        <v>39</v>
      </c>
      <c r="X3839">
        <v>53242</v>
      </c>
      <c r="Y3839">
        <f>VLOOKUP(P3839,[1]Listado!$F$5:$N$6488,9,0)</f>
        <v>0</v>
      </c>
      <c r="Z3839">
        <f>VLOOKUP(P3839,[1]Listado!$F$5:$O$6488,10,0)</f>
        <v>0</v>
      </c>
    </row>
    <row r="3840" spans="2:26" ht="30" x14ac:dyDescent="0.25">
      <c r="B3840" s="24">
        <v>65</v>
      </c>
      <c r="C3840" s="19" t="s">
        <v>1811</v>
      </c>
      <c r="D3840" s="25">
        <v>365</v>
      </c>
      <c r="E3840" s="19" t="s">
        <v>1811</v>
      </c>
      <c r="F3840" s="25">
        <v>126370</v>
      </c>
      <c r="G3840" s="19" t="s">
        <v>3041</v>
      </c>
      <c r="H3840" s="25" t="s">
        <v>4631</v>
      </c>
      <c r="I3840" s="19" t="s">
        <v>1782</v>
      </c>
      <c r="J3840" s="25" t="s">
        <v>39</v>
      </c>
      <c r="K3840" s="32">
        <v>248222</v>
      </c>
      <c r="L3840" s="26">
        <v>0</v>
      </c>
      <c r="M3840" s="27">
        <v>0</v>
      </c>
      <c r="N3840" s="22">
        <v>0</v>
      </c>
      <c r="O3840" s="22">
        <v>0</v>
      </c>
      <c r="P3840" s="1">
        <v>126417</v>
      </c>
      <c r="Q3840">
        <v>365</v>
      </c>
      <c r="R3840">
        <v>65</v>
      </c>
      <c r="S3840" t="s">
        <v>1811</v>
      </c>
      <c r="T3840" t="s">
        <v>1811</v>
      </c>
      <c r="U3840" t="s">
        <v>3151</v>
      </c>
      <c r="V3840" t="s">
        <v>1782</v>
      </c>
      <c r="W3840" t="s">
        <v>39</v>
      </c>
      <c r="X3840">
        <v>101564</v>
      </c>
      <c r="Y3840">
        <f>VLOOKUP(P3840,[1]Listado!$F$5:$N$6488,9,0)</f>
        <v>0</v>
      </c>
      <c r="Z3840">
        <f>VLOOKUP(P3840,[1]Listado!$F$5:$O$6488,10,0)</f>
        <v>0</v>
      </c>
    </row>
    <row r="3841" spans="2:26" ht="30" x14ac:dyDescent="0.25">
      <c r="B3841" s="24">
        <v>65</v>
      </c>
      <c r="C3841" s="19" t="s">
        <v>1811</v>
      </c>
      <c r="D3841" s="25">
        <v>365</v>
      </c>
      <c r="E3841" s="19" t="s">
        <v>1811</v>
      </c>
      <c r="F3841" s="25">
        <v>126371</v>
      </c>
      <c r="G3841" s="19" t="s">
        <v>3165</v>
      </c>
      <c r="H3841" s="25" t="s">
        <v>4631</v>
      </c>
      <c r="I3841" s="19" t="s">
        <v>1782</v>
      </c>
      <c r="J3841" s="25" t="s">
        <v>39</v>
      </c>
      <c r="K3841" s="32">
        <v>782578</v>
      </c>
      <c r="L3841" s="26">
        <v>0</v>
      </c>
      <c r="M3841" s="27">
        <v>0</v>
      </c>
      <c r="N3841" s="22">
        <v>0</v>
      </c>
      <c r="O3841" s="22">
        <v>0</v>
      </c>
      <c r="P3841" s="1">
        <v>126418</v>
      </c>
      <c r="Q3841">
        <v>365</v>
      </c>
      <c r="R3841">
        <v>65</v>
      </c>
      <c r="S3841" t="s">
        <v>1811</v>
      </c>
      <c r="T3841" t="s">
        <v>1811</v>
      </c>
      <c r="U3841" t="s">
        <v>3680</v>
      </c>
      <c r="V3841" t="s">
        <v>1782</v>
      </c>
      <c r="W3841" t="s">
        <v>39</v>
      </c>
      <c r="X3841">
        <v>116032</v>
      </c>
      <c r="Y3841">
        <f>VLOOKUP(P3841,[1]Listado!$F$5:$N$6488,9,0)</f>
        <v>0</v>
      </c>
      <c r="Z3841">
        <f>VLOOKUP(P3841,[1]Listado!$F$5:$O$6488,10,0)</f>
        <v>0</v>
      </c>
    </row>
    <row r="3842" spans="2:26" ht="30" x14ac:dyDescent="0.25">
      <c r="B3842" s="24">
        <v>65</v>
      </c>
      <c r="C3842" s="19" t="s">
        <v>1811</v>
      </c>
      <c r="D3842" s="25">
        <v>365</v>
      </c>
      <c r="E3842" s="19" t="s">
        <v>1811</v>
      </c>
      <c r="F3842" s="25">
        <v>126372</v>
      </c>
      <c r="G3842" s="19" t="s">
        <v>3102</v>
      </c>
      <c r="H3842" s="25" t="s">
        <v>4631</v>
      </c>
      <c r="I3842" s="19" t="s">
        <v>1782</v>
      </c>
      <c r="J3842" s="25" t="s">
        <v>39</v>
      </c>
      <c r="K3842" s="32">
        <v>1059318</v>
      </c>
      <c r="L3842" s="26">
        <v>0</v>
      </c>
      <c r="M3842" s="27">
        <v>0</v>
      </c>
      <c r="N3842" s="22">
        <v>0</v>
      </c>
      <c r="O3842" s="22">
        <v>0</v>
      </c>
      <c r="P3842" s="1">
        <v>126419</v>
      </c>
      <c r="Q3842">
        <v>365</v>
      </c>
      <c r="R3842">
        <v>65</v>
      </c>
      <c r="S3842" t="s">
        <v>1811</v>
      </c>
      <c r="T3842" t="s">
        <v>1811</v>
      </c>
      <c r="U3842" t="s">
        <v>3339</v>
      </c>
      <c r="V3842" t="s">
        <v>1782</v>
      </c>
      <c r="W3842" t="s">
        <v>39</v>
      </c>
      <c r="X3842">
        <v>237689</v>
      </c>
      <c r="Y3842">
        <f>VLOOKUP(P3842,[1]Listado!$F$5:$N$6488,9,0)</f>
        <v>0</v>
      </c>
      <c r="Z3842">
        <f>VLOOKUP(P3842,[1]Listado!$F$5:$O$6488,10,0)</f>
        <v>0</v>
      </c>
    </row>
    <row r="3843" spans="2:26" ht="30" x14ac:dyDescent="0.25">
      <c r="B3843" s="24">
        <v>65</v>
      </c>
      <c r="C3843" s="19" t="s">
        <v>1811</v>
      </c>
      <c r="D3843" s="25">
        <v>365</v>
      </c>
      <c r="E3843" s="19" t="s">
        <v>1811</v>
      </c>
      <c r="F3843" s="25">
        <v>126373</v>
      </c>
      <c r="G3843" s="19" t="s">
        <v>3042</v>
      </c>
      <c r="H3843" s="25" t="s">
        <v>4631</v>
      </c>
      <c r="I3843" s="19" t="s">
        <v>1782</v>
      </c>
      <c r="J3843" s="25" t="s">
        <v>39</v>
      </c>
      <c r="K3843" s="32">
        <v>469546</v>
      </c>
      <c r="L3843" s="26">
        <v>0</v>
      </c>
      <c r="M3843" s="27">
        <v>0</v>
      </c>
      <c r="N3843" s="22">
        <v>0</v>
      </c>
      <c r="O3843" s="22">
        <v>0</v>
      </c>
      <c r="P3843" s="1">
        <v>126420</v>
      </c>
      <c r="Q3843">
        <v>365</v>
      </c>
      <c r="R3843">
        <v>65</v>
      </c>
      <c r="S3843" t="s">
        <v>1811</v>
      </c>
      <c r="T3843" t="s">
        <v>1811</v>
      </c>
      <c r="U3843" t="s">
        <v>3359</v>
      </c>
      <c r="V3843" t="s">
        <v>1782</v>
      </c>
      <c r="W3843" t="s">
        <v>39</v>
      </c>
      <c r="X3843">
        <v>45067</v>
      </c>
      <c r="Y3843">
        <f>VLOOKUP(P3843,[1]Listado!$F$5:$N$6488,9,0)</f>
        <v>0</v>
      </c>
      <c r="Z3843">
        <f>VLOOKUP(P3843,[1]Listado!$F$5:$O$6488,10,0)</f>
        <v>0</v>
      </c>
    </row>
    <row r="3844" spans="2:26" ht="30" x14ac:dyDescent="0.25">
      <c r="B3844" s="24">
        <v>65</v>
      </c>
      <c r="C3844" s="19" t="s">
        <v>1811</v>
      </c>
      <c r="D3844" s="25">
        <v>365</v>
      </c>
      <c r="E3844" s="19" t="s">
        <v>1811</v>
      </c>
      <c r="F3844" s="25">
        <v>126374</v>
      </c>
      <c r="G3844" s="19" t="s">
        <v>2959</v>
      </c>
      <c r="H3844" s="25" t="s">
        <v>4631</v>
      </c>
      <c r="I3844" s="19" t="s">
        <v>1782</v>
      </c>
      <c r="J3844" s="25" t="s">
        <v>39</v>
      </c>
      <c r="K3844" s="32">
        <v>40499</v>
      </c>
      <c r="L3844" s="26">
        <v>0</v>
      </c>
      <c r="M3844" s="27">
        <v>0</v>
      </c>
      <c r="N3844" s="22">
        <v>0</v>
      </c>
      <c r="O3844" s="22">
        <v>0</v>
      </c>
      <c r="P3844" s="1">
        <v>126511</v>
      </c>
      <c r="Q3844">
        <v>364</v>
      </c>
      <c r="R3844">
        <v>64</v>
      </c>
      <c r="S3844" t="s">
        <v>1799</v>
      </c>
      <c r="T3844" t="s">
        <v>1799</v>
      </c>
      <c r="U3844" t="s">
        <v>3856</v>
      </c>
      <c r="V3844" t="s">
        <v>1782</v>
      </c>
      <c r="W3844" t="s">
        <v>39</v>
      </c>
      <c r="X3844">
        <v>14249516059</v>
      </c>
      <c r="Y3844">
        <f>VLOOKUP(P3844,[1]Listado!$F$5:$N$6488,9,0)</f>
        <v>0</v>
      </c>
      <c r="Z3844">
        <f>VLOOKUP(P3844,[1]Listado!$F$5:$O$6488,10,0)</f>
        <v>0</v>
      </c>
    </row>
    <row r="3845" spans="2:26" ht="30" x14ac:dyDescent="0.25">
      <c r="B3845" s="24">
        <v>65</v>
      </c>
      <c r="C3845" s="19" t="s">
        <v>1811</v>
      </c>
      <c r="D3845" s="25">
        <v>365</v>
      </c>
      <c r="E3845" s="19" t="s">
        <v>1811</v>
      </c>
      <c r="F3845" s="25">
        <v>126375</v>
      </c>
      <c r="G3845" s="19" t="s">
        <v>3223</v>
      </c>
      <c r="H3845" s="25" t="s">
        <v>4631</v>
      </c>
      <c r="I3845" s="19" t="s">
        <v>1782</v>
      </c>
      <c r="J3845" s="25" t="s">
        <v>39</v>
      </c>
      <c r="K3845" s="32">
        <v>49171</v>
      </c>
      <c r="L3845" s="26">
        <v>0</v>
      </c>
      <c r="M3845" s="27">
        <v>0</v>
      </c>
      <c r="N3845" s="22">
        <v>0</v>
      </c>
      <c r="O3845" s="22">
        <v>0</v>
      </c>
      <c r="P3845" s="1">
        <v>126513</v>
      </c>
      <c r="Q3845">
        <v>365</v>
      </c>
      <c r="R3845">
        <v>65</v>
      </c>
      <c r="S3845" t="s">
        <v>1811</v>
      </c>
      <c r="T3845" t="s">
        <v>1811</v>
      </c>
      <c r="U3845" t="s">
        <v>3544</v>
      </c>
      <c r="V3845" t="s">
        <v>1782</v>
      </c>
      <c r="W3845" t="s">
        <v>39</v>
      </c>
      <c r="X3845">
        <v>269619</v>
      </c>
      <c r="Y3845">
        <f>VLOOKUP(P3845,[1]Listado!$F$5:$N$6488,9,0)</f>
        <v>0</v>
      </c>
      <c r="Z3845">
        <f>VLOOKUP(P3845,[1]Listado!$F$5:$O$6488,10,0)</f>
        <v>0</v>
      </c>
    </row>
    <row r="3846" spans="2:26" ht="30" x14ac:dyDescent="0.25">
      <c r="B3846" s="24">
        <v>65</v>
      </c>
      <c r="C3846" s="19" t="s">
        <v>1811</v>
      </c>
      <c r="D3846" s="25">
        <v>365</v>
      </c>
      <c r="E3846" s="19" t="s">
        <v>1811</v>
      </c>
      <c r="F3846" s="25">
        <v>126376</v>
      </c>
      <c r="G3846" s="19" t="s">
        <v>3039</v>
      </c>
      <c r="H3846" s="25" t="s">
        <v>4631</v>
      </c>
      <c r="I3846" s="19" t="s">
        <v>1782</v>
      </c>
      <c r="J3846" s="25" t="s">
        <v>39</v>
      </c>
      <c r="K3846" s="32">
        <v>336111</v>
      </c>
      <c r="L3846" s="26">
        <v>0</v>
      </c>
      <c r="M3846" s="27">
        <v>0</v>
      </c>
      <c r="N3846" s="22">
        <v>0</v>
      </c>
      <c r="O3846" s="22">
        <v>0</v>
      </c>
      <c r="P3846" s="1">
        <v>126514</v>
      </c>
      <c r="Q3846">
        <v>365</v>
      </c>
      <c r="R3846">
        <v>65</v>
      </c>
      <c r="S3846" t="s">
        <v>1811</v>
      </c>
      <c r="T3846" t="s">
        <v>1811</v>
      </c>
      <c r="U3846" t="s">
        <v>3043</v>
      </c>
      <c r="V3846" t="s">
        <v>1782</v>
      </c>
      <c r="W3846" t="s">
        <v>39</v>
      </c>
      <c r="X3846">
        <v>27473</v>
      </c>
      <c r="Y3846">
        <f>VLOOKUP(P3846,[1]Listado!$F$5:$N$6488,9,0)</f>
        <v>0</v>
      </c>
      <c r="Z3846">
        <f>VLOOKUP(P3846,[1]Listado!$F$5:$O$6488,10,0)</f>
        <v>0</v>
      </c>
    </row>
    <row r="3847" spans="2:26" ht="45" x14ac:dyDescent="0.25">
      <c r="B3847" s="24">
        <v>65</v>
      </c>
      <c r="C3847" s="19" t="s">
        <v>1811</v>
      </c>
      <c r="D3847" s="25">
        <v>365</v>
      </c>
      <c r="E3847" s="19" t="s">
        <v>1811</v>
      </c>
      <c r="F3847" s="25">
        <v>126377</v>
      </c>
      <c r="G3847" s="19" t="s">
        <v>3107</v>
      </c>
      <c r="H3847" s="25" t="s">
        <v>4631</v>
      </c>
      <c r="I3847" s="19" t="s">
        <v>1782</v>
      </c>
      <c r="J3847" s="25" t="s">
        <v>39</v>
      </c>
      <c r="K3847" s="32">
        <v>563376</v>
      </c>
      <c r="L3847" s="26">
        <v>0</v>
      </c>
      <c r="M3847" s="27">
        <v>0</v>
      </c>
      <c r="N3847" s="22">
        <v>0</v>
      </c>
      <c r="O3847" s="22">
        <v>0</v>
      </c>
      <c r="P3847" s="1">
        <v>126515</v>
      </c>
      <c r="Q3847">
        <v>365</v>
      </c>
      <c r="R3847">
        <v>65</v>
      </c>
      <c r="S3847" t="s">
        <v>1811</v>
      </c>
      <c r="T3847" t="s">
        <v>1811</v>
      </c>
      <c r="U3847" t="s">
        <v>3598</v>
      </c>
      <c r="V3847" t="s">
        <v>1782</v>
      </c>
      <c r="W3847" t="s">
        <v>39</v>
      </c>
      <c r="X3847">
        <v>680846</v>
      </c>
      <c r="Y3847">
        <f>VLOOKUP(P3847,[1]Listado!$F$5:$N$6488,9,0)</f>
        <v>0</v>
      </c>
      <c r="Z3847">
        <f>VLOOKUP(P3847,[1]Listado!$F$5:$O$6488,10,0)</f>
        <v>0</v>
      </c>
    </row>
    <row r="3848" spans="2:26" ht="30" x14ac:dyDescent="0.25">
      <c r="B3848" s="24">
        <v>65</v>
      </c>
      <c r="C3848" s="19" t="s">
        <v>1811</v>
      </c>
      <c r="D3848" s="25">
        <v>365</v>
      </c>
      <c r="E3848" s="19" t="s">
        <v>1811</v>
      </c>
      <c r="F3848" s="25">
        <v>126378</v>
      </c>
      <c r="G3848" s="19" t="s">
        <v>3108</v>
      </c>
      <c r="H3848" s="25" t="s">
        <v>4631</v>
      </c>
      <c r="I3848" s="19" t="s">
        <v>1782</v>
      </c>
      <c r="J3848" s="25" t="s">
        <v>39</v>
      </c>
      <c r="K3848" s="32">
        <v>52685</v>
      </c>
      <c r="L3848" s="26">
        <v>0</v>
      </c>
      <c r="M3848" s="27">
        <v>0</v>
      </c>
      <c r="N3848" s="22">
        <v>0</v>
      </c>
      <c r="O3848" s="22">
        <v>0</v>
      </c>
      <c r="P3848" s="1">
        <v>126516</v>
      </c>
      <c r="Q3848">
        <v>365</v>
      </c>
      <c r="R3848">
        <v>65</v>
      </c>
      <c r="S3848" t="s">
        <v>1811</v>
      </c>
      <c r="T3848" t="s">
        <v>1811</v>
      </c>
      <c r="U3848" t="s">
        <v>3800</v>
      </c>
      <c r="V3848" t="s">
        <v>1782</v>
      </c>
      <c r="W3848" t="s">
        <v>39</v>
      </c>
      <c r="X3848">
        <v>93511</v>
      </c>
      <c r="Y3848">
        <f>VLOOKUP(P3848,[1]Listado!$F$5:$N$6488,9,0)</f>
        <v>0</v>
      </c>
      <c r="Z3848">
        <f>VLOOKUP(P3848,[1]Listado!$F$5:$O$6488,10,0)</f>
        <v>0</v>
      </c>
    </row>
    <row r="3849" spans="2:26" ht="30" x14ac:dyDescent="0.25">
      <c r="B3849" s="24">
        <v>65</v>
      </c>
      <c r="C3849" s="19" t="s">
        <v>1811</v>
      </c>
      <c r="D3849" s="25">
        <v>365</v>
      </c>
      <c r="E3849" s="19" t="s">
        <v>1811</v>
      </c>
      <c r="F3849" s="25">
        <v>126379</v>
      </c>
      <c r="G3849" s="19" t="s">
        <v>3167</v>
      </c>
      <c r="H3849" s="25" t="s">
        <v>4631</v>
      </c>
      <c r="I3849" s="19" t="s">
        <v>1782</v>
      </c>
      <c r="J3849" s="25" t="s">
        <v>39</v>
      </c>
      <c r="K3849" s="32">
        <v>52685</v>
      </c>
      <c r="L3849" s="26">
        <v>0</v>
      </c>
      <c r="M3849" s="27">
        <v>0</v>
      </c>
      <c r="N3849" s="22">
        <v>0</v>
      </c>
      <c r="O3849" s="22">
        <v>0</v>
      </c>
      <c r="P3849" s="1">
        <v>126517</v>
      </c>
      <c r="Q3849">
        <v>365</v>
      </c>
      <c r="R3849">
        <v>65</v>
      </c>
      <c r="S3849" t="s">
        <v>1811</v>
      </c>
      <c r="T3849" t="s">
        <v>1811</v>
      </c>
      <c r="U3849" t="s">
        <v>3175</v>
      </c>
      <c r="V3849" t="s">
        <v>1782</v>
      </c>
      <c r="W3849" t="s">
        <v>39</v>
      </c>
      <c r="X3849">
        <v>67724</v>
      </c>
      <c r="Y3849">
        <f>VLOOKUP(P3849,[1]Listado!$F$5:$N$6488,9,0)</f>
        <v>0</v>
      </c>
      <c r="Z3849">
        <f>VLOOKUP(P3849,[1]Listado!$F$5:$O$6488,10,0)</f>
        <v>0</v>
      </c>
    </row>
    <row r="3850" spans="2:26" ht="30" x14ac:dyDescent="0.25">
      <c r="B3850" s="24">
        <v>65</v>
      </c>
      <c r="C3850" s="19" t="s">
        <v>1811</v>
      </c>
      <c r="D3850" s="25">
        <v>365</v>
      </c>
      <c r="E3850" s="19" t="s">
        <v>1811</v>
      </c>
      <c r="F3850" s="25">
        <v>126380</v>
      </c>
      <c r="G3850" s="19" t="s">
        <v>2953</v>
      </c>
      <c r="H3850" s="25" t="s">
        <v>4631</v>
      </c>
      <c r="I3850" s="19" t="s">
        <v>1782</v>
      </c>
      <c r="J3850" s="25" t="s">
        <v>39</v>
      </c>
      <c r="K3850" s="32">
        <v>42147</v>
      </c>
      <c r="L3850" s="26">
        <v>0</v>
      </c>
      <c r="M3850" s="27">
        <v>0</v>
      </c>
      <c r="N3850" s="22">
        <v>0</v>
      </c>
      <c r="O3850" s="22">
        <v>0</v>
      </c>
      <c r="P3850" s="1">
        <v>126610</v>
      </c>
      <c r="Q3850">
        <v>364</v>
      </c>
      <c r="R3850">
        <v>64</v>
      </c>
      <c r="S3850" t="s">
        <v>1799</v>
      </c>
      <c r="T3850" t="s">
        <v>1799</v>
      </c>
      <c r="U3850" t="s">
        <v>4531</v>
      </c>
      <c r="V3850" t="s">
        <v>1782</v>
      </c>
      <c r="W3850" t="s">
        <v>32</v>
      </c>
      <c r="X3850">
        <v>4500000000</v>
      </c>
      <c r="Y3850">
        <f>VLOOKUP(P3850,[1]Listado!$F$5:$N$6488,9,0)</f>
        <v>0</v>
      </c>
      <c r="Z3850">
        <f>VLOOKUP(P3850,[1]Listado!$F$5:$O$6488,10,0)</f>
        <v>0</v>
      </c>
    </row>
    <row r="3851" spans="2:26" ht="30" x14ac:dyDescent="0.25">
      <c r="B3851" s="24">
        <v>65</v>
      </c>
      <c r="C3851" s="19" t="s">
        <v>1811</v>
      </c>
      <c r="D3851" s="25">
        <v>365</v>
      </c>
      <c r="E3851" s="19" t="s">
        <v>1811</v>
      </c>
      <c r="F3851" s="25">
        <v>126381</v>
      </c>
      <c r="G3851" s="19" t="s">
        <v>3111</v>
      </c>
      <c r="H3851" s="25" t="s">
        <v>4631</v>
      </c>
      <c r="I3851" s="19" t="s">
        <v>1782</v>
      </c>
      <c r="J3851" s="25" t="s">
        <v>39</v>
      </c>
      <c r="K3851" s="32">
        <v>745190</v>
      </c>
      <c r="L3851" s="26">
        <v>0</v>
      </c>
      <c r="M3851" s="27">
        <v>0</v>
      </c>
      <c r="N3851" s="22">
        <v>0</v>
      </c>
      <c r="O3851" s="22">
        <v>3500000000</v>
      </c>
      <c r="P3851" s="1">
        <v>126613</v>
      </c>
      <c r="Q3851">
        <v>356</v>
      </c>
      <c r="R3851">
        <v>91</v>
      </c>
      <c r="S3851" t="s">
        <v>1801</v>
      </c>
      <c r="T3851" t="s">
        <v>10</v>
      </c>
      <c r="U3851" t="s">
        <v>2658</v>
      </c>
      <c r="V3851" t="s">
        <v>1783</v>
      </c>
      <c r="W3851" t="s">
        <v>29</v>
      </c>
      <c r="X3851">
        <v>13840000000</v>
      </c>
      <c r="Y3851">
        <f>VLOOKUP(P3851,[1]Listado!$F$5:$N$6488,9,0)</f>
        <v>0</v>
      </c>
      <c r="Z3851">
        <f>VLOOKUP(P3851,[1]Listado!$F$5:$O$6488,10,0)</f>
        <v>0</v>
      </c>
    </row>
    <row r="3852" spans="2:26" ht="30" x14ac:dyDescent="0.25">
      <c r="B3852" s="24">
        <v>65</v>
      </c>
      <c r="C3852" s="19" t="s">
        <v>1811</v>
      </c>
      <c r="D3852" s="25">
        <v>365</v>
      </c>
      <c r="E3852" s="19" t="s">
        <v>1811</v>
      </c>
      <c r="F3852" s="25">
        <v>126382</v>
      </c>
      <c r="G3852" s="19" t="s">
        <v>3112</v>
      </c>
      <c r="H3852" s="25" t="s">
        <v>4631</v>
      </c>
      <c r="I3852" s="19" t="s">
        <v>1782</v>
      </c>
      <c r="J3852" s="25" t="s">
        <v>39</v>
      </c>
      <c r="K3852" s="32">
        <v>84295</v>
      </c>
      <c r="L3852" s="26">
        <v>0</v>
      </c>
      <c r="M3852" s="27">
        <v>0</v>
      </c>
      <c r="N3852" s="22">
        <v>0</v>
      </c>
      <c r="O3852" s="22">
        <v>0</v>
      </c>
      <c r="P3852" s="1">
        <v>126650</v>
      </c>
      <c r="Q3852">
        <v>356</v>
      </c>
      <c r="R3852">
        <v>91</v>
      </c>
      <c r="S3852" t="s">
        <v>1799</v>
      </c>
      <c r="T3852" t="s">
        <v>10</v>
      </c>
      <c r="U3852" t="s">
        <v>4535</v>
      </c>
      <c r="V3852" t="s">
        <v>1783</v>
      </c>
      <c r="W3852" t="s">
        <v>28</v>
      </c>
      <c r="X3852">
        <v>553000000</v>
      </c>
      <c r="Y3852">
        <f>VLOOKUP(P3852,[1]Listado!$F$5:$N$6488,9,0)</f>
        <v>0</v>
      </c>
      <c r="Z3852">
        <f>VLOOKUP(P3852,[1]Listado!$F$5:$O$6488,10,0)</f>
        <v>0</v>
      </c>
    </row>
    <row r="3853" spans="2:26" ht="30" x14ac:dyDescent="0.25">
      <c r="B3853" s="24">
        <v>65</v>
      </c>
      <c r="C3853" s="19" t="s">
        <v>1811</v>
      </c>
      <c r="D3853" s="25">
        <v>365</v>
      </c>
      <c r="E3853" s="19" t="s">
        <v>1811</v>
      </c>
      <c r="F3853" s="25">
        <v>126383</v>
      </c>
      <c r="G3853" s="19" t="s">
        <v>3113</v>
      </c>
      <c r="H3853" s="25" t="s">
        <v>4631</v>
      </c>
      <c r="I3853" s="19" t="s">
        <v>1782</v>
      </c>
      <c r="J3853" s="25" t="s">
        <v>39</v>
      </c>
      <c r="K3853" s="32">
        <v>74423</v>
      </c>
      <c r="L3853" s="26">
        <v>0</v>
      </c>
      <c r="M3853" s="27">
        <v>0</v>
      </c>
      <c r="N3853" s="22">
        <v>0</v>
      </c>
      <c r="O3853" s="22">
        <v>0</v>
      </c>
      <c r="P3853" s="1">
        <v>126716</v>
      </c>
      <c r="Q3853">
        <v>356</v>
      </c>
      <c r="R3853">
        <v>91</v>
      </c>
      <c r="S3853" t="s">
        <v>1799</v>
      </c>
      <c r="T3853" t="s">
        <v>10</v>
      </c>
      <c r="U3853" t="s">
        <v>4538</v>
      </c>
      <c r="V3853" t="s">
        <v>1783</v>
      </c>
      <c r="W3853" t="s">
        <v>12</v>
      </c>
      <c r="X3853">
        <v>1816200000</v>
      </c>
      <c r="Y3853">
        <f>VLOOKUP(P3853,[1]Listado!$F$5:$N$6488,9,0)</f>
        <v>0</v>
      </c>
      <c r="Z3853">
        <f>VLOOKUP(P3853,[1]Listado!$F$5:$O$6488,10,0)</f>
        <v>0</v>
      </c>
    </row>
    <row r="3854" spans="2:26" ht="30" x14ac:dyDescent="0.25">
      <c r="B3854" s="24">
        <v>65</v>
      </c>
      <c r="C3854" s="19" t="s">
        <v>1811</v>
      </c>
      <c r="D3854" s="25">
        <v>365</v>
      </c>
      <c r="E3854" s="19" t="s">
        <v>1811</v>
      </c>
      <c r="F3854" s="25">
        <v>126384</v>
      </c>
      <c r="G3854" s="19" t="s">
        <v>3130</v>
      </c>
      <c r="H3854" s="25" t="s">
        <v>4631</v>
      </c>
      <c r="I3854" s="19" t="s">
        <v>1782</v>
      </c>
      <c r="J3854" s="25" t="s">
        <v>39</v>
      </c>
      <c r="K3854" s="32">
        <v>1685886</v>
      </c>
      <c r="L3854" s="26">
        <v>0</v>
      </c>
      <c r="M3854" s="27">
        <v>0</v>
      </c>
      <c r="N3854" s="22">
        <v>0</v>
      </c>
      <c r="O3854" s="22">
        <v>0</v>
      </c>
      <c r="P3854" s="1">
        <v>126721</v>
      </c>
      <c r="Q3854">
        <v>802</v>
      </c>
      <c r="R3854">
        <v>72</v>
      </c>
      <c r="S3854" t="s">
        <v>1809</v>
      </c>
      <c r="T3854" t="s">
        <v>1729</v>
      </c>
      <c r="U3854" t="s">
        <v>4454</v>
      </c>
      <c r="V3854" t="s">
        <v>1782</v>
      </c>
      <c r="W3854" t="s">
        <v>34</v>
      </c>
      <c r="X3854">
        <v>13020000</v>
      </c>
      <c r="Y3854">
        <f>VLOOKUP(P3854,[1]Listado!$F$5:$N$6488,9,0)</f>
        <v>0</v>
      </c>
      <c r="Z3854">
        <f>VLOOKUP(P3854,[1]Listado!$F$5:$O$6488,10,0)</f>
        <v>0</v>
      </c>
    </row>
    <row r="3855" spans="2:26" ht="30" x14ac:dyDescent="0.25">
      <c r="B3855" s="24">
        <v>65</v>
      </c>
      <c r="C3855" s="19" t="s">
        <v>1811</v>
      </c>
      <c r="D3855" s="25">
        <v>365</v>
      </c>
      <c r="E3855" s="19" t="s">
        <v>1811</v>
      </c>
      <c r="F3855" s="25">
        <v>126385</v>
      </c>
      <c r="G3855" s="19" t="s">
        <v>3227</v>
      </c>
      <c r="H3855" s="25" t="s">
        <v>4631</v>
      </c>
      <c r="I3855" s="19" t="s">
        <v>1782</v>
      </c>
      <c r="J3855" s="25" t="s">
        <v>39</v>
      </c>
      <c r="K3855" s="32">
        <v>163319</v>
      </c>
      <c r="L3855" s="26">
        <v>0</v>
      </c>
      <c r="M3855" s="27">
        <v>0</v>
      </c>
      <c r="N3855" s="22">
        <v>0</v>
      </c>
      <c r="O3855" s="22">
        <v>0</v>
      </c>
      <c r="P3855" s="1">
        <v>126736</v>
      </c>
      <c r="Q3855">
        <v>364</v>
      </c>
      <c r="R3855">
        <v>64</v>
      </c>
      <c r="S3855" t="s">
        <v>1799</v>
      </c>
      <c r="T3855" t="s">
        <v>1799</v>
      </c>
      <c r="U3855" t="s">
        <v>1708</v>
      </c>
      <c r="V3855" t="s">
        <v>1782</v>
      </c>
      <c r="W3855" t="s">
        <v>32</v>
      </c>
      <c r="X3855">
        <v>2922232718</v>
      </c>
      <c r="Y3855">
        <f>VLOOKUP(P3855,[1]Listado!$F$5:$N$6488,9,0)</f>
        <v>0</v>
      </c>
      <c r="Z3855">
        <f>VLOOKUP(P3855,[1]Listado!$F$5:$O$6488,10,0)</f>
        <v>0</v>
      </c>
    </row>
    <row r="3856" spans="2:26" ht="30" x14ac:dyDescent="0.25">
      <c r="B3856" s="24">
        <v>65</v>
      </c>
      <c r="C3856" s="19" t="s">
        <v>1811</v>
      </c>
      <c r="D3856" s="25">
        <v>365</v>
      </c>
      <c r="E3856" s="19" t="s">
        <v>1811</v>
      </c>
      <c r="F3856" s="25">
        <v>126386</v>
      </c>
      <c r="G3856" s="19" t="s">
        <v>2952</v>
      </c>
      <c r="H3856" s="25" t="s">
        <v>4631</v>
      </c>
      <c r="I3856" s="19" t="s">
        <v>1782</v>
      </c>
      <c r="J3856" s="25" t="s">
        <v>39</v>
      </c>
      <c r="K3856" s="32">
        <v>95391</v>
      </c>
      <c r="L3856" s="26">
        <v>0</v>
      </c>
      <c r="M3856" s="27">
        <v>0</v>
      </c>
      <c r="N3856" s="22">
        <v>0</v>
      </c>
      <c r="O3856" s="22">
        <v>0</v>
      </c>
      <c r="P3856" s="1">
        <v>126740</v>
      </c>
      <c r="Q3856">
        <v>364</v>
      </c>
      <c r="R3856">
        <v>64</v>
      </c>
      <c r="S3856" t="s">
        <v>1799</v>
      </c>
      <c r="T3856" t="s">
        <v>1799</v>
      </c>
      <c r="U3856" t="s">
        <v>1709</v>
      </c>
      <c r="V3856" t="s">
        <v>1782</v>
      </c>
      <c r="W3856" t="s">
        <v>32</v>
      </c>
      <c r="X3856">
        <v>3345100695</v>
      </c>
      <c r="Y3856">
        <f>VLOOKUP(P3856,[1]Listado!$F$5:$N$6488,9,0)</f>
        <v>0</v>
      </c>
      <c r="Z3856">
        <f>VLOOKUP(P3856,[1]Listado!$F$5:$O$6488,10,0)</f>
        <v>0</v>
      </c>
    </row>
    <row r="3857" spans="2:26" ht="30" x14ac:dyDescent="0.25">
      <c r="B3857" s="24">
        <v>65</v>
      </c>
      <c r="C3857" s="19" t="s">
        <v>1811</v>
      </c>
      <c r="D3857" s="25">
        <v>365</v>
      </c>
      <c r="E3857" s="19" t="s">
        <v>1811</v>
      </c>
      <c r="F3857" s="25">
        <v>126387</v>
      </c>
      <c r="G3857" s="19" t="s">
        <v>3114</v>
      </c>
      <c r="H3857" s="25" t="s">
        <v>4631</v>
      </c>
      <c r="I3857" s="19" t="s">
        <v>1782</v>
      </c>
      <c r="J3857" s="25" t="s">
        <v>39</v>
      </c>
      <c r="K3857" s="32">
        <v>563376</v>
      </c>
      <c r="L3857" s="26">
        <v>0</v>
      </c>
      <c r="M3857" s="27">
        <v>0</v>
      </c>
      <c r="N3857" s="22">
        <v>0</v>
      </c>
      <c r="O3857" s="22">
        <v>0</v>
      </c>
      <c r="P3857" s="1">
        <v>126745</v>
      </c>
      <c r="Q3857">
        <v>364</v>
      </c>
      <c r="R3857">
        <v>64</v>
      </c>
      <c r="S3857" t="s">
        <v>1799</v>
      </c>
      <c r="T3857" t="s">
        <v>1799</v>
      </c>
      <c r="U3857" t="s">
        <v>1706</v>
      </c>
      <c r="V3857" t="s">
        <v>1782</v>
      </c>
      <c r="W3857" t="s">
        <v>32</v>
      </c>
      <c r="X3857">
        <v>5836927110</v>
      </c>
      <c r="Y3857">
        <f>VLOOKUP(P3857,[1]Listado!$F$5:$N$6488,9,0)</f>
        <v>0</v>
      </c>
      <c r="Z3857">
        <f>VLOOKUP(P3857,[1]Listado!$F$5:$O$6488,10,0)</f>
        <v>0</v>
      </c>
    </row>
    <row r="3858" spans="2:26" ht="30" x14ac:dyDescent="0.25">
      <c r="B3858" s="24">
        <v>65</v>
      </c>
      <c r="C3858" s="19" t="s">
        <v>1811</v>
      </c>
      <c r="D3858" s="25">
        <v>365</v>
      </c>
      <c r="E3858" s="19" t="s">
        <v>1811</v>
      </c>
      <c r="F3858" s="25">
        <v>126388</v>
      </c>
      <c r="G3858" s="19" t="s">
        <v>3755</v>
      </c>
      <c r="H3858" s="25" t="s">
        <v>4631</v>
      </c>
      <c r="I3858" s="19" t="s">
        <v>1782</v>
      </c>
      <c r="J3858" s="25" t="s">
        <v>39</v>
      </c>
      <c r="K3858" s="32">
        <v>74928</v>
      </c>
      <c r="L3858" s="26">
        <v>0</v>
      </c>
      <c r="M3858" s="27">
        <v>0</v>
      </c>
      <c r="N3858" s="22">
        <v>0</v>
      </c>
      <c r="O3858" s="22">
        <v>0</v>
      </c>
      <c r="P3858" s="1">
        <v>126752</v>
      </c>
      <c r="Q3858">
        <v>364</v>
      </c>
      <c r="R3858">
        <v>64</v>
      </c>
      <c r="S3858" t="s">
        <v>1799</v>
      </c>
      <c r="T3858" t="s">
        <v>1799</v>
      </c>
      <c r="U3858" t="s">
        <v>1707</v>
      </c>
      <c r="V3858" t="s">
        <v>1782</v>
      </c>
      <c r="W3858" t="s">
        <v>32</v>
      </c>
      <c r="X3858">
        <v>3538946075</v>
      </c>
      <c r="Y3858">
        <f>VLOOKUP(P3858,[1]Listado!$F$5:$N$6488,9,0)</f>
        <v>0</v>
      </c>
      <c r="Z3858">
        <f>VLOOKUP(P3858,[1]Listado!$F$5:$O$6488,10,0)</f>
        <v>0</v>
      </c>
    </row>
    <row r="3859" spans="2:26" ht="60" x14ac:dyDescent="0.25">
      <c r="B3859" s="24">
        <v>65</v>
      </c>
      <c r="C3859" s="19" t="s">
        <v>1811</v>
      </c>
      <c r="D3859" s="25">
        <v>365</v>
      </c>
      <c r="E3859" s="19" t="s">
        <v>1811</v>
      </c>
      <c r="F3859" s="25">
        <v>126389</v>
      </c>
      <c r="G3859" s="19" t="s">
        <v>3754</v>
      </c>
      <c r="H3859" s="25" t="s">
        <v>4631</v>
      </c>
      <c r="I3859" s="19" t="s">
        <v>1782</v>
      </c>
      <c r="J3859" s="25" t="s">
        <v>39</v>
      </c>
      <c r="K3859" s="32">
        <v>144412</v>
      </c>
      <c r="L3859" s="26">
        <v>0</v>
      </c>
      <c r="M3859" s="27">
        <v>0</v>
      </c>
      <c r="N3859" s="22">
        <v>0</v>
      </c>
      <c r="O3859" s="22">
        <v>0</v>
      </c>
      <c r="P3859" s="1">
        <v>126758</v>
      </c>
      <c r="Q3859">
        <v>364</v>
      </c>
      <c r="R3859">
        <v>64</v>
      </c>
      <c r="S3859" t="s">
        <v>1799</v>
      </c>
      <c r="T3859" t="s">
        <v>1799</v>
      </c>
      <c r="U3859" t="s">
        <v>4469</v>
      </c>
      <c r="V3859" t="s">
        <v>1782</v>
      </c>
      <c r="W3859" t="s">
        <v>32</v>
      </c>
      <c r="X3859">
        <v>1959760000</v>
      </c>
      <c r="Y3859">
        <f>VLOOKUP(P3859,[1]Listado!$F$5:$N$6488,9,0)</f>
        <v>0</v>
      </c>
      <c r="Z3859">
        <f>VLOOKUP(P3859,[1]Listado!$F$5:$O$6488,10,0)</f>
        <v>0</v>
      </c>
    </row>
    <row r="3860" spans="2:26" ht="30" x14ac:dyDescent="0.25">
      <c r="B3860" s="24">
        <v>65</v>
      </c>
      <c r="C3860" s="19" t="s">
        <v>1811</v>
      </c>
      <c r="D3860" s="25">
        <v>365</v>
      </c>
      <c r="E3860" s="19" t="s">
        <v>1811</v>
      </c>
      <c r="F3860" s="25">
        <v>126390</v>
      </c>
      <c r="G3860" s="19" t="s">
        <v>3235</v>
      </c>
      <c r="H3860" s="25" t="s">
        <v>4631</v>
      </c>
      <c r="I3860" s="19" t="s">
        <v>1782</v>
      </c>
      <c r="J3860" s="25" t="s">
        <v>39</v>
      </c>
      <c r="K3860" s="32">
        <v>111958</v>
      </c>
      <c r="L3860" s="26">
        <v>0</v>
      </c>
      <c r="M3860" s="27">
        <v>0</v>
      </c>
      <c r="N3860" s="22">
        <v>0</v>
      </c>
      <c r="O3860" s="22">
        <v>0</v>
      </c>
      <c r="P3860" s="1">
        <v>126762</v>
      </c>
      <c r="Q3860">
        <v>364</v>
      </c>
      <c r="R3860">
        <v>64</v>
      </c>
      <c r="S3860" t="s">
        <v>1799</v>
      </c>
      <c r="T3860" t="s">
        <v>1799</v>
      </c>
      <c r="U3860" t="s">
        <v>4470</v>
      </c>
      <c r="V3860" t="s">
        <v>1782</v>
      </c>
      <c r="W3860" t="s">
        <v>32</v>
      </c>
      <c r="X3860">
        <v>786000000</v>
      </c>
      <c r="Y3860">
        <f>VLOOKUP(P3860,[1]Listado!$F$5:$N$6488,9,0)</f>
        <v>0</v>
      </c>
      <c r="Z3860">
        <f>VLOOKUP(P3860,[1]Listado!$F$5:$O$6488,10,0)</f>
        <v>0</v>
      </c>
    </row>
    <row r="3861" spans="2:26" ht="30" x14ac:dyDescent="0.25">
      <c r="B3861" s="24">
        <v>65</v>
      </c>
      <c r="C3861" s="19" t="s">
        <v>1811</v>
      </c>
      <c r="D3861" s="25">
        <v>365</v>
      </c>
      <c r="E3861" s="19" t="s">
        <v>1811</v>
      </c>
      <c r="F3861" s="25">
        <v>126391</v>
      </c>
      <c r="G3861" s="19" t="s">
        <v>3480</v>
      </c>
      <c r="H3861" s="25" t="s">
        <v>4631</v>
      </c>
      <c r="I3861" s="19" t="s">
        <v>1782</v>
      </c>
      <c r="J3861" s="25" t="s">
        <v>39</v>
      </c>
      <c r="K3861" s="32">
        <v>263474</v>
      </c>
      <c r="L3861" s="26">
        <v>0</v>
      </c>
      <c r="M3861" s="27">
        <v>0</v>
      </c>
      <c r="N3861" s="22">
        <v>0</v>
      </c>
      <c r="O3861" s="22">
        <v>4710079</v>
      </c>
      <c r="P3861" s="1">
        <v>126764</v>
      </c>
      <c r="Q3861">
        <v>364</v>
      </c>
      <c r="R3861">
        <v>64</v>
      </c>
      <c r="S3861" t="s">
        <v>1799</v>
      </c>
      <c r="T3861" t="s">
        <v>1799</v>
      </c>
      <c r="U3861" t="s">
        <v>1961</v>
      </c>
      <c r="V3861" t="s">
        <v>1782</v>
      </c>
      <c r="W3861" t="s">
        <v>32</v>
      </c>
      <c r="X3861">
        <v>18676108</v>
      </c>
      <c r="Y3861">
        <f>VLOOKUP(P3861,[1]Listado!$F$5:$N$6488,9,0)</f>
        <v>0</v>
      </c>
      <c r="Z3861">
        <f>VLOOKUP(P3861,[1]Listado!$F$5:$O$6488,10,0)</f>
        <v>0</v>
      </c>
    </row>
    <row r="3862" spans="2:26" ht="30" x14ac:dyDescent="0.25">
      <c r="B3862" s="24">
        <v>65</v>
      </c>
      <c r="C3862" s="19" t="s">
        <v>1811</v>
      </c>
      <c r="D3862" s="25">
        <v>365</v>
      </c>
      <c r="E3862" s="19" t="s">
        <v>1811</v>
      </c>
      <c r="F3862" s="25">
        <v>126392</v>
      </c>
      <c r="G3862" s="19" t="s">
        <v>3537</v>
      </c>
      <c r="H3862" s="25" t="s">
        <v>4631</v>
      </c>
      <c r="I3862" s="19" t="s">
        <v>1782</v>
      </c>
      <c r="J3862" s="25" t="s">
        <v>39</v>
      </c>
      <c r="K3862" s="32">
        <v>1518271</v>
      </c>
      <c r="L3862" s="26">
        <v>0</v>
      </c>
      <c r="M3862" s="27">
        <v>0</v>
      </c>
      <c r="N3862" s="22">
        <v>0</v>
      </c>
      <c r="O3862" s="22">
        <v>0</v>
      </c>
      <c r="P3862" s="1">
        <v>126769</v>
      </c>
      <c r="Q3862">
        <v>364</v>
      </c>
      <c r="R3862">
        <v>64</v>
      </c>
      <c r="S3862" t="s">
        <v>1799</v>
      </c>
      <c r="T3862" t="s">
        <v>1799</v>
      </c>
      <c r="U3862" t="s">
        <v>4539</v>
      </c>
      <c r="V3862" t="s">
        <v>1782</v>
      </c>
      <c r="W3862" t="s">
        <v>32</v>
      </c>
      <c r="X3862">
        <v>3070312500</v>
      </c>
      <c r="Y3862">
        <f>VLOOKUP(P3862,[1]Listado!$F$5:$N$6488,9,0)</f>
        <v>0</v>
      </c>
      <c r="Z3862">
        <f>VLOOKUP(P3862,[1]Listado!$F$5:$O$6488,10,0)</f>
        <v>0</v>
      </c>
    </row>
    <row r="3863" spans="2:26" ht="30" x14ac:dyDescent="0.25">
      <c r="B3863" s="24">
        <v>65</v>
      </c>
      <c r="C3863" s="19" t="s">
        <v>1811</v>
      </c>
      <c r="D3863" s="25">
        <v>365</v>
      </c>
      <c r="E3863" s="19" t="s">
        <v>1811</v>
      </c>
      <c r="F3863" s="25">
        <v>126393</v>
      </c>
      <c r="G3863" s="19" t="s">
        <v>3476</v>
      </c>
      <c r="H3863" s="25" t="s">
        <v>4631</v>
      </c>
      <c r="I3863" s="19" t="s">
        <v>1782</v>
      </c>
      <c r="J3863" s="25" t="s">
        <v>39</v>
      </c>
      <c r="K3863" s="32">
        <v>341456</v>
      </c>
      <c r="L3863" s="26">
        <v>0</v>
      </c>
      <c r="M3863" s="27">
        <v>0</v>
      </c>
      <c r="N3863" s="22">
        <v>0</v>
      </c>
      <c r="O3863" s="22">
        <v>0</v>
      </c>
      <c r="P3863" s="1">
        <v>126786</v>
      </c>
      <c r="Q3863">
        <v>364</v>
      </c>
      <c r="R3863">
        <v>64</v>
      </c>
      <c r="S3863" t="s">
        <v>1799</v>
      </c>
      <c r="T3863" t="s">
        <v>1799</v>
      </c>
      <c r="U3863" t="s">
        <v>4468</v>
      </c>
      <c r="V3863" t="s">
        <v>1782</v>
      </c>
      <c r="W3863" t="s">
        <v>32</v>
      </c>
      <c r="X3863">
        <v>3045750000</v>
      </c>
      <c r="Y3863">
        <f>VLOOKUP(P3863,[1]Listado!$F$5:$N$6488,9,0)</f>
        <v>0</v>
      </c>
      <c r="Z3863">
        <f>VLOOKUP(P3863,[1]Listado!$F$5:$O$6488,10,0)</f>
        <v>0</v>
      </c>
    </row>
    <row r="3864" spans="2:26" ht="30" x14ac:dyDescent="0.25">
      <c r="B3864" s="24">
        <v>65</v>
      </c>
      <c r="C3864" s="19" t="s">
        <v>1811</v>
      </c>
      <c r="D3864" s="25">
        <v>365</v>
      </c>
      <c r="E3864" s="19" t="s">
        <v>1811</v>
      </c>
      <c r="F3864" s="25">
        <v>126394</v>
      </c>
      <c r="G3864" s="19" t="s">
        <v>3192</v>
      </c>
      <c r="H3864" s="25" t="s">
        <v>4631</v>
      </c>
      <c r="I3864" s="19" t="s">
        <v>1782</v>
      </c>
      <c r="J3864" s="25" t="s">
        <v>39</v>
      </c>
      <c r="K3864" s="32">
        <v>533047</v>
      </c>
      <c r="L3864" s="26">
        <v>0</v>
      </c>
      <c r="M3864" s="27">
        <v>0</v>
      </c>
      <c r="N3864" s="22">
        <v>0</v>
      </c>
      <c r="O3864" s="22">
        <v>0</v>
      </c>
      <c r="P3864" s="1">
        <v>126822</v>
      </c>
      <c r="Q3864">
        <v>608</v>
      </c>
      <c r="R3864">
        <v>51</v>
      </c>
      <c r="S3864" t="s">
        <v>1805</v>
      </c>
      <c r="T3864" t="s">
        <v>1728</v>
      </c>
      <c r="U3864" t="s">
        <v>2762</v>
      </c>
      <c r="V3864" t="s">
        <v>1782</v>
      </c>
      <c r="W3864" t="s">
        <v>33</v>
      </c>
      <c r="X3864">
        <v>9410744</v>
      </c>
      <c r="Y3864">
        <f>VLOOKUP(P3864,[1]Listado!$F$5:$N$6488,9,0)</f>
        <v>0</v>
      </c>
      <c r="Z3864">
        <f>VLOOKUP(P3864,[1]Listado!$F$5:$O$6488,10,0)</f>
        <v>0</v>
      </c>
    </row>
    <row r="3865" spans="2:26" ht="30" x14ac:dyDescent="0.25">
      <c r="B3865" s="24">
        <v>65</v>
      </c>
      <c r="C3865" s="19" t="s">
        <v>1811</v>
      </c>
      <c r="D3865" s="25">
        <v>365</v>
      </c>
      <c r="E3865" s="19" t="s">
        <v>1811</v>
      </c>
      <c r="F3865" s="25">
        <v>126395</v>
      </c>
      <c r="G3865" s="19" t="s">
        <v>3287</v>
      </c>
      <c r="H3865" s="25" t="s">
        <v>4631</v>
      </c>
      <c r="I3865" s="19" t="s">
        <v>1782</v>
      </c>
      <c r="J3865" s="25" t="s">
        <v>39</v>
      </c>
      <c r="K3865" s="32">
        <v>904201</v>
      </c>
      <c r="L3865" s="26">
        <v>0</v>
      </c>
      <c r="M3865" s="27">
        <v>0</v>
      </c>
      <c r="N3865" s="22">
        <v>0</v>
      </c>
      <c r="O3865" s="22">
        <v>0</v>
      </c>
      <c r="P3865" s="1">
        <v>126824</v>
      </c>
      <c r="Q3865">
        <v>608</v>
      </c>
      <c r="R3865">
        <v>51</v>
      </c>
      <c r="S3865" t="s">
        <v>1805</v>
      </c>
      <c r="T3865" t="s">
        <v>1728</v>
      </c>
      <c r="U3865" t="s">
        <v>4383</v>
      </c>
      <c r="V3865" t="s">
        <v>1782</v>
      </c>
      <c r="W3865" t="s">
        <v>33</v>
      </c>
      <c r="X3865">
        <v>17331000</v>
      </c>
      <c r="Y3865">
        <f>VLOOKUP(P3865,[1]Listado!$F$5:$N$6488,9,0)</f>
        <v>0</v>
      </c>
      <c r="Z3865">
        <f>VLOOKUP(P3865,[1]Listado!$F$5:$O$6488,10,0)</f>
        <v>0</v>
      </c>
    </row>
    <row r="3866" spans="2:26" ht="30" x14ac:dyDescent="0.25">
      <c r="B3866" s="24">
        <v>65</v>
      </c>
      <c r="C3866" s="19" t="s">
        <v>1811</v>
      </c>
      <c r="D3866" s="25">
        <v>365</v>
      </c>
      <c r="E3866" s="19" t="s">
        <v>1811</v>
      </c>
      <c r="F3866" s="25">
        <v>126396</v>
      </c>
      <c r="G3866" s="19" t="s">
        <v>3067</v>
      </c>
      <c r="H3866" s="25" t="s">
        <v>4631</v>
      </c>
      <c r="I3866" s="19" t="s">
        <v>1782</v>
      </c>
      <c r="J3866" s="25" t="s">
        <v>39</v>
      </c>
      <c r="K3866" s="32">
        <v>879619</v>
      </c>
      <c r="L3866" s="26">
        <v>0</v>
      </c>
      <c r="M3866" s="27">
        <v>0</v>
      </c>
      <c r="N3866" s="22">
        <v>0</v>
      </c>
      <c r="O3866" s="22">
        <v>0</v>
      </c>
      <c r="P3866" s="1">
        <v>126852</v>
      </c>
      <c r="Q3866">
        <v>117</v>
      </c>
      <c r="R3866">
        <v>72</v>
      </c>
      <c r="S3866" t="s">
        <v>1809</v>
      </c>
      <c r="T3866" t="s">
        <v>1727</v>
      </c>
      <c r="U3866" t="s">
        <v>2691</v>
      </c>
      <c r="V3866" t="s">
        <v>1782</v>
      </c>
      <c r="W3866" t="s">
        <v>34</v>
      </c>
      <c r="X3866">
        <v>100000000</v>
      </c>
      <c r="Y3866">
        <f>VLOOKUP(P3866,[1]Listado!$F$5:$N$6488,9,0)</f>
        <v>0</v>
      </c>
      <c r="Z3866">
        <f>VLOOKUP(P3866,[1]Listado!$F$5:$O$6488,10,0)</f>
        <v>0</v>
      </c>
    </row>
    <row r="3867" spans="2:26" ht="30" x14ac:dyDescent="0.25">
      <c r="B3867" s="24">
        <v>65</v>
      </c>
      <c r="C3867" s="19" t="s">
        <v>1811</v>
      </c>
      <c r="D3867" s="25">
        <v>365</v>
      </c>
      <c r="E3867" s="19" t="s">
        <v>1811</v>
      </c>
      <c r="F3867" s="25">
        <v>126397</v>
      </c>
      <c r="G3867" s="19" t="s">
        <v>3125</v>
      </c>
      <c r="H3867" s="25" t="s">
        <v>4631</v>
      </c>
      <c r="I3867" s="19" t="s">
        <v>1782</v>
      </c>
      <c r="J3867" s="25" t="s">
        <v>39</v>
      </c>
      <c r="K3867" s="32">
        <v>25411</v>
      </c>
      <c r="L3867" s="26">
        <v>0</v>
      </c>
      <c r="M3867" s="27">
        <v>0</v>
      </c>
      <c r="N3867" s="22">
        <v>0</v>
      </c>
      <c r="O3867" s="22">
        <v>0</v>
      </c>
      <c r="P3867" s="1">
        <v>126884</v>
      </c>
      <c r="Q3867">
        <v>310</v>
      </c>
      <c r="R3867">
        <v>80</v>
      </c>
      <c r="S3867" t="s">
        <v>1802</v>
      </c>
      <c r="T3867" t="s">
        <v>1802</v>
      </c>
      <c r="U3867" t="s">
        <v>2029</v>
      </c>
      <c r="V3867" t="s">
        <v>1782</v>
      </c>
      <c r="W3867" t="s">
        <v>36</v>
      </c>
      <c r="X3867">
        <v>13943672</v>
      </c>
      <c r="Y3867">
        <f>VLOOKUP(P3867,[1]Listado!$F$5:$N$6488,9,0)</f>
        <v>17811340</v>
      </c>
      <c r="Z3867">
        <f>VLOOKUP(P3867,[1]Listado!$F$5:$O$6488,10,0)</f>
        <v>0</v>
      </c>
    </row>
    <row r="3868" spans="2:26" ht="30" x14ac:dyDescent="0.25">
      <c r="B3868" s="24">
        <v>65</v>
      </c>
      <c r="C3868" s="19" t="s">
        <v>1811</v>
      </c>
      <c r="D3868" s="25">
        <v>365</v>
      </c>
      <c r="E3868" s="19" t="s">
        <v>1811</v>
      </c>
      <c r="F3868" s="25">
        <v>126398</v>
      </c>
      <c r="G3868" s="19" t="s">
        <v>3090</v>
      </c>
      <c r="H3868" s="25" t="s">
        <v>4631</v>
      </c>
      <c r="I3868" s="19" t="s">
        <v>1782</v>
      </c>
      <c r="J3868" s="25" t="s">
        <v>39</v>
      </c>
      <c r="K3868" s="32">
        <v>41392</v>
      </c>
      <c r="L3868" s="26">
        <v>0</v>
      </c>
      <c r="M3868" s="27">
        <v>0</v>
      </c>
      <c r="N3868" s="22">
        <v>0</v>
      </c>
      <c r="O3868" s="22">
        <v>0</v>
      </c>
      <c r="P3868" s="1">
        <v>126898</v>
      </c>
      <c r="Q3868">
        <v>365</v>
      </c>
      <c r="R3868">
        <v>65</v>
      </c>
      <c r="S3868" t="s">
        <v>1811</v>
      </c>
      <c r="T3868" t="s">
        <v>1811</v>
      </c>
      <c r="U3868" t="s">
        <v>1643</v>
      </c>
      <c r="V3868" t="s">
        <v>1782</v>
      </c>
      <c r="W3868" t="s">
        <v>39</v>
      </c>
      <c r="X3868">
        <v>4895604291</v>
      </c>
      <c r="Y3868">
        <f>VLOOKUP(P3868,[1]Listado!$F$5:$N$6488,9,0)</f>
        <v>0</v>
      </c>
      <c r="Z3868">
        <f>VLOOKUP(P3868,[1]Listado!$F$5:$O$6488,10,0)</f>
        <v>0</v>
      </c>
    </row>
    <row r="3869" spans="2:26" ht="45" x14ac:dyDescent="0.25">
      <c r="B3869" s="24">
        <v>65</v>
      </c>
      <c r="C3869" s="19" t="s">
        <v>1811</v>
      </c>
      <c r="D3869" s="25">
        <v>365</v>
      </c>
      <c r="E3869" s="19" t="s">
        <v>1811</v>
      </c>
      <c r="F3869" s="25">
        <v>126399</v>
      </c>
      <c r="G3869" s="19" t="s">
        <v>3609</v>
      </c>
      <c r="H3869" s="25" t="s">
        <v>4631</v>
      </c>
      <c r="I3869" s="19" t="s">
        <v>1782</v>
      </c>
      <c r="J3869" s="25" t="s">
        <v>39</v>
      </c>
      <c r="K3869" s="32">
        <v>155839</v>
      </c>
      <c r="L3869" s="26">
        <v>0</v>
      </c>
      <c r="M3869" s="27">
        <v>0</v>
      </c>
      <c r="N3869" s="22">
        <v>0</v>
      </c>
      <c r="O3869" s="22">
        <v>0</v>
      </c>
      <c r="P3869" s="1">
        <v>126899</v>
      </c>
      <c r="Q3869">
        <v>365</v>
      </c>
      <c r="R3869">
        <v>65</v>
      </c>
      <c r="S3869" t="s">
        <v>1811</v>
      </c>
      <c r="T3869" t="s">
        <v>1811</v>
      </c>
      <c r="U3869" t="s">
        <v>1643</v>
      </c>
      <c r="V3869" t="s">
        <v>1782</v>
      </c>
      <c r="W3869" t="s">
        <v>39</v>
      </c>
      <c r="X3869">
        <v>2391931182</v>
      </c>
      <c r="Y3869">
        <f>VLOOKUP(P3869,[1]Listado!$F$5:$N$6488,9,0)</f>
        <v>0</v>
      </c>
      <c r="Z3869">
        <f>VLOOKUP(P3869,[1]Listado!$F$5:$O$6488,10,0)</f>
        <v>0</v>
      </c>
    </row>
    <row r="3870" spans="2:26" ht="30" x14ac:dyDescent="0.25">
      <c r="B3870" s="24">
        <v>65</v>
      </c>
      <c r="C3870" s="19" t="s">
        <v>1811</v>
      </c>
      <c r="D3870" s="25">
        <v>365</v>
      </c>
      <c r="E3870" s="19" t="s">
        <v>1811</v>
      </c>
      <c r="F3870" s="25">
        <v>126400</v>
      </c>
      <c r="G3870" s="19" t="s">
        <v>3193</v>
      </c>
      <c r="H3870" s="25" t="s">
        <v>4631</v>
      </c>
      <c r="I3870" s="19" t="s">
        <v>1782</v>
      </c>
      <c r="J3870" s="25" t="s">
        <v>39</v>
      </c>
      <c r="K3870" s="32">
        <v>814957</v>
      </c>
      <c r="L3870" s="26">
        <v>0</v>
      </c>
      <c r="M3870" s="27">
        <v>0</v>
      </c>
      <c r="N3870" s="22">
        <v>0</v>
      </c>
      <c r="O3870" s="22">
        <v>0</v>
      </c>
      <c r="P3870" s="1">
        <v>126900</v>
      </c>
      <c r="Q3870">
        <v>365</v>
      </c>
      <c r="R3870">
        <v>65</v>
      </c>
      <c r="S3870" t="s">
        <v>1811</v>
      </c>
      <c r="T3870" t="s">
        <v>1811</v>
      </c>
      <c r="U3870" t="s">
        <v>1643</v>
      </c>
      <c r="V3870" t="s">
        <v>1782</v>
      </c>
      <c r="W3870" t="s">
        <v>39</v>
      </c>
      <c r="X3870">
        <v>9810997</v>
      </c>
      <c r="Y3870">
        <f>VLOOKUP(P3870,[1]Listado!$F$5:$N$6488,9,0)</f>
        <v>0</v>
      </c>
      <c r="Z3870">
        <f>VLOOKUP(P3870,[1]Listado!$F$5:$O$6488,10,0)</f>
        <v>0</v>
      </c>
    </row>
    <row r="3871" spans="2:26" ht="30" x14ac:dyDescent="0.25">
      <c r="B3871" s="24">
        <v>65</v>
      </c>
      <c r="C3871" s="19" t="s">
        <v>1811</v>
      </c>
      <c r="D3871" s="25">
        <v>365</v>
      </c>
      <c r="E3871" s="19" t="s">
        <v>1811</v>
      </c>
      <c r="F3871" s="25">
        <v>126401</v>
      </c>
      <c r="G3871" s="19" t="s">
        <v>3595</v>
      </c>
      <c r="H3871" s="25" t="s">
        <v>4631</v>
      </c>
      <c r="I3871" s="19" t="s">
        <v>1782</v>
      </c>
      <c r="J3871" s="25" t="s">
        <v>39</v>
      </c>
      <c r="K3871" s="32">
        <v>268465</v>
      </c>
      <c r="L3871" s="26">
        <v>0</v>
      </c>
      <c r="M3871" s="27">
        <v>0</v>
      </c>
      <c r="N3871" s="22">
        <v>0</v>
      </c>
      <c r="O3871" s="22">
        <v>0</v>
      </c>
      <c r="P3871" s="1">
        <v>126901</v>
      </c>
      <c r="Q3871">
        <v>365</v>
      </c>
      <c r="R3871">
        <v>65</v>
      </c>
      <c r="S3871" t="s">
        <v>1811</v>
      </c>
      <c r="T3871" t="s">
        <v>1811</v>
      </c>
      <c r="U3871" t="s">
        <v>1643</v>
      </c>
      <c r="V3871" t="s">
        <v>1782</v>
      </c>
      <c r="W3871" t="s">
        <v>39</v>
      </c>
      <c r="X3871">
        <v>3061044919</v>
      </c>
      <c r="Y3871">
        <f>VLOOKUP(P3871,[1]Listado!$F$5:$N$6488,9,0)</f>
        <v>0</v>
      </c>
      <c r="Z3871">
        <f>VLOOKUP(P3871,[1]Listado!$F$5:$O$6488,10,0)</f>
        <v>0</v>
      </c>
    </row>
    <row r="3872" spans="2:26" ht="30" x14ac:dyDescent="0.25">
      <c r="B3872" s="24">
        <v>65</v>
      </c>
      <c r="C3872" s="19" t="s">
        <v>1811</v>
      </c>
      <c r="D3872" s="25">
        <v>365</v>
      </c>
      <c r="E3872" s="19" t="s">
        <v>1811</v>
      </c>
      <c r="F3872" s="25">
        <v>126402</v>
      </c>
      <c r="G3872" s="19" t="s">
        <v>3604</v>
      </c>
      <c r="H3872" s="25" t="s">
        <v>4631</v>
      </c>
      <c r="I3872" s="19" t="s">
        <v>1782</v>
      </c>
      <c r="J3872" s="25" t="s">
        <v>39</v>
      </c>
      <c r="K3872" s="32">
        <v>82781</v>
      </c>
      <c r="L3872" s="26">
        <v>0</v>
      </c>
      <c r="M3872" s="27">
        <v>0</v>
      </c>
      <c r="N3872" s="22">
        <v>0</v>
      </c>
      <c r="O3872" s="22">
        <v>0</v>
      </c>
      <c r="P3872" s="1">
        <v>126902</v>
      </c>
      <c r="Q3872">
        <v>365</v>
      </c>
      <c r="R3872">
        <v>65</v>
      </c>
      <c r="S3872" t="s">
        <v>1811</v>
      </c>
      <c r="T3872" t="s">
        <v>1811</v>
      </c>
      <c r="U3872" t="s">
        <v>1643</v>
      </c>
      <c r="V3872" t="s">
        <v>1782</v>
      </c>
      <c r="W3872" t="s">
        <v>39</v>
      </c>
      <c r="X3872">
        <v>18817700</v>
      </c>
      <c r="Y3872">
        <f>VLOOKUP(P3872,[1]Listado!$F$5:$N$6488,9,0)</f>
        <v>0</v>
      </c>
      <c r="Z3872">
        <f>VLOOKUP(P3872,[1]Listado!$F$5:$O$6488,10,0)</f>
        <v>0</v>
      </c>
    </row>
    <row r="3873" spans="2:26" ht="30" x14ac:dyDescent="0.25">
      <c r="B3873" s="24">
        <v>65</v>
      </c>
      <c r="C3873" s="19" t="s">
        <v>1811</v>
      </c>
      <c r="D3873" s="25">
        <v>365</v>
      </c>
      <c r="E3873" s="19" t="s">
        <v>1811</v>
      </c>
      <c r="F3873" s="25">
        <v>126403</v>
      </c>
      <c r="G3873" s="19" t="s">
        <v>3607</v>
      </c>
      <c r="H3873" s="25" t="s">
        <v>4631</v>
      </c>
      <c r="I3873" s="19" t="s">
        <v>1782</v>
      </c>
      <c r="J3873" s="25" t="s">
        <v>39</v>
      </c>
      <c r="K3873" s="32">
        <v>40819</v>
      </c>
      <c r="L3873" s="26">
        <v>0</v>
      </c>
      <c r="M3873" s="27">
        <v>0</v>
      </c>
      <c r="N3873" s="22">
        <v>0</v>
      </c>
      <c r="O3873" s="22">
        <v>0</v>
      </c>
      <c r="P3873" s="1">
        <v>126903</v>
      </c>
      <c r="Q3873">
        <v>365</v>
      </c>
      <c r="R3873">
        <v>65</v>
      </c>
      <c r="S3873" t="s">
        <v>1811</v>
      </c>
      <c r="T3873" t="s">
        <v>1811</v>
      </c>
      <c r="U3873" t="s">
        <v>1643</v>
      </c>
      <c r="V3873" t="s">
        <v>1782</v>
      </c>
      <c r="W3873" t="s">
        <v>39</v>
      </c>
      <c r="X3873">
        <v>218471446</v>
      </c>
      <c r="Y3873">
        <f>VLOOKUP(P3873,[1]Listado!$F$5:$N$6488,9,0)</f>
        <v>0</v>
      </c>
      <c r="Z3873">
        <f>VLOOKUP(P3873,[1]Listado!$F$5:$O$6488,10,0)</f>
        <v>0</v>
      </c>
    </row>
    <row r="3874" spans="2:26" ht="30" x14ac:dyDescent="0.25">
      <c r="B3874" s="24">
        <v>65</v>
      </c>
      <c r="C3874" s="19" t="s">
        <v>1811</v>
      </c>
      <c r="D3874" s="25">
        <v>365</v>
      </c>
      <c r="E3874" s="19" t="s">
        <v>1811</v>
      </c>
      <c r="F3874" s="25">
        <v>126404</v>
      </c>
      <c r="G3874" s="19" t="s">
        <v>3822</v>
      </c>
      <c r="H3874" s="25" t="s">
        <v>4631</v>
      </c>
      <c r="I3874" s="19" t="s">
        <v>1782</v>
      </c>
      <c r="J3874" s="25" t="s">
        <v>39</v>
      </c>
      <c r="K3874" s="32">
        <v>287174</v>
      </c>
      <c r="L3874" s="26">
        <v>0</v>
      </c>
      <c r="M3874" s="27">
        <v>0</v>
      </c>
      <c r="N3874" s="22">
        <v>0</v>
      </c>
      <c r="O3874" s="22">
        <v>0</v>
      </c>
      <c r="P3874" s="1">
        <v>126904</v>
      </c>
      <c r="Q3874">
        <v>365</v>
      </c>
      <c r="R3874">
        <v>65</v>
      </c>
      <c r="S3874" t="s">
        <v>1811</v>
      </c>
      <c r="T3874" t="s">
        <v>1811</v>
      </c>
      <c r="U3874" t="s">
        <v>1643</v>
      </c>
      <c r="V3874" t="s">
        <v>1782</v>
      </c>
      <c r="W3874" t="s">
        <v>39</v>
      </c>
      <c r="X3874">
        <v>993399105</v>
      </c>
      <c r="Y3874">
        <f>VLOOKUP(P3874,[1]Listado!$F$5:$N$6488,9,0)</f>
        <v>0</v>
      </c>
      <c r="Z3874">
        <f>VLOOKUP(P3874,[1]Listado!$F$5:$O$6488,10,0)</f>
        <v>0</v>
      </c>
    </row>
    <row r="3875" spans="2:26" ht="30" x14ac:dyDescent="0.25">
      <c r="B3875" s="24">
        <v>65</v>
      </c>
      <c r="C3875" s="19" t="s">
        <v>1811</v>
      </c>
      <c r="D3875" s="25">
        <v>365</v>
      </c>
      <c r="E3875" s="19" t="s">
        <v>1811</v>
      </c>
      <c r="F3875" s="25">
        <v>126405</v>
      </c>
      <c r="G3875" s="19" t="s">
        <v>3729</v>
      </c>
      <c r="H3875" s="25" t="s">
        <v>4631</v>
      </c>
      <c r="I3875" s="19" t="s">
        <v>1782</v>
      </c>
      <c r="J3875" s="25" t="s">
        <v>39</v>
      </c>
      <c r="K3875" s="32">
        <v>84207</v>
      </c>
      <c r="L3875" s="26">
        <v>0</v>
      </c>
      <c r="M3875" s="27">
        <v>0</v>
      </c>
      <c r="N3875" s="22">
        <v>0</v>
      </c>
      <c r="O3875" s="22">
        <v>0</v>
      </c>
      <c r="P3875" s="1">
        <v>126905</v>
      </c>
      <c r="Q3875">
        <v>365</v>
      </c>
      <c r="R3875">
        <v>65</v>
      </c>
      <c r="S3875" t="s">
        <v>1811</v>
      </c>
      <c r="T3875" t="s">
        <v>1811</v>
      </c>
      <c r="U3875" t="s">
        <v>1643</v>
      </c>
      <c r="V3875" t="s">
        <v>1782</v>
      </c>
      <c r="W3875" t="s">
        <v>39</v>
      </c>
      <c r="X3875">
        <v>4385465</v>
      </c>
      <c r="Y3875">
        <f>VLOOKUP(P3875,[1]Listado!$F$5:$N$6488,9,0)</f>
        <v>0</v>
      </c>
      <c r="Z3875">
        <f>VLOOKUP(P3875,[1]Listado!$F$5:$O$6488,10,0)</f>
        <v>0</v>
      </c>
    </row>
    <row r="3876" spans="2:26" ht="45" x14ac:dyDescent="0.25">
      <c r="B3876" s="24">
        <v>65</v>
      </c>
      <c r="C3876" s="19" t="s">
        <v>1811</v>
      </c>
      <c r="D3876" s="25">
        <v>365</v>
      </c>
      <c r="E3876" s="19" t="s">
        <v>1811</v>
      </c>
      <c r="F3876" s="25">
        <v>126406</v>
      </c>
      <c r="G3876" s="19" t="s">
        <v>3753</v>
      </c>
      <c r="H3876" s="25" t="s">
        <v>4631</v>
      </c>
      <c r="I3876" s="19" t="s">
        <v>1782</v>
      </c>
      <c r="J3876" s="25" t="s">
        <v>39</v>
      </c>
      <c r="K3876" s="32">
        <v>62430</v>
      </c>
      <c r="L3876" s="26">
        <v>0</v>
      </c>
      <c r="M3876" s="27">
        <v>0</v>
      </c>
      <c r="N3876" s="22">
        <v>0</v>
      </c>
      <c r="O3876" s="22">
        <v>0</v>
      </c>
      <c r="P3876" s="1">
        <v>126906</v>
      </c>
      <c r="Q3876">
        <v>365</v>
      </c>
      <c r="R3876">
        <v>65</v>
      </c>
      <c r="S3876" t="s">
        <v>1811</v>
      </c>
      <c r="T3876" t="s">
        <v>1811</v>
      </c>
      <c r="U3876" t="s">
        <v>1643</v>
      </c>
      <c r="V3876" t="s">
        <v>1782</v>
      </c>
      <c r="W3876" t="s">
        <v>39</v>
      </c>
      <c r="X3876">
        <v>9796294</v>
      </c>
      <c r="Y3876">
        <f>VLOOKUP(P3876,[1]Listado!$F$5:$N$6488,9,0)</f>
        <v>0</v>
      </c>
      <c r="Z3876">
        <f>VLOOKUP(P3876,[1]Listado!$F$5:$O$6488,10,0)</f>
        <v>0</v>
      </c>
    </row>
    <row r="3877" spans="2:26" ht="30" x14ac:dyDescent="0.25">
      <c r="B3877" s="24">
        <v>65</v>
      </c>
      <c r="C3877" s="19" t="s">
        <v>1811</v>
      </c>
      <c r="D3877" s="25">
        <v>365</v>
      </c>
      <c r="E3877" s="19" t="s">
        <v>1811</v>
      </c>
      <c r="F3877" s="25">
        <v>126407</v>
      </c>
      <c r="G3877" s="19" t="s">
        <v>3711</v>
      </c>
      <c r="H3877" s="25" t="s">
        <v>4631</v>
      </c>
      <c r="I3877" s="19" t="s">
        <v>1782</v>
      </c>
      <c r="J3877" s="25" t="s">
        <v>39</v>
      </c>
      <c r="K3877" s="32">
        <v>63945</v>
      </c>
      <c r="L3877" s="26">
        <v>0</v>
      </c>
      <c r="M3877" s="27">
        <v>0</v>
      </c>
      <c r="N3877" s="22">
        <v>0</v>
      </c>
      <c r="O3877" s="22">
        <v>0</v>
      </c>
      <c r="P3877" s="1">
        <v>126907</v>
      </c>
      <c r="Q3877">
        <v>365</v>
      </c>
      <c r="R3877">
        <v>65</v>
      </c>
      <c r="S3877" t="s">
        <v>1811</v>
      </c>
      <c r="T3877" t="s">
        <v>1811</v>
      </c>
      <c r="U3877" t="s">
        <v>1643</v>
      </c>
      <c r="V3877" t="s">
        <v>1782</v>
      </c>
      <c r="W3877" t="s">
        <v>39</v>
      </c>
      <c r="X3877">
        <v>562126</v>
      </c>
      <c r="Y3877">
        <f>VLOOKUP(P3877,[1]Listado!$F$5:$N$6488,9,0)</f>
        <v>0</v>
      </c>
      <c r="Z3877">
        <f>VLOOKUP(P3877,[1]Listado!$F$5:$O$6488,10,0)</f>
        <v>0</v>
      </c>
    </row>
    <row r="3878" spans="2:26" ht="30" x14ac:dyDescent="0.25">
      <c r="B3878" s="24">
        <v>65</v>
      </c>
      <c r="C3878" s="19" t="s">
        <v>1811</v>
      </c>
      <c r="D3878" s="25">
        <v>365</v>
      </c>
      <c r="E3878" s="19" t="s">
        <v>1811</v>
      </c>
      <c r="F3878" s="25">
        <v>126408</v>
      </c>
      <c r="G3878" s="19" t="s">
        <v>3013</v>
      </c>
      <c r="H3878" s="25" t="s">
        <v>4631</v>
      </c>
      <c r="I3878" s="19" t="s">
        <v>1782</v>
      </c>
      <c r="J3878" s="25" t="s">
        <v>39</v>
      </c>
      <c r="K3878" s="32">
        <v>157285</v>
      </c>
      <c r="L3878" s="26">
        <v>0</v>
      </c>
      <c r="M3878" s="27">
        <v>0</v>
      </c>
      <c r="N3878" s="22">
        <v>0</v>
      </c>
      <c r="O3878" s="22">
        <v>0</v>
      </c>
      <c r="P3878" s="1">
        <v>126908</v>
      </c>
      <c r="Q3878">
        <v>365</v>
      </c>
      <c r="R3878">
        <v>65</v>
      </c>
      <c r="S3878" t="s">
        <v>1811</v>
      </c>
      <c r="T3878" t="s">
        <v>1811</v>
      </c>
      <c r="U3878" t="s">
        <v>1643</v>
      </c>
      <c r="V3878" t="s">
        <v>1782</v>
      </c>
      <c r="W3878" t="s">
        <v>39</v>
      </c>
      <c r="X3878">
        <v>268553450</v>
      </c>
      <c r="Y3878">
        <f>VLOOKUP(P3878,[1]Listado!$F$5:$N$6488,9,0)</f>
        <v>0</v>
      </c>
      <c r="Z3878">
        <f>VLOOKUP(P3878,[1]Listado!$F$5:$O$6488,10,0)</f>
        <v>0</v>
      </c>
    </row>
    <row r="3879" spans="2:26" ht="30" x14ac:dyDescent="0.25">
      <c r="B3879" s="24">
        <v>65</v>
      </c>
      <c r="C3879" s="19" t="s">
        <v>1811</v>
      </c>
      <c r="D3879" s="25">
        <v>365</v>
      </c>
      <c r="E3879" s="19" t="s">
        <v>1811</v>
      </c>
      <c r="F3879" s="25">
        <v>126409</v>
      </c>
      <c r="G3879" s="19" t="s">
        <v>3127</v>
      </c>
      <c r="H3879" s="25" t="s">
        <v>4631</v>
      </c>
      <c r="I3879" s="19" t="s">
        <v>1782</v>
      </c>
      <c r="J3879" s="25" t="s">
        <v>39</v>
      </c>
      <c r="K3879" s="32">
        <v>263514</v>
      </c>
      <c r="L3879" s="26">
        <v>0</v>
      </c>
      <c r="M3879" s="27">
        <v>0</v>
      </c>
      <c r="N3879" s="22">
        <v>0</v>
      </c>
      <c r="O3879" s="22">
        <v>0</v>
      </c>
      <c r="P3879" s="1">
        <v>126909</v>
      </c>
      <c r="Q3879">
        <v>365</v>
      </c>
      <c r="R3879">
        <v>65</v>
      </c>
      <c r="S3879" t="s">
        <v>1811</v>
      </c>
      <c r="T3879" t="s">
        <v>1811</v>
      </c>
      <c r="U3879" t="s">
        <v>1643</v>
      </c>
      <c r="V3879" t="s">
        <v>1782</v>
      </c>
      <c r="W3879" t="s">
        <v>39</v>
      </c>
      <c r="X3879">
        <v>88094762</v>
      </c>
      <c r="Y3879">
        <f>VLOOKUP(P3879,[1]Listado!$F$5:$N$6488,9,0)</f>
        <v>0</v>
      </c>
      <c r="Z3879">
        <f>VLOOKUP(P3879,[1]Listado!$F$5:$O$6488,10,0)</f>
        <v>0</v>
      </c>
    </row>
    <row r="3880" spans="2:26" ht="30" x14ac:dyDescent="0.25">
      <c r="B3880" s="24">
        <v>65</v>
      </c>
      <c r="C3880" s="19" t="s">
        <v>1811</v>
      </c>
      <c r="D3880" s="25">
        <v>365</v>
      </c>
      <c r="E3880" s="19" t="s">
        <v>1811</v>
      </c>
      <c r="F3880" s="25">
        <v>126410</v>
      </c>
      <c r="G3880" s="19" t="s">
        <v>3026</v>
      </c>
      <c r="H3880" s="25" t="s">
        <v>4631</v>
      </c>
      <c r="I3880" s="19" t="s">
        <v>1782</v>
      </c>
      <c r="J3880" s="25" t="s">
        <v>39</v>
      </c>
      <c r="K3880" s="32">
        <v>336193</v>
      </c>
      <c r="L3880" s="26">
        <v>0</v>
      </c>
      <c r="M3880" s="27">
        <v>0</v>
      </c>
      <c r="N3880" s="22">
        <v>0</v>
      </c>
      <c r="O3880" s="22">
        <v>0</v>
      </c>
      <c r="P3880" s="1">
        <v>126910</v>
      </c>
      <c r="Q3880">
        <v>365</v>
      </c>
      <c r="R3880">
        <v>65</v>
      </c>
      <c r="S3880" t="s">
        <v>1811</v>
      </c>
      <c r="T3880" t="s">
        <v>1811</v>
      </c>
      <c r="U3880" t="s">
        <v>1643</v>
      </c>
      <c r="V3880" t="s">
        <v>1782</v>
      </c>
      <c r="W3880" t="s">
        <v>39</v>
      </c>
      <c r="X3880">
        <v>35975088</v>
      </c>
      <c r="Y3880">
        <f>VLOOKUP(P3880,[1]Listado!$F$5:$N$6488,9,0)</f>
        <v>0</v>
      </c>
      <c r="Z3880">
        <f>VLOOKUP(P3880,[1]Listado!$F$5:$O$6488,10,0)</f>
        <v>0</v>
      </c>
    </row>
    <row r="3881" spans="2:26" ht="45" x14ac:dyDescent="0.25">
      <c r="B3881" s="24">
        <v>65</v>
      </c>
      <c r="C3881" s="19" t="s">
        <v>1811</v>
      </c>
      <c r="D3881" s="25">
        <v>365</v>
      </c>
      <c r="E3881" s="19" t="s">
        <v>1811</v>
      </c>
      <c r="F3881" s="25">
        <v>126411</v>
      </c>
      <c r="G3881" s="19" t="s">
        <v>3818</v>
      </c>
      <c r="H3881" s="25" t="s">
        <v>4631</v>
      </c>
      <c r="I3881" s="19" t="s">
        <v>1782</v>
      </c>
      <c r="J3881" s="25" t="s">
        <v>39</v>
      </c>
      <c r="K3881" s="32">
        <v>29055</v>
      </c>
      <c r="L3881" s="26">
        <v>0</v>
      </c>
      <c r="M3881" s="27">
        <v>0</v>
      </c>
      <c r="N3881" s="22">
        <v>0</v>
      </c>
      <c r="O3881" s="22">
        <v>0</v>
      </c>
      <c r="P3881" s="1">
        <v>126911</v>
      </c>
      <c r="Q3881">
        <v>365</v>
      </c>
      <c r="R3881">
        <v>65</v>
      </c>
      <c r="S3881" t="s">
        <v>1811</v>
      </c>
      <c r="T3881" t="s">
        <v>1811</v>
      </c>
      <c r="U3881" t="s">
        <v>1643</v>
      </c>
      <c r="V3881" t="s">
        <v>1782</v>
      </c>
      <c r="W3881" t="s">
        <v>39</v>
      </c>
      <c r="X3881">
        <v>344347274</v>
      </c>
      <c r="Y3881">
        <f>VLOOKUP(P3881,[1]Listado!$F$5:$N$6488,9,0)</f>
        <v>0</v>
      </c>
      <c r="Z3881">
        <f>VLOOKUP(P3881,[1]Listado!$F$5:$O$6488,10,0)</f>
        <v>0</v>
      </c>
    </row>
    <row r="3882" spans="2:26" ht="30" x14ac:dyDescent="0.25">
      <c r="B3882" s="24">
        <v>65</v>
      </c>
      <c r="C3882" s="19" t="s">
        <v>1811</v>
      </c>
      <c r="D3882" s="25">
        <v>365</v>
      </c>
      <c r="E3882" s="19" t="s">
        <v>1811</v>
      </c>
      <c r="F3882" s="25">
        <v>126412</v>
      </c>
      <c r="G3882" s="19" t="s">
        <v>3168</v>
      </c>
      <c r="H3882" s="25" t="s">
        <v>4631</v>
      </c>
      <c r="I3882" s="19" t="s">
        <v>1782</v>
      </c>
      <c r="J3882" s="25" t="s">
        <v>39</v>
      </c>
      <c r="K3882" s="32">
        <v>212662</v>
      </c>
      <c r="L3882" s="26">
        <v>0</v>
      </c>
      <c r="M3882" s="27">
        <v>0</v>
      </c>
      <c r="N3882" s="22">
        <v>0</v>
      </c>
      <c r="O3882" s="22">
        <v>0</v>
      </c>
      <c r="P3882" s="1">
        <v>126912</v>
      </c>
      <c r="Q3882">
        <v>365</v>
      </c>
      <c r="R3882">
        <v>65</v>
      </c>
      <c r="S3882" t="s">
        <v>1811</v>
      </c>
      <c r="T3882" t="s">
        <v>1811</v>
      </c>
      <c r="U3882" t="s">
        <v>1643</v>
      </c>
      <c r="V3882" t="s">
        <v>1782</v>
      </c>
      <c r="W3882" t="s">
        <v>39</v>
      </c>
      <c r="X3882">
        <v>4471728</v>
      </c>
      <c r="Y3882">
        <f>VLOOKUP(P3882,[1]Listado!$F$5:$N$6488,9,0)</f>
        <v>0</v>
      </c>
      <c r="Z3882">
        <f>VLOOKUP(P3882,[1]Listado!$F$5:$O$6488,10,0)</f>
        <v>0</v>
      </c>
    </row>
    <row r="3883" spans="2:26" ht="30" x14ac:dyDescent="0.25">
      <c r="B3883" s="24">
        <v>65</v>
      </c>
      <c r="C3883" s="19" t="s">
        <v>1811</v>
      </c>
      <c r="D3883" s="25">
        <v>365</v>
      </c>
      <c r="E3883" s="19" t="s">
        <v>1811</v>
      </c>
      <c r="F3883" s="25">
        <v>126413</v>
      </c>
      <c r="G3883" s="19" t="s">
        <v>3337</v>
      </c>
      <c r="H3883" s="25" t="s">
        <v>4631</v>
      </c>
      <c r="I3883" s="19" t="s">
        <v>1782</v>
      </c>
      <c r="J3883" s="25" t="s">
        <v>39</v>
      </c>
      <c r="K3883" s="32">
        <v>24123</v>
      </c>
      <c r="L3883" s="26">
        <v>0</v>
      </c>
      <c r="M3883" s="27">
        <v>0</v>
      </c>
      <c r="N3883" s="22">
        <v>0</v>
      </c>
      <c r="O3883" s="22">
        <v>0</v>
      </c>
      <c r="P3883" s="1">
        <v>126913</v>
      </c>
      <c r="Q3883">
        <v>365</v>
      </c>
      <c r="R3883">
        <v>65</v>
      </c>
      <c r="S3883" t="s">
        <v>1811</v>
      </c>
      <c r="T3883" t="s">
        <v>1811</v>
      </c>
      <c r="U3883" t="s">
        <v>1643</v>
      </c>
      <c r="V3883" t="s">
        <v>1782</v>
      </c>
      <c r="W3883" t="s">
        <v>39</v>
      </c>
      <c r="X3883">
        <v>2553277</v>
      </c>
      <c r="Y3883">
        <f>VLOOKUP(P3883,[1]Listado!$F$5:$N$6488,9,0)</f>
        <v>0</v>
      </c>
      <c r="Z3883">
        <f>VLOOKUP(P3883,[1]Listado!$F$5:$O$6488,10,0)</f>
        <v>0</v>
      </c>
    </row>
    <row r="3884" spans="2:26" ht="30" x14ac:dyDescent="0.25">
      <c r="B3884" s="24">
        <v>65</v>
      </c>
      <c r="C3884" s="19" t="s">
        <v>1811</v>
      </c>
      <c r="D3884" s="25">
        <v>365</v>
      </c>
      <c r="E3884" s="19" t="s">
        <v>1811</v>
      </c>
      <c r="F3884" s="25">
        <v>126414</v>
      </c>
      <c r="G3884" s="19" t="s">
        <v>3471</v>
      </c>
      <c r="H3884" s="25" t="s">
        <v>4631</v>
      </c>
      <c r="I3884" s="19" t="s">
        <v>1782</v>
      </c>
      <c r="J3884" s="25" t="s">
        <v>39</v>
      </c>
      <c r="K3884" s="32">
        <v>196874</v>
      </c>
      <c r="L3884" s="26">
        <v>0</v>
      </c>
      <c r="M3884" s="27">
        <v>0</v>
      </c>
      <c r="N3884" s="22">
        <v>0</v>
      </c>
      <c r="O3884" s="22">
        <v>0</v>
      </c>
      <c r="P3884" s="1">
        <v>126914</v>
      </c>
      <c r="Q3884">
        <v>365</v>
      </c>
      <c r="R3884">
        <v>65</v>
      </c>
      <c r="S3884" t="s">
        <v>1811</v>
      </c>
      <c r="T3884" t="s">
        <v>1811</v>
      </c>
      <c r="U3884" t="s">
        <v>1643</v>
      </c>
      <c r="V3884" t="s">
        <v>1782</v>
      </c>
      <c r="W3884" t="s">
        <v>39</v>
      </c>
      <c r="X3884">
        <v>75862524</v>
      </c>
      <c r="Y3884">
        <f>VLOOKUP(P3884,[1]Listado!$F$5:$N$6488,9,0)</f>
        <v>0</v>
      </c>
      <c r="Z3884">
        <f>VLOOKUP(P3884,[1]Listado!$F$5:$O$6488,10,0)</f>
        <v>0</v>
      </c>
    </row>
    <row r="3885" spans="2:26" ht="30" x14ac:dyDescent="0.25">
      <c r="B3885" s="24">
        <v>65</v>
      </c>
      <c r="C3885" s="19" t="s">
        <v>1811</v>
      </c>
      <c r="D3885" s="25">
        <v>365</v>
      </c>
      <c r="E3885" s="19" t="s">
        <v>1811</v>
      </c>
      <c r="F3885" s="25">
        <v>126415</v>
      </c>
      <c r="G3885" s="19" t="s">
        <v>2986</v>
      </c>
      <c r="H3885" s="25" t="s">
        <v>4631</v>
      </c>
      <c r="I3885" s="19" t="s">
        <v>1782</v>
      </c>
      <c r="J3885" s="25" t="s">
        <v>39</v>
      </c>
      <c r="K3885" s="32">
        <v>230596</v>
      </c>
      <c r="L3885" s="26">
        <v>0</v>
      </c>
      <c r="M3885" s="27">
        <v>0</v>
      </c>
      <c r="N3885" s="22">
        <v>0</v>
      </c>
      <c r="O3885" s="22">
        <v>0</v>
      </c>
      <c r="P3885" s="1">
        <v>126915</v>
      </c>
      <c r="Q3885">
        <v>365</v>
      </c>
      <c r="R3885">
        <v>65</v>
      </c>
      <c r="S3885" t="s">
        <v>1811</v>
      </c>
      <c r="T3885" t="s">
        <v>1811</v>
      </c>
      <c r="U3885" t="s">
        <v>1643</v>
      </c>
      <c r="V3885" t="s">
        <v>1782</v>
      </c>
      <c r="W3885" t="s">
        <v>39</v>
      </c>
      <c r="X3885">
        <v>54517508</v>
      </c>
      <c r="Y3885">
        <f>VLOOKUP(P3885,[1]Listado!$F$5:$N$6488,9,0)</f>
        <v>0</v>
      </c>
      <c r="Z3885">
        <f>VLOOKUP(P3885,[1]Listado!$F$5:$O$6488,10,0)</f>
        <v>0</v>
      </c>
    </row>
    <row r="3886" spans="2:26" ht="45" x14ac:dyDescent="0.25">
      <c r="B3886" s="24">
        <v>65</v>
      </c>
      <c r="C3886" s="19" t="s">
        <v>1811</v>
      </c>
      <c r="D3886" s="25">
        <v>365</v>
      </c>
      <c r="E3886" s="19" t="s">
        <v>1811</v>
      </c>
      <c r="F3886" s="25">
        <v>126416</v>
      </c>
      <c r="G3886" s="19" t="s">
        <v>3794</v>
      </c>
      <c r="H3886" s="25" t="s">
        <v>4631</v>
      </c>
      <c r="I3886" s="19" t="s">
        <v>1782</v>
      </c>
      <c r="J3886" s="25" t="s">
        <v>39</v>
      </c>
      <c r="K3886" s="32">
        <v>53242</v>
      </c>
      <c r="L3886" s="26">
        <v>0</v>
      </c>
      <c r="M3886" s="27">
        <v>0</v>
      </c>
      <c r="N3886" s="22">
        <v>0</v>
      </c>
      <c r="O3886" s="22">
        <v>0</v>
      </c>
      <c r="P3886" s="1">
        <v>126916</v>
      </c>
      <c r="Q3886">
        <v>365</v>
      </c>
      <c r="R3886">
        <v>65</v>
      </c>
      <c r="S3886" t="s">
        <v>1811</v>
      </c>
      <c r="T3886" t="s">
        <v>1811</v>
      </c>
      <c r="U3886" t="s">
        <v>1643</v>
      </c>
      <c r="V3886" t="s">
        <v>1782</v>
      </c>
      <c r="W3886" t="s">
        <v>39</v>
      </c>
      <c r="X3886">
        <v>1244991293</v>
      </c>
      <c r="Y3886">
        <f>VLOOKUP(P3886,[1]Listado!$F$5:$N$6488,9,0)</f>
        <v>0</v>
      </c>
      <c r="Z3886">
        <f>VLOOKUP(P3886,[1]Listado!$F$5:$O$6488,10,0)</f>
        <v>0</v>
      </c>
    </row>
    <row r="3887" spans="2:26" ht="30" x14ac:dyDescent="0.25">
      <c r="B3887" s="24">
        <v>65</v>
      </c>
      <c r="C3887" s="19" t="s">
        <v>1811</v>
      </c>
      <c r="D3887" s="25">
        <v>365</v>
      </c>
      <c r="E3887" s="19" t="s">
        <v>1811</v>
      </c>
      <c r="F3887" s="25">
        <v>126417</v>
      </c>
      <c r="G3887" s="19" t="s">
        <v>3151</v>
      </c>
      <c r="H3887" s="25" t="s">
        <v>4631</v>
      </c>
      <c r="I3887" s="19" t="s">
        <v>1782</v>
      </c>
      <c r="J3887" s="25" t="s">
        <v>39</v>
      </c>
      <c r="K3887" s="32">
        <v>101564</v>
      </c>
      <c r="L3887" s="26">
        <v>0</v>
      </c>
      <c r="M3887" s="27">
        <v>0</v>
      </c>
      <c r="N3887" s="22">
        <v>0</v>
      </c>
      <c r="O3887" s="22">
        <v>0</v>
      </c>
      <c r="P3887" s="1">
        <v>126917</v>
      </c>
      <c r="Q3887">
        <v>365</v>
      </c>
      <c r="R3887">
        <v>65</v>
      </c>
      <c r="S3887" t="s">
        <v>1811</v>
      </c>
      <c r="T3887" t="s">
        <v>1811</v>
      </c>
      <c r="U3887" t="s">
        <v>1643</v>
      </c>
      <c r="V3887" t="s">
        <v>1782</v>
      </c>
      <c r="W3887" t="s">
        <v>39</v>
      </c>
      <c r="X3887">
        <v>19627415</v>
      </c>
      <c r="Y3887">
        <f>VLOOKUP(P3887,[1]Listado!$F$5:$N$6488,9,0)</f>
        <v>0</v>
      </c>
      <c r="Z3887">
        <f>VLOOKUP(P3887,[1]Listado!$F$5:$O$6488,10,0)</f>
        <v>0</v>
      </c>
    </row>
    <row r="3888" spans="2:26" ht="30" x14ac:dyDescent="0.25">
      <c r="B3888" s="24">
        <v>65</v>
      </c>
      <c r="C3888" s="19" t="s">
        <v>1811</v>
      </c>
      <c r="D3888" s="25">
        <v>365</v>
      </c>
      <c r="E3888" s="19" t="s">
        <v>1811</v>
      </c>
      <c r="F3888" s="25">
        <v>126418</v>
      </c>
      <c r="G3888" s="19" t="s">
        <v>3680</v>
      </c>
      <c r="H3888" s="25" t="s">
        <v>4631</v>
      </c>
      <c r="I3888" s="19" t="s">
        <v>1782</v>
      </c>
      <c r="J3888" s="25" t="s">
        <v>39</v>
      </c>
      <c r="K3888" s="32">
        <v>116032</v>
      </c>
      <c r="L3888" s="26">
        <v>0</v>
      </c>
      <c r="M3888" s="27">
        <v>0</v>
      </c>
      <c r="N3888" s="22">
        <v>0</v>
      </c>
      <c r="O3888" s="22">
        <v>0</v>
      </c>
      <c r="P3888" s="1">
        <v>126918</v>
      </c>
      <c r="Q3888">
        <v>365</v>
      </c>
      <c r="R3888">
        <v>65</v>
      </c>
      <c r="S3888" t="s">
        <v>1811</v>
      </c>
      <c r="T3888" t="s">
        <v>1811</v>
      </c>
      <c r="U3888" t="s">
        <v>1643</v>
      </c>
      <c r="V3888" t="s">
        <v>1782</v>
      </c>
      <c r="W3888" t="s">
        <v>39</v>
      </c>
      <c r="X3888">
        <v>856925524</v>
      </c>
      <c r="Y3888">
        <f>VLOOKUP(P3888,[1]Listado!$F$5:$N$6488,9,0)</f>
        <v>0</v>
      </c>
      <c r="Z3888">
        <f>VLOOKUP(P3888,[1]Listado!$F$5:$O$6488,10,0)</f>
        <v>0</v>
      </c>
    </row>
    <row r="3889" spans="2:26" ht="30" x14ac:dyDescent="0.25">
      <c r="B3889" s="24">
        <v>65</v>
      </c>
      <c r="C3889" s="19" t="s">
        <v>1811</v>
      </c>
      <c r="D3889" s="25">
        <v>365</v>
      </c>
      <c r="E3889" s="19" t="s">
        <v>1811</v>
      </c>
      <c r="F3889" s="25">
        <v>126419</v>
      </c>
      <c r="G3889" s="19" t="s">
        <v>3339</v>
      </c>
      <c r="H3889" s="25" t="s">
        <v>4631</v>
      </c>
      <c r="I3889" s="19" t="s">
        <v>1782</v>
      </c>
      <c r="J3889" s="25" t="s">
        <v>39</v>
      </c>
      <c r="K3889" s="32">
        <v>237689</v>
      </c>
      <c r="L3889" s="26">
        <v>0</v>
      </c>
      <c r="M3889" s="27">
        <v>0</v>
      </c>
      <c r="N3889" s="22">
        <v>0</v>
      </c>
      <c r="O3889" s="22">
        <v>0</v>
      </c>
      <c r="P3889" s="1">
        <v>126919</v>
      </c>
      <c r="Q3889">
        <v>365</v>
      </c>
      <c r="R3889">
        <v>65</v>
      </c>
      <c r="S3889" t="s">
        <v>1811</v>
      </c>
      <c r="T3889" t="s">
        <v>1811</v>
      </c>
      <c r="U3889" t="s">
        <v>2032</v>
      </c>
      <c r="V3889" t="s">
        <v>1782</v>
      </c>
      <c r="W3889" t="s">
        <v>39</v>
      </c>
      <c r="X3889">
        <v>1470104589</v>
      </c>
      <c r="Y3889">
        <f>VLOOKUP(P3889,[1]Listado!$F$5:$N$6488,9,0)</f>
        <v>0</v>
      </c>
      <c r="Z3889">
        <f>VLOOKUP(P3889,[1]Listado!$F$5:$O$6488,10,0)</f>
        <v>0</v>
      </c>
    </row>
    <row r="3890" spans="2:26" ht="30" x14ac:dyDescent="0.25">
      <c r="B3890" s="24">
        <v>65</v>
      </c>
      <c r="C3890" s="19" t="s">
        <v>1811</v>
      </c>
      <c r="D3890" s="25">
        <v>365</v>
      </c>
      <c r="E3890" s="19" t="s">
        <v>1811</v>
      </c>
      <c r="F3890" s="25">
        <v>126420</v>
      </c>
      <c r="G3890" s="19" t="s">
        <v>3359</v>
      </c>
      <c r="H3890" s="25" t="s">
        <v>4631</v>
      </c>
      <c r="I3890" s="19" t="s">
        <v>1782</v>
      </c>
      <c r="J3890" s="25" t="s">
        <v>39</v>
      </c>
      <c r="K3890" s="32">
        <v>45067</v>
      </c>
      <c r="L3890" s="26">
        <v>0</v>
      </c>
      <c r="M3890" s="27">
        <v>0</v>
      </c>
      <c r="N3890" s="22">
        <v>0</v>
      </c>
      <c r="O3890" s="22">
        <v>0</v>
      </c>
      <c r="P3890" s="1">
        <v>126920</v>
      </c>
      <c r="Q3890">
        <v>365</v>
      </c>
      <c r="R3890">
        <v>65</v>
      </c>
      <c r="S3890" t="s">
        <v>1811</v>
      </c>
      <c r="T3890" t="s">
        <v>1811</v>
      </c>
      <c r="U3890" t="s">
        <v>508</v>
      </c>
      <c r="V3890" t="s">
        <v>1782</v>
      </c>
      <c r="W3890" t="s">
        <v>39</v>
      </c>
      <c r="X3890">
        <v>3290355786</v>
      </c>
      <c r="Y3890">
        <f>VLOOKUP(P3890,[1]Listado!$F$5:$N$6488,9,0)</f>
        <v>0</v>
      </c>
      <c r="Z3890">
        <f>VLOOKUP(P3890,[1]Listado!$F$5:$O$6488,10,0)</f>
        <v>0</v>
      </c>
    </row>
    <row r="3891" spans="2:26" ht="30" x14ac:dyDescent="0.25">
      <c r="B3891" s="24">
        <v>65</v>
      </c>
      <c r="C3891" s="19" t="s">
        <v>1811</v>
      </c>
      <c r="D3891" s="25">
        <v>365</v>
      </c>
      <c r="E3891" s="19" t="s">
        <v>1811</v>
      </c>
      <c r="F3891" s="25">
        <v>126513</v>
      </c>
      <c r="G3891" s="19" t="s">
        <v>3544</v>
      </c>
      <c r="H3891" s="25" t="s">
        <v>4631</v>
      </c>
      <c r="I3891" s="19" t="s">
        <v>1782</v>
      </c>
      <c r="J3891" s="25" t="s">
        <v>39</v>
      </c>
      <c r="K3891" s="32">
        <v>269619</v>
      </c>
      <c r="L3891" s="26">
        <v>0</v>
      </c>
      <c r="M3891" s="27">
        <v>0</v>
      </c>
      <c r="N3891" s="22">
        <v>0</v>
      </c>
      <c r="O3891" s="22">
        <v>0</v>
      </c>
      <c r="P3891" s="1">
        <v>126921</v>
      </c>
      <c r="Q3891">
        <v>365</v>
      </c>
      <c r="R3891">
        <v>65</v>
      </c>
      <c r="S3891" t="s">
        <v>1811</v>
      </c>
      <c r="T3891" t="s">
        <v>1811</v>
      </c>
      <c r="U3891" t="s">
        <v>508</v>
      </c>
      <c r="V3891" t="s">
        <v>1782</v>
      </c>
      <c r="W3891" t="s">
        <v>39</v>
      </c>
      <c r="X3891">
        <v>12008811</v>
      </c>
      <c r="Y3891">
        <f>VLOOKUP(P3891,[1]Listado!$F$5:$N$6488,9,0)</f>
        <v>4593306.0369891319</v>
      </c>
      <c r="Z3891">
        <f>VLOOKUP(P3891,[1]Listado!$F$5:$O$6488,10,0)</f>
        <v>2952839.9630108676</v>
      </c>
    </row>
    <row r="3892" spans="2:26" ht="30" x14ac:dyDescent="0.25">
      <c r="B3892" s="24">
        <v>65</v>
      </c>
      <c r="C3892" s="19" t="s">
        <v>1811</v>
      </c>
      <c r="D3892" s="25">
        <v>365</v>
      </c>
      <c r="E3892" s="19" t="s">
        <v>1811</v>
      </c>
      <c r="F3892" s="25">
        <v>126514</v>
      </c>
      <c r="G3892" s="19" t="s">
        <v>3043</v>
      </c>
      <c r="H3892" s="25" t="s">
        <v>4631</v>
      </c>
      <c r="I3892" s="19" t="s">
        <v>1782</v>
      </c>
      <c r="J3892" s="25" t="s">
        <v>39</v>
      </c>
      <c r="K3892" s="32">
        <v>27473</v>
      </c>
      <c r="L3892" s="26">
        <v>0</v>
      </c>
      <c r="M3892" s="27">
        <v>0</v>
      </c>
      <c r="N3892" s="22">
        <v>0</v>
      </c>
      <c r="O3892" s="22">
        <v>0</v>
      </c>
      <c r="P3892" s="1">
        <v>126922</v>
      </c>
      <c r="Q3892">
        <v>365</v>
      </c>
      <c r="R3892">
        <v>65</v>
      </c>
      <c r="S3892" t="s">
        <v>1811</v>
      </c>
      <c r="T3892" t="s">
        <v>1811</v>
      </c>
      <c r="U3892" t="s">
        <v>508</v>
      </c>
      <c r="V3892" t="s">
        <v>1782</v>
      </c>
      <c r="W3892" t="s">
        <v>39</v>
      </c>
      <c r="X3892">
        <v>451582768</v>
      </c>
      <c r="Y3892">
        <f>VLOOKUP(P3892,[1]Listado!$F$5:$N$6488,9,0)</f>
        <v>0</v>
      </c>
      <c r="Z3892">
        <f>VLOOKUP(P3892,[1]Listado!$F$5:$O$6488,10,0)</f>
        <v>0</v>
      </c>
    </row>
    <row r="3893" spans="2:26" ht="30" x14ac:dyDescent="0.25">
      <c r="B3893" s="24">
        <v>65</v>
      </c>
      <c r="C3893" s="19" t="s">
        <v>1811</v>
      </c>
      <c r="D3893" s="25">
        <v>365</v>
      </c>
      <c r="E3893" s="19" t="s">
        <v>1811</v>
      </c>
      <c r="F3893" s="25">
        <v>126515</v>
      </c>
      <c r="G3893" s="19" t="s">
        <v>3598</v>
      </c>
      <c r="H3893" s="25" t="s">
        <v>4631</v>
      </c>
      <c r="I3893" s="19" t="s">
        <v>1782</v>
      </c>
      <c r="J3893" s="25" t="s">
        <v>39</v>
      </c>
      <c r="K3893" s="32">
        <v>680846</v>
      </c>
      <c r="L3893" s="26">
        <v>0</v>
      </c>
      <c r="M3893" s="27">
        <v>0</v>
      </c>
      <c r="N3893" s="22">
        <v>0</v>
      </c>
      <c r="O3893" s="22">
        <v>0</v>
      </c>
      <c r="P3893" s="1">
        <v>126923</v>
      </c>
      <c r="Q3893">
        <v>365</v>
      </c>
      <c r="R3893">
        <v>65</v>
      </c>
      <c r="S3893" t="s">
        <v>1811</v>
      </c>
      <c r="T3893" t="s">
        <v>1811</v>
      </c>
      <c r="U3893" t="s">
        <v>508</v>
      </c>
      <c r="V3893" t="s">
        <v>1782</v>
      </c>
      <c r="W3893" t="s">
        <v>39</v>
      </c>
      <c r="X3893">
        <v>635699155</v>
      </c>
      <c r="Y3893">
        <f>VLOOKUP(P3893,[1]Listado!$F$5:$N$6488,9,0)</f>
        <v>0</v>
      </c>
      <c r="Z3893">
        <f>VLOOKUP(P3893,[1]Listado!$F$5:$O$6488,10,0)</f>
        <v>0</v>
      </c>
    </row>
    <row r="3894" spans="2:26" ht="30" x14ac:dyDescent="0.25">
      <c r="B3894" s="24">
        <v>65</v>
      </c>
      <c r="C3894" s="19" t="s">
        <v>1811</v>
      </c>
      <c r="D3894" s="25">
        <v>365</v>
      </c>
      <c r="E3894" s="19" t="s">
        <v>1811</v>
      </c>
      <c r="F3894" s="25">
        <v>126516</v>
      </c>
      <c r="G3894" s="19" t="s">
        <v>3800</v>
      </c>
      <c r="H3894" s="25" t="s">
        <v>4631</v>
      </c>
      <c r="I3894" s="19" t="s">
        <v>1782</v>
      </c>
      <c r="J3894" s="25" t="s">
        <v>39</v>
      </c>
      <c r="K3894" s="32">
        <v>93511</v>
      </c>
      <c r="L3894" s="26">
        <v>0</v>
      </c>
      <c r="M3894" s="27">
        <v>0</v>
      </c>
      <c r="N3894" s="22">
        <v>0</v>
      </c>
      <c r="O3894" s="22">
        <v>0</v>
      </c>
      <c r="P3894" s="1">
        <v>126924</v>
      </c>
      <c r="Q3894">
        <v>365</v>
      </c>
      <c r="R3894">
        <v>65</v>
      </c>
      <c r="S3894" t="s">
        <v>1811</v>
      </c>
      <c r="T3894" t="s">
        <v>1811</v>
      </c>
      <c r="U3894" t="s">
        <v>508</v>
      </c>
      <c r="V3894" t="s">
        <v>1782</v>
      </c>
      <c r="W3894" t="s">
        <v>39</v>
      </c>
      <c r="X3894">
        <v>814082962</v>
      </c>
      <c r="Y3894">
        <f>VLOOKUP(P3894,[1]Listado!$F$5:$N$6488,9,0)</f>
        <v>0</v>
      </c>
      <c r="Z3894">
        <f>VLOOKUP(P3894,[1]Listado!$F$5:$O$6488,10,0)</f>
        <v>0</v>
      </c>
    </row>
    <row r="3895" spans="2:26" ht="30" x14ac:dyDescent="0.25">
      <c r="B3895" s="24">
        <v>65</v>
      </c>
      <c r="C3895" s="19" t="s">
        <v>1811</v>
      </c>
      <c r="D3895" s="25">
        <v>365</v>
      </c>
      <c r="E3895" s="19" t="s">
        <v>1811</v>
      </c>
      <c r="F3895" s="25">
        <v>126517</v>
      </c>
      <c r="G3895" s="19" t="s">
        <v>3175</v>
      </c>
      <c r="H3895" s="25" t="s">
        <v>4631</v>
      </c>
      <c r="I3895" s="19" t="s">
        <v>1782</v>
      </c>
      <c r="J3895" s="25" t="s">
        <v>39</v>
      </c>
      <c r="K3895" s="32">
        <v>67724</v>
      </c>
      <c r="L3895" s="26">
        <v>0</v>
      </c>
      <c r="M3895" s="27">
        <v>0</v>
      </c>
      <c r="N3895" s="22">
        <v>0</v>
      </c>
      <c r="O3895" s="22">
        <v>0</v>
      </c>
      <c r="P3895" s="1">
        <v>126925</v>
      </c>
      <c r="Q3895">
        <v>365</v>
      </c>
      <c r="R3895">
        <v>65</v>
      </c>
      <c r="S3895" t="s">
        <v>1811</v>
      </c>
      <c r="T3895" t="s">
        <v>1811</v>
      </c>
      <c r="U3895" t="s">
        <v>508</v>
      </c>
      <c r="V3895" t="s">
        <v>1782</v>
      </c>
      <c r="W3895" t="s">
        <v>39</v>
      </c>
      <c r="X3895">
        <v>3873917</v>
      </c>
      <c r="Y3895">
        <f>VLOOKUP(P3895,[1]Listado!$F$5:$N$6488,9,0)</f>
        <v>1627367.9749746365</v>
      </c>
      <c r="Z3895">
        <f>VLOOKUP(P3895,[1]Listado!$F$5:$O$6488,10,0)</f>
        <v>228848.02502536355</v>
      </c>
    </row>
    <row r="3896" spans="2:26" ht="30" x14ac:dyDescent="0.25">
      <c r="B3896" s="24">
        <v>65</v>
      </c>
      <c r="C3896" s="19" t="s">
        <v>1811</v>
      </c>
      <c r="D3896" s="25">
        <v>365</v>
      </c>
      <c r="E3896" s="19" t="s">
        <v>1811</v>
      </c>
      <c r="F3896" s="25">
        <v>126898</v>
      </c>
      <c r="G3896" s="19" t="s">
        <v>1643</v>
      </c>
      <c r="H3896" s="25" t="s">
        <v>4631</v>
      </c>
      <c r="I3896" s="19" t="s">
        <v>1782</v>
      </c>
      <c r="J3896" s="25" t="s">
        <v>39</v>
      </c>
      <c r="K3896" s="32">
        <v>4895604291</v>
      </c>
      <c r="L3896" s="26">
        <v>0</v>
      </c>
      <c r="M3896" s="27">
        <v>0</v>
      </c>
      <c r="N3896" s="22">
        <v>0</v>
      </c>
      <c r="O3896" s="22">
        <v>0</v>
      </c>
      <c r="P3896" s="1">
        <v>126926</v>
      </c>
      <c r="Q3896">
        <v>365</v>
      </c>
      <c r="R3896">
        <v>65</v>
      </c>
      <c r="S3896" t="s">
        <v>1811</v>
      </c>
      <c r="T3896" t="s">
        <v>1811</v>
      </c>
      <c r="U3896" t="s">
        <v>508</v>
      </c>
      <c r="V3896" t="s">
        <v>1782</v>
      </c>
      <c r="W3896" t="s">
        <v>39</v>
      </c>
      <c r="X3896">
        <v>1863325485</v>
      </c>
      <c r="Y3896">
        <f>VLOOKUP(P3896,[1]Listado!$F$5:$N$6488,9,0)</f>
        <v>0</v>
      </c>
      <c r="Z3896">
        <f>VLOOKUP(P3896,[1]Listado!$F$5:$O$6488,10,0)</f>
        <v>0</v>
      </c>
    </row>
    <row r="3897" spans="2:26" ht="30" x14ac:dyDescent="0.25">
      <c r="B3897" s="24">
        <v>65</v>
      </c>
      <c r="C3897" s="19" t="s">
        <v>1811</v>
      </c>
      <c r="D3897" s="25">
        <v>365</v>
      </c>
      <c r="E3897" s="19" t="s">
        <v>1811</v>
      </c>
      <c r="F3897" s="25">
        <v>126899</v>
      </c>
      <c r="G3897" s="19" t="s">
        <v>1643</v>
      </c>
      <c r="H3897" s="25" t="s">
        <v>4631</v>
      </c>
      <c r="I3897" s="19" t="s">
        <v>1782</v>
      </c>
      <c r="J3897" s="25" t="s">
        <v>39</v>
      </c>
      <c r="K3897" s="32">
        <v>2391931182</v>
      </c>
      <c r="L3897" s="26">
        <v>0</v>
      </c>
      <c r="M3897" s="27">
        <v>0</v>
      </c>
      <c r="N3897" s="22">
        <v>0</v>
      </c>
      <c r="O3897" s="22">
        <v>0</v>
      </c>
      <c r="P3897" s="1">
        <v>126927</v>
      </c>
      <c r="Q3897">
        <v>365</v>
      </c>
      <c r="R3897">
        <v>65</v>
      </c>
      <c r="S3897" t="s">
        <v>1811</v>
      </c>
      <c r="T3897" t="s">
        <v>1811</v>
      </c>
      <c r="U3897" t="s">
        <v>508</v>
      </c>
      <c r="V3897" t="s">
        <v>1782</v>
      </c>
      <c r="W3897" t="s">
        <v>39</v>
      </c>
      <c r="X3897">
        <v>737383848</v>
      </c>
      <c r="Y3897">
        <f>VLOOKUP(P3897,[1]Listado!$F$5:$N$6488,9,0)</f>
        <v>0</v>
      </c>
      <c r="Z3897">
        <f>VLOOKUP(P3897,[1]Listado!$F$5:$O$6488,10,0)</f>
        <v>0</v>
      </c>
    </row>
    <row r="3898" spans="2:26" ht="30" x14ac:dyDescent="0.25">
      <c r="B3898" s="24">
        <v>65</v>
      </c>
      <c r="C3898" s="19" t="s">
        <v>1811</v>
      </c>
      <c r="D3898" s="25">
        <v>365</v>
      </c>
      <c r="E3898" s="19" t="s">
        <v>1811</v>
      </c>
      <c r="F3898" s="25">
        <v>126900</v>
      </c>
      <c r="G3898" s="19" t="s">
        <v>1643</v>
      </c>
      <c r="H3898" s="25" t="s">
        <v>4631</v>
      </c>
      <c r="I3898" s="19" t="s">
        <v>1782</v>
      </c>
      <c r="J3898" s="25" t="s">
        <v>39</v>
      </c>
      <c r="K3898" s="32">
        <v>9810997</v>
      </c>
      <c r="L3898" s="26">
        <v>0</v>
      </c>
      <c r="M3898" s="27">
        <v>0</v>
      </c>
      <c r="N3898" s="22">
        <v>0</v>
      </c>
      <c r="O3898" s="22">
        <v>0</v>
      </c>
      <c r="P3898" s="1">
        <v>126928</v>
      </c>
      <c r="Q3898">
        <v>365</v>
      </c>
      <c r="R3898">
        <v>65</v>
      </c>
      <c r="S3898" t="s">
        <v>1811</v>
      </c>
      <c r="T3898" t="s">
        <v>1811</v>
      </c>
      <c r="U3898" t="s">
        <v>508</v>
      </c>
      <c r="V3898" t="s">
        <v>1782</v>
      </c>
      <c r="W3898" t="s">
        <v>39</v>
      </c>
      <c r="X3898">
        <v>288052693</v>
      </c>
      <c r="Y3898">
        <f>VLOOKUP(P3898,[1]Listado!$F$5:$N$6488,9,0)</f>
        <v>0</v>
      </c>
      <c r="Z3898">
        <f>VLOOKUP(P3898,[1]Listado!$F$5:$O$6488,10,0)</f>
        <v>0</v>
      </c>
    </row>
    <row r="3899" spans="2:26" ht="30" x14ac:dyDescent="0.25">
      <c r="B3899" s="24">
        <v>65</v>
      </c>
      <c r="C3899" s="19" t="s">
        <v>1811</v>
      </c>
      <c r="D3899" s="25">
        <v>365</v>
      </c>
      <c r="E3899" s="19" t="s">
        <v>1811</v>
      </c>
      <c r="F3899" s="25">
        <v>126901</v>
      </c>
      <c r="G3899" s="19" t="s">
        <v>1643</v>
      </c>
      <c r="H3899" s="25" t="s">
        <v>4631</v>
      </c>
      <c r="I3899" s="19" t="s">
        <v>1782</v>
      </c>
      <c r="J3899" s="25" t="s">
        <v>39</v>
      </c>
      <c r="K3899" s="32">
        <v>3061044919</v>
      </c>
      <c r="L3899" s="26">
        <v>0</v>
      </c>
      <c r="M3899" s="27">
        <v>0</v>
      </c>
      <c r="N3899" s="22">
        <v>0</v>
      </c>
      <c r="O3899" s="22">
        <v>0</v>
      </c>
      <c r="P3899" s="1">
        <v>126929</v>
      </c>
      <c r="Q3899">
        <v>365</v>
      </c>
      <c r="R3899">
        <v>65</v>
      </c>
      <c r="S3899" t="s">
        <v>1811</v>
      </c>
      <c r="T3899" t="s">
        <v>1811</v>
      </c>
      <c r="U3899" t="s">
        <v>508</v>
      </c>
      <c r="V3899" t="s">
        <v>1782</v>
      </c>
      <c r="W3899" t="s">
        <v>39</v>
      </c>
      <c r="X3899">
        <v>204739776</v>
      </c>
      <c r="Y3899">
        <f>VLOOKUP(P3899,[1]Listado!$F$5:$N$6488,9,0)</f>
        <v>0</v>
      </c>
      <c r="Z3899">
        <f>VLOOKUP(P3899,[1]Listado!$F$5:$O$6488,10,0)</f>
        <v>0</v>
      </c>
    </row>
    <row r="3900" spans="2:26" ht="30" x14ac:dyDescent="0.25">
      <c r="B3900" s="24">
        <v>65</v>
      </c>
      <c r="C3900" s="19" t="s">
        <v>1811</v>
      </c>
      <c r="D3900" s="25">
        <v>365</v>
      </c>
      <c r="E3900" s="19" t="s">
        <v>1811</v>
      </c>
      <c r="F3900" s="25">
        <v>126902</v>
      </c>
      <c r="G3900" s="19" t="s">
        <v>1643</v>
      </c>
      <c r="H3900" s="25" t="s">
        <v>4631</v>
      </c>
      <c r="I3900" s="19" t="s">
        <v>1782</v>
      </c>
      <c r="J3900" s="25" t="s">
        <v>39</v>
      </c>
      <c r="K3900" s="32">
        <v>18817700</v>
      </c>
      <c r="L3900" s="26">
        <v>0</v>
      </c>
      <c r="M3900" s="27">
        <v>0</v>
      </c>
      <c r="N3900" s="22">
        <v>0</v>
      </c>
      <c r="O3900" s="22">
        <v>0</v>
      </c>
      <c r="P3900" s="1">
        <v>126930</v>
      </c>
      <c r="Q3900">
        <v>365</v>
      </c>
      <c r="R3900">
        <v>65</v>
      </c>
      <c r="S3900" t="s">
        <v>1811</v>
      </c>
      <c r="T3900" t="s">
        <v>1811</v>
      </c>
      <c r="U3900" t="s">
        <v>508</v>
      </c>
      <c r="V3900" t="s">
        <v>1782</v>
      </c>
      <c r="W3900" t="s">
        <v>39</v>
      </c>
      <c r="X3900">
        <v>264113841</v>
      </c>
      <c r="Y3900">
        <f>VLOOKUP(P3900,[1]Listado!$F$5:$N$6488,9,0)</f>
        <v>0</v>
      </c>
      <c r="Z3900">
        <f>VLOOKUP(P3900,[1]Listado!$F$5:$O$6488,10,0)</f>
        <v>0</v>
      </c>
    </row>
    <row r="3901" spans="2:26" ht="30" x14ac:dyDescent="0.25">
      <c r="B3901" s="24">
        <v>65</v>
      </c>
      <c r="C3901" s="19" t="s">
        <v>1811</v>
      </c>
      <c r="D3901" s="25">
        <v>365</v>
      </c>
      <c r="E3901" s="19" t="s">
        <v>1811</v>
      </c>
      <c r="F3901" s="25">
        <v>126903</v>
      </c>
      <c r="G3901" s="19" t="s">
        <v>1643</v>
      </c>
      <c r="H3901" s="25" t="s">
        <v>4631</v>
      </c>
      <c r="I3901" s="19" t="s">
        <v>1782</v>
      </c>
      <c r="J3901" s="25" t="s">
        <v>39</v>
      </c>
      <c r="K3901" s="32">
        <v>218471446</v>
      </c>
      <c r="L3901" s="26">
        <v>0</v>
      </c>
      <c r="M3901" s="27">
        <v>0</v>
      </c>
      <c r="N3901" s="22">
        <v>0</v>
      </c>
      <c r="O3901" s="22">
        <v>0</v>
      </c>
      <c r="P3901" s="1">
        <v>126931</v>
      </c>
      <c r="Q3901">
        <v>365</v>
      </c>
      <c r="R3901">
        <v>65</v>
      </c>
      <c r="S3901" t="s">
        <v>1811</v>
      </c>
      <c r="T3901" t="s">
        <v>1811</v>
      </c>
      <c r="U3901" t="s">
        <v>508</v>
      </c>
      <c r="V3901" t="s">
        <v>1782</v>
      </c>
      <c r="W3901" t="s">
        <v>39</v>
      </c>
      <c r="X3901">
        <v>720287215</v>
      </c>
      <c r="Y3901">
        <f>VLOOKUP(P3901,[1]Listado!$F$5:$N$6488,9,0)</f>
        <v>0</v>
      </c>
      <c r="Z3901">
        <f>VLOOKUP(P3901,[1]Listado!$F$5:$O$6488,10,0)</f>
        <v>0</v>
      </c>
    </row>
    <row r="3902" spans="2:26" ht="30" x14ac:dyDescent="0.25">
      <c r="B3902" s="24">
        <v>65</v>
      </c>
      <c r="C3902" s="19" t="s">
        <v>1811</v>
      </c>
      <c r="D3902" s="25">
        <v>365</v>
      </c>
      <c r="E3902" s="19" t="s">
        <v>1811</v>
      </c>
      <c r="F3902" s="25">
        <v>126904</v>
      </c>
      <c r="G3902" s="19" t="s">
        <v>1643</v>
      </c>
      <c r="H3902" s="25" t="s">
        <v>4631</v>
      </c>
      <c r="I3902" s="19" t="s">
        <v>1782</v>
      </c>
      <c r="J3902" s="25" t="s">
        <v>39</v>
      </c>
      <c r="K3902" s="32">
        <v>993399105</v>
      </c>
      <c r="L3902" s="26">
        <v>0</v>
      </c>
      <c r="M3902" s="27">
        <v>0</v>
      </c>
      <c r="N3902" s="22">
        <v>0</v>
      </c>
      <c r="O3902" s="22">
        <v>0</v>
      </c>
      <c r="P3902" s="1">
        <v>126932</v>
      </c>
      <c r="Q3902">
        <v>365</v>
      </c>
      <c r="R3902">
        <v>65</v>
      </c>
      <c r="S3902" t="s">
        <v>1811</v>
      </c>
      <c r="T3902" t="s">
        <v>1811</v>
      </c>
      <c r="U3902" t="s">
        <v>508</v>
      </c>
      <c r="V3902" t="s">
        <v>1782</v>
      </c>
      <c r="W3902" t="s">
        <v>39</v>
      </c>
      <c r="X3902">
        <v>985344865</v>
      </c>
      <c r="Y3902">
        <f>VLOOKUP(P3902,[1]Listado!$F$5:$N$6488,9,0)</f>
        <v>0</v>
      </c>
      <c r="Z3902">
        <f>VLOOKUP(P3902,[1]Listado!$F$5:$O$6488,10,0)</f>
        <v>0</v>
      </c>
    </row>
    <row r="3903" spans="2:26" ht="30" x14ac:dyDescent="0.25">
      <c r="B3903" s="24">
        <v>65</v>
      </c>
      <c r="C3903" s="19" t="s">
        <v>1811</v>
      </c>
      <c r="D3903" s="25">
        <v>365</v>
      </c>
      <c r="E3903" s="19" t="s">
        <v>1811</v>
      </c>
      <c r="F3903" s="25">
        <v>126905</v>
      </c>
      <c r="G3903" s="19" t="s">
        <v>1643</v>
      </c>
      <c r="H3903" s="25" t="s">
        <v>4631</v>
      </c>
      <c r="I3903" s="19" t="s">
        <v>1782</v>
      </c>
      <c r="J3903" s="25" t="s">
        <v>39</v>
      </c>
      <c r="K3903" s="32">
        <v>4385465</v>
      </c>
      <c r="L3903" s="26">
        <v>0</v>
      </c>
      <c r="M3903" s="27">
        <v>0</v>
      </c>
      <c r="N3903" s="22">
        <v>0</v>
      </c>
      <c r="O3903" s="22">
        <v>0</v>
      </c>
      <c r="P3903" s="1">
        <v>126933</v>
      </c>
      <c r="Q3903">
        <v>365</v>
      </c>
      <c r="R3903">
        <v>65</v>
      </c>
      <c r="S3903" t="s">
        <v>1811</v>
      </c>
      <c r="T3903" t="s">
        <v>1811</v>
      </c>
      <c r="U3903" t="s">
        <v>508</v>
      </c>
      <c r="V3903" t="s">
        <v>1782</v>
      </c>
      <c r="W3903" t="s">
        <v>39</v>
      </c>
      <c r="X3903">
        <v>101785064</v>
      </c>
      <c r="Y3903">
        <f>VLOOKUP(P3903,[1]Listado!$F$5:$N$6488,9,0)</f>
        <v>0</v>
      </c>
      <c r="Z3903">
        <f>VLOOKUP(P3903,[1]Listado!$F$5:$O$6488,10,0)</f>
        <v>0</v>
      </c>
    </row>
    <row r="3904" spans="2:26" ht="30" x14ac:dyDescent="0.25">
      <c r="B3904" s="24">
        <v>65</v>
      </c>
      <c r="C3904" s="19" t="s">
        <v>1811</v>
      </c>
      <c r="D3904" s="25">
        <v>365</v>
      </c>
      <c r="E3904" s="19" t="s">
        <v>1811</v>
      </c>
      <c r="F3904" s="25">
        <v>126906</v>
      </c>
      <c r="G3904" s="19" t="s">
        <v>1643</v>
      </c>
      <c r="H3904" s="25" t="s">
        <v>4631</v>
      </c>
      <c r="I3904" s="19" t="s">
        <v>1782</v>
      </c>
      <c r="J3904" s="25" t="s">
        <v>39</v>
      </c>
      <c r="K3904" s="32">
        <v>9796294</v>
      </c>
      <c r="L3904" s="26">
        <v>0</v>
      </c>
      <c r="M3904" s="27">
        <v>0</v>
      </c>
      <c r="N3904" s="22">
        <v>0</v>
      </c>
      <c r="O3904" s="22">
        <v>0</v>
      </c>
      <c r="P3904" s="1">
        <v>126934</v>
      </c>
      <c r="Q3904">
        <v>365</v>
      </c>
      <c r="R3904">
        <v>65</v>
      </c>
      <c r="S3904" t="s">
        <v>1811</v>
      </c>
      <c r="T3904" t="s">
        <v>1811</v>
      </c>
      <c r="U3904" t="s">
        <v>508</v>
      </c>
      <c r="V3904" t="s">
        <v>1782</v>
      </c>
      <c r="W3904" t="s">
        <v>39</v>
      </c>
      <c r="X3904">
        <v>1713297901</v>
      </c>
      <c r="Y3904">
        <f>VLOOKUP(P3904,[1]Listado!$F$5:$N$6488,9,0)</f>
        <v>0</v>
      </c>
      <c r="Z3904">
        <f>VLOOKUP(P3904,[1]Listado!$F$5:$O$6488,10,0)</f>
        <v>0</v>
      </c>
    </row>
    <row r="3905" spans="2:26" ht="30" x14ac:dyDescent="0.25">
      <c r="B3905" s="24">
        <v>65</v>
      </c>
      <c r="C3905" s="19" t="s">
        <v>1811</v>
      </c>
      <c r="D3905" s="25">
        <v>365</v>
      </c>
      <c r="E3905" s="19" t="s">
        <v>1811</v>
      </c>
      <c r="F3905" s="25">
        <v>126907</v>
      </c>
      <c r="G3905" s="19" t="s">
        <v>1643</v>
      </c>
      <c r="H3905" s="25" t="s">
        <v>4631</v>
      </c>
      <c r="I3905" s="19" t="s">
        <v>1782</v>
      </c>
      <c r="J3905" s="25" t="s">
        <v>39</v>
      </c>
      <c r="K3905" s="32">
        <v>562126</v>
      </c>
      <c r="L3905" s="26">
        <v>0</v>
      </c>
      <c r="M3905" s="27">
        <v>0</v>
      </c>
      <c r="N3905" s="22">
        <v>0</v>
      </c>
      <c r="O3905" s="22">
        <v>0</v>
      </c>
      <c r="P3905" s="1">
        <v>126935</v>
      </c>
      <c r="Q3905">
        <v>365</v>
      </c>
      <c r="R3905">
        <v>65</v>
      </c>
      <c r="S3905" t="s">
        <v>1811</v>
      </c>
      <c r="T3905" t="s">
        <v>1811</v>
      </c>
      <c r="U3905" t="s">
        <v>508</v>
      </c>
      <c r="V3905" t="s">
        <v>1782</v>
      </c>
      <c r="W3905" t="s">
        <v>39</v>
      </c>
      <c r="X3905">
        <v>216433417</v>
      </c>
      <c r="Y3905">
        <f>VLOOKUP(P3905,[1]Listado!$F$5:$N$6488,9,0)</f>
        <v>0</v>
      </c>
      <c r="Z3905">
        <f>VLOOKUP(P3905,[1]Listado!$F$5:$O$6488,10,0)</f>
        <v>0</v>
      </c>
    </row>
    <row r="3906" spans="2:26" ht="30" x14ac:dyDescent="0.25">
      <c r="B3906" s="24">
        <v>65</v>
      </c>
      <c r="C3906" s="19" t="s">
        <v>1811</v>
      </c>
      <c r="D3906" s="25">
        <v>365</v>
      </c>
      <c r="E3906" s="19" t="s">
        <v>1811</v>
      </c>
      <c r="F3906" s="25">
        <v>126908</v>
      </c>
      <c r="G3906" s="19" t="s">
        <v>1643</v>
      </c>
      <c r="H3906" s="25" t="s">
        <v>4631</v>
      </c>
      <c r="I3906" s="19" t="s">
        <v>1782</v>
      </c>
      <c r="J3906" s="25" t="s">
        <v>39</v>
      </c>
      <c r="K3906" s="32">
        <v>268553450</v>
      </c>
      <c r="L3906" s="26">
        <v>0</v>
      </c>
      <c r="M3906" s="27">
        <v>0</v>
      </c>
      <c r="N3906" s="22">
        <v>0</v>
      </c>
      <c r="O3906" s="22">
        <v>0</v>
      </c>
      <c r="P3906" s="1">
        <v>126936</v>
      </c>
      <c r="Q3906">
        <v>365</v>
      </c>
      <c r="R3906">
        <v>65</v>
      </c>
      <c r="S3906" t="s">
        <v>1811</v>
      </c>
      <c r="T3906" t="s">
        <v>1811</v>
      </c>
      <c r="U3906" t="s">
        <v>508</v>
      </c>
      <c r="V3906" t="s">
        <v>1782</v>
      </c>
      <c r="W3906" t="s">
        <v>39</v>
      </c>
      <c r="X3906">
        <v>487266354</v>
      </c>
      <c r="Y3906">
        <f>VLOOKUP(P3906,[1]Listado!$F$5:$N$6488,9,0)</f>
        <v>0</v>
      </c>
      <c r="Z3906">
        <f>VLOOKUP(P3906,[1]Listado!$F$5:$O$6488,10,0)</f>
        <v>0</v>
      </c>
    </row>
    <row r="3907" spans="2:26" ht="30" x14ac:dyDescent="0.25">
      <c r="B3907" s="24">
        <v>65</v>
      </c>
      <c r="C3907" s="19" t="s">
        <v>1811</v>
      </c>
      <c r="D3907" s="25">
        <v>365</v>
      </c>
      <c r="E3907" s="19" t="s">
        <v>1811</v>
      </c>
      <c r="F3907" s="25">
        <v>126909</v>
      </c>
      <c r="G3907" s="19" t="s">
        <v>1643</v>
      </c>
      <c r="H3907" s="25" t="s">
        <v>4631</v>
      </c>
      <c r="I3907" s="19" t="s">
        <v>1782</v>
      </c>
      <c r="J3907" s="25" t="s">
        <v>39</v>
      </c>
      <c r="K3907" s="32">
        <v>88094762</v>
      </c>
      <c r="L3907" s="26">
        <v>0</v>
      </c>
      <c r="M3907" s="27">
        <v>0</v>
      </c>
      <c r="N3907" s="22">
        <v>0</v>
      </c>
      <c r="O3907" s="22">
        <v>0</v>
      </c>
      <c r="P3907" s="1">
        <v>126937</v>
      </c>
      <c r="Q3907">
        <v>365</v>
      </c>
      <c r="R3907">
        <v>65</v>
      </c>
      <c r="S3907" t="s">
        <v>1811</v>
      </c>
      <c r="T3907" t="s">
        <v>1811</v>
      </c>
      <c r="U3907" t="s">
        <v>508</v>
      </c>
      <c r="V3907" t="s">
        <v>1782</v>
      </c>
      <c r="W3907" t="s">
        <v>39</v>
      </c>
      <c r="X3907">
        <v>748622</v>
      </c>
      <c r="Y3907">
        <f>VLOOKUP(P3907,[1]Listado!$F$5:$N$6488,9,0)</f>
        <v>0</v>
      </c>
      <c r="Z3907">
        <f>VLOOKUP(P3907,[1]Listado!$F$5:$O$6488,10,0)</f>
        <v>0</v>
      </c>
    </row>
    <row r="3908" spans="2:26" ht="30" x14ac:dyDescent="0.25">
      <c r="B3908" s="24">
        <v>65</v>
      </c>
      <c r="C3908" s="19" t="s">
        <v>1811</v>
      </c>
      <c r="D3908" s="25">
        <v>365</v>
      </c>
      <c r="E3908" s="19" t="s">
        <v>1811</v>
      </c>
      <c r="F3908" s="25">
        <v>126910</v>
      </c>
      <c r="G3908" s="19" t="s">
        <v>1643</v>
      </c>
      <c r="H3908" s="25" t="s">
        <v>4631</v>
      </c>
      <c r="I3908" s="19" t="s">
        <v>1782</v>
      </c>
      <c r="J3908" s="25" t="s">
        <v>39</v>
      </c>
      <c r="K3908" s="32">
        <v>35975088</v>
      </c>
      <c r="L3908" s="26">
        <v>0</v>
      </c>
      <c r="M3908" s="27">
        <v>0</v>
      </c>
      <c r="N3908" s="22">
        <v>0</v>
      </c>
      <c r="O3908" s="22">
        <v>0</v>
      </c>
      <c r="P3908" s="1">
        <v>126943</v>
      </c>
      <c r="Q3908">
        <v>365</v>
      </c>
      <c r="R3908">
        <v>65</v>
      </c>
      <c r="S3908" t="s">
        <v>1811</v>
      </c>
      <c r="T3908" t="s">
        <v>1811</v>
      </c>
      <c r="U3908" t="s">
        <v>3865</v>
      </c>
      <c r="V3908" t="s">
        <v>1782</v>
      </c>
      <c r="W3908" t="s">
        <v>39</v>
      </c>
      <c r="X3908">
        <v>1745996685</v>
      </c>
      <c r="Y3908">
        <f>VLOOKUP(P3908,[1]Listado!$F$5:$N$6488,9,0)</f>
        <v>0</v>
      </c>
      <c r="Z3908">
        <f>VLOOKUP(P3908,[1]Listado!$F$5:$O$6488,10,0)</f>
        <v>0</v>
      </c>
    </row>
    <row r="3909" spans="2:26" ht="30" x14ac:dyDescent="0.25">
      <c r="B3909" s="24">
        <v>65</v>
      </c>
      <c r="C3909" s="19" t="s">
        <v>1811</v>
      </c>
      <c r="D3909" s="25">
        <v>365</v>
      </c>
      <c r="E3909" s="19" t="s">
        <v>1811</v>
      </c>
      <c r="F3909" s="25">
        <v>126911</v>
      </c>
      <c r="G3909" s="19" t="s">
        <v>1643</v>
      </c>
      <c r="H3909" s="25" t="s">
        <v>4631</v>
      </c>
      <c r="I3909" s="19" t="s">
        <v>1782</v>
      </c>
      <c r="J3909" s="25" t="s">
        <v>39</v>
      </c>
      <c r="K3909" s="32">
        <v>344347274</v>
      </c>
      <c r="L3909" s="26">
        <v>0</v>
      </c>
      <c r="M3909" s="27">
        <v>0</v>
      </c>
      <c r="N3909" s="22">
        <v>0</v>
      </c>
      <c r="O3909" s="22">
        <v>0</v>
      </c>
      <c r="P3909" s="1">
        <v>126945</v>
      </c>
      <c r="Q3909">
        <v>365</v>
      </c>
      <c r="R3909">
        <v>65</v>
      </c>
      <c r="S3909" t="s">
        <v>1811</v>
      </c>
      <c r="T3909" t="s">
        <v>1811</v>
      </c>
      <c r="U3909" t="s">
        <v>4569</v>
      </c>
      <c r="V3909" t="s">
        <v>1782</v>
      </c>
      <c r="W3909" t="s">
        <v>39</v>
      </c>
      <c r="X3909">
        <v>200000000</v>
      </c>
      <c r="Y3909">
        <f>VLOOKUP(P3909,[1]Listado!$F$5:$N$6488,9,0)</f>
        <v>0</v>
      </c>
      <c r="Z3909">
        <f>VLOOKUP(P3909,[1]Listado!$F$5:$O$6488,10,0)</f>
        <v>0</v>
      </c>
    </row>
    <row r="3910" spans="2:26" ht="30" x14ac:dyDescent="0.25">
      <c r="B3910" s="24">
        <v>65</v>
      </c>
      <c r="C3910" s="19" t="s">
        <v>1811</v>
      </c>
      <c r="D3910" s="25">
        <v>365</v>
      </c>
      <c r="E3910" s="19" t="s">
        <v>1811</v>
      </c>
      <c r="F3910" s="25">
        <v>126912</v>
      </c>
      <c r="G3910" s="19" t="s">
        <v>1643</v>
      </c>
      <c r="H3910" s="25" t="s">
        <v>4631</v>
      </c>
      <c r="I3910" s="19" t="s">
        <v>1782</v>
      </c>
      <c r="J3910" s="25" t="s">
        <v>39</v>
      </c>
      <c r="K3910" s="32">
        <v>4471728</v>
      </c>
      <c r="L3910" s="26">
        <v>0</v>
      </c>
      <c r="M3910" s="27">
        <v>0</v>
      </c>
      <c r="N3910" s="22">
        <v>0</v>
      </c>
      <c r="O3910" s="22">
        <v>0</v>
      </c>
      <c r="P3910" s="1">
        <v>126955</v>
      </c>
      <c r="Q3910">
        <v>356</v>
      </c>
      <c r="R3910">
        <v>91</v>
      </c>
      <c r="S3910" t="s">
        <v>1799</v>
      </c>
      <c r="T3910" t="s">
        <v>10</v>
      </c>
      <c r="U3910" t="s">
        <v>4537</v>
      </c>
      <c r="V3910" t="s">
        <v>1782</v>
      </c>
      <c r="W3910" t="s">
        <v>32</v>
      </c>
      <c r="X3910">
        <v>1883125000</v>
      </c>
      <c r="Y3910">
        <f>VLOOKUP(P3910,[1]Listado!$F$5:$N$6488,9,0)</f>
        <v>0</v>
      </c>
      <c r="Z3910">
        <f>VLOOKUP(P3910,[1]Listado!$F$5:$O$6488,10,0)</f>
        <v>0</v>
      </c>
    </row>
    <row r="3911" spans="2:26" ht="30" x14ac:dyDescent="0.25">
      <c r="B3911" s="24">
        <v>65</v>
      </c>
      <c r="C3911" s="19" t="s">
        <v>1811</v>
      </c>
      <c r="D3911" s="25">
        <v>365</v>
      </c>
      <c r="E3911" s="19" t="s">
        <v>1811</v>
      </c>
      <c r="F3911" s="25">
        <v>126913</v>
      </c>
      <c r="G3911" s="19" t="s">
        <v>1643</v>
      </c>
      <c r="H3911" s="25" t="s">
        <v>4631</v>
      </c>
      <c r="I3911" s="19" t="s">
        <v>1782</v>
      </c>
      <c r="J3911" s="25" t="s">
        <v>39</v>
      </c>
      <c r="K3911" s="32">
        <v>2553277</v>
      </c>
      <c r="L3911" s="26">
        <v>0</v>
      </c>
      <c r="M3911" s="27">
        <v>0</v>
      </c>
      <c r="N3911" s="22">
        <v>0</v>
      </c>
      <c r="O3911" s="22">
        <v>0</v>
      </c>
      <c r="P3911" s="1">
        <v>126962</v>
      </c>
      <c r="Q3911">
        <v>350</v>
      </c>
      <c r="R3911">
        <v>75</v>
      </c>
      <c r="S3911" t="s">
        <v>1806</v>
      </c>
      <c r="T3911" t="s">
        <v>1806</v>
      </c>
      <c r="U3911" t="s">
        <v>1776</v>
      </c>
      <c r="V3911" t="s">
        <v>1782</v>
      </c>
      <c r="W3911" t="s">
        <v>38</v>
      </c>
      <c r="X3911">
        <v>500000</v>
      </c>
      <c r="Y3911">
        <f>VLOOKUP(P3911,[1]Listado!$F$5:$N$6488,9,0)</f>
        <v>0</v>
      </c>
      <c r="Z3911">
        <f>VLOOKUP(P3911,[1]Listado!$F$5:$O$6488,10,0)</f>
        <v>0</v>
      </c>
    </row>
    <row r="3912" spans="2:26" ht="30" x14ac:dyDescent="0.25">
      <c r="B3912" s="24">
        <v>65</v>
      </c>
      <c r="C3912" s="19" t="s">
        <v>1811</v>
      </c>
      <c r="D3912" s="25">
        <v>365</v>
      </c>
      <c r="E3912" s="19" t="s">
        <v>1811</v>
      </c>
      <c r="F3912" s="25">
        <v>126914</v>
      </c>
      <c r="G3912" s="19" t="s">
        <v>1643</v>
      </c>
      <c r="H3912" s="25" t="s">
        <v>4631</v>
      </c>
      <c r="I3912" s="19" t="s">
        <v>1782</v>
      </c>
      <c r="J3912" s="25" t="s">
        <v>39</v>
      </c>
      <c r="K3912" s="32">
        <v>75862524</v>
      </c>
      <c r="L3912" s="26">
        <v>0</v>
      </c>
      <c r="M3912" s="27">
        <v>0</v>
      </c>
      <c r="N3912" s="22">
        <v>0</v>
      </c>
      <c r="O3912" s="22">
        <v>0</v>
      </c>
      <c r="P3912" s="1">
        <v>126963</v>
      </c>
      <c r="Q3912">
        <v>917</v>
      </c>
      <c r="R3912">
        <v>20</v>
      </c>
      <c r="S3912" t="s">
        <v>3</v>
      </c>
      <c r="T3912" t="s">
        <v>1721</v>
      </c>
      <c r="U3912" t="s">
        <v>4496</v>
      </c>
      <c r="V3912" t="s">
        <v>1782</v>
      </c>
      <c r="W3912" t="s">
        <v>35</v>
      </c>
      <c r="X3912">
        <v>9314000</v>
      </c>
      <c r="Y3912">
        <f>VLOOKUP(P3912,[1]Listado!$F$5:$N$6488,9,0)</f>
        <v>0</v>
      </c>
      <c r="Z3912">
        <f>VLOOKUP(P3912,[1]Listado!$F$5:$O$6488,10,0)</f>
        <v>0</v>
      </c>
    </row>
    <row r="3913" spans="2:26" ht="30" x14ac:dyDescent="0.25">
      <c r="B3913" s="24">
        <v>65</v>
      </c>
      <c r="C3913" s="19" t="s">
        <v>1811</v>
      </c>
      <c r="D3913" s="25">
        <v>365</v>
      </c>
      <c r="E3913" s="19" t="s">
        <v>1811</v>
      </c>
      <c r="F3913" s="25">
        <v>126915</v>
      </c>
      <c r="G3913" s="19" t="s">
        <v>1643</v>
      </c>
      <c r="H3913" s="25" t="s">
        <v>4631</v>
      </c>
      <c r="I3913" s="19" t="s">
        <v>1782</v>
      </c>
      <c r="J3913" s="25" t="s">
        <v>39</v>
      </c>
      <c r="K3913" s="32">
        <v>54517508</v>
      </c>
      <c r="L3913" s="26">
        <v>0</v>
      </c>
      <c r="M3913" s="27">
        <v>0</v>
      </c>
      <c r="N3913" s="22">
        <v>0</v>
      </c>
      <c r="O3913" s="22">
        <v>0</v>
      </c>
      <c r="P3913" s="1">
        <v>126971</v>
      </c>
      <c r="Q3913">
        <v>356</v>
      </c>
      <c r="R3913">
        <v>91</v>
      </c>
      <c r="S3913" t="s">
        <v>1799</v>
      </c>
      <c r="T3913" t="s">
        <v>10</v>
      </c>
      <c r="U3913" t="s">
        <v>4536</v>
      </c>
      <c r="V3913" t="s">
        <v>1782</v>
      </c>
      <c r="W3913" t="s">
        <v>32</v>
      </c>
      <c r="X3913">
        <v>48516875000</v>
      </c>
      <c r="Y3913">
        <f>VLOOKUP(P3913,[1]Listado!$F$5:$N$6488,9,0)</f>
        <v>0</v>
      </c>
      <c r="Z3913">
        <f>VLOOKUP(P3913,[1]Listado!$F$5:$O$6488,10,0)</f>
        <v>0</v>
      </c>
    </row>
    <row r="3914" spans="2:26" ht="30" x14ac:dyDescent="0.25">
      <c r="B3914" s="24">
        <v>65</v>
      </c>
      <c r="C3914" s="19" t="s">
        <v>1811</v>
      </c>
      <c r="D3914" s="25">
        <v>365</v>
      </c>
      <c r="E3914" s="19" t="s">
        <v>1811</v>
      </c>
      <c r="F3914" s="25">
        <v>126916</v>
      </c>
      <c r="G3914" s="19" t="s">
        <v>1643</v>
      </c>
      <c r="H3914" s="25" t="s">
        <v>4631</v>
      </c>
      <c r="I3914" s="19" t="s">
        <v>1782</v>
      </c>
      <c r="J3914" s="25" t="s">
        <v>39</v>
      </c>
      <c r="K3914" s="32">
        <v>1244991293</v>
      </c>
      <c r="L3914" s="26">
        <v>0</v>
      </c>
      <c r="M3914" s="27">
        <v>0</v>
      </c>
      <c r="N3914" s="22">
        <v>0</v>
      </c>
      <c r="O3914" s="22">
        <v>0</v>
      </c>
      <c r="P3914" s="1">
        <v>126978</v>
      </c>
      <c r="Q3914">
        <v>350</v>
      </c>
      <c r="R3914">
        <v>75</v>
      </c>
      <c r="S3914" t="s">
        <v>1806</v>
      </c>
      <c r="T3914" t="s">
        <v>1806</v>
      </c>
      <c r="U3914" t="s">
        <v>4514</v>
      </c>
      <c r="V3914" t="s">
        <v>1782</v>
      </c>
      <c r="W3914" t="s">
        <v>38</v>
      </c>
      <c r="X3914">
        <v>54461000</v>
      </c>
      <c r="Y3914">
        <f>VLOOKUP(P3914,[1]Listado!$F$5:$N$6488,9,0)</f>
        <v>0</v>
      </c>
      <c r="Z3914">
        <f>VLOOKUP(P3914,[1]Listado!$F$5:$O$6488,10,0)</f>
        <v>0</v>
      </c>
    </row>
    <row r="3915" spans="2:26" ht="30" x14ac:dyDescent="0.25">
      <c r="B3915" s="24">
        <v>65</v>
      </c>
      <c r="C3915" s="19" t="s">
        <v>1811</v>
      </c>
      <c r="D3915" s="25">
        <v>365</v>
      </c>
      <c r="E3915" s="19" t="s">
        <v>1811</v>
      </c>
      <c r="F3915" s="25">
        <v>126917</v>
      </c>
      <c r="G3915" s="19" t="s">
        <v>1643</v>
      </c>
      <c r="H3915" s="25" t="s">
        <v>4631</v>
      </c>
      <c r="I3915" s="19" t="s">
        <v>1782</v>
      </c>
      <c r="J3915" s="25" t="s">
        <v>39</v>
      </c>
      <c r="K3915" s="32">
        <v>19627415</v>
      </c>
      <c r="L3915" s="26">
        <v>0</v>
      </c>
      <c r="M3915" s="27">
        <v>0</v>
      </c>
      <c r="N3915" s="22">
        <v>0</v>
      </c>
      <c r="O3915" s="22">
        <v>0</v>
      </c>
      <c r="P3915" s="1">
        <v>126979</v>
      </c>
      <c r="Q3915">
        <v>310</v>
      </c>
      <c r="R3915">
        <v>80</v>
      </c>
      <c r="S3915" t="s">
        <v>1802</v>
      </c>
      <c r="T3915" t="s">
        <v>1802</v>
      </c>
      <c r="U3915" t="s">
        <v>1954</v>
      </c>
      <c r="V3915" t="s">
        <v>1782</v>
      </c>
      <c r="W3915" t="s">
        <v>36</v>
      </c>
      <c r="X3915">
        <v>373650</v>
      </c>
      <c r="Y3915">
        <f>VLOOKUP(P3915,[1]Listado!$F$5:$N$6488,9,0)</f>
        <v>1545000</v>
      </c>
      <c r="Z3915">
        <f>VLOOKUP(P3915,[1]Listado!$F$5:$O$6488,10,0)</f>
        <v>0</v>
      </c>
    </row>
    <row r="3916" spans="2:26" ht="30" x14ac:dyDescent="0.25">
      <c r="B3916" s="24">
        <v>65</v>
      </c>
      <c r="C3916" s="19" t="s">
        <v>1811</v>
      </c>
      <c r="D3916" s="25">
        <v>365</v>
      </c>
      <c r="E3916" s="19" t="s">
        <v>1811</v>
      </c>
      <c r="F3916" s="25">
        <v>126918</v>
      </c>
      <c r="G3916" s="19" t="s">
        <v>1643</v>
      </c>
      <c r="H3916" s="25" t="s">
        <v>4631</v>
      </c>
      <c r="I3916" s="19" t="s">
        <v>1782</v>
      </c>
      <c r="J3916" s="25" t="s">
        <v>39</v>
      </c>
      <c r="K3916" s="32">
        <v>856925524</v>
      </c>
      <c r="L3916" s="26">
        <v>0</v>
      </c>
      <c r="M3916" s="27">
        <v>0</v>
      </c>
      <c r="N3916" s="22">
        <v>0</v>
      </c>
      <c r="O3916" s="22">
        <v>0</v>
      </c>
      <c r="P3916" s="1">
        <v>126994</v>
      </c>
      <c r="Q3916">
        <v>365</v>
      </c>
      <c r="R3916">
        <v>65</v>
      </c>
      <c r="S3916" t="s">
        <v>1811</v>
      </c>
      <c r="T3916" t="s">
        <v>1811</v>
      </c>
      <c r="U3916" t="s">
        <v>3869</v>
      </c>
      <c r="V3916" t="s">
        <v>1782</v>
      </c>
      <c r="W3916" t="s">
        <v>39</v>
      </c>
      <c r="X3916">
        <v>47201175561</v>
      </c>
      <c r="Y3916">
        <f>VLOOKUP(P3916,[1]Listado!$F$5:$N$6488,9,0)</f>
        <v>0</v>
      </c>
      <c r="Z3916">
        <f>VLOOKUP(P3916,[1]Listado!$F$5:$O$6488,10,0)</f>
        <v>0</v>
      </c>
    </row>
    <row r="3917" spans="2:26" ht="75" x14ac:dyDescent="0.25">
      <c r="B3917" s="24">
        <v>65</v>
      </c>
      <c r="C3917" s="19" t="s">
        <v>1811</v>
      </c>
      <c r="D3917" s="25">
        <v>365</v>
      </c>
      <c r="E3917" s="19" t="s">
        <v>1811</v>
      </c>
      <c r="F3917" s="25">
        <v>126919</v>
      </c>
      <c r="G3917" s="19" t="s">
        <v>2032</v>
      </c>
      <c r="H3917" s="25" t="s">
        <v>4631</v>
      </c>
      <c r="I3917" s="19" t="s">
        <v>1782</v>
      </c>
      <c r="J3917" s="25" t="s">
        <v>39</v>
      </c>
      <c r="K3917" s="32">
        <v>1470104589</v>
      </c>
      <c r="L3917" s="26">
        <v>0</v>
      </c>
      <c r="M3917" s="27">
        <v>0</v>
      </c>
      <c r="N3917" s="22">
        <v>0</v>
      </c>
      <c r="O3917" s="22">
        <v>0</v>
      </c>
      <c r="P3917" s="1">
        <v>127009</v>
      </c>
      <c r="Q3917">
        <v>350</v>
      </c>
      <c r="R3917">
        <v>75</v>
      </c>
      <c r="S3917" t="s">
        <v>1806</v>
      </c>
      <c r="T3917" t="s">
        <v>1806</v>
      </c>
      <c r="U3917" t="s">
        <v>1775</v>
      </c>
      <c r="V3917" t="s">
        <v>1782</v>
      </c>
      <c r="W3917" t="s">
        <v>38</v>
      </c>
      <c r="X3917">
        <v>12000000</v>
      </c>
      <c r="Y3917">
        <f>VLOOKUP(P3917,[1]Listado!$F$5:$N$6488,9,0)</f>
        <v>0</v>
      </c>
      <c r="Z3917">
        <f>VLOOKUP(P3917,[1]Listado!$F$5:$O$6488,10,0)</f>
        <v>0</v>
      </c>
    </row>
    <row r="3918" spans="2:26" ht="60" x14ac:dyDescent="0.25">
      <c r="B3918" s="24">
        <v>65</v>
      </c>
      <c r="C3918" s="19" t="s">
        <v>1811</v>
      </c>
      <c r="D3918" s="25">
        <v>365</v>
      </c>
      <c r="E3918" s="19" t="s">
        <v>1811</v>
      </c>
      <c r="F3918" s="25">
        <v>126920</v>
      </c>
      <c r="G3918" s="19" t="s">
        <v>508</v>
      </c>
      <c r="H3918" s="25" t="s">
        <v>4631</v>
      </c>
      <c r="I3918" s="19" t="s">
        <v>1782</v>
      </c>
      <c r="J3918" s="25" t="s">
        <v>39</v>
      </c>
      <c r="K3918" s="32">
        <v>3290355786</v>
      </c>
      <c r="L3918" s="26">
        <v>0</v>
      </c>
      <c r="M3918" s="27">
        <v>0</v>
      </c>
      <c r="N3918" s="22">
        <v>0</v>
      </c>
      <c r="O3918" s="22">
        <v>0</v>
      </c>
      <c r="P3918" s="1">
        <v>127017</v>
      </c>
      <c r="Q3918">
        <v>207</v>
      </c>
      <c r="R3918">
        <v>25</v>
      </c>
      <c r="S3918" t="s">
        <v>4</v>
      </c>
      <c r="T3918" t="s">
        <v>1720</v>
      </c>
      <c r="U3918" t="s">
        <v>2265</v>
      </c>
      <c r="V3918" t="s">
        <v>1783</v>
      </c>
      <c r="W3918" t="s">
        <v>27</v>
      </c>
      <c r="X3918">
        <v>165000000</v>
      </c>
      <c r="Y3918">
        <f>VLOOKUP(P3918,[1]Listado!$F$5:$N$6488,9,0)</f>
        <v>0</v>
      </c>
      <c r="Z3918">
        <f>VLOOKUP(P3918,[1]Listado!$F$5:$O$6488,10,0)</f>
        <v>0</v>
      </c>
    </row>
    <row r="3919" spans="2:26" ht="60" x14ac:dyDescent="0.25">
      <c r="B3919" s="24">
        <v>65</v>
      </c>
      <c r="C3919" s="19" t="s">
        <v>1811</v>
      </c>
      <c r="D3919" s="25">
        <v>365</v>
      </c>
      <c r="E3919" s="19" t="s">
        <v>1811</v>
      </c>
      <c r="F3919" s="25">
        <v>126921</v>
      </c>
      <c r="G3919" s="19" t="s">
        <v>508</v>
      </c>
      <c r="H3919" s="25" t="s">
        <v>4631</v>
      </c>
      <c r="I3919" s="19" t="s">
        <v>1782</v>
      </c>
      <c r="J3919" s="25" t="s">
        <v>39</v>
      </c>
      <c r="K3919" s="32">
        <v>12008811</v>
      </c>
      <c r="L3919" s="26">
        <v>4593306.0369891319</v>
      </c>
      <c r="M3919" s="27">
        <v>2952839.9630108676</v>
      </c>
      <c r="N3919" s="22">
        <v>0</v>
      </c>
      <c r="O3919" s="22">
        <v>0</v>
      </c>
      <c r="P3919" s="1">
        <v>127020</v>
      </c>
      <c r="Q3919">
        <v>350</v>
      </c>
      <c r="R3919">
        <v>75</v>
      </c>
      <c r="S3919" t="s">
        <v>1806</v>
      </c>
      <c r="T3919" t="s">
        <v>1806</v>
      </c>
      <c r="U3919" t="s">
        <v>1774</v>
      </c>
      <c r="V3919" t="s">
        <v>1782</v>
      </c>
      <c r="W3919" t="s">
        <v>38</v>
      </c>
      <c r="X3919">
        <v>8000000</v>
      </c>
      <c r="Y3919">
        <f>VLOOKUP(P3919,[1]Listado!$F$5:$N$6488,9,0)</f>
        <v>0</v>
      </c>
      <c r="Z3919">
        <f>VLOOKUP(P3919,[1]Listado!$F$5:$O$6488,10,0)</f>
        <v>0</v>
      </c>
    </row>
    <row r="3920" spans="2:26" ht="60" x14ac:dyDescent="0.25">
      <c r="B3920" s="24">
        <v>65</v>
      </c>
      <c r="C3920" s="19" t="s">
        <v>1811</v>
      </c>
      <c r="D3920" s="25">
        <v>365</v>
      </c>
      <c r="E3920" s="19" t="s">
        <v>1811</v>
      </c>
      <c r="F3920" s="25">
        <v>126922</v>
      </c>
      <c r="G3920" s="19" t="s">
        <v>508</v>
      </c>
      <c r="H3920" s="25" t="s">
        <v>4631</v>
      </c>
      <c r="I3920" s="19" t="s">
        <v>1782</v>
      </c>
      <c r="J3920" s="25" t="s">
        <v>39</v>
      </c>
      <c r="K3920" s="32">
        <v>451582768</v>
      </c>
      <c r="L3920" s="26">
        <v>0</v>
      </c>
      <c r="M3920" s="27">
        <v>0</v>
      </c>
      <c r="N3920" s="22">
        <v>0</v>
      </c>
      <c r="O3920" s="22">
        <v>0</v>
      </c>
      <c r="P3920" s="1">
        <v>127024</v>
      </c>
      <c r="Q3920">
        <v>350</v>
      </c>
      <c r="R3920">
        <v>75</v>
      </c>
      <c r="S3920" t="s">
        <v>1806</v>
      </c>
      <c r="T3920" t="s">
        <v>1806</v>
      </c>
      <c r="U3920" t="s">
        <v>1711</v>
      </c>
      <c r="V3920" t="s">
        <v>1782</v>
      </c>
      <c r="W3920" t="s">
        <v>38</v>
      </c>
      <c r="X3920">
        <v>500000</v>
      </c>
      <c r="Y3920">
        <f>VLOOKUP(P3920,[1]Listado!$F$5:$N$6488,9,0)</f>
        <v>0</v>
      </c>
      <c r="Z3920">
        <f>VLOOKUP(P3920,[1]Listado!$F$5:$O$6488,10,0)</f>
        <v>0</v>
      </c>
    </row>
    <row r="3921" spans="2:26" ht="60" x14ac:dyDescent="0.25">
      <c r="B3921" s="24">
        <v>65</v>
      </c>
      <c r="C3921" s="19" t="s">
        <v>1811</v>
      </c>
      <c r="D3921" s="25">
        <v>365</v>
      </c>
      <c r="E3921" s="19" t="s">
        <v>1811</v>
      </c>
      <c r="F3921" s="25">
        <v>126923</v>
      </c>
      <c r="G3921" s="19" t="s">
        <v>508</v>
      </c>
      <c r="H3921" s="25" t="s">
        <v>4631</v>
      </c>
      <c r="I3921" s="19" t="s">
        <v>1782</v>
      </c>
      <c r="J3921" s="25" t="s">
        <v>39</v>
      </c>
      <c r="K3921" s="32">
        <v>635699155</v>
      </c>
      <c r="L3921" s="26">
        <v>0</v>
      </c>
      <c r="M3921" s="27">
        <v>0</v>
      </c>
      <c r="N3921" s="22">
        <v>0</v>
      </c>
      <c r="O3921" s="22">
        <v>0</v>
      </c>
      <c r="P3921" s="1">
        <v>127025</v>
      </c>
      <c r="Q3921">
        <v>365</v>
      </c>
      <c r="R3921">
        <v>65</v>
      </c>
      <c r="S3921" t="s">
        <v>1811</v>
      </c>
      <c r="T3921" t="s">
        <v>1811</v>
      </c>
      <c r="U3921" t="s">
        <v>2546</v>
      </c>
      <c r="V3921" t="s">
        <v>1782</v>
      </c>
      <c r="W3921" t="s">
        <v>39</v>
      </c>
      <c r="X3921">
        <v>299169</v>
      </c>
      <c r="Y3921">
        <f>VLOOKUP(P3921,[1]Listado!$F$5:$N$6488,9,0)</f>
        <v>0</v>
      </c>
      <c r="Z3921">
        <f>VLOOKUP(P3921,[1]Listado!$F$5:$O$6488,10,0)</f>
        <v>0</v>
      </c>
    </row>
    <row r="3922" spans="2:26" ht="60" x14ac:dyDescent="0.25">
      <c r="B3922" s="24">
        <v>65</v>
      </c>
      <c r="C3922" s="19" t="s">
        <v>1811</v>
      </c>
      <c r="D3922" s="25">
        <v>365</v>
      </c>
      <c r="E3922" s="19" t="s">
        <v>1811</v>
      </c>
      <c r="F3922" s="25">
        <v>126924</v>
      </c>
      <c r="G3922" s="19" t="s">
        <v>508</v>
      </c>
      <c r="H3922" s="25" t="s">
        <v>4631</v>
      </c>
      <c r="I3922" s="19" t="s">
        <v>1782</v>
      </c>
      <c r="J3922" s="25" t="s">
        <v>39</v>
      </c>
      <c r="K3922" s="32">
        <v>814082962</v>
      </c>
      <c r="L3922" s="26">
        <v>0</v>
      </c>
      <c r="M3922" s="27">
        <v>0</v>
      </c>
      <c r="N3922" s="22">
        <v>0</v>
      </c>
      <c r="O3922" s="22">
        <v>0</v>
      </c>
      <c r="P3922" s="1">
        <v>127033</v>
      </c>
      <c r="Q3922">
        <v>350</v>
      </c>
      <c r="R3922">
        <v>75</v>
      </c>
      <c r="S3922" t="s">
        <v>1806</v>
      </c>
      <c r="T3922" t="s">
        <v>1806</v>
      </c>
      <c r="U3922" t="s">
        <v>4518</v>
      </c>
      <c r="V3922" t="s">
        <v>1782</v>
      </c>
      <c r="W3922" t="s">
        <v>38</v>
      </c>
      <c r="X3922">
        <v>8800000</v>
      </c>
      <c r="Y3922">
        <f>VLOOKUP(P3922,[1]Listado!$F$5:$N$6488,9,0)</f>
        <v>0</v>
      </c>
      <c r="Z3922">
        <f>VLOOKUP(P3922,[1]Listado!$F$5:$O$6488,10,0)</f>
        <v>0</v>
      </c>
    </row>
    <row r="3923" spans="2:26" ht="60" x14ac:dyDescent="0.25">
      <c r="B3923" s="24">
        <v>65</v>
      </c>
      <c r="C3923" s="19" t="s">
        <v>1811</v>
      </c>
      <c r="D3923" s="25">
        <v>365</v>
      </c>
      <c r="E3923" s="19" t="s">
        <v>1811</v>
      </c>
      <c r="F3923" s="25">
        <v>126925</v>
      </c>
      <c r="G3923" s="19" t="s">
        <v>508</v>
      </c>
      <c r="H3923" s="25" t="s">
        <v>4631</v>
      </c>
      <c r="I3923" s="19" t="s">
        <v>1782</v>
      </c>
      <c r="J3923" s="25" t="s">
        <v>39</v>
      </c>
      <c r="K3923" s="32">
        <v>3873917</v>
      </c>
      <c r="L3923" s="26">
        <v>1627367.9749746365</v>
      </c>
      <c r="M3923" s="27">
        <v>228848.02502536355</v>
      </c>
      <c r="N3923" s="22">
        <v>0</v>
      </c>
      <c r="O3923" s="22">
        <v>0</v>
      </c>
      <c r="P3923" s="1">
        <v>127058</v>
      </c>
      <c r="Q3923">
        <v>350</v>
      </c>
      <c r="R3923">
        <v>75</v>
      </c>
      <c r="S3923" t="s">
        <v>1806</v>
      </c>
      <c r="T3923" t="s">
        <v>1806</v>
      </c>
      <c r="U3923" t="s">
        <v>1775</v>
      </c>
      <c r="V3923" t="s">
        <v>1782</v>
      </c>
      <c r="W3923" t="s">
        <v>38</v>
      </c>
      <c r="X3923">
        <v>3000000</v>
      </c>
      <c r="Y3923">
        <f>VLOOKUP(P3923,[1]Listado!$F$5:$N$6488,9,0)</f>
        <v>0</v>
      </c>
      <c r="Z3923">
        <f>VLOOKUP(P3923,[1]Listado!$F$5:$O$6488,10,0)</f>
        <v>0</v>
      </c>
    </row>
    <row r="3924" spans="2:26" ht="60" x14ac:dyDescent="0.25">
      <c r="B3924" s="24">
        <v>65</v>
      </c>
      <c r="C3924" s="19" t="s">
        <v>1811</v>
      </c>
      <c r="D3924" s="25">
        <v>365</v>
      </c>
      <c r="E3924" s="19" t="s">
        <v>1811</v>
      </c>
      <c r="F3924" s="25">
        <v>126926</v>
      </c>
      <c r="G3924" s="19" t="s">
        <v>508</v>
      </c>
      <c r="H3924" s="25" t="s">
        <v>4631</v>
      </c>
      <c r="I3924" s="19" t="s">
        <v>1782</v>
      </c>
      <c r="J3924" s="25" t="s">
        <v>39</v>
      </c>
      <c r="K3924" s="32">
        <v>1863325485</v>
      </c>
      <c r="L3924" s="26">
        <v>0</v>
      </c>
      <c r="M3924" s="27">
        <v>0</v>
      </c>
      <c r="N3924" s="22">
        <v>0</v>
      </c>
      <c r="O3924" s="22">
        <v>0</v>
      </c>
      <c r="P3924" s="1">
        <v>127069</v>
      </c>
      <c r="Q3924">
        <v>917</v>
      </c>
      <c r="R3924">
        <v>20</v>
      </c>
      <c r="S3924" t="s">
        <v>3</v>
      </c>
      <c r="T3924" t="s">
        <v>1721</v>
      </c>
      <c r="U3924" t="s">
        <v>4495</v>
      </c>
      <c r="V3924" t="s">
        <v>1782</v>
      </c>
      <c r="W3924" t="s">
        <v>35</v>
      </c>
      <c r="X3924">
        <v>28100000</v>
      </c>
      <c r="Y3924">
        <f>VLOOKUP(P3924,[1]Listado!$F$5:$N$6488,9,0)</f>
        <v>0</v>
      </c>
      <c r="Z3924">
        <f>VLOOKUP(P3924,[1]Listado!$F$5:$O$6488,10,0)</f>
        <v>0</v>
      </c>
    </row>
    <row r="3925" spans="2:26" ht="60" x14ac:dyDescent="0.25">
      <c r="B3925" s="24">
        <v>65</v>
      </c>
      <c r="C3925" s="19" t="s">
        <v>1811</v>
      </c>
      <c r="D3925" s="25">
        <v>365</v>
      </c>
      <c r="E3925" s="19" t="s">
        <v>1811</v>
      </c>
      <c r="F3925" s="25">
        <v>126927</v>
      </c>
      <c r="G3925" s="19" t="s">
        <v>508</v>
      </c>
      <c r="H3925" s="25" t="s">
        <v>4631</v>
      </c>
      <c r="I3925" s="19" t="s">
        <v>1782</v>
      </c>
      <c r="J3925" s="25" t="s">
        <v>39</v>
      </c>
      <c r="K3925" s="32">
        <v>737383848</v>
      </c>
      <c r="L3925" s="26">
        <v>0</v>
      </c>
      <c r="M3925" s="27">
        <v>0</v>
      </c>
      <c r="N3925" s="22">
        <v>0</v>
      </c>
      <c r="O3925" s="22">
        <v>0</v>
      </c>
      <c r="P3925" s="1">
        <v>127072</v>
      </c>
      <c r="Q3925">
        <v>917</v>
      </c>
      <c r="R3925">
        <v>20</v>
      </c>
      <c r="S3925" t="s">
        <v>3</v>
      </c>
      <c r="T3925" t="s">
        <v>1721</v>
      </c>
      <c r="U3925" t="s">
        <v>4527</v>
      </c>
      <c r="V3925" t="s">
        <v>1782</v>
      </c>
      <c r="W3925" t="s">
        <v>35</v>
      </c>
      <c r="X3925">
        <v>30000000</v>
      </c>
      <c r="Y3925">
        <f>VLOOKUP(P3925,[1]Listado!$F$5:$N$6488,9,0)</f>
        <v>0</v>
      </c>
      <c r="Z3925">
        <f>VLOOKUP(P3925,[1]Listado!$F$5:$O$6488,10,0)</f>
        <v>0</v>
      </c>
    </row>
    <row r="3926" spans="2:26" ht="60" x14ac:dyDescent="0.25">
      <c r="B3926" s="24">
        <v>65</v>
      </c>
      <c r="C3926" s="19" t="s">
        <v>1811</v>
      </c>
      <c r="D3926" s="25">
        <v>365</v>
      </c>
      <c r="E3926" s="19" t="s">
        <v>1811</v>
      </c>
      <c r="F3926" s="25">
        <v>126928</v>
      </c>
      <c r="G3926" s="19" t="s">
        <v>508</v>
      </c>
      <c r="H3926" s="25" t="s">
        <v>4631</v>
      </c>
      <c r="I3926" s="19" t="s">
        <v>1782</v>
      </c>
      <c r="J3926" s="25" t="s">
        <v>39</v>
      </c>
      <c r="K3926" s="32">
        <v>288052693</v>
      </c>
      <c r="L3926" s="26">
        <v>0</v>
      </c>
      <c r="M3926" s="27">
        <v>0</v>
      </c>
      <c r="N3926" s="22">
        <v>0</v>
      </c>
      <c r="O3926" s="22">
        <v>0</v>
      </c>
      <c r="P3926" s="1">
        <v>127074</v>
      </c>
      <c r="Q3926">
        <v>310</v>
      </c>
      <c r="R3926">
        <v>80</v>
      </c>
      <c r="S3926" t="s">
        <v>1802</v>
      </c>
      <c r="T3926" t="s">
        <v>1802</v>
      </c>
      <c r="U3926" t="s">
        <v>1956</v>
      </c>
      <c r="V3926" t="s">
        <v>1782</v>
      </c>
      <c r="W3926" t="s">
        <v>36</v>
      </c>
      <c r="X3926">
        <v>750000</v>
      </c>
      <c r="Y3926">
        <f>VLOOKUP(P3926,[1]Listado!$F$5:$N$6488,9,0)</f>
        <v>61906196</v>
      </c>
      <c r="Z3926">
        <f>VLOOKUP(P3926,[1]Listado!$F$5:$O$6488,10,0)</f>
        <v>0</v>
      </c>
    </row>
    <row r="3927" spans="2:26" ht="60" x14ac:dyDescent="0.25">
      <c r="B3927" s="24">
        <v>65</v>
      </c>
      <c r="C3927" s="19" t="s">
        <v>1811</v>
      </c>
      <c r="D3927" s="25">
        <v>365</v>
      </c>
      <c r="E3927" s="19" t="s">
        <v>1811</v>
      </c>
      <c r="F3927" s="25">
        <v>126929</v>
      </c>
      <c r="G3927" s="19" t="s">
        <v>508</v>
      </c>
      <c r="H3927" s="25" t="s">
        <v>4631</v>
      </c>
      <c r="I3927" s="19" t="s">
        <v>1782</v>
      </c>
      <c r="J3927" s="25" t="s">
        <v>39</v>
      </c>
      <c r="K3927" s="32">
        <v>204739776</v>
      </c>
      <c r="L3927" s="26">
        <v>0</v>
      </c>
      <c r="M3927" s="27">
        <v>0</v>
      </c>
      <c r="N3927" s="22">
        <v>0</v>
      </c>
      <c r="O3927" s="22">
        <v>0</v>
      </c>
      <c r="P3927" s="1">
        <v>127079</v>
      </c>
      <c r="Q3927">
        <v>917</v>
      </c>
      <c r="R3927">
        <v>20</v>
      </c>
      <c r="S3927" t="s">
        <v>3</v>
      </c>
      <c r="T3927" t="s">
        <v>1721</v>
      </c>
      <c r="U3927" t="s">
        <v>4565</v>
      </c>
      <c r="V3927" t="s">
        <v>1782</v>
      </c>
      <c r="W3927" t="s">
        <v>35</v>
      </c>
      <c r="X3927">
        <v>116500000</v>
      </c>
      <c r="Y3927">
        <f>VLOOKUP(P3927,[1]Listado!$F$5:$N$6488,9,0)</f>
        <v>0</v>
      </c>
      <c r="Z3927">
        <f>VLOOKUP(P3927,[1]Listado!$F$5:$O$6488,10,0)</f>
        <v>0</v>
      </c>
    </row>
    <row r="3928" spans="2:26" ht="60" x14ac:dyDescent="0.25">
      <c r="B3928" s="24">
        <v>65</v>
      </c>
      <c r="C3928" s="19" t="s">
        <v>1811</v>
      </c>
      <c r="D3928" s="25">
        <v>365</v>
      </c>
      <c r="E3928" s="19" t="s">
        <v>1811</v>
      </c>
      <c r="F3928" s="25">
        <v>126930</v>
      </c>
      <c r="G3928" s="19" t="s">
        <v>508</v>
      </c>
      <c r="H3928" s="25" t="s">
        <v>4631</v>
      </c>
      <c r="I3928" s="19" t="s">
        <v>1782</v>
      </c>
      <c r="J3928" s="25" t="s">
        <v>39</v>
      </c>
      <c r="K3928" s="32">
        <v>264113841</v>
      </c>
      <c r="L3928" s="26">
        <v>0</v>
      </c>
      <c r="M3928" s="27">
        <v>0</v>
      </c>
      <c r="N3928" s="22">
        <v>0</v>
      </c>
      <c r="O3928" s="22">
        <v>0</v>
      </c>
      <c r="P3928" s="1">
        <v>127088</v>
      </c>
      <c r="Q3928">
        <v>917</v>
      </c>
      <c r="R3928">
        <v>20</v>
      </c>
      <c r="S3928" t="s">
        <v>3</v>
      </c>
      <c r="T3928" t="s">
        <v>1721</v>
      </c>
      <c r="U3928" t="s">
        <v>4556</v>
      </c>
      <c r="V3928" t="s">
        <v>1782</v>
      </c>
      <c r="W3928" t="s">
        <v>35</v>
      </c>
      <c r="X3928">
        <v>34000000</v>
      </c>
      <c r="Y3928">
        <f>VLOOKUP(P3928,[1]Listado!$F$5:$N$6488,9,0)</f>
        <v>0</v>
      </c>
      <c r="Z3928">
        <f>VLOOKUP(P3928,[1]Listado!$F$5:$O$6488,10,0)</f>
        <v>0</v>
      </c>
    </row>
    <row r="3929" spans="2:26" ht="60" x14ac:dyDescent="0.25">
      <c r="B3929" s="24">
        <v>65</v>
      </c>
      <c r="C3929" s="19" t="s">
        <v>1811</v>
      </c>
      <c r="D3929" s="25">
        <v>365</v>
      </c>
      <c r="E3929" s="19" t="s">
        <v>1811</v>
      </c>
      <c r="F3929" s="25">
        <v>126931</v>
      </c>
      <c r="G3929" s="19" t="s">
        <v>508</v>
      </c>
      <c r="H3929" s="25" t="s">
        <v>4631</v>
      </c>
      <c r="I3929" s="19" t="s">
        <v>1782</v>
      </c>
      <c r="J3929" s="25" t="s">
        <v>39</v>
      </c>
      <c r="K3929" s="32">
        <v>720287215</v>
      </c>
      <c r="L3929" s="26">
        <v>0</v>
      </c>
      <c r="M3929" s="27">
        <v>0</v>
      </c>
      <c r="N3929" s="22">
        <v>0</v>
      </c>
      <c r="O3929" s="22">
        <v>0</v>
      </c>
      <c r="P3929" s="1">
        <v>127092</v>
      </c>
      <c r="Q3929">
        <v>917</v>
      </c>
      <c r="R3929">
        <v>20</v>
      </c>
      <c r="S3929" t="s">
        <v>3</v>
      </c>
      <c r="T3929" t="s">
        <v>1721</v>
      </c>
      <c r="U3929" t="s">
        <v>4497</v>
      </c>
      <c r="V3929" t="s">
        <v>1782</v>
      </c>
      <c r="W3929" t="s">
        <v>35</v>
      </c>
      <c r="X3929">
        <v>75200000</v>
      </c>
      <c r="Y3929">
        <f>VLOOKUP(P3929,[1]Listado!$F$5:$N$6488,9,0)</f>
        <v>0</v>
      </c>
      <c r="Z3929">
        <f>VLOOKUP(P3929,[1]Listado!$F$5:$O$6488,10,0)</f>
        <v>0</v>
      </c>
    </row>
    <row r="3930" spans="2:26" ht="60" x14ac:dyDescent="0.25">
      <c r="B3930" s="24">
        <v>65</v>
      </c>
      <c r="C3930" s="19" t="s">
        <v>1811</v>
      </c>
      <c r="D3930" s="25">
        <v>365</v>
      </c>
      <c r="E3930" s="19" t="s">
        <v>1811</v>
      </c>
      <c r="F3930" s="25">
        <v>126932</v>
      </c>
      <c r="G3930" s="19" t="s">
        <v>508</v>
      </c>
      <c r="H3930" s="25" t="s">
        <v>4631</v>
      </c>
      <c r="I3930" s="19" t="s">
        <v>1782</v>
      </c>
      <c r="J3930" s="25" t="s">
        <v>39</v>
      </c>
      <c r="K3930" s="32">
        <v>985344865</v>
      </c>
      <c r="L3930" s="26">
        <v>0</v>
      </c>
      <c r="M3930" s="27">
        <v>0</v>
      </c>
      <c r="N3930" s="22">
        <v>0</v>
      </c>
      <c r="O3930" s="22">
        <v>0</v>
      </c>
      <c r="P3930" s="1">
        <v>127095</v>
      </c>
      <c r="Q3930">
        <v>917</v>
      </c>
      <c r="R3930">
        <v>20</v>
      </c>
      <c r="S3930" t="s">
        <v>3</v>
      </c>
      <c r="T3930" t="s">
        <v>1721</v>
      </c>
      <c r="U3930" t="s">
        <v>4498</v>
      </c>
      <c r="V3930" t="s">
        <v>1782</v>
      </c>
      <c r="W3930" t="s">
        <v>35</v>
      </c>
      <c r="X3930">
        <v>50200000</v>
      </c>
      <c r="Y3930">
        <f>VLOOKUP(P3930,[1]Listado!$F$5:$N$6488,9,0)</f>
        <v>0</v>
      </c>
      <c r="Z3930">
        <f>VLOOKUP(P3930,[1]Listado!$F$5:$O$6488,10,0)</f>
        <v>0</v>
      </c>
    </row>
    <row r="3931" spans="2:26" ht="60" x14ac:dyDescent="0.25">
      <c r="B3931" s="24">
        <v>65</v>
      </c>
      <c r="C3931" s="19" t="s">
        <v>1811</v>
      </c>
      <c r="D3931" s="25">
        <v>365</v>
      </c>
      <c r="E3931" s="19" t="s">
        <v>1811</v>
      </c>
      <c r="F3931" s="25">
        <v>126933</v>
      </c>
      <c r="G3931" s="19" t="s">
        <v>508</v>
      </c>
      <c r="H3931" s="25" t="s">
        <v>4631</v>
      </c>
      <c r="I3931" s="19" t="s">
        <v>1782</v>
      </c>
      <c r="J3931" s="25" t="s">
        <v>39</v>
      </c>
      <c r="K3931" s="32">
        <v>101785064</v>
      </c>
      <c r="L3931" s="26">
        <v>0</v>
      </c>
      <c r="M3931" s="27">
        <v>0</v>
      </c>
      <c r="N3931" s="22">
        <v>0</v>
      </c>
      <c r="O3931" s="22">
        <v>0</v>
      </c>
      <c r="P3931" s="1">
        <v>127099</v>
      </c>
      <c r="Q3931">
        <v>917</v>
      </c>
      <c r="R3931">
        <v>20</v>
      </c>
      <c r="S3931" t="s">
        <v>3</v>
      </c>
      <c r="T3931" t="s">
        <v>1721</v>
      </c>
      <c r="U3931" t="s">
        <v>4499</v>
      </c>
      <c r="V3931" t="s">
        <v>1782</v>
      </c>
      <c r="W3931" t="s">
        <v>35</v>
      </c>
      <c r="X3931">
        <v>73300000</v>
      </c>
      <c r="Y3931">
        <f>VLOOKUP(P3931,[1]Listado!$F$5:$N$6488,9,0)</f>
        <v>0</v>
      </c>
      <c r="Z3931">
        <f>VLOOKUP(P3931,[1]Listado!$F$5:$O$6488,10,0)</f>
        <v>0</v>
      </c>
    </row>
    <row r="3932" spans="2:26" ht="60" x14ac:dyDescent="0.25">
      <c r="B3932" s="24">
        <v>65</v>
      </c>
      <c r="C3932" s="19" t="s">
        <v>1811</v>
      </c>
      <c r="D3932" s="25">
        <v>365</v>
      </c>
      <c r="E3932" s="19" t="s">
        <v>1811</v>
      </c>
      <c r="F3932" s="25">
        <v>126934</v>
      </c>
      <c r="G3932" s="19" t="s">
        <v>508</v>
      </c>
      <c r="H3932" s="25" t="s">
        <v>4631</v>
      </c>
      <c r="I3932" s="19" t="s">
        <v>1782</v>
      </c>
      <c r="J3932" s="25" t="s">
        <v>39</v>
      </c>
      <c r="K3932" s="32">
        <v>1713297901</v>
      </c>
      <c r="L3932" s="26">
        <v>0</v>
      </c>
      <c r="M3932" s="27">
        <v>0</v>
      </c>
      <c r="N3932" s="22">
        <v>0</v>
      </c>
      <c r="O3932" s="22">
        <v>0</v>
      </c>
      <c r="P3932" s="1">
        <v>127103</v>
      </c>
      <c r="Q3932">
        <v>917</v>
      </c>
      <c r="R3932">
        <v>20</v>
      </c>
      <c r="S3932" t="s">
        <v>3</v>
      </c>
      <c r="T3932" t="s">
        <v>1721</v>
      </c>
      <c r="U3932" t="s">
        <v>4555</v>
      </c>
      <c r="V3932" t="s">
        <v>1782</v>
      </c>
      <c r="W3932" t="s">
        <v>35</v>
      </c>
      <c r="X3932">
        <v>54000000</v>
      </c>
      <c r="Y3932">
        <f>VLOOKUP(P3932,[1]Listado!$F$5:$N$6488,9,0)</f>
        <v>0</v>
      </c>
      <c r="Z3932">
        <f>VLOOKUP(P3932,[1]Listado!$F$5:$O$6488,10,0)</f>
        <v>0</v>
      </c>
    </row>
    <row r="3933" spans="2:26" ht="60" x14ac:dyDescent="0.25">
      <c r="B3933" s="24">
        <v>65</v>
      </c>
      <c r="C3933" s="19" t="s">
        <v>1811</v>
      </c>
      <c r="D3933" s="25">
        <v>365</v>
      </c>
      <c r="E3933" s="19" t="s">
        <v>1811</v>
      </c>
      <c r="F3933" s="25">
        <v>126935</v>
      </c>
      <c r="G3933" s="19" t="s">
        <v>508</v>
      </c>
      <c r="H3933" s="25" t="s">
        <v>4631</v>
      </c>
      <c r="I3933" s="19" t="s">
        <v>1782</v>
      </c>
      <c r="J3933" s="25" t="s">
        <v>39</v>
      </c>
      <c r="K3933" s="32">
        <v>216433417</v>
      </c>
      <c r="L3933" s="26">
        <v>0</v>
      </c>
      <c r="M3933" s="27">
        <v>0</v>
      </c>
      <c r="N3933" s="22">
        <v>0</v>
      </c>
      <c r="O3933" s="22">
        <v>0</v>
      </c>
      <c r="P3933" s="1">
        <v>127108</v>
      </c>
      <c r="Q3933">
        <v>917</v>
      </c>
      <c r="R3933">
        <v>20</v>
      </c>
      <c r="S3933" t="s">
        <v>3</v>
      </c>
      <c r="T3933" t="s">
        <v>1721</v>
      </c>
      <c r="U3933" t="s">
        <v>4567</v>
      </c>
      <c r="V3933" t="s">
        <v>1782</v>
      </c>
      <c r="W3933" t="s">
        <v>35</v>
      </c>
      <c r="X3933">
        <v>20881000</v>
      </c>
      <c r="Y3933">
        <f>VLOOKUP(P3933,[1]Listado!$F$5:$N$6488,9,0)</f>
        <v>0</v>
      </c>
      <c r="Z3933">
        <f>VLOOKUP(P3933,[1]Listado!$F$5:$O$6488,10,0)</f>
        <v>0</v>
      </c>
    </row>
    <row r="3934" spans="2:26" ht="60" x14ac:dyDescent="0.25">
      <c r="B3934" s="24">
        <v>65</v>
      </c>
      <c r="C3934" s="19" t="s">
        <v>1811</v>
      </c>
      <c r="D3934" s="25">
        <v>365</v>
      </c>
      <c r="E3934" s="19" t="s">
        <v>1811</v>
      </c>
      <c r="F3934" s="25">
        <v>126936</v>
      </c>
      <c r="G3934" s="19" t="s">
        <v>508</v>
      </c>
      <c r="H3934" s="25" t="s">
        <v>4631</v>
      </c>
      <c r="I3934" s="19" t="s">
        <v>1782</v>
      </c>
      <c r="J3934" s="25" t="s">
        <v>39</v>
      </c>
      <c r="K3934" s="32">
        <v>487266354</v>
      </c>
      <c r="L3934" s="26">
        <v>0</v>
      </c>
      <c r="M3934" s="27">
        <v>0</v>
      </c>
      <c r="N3934" s="22">
        <v>0</v>
      </c>
      <c r="O3934" s="22">
        <v>0</v>
      </c>
      <c r="P3934" s="1">
        <v>127110</v>
      </c>
      <c r="Q3934">
        <v>310</v>
      </c>
      <c r="R3934">
        <v>80</v>
      </c>
      <c r="S3934" t="s">
        <v>1802</v>
      </c>
      <c r="T3934" t="s">
        <v>1802</v>
      </c>
      <c r="U3934" t="s">
        <v>4491</v>
      </c>
      <c r="V3934" t="s">
        <v>1782</v>
      </c>
      <c r="W3934" t="s">
        <v>36</v>
      </c>
      <c r="X3934">
        <v>180000</v>
      </c>
      <c r="Y3934">
        <f>VLOOKUP(P3934,[1]Listado!$F$5:$N$6488,9,0)</f>
        <v>958000</v>
      </c>
      <c r="Z3934">
        <f>VLOOKUP(P3934,[1]Listado!$F$5:$O$6488,10,0)</f>
        <v>0</v>
      </c>
    </row>
    <row r="3935" spans="2:26" ht="60" x14ac:dyDescent="0.25">
      <c r="B3935" s="24">
        <v>65</v>
      </c>
      <c r="C3935" s="19" t="s">
        <v>1811</v>
      </c>
      <c r="D3935" s="25">
        <v>365</v>
      </c>
      <c r="E3935" s="19" t="s">
        <v>1811</v>
      </c>
      <c r="F3935" s="25">
        <v>126937</v>
      </c>
      <c r="G3935" s="19" t="s">
        <v>508</v>
      </c>
      <c r="H3935" s="25" t="s">
        <v>4631</v>
      </c>
      <c r="I3935" s="19" t="s">
        <v>1782</v>
      </c>
      <c r="J3935" s="25" t="s">
        <v>39</v>
      </c>
      <c r="K3935" s="32">
        <v>748622</v>
      </c>
      <c r="L3935" s="26">
        <v>0</v>
      </c>
      <c r="M3935" s="27">
        <v>0</v>
      </c>
      <c r="N3935" s="22">
        <v>0</v>
      </c>
      <c r="O3935" s="22">
        <v>0</v>
      </c>
      <c r="P3935" s="1">
        <v>127112</v>
      </c>
      <c r="Q3935">
        <v>917</v>
      </c>
      <c r="R3935">
        <v>20</v>
      </c>
      <c r="S3935" t="s">
        <v>3</v>
      </c>
      <c r="T3935" t="s">
        <v>1721</v>
      </c>
      <c r="U3935" t="s">
        <v>4508</v>
      </c>
      <c r="V3935" t="s">
        <v>1782</v>
      </c>
      <c r="W3935" t="s">
        <v>35</v>
      </c>
      <c r="X3935">
        <v>10000000</v>
      </c>
      <c r="Y3935">
        <f>VLOOKUP(P3935,[1]Listado!$F$5:$N$6488,9,0)</f>
        <v>0</v>
      </c>
      <c r="Z3935">
        <f>VLOOKUP(P3935,[1]Listado!$F$5:$O$6488,10,0)</f>
        <v>0</v>
      </c>
    </row>
    <row r="3936" spans="2:26" ht="45" x14ac:dyDescent="0.25">
      <c r="B3936" s="24">
        <v>65</v>
      </c>
      <c r="C3936" s="19" t="s">
        <v>1811</v>
      </c>
      <c r="D3936" s="25">
        <v>365</v>
      </c>
      <c r="E3936" s="19" t="s">
        <v>1811</v>
      </c>
      <c r="F3936" s="25">
        <v>126943</v>
      </c>
      <c r="G3936" s="19" t="s">
        <v>3865</v>
      </c>
      <c r="H3936" s="25" t="s">
        <v>1823</v>
      </c>
      <c r="I3936" s="19" t="s">
        <v>1782</v>
      </c>
      <c r="J3936" s="25" t="s">
        <v>39</v>
      </c>
      <c r="K3936" s="32">
        <v>1745996685</v>
      </c>
      <c r="L3936" s="26">
        <v>0</v>
      </c>
      <c r="M3936" s="27">
        <v>0</v>
      </c>
      <c r="N3936" s="22">
        <v>0</v>
      </c>
      <c r="O3936" s="22">
        <v>0</v>
      </c>
      <c r="P3936" s="1">
        <v>127115</v>
      </c>
      <c r="Q3936">
        <v>917</v>
      </c>
      <c r="R3936">
        <v>20</v>
      </c>
      <c r="S3936" t="s">
        <v>3</v>
      </c>
      <c r="T3936" t="s">
        <v>1721</v>
      </c>
      <c r="U3936" t="s">
        <v>4566</v>
      </c>
      <c r="V3936" t="s">
        <v>1782</v>
      </c>
      <c r="W3936" t="s">
        <v>35</v>
      </c>
      <c r="X3936">
        <v>20000000</v>
      </c>
      <c r="Y3936">
        <f>VLOOKUP(P3936,[1]Listado!$F$5:$N$6488,9,0)</f>
        <v>0</v>
      </c>
      <c r="Z3936">
        <f>VLOOKUP(P3936,[1]Listado!$F$5:$O$6488,10,0)</f>
        <v>0</v>
      </c>
    </row>
    <row r="3937" spans="2:26" ht="30" x14ac:dyDescent="0.25">
      <c r="B3937" s="24">
        <v>65</v>
      </c>
      <c r="C3937" s="19" t="s">
        <v>1811</v>
      </c>
      <c r="D3937" s="25">
        <v>365</v>
      </c>
      <c r="E3937" s="19" t="s">
        <v>1811</v>
      </c>
      <c r="F3937" s="25">
        <v>126945</v>
      </c>
      <c r="G3937" s="19" t="s">
        <v>4569</v>
      </c>
      <c r="H3937" s="25" t="s">
        <v>1823</v>
      </c>
      <c r="I3937" s="19" t="s">
        <v>1782</v>
      </c>
      <c r="J3937" s="25" t="s">
        <v>39</v>
      </c>
      <c r="K3937" s="32">
        <v>200000000</v>
      </c>
      <c r="L3937" s="26">
        <v>0</v>
      </c>
      <c r="M3937" s="27">
        <v>0</v>
      </c>
      <c r="N3937" s="22">
        <v>0</v>
      </c>
      <c r="O3937" s="22">
        <v>0</v>
      </c>
      <c r="P3937" s="1">
        <v>127119</v>
      </c>
      <c r="Q3937">
        <v>917</v>
      </c>
      <c r="R3937">
        <v>20</v>
      </c>
      <c r="S3937" t="s">
        <v>3</v>
      </c>
      <c r="T3937" t="s">
        <v>1721</v>
      </c>
      <c r="U3937" t="s">
        <v>4568</v>
      </c>
      <c r="V3937" t="s">
        <v>1782</v>
      </c>
      <c r="W3937" t="s">
        <v>35</v>
      </c>
      <c r="X3937">
        <v>25000000</v>
      </c>
      <c r="Y3937">
        <f>VLOOKUP(P3937,[1]Listado!$F$5:$N$6488,9,0)</f>
        <v>0</v>
      </c>
      <c r="Z3937">
        <f>VLOOKUP(P3937,[1]Listado!$F$5:$O$6488,10,0)</f>
        <v>0</v>
      </c>
    </row>
    <row r="3938" spans="2:26" ht="45" x14ac:dyDescent="0.25">
      <c r="B3938" s="24">
        <v>65</v>
      </c>
      <c r="C3938" s="19" t="s">
        <v>1811</v>
      </c>
      <c r="D3938" s="25">
        <v>365</v>
      </c>
      <c r="E3938" s="19" t="s">
        <v>1811</v>
      </c>
      <c r="F3938" s="25">
        <v>126994</v>
      </c>
      <c r="G3938" s="19" t="s">
        <v>3869</v>
      </c>
      <c r="H3938" s="25" t="s">
        <v>4631</v>
      </c>
      <c r="I3938" s="19" t="s">
        <v>1782</v>
      </c>
      <c r="J3938" s="25" t="s">
        <v>39</v>
      </c>
      <c r="K3938" s="32">
        <v>47201175561</v>
      </c>
      <c r="L3938" s="26">
        <v>0</v>
      </c>
      <c r="M3938" s="27">
        <v>0</v>
      </c>
      <c r="N3938" s="22">
        <v>0</v>
      </c>
      <c r="O3938" s="22">
        <v>0</v>
      </c>
      <c r="P3938" s="1">
        <v>127120</v>
      </c>
      <c r="Q3938">
        <v>350</v>
      </c>
      <c r="R3938">
        <v>75</v>
      </c>
      <c r="S3938" t="s">
        <v>1806</v>
      </c>
      <c r="T3938" t="s">
        <v>1806</v>
      </c>
      <c r="U3938" t="s">
        <v>4525</v>
      </c>
      <c r="V3938" t="s">
        <v>1782</v>
      </c>
      <c r="W3938" t="s">
        <v>38</v>
      </c>
      <c r="X3938">
        <v>27000000</v>
      </c>
      <c r="Y3938">
        <f>VLOOKUP(P3938,[1]Listado!$F$5:$N$6488,9,0)</f>
        <v>0</v>
      </c>
      <c r="Z3938">
        <f>VLOOKUP(P3938,[1]Listado!$F$5:$O$6488,10,0)</f>
        <v>0</v>
      </c>
    </row>
    <row r="3939" spans="2:26" ht="30" x14ac:dyDescent="0.25">
      <c r="B3939" s="24">
        <v>65</v>
      </c>
      <c r="C3939" s="19" t="s">
        <v>1811</v>
      </c>
      <c r="D3939" s="25">
        <v>365</v>
      </c>
      <c r="E3939" s="19" t="s">
        <v>1811</v>
      </c>
      <c r="F3939" s="25">
        <v>127025</v>
      </c>
      <c r="G3939" s="19" t="s">
        <v>2546</v>
      </c>
      <c r="H3939" s="25" t="s">
        <v>1823</v>
      </c>
      <c r="I3939" s="19" t="s">
        <v>1782</v>
      </c>
      <c r="J3939" s="25" t="s">
        <v>39</v>
      </c>
      <c r="K3939" s="32">
        <v>299169</v>
      </c>
      <c r="L3939" s="26">
        <v>0</v>
      </c>
      <c r="M3939" s="27">
        <v>0</v>
      </c>
      <c r="N3939" s="22">
        <v>0</v>
      </c>
      <c r="O3939" s="22">
        <v>0</v>
      </c>
      <c r="P3939" s="1">
        <v>127121</v>
      </c>
      <c r="Q3939">
        <v>350</v>
      </c>
      <c r="R3939">
        <v>75</v>
      </c>
      <c r="S3939" t="s">
        <v>1806</v>
      </c>
      <c r="T3939" t="s">
        <v>1806</v>
      </c>
      <c r="U3939" t="s">
        <v>4517</v>
      </c>
      <c r="V3939" t="s">
        <v>1782</v>
      </c>
      <c r="W3939" t="s">
        <v>38</v>
      </c>
      <c r="X3939">
        <v>2188000</v>
      </c>
      <c r="Y3939">
        <f>VLOOKUP(P3939,[1]Listado!$F$5:$N$6488,9,0)</f>
        <v>0</v>
      </c>
      <c r="Z3939">
        <f>VLOOKUP(P3939,[1]Listado!$F$5:$O$6488,10,0)</f>
        <v>0</v>
      </c>
    </row>
    <row r="3940" spans="2:26" ht="30" x14ac:dyDescent="0.25">
      <c r="B3940" s="24">
        <v>65</v>
      </c>
      <c r="C3940" s="19" t="s">
        <v>1811</v>
      </c>
      <c r="D3940" s="25">
        <v>365</v>
      </c>
      <c r="E3940" s="19" t="s">
        <v>1811</v>
      </c>
      <c r="F3940" s="25">
        <v>127416</v>
      </c>
      <c r="G3940" s="19" t="s">
        <v>4198</v>
      </c>
      <c r="H3940" s="25" t="s">
        <v>1823</v>
      </c>
      <c r="I3940" s="19" t="s">
        <v>1782</v>
      </c>
      <c r="J3940" s="25" t="s">
        <v>39</v>
      </c>
      <c r="K3940" s="32">
        <v>45920947</v>
      </c>
      <c r="L3940" s="26">
        <v>0</v>
      </c>
      <c r="M3940" s="27">
        <v>0</v>
      </c>
      <c r="N3940" s="22">
        <v>0</v>
      </c>
      <c r="O3940" s="22">
        <v>0</v>
      </c>
      <c r="P3940" s="1">
        <v>127122</v>
      </c>
      <c r="Q3940">
        <v>917</v>
      </c>
      <c r="R3940">
        <v>20</v>
      </c>
      <c r="S3940" t="s">
        <v>3</v>
      </c>
      <c r="T3940" t="s">
        <v>1721</v>
      </c>
      <c r="U3940" t="s">
        <v>4559</v>
      </c>
      <c r="V3940" t="s">
        <v>1782</v>
      </c>
      <c r="W3940" t="s">
        <v>35</v>
      </c>
      <c r="X3940">
        <v>50000000</v>
      </c>
      <c r="Y3940">
        <f>VLOOKUP(P3940,[1]Listado!$F$5:$N$6488,9,0)</f>
        <v>0</v>
      </c>
      <c r="Z3940">
        <f>VLOOKUP(P3940,[1]Listado!$F$5:$O$6488,10,0)</f>
        <v>0</v>
      </c>
    </row>
    <row r="3941" spans="2:26" ht="30" x14ac:dyDescent="0.25">
      <c r="B3941" s="24">
        <v>65</v>
      </c>
      <c r="C3941" s="19" t="s">
        <v>1811</v>
      </c>
      <c r="D3941" s="25">
        <v>365</v>
      </c>
      <c r="E3941" s="19" t="s">
        <v>1811</v>
      </c>
      <c r="F3941" s="25">
        <v>127417</v>
      </c>
      <c r="G3941" s="19" t="s">
        <v>4199</v>
      </c>
      <c r="H3941" s="25" t="s">
        <v>1823</v>
      </c>
      <c r="I3941" s="19" t="s">
        <v>1782</v>
      </c>
      <c r="J3941" s="25" t="s">
        <v>39</v>
      </c>
      <c r="K3941" s="32">
        <v>377412783</v>
      </c>
      <c r="L3941" s="26">
        <v>0</v>
      </c>
      <c r="M3941" s="27">
        <v>0</v>
      </c>
      <c r="N3941" s="22">
        <v>0</v>
      </c>
      <c r="O3941" s="22">
        <v>0</v>
      </c>
      <c r="P3941" s="1">
        <v>127124</v>
      </c>
      <c r="Q3941">
        <v>350</v>
      </c>
      <c r="R3941">
        <v>75</v>
      </c>
      <c r="S3941" t="s">
        <v>1806</v>
      </c>
      <c r="T3941" t="s">
        <v>1806</v>
      </c>
      <c r="U3941" t="s">
        <v>4526</v>
      </c>
      <c r="V3941" t="s">
        <v>1782</v>
      </c>
      <c r="W3941" t="s">
        <v>38</v>
      </c>
      <c r="X3941">
        <v>15000000</v>
      </c>
      <c r="Y3941">
        <f>VLOOKUP(P3941,[1]Listado!$F$5:$N$6488,9,0)</f>
        <v>0</v>
      </c>
      <c r="Z3941">
        <f>VLOOKUP(P3941,[1]Listado!$F$5:$O$6488,10,0)</f>
        <v>0</v>
      </c>
    </row>
    <row r="3942" spans="2:26" ht="30" x14ac:dyDescent="0.25">
      <c r="B3942" s="24">
        <v>65</v>
      </c>
      <c r="C3942" s="19" t="s">
        <v>1811</v>
      </c>
      <c r="D3942" s="25">
        <v>365</v>
      </c>
      <c r="E3942" s="19" t="s">
        <v>1811</v>
      </c>
      <c r="F3942" s="25">
        <v>127418</v>
      </c>
      <c r="G3942" s="19" t="s">
        <v>4200</v>
      </c>
      <c r="H3942" s="25" t="s">
        <v>1823</v>
      </c>
      <c r="I3942" s="19" t="s">
        <v>1782</v>
      </c>
      <c r="J3942" s="25" t="s">
        <v>39</v>
      </c>
      <c r="K3942" s="32">
        <v>172203551</v>
      </c>
      <c r="L3942" s="26">
        <v>0</v>
      </c>
      <c r="M3942" s="27">
        <v>0</v>
      </c>
      <c r="N3942" s="22">
        <v>0</v>
      </c>
      <c r="O3942" s="22">
        <v>0</v>
      </c>
      <c r="P3942" s="1">
        <v>127130</v>
      </c>
      <c r="Q3942">
        <v>917</v>
      </c>
      <c r="R3942">
        <v>20</v>
      </c>
      <c r="S3942" t="s">
        <v>3</v>
      </c>
      <c r="T3942" t="s">
        <v>1721</v>
      </c>
      <c r="U3942" t="s">
        <v>4558</v>
      </c>
      <c r="V3942" t="s">
        <v>1782</v>
      </c>
      <c r="W3942" t="s">
        <v>35</v>
      </c>
      <c r="X3942">
        <v>15000000</v>
      </c>
      <c r="Y3942">
        <f>VLOOKUP(P3942,[1]Listado!$F$5:$N$6488,9,0)</f>
        <v>0</v>
      </c>
      <c r="Z3942">
        <f>VLOOKUP(P3942,[1]Listado!$F$5:$O$6488,10,0)</f>
        <v>0</v>
      </c>
    </row>
    <row r="3943" spans="2:26" ht="30" x14ac:dyDescent="0.25">
      <c r="B3943" s="24">
        <v>65</v>
      </c>
      <c r="C3943" s="19" t="s">
        <v>1811</v>
      </c>
      <c r="D3943" s="25">
        <v>365</v>
      </c>
      <c r="E3943" s="19" t="s">
        <v>1811</v>
      </c>
      <c r="F3943" s="25">
        <v>127419</v>
      </c>
      <c r="G3943" s="19" t="s">
        <v>4201</v>
      </c>
      <c r="H3943" s="25" t="s">
        <v>1823</v>
      </c>
      <c r="I3943" s="19" t="s">
        <v>1782</v>
      </c>
      <c r="J3943" s="25" t="s">
        <v>39</v>
      </c>
      <c r="K3943" s="32">
        <v>123412545</v>
      </c>
      <c r="L3943" s="26">
        <v>0</v>
      </c>
      <c r="M3943" s="27">
        <v>0</v>
      </c>
      <c r="N3943" s="22">
        <v>0</v>
      </c>
      <c r="O3943" s="22">
        <v>0</v>
      </c>
      <c r="P3943" s="1">
        <v>127134</v>
      </c>
      <c r="Q3943">
        <v>917</v>
      </c>
      <c r="R3943">
        <v>20</v>
      </c>
      <c r="S3943" t="s">
        <v>3</v>
      </c>
      <c r="T3943" t="s">
        <v>1721</v>
      </c>
      <c r="U3943" t="s">
        <v>4548</v>
      </c>
      <c r="V3943" t="s">
        <v>1782</v>
      </c>
      <c r="W3943" t="s">
        <v>35</v>
      </c>
      <c r="X3943">
        <v>20000000</v>
      </c>
      <c r="Y3943">
        <f>VLOOKUP(P3943,[1]Listado!$F$5:$N$6488,9,0)</f>
        <v>0</v>
      </c>
      <c r="Z3943">
        <f>VLOOKUP(P3943,[1]Listado!$F$5:$O$6488,10,0)</f>
        <v>0</v>
      </c>
    </row>
    <row r="3944" spans="2:26" ht="30" x14ac:dyDescent="0.25">
      <c r="B3944" s="24">
        <v>65</v>
      </c>
      <c r="C3944" s="19" t="s">
        <v>1811</v>
      </c>
      <c r="D3944" s="25">
        <v>365</v>
      </c>
      <c r="E3944" s="19" t="s">
        <v>1811</v>
      </c>
      <c r="F3944" s="25">
        <v>127420</v>
      </c>
      <c r="G3944" s="19" t="s">
        <v>4202</v>
      </c>
      <c r="H3944" s="25" t="s">
        <v>1823</v>
      </c>
      <c r="I3944" s="19" t="s">
        <v>1782</v>
      </c>
      <c r="J3944" s="25" t="s">
        <v>39</v>
      </c>
      <c r="K3944" s="32">
        <v>132022723</v>
      </c>
      <c r="L3944" s="26">
        <v>0</v>
      </c>
      <c r="M3944" s="27">
        <v>0</v>
      </c>
      <c r="N3944" s="22">
        <v>0</v>
      </c>
      <c r="O3944" s="22">
        <v>0</v>
      </c>
      <c r="P3944" s="1">
        <v>127138</v>
      </c>
      <c r="Q3944">
        <v>350</v>
      </c>
      <c r="R3944">
        <v>75</v>
      </c>
      <c r="S3944" t="s">
        <v>1806</v>
      </c>
      <c r="T3944" t="s">
        <v>1806</v>
      </c>
      <c r="U3944" t="s">
        <v>4461</v>
      </c>
      <c r="V3944" t="s">
        <v>1782</v>
      </c>
      <c r="W3944" t="s">
        <v>38</v>
      </c>
      <c r="X3944">
        <v>60000000</v>
      </c>
      <c r="Y3944">
        <f>VLOOKUP(P3944,[1]Listado!$F$5:$N$6488,9,0)</f>
        <v>0</v>
      </c>
      <c r="Z3944">
        <f>VLOOKUP(P3944,[1]Listado!$F$5:$O$6488,10,0)</f>
        <v>0</v>
      </c>
    </row>
    <row r="3945" spans="2:26" ht="30" x14ac:dyDescent="0.25">
      <c r="B3945" s="24">
        <v>65</v>
      </c>
      <c r="C3945" s="19" t="s">
        <v>1811</v>
      </c>
      <c r="D3945" s="25">
        <v>365</v>
      </c>
      <c r="E3945" s="19" t="s">
        <v>1811</v>
      </c>
      <c r="F3945" s="25">
        <v>127421</v>
      </c>
      <c r="G3945" s="19" t="s">
        <v>4203</v>
      </c>
      <c r="H3945" s="25" t="s">
        <v>1823</v>
      </c>
      <c r="I3945" s="19" t="s">
        <v>1782</v>
      </c>
      <c r="J3945" s="25" t="s">
        <v>39</v>
      </c>
      <c r="K3945" s="32">
        <v>20090414</v>
      </c>
      <c r="L3945" s="26">
        <v>0</v>
      </c>
      <c r="M3945" s="27">
        <v>0</v>
      </c>
      <c r="N3945" s="22">
        <v>0</v>
      </c>
      <c r="O3945" s="22">
        <v>0</v>
      </c>
      <c r="P3945" s="1">
        <v>127139</v>
      </c>
      <c r="Q3945">
        <v>350</v>
      </c>
      <c r="R3945">
        <v>75</v>
      </c>
      <c r="S3945" t="s">
        <v>1806</v>
      </c>
      <c r="T3945" t="s">
        <v>1806</v>
      </c>
      <c r="U3945" t="s">
        <v>4519</v>
      </c>
      <c r="V3945" t="s">
        <v>1782</v>
      </c>
      <c r="W3945" t="s">
        <v>38</v>
      </c>
      <c r="X3945">
        <v>2000000</v>
      </c>
      <c r="Y3945">
        <f>VLOOKUP(P3945,[1]Listado!$F$5:$N$6488,9,0)</f>
        <v>0</v>
      </c>
      <c r="Z3945">
        <f>VLOOKUP(P3945,[1]Listado!$F$5:$O$6488,10,0)</f>
        <v>0</v>
      </c>
    </row>
    <row r="3946" spans="2:26" ht="30" x14ac:dyDescent="0.25">
      <c r="B3946" s="24">
        <v>65</v>
      </c>
      <c r="C3946" s="19" t="s">
        <v>1811</v>
      </c>
      <c r="D3946" s="25">
        <v>365</v>
      </c>
      <c r="E3946" s="19" t="s">
        <v>1811</v>
      </c>
      <c r="F3946" s="25">
        <v>127422</v>
      </c>
      <c r="G3946" s="19" t="s">
        <v>4204</v>
      </c>
      <c r="H3946" s="25" t="s">
        <v>1823</v>
      </c>
      <c r="I3946" s="19" t="s">
        <v>1782</v>
      </c>
      <c r="J3946" s="25" t="s">
        <v>39</v>
      </c>
      <c r="K3946" s="32">
        <v>384587931</v>
      </c>
      <c r="L3946" s="26">
        <v>0</v>
      </c>
      <c r="M3946" s="27">
        <v>0</v>
      </c>
      <c r="N3946" s="22">
        <v>0</v>
      </c>
      <c r="O3946" s="22">
        <v>0</v>
      </c>
      <c r="P3946" s="1">
        <v>127152</v>
      </c>
      <c r="Q3946">
        <v>337</v>
      </c>
      <c r="R3946">
        <v>72</v>
      </c>
      <c r="S3946" t="s">
        <v>1809</v>
      </c>
      <c r="T3946" t="s">
        <v>1809</v>
      </c>
      <c r="U3946" t="s">
        <v>4452</v>
      </c>
      <c r="V3946" t="s">
        <v>1782</v>
      </c>
      <c r="W3946" t="s">
        <v>34</v>
      </c>
      <c r="X3946">
        <v>5000000</v>
      </c>
      <c r="Y3946">
        <f>VLOOKUP(P3946,[1]Listado!$F$5:$N$6488,9,0)</f>
        <v>0</v>
      </c>
      <c r="Z3946">
        <f>VLOOKUP(P3946,[1]Listado!$F$5:$O$6488,10,0)</f>
        <v>0</v>
      </c>
    </row>
    <row r="3947" spans="2:26" ht="30" x14ac:dyDescent="0.25">
      <c r="B3947" s="24">
        <v>65</v>
      </c>
      <c r="C3947" s="19" t="s">
        <v>1811</v>
      </c>
      <c r="D3947" s="25">
        <v>365</v>
      </c>
      <c r="E3947" s="19" t="s">
        <v>1811</v>
      </c>
      <c r="F3947" s="25">
        <v>127423</v>
      </c>
      <c r="G3947" s="19" t="s">
        <v>4205</v>
      </c>
      <c r="H3947" s="25" t="s">
        <v>1823</v>
      </c>
      <c r="I3947" s="19" t="s">
        <v>1782</v>
      </c>
      <c r="J3947" s="25" t="s">
        <v>39</v>
      </c>
      <c r="K3947" s="32">
        <v>220994558</v>
      </c>
      <c r="L3947" s="26">
        <v>0</v>
      </c>
      <c r="M3947" s="27">
        <v>0</v>
      </c>
      <c r="N3947" s="22">
        <v>0</v>
      </c>
      <c r="O3947" s="22">
        <v>0</v>
      </c>
      <c r="P3947" s="1">
        <v>127155</v>
      </c>
      <c r="Q3947">
        <v>917</v>
      </c>
      <c r="R3947">
        <v>20</v>
      </c>
      <c r="S3947" t="s">
        <v>3</v>
      </c>
      <c r="T3947" t="s">
        <v>1721</v>
      </c>
      <c r="U3947" t="s">
        <v>4547</v>
      </c>
      <c r="V3947" t="s">
        <v>1782</v>
      </c>
      <c r="W3947" t="s">
        <v>35</v>
      </c>
      <c r="X3947">
        <v>25000000</v>
      </c>
      <c r="Y3947">
        <f>VLOOKUP(P3947,[1]Listado!$F$5:$N$6488,9,0)</f>
        <v>0</v>
      </c>
      <c r="Z3947">
        <f>VLOOKUP(P3947,[1]Listado!$F$5:$O$6488,10,0)</f>
        <v>0</v>
      </c>
    </row>
    <row r="3948" spans="2:26" ht="30" x14ac:dyDescent="0.25">
      <c r="B3948" s="24">
        <v>65</v>
      </c>
      <c r="C3948" s="19" t="s">
        <v>1811</v>
      </c>
      <c r="D3948" s="25">
        <v>365</v>
      </c>
      <c r="E3948" s="19" t="s">
        <v>1811</v>
      </c>
      <c r="F3948" s="25">
        <v>127424</v>
      </c>
      <c r="G3948" s="19" t="s">
        <v>4206</v>
      </c>
      <c r="H3948" s="25" t="s">
        <v>1823</v>
      </c>
      <c r="I3948" s="19" t="s">
        <v>1782</v>
      </c>
      <c r="J3948" s="25" t="s">
        <v>39</v>
      </c>
      <c r="K3948" s="32">
        <v>74621539</v>
      </c>
      <c r="L3948" s="26">
        <v>0</v>
      </c>
      <c r="M3948" s="27">
        <v>0</v>
      </c>
      <c r="N3948" s="22">
        <v>0</v>
      </c>
      <c r="O3948" s="22">
        <v>0</v>
      </c>
      <c r="P3948" s="1">
        <v>127156</v>
      </c>
      <c r="Q3948">
        <v>917</v>
      </c>
      <c r="R3948">
        <v>20</v>
      </c>
      <c r="S3948" t="s">
        <v>3</v>
      </c>
      <c r="T3948" t="s">
        <v>1721</v>
      </c>
      <c r="U3948" t="s">
        <v>4557</v>
      </c>
      <c r="V3948" t="s">
        <v>1782</v>
      </c>
      <c r="W3948" t="s">
        <v>35</v>
      </c>
      <c r="X3948">
        <v>25000000</v>
      </c>
      <c r="Y3948">
        <f>VLOOKUP(P3948,[1]Listado!$F$5:$N$6488,9,0)</f>
        <v>0</v>
      </c>
      <c r="Z3948">
        <f>VLOOKUP(P3948,[1]Listado!$F$5:$O$6488,10,0)</f>
        <v>0</v>
      </c>
    </row>
    <row r="3949" spans="2:26" ht="30" x14ac:dyDescent="0.25">
      <c r="B3949" s="24">
        <v>65</v>
      </c>
      <c r="C3949" s="19" t="s">
        <v>1811</v>
      </c>
      <c r="D3949" s="25">
        <v>365</v>
      </c>
      <c r="E3949" s="19" t="s">
        <v>1811</v>
      </c>
      <c r="F3949" s="25">
        <v>127425</v>
      </c>
      <c r="G3949" s="19" t="s">
        <v>4207</v>
      </c>
      <c r="H3949" s="25" t="s">
        <v>1823</v>
      </c>
      <c r="I3949" s="19" t="s">
        <v>1782</v>
      </c>
      <c r="J3949" s="25" t="s">
        <v>39</v>
      </c>
      <c r="K3949" s="32">
        <v>291311008</v>
      </c>
      <c r="L3949" s="26">
        <v>0</v>
      </c>
      <c r="M3949" s="27">
        <v>0</v>
      </c>
      <c r="N3949" s="22">
        <v>0</v>
      </c>
      <c r="O3949" s="22">
        <v>0</v>
      </c>
      <c r="P3949" s="1">
        <v>127157</v>
      </c>
      <c r="Q3949">
        <v>310</v>
      </c>
      <c r="R3949">
        <v>80</v>
      </c>
      <c r="S3949" t="s">
        <v>1802</v>
      </c>
      <c r="T3949" t="s">
        <v>1802</v>
      </c>
      <c r="U3949" t="s">
        <v>4473</v>
      </c>
      <c r="V3949" t="s">
        <v>1782</v>
      </c>
      <c r="W3949" t="s">
        <v>36</v>
      </c>
      <c r="X3949">
        <v>106600000</v>
      </c>
      <c r="Y3949">
        <f>VLOOKUP(P3949,[1]Listado!$F$5:$N$6488,9,0)</f>
        <v>0</v>
      </c>
      <c r="Z3949">
        <f>VLOOKUP(P3949,[1]Listado!$F$5:$O$6488,10,0)</f>
        <v>0</v>
      </c>
    </row>
    <row r="3950" spans="2:26" ht="45" x14ac:dyDescent="0.25">
      <c r="B3950" s="24">
        <v>65</v>
      </c>
      <c r="C3950" s="19" t="s">
        <v>1811</v>
      </c>
      <c r="D3950" s="25">
        <v>365</v>
      </c>
      <c r="E3950" s="19" t="s">
        <v>1811</v>
      </c>
      <c r="F3950" s="25">
        <v>127426</v>
      </c>
      <c r="G3950" s="19" t="s">
        <v>4097</v>
      </c>
      <c r="H3950" s="25" t="s">
        <v>1823</v>
      </c>
      <c r="I3950" s="19" t="s">
        <v>1782</v>
      </c>
      <c r="J3950" s="25" t="s">
        <v>39</v>
      </c>
      <c r="K3950" s="32">
        <v>579135824</v>
      </c>
      <c r="L3950" s="26">
        <v>0</v>
      </c>
      <c r="M3950" s="27">
        <v>0</v>
      </c>
      <c r="N3950" s="22">
        <v>0</v>
      </c>
      <c r="O3950" s="22">
        <v>0</v>
      </c>
      <c r="P3950" s="1">
        <v>127164</v>
      </c>
      <c r="Q3950">
        <v>364</v>
      </c>
      <c r="R3950">
        <v>64</v>
      </c>
      <c r="S3950" t="s">
        <v>1799</v>
      </c>
      <c r="T3950" t="s">
        <v>1799</v>
      </c>
      <c r="U3950" t="s">
        <v>2344</v>
      </c>
      <c r="V3950" t="s">
        <v>1782</v>
      </c>
      <c r="W3950" t="s">
        <v>32</v>
      </c>
      <c r="X3950">
        <v>305215837</v>
      </c>
      <c r="Y3950">
        <f>VLOOKUP(P3950,[1]Listado!$F$5:$N$6488,9,0)</f>
        <v>701986597.19359648</v>
      </c>
      <c r="Z3950">
        <f>VLOOKUP(P3950,[1]Listado!$F$5:$O$6488,10,0)</f>
        <v>551564698.49111664</v>
      </c>
    </row>
    <row r="3951" spans="2:26" ht="45" x14ac:dyDescent="0.25">
      <c r="B3951" s="24">
        <v>65</v>
      </c>
      <c r="C3951" s="19" t="s">
        <v>1811</v>
      </c>
      <c r="D3951" s="25">
        <v>365</v>
      </c>
      <c r="E3951" s="19" t="s">
        <v>1811</v>
      </c>
      <c r="F3951" s="25">
        <v>127427</v>
      </c>
      <c r="G3951" s="19" t="s">
        <v>4098</v>
      </c>
      <c r="H3951" s="25" t="s">
        <v>1823</v>
      </c>
      <c r="I3951" s="19" t="s">
        <v>1782</v>
      </c>
      <c r="J3951" s="25" t="s">
        <v>39</v>
      </c>
      <c r="K3951" s="32">
        <v>18790038</v>
      </c>
      <c r="L3951" s="26">
        <v>0</v>
      </c>
      <c r="M3951" s="27">
        <v>0</v>
      </c>
      <c r="N3951" s="22">
        <v>0</v>
      </c>
      <c r="O3951" s="22">
        <v>36979284</v>
      </c>
      <c r="P3951" s="1">
        <v>127180</v>
      </c>
      <c r="Q3951">
        <v>364</v>
      </c>
      <c r="R3951">
        <v>64</v>
      </c>
      <c r="S3951" t="s">
        <v>1799</v>
      </c>
      <c r="T3951" t="s">
        <v>1799</v>
      </c>
      <c r="U3951" t="s">
        <v>2354</v>
      </c>
      <c r="V3951" t="s">
        <v>1782</v>
      </c>
      <c r="W3951" t="s">
        <v>32</v>
      </c>
      <c r="X3951">
        <v>150286581</v>
      </c>
      <c r="Y3951">
        <f>VLOOKUP(P3951,[1]Listado!$F$5:$N$6488,9,0)</f>
        <v>302410313.86814982</v>
      </c>
      <c r="Z3951">
        <f>VLOOKUP(P3951,[1]Listado!$F$5:$O$6488,10,0)</f>
        <v>14691767.099306712</v>
      </c>
    </row>
    <row r="3952" spans="2:26" ht="30" x14ac:dyDescent="0.25">
      <c r="B3952" s="24">
        <v>65</v>
      </c>
      <c r="C3952" s="19" t="s">
        <v>1811</v>
      </c>
      <c r="D3952" s="25">
        <v>365</v>
      </c>
      <c r="E3952" s="19" t="s">
        <v>1811</v>
      </c>
      <c r="F3952" s="25">
        <v>127428</v>
      </c>
      <c r="G3952" s="19" t="s">
        <v>4085</v>
      </c>
      <c r="H3952" s="25" t="s">
        <v>1823</v>
      </c>
      <c r="I3952" s="19" t="s">
        <v>1782</v>
      </c>
      <c r="J3952" s="25" t="s">
        <v>39</v>
      </c>
      <c r="K3952" s="32">
        <v>19125575</v>
      </c>
      <c r="L3952" s="26">
        <v>0</v>
      </c>
      <c r="M3952" s="27">
        <v>0</v>
      </c>
      <c r="N3952" s="22">
        <v>0</v>
      </c>
      <c r="O3952" s="22">
        <v>14963000</v>
      </c>
      <c r="P3952" s="1">
        <v>127208</v>
      </c>
      <c r="Q3952">
        <v>310</v>
      </c>
      <c r="R3952">
        <v>80</v>
      </c>
      <c r="S3952" t="s">
        <v>1802</v>
      </c>
      <c r="T3952" t="s">
        <v>1802</v>
      </c>
      <c r="U3952" t="s">
        <v>4486</v>
      </c>
      <c r="V3952" t="s">
        <v>1782</v>
      </c>
      <c r="W3952" t="s">
        <v>36</v>
      </c>
      <c r="X3952">
        <v>13200000</v>
      </c>
      <c r="Y3952">
        <f>VLOOKUP(P3952,[1]Listado!$F$5:$N$6488,9,0)</f>
        <v>13200000</v>
      </c>
      <c r="Z3952">
        <f>VLOOKUP(P3952,[1]Listado!$F$5:$O$6488,10,0)</f>
        <v>13200000</v>
      </c>
    </row>
    <row r="3953" spans="2:26" ht="45" x14ac:dyDescent="0.25">
      <c r="B3953" s="24">
        <v>65</v>
      </c>
      <c r="C3953" s="19" t="s">
        <v>1811</v>
      </c>
      <c r="D3953" s="25">
        <v>365</v>
      </c>
      <c r="E3953" s="19" t="s">
        <v>1811</v>
      </c>
      <c r="F3953" s="25">
        <v>127429</v>
      </c>
      <c r="G3953" s="19" t="s">
        <v>4086</v>
      </c>
      <c r="H3953" s="25" t="s">
        <v>1823</v>
      </c>
      <c r="I3953" s="19" t="s">
        <v>1782</v>
      </c>
      <c r="J3953" s="25" t="s">
        <v>39</v>
      </c>
      <c r="K3953" s="32">
        <v>65094061</v>
      </c>
      <c r="L3953" s="26">
        <v>0</v>
      </c>
      <c r="M3953" s="27">
        <v>0</v>
      </c>
      <c r="N3953" s="22">
        <v>0</v>
      </c>
      <c r="O3953" s="22">
        <v>0</v>
      </c>
      <c r="P3953" s="1">
        <v>127217</v>
      </c>
      <c r="Q3953">
        <v>310</v>
      </c>
      <c r="R3953">
        <v>80</v>
      </c>
      <c r="S3953" t="s">
        <v>1802</v>
      </c>
      <c r="T3953" t="s">
        <v>1802</v>
      </c>
      <c r="U3953" t="s">
        <v>4481</v>
      </c>
      <c r="V3953" t="s">
        <v>1782</v>
      </c>
      <c r="W3953" t="s">
        <v>36</v>
      </c>
      <c r="X3953">
        <v>1000000</v>
      </c>
      <c r="Y3953">
        <f>VLOOKUP(P3953,[1]Listado!$F$5:$N$6488,9,0)</f>
        <v>1750000</v>
      </c>
      <c r="Z3953">
        <f>VLOOKUP(P3953,[1]Listado!$F$5:$O$6488,10,0)</f>
        <v>0</v>
      </c>
    </row>
    <row r="3954" spans="2:26" ht="45" x14ac:dyDescent="0.25">
      <c r="B3954" s="24">
        <v>65</v>
      </c>
      <c r="C3954" s="19" t="s">
        <v>1811</v>
      </c>
      <c r="D3954" s="25">
        <v>365</v>
      </c>
      <c r="E3954" s="19" t="s">
        <v>1811</v>
      </c>
      <c r="F3954" s="25">
        <v>127430</v>
      </c>
      <c r="G3954" s="19" t="s">
        <v>4087</v>
      </c>
      <c r="H3954" s="25" t="s">
        <v>1823</v>
      </c>
      <c r="I3954" s="19" t="s">
        <v>1782</v>
      </c>
      <c r="J3954" s="25" t="s">
        <v>39</v>
      </c>
      <c r="K3954" s="32">
        <v>56705651</v>
      </c>
      <c r="L3954" s="26">
        <v>0</v>
      </c>
      <c r="M3954" s="27">
        <v>0</v>
      </c>
      <c r="N3954" s="22">
        <v>0</v>
      </c>
      <c r="O3954" s="22">
        <v>0</v>
      </c>
      <c r="P3954" s="1">
        <v>127232</v>
      </c>
      <c r="Q3954">
        <v>310</v>
      </c>
      <c r="R3954">
        <v>80</v>
      </c>
      <c r="S3954" t="s">
        <v>1802</v>
      </c>
      <c r="T3954" t="s">
        <v>1802</v>
      </c>
      <c r="U3954" t="s">
        <v>4476</v>
      </c>
      <c r="V3954" t="s">
        <v>1782</v>
      </c>
      <c r="W3954" t="s">
        <v>36</v>
      </c>
      <c r="X3954">
        <v>350000</v>
      </c>
      <c r="Y3954">
        <f>VLOOKUP(P3954,[1]Listado!$F$5:$N$6488,9,0)</f>
        <v>5704655</v>
      </c>
      <c r="Z3954">
        <f>VLOOKUP(P3954,[1]Listado!$F$5:$O$6488,10,0)</f>
        <v>0</v>
      </c>
    </row>
    <row r="3955" spans="2:26" ht="45" x14ac:dyDescent="0.25">
      <c r="B3955" s="24">
        <v>65</v>
      </c>
      <c r="C3955" s="19" t="s">
        <v>1811</v>
      </c>
      <c r="D3955" s="25">
        <v>365</v>
      </c>
      <c r="E3955" s="19" t="s">
        <v>1811</v>
      </c>
      <c r="F3955" s="25">
        <v>127431</v>
      </c>
      <c r="G3955" s="19" t="s">
        <v>4088</v>
      </c>
      <c r="H3955" s="25" t="s">
        <v>1823</v>
      </c>
      <c r="I3955" s="19" t="s">
        <v>1782</v>
      </c>
      <c r="J3955" s="25" t="s">
        <v>39</v>
      </c>
      <c r="K3955" s="32">
        <v>1342146</v>
      </c>
      <c r="L3955" s="26">
        <v>0</v>
      </c>
      <c r="M3955" s="27">
        <v>0</v>
      </c>
      <c r="N3955" s="22">
        <v>0</v>
      </c>
      <c r="O3955" s="22">
        <v>0</v>
      </c>
      <c r="P3955" s="1">
        <v>127279</v>
      </c>
      <c r="Q3955">
        <v>311</v>
      </c>
      <c r="R3955">
        <v>85</v>
      </c>
      <c r="S3955" t="s">
        <v>1808</v>
      </c>
      <c r="T3955" t="s">
        <v>1808</v>
      </c>
      <c r="U3955" t="s">
        <v>4550</v>
      </c>
      <c r="V3955" t="s">
        <v>1782</v>
      </c>
      <c r="W3955" t="s">
        <v>35</v>
      </c>
      <c r="X3955">
        <v>50000000</v>
      </c>
      <c r="Y3955">
        <f>VLOOKUP(P3955,[1]Listado!$F$5:$N$6488,9,0)</f>
        <v>0</v>
      </c>
      <c r="Z3955">
        <f>VLOOKUP(P3955,[1]Listado!$F$5:$O$6488,10,0)</f>
        <v>0</v>
      </c>
    </row>
    <row r="3956" spans="2:26" ht="45" x14ac:dyDescent="0.25">
      <c r="B3956" s="24">
        <v>65</v>
      </c>
      <c r="C3956" s="19" t="s">
        <v>1811</v>
      </c>
      <c r="D3956" s="25">
        <v>365</v>
      </c>
      <c r="E3956" s="19" t="s">
        <v>1811</v>
      </c>
      <c r="F3956" s="25">
        <v>127432</v>
      </c>
      <c r="G3956" s="19" t="s">
        <v>4089</v>
      </c>
      <c r="H3956" s="25" t="s">
        <v>1823</v>
      </c>
      <c r="I3956" s="19" t="s">
        <v>1782</v>
      </c>
      <c r="J3956" s="25" t="s">
        <v>39</v>
      </c>
      <c r="K3956" s="32">
        <v>82877490</v>
      </c>
      <c r="L3956" s="26">
        <v>0</v>
      </c>
      <c r="M3956" s="27">
        <v>0</v>
      </c>
      <c r="N3956" s="22">
        <v>0</v>
      </c>
      <c r="O3956" s="22">
        <v>0</v>
      </c>
      <c r="P3956" s="1">
        <v>127295</v>
      </c>
      <c r="Q3956">
        <v>311</v>
      </c>
      <c r="R3956">
        <v>85</v>
      </c>
      <c r="S3956" t="s">
        <v>1808</v>
      </c>
      <c r="T3956" t="s">
        <v>1808</v>
      </c>
      <c r="U3956" t="s">
        <v>4231</v>
      </c>
      <c r="V3956" t="s">
        <v>1782</v>
      </c>
      <c r="W3956" t="s">
        <v>35</v>
      </c>
      <c r="X3956">
        <v>357061000</v>
      </c>
      <c r="Y3956">
        <f>VLOOKUP(P3956,[1]Listado!$F$5:$N$6488,9,0)</f>
        <v>0</v>
      </c>
      <c r="Z3956">
        <f>VLOOKUP(P3956,[1]Listado!$F$5:$O$6488,10,0)</f>
        <v>0</v>
      </c>
    </row>
    <row r="3957" spans="2:26" ht="45" x14ac:dyDescent="0.25">
      <c r="B3957" s="24">
        <v>65</v>
      </c>
      <c r="C3957" s="19" t="s">
        <v>1811</v>
      </c>
      <c r="D3957" s="25">
        <v>365</v>
      </c>
      <c r="E3957" s="19" t="s">
        <v>1811</v>
      </c>
      <c r="F3957" s="25">
        <v>127433</v>
      </c>
      <c r="G3957" s="19" t="s">
        <v>4090</v>
      </c>
      <c r="H3957" s="25" t="s">
        <v>1823</v>
      </c>
      <c r="I3957" s="19" t="s">
        <v>1782</v>
      </c>
      <c r="J3957" s="25" t="s">
        <v>39</v>
      </c>
      <c r="K3957" s="32">
        <v>28520594</v>
      </c>
      <c r="L3957" s="26">
        <v>0</v>
      </c>
      <c r="M3957" s="27">
        <v>0</v>
      </c>
      <c r="N3957" s="22">
        <v>0</v>
      </c>
      <c r="O3957" s="22">
        <v>0</v>
      </c>
      <c r="P3957" s="1">
        <v>127344</v>
      </c>
      <c r="Q3957">
        <v>356</v>
      </c>
      <c r="R3957">
        <v>91</v>
      </c>
      <c r="S3957" t="s">
        <v>4</v>
      </c>
      <c r="T3957" t="s">
        <v>10</v>
      </c>
      <c r="U3957" t="s">
        <v>4530</v>
      </c>
      <c r="V3957" t="s">
        <v>1783</v>
      </c>
      <c r="W3957" t="s">
        <v>27</v>
      </c>
      <c r="X3957">
        <v>110094000</v>
      </c>
      <c r="Y3957">
        <f>VLOOKUP(P3957,[1]Listado!$F$5:$N$6488,9,0)</f>
        <v>0</v>
      </c>
      <c r="Z3957">
        <f>VLOOKUP(P3957,[1]Listado!$F$5:$O$6488,10,0)</f>
        <v>0</v>
      </c>
    </row>
    <row r="3958" spans="2:26" ht="45" x14ac:dyDescent="0.25">
      <c r="B3958" s="24">
        <v>65</v>
      </c>
      <c r="C3958" s="19" t="s">
        <v>1811</v>
      </c>
      <c r="D3958" s="25">
        <v>365</v>
      </c>
      <c r="E3958" s="19" t="s">
        <v>1811</v>
      </c>
      <c r="F3958" s="25">
        <v>127434</v>
      </c>
      <c r="G3958" s="19" t="s">
        <v>4091</v>
      </c>
      <c r="H3958" s="25" t="s">
        <v>1823</v>
      </c>
      <c r="I3958" s="19" t="s">
        <v>1782</v>
      </c>
      <c r="J3958" s="25" t="s">
        <v>39</v>
      </c>
      <c r="K3958" s="32">
        <v>51001533</v>
      </c>
      <c r="L3958" s="26">
        <v>0</v>
      </c>
      <c r="M3958" s="27">
        <v>0</v>
      </c>
      <c r="N3958" s="22">
        <v>0</v>
      </c>
      <c r="O3958" s="22">
        <v>0</v>
      </c>
      <c r="P3958" s="1">
        <v>127349</v>
      </c>
      <c r="Q3958">
        <v>310</v>
      </c>
      <c r="R3958">
        <v>80</v>
      </c>
      <c r="S3958" t="s">
        <v>1802</v>
      </c>
      <c r="T3958" t="s">
        <v>1802</v>
      </c>
      <c r="U3958" t="s">
        <v>4482</v>
      </c>
      <c r="V3958" t="s">
        <v>1782</v>
      </c>
      <c r="W3958" t="s">
        <v>36</v>
      </c>
      <c r="X3958">
        <v>5160179</v>
      </c>
      <c r="Y3958">
        <f>VLOOKUP(P3958,[1]Listado!$F$5:$N$6488,9,0)</f>
        <v>0</v>
      </c>
      <c r="Z3958">
        <f>VLOOKUP(P3958,[1]Listado!$F$5:$O$6488,10,0)</f>
        <v>0</v>
      </c>
    </row>
    <row r="3959" spans="2:26" ht="45" x14ac:dyDescent="0.25">
      <c r="B3959" s="24">
        <v>65</v>
      </c>
      <c r="C3959" s="19" t="s">
        <v>1811</v>
      </c>
      <c r="D3959" s="25">
        <v>365</v>
      </c>
      <c r="E3959" s="19" t="s">
        <v>1811</v>
      </c>
      <c r="F3959" s="25">
        <v>127435</v>
      </c>
      <c r="G3959" s="19" t="s">
        <v>4092</v>
      </c>
      <c r="H3959" s="25" t="s">
        <v>1823</v>
      </c>
      <c r="I3959" s="19" t="s">
        <v>1782</v>
      </c>
      <c r="J3959" s="25" t="s">
        <v>39</v>
      </c>
      <c r="K3959" s="32">
        <v>12079310</v>
      </c>
      <c r="L3959" s="26">
        <v>0</v>
      </c>
      <c r="M3959" s="27">
        <v>0</v>
      </c>
      <c r="N3959" s="22">
        <v>0</v>
      </c>
      <c r="O3959" s="22">
        <v>0</v>
      </c>
      <c r="P3959" s="1">
        <v>127355</v>
      </c>
      <c r="Q3959">
        <v>310</v>
      </c>
      <c r="R3959">
        <v>80</v>
      </c>
      <c r="S3959" t="s">
        <v>1802</v>
      </c>
      <c r="T3959" t="s">
        <v>1802</v>
      </c>
      <c r="U3959" t="s">
        <v>4485</v>
      </c>
      <c r="V3959" t="s">
        <v>1782</v>
      </c>
      <c r="W3959" t="s">
        <v>36</v>
      </c>
      <c r="X3959">
        <v>7333333</v>
      </c>
      <c r="Y3959">
        <f>VLOOKUP(P3959,[1]Listado!$F$5:$N$6488,9,0)</f>
        <v>14666666</v>
      </c>
      <c r="Z3959">
        <f>VLOOKUP(P3959,[1]Listado!$F$5:$O$6488,10,0)</f>
        <v>0</v>
      </c>
    </row>
    <row r="3960" spans="2:26" ht="45" x14ac:dyDescent="0.25">
      <c r="B3960" s="24">
        <v>65</v>
      </c>
      <c r="C3960" s="19" t="s">
        <v>1811</v>
      </c>
      <c r="D3960" s="25">
        <v>365</v>
      </c>
      <c r="E3960" s="19" t="s">
        <v>1811</v>
      </c>
      <c r="F3960" s="25">
        <v>127436</v>
      </c>
      <c r="G3960" s="19" t="s">
        <v>4093</v>
      </c>
      <c r="H3960" s="25" t="s">
        <v>1823</v>
      </c>
      <c r="I3960" s="19" t="s">
        <v>1782</v>
      </c>
      <c r="J3960" s="25" t="s">
        <v>39</v>
      </c>
      <c r="K3960" s="32">
        <v>7717337</v>
      </c>
      <c r="L3960" s="26">
        <v>0</v>
      </c>
      <c r="M3960" s="27">
        <v>0</v>
      </c>
      <c r="N3960" s="22">
        <v>0</v>
      </c>
      <c r="O3960" s="22">
        <v>0</v>
      </c>
      <c r="P3960" s="1">
        <v>127356</v>
      </c>
      <c r="Q3960">
        <v>608</v>
      </c>
      <c r="R3960">
        <v>51</v>
      </c>
      <c r="S3960" t="s">
        <v>1805</v>
      </c>
      <c r="T3960" t="s">
        <v>1728</v>
      </c>
      <c r="U3960" t="s">
        <v>4396</v>
      </c>
      <c r="V3960" t="s">
        <v>1782</v>
      </c>
      <c r="W3960" t="s">
        <v>33</v>
      </c>
      <c r="X3960">
        <v>11640000</v>
      </c>
      <c r="Y3960">
        <f>VLOOKUP(P3960,[1]Listado!$F$5:$N$6488,9,0)</f>
        <v>0</v>
      </c>
      <c r="Z3960">
        <f>VLOOKUP(P3960,[1]Listado!$F$5:$O$6488,10,0)</f>
        <v>0</v>
      </c>
    </row>
    <row r="3961" spans="2:26" ht="45" x14ac:dyDescent="0.25">
      <c r="B3961" s="24">
        <v>65</v>
      </c>
      <c r="C3961" s="19" t="s">
        <v>1811</v>
      </c>
      <c r="D3961" s="25">
        <v>365</v>
      </c>
      <c r="E3961" s="19" t="s">
        <v>1811</v>
      </c>
      <c r="F3961" s="25">
        <v>127437</v>
      </c>
      <c r="G3961" s="19" t="s">
        <v>4094</v>
      </c>
      <c r="H3961" s="25" t="s">
        <v>1823</v>
      </c>
      <c r="I3961" s="19" t="s">
        <v>1782</v>
      </c>
      <c r="J3961" s="25" t="s">
        <v>39</v>
      </c>
      <c r="K3961" s="32">
        <v>2013218</v>
      </c>
      <c r="L3961" s="26">
        <v>0</v>
      </c>
      <c r="M3961" s="27">
        <v>0</v>
      </c>
      <c r="N3961" s="22">
        <v>0</v>
      </c>
      <c r="O3961" s="22">
        <v>0</v>
      </c>
      <c r="P3961" s="1">
        <v>127362</v>
      </c>
      <c r="Q3961">
        <v>356</v>
      </c>
      <c r="R3961">
        <v>91</v>
      </c>
      <c r="S3961" t="s">
        <v>4</v>
      </c>
      <c r="T3961" t="s">
        <v>10</v>
      </c>
      <c r="U3961" t="s">
        <v>1712</v>
      </c>
      <c r="V3961" t="s">
        <v>1783</v>
      </c>
      <c r="W3961" t="s">
        <v>27</v>
      </c>
      <c r="X3961">
        <v>304346000</v>
      </c>
      <c r="Y3961">
        <f>VLOOKUP(P3961,[1]Listado!$F$5:$N$6488,9,0)</f>
        <v>0</v>
      </c>
      <c r="Z3961">
        <f>VLOOKUP(P3961,[1]Listado!$F$5:$O$6488,10,0)</f>
        <v>0</v>
      </c>
    </row>
    <row r="3962" spans="2:26" ht="45" x14ac:dyDescent="0.25">
      <c r="B3962" s="24">
        <v>65</v>
      </c>
      <c r="C3962" s="19" t="s">
        <v>1811</v>
      </c>
      <c r="D3962" s="25">
        <v>365</v>
      </c>
      <c r="E3962" s="19" t="s">
        <v>1811</v>
      </c>
      <c r="F3962" s="25">
        <v>127438</v>
      </c>
      <c r="G3962" s="19" t="s">
        <v>4095</v>
      </c>
      <c r="H3962" s="25" t="s">
        <v>1823</v>
      </c>
      <c r="I3962" s="19" t="s">
        <v>1782</v>
      </c>
      <c r="J3962" s="25" t="s">
        <v>39</v>
      </c>
      <c r="K3962" s="32">
        <v>114417912</v>
      </c>
      <c r="L3962" s="26">
        <v>0</v>
      </c>
      <c r="M3962" s="27">
        <v>0</v>
      </c>
      <c r="N3962" s="22">
        <v>0</v>
      </c>
      <c r="O3962" s="22">
        <v>0</v>
      </c>
      <c r="P3962" s="1">
        <v>127365</v>
      </c>
      <c r="Q3962">
        <v>310</v>
      </c>
      <c r="R3962">
        <v>80</v>
      </c>
      <c r="S3962" t="s">
        <v>1802</v>
      </c>
      <c r="T3962" t="s">
        <v>1802</v>
      </c>
      <c r="U3962" t="s">
        <v>4505</v>
      </c>
      <c r="V3962" t="s">
        <v>1782</v>
      </c>
      <c r="W3962" t="s">
        <v>36</v>
      </c>
      <c r="X3962">
        <v>2000000</v>
      </c>
      <c r="Y3962">
        <f>VLOOKUP(P3962,[1]Listado!$F$5:$N$6488,9,0)</f>
        <v>0</v>
      </c>
      <c r="Z3962">
        <f>VLOOKUP(P3962,[1]Listado!$F$5:$O$6488,10,0)</f>
        <v>0</v>
      </c>
    </row>
    <row r="3963" spans="2:26" ht="45" x14ac:dyDescent="0.25">
      <c r="B3963" s="24">
        <v>65</v>
      </c>
      <c r="C3963" s="19" t="s">
        <v>1811</v>
      </c>
      <c r="D3963" s="25">
        <v>365</v>
      </c>
      <c r="E3963" s="19" t="s">
        <v>1811</v>
      </c>
      <c r="F3963" s="25">
        <v>127439</v>
      </c>
      <c r="G3963" s="19" t="s">
        <v>4096</v>
      </c>
      <c r="H3963" s="25" t="s">
        <v>1823</v>
      </c>
      <c r="I3963" s="19" t="s">
        <v>1782</v>
      </c>
      <c r="J3963" s="25" t="s">
        <v>39</v>
      </c>
      <c r="K3963" s="32">
        <v>12079310</v>
      </c>
      <c r="L3963" s="26">
        <v>0</v>
      </c>
      <c r="M3963" s="27">
        <v>0</v>
      </c>
      <c r="N3963" s="22">
        <v>0</v>
      </c>
      <c r="O3963" s="22">
        <v>0</v>
      </c>
      <c r="P3963" s="1">
        <v>127366</v>
      </c>
      <c r="Q3963">
        <v>310</v>
      </c>
      <c r="R3963">
        <v>80</v>
      </c>
      <c r="S3963" t="s">
        <v>1802</v>
      </c>
      <c r="T3963" t="s">
        <v>1802</v>
      </c>
      <c r="U3963" t="s">
        <v>4506</v>
      </c>
      <c r="V3963" t="s">
        <v>1782</v>
      </c>
      <c r="W3963" t="s">
        <v>36</v>
      </c>
      <c r="X3963">
        <v>1500000</v>
      </c>
      <c r="Y3963">
        <f>VLOOKUP(P3963,[1]Listado!$F$5:$N$6488,9,0)</f>
        <v>0</v>
      </c>
      <c r="Z3963">
        <f>VLOOKUP(P3963,[1]Listado!$F$5:$O$6488,10,0)</f>
        <v>0</v>
      </c>
    </row>
    <row r="3964" spans="2:26" ht="45" x14ac:dyDescent="0.25">
      <c r="B3964" s="24">
        <v>65</v>
      </c>
      <c r="C3964" s="19" t="s">
        <v>1811</v>
      </c>
      <c r="D3964" s="25">
        <v>365</v>
      </c>
      <c r="E3964" s="19" t="s">
        <v>1811</v>
      </c>
      <c r="F3964" s="25">
        <v>127440</v>
      </c>
      <c r="G3964" s="19" t="s">
        <v>4099</v>
      </c>
      <c r="H3964" s="25" t="s">
        <v>1823</v>
      </c>
      <c r="I3964" s="19" t="s">
        <v>1782</v>
      </c>
      <c r="J3964" s="25" t="s">
        <v>39</v>
      </c>
      <c r="K3964" s="32">
        <v>544922745</v>
      </c>
      <c r="L3964" s="26">
        <v>0</v>
      </c>
      <c r="M3964" s="27">
        <v>0</v>
      </c>
      <c r="N3964" s="22">
        <v>0</v>
      </c>
      <c r="O3964" s="22">
        <v>0</v>
      </c>
      <c r="P3964" s="1">
        <v>127372</v>
      </c>
      <c r="Q3964">
        <v>310</v>
      </c>
      <c r="R3964">
        <v>80</v>
      </c>
      <c r="S3964" t="s">
        <v>1802</v>
      </c>
      <c r="T3964" t="s">
        <v>1802</v>
      </c>
      <c r="U3964" t="s">
        <v>4507</v>
      </c>
      <c r="V3964" t="s">
        <v>1782</v>
      </c>
      <c r="W3964" t="s">
        <v>36</v>
      </c>
      <c r="X3964">
        <v>4032000</v>
      </c>
      <c r="Y3964">
        <f>VLOOKUP(P3964,[1]Listado!$F$5:$N$6488,9,0)</f>
        <v>0</v>
      </c>
      <c r="Z3964">
        <f>VLOOKUP(P3964,[1]Listado!$F$5:$O$6488,10,0)</f>
        <v>0</v>
      </c>
    </row>
    <row r="3965" spans="2:26" ht="30" x14ac:dyDescent="0.25">
      <c r="B3965" s="24">
        <v>65</v>
      </c>
      <c r="C3965" s="19" t="s">
        <v>1811</v>
      </c>
      <c r="D3965" s="25">
        <v>365</v>
      </c>
      <c r="E3965" s="19" t="s">
        <v>1811</v>
      </c>
      <c r="F3965" s="25">
        <v>127441</v>
      </c>
      <c r="G3965" s="19" t="s">
        <v>4101</v>
      </c>
      <c r="H3965" s="25" t="s">
        <v>1823</v>
      </c>
      <c r="I3965" s="19" t="s">
        <v>1782</v>
      </c>
      <c r="J3965" s="25" t="s">
        <v>39</v>
      </c>
      <c r="K3965" s="32">
        <v>10102855</v>
      </c>
      <c r="L3965" s="26">
        <v>0</v>
      </c>
      <c r="M3965" s="27">
        <v>0</v>
      </c>
      <c r="N3965" s="22">
        <v>0</v>
      </c>
      <c r="O3965" s="22">
        <v>0</v>
      </c>
      <c r="P3965" s="1">
        <v>127373</v>
      </c>
      <c r="Q3965">
        <v>310</v>
      </c>
      <c r="R3965">
        <v>80</v>
      </c>
      <c r="S3965" t="s">
        <v>1802</v>
      </c>
      <c r="T3965" t="s">
        <v>1802</v>
      </c>
      <c r="U3965" t="s">
        <v>4502</v>
      </c>
      <c r="V3965" t="s">
        <v>1782</v>
      </c>
      <c r="W3965" t="s">
        <v>36</v>
      </c>
      <c r="X3965">
        <v>6000000</v>
      </c>
      <c r="Y3965">
        <f>VLOOKUP(P3965,[1]Listado!$F$5:$N$6488,9,0)</f>
        <v>0</v>
      </c>
      <c r="Z3965">
        <f>VLOOKUP(P3965,[1]Listado!$F$5:$O$6488,10,0)</f>
        <v>0</v>
      </c>
    </row>
    <row r="3966" spans="2:26" ht="30" x14ac:dyDescent="0.25">
      <c r="B3966" s="24">
        <v>65</v>
      </c>
      <c r="C3966" s="19" t="s">
        <v>1811</v>
      </c>
      <c r="D3966" s="25">
        <v>365</v>
      </c>
      <c r="E3966" s="19" t="s">
        <v>1811</v>
      </c>
      <c r="F3966" s="25">
        <v>127442</v>
      </c>
      <c r="G3966" s="19" t="s">
        <v>4102</v>
      </c>
      <c r="H3966" s="25" t="s">
        <v>1823</v>
      </c>
      <c r="I3966" s="19" t="s">
        <v>1782</v>
      </c>
      <c r="J3966" s="25" t="s">
        <v>39</v>
      </c>
      <c r="K3966" s="32">
        <v>83032840</v>
      </c>
      <c r="L3966" s="26">
        <v>0</v>
      </c>
      <c r="M3966" s="27">
        <v>0</v>
      </c>
      <c r="N3966" s="22">
        <v>0</v>
      </c>
      <c r="O3966" s="22">
        <v>0</v>
      </c>
      <c r="P3966" s="1">
        <v>127382</v>
      </c>
      <c r="Q3966">
        <v>310</v>
      </c>
      <c r="R3966">
        <v>80</v>
      </c>
      <c r="S3966" t="s">
        <v>1802</v>
      </c>
      <c r="T3966" t="s">
        <v>1802</v>
      </c>
      <c r="U3966" t="s">
        <v>4503</v>
      </c>
      <c r="V3966" t="s">
        <v>1782</v>
      </c>
      <c r="W3966" t="s">
        <v>36</v>
      </c>
      <c r="X3966">
        <v>26000000</v>
      </c>
      <c r="Y3966">
        <f>VLOOKUP(P3966,[1]Listado!$F$5:$N$6488,9,0)</f>
        <v>26000000</v>
      </c>
      <c r="Z3966">
        <f>VLOOKUP(P3966,[1]Listado!$F$5:$O$6488,10,0)</f>
        <v>0</v>
      </c>
    </row>
    <row r="3967" spans="2:26" ht="30" x14ac:dyDescent="0.25">
      <c r="B3967" s="24">
        <v>65</v>
      </c>
      <c r="C3967" s="19" t="s">
        <v>1811</v>
      </c>
      <c r="D3967" s="25">
        <v>365</v>
      </c>
      <c r="E3967" s="19" t="s">
        <v>1811</v>
      </c>
      <c r="F3967" s="25">
        <v>127443</v>
      </c>
      <c r="G3967" s="19" t="s">
        <v>4103</v>
      </c>
      <c r="H3967" s="25" t="s">
        <v>1823</v>
      </c>
      <c r="I3967" s="19" t="s">
        <v>1782</v>
      </c>
      <c r="J3967" s="25" t="s">
        <v>39</v>
      </c>
      <c r="K3967" s="32">
        <v>17679996</v>
      </c>
      <c r="L3967" s="26">
        <v>0</v>
      </c>
      <c r="M3967" s="27">
        <v>0</v>
      </c>
      <c r="N3967" s="22">
        <v>0</v>
      </c>
      <c r="O3967" s="22">
        <v>0</v>
      </c>
      <c r="P3967" s="1">
        <v>127383</v>
      </c>
      <c r="Q3967">
        <v>310</v>
      </c>
      <c r="R3967">
        <v>80</v>
      </c>
      <c r="S3967" t="s">
        <v>1802</v>
      </c>
      <c r="T3967" t="s">
        <v>1802</v>
      </c>
      <c r="U3967" t="s">
        <v>4504</v>
      </c>
      <c r="V3967" t="s">
        <v>1782</v>
      </c>
      <c r="W3967" t="s">
        <v>36</v>
      </c>
      <c r="X3967">
        <v>53333333</v>
      </c>
      <c r="Y3967">
        <f>VLOOKUP(P3967,[1]Listado!$F$5:$N$6488,9,0)</f>
        <v>106666666</v>
      </c>
      <c r="Z3967">
        <f>VLOOKUP(P3967,[1]Listado!$F$5:$O$6488,10,0)</f>
        <v>0</v>
      </c>
    </row>
    <row r="3968" spans="2:26" ht="30" x14ac:dyDescent="0.25">
      <c r="B3968" s="24">
        <v>65</v>
      </c>
      <c r="C3968" s="19" t="s">
        <v>1811</v>
      </c>
      <c r="D3968" s="25">
        <v>365</v>
      </c>
      <c r="E3968" s="19" t="s">
        <v>1811</v>
      </c>
      <c r="F3968" s="25">
        <v>127444</v>
      </c>
      <c r="G3968" s="19" t="s">
        <v>4100</v>
      </c>
      <c r="H3968" s="25" t="s">
        <v>1823</v>
      </c>
      <c r="I3968" s="19" t="s">
        <v>1782</v>
      </c>
      <c r="J3968" s="25" t="s">
        <v>39</v>
      </c>
      <c r="K3968" s="32">
        <v>17995711</v>
      </c>
      <c r="L3968" s="26">
        <v>0</v>
      </c>
      <c r="M3968" s="27">
        <v>0</v>
      </c>
      <c r="N3968" s="22">
        <v>0</v>
      </c>
      <c r="O3968" s="22">
        <v>0</v>
      </c>
      <c r="P3968" s="1">
        <v>127402</v>
      </c>
      <c r="Q3968">
        <v>311</v>
      </c>
      <c r="R3968">
        <v>85</v>
      </c>
      <c r="S3968" t="s">
        <v>1808</v>
      </c>
      <c r="T3968" t="s">
        <v>1808</v>
      </c>
      <c r="U3968" t="s">
        <v>2184</v>
      </c>
      <c r="V3968" t="s">
        <v>1782</v>
      </c>
      <c r="W3968" t="s">
        <v>35</v>
      </c>
      <c r="X3968">
        <v>673676000</v>
      </c>
      <c r="Y3968">
        <f>VLOOKUP(P3968,[1]Listado!$F$5:$N$6488,9,0)</f>
        <v>0</v>
      </c>
      <c r="Z3968">
        <f>VLOOKUP(P3968,[1]Listado!$F$5:$O$6488,10,0)</f>
        <v>0</v>
      </c>
    </row>
    <row r="3969" spans="2:26" ht="30" x14ac:dyDescent="0.25">
      <c r="B3969" s="24">
        <v>65</v>
      </c>
      <c r="C3969" s="19" t="s">
        <v>1811</v>
      </c>
      <c r="D3969" s="25">
        <v>365</v>
      </c>
      <c r="E3969" s="19" t="s">
        <v>1811</v>
      </c>
      <c r="F3969" s="25">
        <v>127445</v>
      </c>
      <c r="G3969" s="19" t="s">
        <v>4104</v>
      </c>
      <c r="H3969" s="25" t="s">
        <v>1823</v>
      </c>
      <c r="I3969" s="19" t="s">
        <v>1782</v>
      </c>
      <c r="J3969" s="25" t="s">
        <v>39</v>
      </c>
      <c r="K3969" s="32">
        <v>61248559</v>
      </c>
      <c r="L3969" s="26">
        <v>0</v>
      </c>
      <c r="M3969" s="27">
        <v>0</v>
      </c>
      <c r="N3969" s="22">
        <v>0</v>
      </c>
      <c r="O3969" s="22">
        <v>0</v>
      </c>
      <c r="P3969" s="1">
        <v>127416</v>
      </c>
      <c r="Q3969">
        <v>365</v>
      </c>
      <c r="R3969">
        <v>65</v>
      </c>
      <c r="S3969" t="s">
        <v>1811</v>
      </c>
      <c r="T3969" t="s">
        <v>1811</v>
      </c>
      <c r="U3969" t="s">
        <v>4198</v>
      </c>
      <c r="V3969" t="s">
        <v>1782</v>
      </c>
      <c r="W3969" t="s">
        <v>39</v>
      </c>
      <c r="X3969">
        <v>45920947</v>
      </c>
      <c r="Y3969">
        <f>VLOOKUP(P3969,[1]Listado!$F$5:$N$6488,9,0)</f>
        <v>0</v>
      </c>
      <c r="Z3969">
        <f>VLOOKUP(P3969,[1]Listado!$F$5:$O$6488,10,0)</f>
        <v>0</v>
      </c>
    </row>
    <row r="3970" spans="2:26" ht="30" x14ac:dyDescent="0.25">
      <c r="B3970" s="24">
        <v>65</v>
      </c>
      <c r="C3970" s="19" t="s">
        <v>1811</v>
      </c>
      <c r="D3970" s="25">
        <v>365</v>
      </c>
      <c r="E3970" s="19" t="s">
        <v>1811</v>
      </c>
      <c r="F3970" s="25">
        <v>127446</v>
      </c>
      <c r="G3970" s="19" t="s">
        <v>4105</v>
      </c>
      <c r="H3970" s="25" t="s">
        <v>1823</v>
      </c>
      <c r="I3970" s="19" t="s">
        <v>1782</v>
      </c>
      <c r="J3970" s="25" t="s">
        <v>39</v>
      </c>
      <c r="K3970" s="32">
        <v>37885707</v>
      </c>
      <c r="L3970" s="26">
        <v>0</v>
      </c>
      <c r="M3970" s="27">
        <v>0</v>
      </c>
      <c r="N3970" s="22">
        <v>0</v>
      </c>
      <c r="O3970" s="22">
        <v>0</v>
      </c>
      <c r="P3970" s="1">
        <v>127417</v>
      </c>
      <c r="Q3970">
        <v>365</v>
      </c>
      <c r="R3970">
        <v>65</v>
      </c>
      <c r="S3970" t="s">
        <v>1811</v>
      </c>
      <c r="T3970" t="s">
        <v>1811</v>
      </c>
      <c r="U3970" t="s">
        <v>4199</v>
      </c>
      <c r="V3970" t="s">
        <v>1782</v>
      </c>
      <c r="W3970" t="s">
        <v>39</v>
      </c>
      <c r="X3970">
        <v>377412783</v>
      </c>
      <c r="Y3970">
        <f>VLOOKUP(P3970,[1]Listado!$F$5:$N$6488,9,0)</f>
        <v>0</v>
      </c>
      <c r="Z3970">
        <f>VLOOKUP(P3970,[1]Listado!$F$5:$O$6488,10,0)</f>
        <v>0</v>
      </c>
    </row>
    <row r="3971" spans="2:26" ht="30" x14ac:dyDescent="0.25">
      <c r="B3971" s="24">
        <v>65</v>
      </c>
      <c r="C3971" s="19" t="s">
        <v>1811</v>
      </c>
      <c r="D3971" s="25">
        <v>365</v>
      </c>
      <c r="E3971" s="19" t="s">
        <v>1811</v>
      </c>
      <c r="F3971" s="25">
        <v>127447</v>
      </c>
      <c r="G3971" s="19" t="s">
        <v>4106</v>
      </c>
      <c r="H3971" s="25" t="s">
        <v>1823</v>
      </c>
      <c r="I3971" s="19" t="s">
        <v>1782</v>
      </c>
      <c r="J3971" s="25" t="s">
        <v>39</v>
      </c>
      <c r="K3971" s="32">
        <v>53355703</v>
      </c>
      <c r="L3971" s="26">
        <v>0</v>
      </c>
      <c r="M3971" s="27">
        <v>0</v>
      </c>
      <c r="N3971" s="22">
        <v>0</v>
      </c>
      <c r="O3971" s="22">
        <v>0</v>
      </c>
      <c r="P3971" s="1">
        <v>127418</v>
      </c>
      <c r="Q3971">
        <v>365</v>
      </c>
      <c r="R3971">
        <v>65</v>
      </c>
      <c r="S3971" t="s">
        <v>1811</v>
      </c>
      <c r="T3971" t="s">
        <v>1811</v>
      </c>
      <c r="U3971" t="s">
        <v>4200</v>
      </c>
      <c r="V3971" t="s">
        <v>1782</v>
      </c>
      <c r="W3971" t="s">
        <v>39</v>
      </c>
      <c r="X3971">
        <v>172203551</v>
      </c>
      <c r="Y3971">
        <f>VLOOKUP(P3971,[1]Listado!$F$5:$N$6488,9,0)</f>
        <v>0</v>
      </c>
      <c r="Z3971">
        <f>VLOOKUP(P3971,[1]Listado!$F$5:$O$6488,10,0)</f>
        <v>0</v>
      </c>
    </row>
    <row r="3972" spans="2:26" ht="30" x14ac:dyDescent="0.25">
      <c r="B3972" s="24">
        <v>65</v>
      </c>
      <c r="C3972" s="19" t="s">
        <v>1811</v>
      </c>
      <c r="D3972" s="25">
        <v>365</v>
      </c>
      <c r="E3972" s="19" t="s">
        <v>1811</v>
      </c>
      <c r="F3972" s="25">
        <v>127448</v>
      </c>
      <c r="G3972" s="19" t="s">
        <v>4107</v>
      </c>
      <c r="H3972" s="25" t="s">
        <v>1823</v>
      </c>
      <c r="I3972" s="19" t="s">
        <v>1782</v>
      </c>
      <c r="J3972" s="25" t="s">
        <v>39</v>
      </c>
      <c r="K3972" s="32">
        <v>27151423</v>
      </c>
      <c r="L3972" s="26">
        <v>0</v>
      </c>
      <c r="M3972" s="27">
        <v>0</v>
      </c>
      <c r="N3972" s="22">
        <v>0</v>
      </c>
      <c r="O3972" s="22">
        <v>0</v>
      </c>
      <c r="P3972" s="1">
        <v>127419</v>
      </c>
      <c r="Q3972">
        <v>365</v>
      </c>
      <c r="R3972">
        <v>65</v>
      </c>
      <c r="S3972" t="s">
        <v>1811</v>
      </c>
      <c r="T3972" t="s">
        <v>1811</v>
      </c>
      <c r="U3972" t="s">
        <v>4201</v>
      </c>
      <c r="V3972" t="s">
        <v>1782</v>
      </c>
      <c r="W3972" t="s">
        <v>39</v>
      </c>
      <c r="X3972">
        <v>123412545</v>
      </c>
      <c r="Y3972">
        <f>VLOOKUP(P3972,[1]Listado!$F$5:$N$6488,9,0)</f>
        <v>0</v>
      </c>
      <c r="Z3972">
        <f>VLOOKUP(P3972,[1]Listado!$F$5:$O$6488,10,0)</f>
        <v>0</v>
      </c>
    </row>
    <row r="3973" spans="2:26" ht="30" x14ac:dyDescent="0.25">
      <c r="B3973" s="24">
        <v>65</v>
      </c>
      <c r="C3973" s="19" t="s">
        <v>1811</v>
      </c>
      <c r="D3973" s="25">
        <v>365</v>
      </c>
      <c r="E3973" s="19" t="s">
        <v>1811</v>
      </c>
      <c r="F3973" s="25">
        <v>127449</v>
      </c>
      <c r="G3973" s="19" t="s">
        <v>4108</v>
      </c>
      <c r="H3973" s="25" t="s">
        <v>1823</v>
      </c>
      <c r="I3973" s="19" t="s">
        <v>1782</v>
      </c>
      <c r="J3973" s="25" t="s">
        <v>39</v>
      </c>
      <c r="K3973" s="32">
        <v>29045708</v>
      </c>
      <c r="L3973" s="26">
        <v>0</v>
      </c>
      <c r="M3973" s="27">
        <v>0</v>
      </c>
      <c r="N3973" s="22">
        <v>0</v>
      </c>
      <c r="O3973" s="22">
        <v>0</v>
      </c>
      <c r="P3973" s="1">
        <v>127420</v>
      </c>
      <c r="Q3973">
        <v>365</v>
      </c>
      <c r="R3973">
        <v>65</v>
      </c>
      <c r="S3973" t="s">
        <v>1811</v>
      </c>
      <c r="T3973" t="s">
        <v>1811</v>
      </c>
      <c r="U3973" t="s">
        <v>4202</v>
      </c>
      <c r="V3973" t="s">
        <v>1782</v>
      </c>
      <c r="W3973" t="s">
        <v>39</v>
      </c>
      <c r="X3973">
        <v>132022723</v>
      </c>
      <c r="Y3973">
        <f>VLOOKUP(P3973,[1]Listado!$F$5:$N$6488,9,0)</f>
        <v>0</v>
      </c>
      <c r="Z3973">
        <f>VLOOKUP(P3973,[1]Listado!$F$5:$O$6488,10,0)</f>
        <v>0</v>
      </c>
    </row>
    <row r="3974" spans="2:26" ht="30" x14ac:dyDescent="0.25">
      <c r="B3974" s="24">
        <v>65</v>
      </c>
      <c r="C3974" s="19" t="s">
        <v>1811</v>
      </c>
      <c r="D3974" s="25">
        <v>365</v>
      </c>
      <c r="E3974" s="19" t="s">
        <v>1811</v>
      </c>
      <c r="F3974" s="25">
        <v>127450</v>
      </c>
      <c r="G3974" s="19" t="s">
        <v>4109</v>
      </c>
      <c r="H3974" s="25" t="s">
        <v>1823</v>
      </c>
      <c r="I3974" s="19" t="s">
        <v>1782</v>
      </c>
      <c r="J3974" s="25" t="s">
        <v>39</v>
      </c>
      <c r="K3974" s="32">
        <v>1262857</v>
      </c>
      <c r="L3974" s="26">
        <v>0</v>
      </c>
      <c r="M3974" s="27">
        <v>0</v>
      </c>
      <c r="N3974" s="22">
        <v>0</v>
      </c>
      <c r="O3974" s="22">
        <v>0</v>
      </c>
      <c r="P3974" s="1">
        <v>127421</v>
      </c>
      <c r="Q3974">
        <v>365</v>
      </c>
      <c r="R3974">
        <v>65</v>
      </c>
      <c r="S3974" t="s">
        <v>1811</v>
      </c>
      <c r="T3974" t="s">
        <v>1811</v>
      </c>
      <c r="U3974" t="s">
        <v>4203</v>
      </c>
      <c r="V3974" t="s">
        <v>1782</v>
      </c>
      <c r="W3974" t="s">
        <v>39</v>
      </c>
      <c r="X3974">
        <v>20090414</v>
      </c>
      <c r="Y3974">
        <f>VLOOKUP(P3974,[1]Listado!$F$5:$N$6488,9,0)</f>
        <v>0</v>
      </c>
      <c r="Z3974">
        <f>VLOOKUP(P3974,[1]Listado!$F$5:$O$6488,10,0)</f>
        <v>0</v>
      </c>
    </row>
    <row r="3975" spans="2:26" ht="30" x14ac:dyDescent="0.25">
      <c r="B3975" s="24">
        <v>65</v>
      </c>
      <c r="C3975" s="19" t="s">
        <v>1811</v>
      </c>
      <c r="D3975" s="25">
        <v>365</v>
      </c>
      <c r="E3975" s="19" t="s">
        <v>1811</v>
      </c>
      <c r="F3975" s="25">
        <v>127451</v>
      </c>
      <c r="G3975" s="19" t="s">
        <v>4110</v>
      </c>
      <c r="H3975" s="25" t="s">
        <v>1823</v>
      </c>
      <c r="I3975" s="19" t="s">
        <v>1782</v>
      </c>
      <c r="J3975" s="25" t="s">
        <v>39</v>
      </c>
      <c r="K3975" s="32">
        <v>4419999</v>
      </c>
      <c r="L3975" s="26">
        <v>0</v>
      </c>
      <c r="M3975" s="27">
        <v>0</v>
      </c>
      <c r="N3975" s="22">
        <v>0</v>
      </c>
      <c r="O3975" s="22">
        <v>0</v>
      </c>
      <c r="P3975" s="1">
        <v>127422</v>
      </c>
      <c r="Q3975">
        <v>365</v>
      </c>
      <c r="R3975">
        <v>65</v>
      </c>
      <c r="S3975" t="s">
        <v>1811</v>
      </c>
      <c r="T3975" t="s">
        <v>1811</v>
      </c>
      <c r="U3975" t="s">
        <v>4204</v>
      </c>
      <c r="V3975" t="s">
        <v>1782</v>
      </c>
      <c r="W3975" t="s">
        <v>39</v>
      </c>
      <c r="X3975">
        <v>384587931</v>
      </c>
      <c r="Y3975">
        <f>VLOOKUP(P3975,[1]Listado!$F$5:$N$6488,9,0)</f>
        <v>0</v>
      </c>
      <c r="Z3975">
        <f>VLOOKUP(P3975,[1]Listado!$F$5:$O$6488,10,0)</f>
        <v>0</v>
      </c>
    </row>
    <row r="3976" spans="2:26" ht="30" x14ac:dyDescent="0.25">
      <c r="B3976" s="24">
        <v>65</v>
      </c>
      <c r="C3976" s="19" t="s">
        <v>1811</v>
      </c>
      <c r="D3976" s="25">
        <v>365</v>
      </c>
      <c r="E3976" s="19" t="s">
        <v>1811</v>
      </c>
      <c r="F3976" s="25">
        <v>127452</v>
      </c>
      <c r="G3976" s="19" t="s">
        <v>4111</v>
      </c>
      <c r="H3976" s="25" t="s">
        <v>1823</v>
      </c>
      <c r="I3976" s="19" t="s">
        <v>1782</v>
      </c>
      <c r="J3976" s="25" t="s">
        <v>39</v>
      </c>
      <c r="K3976" s="32">
        <v>77981413</v>
      </c>
      <c r="L3976" s="26">
        <v>0</v>
      </c>
      <c r="M3976" s="27">
        <v>0</v>
      </c>
      <c r="N3976" s="22">
        <v>0</v>
      </c>
      <c r="O3976" s="22">
        <v>0</v>
      </c>
      <c r="P3976" s="1">
        <v>127423</v>
      </c>
      <c r="Q3976">
        <v>365</v>
      </c>
      <c r="R3976">
        <v>65</v>
      </c>
      <c r="S3976" t="s">
        <v>1811</v>
      </c>
      <c r="T3976" t="s">
        <v>1811</v>
      </c>
      <c r="U3976" t="s">
        <v>4205</v>
      </c>
      <c r="V3976" t="s">
        <v>1782</v>
      </c>
      <c r="W3976" t="s">
        <v>39</v>
      </c>
      <c r="X3976">
        <v>220994558</v>
      </c>
      <c r="Y3976">
        <f>VLOOKUP(P3976,[1]Listado!$F$5:$N$6488,9,0)</f>
        <v>0</v>
      </c>
      <c r="Z3976">
        <f>VLOOKUP(P3976,[1]Listado!$F$5:$O$6488,10,0)</f>
        <v>0</v>
      </c>
    </row>
    <row r="3977" spans="2:26" ht="30" x14ac:dyDescent="0.25">
      <c r="B3977" s="24">
        <v>65</v>
      </c>
      <c r="C3977" s="19" t="s">
        <v>1811</v>
      </c>
      <c r="D3977" s="25">
        <v>365</v>
      </c>
      <c r="E3977" s="19" t="s">
        <v>1811</v>
      </c>
      <c r="F3977" s="25">
        <v>127453</v>
      </c>
      <c r="G3977" s="19" t="s">
        <v>4112</v>
      </c>
      <c r="H3977" s="25" t="s">
        <v>1823</v>
      </c>
      <c r="I3977" s="19" t="s">
        <v>1782</v>
      </c>
      <c r="J3977" s="25" t="s">
        <v>39</v>
      </c>
      <c r="K3977" s="32">
        <v>84611411</v>
      </c>
      <c r="L3977" s="26">
        <v>0</v>
      </c>
      <c r="M3977" s="27">
        <v>0</v>
      </c>
      <c r="N3977" s="22">
        <v>0</v>
      </c>
      <c r="O3977" s="22">
        <v>0</v>
      </c>
      <c r="P3977" s="1">
        <v>127424</v>
      </c>
      <c r="Q3977">
        <v>365</v>
      </c>
      <c r="R3977">
        <v>65</v>
      </c>
      <c r="S3977" t="s">
        <v>1811</v>
      </c>
      <c r="T3977" t="s">
        <v>1811</v>
      </c>
      <c r="U3977" t="s">
        <v>4206</v>
      </c>
      <c r="V3977" t="s">
        <v>1782</v>
      </c>
      <c r="W3977" t="s">
        <v>39</v>
      </c>
      <c r="X3977">
        <v>74621539</v>
      </c>
      <c r="Y3977">
        <f>VLOOKUP(P3977,[1]Listado!$F$5:$N$6488,9,0)</f>
        <v>0</v>
      </c>
      <c r="Z3977">
        <f>VLOOKUP(P3977,[1]Listado!$F$5:$O$6488,10,0)</f>
        <v>0</v>
      </c>
    </row>
    <row r="3978" spans="2:26" ht="30" x14ac:dyDescent="0.25">
      <c r="B3978" s="24">
        <v>65</v>
      </c>
      <c r="C3978" s="19" t="s">
        <v>1811</v>
      </c>
      <c r="D3978" s="25">
        <v>365</v>
      </c>
      <c r="E3978" s="19" t="s">
        <v>1811</v>
      </c>
      <c r="F3978" s="25">
        <v>127454</v>
      </c>
      <c r="G3978" s="19" t="s">
        <v>4113</v>
      </c>
      <c r="H3978" s="25" t="s">
        <v>1823</v>
      </c>
      <c r="I3978" s="19" t="s">
        <v>1782</v>
      </c>
      <c r="J3978" s="25" t="s">
        <v>39</v>
      </c>
      <c r="K3978" s="32">
        <v>26835709</v>
      </c>
      <c r="L3978" s="26">
        <v>0</v>
      </c>
      <c r="M3978" s="27">
        <v>0</v>
      </c>
      <c r="N3978" s="22">
        <v>0</v>
      </c>
      <c r="O3978" s="22">
        <v>0</v>
      </c>
      <c r="P3978" s="1">
        <v>127425</v>
      </c>
      <c r="Q3978">
        <v>365</v>
      </c>
      <c r="R3978">
        <v>65</v>
      </c>
      <c r="S3978" t="s">
        <v>1811</v>
      </c>
      <c r="T3978" t="s">
        <v>1811</v>
      </c>
      <c r="U3978" t="s">
        <v>4207</v>
      </c>
      <c r="V3978" t="s">
        <v>1782</v>
      </c>
      <c r="W3978" t="s">
        <v>39</v>
      </c>
      <c r="X3978">
        <v>291311008</v>
      </c>
      <c r="Y3978">
        <f>VLOOKUP(P3978,[1]Listado!$F$5:$N$6488,9,0)</f>
        <v>0</v>
      </c>
      <c r="Z3978">
        <f>VLOOKUP(P3978,[1]Listado!$F$5:$O$6488,10,0)</f>
        <v>0</v>
      </c>
    </row>
    <row r="3979" spans="2:26" ht="30" x14ac:dyDescent="0.25">
      <c r="B3979" s="24">
        <v>65</v>
      </c>
      <c r="C3979" s="19" t="s">
        <v>1811</v>
      </c>
      <c r="D3979" s="25">
        <v>365</v>
      </c>
      <c r="E3979" s="19" t="s">
        <v>1811</v>
      </c>
      <c r="F3979" s="25">
        <v>127455</v>
      </c>
      <c r="G3979" s="19" t="s">
        <v>4114</v>
      </c>
      <c r="H3979" s="25" t="s">
        <v>1823</v>
      </c>
      <c r="I3979" s="19" t="s">
        <v>1782</v>
      </c>
      <c r="J3979" s="25" t="s">
        <v>39</v>
      </c>
      <c r="K3979" s="32">
        <v>47988562</v>
      </c>
      <c r="L3979" s="26">
        <v>0</v>
      </c>
      <c r="M3979" s="27">
        <v>0</v>
      </c>
      <c r="N3979" s="22">
        <v>0</v>
      </c>
      <c r="O3979" s="22">
        <v>0</v>
      </c>
      <c r="P3979" s="1">
        <v>127426</v>
      </c>
      <c r="Q3979">
        <v>365</v>
      </c>
      <c r="R3979">
        <v>65</v>
      </c>
      <c r="S3979" t="s">
        <v>1811</v>
      </c>
      <c r="T3979" t="s">
        <v>1811</v>
      </c>
      <c r="U3979" t="s">
        <v>4097</v>
      </c>
      <c r="V3979" t="s">
        <v>1782</v>
      </c>
      <c r="W3979" t="s">
        <v>39</v>
      </c>
      <c r="X3979">
        <v>579135824</v>
      </c>
      <c r="Y3979">
        <f>VLOOKUP(P3979,[1]Listado!$F$5:$N$6488,9,0)</f>
        <v>0</v>
      </c>
      <c r="Z3979">
        <f>VLOOKUP(P3979,[1]Listado!$F$5:$O$6488,10,0)</f>
        <v>0</v>
      </c>
    </row>
    <row r="3980" spans="2:26" ht="30" x14ac:dyDescent="0.25">
      <c r="B3980" s="24">
        <v>65</v>
      </c>
      <c r="C3980" s="19" t="s">
        <v>1811</v>
      </c>
      <c r="D3980" s="25">
        <v>365</v>
      </c>
      <c r="E3980" s="19" t="s">
        <v>1811</v>
      </c>
      <c r="F3980" s="25">
        <v>127456</v>
      </c>
      <c r="G3980" s="19" t="s">
        <v>4115</v>
      </c>
      <c r="H3980" s="25" t="s">
        <v>1823</v>
      </c>
      <c r="I3980" s="19" t="s">
        <v>1782</v>
      </c>
      <c r="J3980" s="25" t="s">
        <v>39</v>
      </c>
      <c r="K3980" s="32">
        <v>48619990</v>
      </c>
      <c r="L3980" s="26">
        <v>0</v>
      </c>
      <c r="M3980" s="27">
        <v>0</v>
      </c>
      <c r="N3980" s="22">
        <v>0</v>
      </c>
      <c r="O3980" s="22">
        <v>0</v>
      </c>
      <c r="P3980" s="1">
        <v>127427</v>
      </c>
      <c r="Q3980">
        <v>365</v>
      </c>
      <c r="R3980">
        <v>65</v>
      </c>
      <c r="S3980" t="s">
        <v>1811</v>
      </c>
      <c r="T3980" t="s">
        <v>1811</v>
      </c>
      <c r="U3980" t="s">
        <v>4098</v>
      </c>
      <c r="V3980" t="s">
        <v>1782</v>
      </c>
      <c r="W3980" t="s">
        <v>39</v>
      </c>
      <c r="X3980">
        <v>18790038</v>
      </c>
      <c r="Y3980">
        <f>VLOOKUP(P3980,[1]Listado!$F$5:$N$6488,9,0)</f>
        <v>0</v>
      </c>
      <c r="Z3980">
        <f>VLOOKUP(P3980,[1]Listado!$F$5:$O$6488,10,0)</f>
        <v>0</v>
      </c>
    </row>
    <row r="3981" spans="2:26" ht="30" x14ac:dyDescent="0.25">
      <c r="B3981" s="24">
        <v>65</v>
      </c>
      <c r="C3981" s="19" t="s">
        <v>1811</v>
      </c>
      <c r="D3981" s="25">
        <v>365</v>
      </c>
      <c r="E3981" s="19" t="s">
        <v>1811</v>
      </c>
      <c r="F3981" s="25">
        <v>127457</v>
      </c>
      <c r="G3981" s="19" t="s">
        <v>4116</v>
      </c>
      <c r="H3981" s="25" t="s">
        <v>1823</v>
      </c>
      <c r="I3981" s="19" t="s">
        <v>1782</v>
      </c>
      <c r="J3981" s="25" t="s">
        <v>39</v>
      </c>
      <c r="K3981" s="32">
        <v>11365712</v>
      </c>
      <c r="L3981" s="26">
        <v>0</v>
      </c>
      <c r="M3981" s="27">
        <v>0</v>
      </c>
      <c r="N3981" s="22">
        <v>0</v>
      </c>
      <c r="O3981" s="22">
        <v>0</v>
      </c>
      <c r="P3981" s="1">
        <v>127428</v>
      </c>
      <c r="Q3981">
        <v>365</v>
      </c>
      <c r="R3981">
        <v>65</v>
      </c>
      <c r="S3981" t="s">
        <v>1811</v>
      </c>
      <c r="T3981" t="s">
        <v>1811</v>
      </c>
      <c r="U3981" t="s">
        <v>4085</v>
      </c>
      <c r="V3981" t="s">
        <v>1782</v>
      </c>
      <c r="W3981" t="s">
        <v>39</v>
      </c>
      <c r="X3981">
        <v>19125575</v>
      </c>
      <c r="Y3981">
        <f>VLOOKUP(P3981,[1]Listado!$F$5:$N$6488,9,0)</f>
        <v>0</v>
      </c>
      <c r="Z3981">
        <f>VLOOKUP(P3981,[1]Listado!$F$5:$O$6488,10,0)</f>
        <v>0</v>
      </c>
    </row>
    <row r="3982" spans="2:26" ht="30" x14ac:dyDescent="0.25">
      <c r="B3982" s="24">
        <v>65</v>
      </c>
      <c r="C3982" s="19" t="s">
        <v>1811</v>
      </c>
      <c r="D3982" s="25">
        <v>365</v>
      </c>
      <c r="E3982" s="19" t="s">
        <v>1811</v>
      </c>
      <c r="F3982" s="25">
        <v>127458</v>
      </c>
      <c r="G3982" s="19" t="s">
        <v>4117</v>
      </c>
      <c r="H3982" s="25" t="s">
        <v>1823</v>
      </c>
      <c r="I3982" s="19" t="s">
        <v>1782</v>
      </c>
      <c r="J3982" s="25" t="s">
        <v>39</v>
      </c>
      <c r="K3982" s="32">
        <v>7261427</v>
      </c>
      <c r="L3982" s="26">
        <v>0</v>
      </c>
      <c r="M3982" s="27">
        <v>0</v>
      </c>
      <c r="N3982" s="22">
        <v>0</v>
      </c>
      <c r="O3982" s="22">
        <v>0</v>
      </c>
      <c r="P3982" s="1">
        <v>127429</v>
      </c>
      <c r="Q3982">
        <v>365</v>
      </c>
      <c r="R3982">
        <v>65</v>
      </c>
      <c r="S3982" t="s">
        <v>1811</v>
      </c>
      <c r="T3982" t="s">
        <v>1811</v>
      </c>
      <c r="U3982" t="s">
        <v>4086</v>
      </c>
      <c r="V3982" t="s">
        <v>1782</v>
      </c>
      <c r="W3982" t="s">
        <v>39</v>
      </c>
      <c r="X3982">
        <v>65094061</v>
      </c>
      <c r="Y3982">
        <f>VLOOKUP(P3982,[1]Listado!$F$5:$N$6488,9,0)</f>
        <v>0</v>
      </c>
      <c r="Z3982">
        <f>VLOOKUP(P3982,[1]Listado!$F$5:$O$6488,10,0)</f>
        <v>0</v>
      </c>
    </row>
    <row r="3983" spans="2:26" ht="30" x14ac:dyDescent="0.25">
      <c r="B3983" s="24">
        <v>65</v>
      </c>
      <c r="C3983" s="19" t="s">
        <v>1811</v>
      </c>
      <c r="D3983" s="25">
        <v>365</v>
      </c>
      <c r="E3983" s="19" t="s">
        <v>1811</v>
      </c>
      <c r="F3983" s="25">
        <v>127459</v>
      </c>
      <c r="G3983" s="19" t="s">
        <v>4118</v>
      </c>
      <c r="H3983" s="25" t="s">
        <v>1823</v>
      </c>
      <c r="I3983" s="19" t="s">
        <v>1782</v>
      </c>
      <c r="J3983" s="25" t="s">
        <v>39</v>
      </c>
      <c r="K3983" s="32">
        <v>1894285</v>
      </c>
      <c r="L3983" s="26">
        <v>0</v>
      </c>
      <c r="M3983" s="27">
        <v>0</v>
      </c>
      <c r="N3983" s="22">
        <v>0</v>
      </c>
      <c r="O3983" s="22">
        <v>0</v>
      </c>
      <c r="P3983" s="1">
        <v>127430</v>
      </c>
      <c r="Q3983">
        <v>365</v>
      </c>
      <c r="R3983">
        <v>65</v>
      </c>
      <c r="S3983" t="s">
        <v>1811</v>
      </c>
      <c r="T3983" t="s">
        <v>1811</v>
      </c>
      <c r="U3983" t="s">
        <v>4087</v>
      </c>
      <c r="V3983" t="s">
        <v>1782</v>
      </c>
      <c r="W3983" t="s">
        <v>39</v>
      </c>
      <c r="X3983">
        <v>56705651</v>
      </c>
      <c r="Y3983">
        <f>VLOOKUP(P3983,[1]Listado!$F$5:$N$6488,9,0)</f>
        <v>0</v>
      </c>
      <c r="Z3983">
        <f>VLOOKUP(P3983,[1]Listado!$F$5:$O$6488,10,0)</f>
        <v>0</v>
      </c>
    </row>
    <row r="3984" spans="2:26" ht="30" x14ac:dyDescent="0.25">
      <c r="B3984" s="24">
        <v>65</v>
      </c>
      <c r="C3984" s="19" t="s">
        <v>1811</v>
      </c>
      <c r="D3984" s="25">
        <v>365</v>
      </c>
      <c r="E3984" s="19" t="s">
        <v>1811</v>
      </c>
      <c r="F3984" s="25">
        <v>127460</v>
      </c>
      <c r="G3984" s="19" t="s">
        <v>4119</v>
      </c>
      <c r="H3984" s="25" t="s">
        <v>1823</v>
      </c>
      <c r="I3984" s="19" t="s">
        <v>1782</v>
      </c>
      <c r="J3984" s="25" t="s">
        <v>39</v>
      </c>
      <c r="K3984" s="32">
        <v>107658549</v>
      </c>
      <c r="L3984" s="26">
        <v>0</v>
      </c>
      <c r="M3984" s="27">
        <v>0</v>
      </c>
      <c r="N3984" s="22">
        <v>0</v>
      </c>
      <c r="O3984" s="22">
        <v>0</v>
      </c>
      <c r="P3984" s="1">
        <v>127431</v>
      </c>
      <c r="Q3984">
        <v>365</v>
      </c>
      <c r="R3984">
        <v>65</v>
      </c>
      <c r="S3984" t="s">
        <v>1811</v>
      </c>
      <c r="T3984" t="s">
        <v>1811</v>
      </c>
      <c r="U3984" t="s">
        <v>4088</v>
      </c>
      <c r="V3984" t="s">
        <v>1782</v>
      </c>
      <c r="W3984" t="s">
        <v>39</v>
      </c>
      <c r="X3984">
        <v>1342146</v>
      </c>
      <c r="Y3984">
        <f>VLOOKUP(P3984,[1]Listado!$F$5:$N$6488,9,0)</f>
        <v>0</v>
      </c>
      <c r="Z3984">
        <f>VLOOKUP(P3984,[1]Listado!$F$5:$O$6488,10,0)</f>
        <v>0</v>
      </c>
    </row>
    <row r="3985" spans="2:26" ht="45" x14ac:dyDescent="0.25">
      <c r="B3985" s="24">
        <v>65</v>
      </c>
      <c r="C3985" s="19" t="s">
        <v>1811</v>
      </c>
      <c r="D3985" s="25">
        <v>365</v>
      </c>
      <c r="E3985" s="19" t="s">
        <v>1811</v>
      </c>
      <c r="F3985" s="25">
        <v>127461</v>
      </c>
      <c r="G3985" s="19" t="s">
        <v>4120</v>
      </c>
      <c r="H3985" s="25" t="s">
        <v>1823</v>
      </c>
      <c r="I3985" s="19" t="s">
        <v>1782</v>
      </c>
      <c r="J3985" s="25" t="s">
        <v>39</v>
      </c>
      <c r="K3985" s="32">
        <v>16417139</v>
      </c>
      <c r="L3985" s="26">
        <v>0</v>
      </c>
      <c r="M3985" s="27">
        <v>0</v>
      </c>
      <c r="N3985" s="22">
        <v>0</v>
      </c>
      <c r="O3985" s="22">
        <v>0</v>
      </c>
      <c r="P3985" s="1">
        <v>127432</v>
      </c>
      <c r="Q3985">
        <v>365</v>
      </c>
      <c r="R3985">
        <v>65</v>
      </c>
      <c r="S3985" t="s">
        <v>1811</v>
      </c>
      <c r="T3985" t="s">
        <v>1811</v>
      </c>
      <c r="U3985" t="s">
        <v>4089</v>
      </c>
      <c r="V3985" t="s">
        <v>1782</v>
      </c>
      <c r="W3985" t="s">
        <v>39</v>
      </c>
      <c r="X3985">
        <v>82877490</v>
      </c>
      <c r="Y3985">
        <f>VLOOKUP(P3985,[1]Listado!$F$5:$N$6488,9,0)</f>
        <v>0</v>
      </c>
      <c r="Z3985">
        <f>VLOOKUP(P3985,[1]Listado!$F$5:$O$6488,10,0)</f>
        <v>0</v>
      </c>
    </row>
    <row r="3986" spans="2:26" ht="45" x14ac:dyDescent="0.25">
      <c r="B3986" s="24">
        <v>65</v>
      </c>
      <c r="C3986" s="19" t="s">
        <v>1811</v>
      </c>
      <c r="D3986" s="25">
        <v>365</v>
      </c>
      <c r="E3986" s="19" t="s">
        <v>1811</v>
      </c>
      <c r="F3986" s="25">
        <v>127462</v>
      </c>
      <c r="G3986" s="19" t="s">
        <v>4121</v>
      </c>
      <c r="H3986" s="25" t="s">
        <v>1823</v>
      </c>
      <c r="I3986" s="19" t="s">
        <v>1782</v>
      </c>
      <c r="J3986" s="25" t="s">
        <v>39</v>
      </c>
      <c r="K3986" s="32">
        <v>11365712</v>
      </c>
      <c r="L3986" s="26">
        <v>0</v>
      </c>
      <c r="M3986" s="27">
        <v>0</v>
      </c>
      <c r="N3986" s="22">
        <v>0</v>
      </c>
      <c r="O3986" s="22">
        <v>0</v>
      </c>
      <c r="P3986" s="1">
        <v>127433</v>
      </c>
      <c r="Q3986">
        <v>365</v>
      </c>
      <c r="R3986">
        <v>65</v>
      </c>
      <c r="S3986" t="s">
        <v>1811</v>
      </c>
      <c r="T3986" t="s">
        <v>1811</v>
      </c>
      <c r="U3986" t="s">
        <v>4090</v>
      </c>
      <c r="V3986" t="s">
        <v>1782</v>
      </c>
      <c r="W3986" t="s">
        <v>39</v>
      </c>
      <c r="X3986">
        <v>28520594</v>
      </c>
      <c r="Y3986">
        <f>VLOOKUP(P3986,[1]Listado!$F$5:$N$6488,9,0)</f>
        <v>0</v>
      </c>
      <c r="Z3986">
        <f>VLOOKUP(P3986,[1]Listado!$F$5:$O$6488,10,0)</f>
        <v>0</v>
      </c>
    </row>
    <row r="3987" spans="2:26" ht="30" x14ac:dyDescent="0.25">
      <c r="B3987" s="24">
        <v>65</v>
      </c>
      <c r="C3987" s="19" t="s">
        <v>1811</v>
      </c>
      <c r="D3987" s="25">
        <v>365</v>
      </c>
      <c r="E3987" s="19" t="s">
        <v>1811</v>
      </c>
      <c r="F3987" s="25">
        <v>127463</v>
      </c>
      <c r="G3987" s="19" t="s">
        <v>4122</v>
      </c>
      <c r="H3987" s="25" t="s">
        <v>1823</v>
      </c>
      <c r="I3987" s="19" t="s">
        <v>1782</v>
      </c>
      <c r="J3987" s="25" t="s">
        <v>39</v>
      </c>
      <c r="K3987" s="32">
        <v>64089987</v>
      </c>
      <c r="L3987" s="26">
        <v>0</v>
      </c>
      <c r="M3987" s="27">
        <v>0</v>
      </c>
      <c r="N3987" s="22">
        <v>0</v>
      </c>
      <c r="O3987" s="22">
        <v>0</v>
      </c>
      <c r="P3987" s="1">
        <v>127434</v>
      </c>
      <c r="Q3987">
        <v>365</v>
      </c>
      <c r="R3987">
        <v>65</v>
      </c>
      <c r="S3987" t="s">
        <v>1811</v>
      </c>
      <c r="T3987" t="s">
        <v>1811</v>
      </c>
      <c r="U3987" t="s">
        <v>4091</v>
      </c>
      <c r="V3987" t="s">
        <v>1782</v>
      </c>
      <c r="W3987" t="s">
        <v>39</v>
      </c>
      <c r="X3987">
        <v>51001533</v>
      </c>
      <c r="Y3987">
        <f>VLOOKUP(P3987,[1]Listado!$F$5:$N$6488,9,0)</f>
        <v>0</v>
      </c>
      <c r="Z3987">
        <f>VLOOKUP(P3987,[1]Listado!$F$5:$O$6488,10,0)</f>
        <v>0</v>
      </c>
    </row>
    <row r="3988" spans="2:26" ht="30" x14ac:dyDescent="0.25">
      <c r="B3988" s="24">
        <v>65</v>
      </c>
      <c r="C3988" s="19" t="s">
        <v>1811</v>
      </c>
      <c r="D3988" s="25">
        <v>365</v>
      </c>
      <c r="E3988" s="19" t="s">
        <v>1811</v>
      </c>
      <c r="F3988" s="25">
        <v>127464</v>
      </c>
      <c r="G3988" s="19" t="s">
        <v>4208</v>
      </c>
      <c r="H3988" s="25" t="s">
        <v>1823</v>
      </c>
      <c r="I3988" s="19" t="s">
        <v>1782</v>
      </c>
      <c r="J3988" s="25" t="s">
        <v>39</v>
      </c>
      <c r="K3988" s="32">
        <v>1764768944</v>
      </c>
      <c r="L3988" s="26">
        <v>0</v>
      </c>
      <c r="M3988" s="27">
        <v>0</v>
      </c>
      <c r="N3988" s="22">
        <v>0</v>
      </c>
      <c r="O3988" s="22">
        <v>0</v>
      </c>
      <c r="P3988" s="1">
        <v>127435</v>
      </c>
      <c r="Q3988">
        <v>365</v>
      </c>
      <c r="R3988">
        <v>65</v>
      </c>
      <c r="S3988" t="s">
        <v>1811</v>
      </c>
      <c r="T3988" t="s">
        <v>1811</v>
      </c>
      <c r="U3988" t="s">
        <v>4092</v>
      </c>
      <c r="V3988" t="s">
        <v>1782</v>
      </c>
      <c r="W3988" t="s">
        <v>39</v>
      </c>
      <c r="X3988">
        <v>12079310</v>
      </c>
      <c r="Y3988">
        <f>VLOOKUP(P3988,[1]Listado!$F$5:$N$6488,9,0)</f>
        <v>0</v>
      </c>
      <c r="Z3988">
        <f>VLOOKUP(P3988,[1]Listado!$F$5:$O$6488,10,0)</f>
        <v>0</v>
      </c>
    </row>
    <row r="3989" spans="2:26" ht="30" x14ac:dyDescent="0.25">
      <c r="B3989" s="24">
        <v>65</v>
      </c>
      <c r="C3989" s="19" t="s">
        <v>1811</v>
      </c>
      <c r="D3989" s="25">
        <v>365</v>
      </c>
      <c r="E3989" s="19" t="s">
        <v>1811</v>
      </c>
      <c r="F3989" s="25">
        <v>127465</v>
      </c>
      <c r="G3989" s="19" t="s">
        <v>4210</v>
      </c>
      <c r="H3989" s="25" t="s">
        <v>4631</v>
      </c>
      <c r="I3989" s="19" t="s">
        <v>1782</v>
      </c>
      <c r="J3989" s="25" t="s">
        <v>39</v>
      </c>
      <c r="K3989" s="32">
        <v>1722718519</v>
      </c>
      <c r="L3989" s="26">
        <v>0</v>
      </c>
      <c r="M3989" s="27">
        <v>0</v>
      </c>
      <c r="N3989" s="22">
        <v>0</v>
      </c>
      <c r="O3989" s="22">
        <v>0</v>
      </c>
      <c r="P3989" s="1">
        <v>127436</v>
      </c>
      <c r="Q3989">
        <v>365</v>
      </c>
      <c r="R3989">
        <v>65</v>
      </c>
      <c r="S3989" t="s">
        <v>1811</v>
      </c>
      <c r="T3989" t="s">
        <v>1811</v>
      </c>
      <c r="U3989" t="s">
        <v>4093</v>
      </c>
      <c r="V3989" t="s">
        <v>1782</v>
      </c>
      <c r="W3989" t="s">
        <v>39</v>
      </c>
      <c r="X3989">
        <v>7717337</v>
      </c>
      <c r="Y3989">
        <f>VLOOKUP(P3989,[1]Listado!$F$5:$N$6488,9,0)</f>
        <v>0</v>
      </c>
      <c r="Z3989">
        <f>VLOOKUP(P3989,[1]Listado!$F$5:$O$6488,10,0)</f>
        <v>0</v>
      </c>
    </row>
    <row r="3990" spans="2:26" ht="30" x14ac:dyDescent="0.25">
      <c r="B3990" s="24">
        <v>65</v>
      </c>
      <c r="C3990" s="19" t="s">
        <v>1811</v>
      </c>
      <c r="D3990" s="25">
        <v>365</v>
      </c>
      <c r="E3990" s="19" t="s">
        <v>1811</v>
      </c>
      <c r="F3990" s="25">
        <v>127466</v>
      </c>
      <c r="G3990" s="19" t="s">
        <v>4197</v>
      </c>
      <c r="H3990" s="25" t="s">
        <v>1823</v>
      </c>
      <c r="I3990" s="19" t="s">
        <v>1782</v>
      </c>
      <c r="J3990" s="25" t="s">
        <v>39</v>
      </c>
      <c r="K3990" s="32">
        <v>68180192</v>
      </c>
      <c r="L3990" s="26">
        <v>0</v>
      </c>
      <c r="M3990" s="27">
        <v>0</v>
      </c>
      <c r="N3990" s="22">
        <v>0</v>
      </c>
      <c r="O3990" s="22">
        <v>0</v>
      </c>
      <c r="P3990" s="1">
        <v>127437</v>
      </c>
      <c r="Q3990">
        <v>365</v>
      </c>
      <c r="R3990">
        <v>65</v>
      </c>
      <c r="S3990" t="s">
        <v>1811</v>
      </c>
      <c r="T3990" t="s">
        <v>1811</v>
      </c>
      <c r="U3990" t="s">
        <v>4094</v>
      </c>
      <c r="V3990" t="s">
        <v>1782</v>
      </c>
      <c r="W3990" t="s">
        <v>39</v>
      </c>
      <c r="X3990">
        <v>2013218</v>
      </c>
      <c r="Y3990">
        <f>VLOOKUP(P3990,[1]Listado!$F$5:$N$6488,9,0)</f>
        <v>0</v>
      </c>
      <c r="Z3990">
        <f>VLOOKUP(P3990,[1]Listado!$F$5:$O$6488,10,0)</f>
        <v>0</v>
      </c>
    </row>
    <row r="3991" spans="2:26" ht="30" x14ac:dyDescent="0.25">
      <c r="B3991" s="24">
        <v>65</v>
      </c>
      <c r="C3991" s="19" t="s">
        <v>1811</v>
      </c>
      <c r="D3991" s="25">
        <v>365</v>
      </c>
      <c r="E3991" s="19" t="s">
        <v>1811</v>
      </c>
      <c r="F3991" s="25">
        <v>127467</v>
      </c>
      <c r="G3991" s="19" t="s">
        <v>2768</v>
      </c>
      <c r="H3991" s="25" t="s">
        <v>4631</v>
      </c>
      <c r="I3991" s="19" t="s">
        <v>1782</v>
      </c>
      <c r="J3991" s="25" t="s">
        <v>39</v>
      </c>
      <c r="K3991" s="32">
        <v>78457725</v>
      </c>
      <c r="L3991" s="26">
        <v>0</v>
      </c>
      <c r="M3991" s="27">
        <v>0</v>
      </c>
      <c r="N3991" s="22">
        <v>0</v>
      </c>
      <c r="O3991" s="22">
        <v>0</v>
      </c>
      <c r="P3991" s="1">
        <v>127438</v>
      </c>
      <c r="Q3991">
        <v>365</v>
      </c>
      <c r="R3991">
        <v>65</v>
      </c>
      <c r="S3991" t="s">
        <v>1811</v>
      </c>
      <c r="T3991" t="s">
        <v>1811</v>
      </c>
      <c r="U3991" t="s">
        <v>4095</v>
      </c>
      <c r="V3991" t="s">
        <v>1782</v>
      </c>
      <c r="W3991" t="s">
        <v>39</v>
      </c>
      <c r="X3991">
        <v>114417912</v>
      </c>
      <c r="Y3991">
        <f>VLOOKUP(P3991,[1]Listado!$F$5:$N$6488,9,0)</f>
        <v>0</v>
      </c>
      <c r="Z3991">
        <f>VLOOKUP(P3991,[1]Listado!$F$5:$O$6488,10,0)</f>
        <v>0</v>
      </c>
    </row>
    <row r="3992" spans="2:26" ht="30" x14ac:dyDescent="0.25">
      <c r="B3992" s="24">
        <v>65</v>
      </c>
      <c r="C3992" s="19" t="s">
        <v>1811</v>
      </c>
      <c r="D3992" s="25">
        <v>365</v>
      </c>
      <c r="E3992" s="19" t="s">
        <v>1811</v>
      </c>
      <c r="F3992" s="25">
        <v>127468</v>
      </c>
      <c r="G3992" s="19" t="s">
        <v>4209</v>
      </c>
      <c r="H3992" s="25" t="s">
        <v>4631</v>
      </c>
      <c r="I3992" s="19" t="s">
        <v>1782</v>
      </c>
      <c r="J3992" s="25" t="s">
        <v>39</v>
      </c>
      <c r="K3992" s="32">
        <v>318940000</v>
      </c>
      <c r="L3992" s="26">
        <v>0</v>
      </c>
      <c r="M3992" s="27">
        <v>0</v>
      </c>
      <c r="N3992" s="22">
        <v>0</v>
      </c>
      <c r="O3992" s="22">
        <v>0</v>
      </c>
      <c r="P3992" s="1">
        <v>127439</v>
      </c>
      <c r="Q3992">
        <v>365</v>
      </c>
      <c r="R3992">
        <v>65</v>
      </c>
      <c r="S3992" t="s">
        <v>1811</v>
      </c>
      <c r="T3992" t="s">
        <v>1811</v>
      </c>
      <c r="U3992" t="s">
        <v>4096</v>
      </c>
      <c r="V3992" t="s">
        <v>1782</v>
      </c>
      <c r="W3992" t="s">
        <v>39</v>
      </c>
      <c r="X3992">
        <v>12079310</v>
      </c>
      <c r="Y3992">
        <f>VLOOKUP(P3992,[1]Listado!$F$5:$N$6488,9,0)</f>
        <v>0</v>
      </c>
      <c r="Z3992">
        <f>VLOOKUP(P3992,[1]Listado!$F$5:$O$6488,10,0)</f>
        <v>0</v>
      </c>
    </row>
    <row r="3993" spans="2:26" ht="30" x14ac:dyDescent="0.25">
      <c r="B3993" s="24">
        <v>65</v>
      </c>
      <c r="C3993" s="19" t="s">
        <v>1811</v>
      </c>
      <c r="D3993" s="25">
        <v>365</v>
      </c>
      <c r="E3993" s="19" t="s">
        <v>1811</v>
      </c>
      <c r="F3993" s="25">
        <v>127510</v>
      </c>
      <c r="G3993" s="19" t="s">
        <v>2667</v>
      </c>
      <c r="H3993" s="25" t="s">
        <v>1823</v>
      </c>
      <c r="I3993" s="19" t="s">
        <v>1782</v>
      </c>
      <c r="J3993" s="25" t="s">
        <v>39</v>
      </c>
      <c r="K3993" s="32">
        <v>63668626</v>
      </c>
      <c r="L3993" s="26">
        <v>0</v>
      </c>
      <c r="M3993" s="27">
        <v>0</v>
      </c>
      <c r="N3993" s="22">
        <v>0</v>
      </c>
      <c r="O3993" s="22">
        <v>0</v>
      </c>
      <c r="P3993" s="1">
        <v>127440</v>
      </c>
      <c r="Q3993">
        <v>365</v>
      </c>
      <c r="R3993">
        <v>65</v>
      </c>
      <c r="S3993" t="s">
        <v>1811</v>
      </c>
      <c r="T3993" t="s">
        <v>1811</v>
      </c>
      <c r="U3993" t="s">
        <v>4099</v>
      </c>
      <c r="V3993" t="s">
        <v>1782</v>
      </c>
      <c r="W3993" t="s">
        <v>39</v>
      </c>
      <c r="X3993">
        <v>544922745</v>
      </c>
      <c r="Y3993">
        <f>VLOOKUP(P3993,[1]Listado!$F$5:$N$6488,9,0)</f>
        <v>0</v>
      </c>
      <c r="Z3993">
        <f>VLOOKUP(P3993,[1]Listado!$F$5:$O$6488,10,0)</f>
        <v>0</v>
      </c>
    </row>
    <row r="3994" spans="2:26" ht="30" x14ac:dyDescent="0.25">
      <c r="B3994" s="24">
        <v>65</v>
      </c>
      <c r="C3994" s="19" t="s">
        <v>1811</v>
      </c>
      <c r="D3994" s="25">
        <v>365</v>
      </c>
      <c r="E3994" s="19" t="s">
        <v>1811</v>
      </c>
      <c r="F3994" s="25">
        <v>127511</v>
      </c>
      <c r="G3994" s="19" t="s">
        <v>2667</v>
      </c>
      <c r="H3994" s="25" t="s">
        <v>1823</v>
      </c>
      <c r="I3994" s="19" t="s">
        <v>1782</v>
      </c>
      <c r="J3994" s="25" t="s">
        <v>39</v>
      </c>
      <c r="K3994" s="32">
        <v>63668626</v>
      </c>
      <c r="L3994" s="26">
        <v>0</v>
      </c>
      <c r="M3994" s="27">
        <v>0</v>
      </c>
      <c r="N3994" s="22">
        <v>0</v>
      </c>
      <c r="O3994" s="22">
        <v>0</v>
      </c>
      <c r="P3994" s="1">
        <v>127441</v>
      </c>
      <c r="Q3994">
        <v>365</v>
      </c>
      <c r="R3994">
        <v>65</v>
      </c>
      <c r="S3994" t="s">
        <v>1811</v>
      </c>
      <c r="T3994" t="s">
        <v>1811</v>
      </c>
      <c r="U3994" t="s">
        <v>4101</v>
      </c>
      <c r="V3994" t="s">
        <v>1782</v>
      </c>
      <c r="W3994" t="s">
        <v>39</v>
      </c>
      <c r="X3994">
        <v>10102855</v>
      </c>
      <c r="Y3994">
        <f>VLOOKUP(P3994,[1]Listado!$F$5:$N$6488,9,0)</f>
        <v>0</v>
      </c>
      <c r="Z3994">
        <f>VLOOKUP(P3994,[1]Listado!$F$5:$O$6488,10,0)</f>
        <v>0</v>
      </c>
    </row>
    <row r="3995" spans="2:26" ht="30" x14ac:dyDescent="0.25">
      <c r="B3995" s="24">
        <v>65</v>
      </c>
      <c r="C3995" s="19" t="s">
        <v>1811</v>
      </c>
      <c r="D3995" s="25">
        <v>365</v>
      </c>
      <c r="E3995" s="19" t="s">
        <v>1811</v>
      </c>
      <c r="F3995" s="25">
        <v>127512</v>
      </c>
      <c r="G3995" s="19" t="s">
        <v>2666</v>
      </c>
      <c r="H3995" s="25" t="s">
        <v>1823</v>
      </c>
      <c r="I3995" s="19" t="s">
        <v>1782</v>
      </c>
      <c r="J3995" s="25" t="s">
        <v>39</v>
      </c>
      <c r="K3995" s="32">
        <v>6366863</v>
      </c>
      <c r="L3995" s="26">
        <v>0</v>
      </c>
      <c r="M3995" s="27">
        <v>0</v>
      </c>
      <c r="N3995" s="22">
        <v>0</v>
      </c>
      <c r="O3995" s="22">
        <v>0</v>
      </c>
      <c r="P3995" s="1">
        <v>127442</v>
      </c>
      <c r="Q3995">
        <v>365</v>
      </c>
      <c r="R3995">
        <v>65</v>
      </c>
      <c r="S3995" t="s">
        <v>1811</v>
      </c>
      <c r="T3995" t="s">
        <v>1811</v>
      </c>
      <c r="U3995" t="s">
        <v>4102</v>
      </c>
      <c r="V3995" t="s">
        <v>1782</v>
      </c>
      <c r="W3995" t="s">
        <v>39</v>
      </c>
      <c r="X3995">
        <v>83032840</v>
      </c>
      <c r="Y3995">
        <f>VLOOKUP(P3995,[1]Listado!$F$5:$N$6488,9,0)</f>
        <v>0</v>
      </c>
      <c r="Z3995">
        <f>VLOOKUP(P3995,[1]Listado!$F$5:$O$6488,10,0)</f>
        <v>0</v>
      </c>
    </row>
    <row r="3996" spans="2:26" ht="30" x14ac:dyDescent="0.25">
      <c r="B3996" s="24">
        <v>70</v>
      </c>
      <c r="C3996" s="19" t="s">
        <v>1800</v>
      </c>
      <c r="D3996" s="25">
        <v>330</v>
      </c>
      <c r="E3996" s="19" t="s">
        <v>1800</v>
      </c>
      <c r="F3996" s="25">
        <v>127641</v>
      </c>
      <c r="G3996" s="19" t="s">
        <v>4500</v>
      </c>
      <c r="H3996" s="25" t="s">
        <v>1823</v>
      </c>
      <c r="I3996" s="19" t="s">
        <v>1782</v>
      </c>
      <c r="J3996" s="25" t="s">
        <v>34</v>
      </c>
      <c r="K3996" s="32">
        <v>138659738</v>
      </c>
      <c r="L3996" s="26">
        <v>0</v>
      </c>
      <c r="M3996" s="27">
        <v>0</v>
      </c>
      <c r="N3996" s="22">
        <v>0</v>
      </c>
      <c r="O3996" s="22">
        <v>0</v>
      </c>
      <c r="P3996" s="1">
        <v>127443</v>
      </c>
      <c r="Q3996">
        <v>365</v>
      </c>
      <c r="R3996">
        <v>65</v>
      </c>
      <c r="S3996" t="s">
        <v>1811</v>
      </c>
      <c r="T3996" t="s">
        <v>1811</v>
      </c>
      <c r="U3996" t="s">
        <v>4103</v>
      </c>
      <c r="V3996" t="s">
        <v>1782</v>
      </c>
      <c r="W3996" t="s">
        <v>39</v>
      </c>
      <c r="X3996">
        <v>17679996</v>
      </c>
      <c r="Y3996">
        <f>VLOOKUP(P3996,[1]Listado!$F$5:$N$6488,9,0)</f>
        <v>0</v>
      </c>
      <c r="Z3996">
        <f>VLOOKUP(P3996,[1]Listado!$F$5:$O$6488,10,0)</f>
        <v>0</v>
      </c>
    </row>
    <row r="3997" spans="2:26" ht="30" x14ac:dyDescent="0.25">
      <c r="B3997" s="24">
        <v>70</v>
      </c>
      <c r="C3997" s="19" t="s">
        <v>1800</v>
      </c>
      <c r="D3997" s="25">
        <v>330</v>
      </c>
      <c r="E3997" s="19" t="s">
        <v>1800</v>
      </c>
      <c r="F3997" s="25">
        <v>127653</v>
      </c>
      <c r="G3997" s="19" t="s">
        <v>4501</v>
      </c>
      <c r="H3997" s="25" t="s">
        <v>1823</v>
      </c>
      <c r="I3997" s="19" t="s">
        <v>1782</v>
      </c>
      <c r="J3997" s="25" t="s">
        <v>34</v>
      </c>
      <c r="K3997" s="32">
        <v>18889206165</v>
      </c>
      <c r="L3997" s="26">
        <v>0</v>
      </c>
      <c r="M3997" s="27">
        <v>0</v>
      </c>
      <c r="N3997" s="22">
        <v>0</v>
      </c>
      <c r="O3997" s="22">
        <v>0</v>
      </c>
      <c r="P3997" s="1">
        <v>127444</v>
      </c>
      <c r="Q3997">
        <v>365</v>
      </c>
      <c r="R3997">
        <v>65</v>
      </c>
      <c r="S3997" t="s">
        <v>1811</v>
      </c>
      <c r="T3997" t="s">
        <v>1811</v>
      </c>
      <c r="U3997" t="s">
        <v>4100</v>
      </c>
      <c r="V3997" t="s">
        <v>1782</v>
      </c>
      <c r="W3997" t="s">
        <v>39</v>
      </c>
      <c r="X3997">
        <v>17995711</v>
      </c>
      <c r="Y3997">
        <f>VLOOKUP(P3997,[1]Listado!$F$5:$N$6488,9,0)</f>
        <v>0</v>
      </c>
      <c r="Z3997">
        <f>VLOOKUP(P3997,[1]Listado!$F$5:$O$6488,10,0)</f>
        <v>0</v>
      </c>
    </row>
    <row r="3998" spans="2:26" ht="45" x14ac:dyDescent="0.25">
      <c r="B3998" s="24">
        <v>70</v>
      </c>
      <c r="C3998" s="19" t="s">
        <v>1800</v>
      </c>
      <c r="D3998" s="25">
        <v>330</v>
      </c>
      <c r="E3998" s="19" t="s">
        <v>1800</v>
      </c>
      <c r="F3998" s="25">
        <v>127660</v>
      </c>
      <c r="G3998" s="19" t="s">
        <v>4552</v>
      </c>
      <c r="H3998" s="25" t="s">
        <v>1823</v>
      </c>
      <c r="I3998" s="19" t="s">
        <v>1782</v>
      </c>
      <c r="J3998" s="25" t="s">
        <v>34</v>
      </c>
      <c r="K3998" s="32">
        <v>6791790233</v>
      </c>
      <c r="L3998" s="26">
        <v>0</v>
      </c>
      <c r="M3998" s="27">
        <v>0</v>
      </c>
      <c r="N3998" s="22">
        <v>0</v>
      </c>
      <c r="O3998" s="22">
        <v>0</v>
      </c>
      <c r="P3998" s="1">
        <v>127445</v>
      </c>
      <c r="Q3998">
        <v>365</v>
      </c>
      <c r="R3998">
        <v>65</v>
      </c>
      <c r="S3998" t="s">
        <v>1811</v>
      </c>
      <c r="T3998" t="s">
        <v>1811</v>
      </c>
      <c r="U3998" t="s">
        <v>4104</v>
      </c>
      <c r="V3998" t="s">
        <v>1782</v>
      </c>
      <c r="W3998" t="s">
        <v>39</v>
      </c>
      <c r="X3998">
        <v>61248559</v>
      </c>
      <c r="Y3998">
        <f>VLOOKUP(P3998,[1]Listado!$F$5:$N$6488,9,0)</f>
        <v>0</v>
      </c>
      <c r="Z3998">
        <f>VLOOKUP(P3998,[1]Listado!$F$5:$O$6488,10,0)</f>
        <v>0</v>
      </c>
    </row>
    <row r="3999" spans="2:26" ht="30" x14ac:dyDescent="0.25">
      <c r="B3999" s="24">
        <v>70</v>
      </c>
      <c r="C3999" s="19" t="s">
        <v>1800</v>
      </c>
      <c r="D3999" s="25">
        <v>330</v>
      </c>
      <c r="E3999" s="19" t="s">
        <v>1800</v>
      </c>
      <c r="F3999" s="25">
        <v>127679</v>
      </c>
      <c r="G3999" s="19" t="s">
        <v>4560</v>
      </c>
      <c r="H3999" s="25" t="s">
        <v>1823</v>
      </c>
      <c r="I3999" s="19" t="s">
        <v>1782</v>
      </c>
      <c r="J3999" s="25" t="s">
        <v>34</v>
      </c>
      <c r="K3999" s="32">
        <v>200000000</v>
      </c>
      <c r="L3999" s="26">
        <v>0</v>
      </c>
      <c r="M3999" s="27">
        <v>0</v>
      </c>
      <c r="N3999" s="22">
        <v>0</v>
      </c>
      <c r="O3999" s="22">
        <v>0</v>
      </c>
      <c r="P3999" s="1">
        <v>127446</v>
      </c>
      <c r="Q3999">
        <v>365</v>
      </c>
      <c r="R3999">
        <v>65</v>
      </c>
      <c r="S3999" t="s">
        <v>1811</v>
      </c>
      <c r="T3999" t="s">
        <v>1811</v>
      </c>
      <c r="U3999" t="s">
        <v>4105</v>
      </c>
      <c r="V3999" t="s">
        <v>1782</v>
      </c>
      <c r="W3999" t="s">
        <v>39</v>
      </c>
      <c r="X3999">
        <v>37885707</v>
      </c>
      <c r="Y3999">
        <f>VLOOKUP(P3999,[1]Listado!$F$5:$N$6488,9,0)</f>
        <v>0</v>
      </c>
      <c r="Z3999">
        <f>VLOOKUP(P3999,[1]Listado!$F$5:$O$6488,10,0)</f>
        <v>0</v>
      </c>
    </row>
    <row r="4000" spans="2:26" ht="30" x14ac:dyDescent="0.25">
      <c r="B4000" s="24">
        <v>70</v>
      </c>
      <c r="C4000" s="19" t="s">
        <v>1800</v>
      </c>
      <c r="D4000" s="25">
        <v>330</v>
      </c>
      <c r="E4000" s="19" t="s">
        <v>1800</v>
      </c>
      <c r="F4000" s="25">
        <v>127683</v>
      </c>
      <c r="G4000" s="19" t="s">
        <v>4549</v>
      </c>
      <c r="H4000" s="25" t="s">
        <v>1823</v>
      </c>
      <c r="I4000" s="19" t="s">
        <v>1782</v>
      </c>
      <c r="J4000" s="25" t="s">
        <v>34</v>
      </c>
      <c r="K4000" s="32">
        <v>200000000</v>
      </c>
      <c r="L4000" s="26">
        <v>0</v>
      </c>
      <c r="M4000" s="27">
        <v>0</v>
      </c>
      <c r="N4000" s="22">
        <v>0</v>
      </c>
      <c r="O4000" s="22">
        <v>0</v>
      </c>
      <c r="P4000" s="1">
        <v>127447</v>
      </c>
      <c r="Q4000">
        <v>365</v>
      </c>
      <c r="R4000">
        <v>65</v>
      </c>
      <c r="S4000" t="s">
        <v>1811</v>
      </c>
      <c r="T4000" t="s">
        <v>1811</v>
      </c>
      <c r="U4000" t="s">
        <v>4106</v>
      </c>
      <c r="V4000" t="s">
        <v>1782</v>
      </c>
      <c r="W4000" t="s">
        <v>39</v>
      </c>
      <c r="X4000">
        <v>53355703</v>
      </c>
      <c r="Y4000">
        <f>VLOOKUP(P4000,[1]Listado!$F$5:$N$6488,9,0)</f>
        <v>0</v>
      </c>
      <c r="Z4000">
        <f>VLOOKUP(P4000,[1]Listado!$F$5:$O$6488,10,0)</f>
        <v>0</v>
      </c>
    </row>
    <row r="4001" spans="2:26" ht="45" x14ac:dyDescent="0.25">
      <c r="B4001" s="24">
        <v>70</v>
      </c>
      <c r="C4001" s="19" t="s">
        <v>1800</v>
      </c>
      <c r="D4001" s="25">
        <v>330</v>
      </c>
      <c r="E4001" s="19" t="s">
        <v>1800</v>
      </c>
      <c r="F4001" s="25">
        <v>127685</v>
      </c>
      <c r="G4001" s="19" t="s">
        <v>4540</v>
      </c>
      <c r="H4001" s="25" t="s">
        <v>1823</v>
      </c>
      <c r="I4001" s="19" t="s">
        <v>1782</v>
      </c>
      <c r="J4001" s="25" t="s">
        <v>34</v>
      </c>
      <c r="K4001" s="32">
        <v>2900000000</v>
      </c>
      <c r="L4001" s="26">
        <v>0</v>
      </c>
      <c r="M4001" s="27">
        <v>0</v>
      </c>
      <c r="N4001" s="22">
        <v>0</v>
      </c>
      <c r="O4001" s="22">
        <v>0</v>
      </c>
      <c r="P4001" s="1">
        <v>127448</v>
      </c>
      <c r="Q4001">
        <v>365</v>
      </c>
      <c r="R4001">
        <v>65</v>
      </c>
      <c r="S4001" t="s">
        <v>1811</v>
      </c>
      <c r="T4001" t="s">
        <v>1811</v>
      </c>
      <c r="U4001" t="s">
        <v>4107</v>
      </c>
      <c r="V4001" t="s">
        <v>1782</v>
      </c>
      <c r="W4001" t="s">
        <v>39</v>
      </c>
      <c r="X4001">
        <v>27151423</v>
      </c>
      <c r="Y4001">
        <f>VLOOKUP(P4001,[1]Listado!$F$5:$N$6488,9,0)</f>
        <v>0</v>
      </c>
      <c r="Z4001">
        <f>VLOOKUP(P4001,[1]Listado!$F$5:$O$6488,10,0)</f>
        <v>0</v>
      </c>
    </row>
    <row r="4002" spans="2:26" ht="30" x14ac:dyDescent="0.25">
      <c r="B4002" s="24">
        <v>70</v>
      </c>
      <c r="C4002" s="19" t="s">
        <v>1800</v>
      </c>
      <c r="D4002" s="25">
        <v>330</v>
      </c>
      <c r="E4002" s="19" t="s">
        <v>1800</v>
      </c>
      <c r="F4002" s="25">
        <v>127709</v>
      </c>
      <c r="G4002" s="19" t="s">
        <v>4570</v>
      </c>
      <c r="H4002" s="25" t="s">
        <v>1823</v>
      </c>
      <c r="I4002" s="19" t="s">
        <v>1782</v>
      </c>
      <c r="J4002" s="25" t="s">
        <v>34</v>
      </c>
      <c r="K4002" s="32">
        <v>3853491936</v>
      </c>
      <c r="L4002" s="26">
        <v>0</v>
      </c>
      <c r="M4002" s="27">
        <v>0</v>
      </c>
      <c r="N4002" s="22">
        <v>0</v>
      </c>
      <c r="O4002" s="22">
        <v>0</v>
      </c>
      <c r="P4002" s="1">
        <v>127449</v>
      </c>
      <c r="Q4002">
        <v>365</v>
      </c>
      <c r="R4002">
        <v>65</v>
      </c>
      <c r="S4002" t="s">
        <v>1811</v>
      </c>
      <c r="T4002" t="s">
        <v>1811</v>
      </c>
      <c r="U4002" t="s">
        <v>4108</v>
      </c>
      <c r="V4002" t="s">
        <v>1782</v>
      </c>
      <c r="W4002" t="s">
        <v>39</v>
      </c>
      <c r="X4002">
        <v>29045708</v>
      </c>
      <c r="Y4002">
        <f>VLOOKUP(P4002,[1]Listado!$F$5:$N$6488,9,0)</f>
        <v>0</v>
      </c>
      <c r="Z4002">
        <f>VLOOKUP(P4002,[1]Listado!$F$5:$O$6488,10,0)</f>
        <v>0</v>
      </c>
    </row>
    <row r="4003" spans="2:26" x14ac:dyDescent="0.25">
      <c r="B4003" s="24">
        <v>70</v>
      </c>
      <c r="C4003" s="19" t="s">
        <v>1800</v>
      </c>
      <c r="D4003" s="25">
        <v>330</v>
      </c>
      <c r="E4003" s="19" t="s">
        <v>1800</v>
      </c>
      <c r="F4003" s="25">
        <v>127710</v>
      </c>
      <c r="G4003" s="19" t="s">
        <v>2609</v>
      </c>
      <c r="H4003" s="25" t="s">
        <v>1823</v>
      </c>
      <c r="I4003" s="19" t="s">
        <v>1782</v>
      </c>
      <c r="J4003" s="25" t="s">
        <v>34</v>
      </c>
      <c r="K4003" s="32">
        <v>72642368</v>
      </c>
      <c r="L4003" s="26">
        <v>0</v>
      </c>
      <c r="M4003" s="27">
        <v>0</v>
      </c>
      <c r="N4003" s="22">
        <v>0</v>
      </c>
      <c r="O4003" s="22">
        <v>0</v>
      </c>
      <c r="P4003" s="1">
        <v>127450</v>
      </c>
      <c r="Q4003">
        <v>365</v>
      </c>
      <c r="R4003">
        <v>65</v>
      </c>
      <c r="S4003" t="s">
        <v>1811</v>
      </c>
      <c r="T4003" t="s">
        <v>1811</v>
      </c>
      <c r="U4003" t="s">
        <v>4109</v>
      </c>
      <c r="V4003" t="s">
        <v>1782</v>
      </c>
      <c r="W4003" t="s">
        <v>39</v>
      </c>
      <c r="X4003">
        <v>1262857</v>
      </c>
      <c r="Y4003">
        <f>VLOOKUP(P4003,[1]Listado!$F$5:$N$6488,9,0)</f>
        <v>0</v>
      </c>
      <c r="Z4003">
        <f>VLOOKUP(P4003,[1]Listado!$F$5:$O$6488,10,0)</f>
        <v>0</v>
      </c>
    </row>
    <row r="4004" spans="2:26" x14ac:dyDescent="0.25">
      <c r="B4004" s="24">
        <v>70</v>
      </c>
      <c r="C4004" s="19" t="s">
        <v>1800</v>
      </c>
      <c r="D4004" s="25">
        <v>330</v>
      </c>
      <c r="E4004" s="19" t="s">
        <v>1800</v>
      </c>
      <c r="F4004" s="25">
        <v>127711</v>
      </c>
      <c r="G4004" s="19" t="s">
        <v>4541</v>
      </c>
      <c r="H4004" s="25" t="s">
        <v>1823</v>
      </c>
      <c r="I4004" s="19" t="s">
        <v>1782</v>
      </c>
      <c r="J4004" s="25" t="s">
        <v>34</v>
      </c>
      <c r="K4004" s="32">
        <v>825057445</v>
      </c>
      <c r="L4004" s="26">
        <v>0</v>
      </c>
      <c r="M4004" s="27">
        <v>0</v>
      </c>
      <c r="N4004" s="22">
        <v>0</v>
      </c>
      <c r="O4004" s="22">
        <v>0</v>
      </c>
      <c r="P4004" s="1">
        <v>127451</v>
      </c>
      <c r="Q4004">
        <v>365</v>
      </c>
      <c r="R4004">
        <v>65</v>
      </c>
      <c r="S4004" t="s">
        <v>1811</v>
      </c>
      <c r="T4004" t="s">
        <v>1811</v>
      </c>
      <c r="U4004" t="s">
        <v>4110</v>
      </c>
      <c r="V4004" t="s">
        <v>1782</v>
      </c>
      <c r="W4004" t="s">
        <v>39</v>
      </c>
      <c r="X4004">
        <v>4419999</v>
      </c>
      <c r="Y4004">
        <f>VLOOKUP(P4004,[1]Listado!$F$5:$N$6488,9,0)</f>
        <v>0</v>
      </c>
      <c r="Z4004">
        <f>VLOOKUP(P4004,[1]Listado!$F$5:$O$6488,10,0)</f>
        <v>0</v>
      </c>
    </row>
    <row r="4005" spans="2:26" x14ac:dyDescent="0.25">
      <c r="B4005" s="24">
        <v>70</v>
      </c>
      <c r="C4005" s="19" t="s">
        <v>1800</v>
      </c>
      <c r="D4005" s="25">
        <v>330</v>
      </c>
      <c r="E4005" s="19" t="s">
        <v>1800</v>
      </c>
      <c r="F4005" s="25">
        <v>127812</v>
      </c>
      <c r="G4005" s="19" t="s">
        <v>4542</v>
      </c>
      <c r="H4005" s="25" t="s">
        <v>1823</v>
      </c>
      <c r="I4005" s="19" t="s">
        <v>1782</v>
      </c>
      <c r="J4005" s="25" t="s">
        <v>34</v>
      </c>
      <c r="K4005" s="32">
        <v>4977666531</v>
      </c>
      <c r="L4005" s="26">
        <v>0</v>
      </c>
      <c r="M4005" s="27">
        <v>0</v>
      </c>
      <c r="N4005" s="22">
        <v>0</v>
      </c>
      <c r="O4005" s="22">
        <v>0</v>
      </c>
      <c r="P4005" s="1">
        <v>127452</v>
      </c>
      <c r="Q4005">
        <v>365</v>
      </c>
      <c r="R4005">
        <v>65</v>
      </c>
      <c r="S4005" t="s">
        <v>1811</v>
      </c>
      <c r="T4005" t="s">
        <v>1811</v>
      </c>
      <c r="U4005" t="s">
        <v>4111</v>
      </c>
      <c r="V4005" t="s">
        <v>1782</v>
      </c>
      <c r="W4005" t="s">
        <v>39</v>
      </c>
      <c r="X4005">
        <v>77981413</v>
      </c>
      <c r="Y4005">
        <f>VLOOKUP(P4005,[1]Listado!$F$5:$N$6488,9,0)</f>
        <v>0</v>
      </c>
      <c r="Z4005">
        <f>VLOOKUP(P4005,[1]Listado!$F$5:$O$6488,10,0)</f>
        <v>0</v>
      </c>
    </row>
    <row r="4006" spans="2:26" ht="30" x14ac:dyDescent="0.25">
      <c r="B4006" s="24">
        <v>70</v>
      </c>
      <c r="C4006" s="19" t="s">
        <v>1800</v>
      </c>
      <c r="D4006" s="25">
        <v>330</v>
      </c>
      <c r="E4006" s="19" t="s">
        <v>1800</v>
      </c>
      <c r="F4006" s="25">
        <v>127813</v>
      </c>
      <c r="G4006" s="19" t="s">
        <v>4562</v>
      </c>
      <c r="H4006" s="25" t="s">
        <v>1823</v>
      </c>
      <c r="I4006" s="19" t="s">
        <v>1782</v>
      </c>
      <c r="J4006" s="25" t="s">
        <v>34</v>
      </c>
      <c r="K4006" s="32">
        <v>350000000</v>
      </c>
      <c r="L4006" s="26">
        <v>0</v>
      </c>
      <c r="M4006" s="27">
        <v>0</v>
      </c>
      <c r="N4006" s="22">
        <v>0</v>
      </c>
      <c r="O4006" s="22">
        <v>0</v>
      </c>
      <c r="P4006" s="1">
        <v>127453</v>
      </c>
      <c r="Q4006">
        <v>365</v>
      </c>
      <c r="R4006">
        <v>65</v>
      </c>
      <c r="S4006" t="s">
        <v>1811</v>
      </c>
      <c r="T4006" t="s">
        <v>1811</v>
      </c>
      <c r="U4006" t="s">
        <v>4112</v>
      </c>
      <c r="V4006" t="s">
        <v>1782</v>
      </c>
      <c r="W4006" t="s">
        <v>39</v>
      </c>
      <c r="X4006">
        <v>84611411</v>
      </c>
      <c r="Y4006">
        <f>VLOOKUP(P4006,[1]Listado!$F$5:$N$6488,9,0)</f>
        <v>0</v>
      </c>
      <c r="Z4006">
        <f>VLOOKUP(P4006,[1]Listado!$F$5:$O$6488,10,0)</f>
        <v>0</v>
      </c>
    </row>
    <row r="4007" spans="2:26" x14ac:dyDescent="0.25">
      <c r="B4007" s="24">
        <v>70</v>
      </c>
      <c r="C4007" s="19" t="s">
        <v>1800</v>
      </c>
      <c r="D4007" s="25">
        <v>330</v>
      </c>
      <c r="E4007" s="19" t="s">
        <v>1800</v>
      </c>
      <c r="F4007" s="25">
        <v>127814</v>
      </c>
      <c r="G4007" s="19" t="s">
        <v>4533</v>
      </c>
      <c r="H4007" s="25" t="s">
        <v>1823</v>
      </c>
      <c r="I4007" s="19" t="s">
        <v>1782</v>
      </c>
      <c r="J4007" s="25" t="s">
        <v>34</v>
      </c>
      <c r="K4007" s="32">
        <v>595238384</v>
      </c>
      <c r="L4007" s="26">
        <v>0</v>
      </c>
      <c r="M4007" s="27">
        <v>0</v>
      </c>
      <c r="N4007" s="22">
        <v>0</v>
      </c>
      <c r="O4007" s="22">
        <v>0</v>
      </c>
      <c r="P4007" s="1">
        <v>127454</v>
      </c>
      <c r="Q4007">
        <v>365</v>
      </c>
      <c r="R4007">
        <v>65</v>
      </c>
      <c r="S4007" t="s">
        <v>1811</v>
      </c>
      <c r="T4007" t="s">
        <v>1811</v>
      </c>
      <c r="U4007" t="s">
        <v>4113</v>
      </c>
      <c r="V4007" t="s">
        <v>1782</v>
      </c>
      <c r="W4007" t="s">
        <v>39</v>
      </c>
      <c r="X4007">
        <v>26835709</v>
      </c>
      <c r="Y4007">
        <f>VLOOKUP(P4007,[1]Listado!$F$5:$N$6488,9,0)</f>
        <v>0</v>
      </c>
      <c r="Z4007">
        <f>VLOOKUP(P4007,[1]Listado!$F$5:$O$6488,10,0)</f>
        <v>0</v>
      </c>
    </row>
    <row r="4008" spans="2:26" ht="30" x14ac:dyDescent="0.25">
      <c r="B4008" s="24">
        <v>70</v>
      </c>
      <c r="C4008" s="19" t="s">
        <v>1800</v>
      </c>
      <c r="D4008" s="25">
        <v>330</v>
      </c>
      <c r="E4008" s="19" t="s">
        <v>1800</v>
      </c>
      <c r="F4008" s="25">
        <v>127815</v>
      </c>
      <c r="G4008" s="19" t="s">
        <v>4544</v>
      </c>
      <c r="H4008" s="25" t="s">
        <v>1823</v>
      </c>
      <c r="I4008" s="19" t="s">
        <v>1782</v>
      </c>
      <c r="J4008" s="25" t="s">
        <v>34</v>
      </c>
      <c r="K4008" s="32">
        <v>1516162942</v>
      </c>
      <c r="L4008" s="26">
        <v>0</v>
      </c>
      <c r="M4008" s="27">
        <v>0</v>
      </c>
      <c r="N4008" s="22">
        <v>0</v>
      </c>
      <c r="O4008" s="22">
        <v>0</v>
      </c>
      <c r="P4008" s="1">
        <v>127455</v>
      </c>
      <c r="Q4008">
        <v>365</v>
      </c>
      <c r="R4008">
        <v>65</v>
      </c>
      <c r="S4008" t="s">
        <v>1811</v>
      </c>
      <c r="T4008" t="s">
        <v>1811</v>
      </c>
      <c r="U4008" t="s">
        <v>4114</v>
      </c>
      <c r="V4008" t="s">
        <v>1782</v>
      </c>
      <c r="W4008" t="s">
        <v>39</v>
      </c>
      <c r="X4008">
        <v>47988562</v>
      </c>
      <c r="Y4008">
        <f>VLOOKUP(P4008,[1]Listado!$F$5:$N$6488,9,0)</f>
        <v>0</v>
      </c>
      <c r="Z4008">
        <f>VLOOKUP(P4008,[1]Listado!$F$5:$O$6488,10,0)</f>
        <v>0</v>
      </c>
    </row>
    <row r="4009" spans="2:26" ht="30" x14ac:dyDescent="0.25">
      <c r="B4009" s="24">
        <v>70</v>
      </c>
      <c r="C4009" s="19" t="s">
        <v>1800</v>
      </c>
      <c r="D4009" s="25">
        <v>330</v>
      </c>
      <c r="E4009" s="19" t="s">
        <v>1800</v>
      </c>
      <c r="F4009" s="25">
        <v>127816</v>
      </c>
      <c r="G4009" s="19" t="s">
        <v>4545</v>
      </c>
      <c r="H4009" s="25" t="s">
        <v>1823</v>
      </c>
      <c r="I4009" s="19" t="s">
        <v>1782</v>
      </c>
      <c r="J4009" s="25" t="s">
        <v>34</v>
      </c>
      <c r="K4009" s="32">
        <v>249284520</v>
      </c>
      <c r="L4009" s="26">
        <v>0</v>
      </c>
      <c r="M4009" s="27">
        <v>0</v>
      </c>
      <c r="N4009" s="22">
        <v>0</v>
      </c>
      <c r="O4009" s="22">
        <v>0</v>
      </c>
      <c r="P4009" s="1">
        <v>127456</v>
      </c>
      <c r="Q4009">
        <v>365</v>
      </c>
      <c r="R4009">
        <v>65</v>
      </c>
      <c r="S4009" t="s">
        <v>1811</v>
      </c>
      <c r="T4009" t="s">
        <v>1811</v>
      </c>
      <c r="U4009" t="s">
        <v>4115</v>
      </c>
      <c r="V4009" t="s">
        <v>1782</v>
      </c>
      <c r="W4009" t="s">
        <v>39</v>
      </c>
      <c r="X4009">
        <v>48619990</v>
      </c>
      <c r="Y4009">
        <f>VLOOKUP(P4009,[1]Listado!$F$5:$N$6488,9,0)</f>
        <v>0</v>
      </c>
      <c r="Z4009">
        <f>VLOOKUP(P4009,[1]Listado!$F$5:$O$6488,10,0)</f>
        <v>0</v>
      </c>
    </row>
    <row r="4010" spans="2:26" ht="30" x14ac:dyDescent="0.25">
      <c r="B4010" s="24">
        <v>70</v>
      </c>
      <c r="C4010" s="19" t="s">
        <v>1800</v>
      </c>
      <c r="D4010" s="25">
        <v>330</v>
      </c>
      <c r="E4010" s="19" t="s">
        <v>1800</v>
      </c>
      <c r="F4010" s="25">
        <v>127817</v>
      </c>
      <c r="G4010" s="19" t="s">
        <v>4546</v>
      </c>
      <c r="H4010" s="25" t="s">
        <v>1823</v>
      </c>
      <c r="I4010" s="19" t="s">
        <v>1782</v>
      </c>
      <c r="J4010" s="25" t="s">
        <v>34</v>
      </c>
      <c r="K4010" s="32">
        <v>583163515</v>
      </c>
      <c r="L4010" s="26">
        <v>0</v>
      </c>
      <c r="M4010" s="27">
        <v>0</v>
      </c>
      <c r="N4010" s="22">
        <v>0</v>
      </c>
      <c r="O4010" s="22">
        <v>0</v>
      </c>
      <c r="P4010" s="1">
        <v>127457</v>
      </c>
      <c r="Q4010">
        <v>365</v>
      </c>
      <c r="R4010">
        <v>65</v>
      </c>
      <c r="S4010" t="s">
        <v>1811</v>
      </c>
      <c r="T4010" t="s">
        <v>1811</v>
      </c>
      <c r="U4010" t="s">
        <v>4116</v>
      </c>
      <c r="V4010" t="s">
        <v>1782</v>
      </c>
      <c r="W4010" t="s">
        <v>39</v>
      </c>
      <c r="X4010">
        <v>11365712</v>
      </c>
      <c r="Y4010">
        <f>VLOOKUP(P4010,[1]Listado!$F$5:$N$6488,9,0)</f>
        <v>0</v>
      </c>
      <c r="Z4010">
        <f>VLOOKUP(P4010,[1]Listado!$F$5:$O$6488,10,0)</f>
        <v>0</v>
      </c>
    </row>
    <row r="4011" spans="2:26" ht="30" x14ac:dyDescent="0.25">
      <c r="B4011" s="24">
        <v>70</v>
      </c>
      <c r="C4011" s="19" t="s">
        <v>1800</v>
      </c>
      <c r="D4011" s="25">
        <v>330</v>
      </c>
      <c r="E4011" s="19" t="s">
        <v>1800</v>
      </c>
      <c r="F4011" s="25">
        <v>127819</v>
      </c>
      <c r="G4011" s="19" t="s">
        <v>4563</v>
      </c>
      <c r="H4011" s="25" t="s">
        <v>1823</v>
      </c>
      <c r="I4011" s="19" t="s">
        <v>1782</v>
      </c>
      <c r="J4011" s="25" t="s">
        <v>34</v>
      </c>
      <c r="K4011" s="32">
        <v>1301760000</v>
      </c>
      <c r="L4011" s="26">
        <v>0</v>
      </c>
      <c r="M4011" s="27">
        <v>0</v>
      </c>
      <c r="N4011" s="22">
        <v>0</v>
      </c>
      <c r="O4011" s="22">
        <v>0</v>
      </c>
      <c r="P4011" s="1">
        <v>127458</v>
      </c>
      <c r="Q4011">
        <v>365</v>
      </c>
      <c r="R4011">
        <v>65</v>
      </c>
      <c r="S4011" t="s">
        <v>1811</v>
      </c>
      <c r="T4011" t="s">
        <v>1811</v>
      </c>
      <c r="U4011" t="s">
        <v>4117</v>
      </c>
      <c r="V4011" t="s">
        <v>1782</v>
      </c>
      <c r="W4011" t="s">
        <v>39</v>
      </c>
      <c r="X4011">
        <v>7261427</v>
      </c>
      <c r="Y4011">
        <f>VLOOKUP(P4011,[1]Listado!$F$5:$N$6488,9,0)</f>
        <v>0</v>
      </c>
      <c r="Z4011">
        <f>VLOOKUP(P4011,[1]Listado!$F$5:$O$6488,10,0)</f>
        <v>0</v>
      </c>
    </row>
    <row r="4012" spans="2:26" ht="30" x14ac:dyDescent="0.25">
      <c r="B4012" s="24">
        <v>70</v>
      </c>
      <c r="C4012" s="19" t="s">
        <v>1800</v>
      </c>
      <c r="D4012" s="25">
        <v>330</v>
      </c>
      <c r="E4012" s="19" t="s">
        <v>1800</v>
      </c>
      <c r="F4012" s="25">
        <v>127842</v>
      </c>
      <c r="G4012" s="19" t="s">
        <v>4543</v>
      </c>
      <c r="H4012" s="25" t="s">
        <v>1823</v>
      </c>
      <c r="I4012" s="19" t="s">
        <v>1782</v>
      </c>
      <c r="J4012" s="25" t="s">
        <v>34</v>
      </c>
      <c r="K4012" s="32">
        <v>4722773762</v>
      </c>
      <c r="L4012" s="26">
        <v>0</v>
      </c>
      <c r="M4012" s="27">
        <v>0</v>
      </c>
      <c r="N4012" s="22">
        <v>0</v>
      </c>
      <c r="O4012" s="22">
        <v>0</v>
      </c>
      <c r="P4012" s="1">
        <v>127459</v>
      </c>
      <c r="Q4012">
        <v>365</v>
      </c>
      <c r="R4012">
        <v>65</v>
      </c>
      <c r="S4012" t="s">
        <v>1811</v>
      </c>
      <c r="T4012" t="s">
        <v>1811</v>
      </c>
      <c r="U4012" t="s">
        <v>4118</v>
      </c>
      <c r="V4012" t="s">
        <v>1782</v>
      </c>
      <c r="W4012" t="s">
        <v>39</v>
      </c>
      <c r="X4012">
        <v>1894285</v>
      </c>
      <c r="Y4012">
        <f>VLOOKUP(P4012,[1]Listado!$F$5:$N$6488,9,0)</f>
        <v>0</v>
      </c>
      <c r="Z4012">
        <f>VLOOKUP(P4012,[1]Listado!$F$5:$O$6488,10,0)</f>
        <v>0</v>
      </c>
    </row>
    <row r="4013" spans="2:26" x14ac:dyDescent="0.25">
      <c r="B4013" s="24">
        <v>70</v>
      </c>
      <c r="C4013" s="19" t="s">
        <v>1800</v>
      </c>
      <c r="D4013" s="25">
        <v>330</v>
      </c>
      <c r="E4013" s="19" t="s">
        <v>1800</v>
      </c>
      <c r="F4013" s="25">
        <v>127844</v>
      </c>
      <c r="G4013" s="19" t="s">
        <v>4554</v>
      </c>
      <c r="H4013" s="25" t="s">
        <v>1823</v>
      </c>
      <c r="I4013" s="19" t="s">
        <v>1782</v>
      </c>
      <c r="J4013" s="25" t="s">
        <v>34</v>
      </c>
      <c r="K4013" s="32">
        <v>103554256</v>
      </c>
      <c r="L4013" s="26">
        <v>0</v>
      </c>
      <c r="M4013" s="27">
        <v>0</v>
      </c>
      <c r="N4013" s="22">
        <v>0</v>
      </c>
      <c r="O4013" s="22">
        <v>0</v>
      </c>
      <c r="P4013" s="1">
        <v>127460</v>
      </c>
      <c r="Q4013">
        <v>365</v>
      </c>
      <c r="R4013">
        <v>65</v>
      </c>
      <c r="S4013" t="s">
        <v>1811</v>
      </c>
      <c r="T4013" t="s">
        <v>1811</v>
      </c>
      <c r="U4013" t="s">
        <v>4119</v>
      </c>
      <c r="V4013" t="s">
        <v>1782</v>
      </c>
      <c r="W4013" t="s">
        <v>39</v>
      </c>
      <c r="X4013">
        <v>107658549</v>
      </c>
      <c r="Y4013">
        <f>VLOOKUP(P4013,[1]Listado!$F$5:$N$6488,9,0)</f>
        <v>0</v>
      </c>
      <c r="Z4013">
        <f>VLOOKUP(P4013,[1]Listado!$F$5:$O$6488,10,0)</f>
        <v>0</v>
      </c>
    </row>
    <row r="4014" spans="2:26" x14ac:dyDescent="0.25">
      <c r="B4014" s="24">
        <v>70</v>
      </c>
      <c r="C4014" s="19" t="s">
        <v>1800</v>
      </c>
      <c r="D4014" s="25">
        <v>330</v>
      </c>
      <c r="E4014" s="19" t="s">
        <v>1800</v>
      </c>
      <c r="F4014" s="25">
        <v>127846</v>
      </c>
      <c r="G4014" s="19" t="s">
        <v>4564</v>
      </c>
      <c r="H4014" s="25" t="s">
        <v>1823</v>
      </c>
      <c r="I4014" s="19" t="s">
        <v>1782</v>
      </c>
      <c r="J4014" s="25" t="s">
        <v>34</v>
      </c>
      <c r="K4014" s="32">
        <v>28590735</v>
      </c>
      <c r="L4014" s="26">
        <v>0</v>
      </c>
      <c r="M4014" s="27">
        <v>0</v>
      </c>
      <c r="N4014" s="22">
        <v>0</v>
      </c>
      <c r="O4014" s="22">
        <v>0</v>
      </c>
      <c r="P4014" s="1">
        <v>127461</v>
      </c>
      <c r="Q4014">
        <v>365</v>
      </c>
      <c r="R4014">
        <v>65</v>
      </c>
      <c r="S4014" t="s">
        <v>1811</v>
      </c>
      <c r="T4014" t="s">
        <v>1811</v>
      </c>
      <c r="U4014" t="s">
        <v>4120</v>
      </c>
      <c r="V4014" t="s">
        <v>1782</v>
      </c>
      <c r="W4014" t="s">
        <v>39</v>
      </c>
      <c r="X4014">
        <v>16417139</v>
      </c>
      <c r="Y4014">
        <f>VLOOKUP(P4014,[1]Listado!$F$5:$N$6488,9,0)</f>
        <v>0</v>
      </c>
      <c r="Z4014">
        <f>VLOOKUP(P4014,[1]Listado!$F$5:$O$6488,10,0)</f>
        <v>0</v>
      </c>
    </row>
    <row r="4015" spans="2:26" ht="45" x14ac:dyDescent="0.25">
      <c r="B4015" s="24">
        <v>71</v>
      </c>
      <c r="C4015" s="19" t="s">
        <v>1803</v>
      </c>
      <c r="D4015" s="25">
        <v>103</v>
      </c>
      <c r="E4015" s="19" t="s">
        <v>1726</v>
      </c>
      <c r="F4015" s="25">
        <v>31769</v>
      </c>
      <c r="G4015" s="19" t="s">
        <v>630</v>
      </c>
      <c r="H4015" s="25" t="s">
        <v>4631</v>
      </c>
      <c r="I4015" s="19" t="s">
        <v>1782</v>
      </c>
      <c r="J4015" s="25" t="s">
        <v>33</v>
      </c>
      <c r="K4015" s="32">
        <v>300460000</v>
      </c>
      <c r="L4015" s="26">
        <v>0</v>
      </c>
      <c r="M4015" s="27">
        <v>0</v>
      </c>
      <c r="N4015" s="22">
        <v>0</v>
      </c>
      <c r="O4015" s="22">
        <v>0</v>
      </c>
      <c r="P4015" s="1">
        <v>127462</v>
      </c>
      <c r="Q4015">
        <v>365</v>
      </c>
      <c r="R4015">
        <v>65</v>
      </c>
      <c r="S4015" t="s">
        <v>1811</v>
      </c>
      <c r="T4015" t="s">
        <v>1811</v>
      </c>
      <c r="U4015" t="s">
        <v>4121</v>
      </c>
      <c r="V4015" t="s">
        <v>1782</v>
      </c>
      <c r="W4015" t="s">
        <v>39</v>
      </c>
      <c r="X4015">
        <v>11365712</v>
      </c>
      <c r="Y4015">
        <f>VLOOKUP(P4015,[1]Listado!$F$5:$N$6488,9,0)</f>
        <v>0</v>
      </c>
      <c r="Z4015">
        <f>VLOOKUP(P4015,[1]Listado!$F$5:$O$6488,10,0)</f>
        <v>0</v>
      </c>
    </row>
    <row r="4016" spans="2:26" ht="45" x14ac:dyDescent="0.25">
      <c r="B4016" s="24">
        <v>71</v>
      </c>
      <c r="C4016" s="19" t="s">
        <v>1803</v>
      </c>
      <c r="D4016" s="25">
        <v>103</v>
      </c>
      <c r="E4016" s="19" t="s">
        <v>1726</v>
      </c>
      <c r="F4016" s="25">
        <v>41069</v>
      </c>
      <c r="G4016" s="19" t="s">
        <v>510</v>
      </c>
      <c r="H4016" s="25" t="s">
        <v>4631</v>
      </c>
      <c r="I4016" s="19" t="s">
        <v>1782</v>
      </c>
      <c r="J4016" s="25" t="s">
        <v>33</v>
      </c>
      <c r="K4016" s="32">
        <v>50000000</v>
      </c>
      <c r="L4016" s="26">
        <v>50000000</v>
      </c>
      <c r="M4016" s="27">
        <v>0</v>
      </c>
      <c r="N4016" s="22">
        <v>0</v>
      </c>
      <c r="O4016" s="22">
        <v>0</v>
      </c>
      <c r="P4016" s="1">
        <v>127463</v>
      </c>
      <c r="Q4016">
        <v>365</v>
      </c>
      <c r="R4016">
        <v>65</v>
      </c>
      <c r="S4016" t="s">
        <v>1811</v>
      </c>
      <c r="T4016" t="s">
        <v>1811</v>
      </c>
      <c r="U4016" t="s">
        <v>4122</v>
      </c>
      <c r="V4016" t="s">
        <v>1782</v>
      </c>
      <c r="W4016" t="s">
        <v>39</v>
      </c>
      <c r="X4016">
        <v>64089987</v>
      </c>
      <c r="Y4016">
        <f>VLOOKUP(P4016,[1]Listado!$F$5:$N$6488,9,0)</f>
        <v>0</v>
      </c>
      <c r="Z4016">
        <f>VLOOKUP(P4016,[1]Listado!$F$5:$O$6488,10,0)</f>
        <v>0</v>
      </c>
    </row>
    <row r="4017" spans="2:26" ht="75" x14ac:dyDescent="0.25">
      <c r="B4017" s="24">
        <v>71</v>
      </c>
      <c r="C4017" s="19" t="s">
        <v>1803</v>
      </c>
      <c r="D4017" s="25">
        <v>103</v>
      </c>
      <c r="E4017" s="19" t="s">
        <v>1726</v>
      </c>
      <c r="F4017" s="25">
        <v>47970</v>
      </c>
      <c r="G4017" s="19" t="s">
        <v>2679</v>
      </c>
      <c r="H4017" s="25" t="s">
        <v>4631</v>
      </c>
      <c r="I4017" s="19" t="s">
        <v>1782</v>
      </c>
      <c r="J4017" s="25" t="s">
        <v>33</v>
      </c>
      <c r="K4017" s="32">
        <v>30000000</v>
      </c>
      <c r="L4017" s="26">
        <v>0</v>
      </c>
      <c r="M4017" s="27">
        <v>0</v>
      </c>
      <c r="N4017" s="22">
        <v>0</v>
      </c>
      <c r="O4017" s="22">
        <v>0</v>
      </c>
      <c r="P4017" s="1">
        <v>127464</v>
      </c>
      <c r="Q4017">
        <v>365</v>
      </c>
      <c r="R4017">
        <v>65</v>
      </c>
      <c r="S4017" t="s">
        <v>1811</v>
      </c>
      <c r="T4017" t="s">
        <v>1811</v>
      </c>
      <c r="U4017" t="s">
        <v>4208</v>
      </c>
      <c r="V4017" t="s">
        <v>1782</v>
      </c>
      <c r="W4017" t="s">
        <v>39</v>
      </c>
      <c r="X4017">
        <v>1764768944</v>
      </c>
      <c r="Y4017">
        <f>VLOOKUP(P4017,[1]Listado!$F$5:$N$6488,9,0)</f>
        <v>0</v>
      </c>
      <c r="Z4017">
        <f>VLOOKUP(P4017,[1]Listado!$F$5:$O$6488,10,0)</f>
        <v>0</v>
      </c>
    </row>
    <row r="4018" spans="2:26" ht="60" x14ac:dyDescent="0.25">
      <c r="B4018" s="24">
        <v>71</v>
      </c>
      <c r="C4018" s="19" t="s">
        <v>1803</v>
      </c>
      <c r="D4018" s="25">
        <v>103</v>
      </c>
      <c r="E4018" s="19" t="s">
        <v>1726</v>
      </c>
      <c r="F4018" s="25">
        <v>48037</v>
      </c>
      <c r="G4018" s="19" t="s">
        <v>544</v>
      </c>
      <c r="H4018" s="25" t="s">
        <v>4631</v>
      </c>
      <c r="I4018" s="19" t="s">
        <v>1782</v>
      </c>
      <c r="J4018" s="25" t="s">
        <v>33</v>
      </c>
      <c r="K4018" s="32">
        <v>80000000</v>
      </c>
      <c r="L4018" s="26">
        <v>80000000</v>
      </c>
      <c r="M4018" s="27">
        <v>0</v>
      </c>
      <c r="N4018" s="22">
        <v>0</v>
      </c>
      <c r="O4018" s="22">
        <v>0</v>
      </c>
      <c r="P4018" s="1">
        <v>127465</v>
      </c>
      <c r="Q4018">
        <v>365</v>
      </c>
      <c r="R4018">
        <v>65</v>
      </c>
      <c r="S4018" t="s">
        <v>1811</v>
      </c>
      <c r="T4018" t="s">
        <v>1811</v>
      </c>
      <c r="U4018" t="s">
        <v>4210</v>
      </c>
      <c r="V4018" t="s">
        <v>1782</v>
      </c>
      <c r="W4018" t="s">
        <v>39</v>
      </c>
      <c r="X4018">
        <v>1722718519</v>
      </c>
      <c r="Y4018">
        <f>VLOOKUP(P4018,[1]Listado!$F$5:$N$6488,9,0)</f>
        <v>0</v>
      </c>
      <c r="Z4018">
        <f>VLOOKUP(P4018,[1]Listado!$F$5:$O$6488,10,0)</f>
        <v>0</v>
      </c>
    </row>
    <row r="4019" spans="2:26" ht="45" x14ac:dyDescent="0.25">
      <c r="B4019" s="24">
        <v>71</v>
      </c>
      <c r="C4019" s="19" t="s">
        <v>1803</v>
      </c>
      <c r="D4019" s="25">
        <v>103</v>
      </c>
      <c r="E4019" s="19" t="s">
        <v>1726</v>
      </c>
      <c r="F4019" s="25">
        <v>53490</v>
      </c>
      <c r="G4019" s="19" t="s">
        <v>2763</v>
      </c>
      <c r="H4019" s="25" t="s">
        <v>4631</v>
      </c>
      <c r="I4019" s="19" t="s">
        <v>1782</v>
      </c>
      <c r="J4019" s="25" t="s">
        <v>33</v>
      </c>
      <c r="K4019" s="32">
        <v>40000000</v>
      </c>
      <c r="L4019" s="26">
        <v>0</v>
      </c>
      <c r="M4019" s="27">
        <v>0</v>
      </c>
      <c r="N4019" s="22">
        <v>0</v>
      </c>
      <c r="O4019" s="22">
        <v>0</v>
      </c>
      <c r="P4019" s="1">
        <v>127466</v>
      </c>
      <c r="Q4019">
        <v>365</v>
      </c>
      <c r="R4019">
        <v>65</v>
      </c>
      <c r="S4019" t="s">
        <v>1811</v>
      </c>
      <c r="T4019" t="s">
        <v>1811</v>
      </c>
      <c r="U4019" t="s">
        <v>4197</v>
      </c>
      <c r="V4019" t="s">
        <v>1782</v>
      </c>
      <c r="W4019" t="s">
        <v>39</v>
      </c>
      <c r="X4019">
        <v>68180192</v>
      </c>
      <c r="Y4019">
        <f>VLOOKUP(P4019,[1]Listado!$F$5:$N$6488,9,0)</f>
        <v>0</v>
      </c>
      <c r="Z4019">
        <f>VLOOKUP(P4019,[1]Listado!$F$5:$O$6488,10,0)</f>
        <v>0</v>
      </c>
    </row>
    <row r="4020" spans="2:26" ht="45" x14ac:dyDescent="0.25">
      <c r="B4020" s="24">
        <v>71</v>
      </c>
      <c r="C4020" s="19" t="s">
        <v>1803</v>
      </c>
      <c r="D4020" s="25">
        <v>103</v>
      </c>
      <c r="E4020" s="19" t="s">
        <v>1726</v>
      </c>
      <c r="F4020" s="25">
        <v>54981</v>
      </c>
      <c r="G4020" s="19" t="s">
        <v>540</v>
      </c>
      <c r="H4020" s="25" t="s">
        <v>4631</v>
      </c>
      <c r="I4020" s="19" t="s">
        <v>1782</v>
      </c>
      <c r="J4020" s="25" t="s">
        <v>33</v>
      </c>
      <c r="K4020" s="32">
        <v>40000000</v>
      </c>
      <c r="L4020" s="26">
        <v>30000000</v>
      </c>
      <c r="M4020" s="27">
        <v>0</v>
      </c>
      <c r="N4020" s="22">
        <v>0</v>
      </c>
      <c r="O4020" s="22">
        <v>0</v>
      </c>
      <c r="P4020" s="1">
        <v>127467</v>
      </c>
      <c r="Q4020">
        <v>365</v>
      </c>
      <c r="R4020">
        <v>65</v>
      </c>
      <c r="S4020" t="s">
        <v>1811</v>
      </c>
      <c r="T4020" t="s">
        <v>1811</v>
      </c>
      <c r="U4020" t="s">
        <v>2768</v>
      </c>
      <c r="V4020" t="s">
        <v>1782</v>
      </c>
      <c r="W4020" t="s">
        <v>39</v>
      </c>
      <c r="X4020">
        <v>78457725</v>
      </c>
      <c r="Y4020">
        <f>VLOOKUP(P4020,[1]Listado!$F$5:$N$6488,9,0)</f>
        <v>0</v>
      </c>
      <c r="Z4020">
        <f>VLOOKUP(P4020,[1]Listado!$F$5:$O$6488,10,0)</f>
        <v>0</v>
      </c>
    </row>
    <row r="4021" spans="2:26" ht="45" x14ac:dyDescent="0.25">
      <c r="B4021" s="24">
        <v>71</v>
      </c>
      <c r="C4021" s="19" t="s">
        <v>1803</v>
      </c>
      <c r="D4021" s="25">
        <v>103</v>
      </c>
      <c r="E4021" s="19" t="s">
        <v>1726</v>
      </c>
      <c r="F4021" s="25">
        <v>57652</v>
      </c>
      <c r="G4021" s="19" t="s">
        <v>2187</v>
      </c>
      <c r="H4021" s="25" t="s">
        <v>4631</v>
      </c>
      <c r="I4021" s="19" t="s">
        <v>1782</v>
      </c>
      <c r="J4021" s="25" t="s">
        <v>33</v>
      </c>
      <c r="K4021" s="32">
        <v>20000000</v>
      </c>
      <c r="L4021" s="26">
        <v>0</v>
      </c>
      <c r="M4021" s="27">
        <v>0</v>
      </c>
      <c r="N4021" s="22">
        <v>0</v>
      </c>
      <c r="O4021" s="22">
        <v>0</v>
      </c>
      <c r="P4021" s="1">
        <v>127468</v>
      </c>
      <c r="Q4021">
        <v>365</v>
      </c>
      <c r="R4021">
        <v>65</v>
      </c>
      <c r="S4021" t="s">
        <v>1811</v>
      </c>
      <c r="T4021" t="s">
        <v>1811</v>
      </c>
      <c r="U4021" t="s">
        <v>4209</v>
      </c>
      <c r="V4021" t="s">
        <v>1782</v>
      </c>
      <c r="W4021" t="s">
        <v>39</v>
      </c>
      <c r="X4021">
        <v>318940000</v>
      </c>
      <c r="Y4021">
        <f>VLOOKUP(P4021,[1]Listado!$F$5:$N$6488,9,0)</f>
        <v>0</v>
      </c>
      <c r="Z4021">
        <f>VLOOKUP(P4021,[1]Listado!$F$5:$O$6488,10,0)</f>
        <v>0</v>
      </c>
    </row>
    <row r="4022" spans="2:26" ht="60" x14ac:dyDescent="0.25">
      <c r="B4022" s="24">
        <v>71</v>
      </c>
      <c r="C4022" s="19" t="s">
        <v>1803</v>
      </c>
      <c r="D4022" s="25">
        <v>103</v>
      </c>
      <c r="E4022" s="19" t="s">
        <v>1726</v>
      </c>
      <c r="F4022" s="25">
        <v>57660</v>
      </c>
      <c r="G4022" s="19" t="s">
        <v>541</v>
      </c>
      <c r="H4022" s="25" t="s">
        <v>4631</v>
      </c>
      <c r="I4022" s="19" t="s">
        <v>1782</v>
      </c>
      <c r="J4022" s="25" t="s">
        <v>33</v>
      </c>
      <c r="K4022" s="32">
        <v>60000000</v>
      </c>
      <c r="L4022" s="26">
        <v>60000000</v>
      </c>
      <c r="M4022" s="27">
        <v>0</v>
      </c>
      <c r="N4022" s="22">
        <v>0</v>
      </c>
      <c r="O4022" s="22">
        <v>0</v>
      </c>
      <c r="P4022" s="1">
        <v>127472</v>
      </c>
      <c r="Q4022">
        <v>310</v>
      </c>
      <c r="R4022">
        <v>80</v>
      </c>
      <c r="S4022" t="s">
        <v>1802</v>
      </c>
      <c r="T4022" t="s">
        <v>1802</v>
      </c>
      <c r="U4022" t="s">
        <v>2676</v>
      </c>
      <c r="V4022" t="s">
        <v>1782</v>
      </c>
      <c r="W4022" t="s">
        <v>36</v>
      </c>
      <c r="X4022">
        <v>138100521</v>
      </c>
      <c r="Y4022">
        <f>VLOOKUP(P4022,[1]Listado!$F$5:$N$6488,9,0)</f>
        <v>0</v>
      </c>
      <c r="Z4022">
        <f>VLOOKUP(P4022,[1]Listado!$F$5:$O$6488,10,0)</f>
        <v>0</v>
      </c>
    </row>
    <row r="4023" spans="2:26" ht="60" x14ac:dyDescent="0.25">
      <c r="B4023" s="24">
        <v>71</v>
      </c>
      <c r="C4023" s="19" t="s">
        <v>1803</v>
      </c>
      <c r="D4023" s="25">
        <v>103</v>
      </c>
      <c r="E4023" s="19" t="s">
        <v>1726</v>
      </c>
      <c r="F4023" s="25">
        <v>57663</v>
      </c>
      <c r="G4023" s="19" t="s">
        <v>509</v>
      </c>
      <c r="H4023" s="25" t="s">
        <v>4631</v>
      </c>
      <c r="I4023" s="19" t="s">
        <v>1782</v>
      </c>
      <c r="J4023" s="25" t="s">
        <v>33</v>
      </c>
      <c r="K4023" s="32">
        <v>40000000</v>
      </c>
      <c r="L4023" s="26">
        <v>20000000</v>
      </c>
      <c r="M4023" s="27">
        <v>0</v>
      </c>
      <c r="N4023" s="22">
        <v>0</v>
      </c>
      <c r="O4023" s="22">
        <v>0</v>
      </c>
      <c r="P4023" s="1">
        <v>127482</v>
      </c>
      <c r="Q4023">
        <v>311</v>
      </c>
      <c r="R4023">
        <v>85</v>
      </c>
      <c r="S4023" t="s">
        <v>1808</v>
      </c>
      <c r="T4023" t="s">
        <v>1808</v>
      </c>
      <c r="U4023" t="s">
        <v>4370</v>
      </c>
      <c r="V4023" t="s">
        <v>1782</v>
      </c>
      <c r="W4023" t="s">
        <v>35</v>
      </c>
      <c r="X4023">
        <v>1000000000</v>
      </c>
      <c r="Y4023">
        <f>VLOOKUP(P4023,[1]Listado!$F$5:$N$6488,9,0)</f>
        <v>0</v>
      </c>
      <c r="Z4023">
        <f>VLOOKUP(P4023,[1]Listado!$F$5:$O$6488,10,0)</f>
        <v>0</v>
      </c>
    </row>
    <row r="4024" spans="2:26" ht="60" x14ac:dyDescent="0.25">
      <c r="B4024" s="24">
        <v>71</v>
      </c>
      <c r="C4024" s="19" t="s">
        <v>1803</v>
      </c>
      <c r="D4024" s="25">
        <v>103</v>
      </c>
      <c r="E4024" s="19" t="s">
        <v>1726</v>
      </c>
      <c r="F4024" s="25">
        <v>60316</v>
      </c>
      <c r="G4024" s="19" t="s">
        <v>2758</v>
      </c>
      <c r="H4024" s="25" t="s">
        <v>4631</v>
      </c>
      <c r="I4024" s="19" t="s">
        <v>1782</v>
      </c>
      <c r="J4024" s="25" t="s">
        <v>33</v>
      </c>
      <c r="K4024" s="32">
        <v>20000000</v>
      </c>
      <c r="L4024" s="26">
        <v>20000000</v>
      </c>
      <c r="M4024" s="27">
        <v>0</v>
      </c>
      <c r="N4024" s="22">
        <v>0</v>
      </c>
      <c r="O4024" s="22">
        <v>0</v>
      </c>
      <c r="P4024" s="1">
        <v>127488</v>
      </c>
      <c r="Q4024">
        <v>310</v>
      </c>
      <c r="R4024">
        <v>80</v>
      </c>
      <c r="S4024" t="s">
        <v>1802</v>
      </c>
      <c r="T4024" t="s">
        <v>1802</v>
      </c>
      <c r="U4024" t="s">
        <v>2675</v>
      </c>
      <c r="V4024" t="s">
        <v>1782</v>
      </c>
      <c r="W4024" t="s">
        <v>36</v>
      </c>
      <c r="X4024">
        <v>25567852</v>
      </c>
      <c r="Y4024">
        <f>VLOOKUP(P4024,[1]Listado!$F$5:$N$6488,9,0)</f>
        <v>0</v>
      </c>
      <c r="Z4024">
        <f>VLOOKUP(P4024,[1]Listado!$F$5:$O$6488,10,0)</f>
        <v>0</v>
      </c>
    </row>
    <row r="4025" spans="2:26" ht="45" x14ac:dyDescent="0.25">
      <c r="B4025" s="24">
        <v>71</v>
      </c>
      <c r="C4025" s="19" t="s">
        <v>1803</v>
      </c>
      <c r="D4025" s="25">
        <v>103</v>
      </c>
      <c r="E4025" s="19" t="s">
        <v>1726</v>
      </c>
      <c r="F4025" s="25">
        <v>69122</v>
      </c>
      <c r="G4025" s="19" t="s">
        <v>2685</v>
      </c>
      <c r="H4025" s="25" t="s">
        <v>1823</v>
      </c>
      <c r="I4025" s="19" t="s">
        <v>1782</v>
      </c>
      <c r="J4025" s="25" t="s">
        <v>33</v>
      </c>
      <c r="K4025" s="32">
        <v>60000000</v>
      </c>
      <c r="L4025" s="26">
        <v>80000000</v>
      </c>
      <c r="M4025" s="27">
        <v>80000000</v>
      </c>
      <c r="N4025" s="22">
        <v>0</v>
      </c>
      <c r="O4025" s="22">
        <v>0</v>
      </c>
      <c r="P4025" s="1">
        <v>127510</v>
      </c>
      <c r="Q4025">
        <v>365</v>
      </c>
      <c r="R4025">
        <v>65</v>
      </c>
      <c r="S4025" t="s">
        <v>1811</v>
      </c>
      <c r="T4025" t="s">
        <v>1811</v>
      </c>
      <c r="U4025" t="s">
        <v>2667</v>
      </c>
      <c r="V4025" t="s">
        <v>1782</v>
      </c>
      <c r="W4025" t="s">
        <v>39</v>
      </c>
      <c r="X4025">
        <v>63668626</v>
      </c>
      <c r="Y4025">
        <f>VLOOKUP(P4025,[1]Listado!$F$5:$N$6488,9,0)</f>
        <v>0</v>
      </c>
      <c r="Z4025">
        <f>VLOOKUP(P4025,[1]Listado!$F$5:$O$6488,10,0)</f>
        <v>0</v>
      </c>
    </row>
    <row r="4026" spans="2:26" ht="75" x14ac:dyDescent="0.25">
      <c r="B4026" s="24">
        <v>71</v>
      </c>
      <c r="C4026" s="19" t="s">
        <v>1803</v>
      </c>
      <c r="D4026" s="25">
        <v>103</v>
      </c>
      <c r="E4026" s="19" t="s">
        <v>1726</v>
      </c>
      <c r="F4026" s="25">
        <v>69123</v>
      </c>
      <c r="G4026" s="19" t="s">
        <v>2759</v>
      </c>
      <c r="H4026" s="25" t="s">
        <v>4631</v>
      </c>
      <c r="I4026" s="19" t="s">
        <v>1782</v>
      </c>
      <c r="J4026" s="25" t="s">
        <v>33</v>
      </c>
      <c r="K4026" s="32">
        <v>50000000</v>
      </c>
      <c r="L4026" s="26">
        <v>50000000</v>
      </c>
      <c r="M4026" s="27">
        <v>50000000</v>
      </c>
      <c r="N4026" s="22">
        <v>0</v>
      </c>
      <c r="O4026" s="22">
        <v>0</v>
      </c>
      <c r="P4026" s="1">
        <v>127511</v>
      </c>
      <c r="Q4026">
        <v>365</v>
      </c>
      <c r="R4026">
        <v>65</v>
      </c>
      <c r="S4026" t="s">
        <v>1811</v>
      </c>
      <c r="T4026" t="s">
        <v>1811</v>
      </c>
      <c r="U4026" t="s">
        <v>2667</v>
      </c>
      <c r="V4026" t="s">
        <v>1782</v>
      </c>
      <c r="W4026" t="s">
        <v>39</v>
      </c>
      <c r="X4026">
        <v>63668626</v>
      </c>
      <c r="Y4026">
        <f>VLOOKUP(P4026,[1]Listado!$F$5:$N$6488,9,0)</f>
        <v>0</v>
      </c>
      <c r="Z4026">
        <f>VLOOKUP(P4026,[1]Listado!$F$5:$O$6488,10,0)</f>
        <v>0</v>
      </c>
    </row>
    <row r="4027" spans="2:26" ht="45" x14ac:dyDescent="0.25">
      <c r="B4027" s="24">
        <v>71</v>
      </c>
      <c r="C4027" s="19" t="s">
        <v>1803</v>
      </c>
      <c r="D4027" s="25">
        <v>103</v>
      </c>
      <c r="E4027" s="19" t="s">
        <v>1726</v>
      </c>
      <c r="F4027" s="25">
        <v>69125</v>
      </c>
      <c r="G4027" s="19" t="s">
        <v>2760</v>
      </c>
      <c r="H4027" s="25" t="s">
        <v>4631</v>
      </c>
      <c r="I4027" s="19" t="s">
        <v>1782</v>
      </c>
      <c r="J4027" s="25" t="s">
        <v>33</v>
      </c>
      <c r="K4027" s="32">
        <v>50000000</v>
      </c>
      <c r="L4027" s="26">
        <v>74666666.666666672</v>
      </c>
      <c r="M4027" s="27">
        <v>65333333.333333336</v>
      </c>
      <c r="N4027" s="22">
        <v>0</v>
      </c>
      <c r="O4027" s="22">
        <v>0</v>
      </c>
      <c r="P4027" s="1">
        <v>127512</v>
      </c>
      <c r="Q4027">
        <v>365</v>
      </c>
      <c r="R4027">
        <v>65</v>
      </c>
      <c r="S4027" t="s">
        <v>1811</v>
      </c>
      <c r="T4027" t="s">
        <v>1811</v>
      </c>
      <c r="U4027" t="s">
        <v>2666</v>
      </c>
      <c r="V4027" t="s">
        <v>1782</v>
      </c>
      <c r="W4027" t="s">
        <v>39</v>
      </c>
      <c r="X4027">
        <v>6366863</v>
      </c>
      <c r="Y4027">
        <f>VLOOKUP(P4027,[1]Listado!$F$5:$N$6488,9,0)</f>
        <v>0</v>
      </c>
      <c r="Z4027">
        <f>VLOOKUP(P4027,[1]Listado!$F$5:$O$6488,10,0)</f>
        <v>0</v>
      </c>
    </row>
    <row r="4028" spans="2:26" ht="60" x14ac:dyDescent="0.25">
      <c r="B4028" s="24">
        <v>71</v>
      </c>
      <c r="C4028" s="19" t="s">
        <v>1803</v>
      </c>
      <c r="D4028" s="25">
        <v>103</v>
      </c>
      <c r="E4028" s="19" t="s">
        <v>1726</v>
      </c>
      <c r="F4028" s="25">
        <v>107218</v>
      </c>
      <c r="G4028" s="19" t="s">
        <v>2683</v>
      </c>
      <c r="H4028" s="25" t="s">
        <v>4631</v>
      </c>
      <c r="I4028" s="19" t="s">
        <v>1782</v>
      </c>
      <c r="J4028" s="25" t="s">
        <v>33</v>
      </c>
      <c r="K4028" s="32">
        <v>15000000</v>
      </c>
      <c r="L4028" s="26">
        <v>0</v>
      </c>
      <c r="M4028" s="27">
        <v>0</v>
      </c>
      <c r="N4028" s="22">
        <v>0</v>
      </c>
      <c r="O4028" s="22">
        <v>0</v>
      </c>
      <c r="P4028" s="1">
        <v>127530</v>
      </c>
      <c r="Q4028">
        <v>310</v>
      </c>
      <c r="R4028">
        <v>80</v>
      </c>
      <c r="S4028" t="s">
        <v>1802</v>
      </c>
      <c r="T4028" t="s">
        <v>1802</v>
      </c>
      <c r="U4028" t="s">
        <v>4472</v>
      </c>
      <c r="V4028" t="s">
        <v>1782</v>
      </c>
      <c r="W4028" t="s">
        <v>36</v>
      </c>
      <c r="X4028">
        <v>6700000</v>
      </c>
      <c r="Y4028">
        <f>VLOOKUP(P4028,[1]Listado!$F$5:$N$6488,9,0)</f>
        <v>0</v>
      </c>
      <c r="Z4028">
        <f>VLOOKUP(P4028,[1]Listado!$F$5:$O$6488,10,0)</f>
        <v>0</v>
      </c>
    </row>
    <row r="4029" spans="2:26" ht="45" x14ac:dyDescent="0.25">
      <c r="B4029" s="24">
        <v>71</v>
      </c>
      <c r="C4029" s="19" t="s">
        <v>1803</v>
      </c>
      <c r="D4029" s="25">
        <v>103</v>
      </c>
      <c r="E4029" s="19" t="s">
        <v>1726</v>
      </c>
      <c r="F4029" s="25">
        <v>107240</v>
      </c>
      <c r="G4029" s="19" t="s">
        <v>549</v>
      </c>
      <c r="H4029" s="25" t="s">
        <v>4631</v>
      </c>
      <c r="I4029" s="19" t="s">
        <v>1782</v>
      </c>
      <c r="J4029" s="25" t="s">
        <v>33</v>
      </c>
      <c r="K4029" s="32">
        <v>50000000</v>
      </c>
      <c r="L4029" s="26">
        <v>80000000</v>
      </c>
      <c r="M4029" s="27">
        <v>0</v>
      </c>
      <c r="N4029" s="22">
        <v>0</v>
      </c>
      <c r="O4029" s="22">
        <v>0</v>
      </c>
      <c r="P4029" s="1">
        <v>127531</v>
      </c>
      <c r="Q4029">
        <v>356</v>
      </c>
      <c r="R4029">
        <v>91</v>
      </c>
      <c r="S4029" t="s">
        <v>1801</v>
      </c>
      <c r="T4029" t="s">
        <v>10</v>
      </c>
      <c r="U4029" t="s">
        <v>1710</v>
      </c>
      <c r="V4029" t="s">
        <v>1783</v>
      </c>
      <c r="W4029" t="s">
        <v>29</v>
      </c>
      <c r="X4029">
        <v>750000000</v>
      </c>
      <c r="Y4029">
        <f>VLOOKUP(P4029,[1]Listado!$F$5:$N$6488,9,0)</f>
        <v>0</v>
      </c>
      <c r="Z4029">
        <f>VLOOKUP(P4029,[1]Listado!$F$5:$O$6488,10,0)</f>
        <v>0</v>
      </c>
    </row>
    <row r="4030" spans="2:26" ht="60" x14ac:dyDescent="0.25">
      <c r="B4030" s="24">
        <v>71</v>
      </c>
      <c r="C4030" s="19" t="s">
        <v>1803</v>
      </c>
      <c r="D4030" s="25">
        <v>103</v>
      </c>
      <c r="E4030" s="19" t="s">
        <v>1726</v>
      </c>
      <c r="F4030" s="25">
        <v>113673</v>
      </c>
      <c r="G4030" s="19" t="s">
        <v>545</v>
      </c>
      <c r="H4030" s="25" t="s">
        <v>4631</v>
      </c>
      <c r="I4030" s="19" t="s">
        <v>1782</v>
      </c>
      <c r="J4030" s="25" t="s">
        <v>33</v>
      </c>
      <c r="K4030" s="32">
        <v>30000000</v>
      </c>
      <c r="L4030" s="26">
        <v>70000000</v>
      </c>
      <c r="M4030" s="27">
        <v>40000000</v>
      </c>
      <c r="N4030" s="22">
        <v>0</v>
      </c>
      <c r="O4030" s="22">
        <v>0</v>
      </c>
      <c r="P4030" s="1">
        <v>127537</v>
      </c>
      <c r="Q4030">
        <v>310</v>
      </c>
      <c r="R4030">
        <v>80</v>
      </c>
      <c r="S4030" t="s">
        <v>1802</v>
      </c>
      <c r="T4030" t="s">
        <v>1802</v>
      </c>
      <c r="U4030" t="s">
        <v>4474</v>
      </c>
      <c r="V4030" t="s">
        <v>1782</v>
      </c>
      <c r="W4030" t="s">
        <v>36</v>
      </c>
      <c r="X4030">
        <v>18300600</v>
      </c>
      <c r="Y4030">
        <f>VLOOKUP(P4030,[1]Listado!$F$5:$N$6488,9,0)</f>
        <v>6372000</v>
      </c>
      <c r="Z4030">
        <f>VLOOKUP(P4030,[1]Listado!$F$5:$O$6488,10,0)</f>
        <v>0</v>
      </c>
    </row>
    <row r="4031" spans="2:26" ht="45" x14ac:dyDescent="0.25">
      <c r="B4031" s="24">
        <v>71</v>
      </c>
      <c r="C4031" s="19" t="s">
        <v>1803</v>
      </c>
      <c r="D4031" s="25">
        <v>103</v>
      </c>
      <c r="E4031" s="19" t="s">
        <v>1726</v>
      </c>
      <c r="F4031" s="25">
        <v>113719</v>
      </c>
      <c r="G4031" s="19" t="s">
        <v>1694</v>
      </c>
      <c r="H4031" s="25" t="s">
        <v>4631</v>
      </c>
      <c r="I4031" s="19" t="s">
        <v>1782</v>
      </c>
      <c r="J4031" s="25" t="s">
        <v>33</v>
      </c>
      <c r="K4031" s="32">
        <v>34100000</v>
      </c>
      <c r="L4031" s="26">
        <v>45440000</v>
      </c>
      <c r="M4031" s="27">
        <v>60866000</v>
      </c>
      <c r="N4031" s="22">
        <v>0</v>
      </c>
      <c r="O4031" s="22">
        <v>0</v>
      </c>
      <c r="P4031" s="1">
        <v>127539</v>
      </c>
      <c r="Q4031">
        <v>310</v>
      </c>
      <c r="R4031">
        <v>80</v>
      </c>
      <c r="S4031" t="s">
        <v>1802</v>
      </c>
      <c r="T4031" t="s">
        <v>1802</v>
      </c>
      <c r="U4031" t="s">
        <v>4475</v>
      </c>
      <c r="V4031" t="s">
        <v>1782</v>
      </c>
      <c r="W4031" t="s">
        <v>36</v>
      </c>
      <c r="X4031">
        <v>1393300</v>
      </c>
      <c r="Y4031">
        <f>VLOOKUP(P4031,[1]Listado!$F$5:$N$6488,9,0)</f>
        <v>560400</v>
      </c>
      <c r="Z4031">
        <f>VLOOKUP(P4031,[1]Listado!$F$5:$O$6488,10,0)</f>
        <v>0</v>
      </c>
    </row>
    <row r="4032" spans="2:26" ht="45" x14ac:dyDescent="0.25">
      <c r="B4032" s="24">
        <v>71</v>
      </c>
      <c r="C4032" s="19" t="s">
        <v>1803</v>
      </c>
      <c r="D4032" s="25">
        <v>103</v>
      </c>
      <c r="E4032" s="19" t="s">
        <v>1726</v>
      </c>
      <c r="F4032" s="25">
        <v>113914</v>
      </c>
      <c r="G4032" s="19" t="s">
        <v>2191</v>
      </c>
      <c r="H4032" s="25" t="s">
        <v>4631</v>
      </c>
      <c r="I4032" s="19" t="s">
        <v>1782</v>
      </c>
      <c r="J4032" s="25" t="s">
        <v>33</v>
      </c>
      <c r="K4032" s="32">
        <v>50000000</v>
      </c>
      <c r="L4032" s="26">
        <v>77142857.142857134</v>
      </c>
      <c r="M4032" s="27">
        <v>42857142.857142858</v>
      </c>
      <c r="N4032" s="22">
        <v>0</v>
      </c>
      <c r="O4032" s="22">
        <v>0</v>
      </c>
      <c r="P4032" s="1">
        <v>127540</v>
      </c>
      <c r="Q4032">
        <v>356</v>
      </c>
      <c r="R4032">
        <v>91</v>
      </c>
      <c r="S4032" t="s">
        <v>1801</v>
      </c>
      <c r="T4032" t="s">
        <v>10</v>
      </c>
      <c r="U4032" t="s">
        <v>4524</v>
      </c>
      <c r="V4032" t="s">
        <v>1783</v>
      </c>
      <c r="W4032" t="s">
        <v>29</v>
      </c>
      <c r="X4032">
        <v>1500000000</v>
      </c>
      <c r="Y4032">
        <f>VLOOKUP(P4032,[1]Listado!$F$5:$N$6488,9,0)</f>
        <v>0</v>
      </c>
      <c r="Z4032">
        <f>VLOOKUP(P4032,[1]Listado!$F$5:$O$6488,10,0)</f>
        <v>0</v>
      </c>
    </row>
    <row r="4033" spans="2:26" ht="45" x14ac:dyDescent="0.25">
      <c r="B4033" s="24">
        <v>71</v>
      </c>
      <c r="C4033" s="19" t="s">
        <v>1803</v>
      </c>
      <c r="D4033" s="25">
        <v>103</v>
      </c>
      <c r="E4033" s="19" t="s">
        <v>1726</v>
      </c>
      <c r="F4033" s="25">
        <v>113969</v>
      </c>
      <c r="G4033" s="19" t="s">
        <v>2195</v>
      </c>
      <c r="H4033" s="25" t="s">
        <v>1823</v>
      </c>
      <c r="I4033" s="19" t="s">
        <v>1782</v>
      </c>
      <c r="J4033" s="25" t="s">
        <v>33</v>
      </c>
      <c r="K4033" s="32">
        <v>40000000</v>
      </c>
      <c r="L4033" s="26">
        <v>40000000</v>
      </c>
      <c r="M4033" s="27">
        <v>0</v>
      </c>
      <c r="N4033" s="22">
        <v>0</v>
      </c>
      <c r="O4033" s="22">
        <v>0</v>
      </c>
      <c r="P4033" s="1">
        <v>127541</v>
      </c>
      <c r="Q4033">
        <v>310</v>
      </c>
      <c r="R4033">
        <v>80</v>
      </c>
      <c r="S4033" t="s">
        <v>1802</v>
      </c>
      <c r="T4033" t="s">
        <v>1802</v>
      </c>
      <c r="U4033" t="s">
        <v>4477</v>
      </c>
      <c r="V4033" t="s">
        <v>1782</v>
      </c>
      <c r="W4033" t="s">
        <v>36</v>
      </c>
      <c r="X4033">
        <v>4762395</v>
      </c>
      <c r="Y4033">
        <f>VLOOKUP(P4033,[1]Listado!$F$5:$N$6488,9,0)</f>
        <v>6685875</v>
      </c>
      <c r="Z4033">
        <f>VLOOKUP(P4033,[1]Listado!$F$5:$O$6488,10,0)</f>
        <v>0</v>
      </c>
    </row>
    <row r="4034" spans="2:26" ht="45" x14ac:dyDescent="0.25">
      <c r="B4034" s="24">
        <v>71</v>
      </c>
      <c r="C4034" s="19" t="s">
        <v>1803</v>
      </c>
      <c r="D4034" s="25">
        <v>103</v>
      </c>
      <c r="E4034" s="19" t="s">
        <v>1726</v>
      </c>
      <c r="F4034" s="25">
        <v>118702</v>
      </c>
      <c r="G4034" s="19" t="s">
        <v>2686</v>
      </c>
      <c r="H4034" s="25" t="s">
        <v>4631</v>
      </c>
      <c r="I4034" s="19" t="s">
        <v>1782</v>
      </c>
      <c r="J4034" s="25" t="s">
        <v>33</v>
      </c>
      <c r="K4034" s="32">
        <v>20000000</v>
      </c>
      <c r="L4034" s="26">
        <v>0</v>
      </c>
      <c r="M4034" s="27">
        <v>0</v>
      </c>
      <c r="N4034" s="22">
        <v>0</v>
      </c>
      <c r="O4034" s="22">
        <v>0</v>
      </c>
      <c r="P4034" s="1">
        <v>127542</v>
      </c>
      <c r="Q4034">
        <v>310</v>
      </c>
      <c r="R4034">
        <v>80</v>
      </c>
      <c r="S4034" t="s">
        <v>1802</v>
      </c>
      <c r="T4034" t="s">
        <v>1802</v>
      </c>
      <c r="U4034" t="s">
        <v>4478</v>
      </c>
      <c r="V4034" t="s">
        <v>1782</v>
      </c>
      <c r="W4034" t="s">
        <v>36</v>
      </c>
      <c r="X4034">
        <v>30788100</v>
      </c>
      <c r="Y4034">
        <f>VLOOKUP(P4034,[1]Listado!$F$5:$N$6488,9,0)</f>
        <v>57294000</v>
      </c>
      <c r="Z4034">
        <f>VLOOKUP(P4034,[1]Listado!$F$5:$O$6488,10,0)</f>
        <v>0</v>
      </c>
    </row>
    <row r="4035" spans="2:26" ht="45" x14ac:dyDescent="0.25">
      <c r="B4035" s="24">
        <v>71</v>
      </c>
      <c r="C4035" s="19" t="s">
        <v>1803</v>
      </c>
      <c r="D4035" s="25">
        <v>103</v>
      </c>
      <c r="E4035" s="19" t="s">
        <v>1726</v>
      </c>
      <c r="F4035" s="25">
        <v>118713</v>
      </c>
      <c r="G4035" s="19" t="s">
        <v>3867</v>
      </c>
      <c r="H4035" s="25" t="s">
        <v>1823</v>
      </c>
      <c r="I4035" s="19" t="s">
        <v>1782</v>
      </c>
      <c r="J4035" s="25" t="s">
        <v>33</v>
      </c>
      <c r="K4035" s="32">
        <v>50000000</v>
      </c>
      <c r="L4035" s="26">
        <v>70000000</v>
      </c>
      <c r="M4035" s="27">
        <v>50000000</v>
      </c>
      <c r="N4035" s="22">
        <v>0</v>
      </c>
      <c r="O4035" s="22">
        <v>0</v>
      </c>
      <c r="P4035" s="1">
        <v>127545</v>
      </c>
      <c r="Q4035">
        <v>310</v>
      </c>
      <c r="R4035">
        <v>80</v>
      </c>
      <c r="S4035" t="s">
        <v>1802</v>
      </c>
      <c r="T4035" t="s">
        <v>1802</v>
      </c>
      <c r="U4035" t="s">
        <v>4480</v>
      </c>
      <c r="V4035" t="s">
        <v>1782</v>
      </c>
      <c r="W4035" t="s">
        <v>36</v>
      </c>
      <c r="X4035">
        <v>3321000</v>
      </c>
      <c r="Y4035">
        <f>VLOOKUP(P4035,[1]Listado!$F$5:$N$6488,9,0)</f>
        <v>122320800</v>
      </c>
      <c r="Z4035">
        <f>VLOOKUP(P4035,[1]Listado!$F$5:$O$6488,10,0)</f>
        <v>0</v>
      </c>
    </row>
    <row r="4036" spans="2:26" ht="60" x14ac:dyDescent="0.25">
      <c r="B4036" s="24">
        <v>71</v>
      </c>
      <c r="C4036" s="19" t="s">
        <v>1803</v>
      </c>
      <c r="D4036" s="25">
        <v>103</v>
      </c>
      <c r="E4036" s="19" t="s">
        <v>1726</v>
      </c>
      <c r="F4036" s="25">
        <v>118723</v>
      </c>
      <c r="G4036" s="19" t="s">
        <v>2467</v>
      </c>
      <c r="H4036" s="25" t="s">
        <v>4631</v>
      </c>
      <c r="I4036" s="19" t="s">
        <v>1782</v>
      </c>
      <c r="J4036" s="25" t="s">
        <v>33</v>
      </c>
      <c r="K4036" s="32">
        <v>40000000</v>
      </c>
      <c r="L4036" s="26">
        <v>20000000</v>
      </c>
      <c r="M4036" s="27">
        <v>0</v>
      </c>
      <c r="N4036" s="22">
        <v>0</v>
      </c>
      <c r="O4036" s="22">
        <v>0</v>
      </c>
      <c r="P4036" s="1">
        <v>127548</v>
      </c>
      <c r="Q4036">
        <v>310</v>
      </c>
      <c r="R4036">
        <v>80</v>
      </c>
      <c r="S4036" t="s">
        <v>1802</v>
      </c>
      <c r="T4036" t="s">
        <v>1802</v>
      </c>
      <c r="U4036" t="s">
        <v>4483</v>
      </c>
      <c r="V4036" t="s">
        <v>1782</v>
      </c>
      <c r="W4036" t="s">
        <v>36</v>
      </c>
      <c r="X4036">
        <v>1235250</v>
      </c>
      <c r="Y4036">
        <f>VLOOKUP(P4036,[1]Listado!$F$5:$N$6488,9,0)</f>
        <v>8383770</v>
      </c>
      <c r="Z4036">
        <f>VLOOKUP(P4036,[1]Listado!$F$5:$O$6488,10,0)</f>
        <v>0</v>
      </c>
    </row>
    <row r="4037" spans="2:26" ht="45" x14ac:dyDescent="0.25">
      <c r="B4037" s="24">
        <v>71</v>
      </c>
      <c r="C4037" s="19" t="s">
        <v>1803</v>
      </c>
      <c r="D4037" s="25">
        <v>103</v>
      </c>
      <c r="E4037" s="19" t="s">
        <v>1726</v>
      </c>
      <c r="F4037" s="25">
        <v>123519</v>
      </c>
      <c r="G4037" s="19" t="s">
        <v>2678</v>
      </c>
      <c r="H4037" s="25" t="s">
        <v>4631</v>
      </c>
      <c r="I4037" s="19" t="s">
        <v>1782</v>
      </c>
      <c r="J4037" s="25" t="s">
        <v>33</v>
      </c>
      <c r="K4037" s="32">
        <v>10000000</v>
      </c>
      <c r="L4037" s="26">
        <v>0</v>
      </c>
      <c r="M4037" s="27">
        <v>0</v>
      </c>
      <c r="N4037" s="22">
        <v>0</v>
      </c>
      <c r="O4037" s="22">
        <v>0</v>
      </c>
      <c r="P4037" s="1">
        <v>127550</v>
      </c>
      <c r="Q4037">
        <v>364</v>
      </c>
      <c r="R4037">
        <v>64</v>
      </c>
      <c r="S4037" t="s">
        <v>1799</v>
      </c>
      <c r="T4037" t="s">
        <v>1799</v>
      </c>
      <c r="U4037" t="s">
        <v>2770</v>
      </c>
      <c r="V4037" t="s">
        <v>1782</v>
      </c>
      <c r="W4037" t="s">
        <v>34</v>
      </c>
      <c r="X4037">
        <v>180000000</v>
      </c>
      <c r="Y4037">
        <f>VLOOKUP(P4037,[1]Listado!$F$5:$N$6488,9,0)</f>
        <v>0</v>
      </c>
      <c r="Z4037">
        <f>VLOOKUP(P4037,[1]Listado!$F$5:$O$6488,10,0)</f>
        <v>0</v>
      </c>
    </row>
    <row r="4038" spans="2:26" ht="45" x14ac:dyDescent="0.25">
      <c r="B4038" s="24">
        <v>71</v>
      </c>
      <c r="C4038" s="19" t="s">
        <v>1803</v>
      </c>
      <c r="D4038" s="25">
        <v>103</v>
      </c>
      <c r="E4038" s="19" t="s">
        <v>1726</v>
      </c>
      <c r="F4038" s="25">
        <v>123544</v>
      </c>
      <c r="G4038" s="19" t="s">
        <v>2243</v>
      </c>
      <c r="H4038" s="25" t="s">
        <v>4631</v>
      </c>
      <c r="I4038" s="19" t="s">
        <v>1782</v>
      </c>
      <c r="J4038" s="25" t="s">
        <v>33</v>
      </c>
      <c r="K4038" s="32">
        <v>50000000</v>
      </c>
      <c r="L4038" s="26">
        <v>70000000</v>
      </c>
      <c r="M4038" s="27">
        <v>0</v>
      </c>
      <c r="N4038" s="22">
        <v>0</v>
      </c>
      <c r="O4038" s="22">
        <v>0</v>
      </c>
      <c r="P4038" s="1">
        <v>127552</v>
      </c>
      <c r="Q4038">
        <v>310</v>
      </c>
      <c r="R4038">
        <v>80</v>
      </c>
      <c r="S4038" t="s">
        <v>1802</v>
      </c>
      <c r="T4038" t="s">
        <v>1802</v>
      </c>
      <c r="U4038" t="s">
        <v>4484</v>
      </c>
      <c r="V4038" t="s">
        <v>1782</v>
      </c>
      <c r="W4038" t="s">
        <v>36</v>
      </c>
      <c r="X4038">
        <v>523800</v>
      </c>
      <c r="Y4038">
        <f>VLOOKUP(P4038,[1]Listado!$F$5:$N$6488,9,0)</f>
        <v>25963875</v>
      </c>
      <c r="Z4038">
        <f>VLOOKUP(P4038,[1]Listado!$F$5:$O$6488,10,0)</f>
        <v>0</v>
      </c>
    </row>
    <row r="4039" spans="2:26" ht="60" x14ac:dyDescent="0.25">
      <c r="B4039" s="24">
        <v>71</v>
      </c>
      <c r="C4039" s="19" t="s">
        <v>1803</v>
      </c>
      <c r="D4039" s="25">
        <v>103</v>
      </c>
      <c r="E4039" s="19" t="s">
        <v>1726</v>
      </c>
      <c r="F4039" s="25">
        <v>123575</v>
      </c>
      <c r="G4039" s="19" t="s">
        <v>2192</v>
      </c>
      <c r="H4039" s="25" t="s">
        <v>1823</v>
      </c>
      <c r="I4039" s="19" t="s">
        <v>1782</v>
      </c>
      <c r="J4039" s="25" t="s">
        <v>33</v>
      </c>
      <c r="K4039" s="32">
        <v>50000000</v>
      </c>
      <c r="L4039" s="26">
        <v>70000000</v>
      </c>
      <c r="M4039" s="27">
        <v>0</v>
      </c>
      <c r="N4039" s="22">
        <v>0</v>
      </c>
      <c r="O4039" s="22">
        <v>0</v>
      </c>
      <c r="P4039" s="1">
        <v>127556</v>
      </c>
      <c r="Q4039">
        <v>310</v>
      </c>
      <c r="R4039">
        <v>80</v>
      </c>
      <c r="S4039" t="s">
        <v>1802</v>
      </c>
      <c r="T4039" t="s">
        <v>1802</v>
      </c>
      <c r="U4039" t="s">
        <v>4487</v>
      </c>
      <c r="V4039" t="s">
        <v>1782</v>
      </c>
      <c r="W4039" t="s">
        <v>36</v>
      </c>
      <c r="X4039">
        <v>4814460</v>
      </c>
      <c r="Y4039">
        <f>VLOOKUP(P4039,[1]Listado!$F$5:$N$6488,9,0)</f>
        <v>2760000</v>
      </c>
      <c r="Z4039">
        <f>VLOOKUP(P4039,[1]Listado!$F$5:$O$6488,10,0)</f>
        <v>0</v>
      </c>
    </row>
    <row r="4040" spans="2:26" ht="45" x14ac:dyDescent="0.25">
      <c r="B4040" s="24">
        <v>71</v>
      </c>
      <c r="C4040" s="19" t="s">
        <v>1803</v>
      </c>
      <c r="D4040" s="25">
        <v>103</v>
      </c>
      <c r="E4040" s="19" t="s">
        <v>1726</v>
      </c>
      <c r="F4040" s="25">
        <v>123606</v>
      </c>
      <c r="G4040" s="19" t="s">
        <v>2684</v>
      </c>
      <c r="H4040" s="25" t="s">
        <v>1823</v>
      </c>
      <c r="I4040" s="19" t="s">
        <v>1782</v>
      </c>
      <c r="J4040" s="25" t="s">
        <v>33</v>
      </c>
      <c r="K4040" s="32">
        <v>20000000</v>
      </c>
      <c r="L4040" s="26">
        <v>20000000</v>
      </c>
      <c r="M4040" s="27">
        <v>0</v>
      </c>
      <c r="N4040" s="22">
        <v>0</v>
      </c>
      <c r="O4040" s="22">
        <v>0</v>
      </c>
      <c r="P4040" s="1">
        <v>127557</v>
      </c>
      <c r="Q4040">
        <v>310</v>
      </c>
      <c r="R4040">
        <v>80</v>
      </c>
      <c r="S4040" t="s">
        <v>1802</v>
      </c>
      <c r="T4040" t="s">
        <v>1802</v>
      </c>
      <c r="U4040" t="s">
        <v>4488</v>
      </c>
      <c r="V4040" t="s">
        <v>1782</v>
      </c>
      <c r="W4040" t="s">
        <v>36</v>
      </c>
      <c r="X4040">
        <v>1020500</v>
      </c>
      <c r="Y4040">
        <f>VLOOKUP(P4040,[1]Listado!$F$5:$N$6488,9,0)</f>
        <v>480000</v>
      </c>
      <c r="Z4040">
        <f>VLOOKUP(P4040,[1]Listado!$F$5:$O$6488,10,0)</f>
        <v>0</v>
      </c>
    </row>
    <row r="4041" spans="2:26" ht="45" x14ac:dyDescent="0.25">
      <c r="B4041" s="24">
        <v>71</v>
      </c>
      <c r="C4041" s="19" t="s">
        <v>1803</v>
      </c>
      <c r="D4041" s="25">
        <v>103</v>
      </c>
      <c r="E4041" s="19" t="s">
        <v>1726</v>
      </c>
      <c r="F4041" s="25">
        <v>123610</v>
      </c>
      <c r="G4041" s="19" t="s">
        <v>4331</v>
      </c>
      <c r="H4041" s="25" t="s">
        <v>1823</v>
      </c>
      <c r="I4041" s="19" t="s">
        <v>1782</v>
      </c>
      <c r="J4041" s="25" t="s">
        <v>33</v>
      </c>
      <c r="K4041" s="32">
        <v>10000000</v>
      </c>
      <c r="L4041" s="26">
        <v>10000000</v>
      </c>
      <c r="M4041" s="27">
        <v>0</v>
      </c>
      <c r="N4041" s="22">
        <v>0</v>
      </c>
      <c r="O4041" s="22">
        <v>0</v>
      </c>
      <c r="P4041" s="1">
        <v>127559</v>
      </c>
      <c r="Q4041">
        <v>310</v>
      </c>
      <c r="R4041">
        <v>80</v>
      </c>
      <c r="S4041" t="s">
        <v>1802</v>
      </c>
      <c r="T4041" t="s">
        <v>1802</v>
      </c>
      <c r="U4041" t="s">
        <v>4489</v>
      </c>
      <c r="V4041" t="s">
        <v>1782</v>
      </c>
      <c r="W4041" t="s">
        <v>36</v>
      </c>
      <c r="X4041">
        <v>57900000</v>
      </c>
      <c r="Y4041">
        <f>VLOOKUP(P4041,[1]Listado!$F$5:$N$6488,9,0)</f>
        <v>0</v>
      </c>
      <c r="Z4041">
        <f>VLOOKUP(P4041,[1]Listado!$F$5:$O$6488,10,0)</f>
        <v>0</v>
      </c>
    </row>
    <row r="4042" spans="2:26" ht="45" x14ac:dyDescent="0.25">
      <c r="B4042" s="24">
        <v>71</v>
      </c>
      <c r="C4042" s="19" t="s">
        <v>1803</v>
      </c>
      <c r="D4042" s="25">
        <v>103</v>
      </c>
      <c r="E4042" s="19" t="s">
        <v>1726</v>
      </c>
      <c r="F4042" s="25">
        <v>123626</v>
      </c>
      <c r="G4042" s="19" t="s">
        <v>2188</v>
      </c>
      <c r="H4042" s="25" t="s">
        <v>1823</v>
      </c>
      <c r="I4042" s="19" t="s">
        <v>1782</v>
      </c>
      <c r="J4042" s="25" t="s">
        <v>33</v>
      </c>
      <c r="K4042" s="32">
        <v>30000000</v>
      </c>
      <c r="L4042" s="26">
        <v>0</v>
      </c>
      <c r="M4042" s="27">
        <v>0</v>
      </c>
      <c r="N4042" s="22">
        <v>0</v>
      </c>
      <c r="O4042" s="22">
        <v>0</v>
      </c>
      <c r="P4042" s="1">
        <v>127561</v>
      </c>
      <c r="Q4042">
        <v>364</v>
      </c>
      <c r="R4042">
        <v>64</v>
      </c>
      <c r="S4042" t="s">
        <v>1799</v>
      </c>
      <c r="T4042" t="s">
        <v>1799</v>
      </c>
      <c r="U4042" t="s">
        <v>4124</v>
      </c>
      <c r="V4042" t="s">
        <v>1782</v>
      </c>
      <c r="W4042" t="s">
        <v>34</v>
      </c>
      <c r="X4042">
        <v>150000000</v>
      </c>
      <c r="Y4042">
        <f>VLOOKUP(P4042,[1]Listado!$F$5:$N$6488,9,0)</f>
        <v>200000000</v>
      </c>
      <c r="Z4042">
        <f>VLOOKUP(P4042,[1]Listado!$F$5:$O$6488,10,0)</f>
        <v>150000000</v>
      </c>
    </row>
    <row r="4043" spans="2:26" ht="60" x14ac:dyDescent="0.25">
      <c r="B4043" s="24">
        <v>71</v>
      </c>
      <c r="C4043" s="19" t="s">
        <v>1803</v>
      </c>
      <c r="D4043" s="25">
        <v>103</v>
      </c>
      <c r="E4043" s="19" t="s">
        <v>1726</v>
      </c>
      <c r="F4043" s="25">
        <v>123638</v>
      </c>
      <c r="G4043" s="19" t="s">
        <v>2182</v>
      </c>
      <c r="H4043" s="25" t="s">
        <v>4631</v>
      </c>
      <c r="I4043" s="19" t="s">
        <v>1782</v>
      </c>
      <c r="J4043" s="25" t="s">
        <v>33</v>
      </c>
      <c r="K4043" s="32">
        <v>15000000</v>
      </c>
      <c r="L4043" s="26">
        <v>0</v>
      </c>
      <c r="M4043" s="27">
        <v>0</v>
      </c>
      <c r="N4043" s="22">
        <v>0</v>
      </c>
      <c r="O4043" s="22">
        <v>0</v>
      </c>
      <c r="P4043" s="1">
        <v>127563</v>
      </c>
      <c r="Q4043">
        <v>310</v>
      </c>
      <c r="R4043">
        <v>80</v>
      </c>
      <c r="S4043" t="s">
        <v>1802</v>
      </c>
      <c r="T4043" t="s">
        <v>1802</v>
      </c>
      <c r="U4043" t="s">
        <v>4490</v>
      </c>
      <c r="V4043" t="s">
        <v>1782</v>
      </c>
      <c r="W4043" t="s">
        <v>36</v>
      </c>
      <c r="X4043">
        <v>7850000</v>
      </c>
      <c r="Y4043">
        <f>VLOOKUP(P4043,[1]Listado!$F$5:$N$6488,9,0)</f>
        <v>0</v>
      </c>
      <c r="Z4043">
        <f>VLOOKUP(P4043,[1]Listado!$F$5:$O$6488,10,0)</f>
        <v>0</v>
      </c>
    </row>
    <row r="4044" spans="2:26" ht="60" x14ac:dyDescent="0.25">
      <c r="B4044" s="24">
        <v>71</v>
      </c>
      <c r="C4044" s="19" t="s">
        <v>1803</v>
      </c>
      <c r="D4044" s="25">
        <v>103</v>
      </c>
      <c r="E4044" s="19" t="s">
        <v>1726</v>
      </c>
      <c r="F4044" s="25">
        <v>123650</v>
      </c>
      <c r="G4044" s="19" t="s">
        <v>2682</v>
      </c>
      <c r="H4044" s="25" t="s">
        <v>1823</v>
      </c>
      <c r="I4044" s="19" t="s">
        <v>1782</v>
      </c>
      <c r="J4044" s="25" t="s">
        <v>33</v>
      </c>
      <c r="K4044" s="32">
        <v>80000000</v>
      </c>
      <c r="L4044" s="26">
        <v>40000000</v>
      </c>
      <c r="M4044" s="27">
        <v>0</v>
      </c>
      <c r="N4044" s="22">
        <v>0</v>
      </c>
      <c r="O4044" s="22">
        <v>0</v>
      </c>
      <c r="P4044" s="1">
        <v>127578</v>
      </c>
      <c r="Q4044">
        <v>364</v>
      </c>
      <c r="R4044">
        <v>64</v>
      </c>
      <c r="S4044" t="s">
        <v>1799</v>
      </c>
      <c r="T4044" t="s">
        <v>1799</v>
      </c>
      <c r="U4044" t="s">
        <v>2190</v>
      </c>
      <c r="V4044" t="s">
        <v>1782</v>
      </c>
      <c r="W4044" t="s">
        <v>36</v>
      </c>
      <c r="X4044">
        <v>1043568384</v>
      </c>
      <c r="Y4044">
        <f>VLOOKUP(P4044,[1]Listado!$F$5:$N$6488,9,0)</f>
        <v>2044350000</v>
      </c>
      <c r="Z4044">
        <f>VLOOKUP(P4044,[1]Listado!$F$5:$O$6488,10,0)</f>
        <v>0</v>
      </c>
    </row>
    <row r="4045" spans="2:26" ht="30" x14ac:dyDescent="0.25">
      <c r="B4045" s="24">
        <v>72</v>
      </c>
      <c r="C4045" s="19" t="s">
        <v>1809</v>
      </c>
      <c r="D4045" s="25">
        <v>117</v>
      </c>
      <c r="E4045" s="19" t="s">
        <v>1727</v>
      </c>
      <c r="F4045" s="25">
        <v>125476</v>
      </c>
      <c r="G4045" s="19" t="s">
        <v>4453</v>
      </c>
      <c r="H4045" s="25" t="s">
        <v>1823</v>
      </c>
      <c r="I4045" s="19" t="s">
        <v>1782</v>
      </c>
      <c r="J4045" s="25" t="s">
        <v>34</v>
      </c>
      <c r="K4045" s="32">
        <v>82899000</v>
      </c>
      <c r="L4045" s="26">
        <v>0</v>
      </c>
      <c r="M4045" s="27">
        <v>0</v>
      </c>
      <c r="N4045" s="22">
        <v>0</v>
      </c>
      <c r="O4045" s="22">
        <v>0</v>
      </c>
      <c r="P4045" s="1">
        <v>127583</v>
      </c>
      <c r="Q4045">
        <v>311</v>
      </c>
      <c r="R4045">
        <v>85</v>
      </c>
      <c r="S4045" t="s">
        <v>1808</v>
      </c>
      <c r="T4045" t="s">
        <v>1808</v>
      </c>
      <c r="U4045" t="s">
        <v>2664</v>
      </c>
      <c r="V4045" t="s">
        <v>1782</v>
      </c>
      <c r="W4045" t="s">
        <v>35</v>
      </c>
      <c r="X4045">
        <v>700000000</v>
      </c>
      <c r="Y4045">
        <f>VLOOKUP(P4045,[1]Listado!$F$5:$N$6488,9,0)</f>
        <v>0</v>
      </c>
      <c r="Z4045">
        <f>VLOOKUP(P4045,[1]Listado!$F$5:$O$6488,10,0)</f>
        <v>0</v>
      </c>
    </row>
    <row r="4046" spans="2:26" ht="30" x14ac:dyDescent="0.25">
      <c r="B4046" s="24">
        <v>72</v>
      </c>
      <c r="C4046" s="19" t="s">
        <v>1809</v>
      </c>
      <c r="D4046" s="25">
        <v>802</v>
      </c>
      <c r="E4046" s="19" t="s">
        <v>1729</v>
      </c>
      <c r="F4046" s="25">
        <v>126721</v>
      </c>
      <c r="G4046" s="19" t="s">
        <v>4454</v>
      </c>
      <c r="H4046" s="25" t="s">
        <v>1823</v>
      </c>
      <c r="I4046" s="19" t="s">
        <v>1782</v>
      </c>
      <c r="J4046" s="25" t="s">
        <v>34</v>
      </c>
      <c r="K4046" s="32">
        <v>13020000</v>
      </c>
      <c r="L4046" s="26">
        <v>0</v>
      </c>
      <c r="M4046" s="27">
        <v>0</v>
      </c>
      <c r="N4046" s="22">
        <v>0</v>
      </c>
      <c r="O4046" s="22">
        <v>0</v>
      </c>
      <c r="P4046" s="1">
        <v>127603</v>
      </c>
      <c r="Q4046">
        <v>325</v>
      </c>
      <c r="R4046">
        <v>30</v>
      </c>
      <c r="S4046" t="s">
        <v>1804</v>
      </c>
      <c r="T4046" t="s">
        <v>1804</v>
      </c>
      <c r="U4046" t="s">
        <v>2657</v>
      </c>
      <c r="V4046" t="s">
        <v>1790</v>
      </c>
      <c r="W4046" t="s">
        <v>21</v>
      </c>
      <c r="X4046">
        <v>1000000</v>
      </c>
      <c r="Y4046">
        <f>VLOOKUP(P4046,[1]Listado!$F$5:$N$6488,9,0)</f>
        <v>0</v>
      </c>
      <c r="Z4046">
        <f>VLOOKUP(P4046,[1]Listado!$F$5:$O$6488,10,0)</f>
        <v>0</v>
      </c>
    </row>
    <row r="4047" spans="2:26" x14ac:dyDescent="0.25">
      <c r="B4047" s="24">
        <v>72</v>
      </c>
      <c r="C4047" s="19" t="s">
        <v>1809</v>
      </c>
      <c r="D4047" s="25">
        <v>117</v>
      </c>
      <c r="E4047" s="19" t="s">
        <v>1727</v>
      </c>
      <c r="F4047" s="25">
        <v>126852</v>
      </c>
      <c r="G4047" s="19" t="s">
        <v>2691</v>
      </c>
      <c r="H4047" s="25" t="s">
        <v>1823</v>
      </c>
      <c r="I4047" s="19" t="s">
        <v>1782</v>
      </c>
      <c r="J4047" s="25" t="s">
        <v>34</v>
      </c>
      <c r="K4047" s="32">
        <v>100000000</v>
      </c>
      <c r="L4047" s="26">
        <v>0</v>
      </c>
      <c r="M4047" s="27">
        <v>0</v>
      </c>
      <c r="N4047" s="22">
        <v>0</v>
      </c>
      <c r="O4047" s="22">
        <v>0</v>
      </c>
      <c r="P4047" s="1">
        <v>127628</v>
      </c>
      <c r="Q4047">
        <v>350</v>
      </c>
      <c r="R4047">
        <v>75</v>
      </c>
      <c r="S4047" t="s">
        <v>1806</v>
      </c>
      <c r="T4047" t="s">
        <v>1806</v>
      </c>
      <c r="U4047" t="s">
        <v>4516</v>
      </c>
      <c r="V4047" t="s">
        <v>1782</v>
      </c>
      <c r="W4047" t="s">
        <v>38</v>
      </c>
      <c r="X4047">
        <v>8000000</v>
      </c>
      <c r="Y4047">
        <f>VLOOKUP(P4047,[1]Listado!$F$5:$N$6488,9,0)</f>
        <v>0</v>
      </c>
      <c r="Z4047">
        <f>VLOOKUP(P4047,[1]Listado!$F$5:$O$6488,10,0)</f>
        <v>0</v>
      </c>
    </row>
    <row r="4048" spans="2:26" x14ac:dyDescent="0.25">
      <c r="B4048" s="24">
        <v>72</v>
      </c>
      <c r="C4048" s="19" t="s">
        <v>1809</v>
      </c>
      <c r="D4048" s="25">
        <v>337</v>
      </c>
      <c r="E4048" s="19" t="s">
        <v>1809</v>
      </c>
      <c r="F4048" s="25">
        <v>127152</v>
      </c>
      <c r="G4048" s="19" t="s">
        <v>4452</v>
      </c>
      <c r="H4048" s="25" t="s">
        <v>1823</v>
      </c>
      <c r="I4048" s="19" t="s">
        <v>1782</v>
      </c>
      <c r="J4048" s="25" t="s">
        <v>34</v>
      </c>
      <c r="K4048" s="32">
        <v>5000000</v>
      </c>
      <c r="L4048" s="26">
        <v>0</v>
      </c>
      <c r="M4048" s="27">
        <v>0</v>
      </c>
      <c r="N4048" s="22">
        <v>0</v>
      </c>
      <c r="O4048" s="22">
        <v>0</v>
      </c>
      <c r="P4048" s="1">
        <v>127641</v>
      </c>
      <c r="Q4048">
        <v>330</v>
      </c>
      <c r="R4048">
        <v>70</v>
      </c>
      <c r="S4048" t="s">
        <v>1800</v>
      </c>
      <c r="T4048" t="s">
        <v>1800</v>
      </c>
      <c r="U4048" t="s">
        <v>4500</v>
      </c>
      <c r="V4048" t="s">
        <v>1782</v>
      </c>
      <c r="W4048" t="s">
        <v>34</v>
      </c>
      <c r="X4048">
        <v>138659738</v>
      </c>
      <c r="Y4048">
        <f>VLOOKUP(P4048,[1]Listado!$F$5:$N$6488,9,0)</f>
        <v>0</v>
      </c>
      <c r="Z4048">
        <f>VLOOKUP(P4048,[1]Listado!$F$5:$O$6488,10,0)</f>
        <v>0</v>
      </c>
    </row>
    <row r="4049" spans="2:26" ht="75" x14ac:dyDescent="0.25">
      <c r="B4049" s="24">
        <v>75</v>
      </c>
      <c r="C4049" s="19" t="s">
        <v>1806</v>
      </c>
      <c r="D4049" s="25">
        <v>350</v>
      </c>
      <c r="E4049" s="19" t="s">
        <v>1806</v>
      </c>
      <c r="F4049" s="25">
        <v>126962</v>
      </c>
      <c r="G4049" s="19" t="s">
        <v>1776</v>
      </c>
      <c r="H4049" s="25" t="s">
        <v>1823</v>
      </c>
      <c r="I4049" s="19" t="s">
        <v>1782</v>
      </c>
      <c r="J4049" s="25" t="s">
        <v>38</v>
      </c>
      <c r="K4049" s="32">
        <v>500000</v>
      </c>
      <c r="L4049" s="26">
        <v>0</v>
      </c>
      <c r="M4049" s="27">
        <v>0</v>
      </c>
      <c r="N4049" s="22">
        <v>0</v>
      </c>
      <c r="O4049" s="22">
        <v>0</v>
      </c>
      <c r="P4049" s="1">
        <v>127653</v>
      </c>
      <c r="Q4049">
        <v>330</v>
      </c>
      <c r="R4049">
        <v>70</v>
      </c>
      <c r="S4049" t="s">
        <v>1800</v>
      </c>
      <c r="T4049" t="s">
        <v>1800</v>
      </c>
      <c r="U4049" t="s">
        <v>4501</v>
      </c>
      <c r="V4049" t="s">
        <v>1782</v>
      </c>
      <c r="W4049" t="s">
        <v>34</v>
      </c>
      <c r="X4049">
        <v>18889206165</v>
      </c>
      <c r="Y4049">
        <f>VLOOKUP(P4049,[1]Listado!$F$5:$N$6488,9,0)</f>
        <v>0</v>
      </c>
      <c r="Z4049">
        <f>VLOOKUP(P4049,[1]Listado!$F$5:$O$6488,10,0)</f>
        <v>0</v>
      </c>
    </row>
    <row r="4050" spans="2:26" ht="75" x14ac:dyDescent="0.25">
      <c r="B4050" s="24">
        <v>75</v>
      </c>
      <c r="C4050" s="19" t="s">
        <v>1806</v>
      </c>
      <c r="D4050" s="25">
        <v>350</v>
      </c>
      <c r="E4050" s="19" t="s">
        <v>1806</v>
      </c>
      <c r="F4050" s="25">
        <v>126978</v>
      </c>
      <c r="G4050" s="19" t="s">
        <v>4514</v>
      </c>
      <c r="H4050" s="25" t="s">
        <v>1823</v>
      </c>
      <c r="I4050" s="19" t="s">
        <v>1782</v>
      </c>
      <c r="J4050" s="25" t="s">
        <v>38</v>
      </c>
      <c r="K4050" s="32">
        <v>54461000</v>
      </c>
      <c r="L4050" s="26">
        <v>0</v>
      </c>
      <c r="M4050" s="27">
        <v>0</v>
      </c>
      <c r="N4050" s="22">
        <v>0</v>
      </c>
      <c r="O4050" s="22">
        <v>0</v>
      </c>
      <c r="P4050" s="1">
        <v>127660</v>
      </c>
      <c r="Q4050">
        <v>330</v>
      </c>
      <c r="R4050">
        <v>70</v>
      </c>
      <c r="S4050" t="s">
        <v>1800</v>
      </c>
      <c r="T4050" t="s">
        <v>1800</v>
      </c>
      <c r="U4050" t="s">
        <v>4552</v>
      </c>
      <c r="V4050" t="s">
        <v>1782</v>
      </c>
      <c r="W4050" t="s">
        <v>34</v>
      </c>
      <c r="X4050">
        <v>6791790233</v>
      </c>
      <c r="Y4050">
        <f>VLOOKUP(P4050,[1]Listado!$F$5:$N$6488,9,0)</f>
        <v>0</v>
      </c>
      <c r="Z4050">
        <f>VLOOKUP(P4050,[1]Listado!$F$5:$O$6488,10,0)</f>
        <v>0</v>
      </c>
    </row>
    <row r="4051" spans="2:26" ht="75" x14ac:dyDescent="0.25">
      <c r="B4051" s="24">
        <v>75</v>
      </c>
      <c r="C4051" s="19" t="s">
        <v>1806</v>
      </c>
      <c r="D4051" s="25">
        <v>350</v>
      </c>
      <c r="E4051" s="19" t="s">
        <v>1806</v>
      </c>
      <c r="F4051" s="25">
        <v>127009</v>
      </c>
      <c r="G4051" s="19" t="s">
        <v>1775</v>
      </c>
      <c r="H4051" s="25" t="s">
        <v>1823</v>
      </c>
      <c r="I4051" s="19" t="s">
        <v>1782</v>
      </c>
      <c r="J4051" s="25" t="s">
        <v>38</v>
      </c>
      <c r="K4051" s="32">
        <v>12000000</v>
      </c>
      <c r="L4051" s="26">
        <v>0</v>
      </c>
      <c r="M4051" s="27">
        <v>0</v>
      </c>
      <c r="N4051" s="22">
        <v>0</v>
      </c>
      <c r="O4051" s="22">
        <v>0</v>
      </c>
      <c r="P4051" s="1">
        <v>127675</v>
      </c>
      <c r="Q4051">
        <v>364</v>
      </c>
      <c r="R4051">
        <v>64</v>
      </c>
      <c r="S4051" t="s">
        <v>1799</v>
      </c>
      <c r="T4051" t="s">
        <v>1799</v>
      </c>
      <c r="U4051" t="s">
        <v>4449</v>
      </c>
      <c r="V4051" t="s">
        <v>1782</v>
      </c>
      <c r="W4051" t="s">
        <v>34</v>
      </c>
      <c r="X4051">
        <v>60000000</v>
      </c>
      <c r="Y4051">
        <f>VLOOKUP(P4051,[1]Listado!$F$5:$N$6488,9,0)</f>
        <v>25000000</v>
      </c>
      <c r="Z4051">
        <f>VLOOKUP(P4051,[1]Listado!$F$5:$O$6488,10,0)</f>
        <v>0</v>
      </c>
    </row>
    <row r="4052" spans="2:26" ht="75" x14ac:dyDescent="0.25">
      <c r="B4052" s="24">
        <v>75</v>
      </c>
      <c r="C4052" s="19" t="s">
        <v>1806</v>
      </c>
      <c r="D4052" s="25">
        <v>350</v>
      </c>
      <c r="E4052" s="19" t="s">
        <v>1806</v>
      </c>
      <c r="F4052" s="25">
        <v>127020</v>
      </c>
      <c r="G4052" s="19" t="s">
        <v>1774</v>
      </c>
      <c r="H4052" s="25" t="s">
        <v>1823</v>
      </c>
      <c r="I4052" s="19" t="s">
        <v>1782</v>
      </c>
      <c r="J4052" s="25" t="s">
        <v>38</v>
      </c>
      <c r="K4052" s="32">
        <v>8000000</v>
      </c>
      <c r="L4052" s="26">
        <v>0</v>
      </c>
      <c r="M4052" s="27">
        <v>0</v>
      </c>
      <c r="N4052" s="22">
        <v>0</v>
      </c>
      <c r="O4052" s="22">
        <v>0</v>
      </c>
      <c r="P4052" s="1">
        <v>127679</v>
      </c>
      <c r="Q4052">
        <v>330</v>
      </c>
      <c r="R4052">
        <v>70</v>
      </c>
      <c r="S4052" t="s">
        <v>1800</v>
      </c>
      <c r="T4052" t="s">
        <v>1800</v>
      </c>
      <c r="U4052" t="s">
        <v>4560</v>
      </c>
      <c r="V4052" t="s">
        <v>1782</v>
      </c>
      <c r="W4052" t="s">
        <v>34</v>
      </c>
      <c r="X4052">
        <v>200000000</v>
      </c>
      <c r="Y4052">
        <f>VLOOKUP(P4052,[1]Listado!$F$5:$N$6488,9,0)</f>
        <v>0</v>
      </c>
      <c r="Z4052">
        <f>VLOOKUP(P4052,[1]Listado!$F$5:$O$6488,10,0)</f>
        <v>0</v>
      </c>
    </row>
    <row r="4053" spans="2:26" ht="45" x14ac:dyDescent="0.25">
      <c r="B4053" s="24">
        <v>75</v>
      </c>
      <c r="C4053" s="19" t="s">
        <v>1806</v>
      </c>
      <c r="D4053" s="25">
        <v>350</v>
      </c>
      <c r="E4053" s="19" t="s">
        <v>1806</v>
      </c>
      <c r="F4053" s="25">
        <v>127024</v>
      </c>
      <c r="G4053" s="19" t="s">
        <v>1711</v>
      </c>
      <c r="H4053" s="25" t="s">
        <v>1823</v>
      </c>
      <c r="I4053" s="19" t="s">
        <v>1782</v>
      </c>
      <c r="J4053" s="25" t="s">
        <v>38</v>
      </c>
      <c r="K4053" s="32">
        <v>500000</v>
      </c>
      <c r="L4053" s="26">
        <v>0</v>
      </c>
      <c r="M4053" s="27">
        <v>0</v>
      </c>
      <c r="N4053" s="22">
        <v>0</v>
      </c>
      <c r="O4053" s="22">
        <v>0</v>
      </c>
      <c r="P4053" s="1">
        <v>127683</v>
      </c>
      <c r="Q4053">
        <v>330</v>
      </c>
      <c r="R4053">
        <v>70</v>
      </c>
      <c r="S4053" t="s">
        <v>1800</v>
      </c>
      <c r="T4053" t="s">
        <v>1800</v>
      </c>
      <c r="U4053" t="s">
        <v>4549</v>
      </c>
      <c r="V4053" t="s">
        <v>1782</v>
      </c>
      <c r="W4053" t="s">
        <v>34</v>
      </c>
      <c r="X4053">
        <v>200000000</v>
      </c>
      <c r="Y4053">
        <f>VLOOKUP(P4053,[1]Listado!$F$5:$N$6488,9,0)</f>
        <v>0</v>
      </c>
      <c r="Z4053">
        <f>VLOOKUP(P4053,[1]Listado!$F$5:$O$6488,10,0)</f>
        <v>0</v>
      </c>
    </row>
    <row r="4054" spans="2:26" ht="90" x14ac:dyDescent="0.25">
      <c r="B4054" s="24">
        <v>75</v>
      </c>
      <c r="C4054" s="19" t="s">
        <v>1806</v>
      </c>
      <c r="D4054" s="25">
        <v>350</v>
      </c>
      <c r="E4054" s="19" t="s">
        <v>1806</v>
      </c>
      <c r="F4054" s="25">
        <v>127033</v>
      </c>
      <c r="G4054" s="19" t="s">
        <v>4518</v>
      </c>
      <c r="H4054" s="25" t="s">
        <v>1823</v>
      </c>
      <c r="I4054" s="19" t="s">
        <v>1782</v>
      </c>
      <c r="J4054" s="25" t="s">
        <v>38</v>
      </c>
      <c r="K4054" s="32">
        <v>8800000</v>
      </c>
      <c r="L4054" s="26">
        <v>0</v>
      </c>
      <c r="M4054" s="27">
        <v>0</v>
      </c>
      <c r="N4054" s="22">
        <v>0</v>
      </c>
      <c r="O4054" s="22">
        <v>0</v>
      </c>
      <c r="P4054" s="1">
        <v>127685</v>
      </c>
      <c r="Q4054">
        <v>330</v>
      </c>
      <c r="R4054">
        <v>70</v>
      </c>
      <c r="S4054" t="s">
        <v>1800</v>
      </c>
      <c r="T4054" t="s">
        <v>1800</v>
      </c>
      <c r="U4054" t="s">
        <v>4540</v>
      </c>
      <c r="V4054" t="s">
        <v>1782</v>
      </c>
      <c r="W4054" t="s">
        <v>34</v>
      </c>
      <c r="X4054">
        <v>2900000000</v>
      </c>
      <c r="Y4054">
        <f>VLOOKUP(P4054,[1]Listado!$F$5:$N$6488,9,0)</f>
        <v>0</v>
      </c>
      <c r="Z4054">
        <f>VLOOKUP(P4054,[1]Listado!$F$5:$O$6488,10,0)</f>
        <v>0</v>
      </c>
    </row>
    <row r="4055" spans="2:26" ht="75" x14ac:dyDescent="0.25">
      <c r="B4055" s="24">
        <v>75</v>
      </c>
      <c r="C4055" s="19" t="s">
        <v>1806</v>
      </c>
      <c r="D4055" s="25">
        <v>350</v>
      </c>
      <c r="E4055" s="19" t="s">
        <v>1806</v>
      </c>
      <c r="F4055" s="25">
        <v>127058</v>
      </c>
      <c r="G4055" s="19" t="s">
        <v>1775</v>
      </c>
      <c r="H4055" s="25" t="s">
        <v>1823</v>
      </c>
      <c r="I4055" s="19" t="s">
        <v>1782</v>
      </c>
      <c r="J4055" s="25" t="s">
        <v>38</v>
      </c>
      <c r="K4055" s="32">
        <v>3000000</v>
      </c>
      <c r="L4055" s="26">
        <v>0</v>
      </c>
      <c r="M4055" s="27">
        <v>0</v>
      </c>
      <c r="N4055" s="22">
        <v>0</v>
      </c>
      <c r="O4055" s="22">
        <v>0</v>
      </c>
      <c r="P4055" s="1">
        <v>127709</v>
      </c>
      <c r="Q4055">
        <v>330</v>
      </c>
      <c r="R4055">
        <v>70</v>
      </c>
      <c r="S4055" t="s">
        <v>1800</v>
      </c>
      <c r="T4055" t="s">
        <v>1800</v>
      </c>
      <c r="U4055" t="s">
        <v>4570</v>
      </c>
      <c r="V4055" t="s">
        <v>1782</v>
      </c>
      <c r="W4055" t="s">
        <v>34</v>
      </c>
      <c r="X4055">
        <v>3853491936</v>
      </c>
      <c r="Y4055">
        <f>VLOOKUP(P4055,[1]Listado!$F$5:$N$6488,9,0)</f>
        <v>0</v>
      </c>
      <c r="Z4055">
        <f>VLOOKUP(P4055,[1]Listado!$F$5:$O$6488,10,0)</f>
        <v>0</v>
      </c>
    </row>
    <row r="4056" spans="2:26" ht="90" x14ac:dyDescent="0.25">
      <c r="B4056" s="24">
        <v>75</v>
      </c>
      <c r="C4056" s="19" t="s">
        <v>1806</v>
      </c>
      <c r="D4056" s="25">
        <v>350</v>
      </c>
      <c r="E4056" s="19" t="s">
        <v>1806</v>
      </c>
      <c r="F4056" s="25">
        <v>127120</v>
      </c>
      <c r="G4056" s="19" t="s">
        <v>4525</v>
      </c>
      <c r="H4056" s="25" t="s">
        <v>1823</v>
      </c>
      <c r="I4056" s="19" t="s">
        <v>1782</v>
      </c>
      <c r="J4056" s="25" t="s">
        <v>38</v>
      </c>
      <c r="K4056" s="32">
        <v>27000000</v>
      </c>
      <c r="L4056" s="26">
        <v>0</v>
      </c>
      <c r="M4056" s="27">
        <v>0</v>
      </c>
      <c r="N4056" s="22">
        <v>0</v>
      </c>
      <c r="O4056" s="22">
        <v>0</v>
      </c>
      <c r="P4056" s="1">
        <v>127710</v>
      </c>
      <c r="Q4056">
        <v>330</v>
      </c>
      <c r="R4056">
        <v>70</v>
      </c>
      <c r="S4056" t="s">
        <v>1800</v>
      </c>
      <c r="T4056" t="s">
        <v>1800</v>
      </c>
      <c r="U4056" t="s">
        <v>2609</v>
      </c>
      <c r="V4056" t="s">
        <v>1782</v>
      </c>
      <c r="W4056" t="s">
        <v>34</v>
      </c>
      <c r="X4056">
        <v>72642368</v>
      </c>
      <c r="Y4056">
        <f>VLOOKUP(P4056,[1]Listado!$F$5:$N$6488,9,0)</f>
        <v>0</v>
      </c>
      <c r="Z4056">
        <f>VLOOKUP(P4056,[1]Listado!$F$5:$O$6488,10,0)</f>
        <v>0</v>
      </c>
    </row>
    <row r="4057" spans="2:26" ht="75" x14ac:dyDescent="0.25">
      <c r="B4057" s="24">
        <v>75</v>
      </c>
      <c r="C4057" s="19" t="s">
        <v>1806</v>
      </c>
      <c r="D4057" s="25">
        <v>350</v>
      </c>
      <c r="E4057" s="19" t="s">
        <v>1806</v>
      </c>
      <c r="F4057" s="25">
        <v>127121</v>
      </c>
      <c r="G4057" s="19" t="s">
        <v>4517</v>
      </c>
      <c r="H4057" s="25" t="s">
        <v>1823</v>
      </c>
      <c r="I4057" s="19" t="s">
        <v>1782</v>
      </c>
      <c r="J4057" s="25" t="s">
        <v>38</v>
      </c>
      <c r="K4057" s="32">
        <v>2188000</v>
      </c>
      <c r="L4057" s="26">
        <v>0</v>
      </c>
      <c r="M4057" s="27">
        <v>0</v>
      </c>
      <c r="N4057" s="22">
        <v>0</v>
      </c>
      <c r="O4057" s="22">
        <v>0</v>
      </c>
      <c r="P4057" s="1">
        <v>127711</v>
      </c>
      <c r="Q4057">
        <v>330</v>
      </c>
      <c r="R4057">
        <v>70</v>
      </c>
      <c r="S4057" t="s">
        <v>1800</v>
      </c>
      <c r="T4057" t="s">
        <v>1800</v>
      </c>
      <c r="U4057" t="s">
        <v>4541</v>
      </c>
      <c r="V4057" t="s">
        <v>1782</v>
      </c>
      <c r="W4057" t="s">
        <v>34</v>
      </c>
      <c r="X4057">
        <v>825057445</v>
      </c>
      <c r="Y4057">
        <f>VLOOKUP(P4057,[1]Listado!$F$5:$N$6488,9,0)</f>
        <v>0</v>
      </c>
      <c r="Z4057">
        <f>VLOOKUP(P4057,[1]Listado!$F$5:$O$6488,10,0)</f>
        <v>0</v>
      </c>
    </row>
    <row r="4058" spans="2:26" ht="75" x14ac:dyDescent="0.25">
      <c r="B4058" s="24">
        <v>75</v>
      </c>
      <c r="C4058" s="19" t="s">
        <v>1806</v>
      </c>
      <c r="D4058" s="25">
        <v>350</v>
      </c>
      <c r="E4058" s="19" t="s">
        <v>1806</v>
      </c>
      <c r="F4058" s="25">
        <v>127124</v>
      </c>
      <c r="G4058" s="19" t="s">
        <v>4526</v>
      </c>
      <c r="H4058" s="25" t="s">
        <v>1823</v>
      </c>
      <c r="I4058" s="19" t="s">
        <v>1782</v>
      </c>
      <c r="J4058" s="25" t="s">
        <v>38</v>
      </c>
      <c r="K4058" s="32">
        <v>15000000</v>
      </c>
      <c r="L4058" s="26">
        <v>0</v>
      </c>
      <c r="M4058" s="27">
        <v>0</v>
      </c>
      <c r="N4058" s="22">
        <v>0</v>
      </c>
      <c r="O4058" s="22">
        <v>0</v>
      </c>
      <c r="P4058" s="1">
        <v>127812</v>
      </c>
      <c r="Q4058">
        <v>330</v>
      </c>
      <c r="R4058">
        <v>70</v>
      </c>
      <c r="S4058" t="s">
        <v>1800</v>
      </c>
      <c r="T4058" t="s">
        <v>1800</v>
      </c>
      <c r="U4058" t="s">
        <v>4542</v>
      </c>
      <c r="V4058" t="s">
        <v>1782</v>
      </c>
      <c r="W4058" t="s">
        <v>34</v>
      </c>
      <c r="X4058">
        <v>4977666531</v>
      </c>
      <c r="Y4058">
        <f>VLOOKUP(P4058,[1]Listado!$F$5:$N$6488,9,0)</f>
        <v>0</v>
      </c>
      <c r="Z4058">
        <f>VLOOKUP(P4058,[1]Listado!$F$5:$O$6488,10,0)</f>
        <v>0</v>
      </c>
    </row>
    <row r="4059" spans="2:26" ht="75" x14ac:dyDescent="0.25">
      <c r="B4059" s="24">
        <v>75</v>
      </c>
      <c r="C4059" s="19" t="s">
        <v>1806</v>
      </c>
      <c r="D4059" s="25">
        <v>350</v>
      </c>
      <c r="E4059" s="19" t="s">
        <v>1806</v>
      </c>
      <c r="F4059" s="25">
        <v>127138</v>
      </c>
      <c r="G4059" s="19" t="s">
        <v>4461</v>
      </c>
      <c r="H4059" s="25" t="s">
        <v>1823</v>
      </c>
      <c r="I4059" s="19" t="s">
        <v>1782</v>
      </c>
      <c r="J4059" s="25" t="s">
        <v>38</v>
      </c>
      <c r="K4059" s="32">
        <v>60000000</v>
      </c>
      <c r="L4059" s="26">
        <v>0</v>
      </c>
      <c r="M4059" s="27">
        <v>0</v>
      </c>
      <c r="N4059" s="22">
        <v>0</v>
      </c>
      <c r="O4059" s="22">
        <v>0</v>
      </c>
      <c r="P4059" s="1">
        <v>127813</v>
      </c>
      <c r="Q4059">
        <v>330</v>
      </c>
      <c r="R4059">
        <v>70</v>
      </c>
      <c r="S4059" t="s">
        <v>1800</v>
      </c>
      <c r="T4059" t="s">
        <v>1800</v>
      </c>
      <c r="U4059" t="s">
        <v>4562</v>
      </c>
      <c r="V4059" t="s">
        <v>1782</v>
      </c>
      <c r="W4059" t="s">
        <v>34</v>
      </c>
      <c r="X4059">
        <v>350000000</v>
      </c>
      <c r="Y4059">
        <f>VLOOKUP(P4059,[1]Listado!$F$5:$N$6488,9,0)</f>
        <v>0</v>
      </c>
      <c r="Z4059">
        <f>VLOOKUP(P4059,[1]Listado!$F$5:$O$6488,10,0)</f>
        <v>0</v>
      </c>
    </row>
    <row r="4060" spans="2:26" ht="60" x14ac:dyDescent="0.25">
      <c r="B4060" s="24">
        <v>75</v>
      </c>
      <c r="C4060" s="19" t="s">
        <v>1806</v>
      </c>
      <c r="D4060" s="25">
        <v>350</v>
      </c>
      <c r="E4060" s="19" t="s">
        <v>1806</v>
      </c>
      <c r="F4060" s="25">
        <v>127139</v>
      </c>
      <c r="G4060" s="19" t="s">
        <v>4519</v>
      </c>
      <c r="H4060" s="25" t="s">
        <v>1823</v>
      </c>
      <c r="I4060" s="19" t="s">
        <v>1782</v>
      </c>
      <c r="J4060" s="25" t="s">
        <v>38</v>
      </c>
      <c r="K4060" s="32">
        <v>2000000</v>
      </c>
      <c r="L4060" s="26">
        <v>0</v>
      </c>
      <c r="M4060" s="27">
        <v>0</v>
      </c>
      <c r="N4060" s="22">
        <v>0</v>
      </c>
      <c r="O4060" s="22">
        <v>0</v>
      </c>
      <c r="P4060" s="1">
        <v>127814</v>
      </c>
      <c r="Q4060">
        <v>330</v>
      </c>
      <c r="R4060">
        <v>70</v>
      </c>
      <c r="S4060" t="s">
        <v>1800</v>
      </c>
      <c r="T4060" t="s">
        <v>1800</v>
      </c>
      <c r="U4060" t="s">
        <v>4533</v>
      </c>
      <c r="V4060" t="s">
        <v>1782</v>
      </c>
      <c r="W4060" t="s">
        <v>34</v>
      </c>
      <c r="X4060">
        <v>595238384</v>
      </c>
      <c r="Y4060">
        <f>VLOOKUP(P4060,[1]Listado!$F$5:$N$6488,9,0)</f>
        <v>0</v>
      </c>
      <c r="Z4060">
        <f>VLOOKUP(P4060,[1]Listado!$F$5:$O$6488,10,0)</f>
        <v>0</v>
      </c>
    </row>
    <row r="4061" spans="2:26" ht="60" x14ac:dyDescent="0.25">
      <c r="B4061" s="24">
        <v>75</v>
      </c>
      <c r="C4061" s="19" t="s">
        <v>1806</v>
      </c>
      <c r="D4061" s="25">
        <v>350</v>
      </c>
      <c r="E4061" s="19" t="s">
        <v>1806</v>
      </c>
      <c r="F4061" s="25">
        <v>127628</v>
      </c>
      <c r="G4061" s="19" t="s">
        <v>4516</v>
      </c>
      <c r="H4061" s="25" t="s">
        <v>1823</v>
      </c>
      <c r="I4061" s="19" t="s">
        <v>1782</v>
      </c>
      <c r="J4061" s="25" t="s">
        <v>38</v>
      </c>
      <c r="K4061" s="32">
        <v>8000000</v>
      </c>
      <c r="L4061" s="26">
        <v>0</v>
      </c>
      <c r="M4061" s="27">
        <v>0</v>
      </c>
      <c r="N4061" s="22">
        <v>0</v>
      </c>
      <c r="O4061" s="22">
        <v>0</v>
      </c>
      <c r="P4061" s="1">
        <v>127815</v>
      </c>
      <c r="Q4061">
        <v>330</v>
      </c>
      <c r="R4061">
        <v>70</v>
      </c>
      <c r="S4061" t="s">
        <v>1800</v>
      </c>
      <c r="T4061" t="s">
        <v>1800</v>
      </c>
      <c r="U4061" t="s">
        <v>4544</v>
      </c>
      <c r="V4061" t="s">
        <v>1782</v>
      </c>
      <c r="W4061" t="s">
        <v>34</v>
      </c>
      <c r="X4061">
        <v>1516162942</v>
      </c>
      <c r="Y4061">
        <f>VLOOKUP(P4061,[1]Listado!$F$5:$N$6488,9,0)</f>
        <v>0</v>
      </c>
      <c r="Z4061">
        <f>VLOOKUP(P4061,[1]Listado!$F$5:$O$6488,10,0)</f>
        <v>0</v>
      </c>
    </row>
    <row r="4062" spans="2:26" ht="30" x14ac:dyDescent="0.25">
      <c r="B4062" s="24">
        <v>75</v>
      </c>
      <c r="C4062" s="19" t="s">
        <v>1806</v>
      </c>
      <c r="D4062" s="25">
        <v>350</v>
      </c>
      <c r="E4062" s="19" t="s">
        <v>1806</v>
      </c>
      <c r="F4062" s="25">
        <v>128326</v>
      </c>
      <c r="G4062" s="19" t="s">
        <v>4513</v>
      </c>
      <c r="H4062" s="25" t="s">
        <v>1823</v>
      </c>
      <c r="I4062" s="19" t="s">
        <v>1782</v>
      </c>
      <c r="J4062" s="25" t="s">
        <v>38</v>
      </c>
      <c r="K4062" s="32">
        <v>10000000</v>
      </c>
      <c r="L4062" s="26">
        <v>0</v>
      </c>
      <c r="M4062" s="27">
        <v>0</v>
      </c>
      <c r="N4062" s="22">
        <v>0</v>
      </c>
      <c r="O4062" s="22">
        <v>0</v>
      </c>
      <c r="P4062" s="1">
        <v>127816</v>
      </c>
      <c r="Q4062">
        <v>330</v>
      </c>
      <c r="R4062">
        <v>70</v>
      </c>
      <c r="S4062" t="s">
        <v>1800</v>
      </c>
      <c r="T4062" t="s">
        <v>1800</v>
      </c>
      <c r="U4062" t="s">
        <v>4545</v>
      </c>
      <c r="V4062" t="s">
        <v>1782</v>
      </c>
      <c r="W4062" t="s">
        <v>34</v>
      </c>
      <c r="X4062">
        <v>249284520</v>
      </c>
      <c r="Y4062">
        <f>VLOOKUP(P4062,[1]Listado!$F$5:$N$6488,9,0)</f>
        <v>0</v>
      </c>
      <c r="Z4062">
        <f>VLOOKUP(P4062,[1]Listado!$F$5:$O$6488,10,0)</f>
        <v>0</v>
      </c>
    </row>
    <row r="4063" spans="2:26" ht="30" x14ac:dyDescent="0.25">
      <c r="B4063" s="24">
        <v>75</v>
      </c>
      <c r="C4063" s="19" t="s">
        <v>1806</v>
      </c>
      <c r="D4063" s="25">
        <v>350</v>
      </c>
      <c r="E4063" s="19" t="s">
        <v>1806</v>
      </c>
      <c r="F4063" s="25">
        <v>128328</v>
      </c>
      <c r="G4063" s="19" t="s">
        <v>4512</v>
      </c>
      <c r="H4063" s="25" t="s">
        <v>1823</v>
      </c>
      <c r="I4063" s="19" t="s">
        <v>1782</v>
      </c>
      <c r="J4063" s="25" t="s">
        <v>38</v>
      </c>
      <c r="K4063" s="32">
        <v>500000</v>
      </c>
      <c r="L4063" s="26">
        <v>0</v>
      </c>
      <c r="M4063" s="27">
        <v>0</v>
      </c>
      <c r="N4063" s="22">
        <v>0</v>
      </c>
      <c r="O4063" s="22">
        <v>0</v>
      </c>
      <c r="P4063" s="1">
        <v>127817</v>
      </c>
      <c r="Q4063">
        <v>330</v>
      </c>
      <c r="R4063">
        <v>70</v>
      </c>
      <c r="S4063" t="s">
        <v>1800</v>
      </c>
      <c r="T4063" t="s">
        <v>1800</v>
      </c>
      <c r="U4063" t="s">
        <v>4546</v>
      </c>
      <c r="V4063" t="s">
        <v>1782</v>
      </c>
      <c r="W4063" t="s">
        <v>34</v>
      </c>
      <c r="X4063">
        <v>583163515</v>
      </c>
      <c r="Y4063">
        <f>VLOOKUP(P4063,[1]Listado!$F$5:$N$6488,9,0)</f>
        <v>0</v>
      </c>
      <c r="Z4063">
        <f>VLOOKUP(P4063,[1]Listado!$F$5:$O$6488,10,0)</f>
        <v>0</v>
      </c>
    </row>
    <row r="4064" spans="2:26" ht="30" x14ac:dyDescent="0.25">
      <c r="B4064" s="24">
        <v>80</v>
      </c>
      <c r="C4064" s="19" t="s">
        <v>1802</v>
      </c>
      <c r="D4064" s="25">
        <v>310</v>
      </c>
      <c r="E4064" s="19" t="s">
        <v>1802</v>
      </c>
      <c r="F4064" s="25">
        <v>113874</v>
      </c>
      <c r="G4064" s="19" t="s">
        <v>2673</v>
      </c>
      <c r="H4064" s="25" t="s">
        <v>4631</v>
      </c>
      <c r="I4064" s="19" t="s">
        <v>1782</v>
      </c>
      <c r="J4064" s="25" t="s">
        <v>36</v>
      </c>
      <c r="K4064" s="32">
        <v>72197754</v>
      </c>
      <c r="L4064" s="26">
        <v>1363521625</v>
      </c>
      <c r="M4064" s="27">
        <v>0</v>
      </c>
      <c r="N4064" s="22">
        <v>0</v>
      </c>
      <c r="O4064" s="22">
        <v>0</v>
      </c>
      <c r="P4064" s="1">
        <v>127819</v>
      </c>
      <c r="Q4064">
        <v>330</v>
      </c>
      <c r="R4064">
        <v>70</v>
      </c>
      <c r="S4064" t="s">
        <v>1800</v>
      </c>
      <c r="T4064" t="s">
        <v>1800</v>
      </c>
      <c r="U4064" t="s">
        <v>4563</v>
      </c>
      <c r="V4064" t="s">
        <v>1782</v>
      </c>
      <c r="W4064" t="s">
        <v>34</v>
      </c>
      <c r="X4064">
        <v>1301760000</v>
      </c>
      <c r="Y4064">
        <f>VLOOKUP(P4064,[1]Listado!$F$5:$N$6488,9,0)</f>
        <v>0</v>
      </c>
      <c r="Z4064">
        <f>VLOOKUP(P4064,[1]Listado!$F$5:$O$6488,10,0)</f>
        <v>0</v>
      </c>
    </row>
    <row r="4065" spans="2:26" ht="30" x14ac:dyDescent="0.25">
      <c r="B4065" s="24">
        <v>80</v>
      </c>
      <c r="C4065" s="19" t="s">
        <v>1802</v>
      </c>
      <c r="D4065" s="25">
        <v>310</v>
      </c>
      <c r="E4065" s="19" t="s">
        <v>1802</v>
      </c>
      <c r="F4065" s="25">
        <v>118192</v>
      </c>
      <c r="G4065" s="19" t="s">
        <v>4492</v>
      </c>
      <c r="H4065" s="25" t="s">
        <v>1823</v>
      </c>
      <c r="I4065" s="19" t="s">
        <v>1782</v>
      </c>
      <c r="J4065" s="25" t="s">
        <v>36</v>
      </c>
      <c r="K4065" s="32">
        <v>87000000</v>
      </c>
      <c r="L4065" s="26">
        <v>0</v>
      </c>
      <c r="M4065" s="27">
        <v>0</v>
      </c>
      <c r="N4065" s="22">
        <v>0</v>
      </c>
      <c r="O4065" s="22">
        <v>0</v>
      </c>
      <c r="P4065" s="1">
        <v>127826</v>
      </c>
      <c r="Q4065">
        <v>356</v>
      </c>
      <c r="R4065">
        <v>91</v>
      </c>
      <c r="S4065" t="s">
        <v>1801</v>
      </c>
      <c r="T4065" t="s">
        <v>10</v>
      </c>
      <c r="U4065" t="s">
        <v>2761</v>
      </c>
      <c r="V4065" t="s">
        <v>1783</v>
      </c>
      <c r="W4065" t="s">
        <v>29</v>
      </c>
      <c r="X4065">
        <v>630000000</v>
      </c>
      <c r="Y4065">
        <f>VLOOKUP(P4065,[1]Listado!$F$5:$N$6488,9,0)</f>
        <v>994000000</v>
      </c>
      <c r="Z4065">
        <f>VLOOKUP(P4065,[1]Listado!$F$5:$O$6488,10,0)</f>
        <v>1295000000</v>
      </c>
    </row>
    <row r="4066" spans="2:26" x14ac:dyDescent="0.25">
      <c r="B4066" s="24">
        <v>80</v>
      </c>
      <c r="C4066" s="19" t="s">
        <v>1802</v>
      </c>
      <c r="D4066" s="25">
        <v>310</v>
      </c>
      <c r="E4066" s="19" t="s">
        <v>1802</v>
      </c>
      <c r="F4066" s="25">
        <v>118325</v>
      </c>
      <c r="G4066" s="19" t="s">
        <v>2671</v>
      </c>
      <c r="H4066" s="25" t="s">
        <v>1823</v>
      </c>
      <c r="I4066" s="19" t="s">
        <v>1782</v>
      </c>
      <c r="J4066" s="25" t="s">
        <v>36</v>
      </c>
      <c r="K4066" s="32">
        <v>5913091</v>
      </c>
      <c r="L4066" s="26">
        <v>0</v>
      </c>
      <c r="M4066" s="27">
        <v>0</v>
      </c>
      <c r="N4066" s="22">
        <v>0</v>
      </c>
      <c r="O4066" s="22">
        <v>756195897</v>
      </c>
      <c r="P4066" s="1">
        <v>127836</v>
      </c>
      <c r="Q4066">
        <v>328</v>
      </c>
      <c r="R4066">
        <v>50</v>
      </c>
      <c r="S4066" t="s">
        <v>1801</v>
      </c>
      <c r="T4066" t="s">
        <v>4639</v>
      </c>
      <c r="U4066" t="s">
        <v>2898</v>
      </c>
      <c r="V4066" t="s">
        <v>1783</v>
      </c>
      <c r="W4066" t="s">
        <v>29</v>
      </c>
      <c r="X4066">
        <v>3500000000</v>
      </c>
      <c r="Y4066">
        <f>VLOOKUP(P4066,[1]Listado!$F$5:$N$6488,9,0)</f>
        <v>0</v>
      </c>
      <c r="Z4066">
        <f>VLOOKUP(P4066,[1]Listado!$F$5:$O$6488,10,0)</f>
        <v>0</v>
      </c>
    </row>
    <row r="4067" spans="2:26" x14ac:dyDescent="0.25">
      <c r="B4067" s="24">
        <v>80</v>
      </c>
      <c r="C4067" s="19" t="s">
        <v>1802</v>
      </c>
      <c r="D4067" s="25">
        <v>310</v>
      </c>
      <c r="E4067" s="19" t="s">
        <v>1802</v>
      </c>
      <c r="F4067" s="25">
        <v>118384</v>
      </c>
      <c r="G4067" s="19" t="s">
        <v>2672</v>
      </c>
      <c r="H4067" s="25" t="s">
        <v>1823</v>
      </c>
      <c r="I4067" s="19" t="s">
        <v>1782</v>
      </c>
      <c r="J4067" s="25" t="s">
        <v>36</v>
      </c>
      <c r="K4067" s="32">
        <v>6504400</v>
      </c>
      <c r="L4067" s="26">
        <v>0</v>
      </c>
      <c r="M4067" s="27">
        <v>0</v>
      </c>
      <c r="N4067" s="22">
        <v>0</v>
      </c>
      <c r="O4067" s="22">
        <v>0</v>
      </c>
      <c r="P4067" s="1">
        <v>127842</v>
      </c>
      <c r="Q4067">
        <v>330</v>
      </c>
      <c r="R4067">
        <v>70</v>
      </c>
      <c r="S4067" t="s">
        <v>1800</v>
      </c>
      <c r="T4067" t="s">
        <v>1800</v>
      </c>
      <c r="U4067" t="s">
        <v>4543</v>
      </c>
      <c r="V4067" t="s">
        <v>1782</v>
      </c>
      <c r="W4067" t="s">
        <v>34</v>
      </c>
      <c r="X4067">
        <v>4722773762</v>
      </c>
      <c r="Y4067">
        <f>VLOOKUP(P4067,[1]Listado!$F$5:$N$6488,9,0)</f>
        <v>0</v>
      </c>
      <c r="Z4067">
        <f>VLOOKUP(P4067,[1]Listado!$F$5:$O$6488,10,0)</f>
        <v>0</v>
      </c>
    </row>
    <row r="4068" spans="2:26" ht="45" x14ac:dyDescent="0.25">
      <c r="B4068" s="24">
        <v>80</v>
      </c>
      <c r="C4068" s="19" t="s">
        <v>1802</v>
      </c>
      <c r="D4068" s="25">
        <v>310</v>
      </c>
      <c r="E4068" s="19" t="s">
        <v>1802</v>
      </c>
      <c r="F4068" s="25">
        <v>118995</v>
      </c>
      <c r="G4068" s="19" t="s">
        <v>2670</v>
      </c>
      <c r="H4068" s="25" t="s">
        <v>1823</v>
      </c>
      <c r="I4068" s="19" t="s">
        <v>1782</v>
      </c>
      <c r="J4068" s="25" t="s">
        <v>36</v>
      </c>
      <c r="K4068" s="32">
        <v>3577420</v>
      </c>
      <c r="L4068" s="26">
        <v>0</v>
      </c>
      <c r="M4068" s="27">
        <v>0</v>
      </c>
      <c r="N4068" s="22">
        <v>0</v>
      </c>
      <c r="O4068" s="22">
        <v>0</v>
      </c>
      <c r="P4068" s="1">
        <v>127844</v>
      </c>
      <c r="Q4068">
        <v>330</v>
      </c>
      <c r="R4068">
        <v>70</v>
      </c>
      <c r="S4068" t="s">
        <v>1800</v>
      </c>
      <c r="T4068" t="s">
        <v>1800</v>
      </c>
      <c r="U4068" t="s">
        <v>4554</v>
      </c>
      <c r="V4068" t="s">
        <v>1782</v>
      </c>
      <c r="W4068" t="s">
        <v>34</v>
      </c>
      <c r="X4068">
        <v>103554256</v>
      </c>
      <c r="Y4068">
        <f>VLOOKUP(P4068,[1]Listado!$F$5:$N$6488,9,0)</f>
        <v>0</v>
      </c>
      <c r="Z4068">
        <f>VLOOKUP(P4068,[1]Listado!$F$5:$O$6488,10,0)</f>
        <v>0</v>
      </c>
    </row>
    <row r="4069" spans="2:26" ht="45" x14ac:dyDescent="0.25">
      <c r="B4069" s="24">
        <v>80</v>
      </c>
      <c r="C4069" s="19" t="s">
        <v>1802</v>
      </c>
      <c r="D4069" s="25">
        <v>905</v>
      </c>
      <c r="E4069" s="19" t="s">
        <v>1718</v>
      </c>
      <c r="F4069" s="25">
        <v>123718</v>
      </c>
      <c r="G4069" s="19" t="s">
        <v>2608</v>
      </c>
      <c r="H4069" s="25" t="s">
        <v>4631</v>
      </c>
      <c r="I4069" s="19" t="s">
        <v>1782</v>
      </c>
      <c r="J4069" s="25" t="s">
        <v>36</v>
      </c>
      <c r="K4069" s="32">
        <v>140000000</v>
      </c>
      <c r="L4069" s="26">
        <v>0</v>
      </c>
      <c r="M4069" s="27">
        <v>0</v>
      </c>
      <c r="N4069" s="22">
        <v>0</v>
      </c>
      <c r="O4069" s="22">
        <v>0</v>
      </c>
      <c r="P4069" s="1">
        <v>127846</v>
      </c>
      <c r="Q4069">
        <v>330</v>
      </c>
      <c r="R4069">
        <v>70</v>
      </c>
      <c r="S4069" t="s">
        <v>1800</v>
      </c>
      <c r="T4069" t="s">
        <v>1800</v>
      </c>
      <c r="U4069" t="s">
        <v>4564</v>
      </c>
      <c r="V4069" t="s">
        <v>1782</v>
      </c>
      <c r="W4069" t="s">
        <v>34</v>
      </c>
      <c r="X4069">
        <v>28590735</v>
      </c>
      <c r="Y4069">
        <f>VLOOKUP(P4069,[1]Listado!$F$5:$N$6488,9,0)</f>
        <v>0</v>
      </c>
      <c r="Z4069">
        <f>VLOOKUP(P4069,[1]Listado!$F$5:$O$6488,10,0)</f>
        <v>0</v>
      </c>
    </row>
    <row r="4070" spans="2:26" ht="30" x14ac:dyDescent="0.25">
      <c r="B4070" s="24">
        <v>80</v>
      </c>
      <c r="C4070" s="19" t="s">
        <v>1802</v>
      </c>
      <c r="D4070" s="25">
        <v>310</v>
      </c>
      <c r="E4070" s="19" t="s">
        <v>1802</v>
      </c>
      <c r="F4070" s="25">
        <v>124177</v>
      </c>
      <c r="G4070" s="19" t="s">
        <v>2674</v>
      </c>
      <c r="H4070" s="25" t="s">
        <v>1823</v>
      </c>
      <c r="I4070" s="19" t="s">
        <v>1782</v>
      </c>
      <c r="J4070" s="25" t="s">
        <v>36</v>
      </c>
      <c r="K4070" s="32">
        <v>290499557</v>
      </c>
      <c r="L4070" s="26">
        <v>290499557</v>
      </c>
      <c r="M4070" s="27">
        <v>0</v>
      </c>
      <c r="N4070" s="22">
        <v>0</v>
      </c>
      <c r="O4070" s="22">
        <v>333900000</v>
      </c>
      <c r="P4070" s="1">
        <v>127913</v>
      </c>
      <c r="Q4070">
        <v>327</v>
      </c>
      <c r="R4070">
        <v>57</v>
      </c>
      <c r="S4070" t="s">
        <v>9</v>
      </c>
      <c r="T4070" t="s">
        <v>9</v>
      </c>
      <c r="U4070" t="s">
        <v>1958</v>
      </c>
      <c r="V4070" t="s">
        <v>1783</v>
      </c>
      <c r="W4070" t="s">
        <v>12</v>
      </c>
      <c r="X4070">
        <v>77613035</v>
      </c>
      <c r="Y4070">
        <f>VLOOKUP(P4070,[1]Listado!$F$5:$N$6488,9,0)</f>
        <v>578886965</v>
      </c>
      <c r="Z4070">
        <f>VLOOKUP(P4070,[1]Listado!$F$5:$O$6488,10,0)</f>
        <v>0</v>
      </c>
    </row>
    <row r="4071" spans="2:26" ht="30" x14ac:dyDescent="0.25">
      <c r="B4071" s="24">
        <v>80</v>
      </c>
      <c r="C4071" s="19" t="s">
        <v>1802</v>
      </c>
      <c r="D4071" s="25">
        <v>310</v>
      </c>
      <c r="E4071" s="19" t="s">
        <v>1802</v>
      </c>
      <c r="F4071" s="25">
        <v>126884</v>
      </c>
      <c r="G4071" s="19" t="s">
        <v>2029</v>
      </c>
      <c r="H4071" s="25" t="s">
        <v>1823</v>
      </c>
      <c r="I4071" s="19" t="s">
        <v>1782</v>
      </c>
      <c r="J4071" s="25" t="s">
        <v>36</v>
      </c>
      <c r="K4071" s="32">
        <v>13943672</v>
      </c>
      <c r="L4071" s="26">
        <v>17811340</v>
      </c>
      <c r="M4071" s="27">
        <v>0</v>
      </c>
      <c r="N4071" s="22">
        <v>0</v>
      </c>
      <c r="O4071" s="22">
        <v>10000000000</v>
      </c>
      <c r="P4071" s="1">
        <v>127920</v>
      </c>
      <c r="Q4071">
        <v>364</v>
      </c>
      <c r="R4071">
        <v>64</v>
      </c>
      <c r="S4071" t="s">
        <v>1799</v>
      </c>
      <c r="T4071" t="s">
        <v>1799</v>
      </c>
      <c r="U4071" t="s">
        <v>4532</v>
      </c>
      <c r="V4071" t="s">
        <v>1783</v>
      </c>
      <c r="W4071" t="s">
        <v>28</v>
      </c>
      <c r="X4071">
        <v>400000000</v>
      </c>
      <c r="Y4071">
        <f>VLOOKUP(P4071,[1]Listado!$F$5:$N$6488,9,0)</f>
        <v>0</v>
      </c>
      <c r="Z4071">
        <f>VLOOKUP(P4071,[1]Listado!$F$5:$O$6488,10,0)</f>
        <v>0</v>
      </c>
    </row>
    <row r="4072" spans="2:26" ht="45" x14ac:dyDescent="0.25">
      <c r="B4072" s="24">
        <v>80</v>
      </c>
      <c r="C4072" s="19" t="s">
        <v>1802</v>
      </c>
      <c r="D4072" s="25">
        <v>310</v>
      </c>
      <c r="E4072" s="19" t="s">
        <v>1802</v>
      </c>
      <c r="F4072" s="25">
        <v>126979</v>
      </c>
      <c r="G4072" s="19" t="s">
        <v>1954</v>
      </c>
      <c r="H4072" s="25" t="s">
        <v>1823</v>
      </c>
      <c r="I4072" s="19" t="s">
        <v>1782</v>
      </c>
      <c r="J4072" s="25" t="s">
        <v>36</v>
      </c>
      <c r="K4072" s="32">
        <v>373650</v>
      </c>
      <c r="L4072" s="26">
        <v>1545000</v>
      </c>
      <c r="M4072" s="27">
        <v>0</v>
      </c>
      <c r="N4072" s="22">
        <v>0</v>
      </c>
      <c r="O4072" s="22">
        <v>3700000000</v>
      </c>
      <c r="P4072" s="1">
        <v>127921</v>
      </c>
      <c r="Q4072">
        <v>364</v>
      </c>
      <c r="R4072">
        <v>64</v>
      </c>
      <c r="S4072" t="s">
        <v>1799</v>
      </c>
      <c r="T4072" t="s">
        <v>1799</v>
      </c>
      <c r="U4072" t="s">
        <v>4553</v>
      </c>
      <c r="V4072" t="s">
        <v>1783</v>
      </c>
      <c r="W4072" t="s">
        <v>28</v>
      </c>
      <c r="X4072">
        <v>100000000</v>
      </c>
      <c r="Y4072">
        <f>VLOOKUP(P4072,[1]Listado!$F$5:$N$6488,9,0)</f>
        <v>0</v>
      </c>
      <c r="Z4072">
        <f>VLOOKUP(P4072,[1]Listado!$F$5:$O$6488,10,0)</f>
        <v>0</v>
      </c>
    </row>
    <row r="4073" spans="2:26" ht="30" x14ac:dyDescent="0.25">
      <c r="B4073" s="24">
        <v>80</v>
      </c>
      <c r="C4073" s="19" t="s">
        <v>1802</v>
      </c>
      <c r="D4073" s="25">
        <v>310</v>
      </c>
      <c r="E4073" s="19" t="s">
        <v>1802</v>
      </c>
      <c r="F4073" s="25">
        <v>127074</v>
      </c>
      <c r="G4073" s="19" t="s">
        <v>1956</v>
      </c>
      <c r="H4073" s="25" t="s">
        <v>1823</v>
      </c>
      <c r="I4073" s="19" t="s">
        <v>1782</v>
      </c>
      <c r="J4073" s="25" t="s">
        <v>36</v>
      </c>
      <c r="K4073" s="32">
        <v>750000</v>
      </c>
      <c r="L4073" s="26">
        <v>61906196</v>
      </c>
      <c r="M4073" s="27">
        <v>0</v>
      </c>
      <c r="N4073" s="22">
        <v>0</v>
      </c>
      <c r="O4073" s="22">
        <v>0</v>
      </c>
      <c r="P4073" s="1">
        <v>127922</v>
      </c>
      <c r="Q4073">
        <v>301</v>
      </c>
      <c r="R4073">
        <v>20</v>
      </c>
      <c r="S4073" t="s">
        <v>3</v>
      </c>
      <c r="T4073" t="s">
        <v>1716</v>
      </c>
      <c r="U4073" t="s">
        <v>4574</v>
      </c>
      <c r="V4073" t="s">
        <v>1790</v>
      </c>
      <c r="W4073" t="s">
        <v>16</v>
      </c>
      <c r="X4073">
        <v>348966221</v>
      </c>
      <c r="Y4073">
        <f>VLOOKUP(P4073,[1]Listado!$F$5:$N$6488,9,0)</f>
        <v>0</v>
      </c>
      <c r="Z4073">
        <f>VLOOKUP(P4073,[1]Listado!$F$5:$O$6488,10,0)</f>
        <v>0</v>
      </c>
    </row>
    <row r="4074" spans="2:26" ht="30" x14ac:dyDescent="0.25">
      <c r="B4074" s="24">
        <v>80</v>
      </c>
      <c r="C4074" s="19" t="s">
        <v>1802</v>
      </c>
      <c r="D4074" s="25">
        <v>310</v>
      </c>
      <c r="E4074" s="19" t="s">
        <v>1802</v>
      </c>
      <c r="F4074" s="25">
        <v>127110</v>
      </c>
      <c r="G4074" s="19" t="s">
        <v>4491</v>
      </c>
      <c r="H4074" s="25" t="s">
        <v>1823</v>
      </c>
      <c r="I4074" s="19" t="s">
        <v>1782</v>
      </c>
      <c r="J4074" s="25" t="s">
        <v>36</v>
      </c>
      <c r="K4074" s="32">
        <v>180000</v>
      </c>
      <c r="L4074" s="26">
        <v>958000</v>
      </c>
      <c r="M4074" s="27">
        <v>0</v>
      </c>
      <c r="N4074" s="22">
        <v>0</v>
      </c>
      <c r="O4074" s="22">
        <v>0</v>
      </c>
      <c r="P4074" s="1">
        <v>127934</v>
      </c>
      <c r="Q4074">
        <v>366</v>
      </c>
      <c r="R4074">
        <v>25</v>
      </c>
      <c r="S4074" t="s">
        <v>4</v>
      </c>
      <c r="T4074" t="s">
        <v>4640</v>
      </c>
      <c r="U4074" t="s">
        <v>4334</v>
      </c>
      <c r="V4074" t="s">
        <v>1783</v>
      </c>
      <c r="W4074" t="s">
        <v>27</v>
      </c>
      <c r="X4074">
        <v>2436443527</v>
      </c>
      <c r="Y4074">
        <f>VLOOKUP(P4074,[1]Listado!$F$5:$N$6488,9,0)</f>
        <v>3003818475</v>
      </c>
      <c r="Z4074">
        <f>VLOOKUP(P4074,[1]Listado!$F$5:$O$6488,10,0)</f>
        <v>1655929800</v>
      </c>
    </row>
    <row r="4075" spans="2:26" ht="30" x14ac:dyDescent="0.25">
      <c r="B4075" s="24">
        <v>80</v>
      </c>
      <c r="C4075" s="19" t="s">
        <v>1802</v>
      </c>
      <c r="D4075" s="25">
        <v>310</v>
      </c>
      <c r="E4075" s="19" t="s">
        <v>1802</v>
      </c>
      <c r="F4075" s="25">
        <v>127157</v>
      </c>
      <c r="G4075" s="19" t="s">
        <v>4473</v>
      </c>
      <c r="H4075" s="25" t="s">
        <v>1823</v>
      </c>
      <c r="I4075" s="19" t="s">
        <v>1782</v>
      </c>
      <c r="J4075" s="25" t="s">
        <v>36</v>
      </c>
      <c r="K4075" s="32">
        <v>106600000</v>
      </c>
      <c r="L4075" s="26">
        <v>0</v>
      </c>
      <c r="M4075" s="27">
        <v>0</v>
      </c>
      <c r="N4075" s="22">
        <v>0</v>
      </c>
      <c r="O4075" s="22">
        <v>0</v>
      </c>
      <c r="P4075" s="1">
        <v>127965</v>
      </c>
      <c r="Q4075">
        <v>366</v>
      </c>
      <c r="R4075">
        <v>25</v>
      </c>
      <c r="S4075" t="s">
        <v>4</v>
      </c>
      <c r="T4075" t="s">
        <v>4640</v>
      </c>
      <c r="U4075" t="s">
        <v>4464</v>
      </c>
      <c r="V4075" t="s">
        <v>1783</v>
      </c>
      <c r="W4075" t="s">
        <v>27</v>
      </c>
      <c r="X4075">
        <v>90000000</v>
      </c>
      <c r="Y4075">
        <f>VLOOKUP(P4075,[1]Listado!$F$5:$N$6488,9,0)</f>
        <v>0</v>
      </c>
      <c r="Z4075">
        <f>VLOOKUP(P4075,[1]Listado!$F$5:$O$6488,10,0)</f>
        <v>0</v>
      </c>
    </row>
    <row r="4076" spans="2:26" ht="30" x14ac:dyDescent="0.25">
      <c r="B4076" s="24">
        <v>80</v>
      </c>
      <c r="C4076" s="19" t="s">
        <v>1802</v>
      </c>
      <c r="D4076" s="25">
        <v>310</v>
      </c>
      <c r="E4076" s="19" t="s">
        <v>1802</v>
      </c>
      <c r="F4076" s="25">
        <v>127208</v>
      </c>
      <c r="G4076" s="19" t="s">
        <v>4486</v>
      </c>
      <c r="H4076" s="25" t="s">
        <v>4631</v>
      </c>
      <c r="I4076" s="19" t="s">
        <v>1782</v>
      </c>
      <c r="J4076" s="25" t="s">
        <v>36</v>
      </c>
      <c r="K4076" s="32">
        <v>13200000</v>
      </c>
      <c r="L4076" s="26">
        <v>13200000</v>
      </c>
      <c r="M4076" s="27">
        <v>13200000</v>
      </c>
      <c r="N4076" s="22">
        <v>0</v>
      </c>
      <c r="O4076" s="22">
        <v>0</v>
      </c>
      <c r="P4076" s="1">
        <v>128076</v>
      </c>
      <c r="Q4076">
        <v>357</v>
      </c>
      <c r="R4076">
        <v>50</v>
      </c>
      <c r="S4076" t="s">
        <v>1801</v>
      </c>
      <c r="T4076" t="s">
        <v>1801</v>
      </c>
      <c r="U4076" t="s">
        <v>2606</v>
      </c>
      <c r="V4076" t="s">
        <v>1790</v>
      </c>
      <c r="W4076" t="s">
        <v>14</v>
      </c>
      <c r="X4076">
        <v>120000000</v>
      </c>
      <c r="Y4076">
        <f>VLOOKUP(P4076,[1]Listado!$F$5:$N$6488,9,0)</f>
        <v>0</v>
      </c>
      <c r="Z4076">
        <f>VLOOKUP(P4076,[1]Listado!$F$5:$O$6488,10,0)</f>
        <v>0</v>
      </c>
    </row>
    <row r="4077" spans="2:26" ht="30" x14ac:dyDescent="0.25">
      <c r="B4077" s="24">
        <v>80</v>
      </c>
      <c r="C4077" s="19" t="s">
        <v>1802</v>
      </c>
      <c r="D4077" s="25">
        <v>310</v>
      </c>
      <c r="E4077" s="19" t="s">
        <v>1802</v>
      </c>
      <c r="F4077" s="25">
        <v>127217</v>
      </c>
      <c r="G4077" s="19" t="s">
        <v>4481</v>
      </c>
      <c r="H4077" s="25" t="s">
        <v>1823</v>
      </c>
      <c r="I4077" s="19" t="s">
        <v>1782</v>
      </c>
      <c r="J4077" s="25" t="s">
        <v>36</v>
      </c>
      <c r="K4077" s="32">
        <v>1000000</v>
      </c>
      <c r="L4077" s="26">
        <v>1750000</v>
      </c>
      <c r="M4077" s="27">
        <v>0</v>
      </c>
      <c r="N4077" s="22">
        <v>0</v>
      </c>
      <c r="O4077" s="22">
        <v>26706509</v>
      </c>
      <c r="P4077" s="1">
        <v>128211</v>
      </c>
      <c r="Q4077">
        <v>613</v>
      </c>
      <c r="R4077">
        <v>64</v>
      </c>
      <c r="S4077" t="s">
        <v>1799</v>
      </c>
      <c r="T4077" t="s">
        <v>1725</v>
      </c>
      <c r="U4077" t="s">
        <v>2411</v>
      </c>
      <c r="V4077" t="s">
        <v>1782</v>
      </c>
      <c r="W4077" t="s">
        <v>32</v>
      </c>
      <c r="X4077">
        <v>11669118</v>
      </c>
      <c r="Y4077">
        <f>VLOOKUP(P4077,[1]Listado!$F$5:$N$6488,9,0)</f>
        <v>7135221</v>
      </c>
      <c r="Z4077">
        <f>VLOOKUP(P4077,[1]Listado!$F$5:$O$6488,10,0)</f>
        <v>0</v>
      </c>
    </row>
    <row r="4078" spans="2:26" ht="45" x14ac:dyDescent="0.25">
      <c r="B4078" s="24">
        <v>80</v>
      </c>
      <c r="C4078" s="19" t="s">
        <v>1802</v>
      </c>
      <c r="D4078" s="25">
        <v>310</v>
      </c>
      <c r="E4078" s="19" t="s">
        <v>1802</v>
      </c>
      <c r="F4078" s="25">
        <v>127232</v>
      </c>
      <c r="G4078" s="19" t="s">
        <v>4476</v>
      </c>
      <c r="H4078" s="25" t="s">
        <v>1823</v>
      </c>
      <c r="I4078" s="19" t="s">
        <v>1782</v>
      </c>
      <c r="J4078" s="25" t="s">
        <v>36</v>
      </c>
      <c r="K4078" s="32">
        <v>350000</v>
      </c>
      <c r="L4078" s="26">
        <v>5704655</v>
      </c>
      <c r="M4078" s="27">
        <v>0</v>
      </c>
      <c r="N4078" s="22">
        <v>0</v>
      </c>
      <c r="O4078" s="22">
        <v>60648782</v>
      </c>
      <c r="P4078" s="1">
        <v>128212</v>
      </c>
      <c r="Q4078">
        <v>613</v>
      </c>
      <c r="R4078">
        <v>64</v>
      </c>
      <c r="S4078" t="s">
        <v>1799</v>
      </c>
      <c r="T4078" t="s">
        <v>1725</v>
      </c>
      <c r="U4078" t="s">
        <v>1947</v>
      </c>
      <c r="V4078" t="s">
        <v>1782</v>
      </c>
      <c r="W4078" t="s">
        <v>32</v>
      </c>
      <c r="X4078">
        <v>25793519</v>
      </c>
      <c r="Y4078">
        <f>VLOOKUP(P4078,[1]Listado!$F$5:$N$6488,9,0)</f>
        <v>15639002</v>
      </c>
      <c r="Z4078">
        <f>VLOOKUP(P4078,[1]Listado!$F$5:$O$6488,10,0)</f>
        <v>0</v>
      </c>
    </row>
    <row r="4079" spans="2:26" ht="30" x14ac:dyDescent="0.25">
      <c r="B4079" s="24">
        <v>80</v>
      </c>
      <c r="C4079" s="19" t="s">
        <v>1802</v>
      </c>
      <c r="D4079" s="25">
        <v>310</v>
      </c>
      <c r="E4079" s="19" t="s">
        <v>1802</v>
      </c>
      <c r="F4079" s="25">
        <v>127349</v>
      </c>
      <c r="G4079" s="19" t="s">
        <v>4482</v>
      </c>
      <c r="H4079" s="25" t="s">
        <v>1823</v>
      </c>
      <c r="I4079" s="19" t="s">
        <v>1782</v>
      </c>
      <c r="J4079" s="25" t="s">
        <v>36</v>
      </c>
      <c r="K4079" s="32">
        <v>5160179</v>
      </c>
      <c r="L4079" s="26">
        <v>0</v>
      </c>
      <c r="M4079" s="27">
        <v>0</v>
      </c>
      <c r="N4079" s="22">
        <v>0</v>
      </c>
      <c r="O4079" s="22">
        <v>111000000</v>
      </c>
      <c r="P4079" s="1">
        <v>128213</v>
      </c>
      <c r="Q4079">
        <v>613</v>
      </c>
      <c r="R4079">
        <v>64</v>
      </c>
      <c r="S4079" t="s">
        <v>1799</v>
      </c>
      <c r="T4079" t="s">
        <v>1725</v>
      </c>
      <c r="U4079" t="s">
        <v>3862</v>
      </c>
      <c r="V4079" t="s">
        <v>1782</v>
      </c>
      <c r="W4079" t="s">
        <v>32</v>
      </c>
      <c r="X4079">
        <v>46733707</v>
      </c>
      <c r="Y4079">
        <f>VLOOKUP(P4079,[1]Listado!$F$5:$N$6488,9,0)</f>
        <v>28243853</v>
      </c>
      <c r="Z4079">
        <f>VLOOKUP(P4079,[1]Listado!$F$5:$O$6488,10,0)</f>
        <v>0</v>
      </c>
    </row>
    <row r="4080" spans="2:26" ht="30" x14ac:dyDescent="0.25">
      <c r="B4080" s="24">
        <v>80</v>
      </c>
      <c r="C4080" s="19" t="s">
        <v>1802</v>
      </c>
      <c r="D4080" s="25">
        <v>310</v>
      </c>
      <c r="E4080" s="19" t="s">
        <v>1802</v>
      </c>
      <c r="F4080" s="25">
        <v>127355</v>
      </c>
      <c r="G4080" s="19" t="s">
        <v>4485</v>
      </c>
      <c r="H4080" s="25" t="s">
        <v>1823</v>
      </c>
      <c r="I4080" s="19" t="s">
        <v>1782</v>
      </c>
      <c r="J4080" s="25" t="s">
        <v>36</v>
      </c>
      <c r="K4080" s="32">
        <v>7333333</v>
      </c>
      <c r="L4080" s="26">
        <v>14666666</v>
      </c>
      <c r="M4080" s="27">
        <v>0</v>
      </c>
      <c r="N4080" s="22">
        <v>0</v>
      </c>
      <c r="O4080" s="22">
        <v>13650000</v>
      </c>
      <c r="P4080" s="1">
        <v>128214</v>
      </c>
      <c r="Q4080">
        <v>613</v>
      </c>
      <c r="R4080">
        <v>64</v>
      </c>
      <c r="S4080" t="s">
        <v>1799</v>
      </c>
      <c r="T4080" t="s">
        <v>1725</v>
      </c>
      <c r="U4080" t="s">
        <v>2432</v>
      </c>
      <c r="V4080" t="s">
        <v>1782</v>
      </c>
      <c r="W4080" t="s">
        <v>32</v>
      </c>
      <c r="X4080">
        <v>18323148</v>
      </c>
      <c r="Y4080">
        <f>VLOOKUP(P4080,[1]Listado!$F$5:$N$6488,9,0)</f>
        <v>0</v>
      </c>
      <c r="Z4080">
        <f>VLOOKUP(P4080,[1]Listado!$F$5:$O$6488,10,0)</f>
        <v>0</v>
      </c>
    </row>
    <row r="4081" spans="2:26" ht="30" x14ac:dyDescent="0.25">
      <c r="B4081" s="24">
        <v>80</v>
      </c>
      <c r="C4081" s="19" t="s">
        <v>1802</v>
      </c>
      <c r="D4081" s="25">
        <v>310</v>
      </c>
      <c r="E4081" s="19" t="s">
        <v>1802</v>
      </c>
      <c r="F4081" s="25">
        <v>127365</v>
      </c>
      <c r="G4081" s="19" t="s">
        <v>4505</v>
      </c>
      <c r="H4081" s="25" t="s">
        <v>1823</v>
      </c>
      <c r="I4081" s="19" t="s">
        <v>1782</v>
      </c>
      <c r="J4081" s="25" t="s">
        <v>36</v>
      </c>
      <c r="K4081" s="32">
        <v>2000000</v>
      </c>
      <c r="L4081" s="26">
        <v>0</v>
      </c>
      <c r="M4081" s="27">
        <v>0</v>
      </c>
      <c r="N4081" s="22">
        <v>0</v>
      </c>
      <c r="O4081" s="22">
        <v>14683646</v>
      </c>
      <c r="P4081" s="1">
        <v>128215</v>
      </c>
      <c r="Q4081">
        <v>613</v>
      </c>
      <c r="R4081">
        <v>64</v>
      </c>
      <c r="S4081" t="s">
        <v>1799</v>
      </c>
      <c r="T4081" t="s">
        <v>1725</v>
      </c>
      <c r="U4081" t="s">
        <v>2437</v>
      </c>
      <c r="V4081" t="s">
        <v>1782</v>
      </c>
      <c r="W4081" t="s">
        <v>32</v>
      </c>
      <c r="X4081">
        <v>19710669</v>
      </c>
      <c r="Y4081">
        <f>VLOOKUP(P4081,[1]Listado!$F$5:$N$6488,9,0)</f>
        <v>0</v>
      </c>
      <c r="Z4081">
        <f>VLOOKUP(P4081,[1]Listado!$F$5:$O$6488,10,0)</f>
        <v>0</v>
      </c>
    </row>
    <row r="4082" spans="2:26" ht="30" x14ac:dyDescent="0.25">
      <c r="B4082" s="24">
        <v>80</v>
      </c>
      <c r="C4082" s="19" t="s">
        <v>1802</v>
      </c>
      <c r="D4082" s="25">
        <v>310</v>
      </c>
      <c r="E4082" s="19" t="s">
        <v>1802</v>
      </c>
      <c r="F4082" s="25">
        <v>127366</v>
      </c>
      <c r="G4082" s="19" t="s">
        <v>4506</v>
      </c>
      <c r="H4082" s="25" t="s">
        <v>4631</v>
      </c>
      <c r="I4082" s="19" t="s">
        <v>1782</v>
      </c>
      <c r="J4082" s="25" t="s">
        <v>36</v>
      </c>
      <c r="K4082" s="32">
        <v>1500000</v>
      </c>
      <c r="L4082" s="26">
        <v>0</v>
      </c>
      <c r="M4082" s="27">
        <v>0</v>
      </c>
      <c r="N4082" s="22">
        <v>0</v>
      </c>
      <c r="O4082" s="22">
        <v>13353254</v>
      </c>
      <c r="P4082" s="1">
        <v>128216</v>
      </c>
      <c r="Q4082">
        <v>613</v>
      </c>
      <c r="R4082">
        <v>64</v>
      </c>
      <c r="S4082" t="s">
        <v>1799</v>
      </c>
      <c r="T4082" t="s">
        <v>1725</v>
      </c>
      <c r="U4082" t="s">
        <v>2293</v>
      </c>
      <c r="V4082" t="s">
        <v>1782</v>
      </c>
      <c r="W4082" t="s">
        <v>32</v>
      </c>
      <c r="X4082">
        <v>17924810</v>
      </c>
      <c r="Y4082">
        <f>VLOOKUP(P4082,[1]Listado!$F$5:$N$6488,9,0)</f>
        <v>0</v>
      </c>
      <c r="Z4082">
        <f>VLOOKUP(P4082,[1]Listado!$F$5:$O$6488,10,0)</f>
        <v>0</v>
      </c>
    </row>
    <row r="4083" spans="2:26" ht="30" x14ac:dyDescent="0.25">
      <c r="B4083" s="24">
        <v>80</v>
      </c>
      <c r="C4083" s="19" t="s">
        <v>1802</v>
      </c>
      <c r="D4083" s="25">
        <v>310</v>
      </c>
      <c r="E4083" s="19" t="s">
        <v>1802</v>
      </c>
      <c r="F4083" s="25">
        <v>127372</v>
      </c>
      <c r="G4083" s="19" t="s">
        <v>4507</v>
      </c>
      <c r="H4083" s="25" t="s">
        <v>1823</v>
      </c>
      <c r="I4083" s="19" t="s">
        <v>1782</v>
      </c>
      <c r="J4083" s="25" t="s">
        <v>36</v>
      </c>
      <c r="K4083" s="32">
        <v>4032000</v>
      </c>
      <c r="L4083" s="26">
        <v>0</v>
      </c>
      <c r="M4083" s="27">
        <v>0</v>
      </c>
      <c r="N4083" s="22">
        <v>0</v>
      </c>
      <c r="O4083" s="22">
        <v>42900000</v>
      </c>
      <c r="P4083" s="1">
        <v>128217</v>
      </c>
      <c r="Q4083">
        <v>613</v>
      </c>
      <c r="R4083">
        <v>64</v>
      </c>
      <c r="S4083" t="s">
        <v>1799</v>
      </c>
      <c r="T4083" t="s">
        <v>1725</v>
      </c>
      <c r="U4083" t="s">
        <v>2343</v>
      </c>
      <c r="V4083" t="s">
        <v>1782</v>
      </c>
      <c r="W4083" t="s">
        <v>32</v>
      </c>
      <c r="X4083">
        <v>18407717</v>
      </c>
      <c r="Y4083">
        <f>VLOOKUP(P4083,[1]Listado!$F$5:$N$6488,9,0)</f>
        <v>11192283</v>
      </c>
      <c r="Z4083">
        <f>VLOOKUP(P4083,[1]Listado!$F$5:$O$6488,10,0)</f>
        <v>0</v>
      </c>
    </row>
    <row r="4084" spans="2:26" ht="30" x14ac:dyDescent="0.25">
      <c r="B4084" s="24">
        <v>80</v>
      </c>
      <c r="C4084" s="19" t="s">
        <v>1802</v>
      </c>
      <c r="D4084" s="25">
        <v>310</v>
      </c>
      <c r="E4084" s="19" t="s">
        <v>1802</v>
      </c>
      <c r="F4084" s="25">
        <v>127373</v>
      </c>
      <c r="G4084" s="19" t="s">
        <v>4502</v>
      </c>
      <c r="H4084" s="25" t="s">
        <v>1823</v>
      </c>
      <c r="I4084" s="19" t="s">
        <v>1782</v>
      </c>
      <c r="J4084" s="25" t="s">
        <v>36</v>
      </c>
      <c r="K4084" s="32">
        <v>6000000</v>
      </c>
      <c r="L4084" s="26">
        <v>0</v>
      </c>
      <c r="M4084" s="27">
        <v>0</v>
      </c>
      <c r="N4084" s="22">
        <v>0</v>
      </c>
      <c r="O4084" s="22">
        <v>28284660</v>
      </c>
      <c r="P4084" s="1">
        <v>128218</v>
      </c>
      <c r="Q4084">
        <v>613</v>
      </c>
      <c r="R4084">
        <v>64</v>
      </c>
      <c r="S4084" t="s">
        <v>1799</v>
      </c>
      <c r="T4084" t="s">
        <v>1725</v>
      </c>
      <c r="U4084" t="s">
        <v>2272</v>
      </c>
      <c r="V4084" t="s">
        <v>1782</v>
      </c>
      <c r="W4084" t="s">
        <v>32</v>
      </c>
      <c r="X4084">
        <v>12325834</v>
      </c>
      <c r="Y4084">
        <f>VLOOKUP(P4084,[1]Listado!$F$5:$N$6488,9,0)</f>
        <v>7530606</v>
      </c>
      <c r="Z4084">
        <f>VLOOKUP(P4084,[1]Listado!$F$5:$O$6488,10,0)</f>
        <v>0</v>
      </c>
    </row>
    <row r="4085" spans="2:26" ht="30" x14ac:dyDescent="0.25">
      <c r="B4085" s="24">
        <v>80</v>
      </c>
      <c r="C4085" s="19" t="s">
        <v>1802</v>
      </c>
      <c r="D4085" s="25">
        <v>310</v>
      </c>
      <c r="E4085" s="19" t="s">
        <v>1802</v>
      </c>
      <c r="F4085" s="25">
        <v>127382</v>
      </c>
      <c r="G4085" s="19" t="s">
        <v>4503</v>
      </c>
      <c r="H4085" s="25" t="s">
        <v>1823</v>
      </c>
      <c r="I4085" s="19" t="s">
        <v>1782</v>
      </c>
      <c r="J4085" s="25" t="s">
        <v>36</v>
      </c>
      <c r="K4085" s="32">
        <v>26000000</v>
      </c>
      <c r="L4085" s="26">
        <v>26000000</v>
      </c>
      <c r="M4085" s="27">
        <v>0</v>
      </c>
      <c r="N4085" s="22">
        <v>0</v>
      </c>
      <c r="O4085" s="22">
        <v>23090256</v>
      </c>
      <c r="P4085" s="1">
        <v>128219</v>
      </c>
      <c r="Q4085">
        <v>613</v>
      </c>
      <c r="R4085">
        <v>64</v>
      </c>
      <c r="S4085" t="s">
        <v>1799</v>
      </c>
      <c r="T4085" t="s">
        <v>1725</v>
      </c>
      <c r="U4085" t="s">
        <v>2297</v>
      </c>
      <c r="V4085" t="s">
        <v>1782</v>
      </c>
      <c r="W4085" t="s">
        <v>32</v>
      </c>
      <c r="X4085">
        <v>10164286</v>
      </c>
      <c r="Y4085">
        <f>VLOOKUP(P4085,[1]Listado!$F$5:$N$6488,9,0)</f>
        <v>6229218</v>
      </c>
      <c r="Z4085">
        <f>VLOOKUP(P4085,[1]Listado!$F$5:$O$6488,10,0)</f>
        <v>0</v>
      </c>
    </row>
    <row r="4086" spans="2:26" ht="30" x14ac:dyDescent="0.25">
      <c r="B4086" s="24">
        <v>80</v>
      </c>
      <c r="C4086" s="19" t="s">
        <v>1802</v>
      </c>
      <c r="D4086" s="25">
        <v>310</v>
      </c>
      <c r="E4086" s="19" t="s">
        <v>1802</v>
      </c>
      <c r="F4086" s="25">
        <v>127383</v>
      </c>
      <c r="G4086" s="19" t="s">
        <v>4504</v>
      </c>
      <c r="H4086" s="25" t="s">
        <v>1823</v>
      </c>
      <c r="I4086" s="19" t="s">
        <v>1782</v>
      </c>
      <c r="J4086" s="25" t="s">
        <v>36</v>
      </c>
      <c r="K4086" s="32">
        <v>53333333</v>
      </c>
      <c r="L4086" s="26">
        <v>106666666</v>
      </c>
      <c r="M4086" s="27">
        <v>0</v>
      </c>
      <c r="N4086" s="22">
        <v>0</v>
      </c>
      <c r="O4086" s="22">
        <v>17506171</v>
      </c>
      <c r="P4086" s="1">
        <v>128220</v>
      </c>
      <c r="Q4086">
        <v>613</v>
      </c>
      <c r="R4086">
        <v>64</v>
      </c>
      <c r="S4086" t="s">
        <v>1799</v>
      </c>
      <c r="T4086" t="s">
        <v>1725</v>
      </c>
      <c r="U4086" t="s">
        <v>2298</v>
      </c>
      <c r="V4086" t="s">
        <v>1782</v>
      </c>
      <c r="W4086" t="s">
        <v>32</v>
      </c>
      <c r="X4086">
        <v>7840580</v>
      </c>
      <c r="Y4086">
        <f>VLOOKUP(P4086,[1]Listado!$F$5:$N$6488,9,0)</f>
        <v>4830200</v>
      </c>
      <c r="Z4086">
        <f>VLOOKUP(P4086,[1]Listado!$F$5:$O$6488,10,0)</f>
        <v>0</v>
      </c>
    </row>
    <row r="4087" spans="2:26" x14ac:dyDescent="0.25">
      <c r="B4087" s="24">
        <v>80</v>
      </c>
      <c r="C4087" s="19" t="s">
        <v>1802</v>
      </c>
      <c r="D4087" s="25">
        <v>310</v>
      </c>
      <c r="E4087" s="19" t="s">
        <v>1802</v>
      </c>
      <c r="F4087" s="25">
        <v>127472</v>
      </c>
      <c r="G4087" s="19" t="s">
        <v>2676</v>
      </c>
      <c r="H4087" s="25" t="s">
        <v>4631</v>
      </c>
      <c r="I4087" s="19" t="s">
        <v>1782</v>
      </c>
      <c r="J4087" s="25" t="s">
        <v>36</v>
      </c>
      <c r="K4087" s="32">
        <v>138100521</v>
      </c>
      <c r="L4087" s="26">
        <v>0</v>
      </c>
      <c r="M4087" s="27">
        <v>0</v>
      </c>
      <c r="N4087" s="22">
        <v>0</v>
      </c>
      <c r="O4087" s="22">
        <v>5373430</v>
      </c>
      <c r="P4087" s="1">
        <v>128221</v>
      </c>
      <c r="Q4087">
        <v>613</v>
      </c>
      <c r="R4087">
        <v>64</v>
      </c>
      <c r="S4087" t="s">
        <v>1799</v>
      </c>
      <c r="T4087" t="s">
        <v>1725</v>
      </c>
      <c r="U4087" t="s">
        <v>1948</v>
      </c>
      <c r="V4087" t="s">
        <v>1782</v>
      </c>
      <c r="W4087" t="s">
        <v>32</v>
      </c>
      <c r="X4087">
        <v>2791781</v>
      </c>
      <c r="Y4087">
        <f>VLOOKUP(P4087,[1]Listado!$F$5:$N$6488,9,0)</f>
        <v>1790505</v>
      </c>
      <c r="Z4087">
        <f>VLOOKUP(P4087,[1]Listado!$F$5:$O$6488,10,0)</f>
        <v>0</v>
      </c>
    </row>
    <row r="4088" spans="2:26" ht="30" x14ac:dyDescent="0.25">
      <c r="B4088" s="24">
        <v>80</v>
      </c>
      <c r="C4088" s="19" t="s">
        <v>1802</v>
      </c>
      <c r="D4088" s="25">
        <v>310</v>
      </c>
      <c r="E4088" s="19" t="s">
        <v>1802</v>
      </c>
      <c r="F4088" s="25">
        <v>127488</v>
      </c>
      <c r="G4088" s="19" t="s">
        <v>2675</v>
      </c>
      <c r="H4088" s="25" t="s">
        <v>4631</v>
      </c>
      <c r="I4088" s="19" t="s">
        <v>1782</v>
      </c>
      <c r="J4088" s="25" t="s">
        <v>36</v>
      </c>
      <c r="K4088" s="32">
        <v>25567852</v>
      </c>
      <c r="L4088" s="26">
        <v>0</v>
      </c>
      <c r="M4088" s="27">
        <v>0</v>
      </c>
      <c r="N4088" s="22">
        <v>0</v>
      </c>
      <c r="O4088" s="22">
        <v>5277359</v>
      </c>
      <c r="P4088" s="1">
        <v>128222</v>
      </c>
      <c r="Q4088">
        <v>613</v>
      </c>
      <c r="R4088">
        <v>64</v>
      </c>
      <c r="S4088" t="s">
        <v>1799</v>
      </c>
      <c r="T4088" t="s">
        <v>1725</v>
      </c>
      <c r="U4088" t="s">
        <v>2316</v>
      </c>
      <c r="V4088" t="s">
        <v>1782</v>
      </c>
      <c r="W4088" t="s">
        <v>32</v>
      </c>
      <c r="X4088">
        <v>2751803</v>
      </c>
      <c r="Y4088">
        <f>VLOOKUP(P4088,[1]Listado!$F$5:$N$6488,9,0)</f>
        <v>1766436</v>
      </c>
      <c r="Z4088">
        <f>VLOOKUP(P4088,[1]Listado!$F$5:$O$6488,10,0)</f>
        <v>0</v>
      </c>
    </row>
    <row r="4089" spans="2:26" ht="30" x14ac:dyDescent="0.25">
      <c r="B4089" s="24">
        <v>80</v>
      </c>
      <c r="C4089" s="19" t="s">
        <v>1802</v>
      </c>
      <c r="D4089" s="25">
        <v>310</v>
      </c>
      <c r="E4089" s="19" t="s">
        <v>1802</v>
      </c>
      <c r="F4089" s="25">
        <v>127530</v>
      </c>
      <c r="G4089" s="19" t="s">
        <v>4472</v>
      </c>
      <c r="H4089" s="25" t="s">
        <v>1823</v>
      </c>
      <c r="I4089" s="19" t="s">
        <v>1782</v>
      </c>
      <c r="J4089" s="25" t="s">
        <v>36</v>
      </c>
      <c r="K4089" s="32">
        <v>6700000</v>
      </c>
      <c r="L4089" s="26">
        <v>0</v>
      </c>
      <c r="M4089" s="27">
        <v>0</v>
      </c>
      <c r="N4089" s="22">
        <v>0</v>
      </c>
      <c r="O4089" s="22">
        <v>29408775</v>
      </c>
      <c r="P4089" s="1">
        <v>128224</v>
      </c>
      <c r="Q4089">
        <v>613</v>
      </c>
      <c r="R4089">
        <v>64</v>
      </c>
      <c r="S4089" t="s">
        <v>1799</v>
      </c>
      <c r="T4089" t="s">
        <v>1725</v>
      </c>
      <c r="U4089" t="s">
        <v>2444</v>
      </c>
      <c r="V4089" t="s">
        <v>1782</v>
      </c>
      <c r="W4089" t="s">
        <v>32</v>
      </c>
      <c r="X4089">
        <v>12793612</v>
      </c>
      <c r="Y4089">
        <f>VLOOKUP(P4089,[1]Listado!$F$5:$N$6488,9,0)</f>
        <v>7812238</v>
      </c>
      <c r="Z4089">
        <f>VLOOKUP(P4089,[1]Listado!$F$5:$O$6488,10,0)</f>
        <v>0</v>
      </c>
    </row>
    <row r="4090" spans="2:26" ht="60" x14ac:dyDescent="0.25">
      <c r="B4090" s="24">
        <v>80</v>
      </c>
      <c r="C4090" s="19" t="s">
        <v>1802</v>
      </c>
      <c r="D4090" s="25">
        <v>310</v>
      </c>
      <c r="E4090" s="19" t="s">
        <v>1802</v>
      </c>
      <c r="F4090" s="25">
        <v>127537</v>
      </c>
      <c r="G4090" s="19" t="s">
        <v>4474</v>
      </c>
      <c r="H4090" s="25" t="s">
        <v>1823</v>
      </c>
      <c r="I4090" s="19" t="s">
        <v>1782</v>
      </c>
      <c r="J4090" s="25" t="s">
        <v>36</v>
      </c>
      <c r="K4090" s="32">
        <v>18300600</v>
      </c>
      <c r="L4090" s="26">
        <v>6372000</v>
      </c>
      <c r="M4090" s="27">
        <v>0</v>
      </c>
      <c r="N4090" s="22">
        <v>0</v>
      </c>
      <c r="O4090" s="22">
        <v>13103548</v>
      </c>
      <c r="P4090" s="1">
        <v>128225</v>
      </c>
      <c r="Q4090">
        <v>613</v>
      </c>
      <c r="R4090">
        <v>64</v>
      </c>
      <c r="S4090" t="s">
        <v>1799</v>
      </c>
      <c r="T4090" t="s">
        <v>1725</v>
      </c>
      <c r="U4090" t="s">
        <v>2431</v>
      </c>
      <c r="V4090" t="s">
        <v>1782</v>
      </c>
      <c r="W4090" t="s">
        <v>32</v>
      </c>
      <c r="X4090">
        <v>6008516</v>
      </c>
      <c r="Y4090">
        <f>VLOOKUP(P4090,[1]Listado!$F$5:$N$6488,9,0)</f>
        <v>3727183</v>
      </c>
      <c r="Z4090">
        <f>VLOOKUP(P4090,[1]Listado!$F$5:$O$6488,10,0)</f>
        <v>0</v>
      </c>
    </row>
    <row r="4091" spans="2:26" ht="45" x14ac:dyDescent="0.25">
      <c r="B4091" s="24">
        <v>80</v>
      </c>
      <c r="C4091" s="19" t="s">
        <v>1802</v>
      </c>
      <c r="D4091" s="25">
        <v>310</v>
      </c>
      <c r="E4091" s="19" t="s">
        <v>1802</v>
      </c>
      <c r="F4091" s="25">
        <v>127539</v>
      </c>
      <c r="G4091" s="19" t="s">
        <v>4475</v>
      </c>
      <c r="H4091" s="25" t="s">
        <v>1823</v>
      </c>
      <c r="I4091" s="19" t="s">
        <v>1782</v>
      </c>
      <c r="J4091" s="25" t="s">
        <v>36</v>
      </c>
      <c r="K4091" s="32">
        <v>1393300</v>
      </c>
      <c r="L4091" s="26">
        <v>560400</v>
      </c>
      <c r="M4091" s="27">
        <v>0</v>
      </c>
      <c r="N4091" s="22">
        <v>0</v>
      </c>
      <c r="O4091" s="22">
        <v>22704165</v>
      </c>
      <c r="P4091" s="1">
        <v>128226</v>
      </c>
      <c r="Q4091">
        <v>613</v>
      </c>
      <c r="R4091">
        <v>64</v>
      </c>
      <c r="S4091" t="s">
        <v>1799</v>
      </c>
      <c r="T4091" t="s">
        <v>1725</v>
      </c>
      <c r="U4091" t="s">
        <v>2410</v>
      </c>
      <c r="V4091" t="s">
        <v>1782</v>
      </c>
      <c r="W4091" t="s">
        <v>32</v>
      </c>
      <c r="X4091">
        <v>10003622</v>
      </c>
      <c r="Y4091">
        <f>VLOOKUP(P4091,[1]Listado!$F$5:$N$6488,9,0)</f>
        <v>6132488</v>
      </c>
      <c r="Z4091">
        <f>VLOOKUP(P4091,[1]Listado!$F$5:$O$6488,10,0)</f>
        <v>0</v>
      </c>
    </row>
    <row r="4092" spans="2:26" ht="45" x14ac:dyDescent="0.25">
      <c r="B4092" s="24">
        <v>80</v>
      </c>
      <c r="C4092" s="19" t="s">
        <v>1802</v>
      </c>
      <c r="D4092" s="25">
        <v>310</v>
      </c>
      <c r="E4092" s="19" t="s">
        <v>1802</v>
      </c>
      <c r="F4092" s="25">
        <v>127541</v>
      </c>
      <c r="G4092" s="19" t="s">
        <v>4477</v>
      </c>
      <c r="H4092" s="25" t="s">
        <v>1823</v>
      </c>
      <c r="I4092" s="19" t="s">
        <v>1782</v>
      </c>
      <c r="J4092" s="25" t="s">
        <v>36</v>
      </c>
      <c r="K4092" s="32">
        <v>4762395</v>
      </c>
      <c r="L4092" s="26">
        <v>6685875</v>
      </c>
      <c r="M4092" s="27">
        <v>0</v>
      </c>
      <c r="N4092" s="22">
        <v>0</v>
      </c>
      <c r="O4092" s="22">
        <v>66000000</v>
      </c>
      <c r="P4092" s="1">
        <v>128228</v>
      </c>
      <c r="Q4092">
        <v>613</v>
      </c>
      <c r="R4092">
        <v>64</v>
      </c>
      <c r="S4092" t="s">
        <v>1799</v>
      </c>
      <c r="T4092" t="s">
        <v>1725</v>
      </c>
      <c r="U4092" t="s">
        <v>2330</v>
      </c>
      <c r="V4092" t="s">
        <v>1782</v>
      </c>
      <c r="W4092" t="s">
        <v>32</v>
      </c>
      <c r="X4092">
        <v>28020322</v>
      </c>
      <c r="Y4092">
        <f>VLOOKUP(P4092,[1]Listado!$F$5:$N$6488,9,0)</f>
        <v>16979678</v>
      </c>
      <c r="Z4092">
        <f>VLOOKUP(P4092,[1]Listado!$F$5:$O$6488,10,0)</f>
        <v>0</v>
      </c>
    </row>
    <row r="4093" spans="2:26" ht="30" x14ac:dyDescent="0.25">
      <c r="B4093" s="24">
        <v>80</v>
      </c>
      <c r="C4093" s="19" t="s">
        <v>1802</v>
      </c>
      <c r="D4093" s="25">
        <v>310</v>
      </c>
      <c r="E4093" s="19" t="s">
        <v>1802</v>
      </c>
      <c r="F4093" s="25">
        <v>127542</v>
      </c>
      <c r="G4093" s="19" t="s">
        <v>4478</v>
      </c>
      <c r="H4093" s="25" t="s">
        <v>1823</v>
      </c>
      <c r="I4093" s="19" t="s">
        <v>1782</v>
      </c>
      <c r="J4093" s="25" t="s">
        <v>36</v>
      </c>
      <c r="K4093" s="32">
        <v>30788100</v>
      </c>
      <c r="L4093" s="26">
        <v>57294000</v>
      </c>
      <c r="M4093" s="27">
        <v>0</v>
      </c>
      <c r="N4093" s="22">
        <v>0</v>
      </c>
      <c r="O4093" s="22">
        <v>66000000</v>
      </c>
      <c r="P4093" s="1">
        <v>128229</v>
      </c>
      <c r="Q4093">
        <v>613</v>
      </c>
      <c r="R4093">
        <v>64</v>
      </c>
      <c r="S4093" t="s">
        <v>1799</v>
      </c>
      <c r="T4093" t="s">
        <v>1725</v>
      </c>
      <c r="U4093" t="s">
        <v>2430</v>
      </c>
      <c r="V4093" t="s">
        <v>1782</v>
      </c>
      <c r="W4093" t="s">
        <v>32</v>
      </c>
      <c r="X4093">
        <v>28020322</v>
      </c>
      <c r="Y4093">
        <f>VLOOKUP(P4093,[1]Listado!$F$5:$N$6488,9,0)</f>
        <v>16979678</v>
      </c>
      <c r="Z4093">
        <f>VLOOKUP(P4093,[1]Listado!$F$5:$O$6488,10,0)</f>
        <v>0</v>
      </c>
    </row>
    <row r="4094" spans="2:26" ht="45" x14ac:dyDescent="0.25">
      <c r="B4094" s="24">
        <v>80</v>
      </c>
      <c r="C4094" s="19" t="s">
        <v>1802</v>
      </c>
      <c r="D4094" s="25">
        <v>310</v>
      </c>
      <c r="E4094" s="19" t="s">
        <v>1802</v>
      </c>
      <c r="F4094" s="25">
        <v>127545</v>
      </c>
      <c r="G4094" s="19" t="s">
        <v>4480</v>
      </c>
      <c r="H4094" s="25" t="s">
        <v>1823</v>
      </c>
      <c r="I4094" s="19" t="s">
        <v>1782</v>
      </c>
      <c r="J4094" s="25" t="s">
        <v>36</v>
      </c>
      <c r="K4094" s="32">
        <v>3321000</v>
      </c>
      <c r="L4094" s="26">
        <v>122320800</v>
      </c>
      <c r="M4094" s="27">
        <v>0</v>
      </c>
      <c r="N4094" s="22">
        <v>0</v>
      </c>
      <c r="O4094" s="22">
        <v>66000000</v>
      </c>
      <c r="P4094" s="1">
        <v>128230</v>
      </c>
      <c r="Q4094">
        <v>613</v>
      </c>
      <c r="R4094">
        <v>64</v>
      </c>
      <c r="S4094" t="s">
        <v>1799</v>
      </c>
      <c r="T4094" t="s">
        <v>1725</v>
      </c>
      <c r="U4094" t="s">
        <v>2329</v>
      </c>
      <c r="V4094" t="s">
        <v>1782</v>
      </c>
      <c r="W4094" t="s">
        <v>32</v>
      </c>
      <c r="X4094">
        <v>28020322</v>
      </c>
      <c r="Y4094">
        <f>VLOOKUP(P4094,[1]Listado!$F$5:$N$6488,9,0)</f>
        <v>16979678</v>
      </c>
      <c r="Z4094">
        <f>VLOOKUP(P4094,[1]Listado!$F$5:$O$6488,10,0)</f>
        <v>0</v>
      </c>
    </row>
    <row r="4095" spans="2:26" ht="45" x14ac:dyDescent="0.25">
      <c r="B4095" s="24">
        <v>80</v>
      </c>
      <c r="C4095" s="19" t="s">
        <v>1802</v>
      </c>
      <c r="D4095" s="25">
        <v>310</v>
      </c>
      <c r="E4095" s="19" t="s">
        <v>1802</v>
      </c>
      <c r="F4095" s="25">
        <v>127548</v>
      </c>
      <c r="G4095" s="19" t="s">
        <v>4483</v>
      </c>
      <c r="H4095" s="25" t="s">
        <v>1823</v>
      </c>
      <c r="I4095" s="19" t="s">
        <v>1782</v>
      </c>
      <c r="J4095" s="25" t="s">
        <v>36</v>
      </c>
      <c r="K4095" s="32">
        <v>1235250</v>
      </c>
      <c r="L4095" s="26">
        <v>8383770</v>
      </c>
      <c r="M4095" s="27">
        <v>0</v>
      </c>
      <c r="N4095" s="22">
        <v>0</v>
      </c>
      <c r="O4095" s="22">
        <v>45000000</v>
      </c>
      <c r="P4095" s="1">
        <v>128231</v>
      </c>
      <c r="Q4095">
        <v>613</v>
      </c>
      <c r="R4095">
        <v>64</v>
      </c>
      <c r="S4095" t="s">
        <v>1799</v>
      </c>
      <c r="T4095" t="s">
        <v>1725</v>
      </c>
      <c r="U4095" t="s">
        <v>2429</v>
      </c>
      <c r="V4095" t="s">
        <v>1782</v>
      </c>
      <c r="W4095" t="s">
        <v>32</v>
      </c>
      <c r="X4095">
        <v>19281590</v>
      </c>
      <c r="Y4095">
        <f>VLOOKUP(P4095,[1]Listado!$F$5:$N$6488,9,0)</f>
        <v>11718410</v>
      </c>
      <c r="Z4095">
        <f>VLOOKUP(P4095,[1]Listado!$F$5:$O$6488,10,0)</f>
        <v>0</v>
      </c>
    </row>
    <row r="4096" spans="2:26" ht="45" x14ac:dyDescent="0.25">
      <c r="B4096" s="24">
        <v>80</v>
      </c>
      <c r="C4096" s="19" t="s">
        <v>1802</v>
      </c>
      <c r="D4096" s="25">
        <v>310</v>
      </c>
      <c r="E4096" s="19" t="s">
        <v>1802</v>
      </c>
      <c r="F4096" s="25">
        <v>127552</v>
      </c>
      <c r="G4096" s="19" t="s">
        <v>4484</v>
      </c>
      <c r="H4096" s="25" t="s">
        <v>1823</v>
      </c>
      <c r="I4096" s="19" t="s">
        <v>1782</v>
      </c>
      <c r="J4096" s="25" t="s">
        <v>36</v>
      </c>
      <c r="K4096" s="32">
        <v>523800</v>
      </c>
      <c r="L4096" s="26">
        <v>25963875</v>
      </c>
      <c r="M4096" s="27">
        <v>0</v>
      </c>
      <c r="N4096" s="22">
        <v>0</v>
      </c>
      <c r="O4096" s="22">
        <v>0</v>
      </c>
      <c r="P4096" s="1">
        <v>128267</v>
      </c>
      <c r="Q4096">
        <v>356</v>
      </c>
      <c r="R4096">
        <v>91</v>
      </c>
      <c r="S4096" t="s">
        <v>7</v>
      </c>
      <c r="T4096" t="s">
        <v>10</v>
      </c>
      <c r="U4096" t="s">
        <v>4465</v>
      </c>
      <c r="V4096" t="s">
        <v>1783</v>
      </c>
      <c r="W4096" t="s">
        <v>30</v>
      </c>
      <c r="X4096">
        <v>350689000</v>
      </c>
      <c r="Y4096">
        <f>VLOOKUP(P4096,[1]Listado!$F$5:$N$6488,9,0)</f>
        <v>0</v>
      </c>
      <c r="Z4096">
        <f>VLOOKUP(P4096,[1]Listado!$F$5:$O$6488,10,0)</f>
        <v>0</v>
      </c>
    </row>
    <row r="4097" spans="2:26" ht="30" x14ac:dyDescent="0.25">
      <c r="B4097" s="24">
        <v>80</v>
      </c>
      <c r="C4097" s="19" t="s">
        <v>1802</v>
      </c>
      <c r="D4097" s="25">
        <v>310</v>
      </c>
      <c r="E4097" s="19" t="s">
        <v>1802</v>
      </c>
      <c r="F4097" s="25">
        <v>127556</v>
      </c>
      <c r="G4097" s="19" t="s">
        <v>4487</v>
      </c>
      <c r="H4097" s="25" t="s">
        <v>1823</v>
      </c>
      <c r="I4097" s="19" t="s">
        <v>1782</v>
      </c>
      <c r="J4097" s="25" t="s">
        <v>36</v>
      </c>
      <c r="K4097" s="32">
        <v>4814460</v>
      </c>
      <c r="L4097" s="26">
        <v>2760000</v>
      </c>
      <c r="M4097" s="27">
        <v>0</v>
      </c>
      <c r="N4097" s="22">
        <v>0</v>
      </c>
      <c r="O4097" s="22">
        <v>0</v>
      </c>
      <c r="P4097" s="1">
        <v>128268</v>
      </c>
      <c r="Q4097">
        <v>356</v>
      </c>
      <c r="R4097">
        <v>91</v>
      </c>
      <c r="S4097" t="s">
        <v>7</v>
      </c>
      <c r="T4097" t="s">
        <v>10</v>
      </c>
      <c r="U4097" t="s">
        <v>4467</v>
      </c>
      <c r="V4097" t="s">
        <v>1783</v>
      </c>
      <c r="W4097" t="s">
        <v>30</v>
      </c>
      <c r="X4097">
        <v>20000000</v>
      </c>
      <c r="Y4097">
        <f>VLOOKUP(P4097,[1]Listado!$F$5:$N$6488,9,0)</f>
        <v>0</v>
      </c>
      <c r="Z4097">
        <f>VLOOKUP(P4097,[1]Listado!$F$5:$O$6488,10,0)</f>
        <v>0</v>
      </c>
    </row>
    <row r="4098" spans="2:26" ht="30" x14ac:dyDescent="0.25">
      <c r="B4098" s="24">
        <v>80</v>
      </c>
      <c r="C4098" s="19" t="s">
        <v>1802</v>
      </c>
      <c r="D4098" s="25">
        <v>310</v>
      </c>
      <c r="E4098" s="19" t="s">
        <v>1802</v>
      </c>
      <c r="F4098" s="25">
        <v>127557</v>
      </c>
      <c r="G4098" s="19" t="s">
        <v>4488</v>
      </c>
      <c r="H4098" s="25" t="s">
        <v>1823</v>
      </c>
      <c r="I4098" s="19" t="s">
        <v>1782</v>
      </c>
      <c r="J4098" s="25" t="s">
        <v>36</v>
      </c>
      <c r="K4098" s="32">
        <v>1020500</v>
      </c>
      <c r="L4098" s="26">
        <v>480000</v>
      </c>
      <c r="M4098" s="27">
        <v>0</v>
      </c>
      <c r="N4098" s="22">
        <v>0</v>
      </c>
      <c r="O4098" s="22">
        <v>0</v>
      </c>
      <c r="P4098" s="1">
        <v>128269</v>
      </c>
      <c r="Q4098">
        <v>356</v>
      </c>
      <c r="R4098">
        <v>91</v>
      </c>
      <c r="S4098" t="s">
        <v>7</v>
      </c>
      <c r="T4098" t="s">
        <v>10</v>
      </c>
      <c r="U4098" t="s">
        <v>4466</v>
      </c>
      <c r="V4098" t="s">
        <v>1783</v>
      </c>
      <c r="W4098" t="s">
        <v>30</v>
      </c>
      <c r="X4098">
        <v>178000000</v>
      </c>
      <c r="Y4098">
        <f>VLOOKUP(P4098,[1]Listado!$F$5:$N$6488,9,0)</f>
        <v>0</v>
      </c>
      <c r="Z4098">
        <f>VLOOKUP(P4098,[1]Listado!$F$5:$O$6488,10,0)</f>
        <v>0</v>
      </c>
    </row>
    <row r="4099" spans="2:26" ht="30" x14ac:dyDescent="0.25">
      <c r="B4099" s="24">
        <v>80</v>
      </c>
      <c r="C4099" s="19" t="s">
        <v>1802</v>
      </c>
      <c r="D4099" s="25">
        <v>310</v>
      </c>
      <c r="E4099" s="19" t="s">
        <v>1802</v>
      </c>
      <c r="F4099" s="25">
        <v>127559</v>
      </c>
      <c r="G4099" s="19" t="s">
        <v>4489</v>
      </c>
      <c r="H4099" s="25" t="s">
        <v>1823</v>
      </c>
      <c r="I4099" s="19" t="s">
        <v>1782</v>
      </c>
      <c r="J4099" s="25" t="s">
        <v>36</v>
      </c>
      <c r="K4099" s="32">
        <v>57900000</v>
      </c>
      <c r="L4099" s="26">
        <v>0</v>
      </c>
      <c r="M4099" s="27">
        <v>0</v>
      </c>
      <c r="N4099" s="22">
        <v>0</v>
      </c>
      <c r="O4099" s="22">
        <v>0</v>
      </c>
      <c r="P4099" s="1">
        <v>128306</v>
      </c>
      <c r="Q4099">
        <v>363</v>
      </c>
      <c r="R4099">
        <v>52</v>
      </c>
      <c r="S4099" t="s">
        <v>8</v>
      </c>
      <c r="T4099" t="s">
        <v>8</v>
      </c>
      <c r="U4099" t="s">
        <v>1957</v>
      </c>
      <c r="V4099" t="s">
        <v>1783</v>
      </c>
      <c r="W4099" t="s">
        <v>25</v>
      </c>
      <c r="X4099">
        <v>100000000</v>
      </c>
      <c r="Y4099">
        <f>VLOOKUP(P4099,[1]Listado!$F$5:$N$6488,9,0)</f>
        <v>0</v>
      </c>
      <c r="Z4099">
        <f>VLOOKUP(P4099,[1]Listado!$F$5:$O$6488,10,0)</f>
        <v>0</v>
      </c>
    </row>
    <row r="4100" spans="2:26" ht="30" x14ac:dyDescent="0.25">
      <c r="B4100" s="24">
        <v>80</v>
      </c>
      <c r="C4100" s="19" t="s">
        <v>1802</v>
      </c>
      <c r="D4100" s="25">
        <v>310</v>
      </c>
      <c r="E4100" s="19" t="s">
        <v>1802</v>
      </c>
      <c r="F4100" s="25">
        <v>127563</v>
      </c>
      <c r="G4100" s="19" t="s">
        <v>4490</v>
      </c>
      <c r="H4100" s="25" t="s">
        <v>1823</v>
      </c>
      <c r="I4100" s="19" t="s">
        <v>1782</v>
      </c>
      <c r="J4100" s="25" t="s">
        <v>36</v>
      </c>
      <c r="K4100" s="32">
        <v>7850000</v>
      </c>
      <c r="L4100" s="26">
        <v>0</v>
      </c>
      <c r="M4100" s="27">
        <v>0</v>
      </c>
      <c r="N4100" s="22">
        <v>0</v>
      </c>
      <c r="O4100" s="22">
        <v>0</v>
      </c>
      <c r="P4100" s="1">
        <v>128326</v>
      </c>
      <c r="Q4100">
        <v>350</v>
      </c>
      <c r="R4100">
        <v>75</v>
      </c>
      <c r="S4100" t="s">
        <v>1806</v>
      </c>
      <c r="T4100" t="s">
        <v>1806</v>
      </c>
      <c r="U4100" t="s">
        <v>4513</v>
      </c>
      <c r="V4100" t="s">
        <v>1782</v>
      </c>
      <c r="W4100" t="s">
        <v>38</v>
      </c>
      <c r="X4100">
        <v>10000000</v>
      </c>
      <c r="Y4100">
        <f>VLOOKUP(P4100,[1]Listado!$F$5:$N$6488,9,0)</f>
        <v>0</v>
      </c>
      <c r="Z4100">
        <f>VLOOKUP(P4100,[1]Listado!$F$5:$O$6488,10,0)</f>
        <v>0</v>
      </c>
    </row>
    <row r="4101" spans="2:26" ht="45" x14ac:dyDescent="0.25">
      <c r="B4101" s="24">
        <v>81</v>
      </c>
      <c r="C4101" s="19" t="s">
        <v>1807</v>
      </c>
      <c r="D4101" s="25">
        <v>317</v>
      </c>
      <c r="E4101" s="19" t="s">
        <v>1807</v>
      </c>
      <c r="F4101" s="25">
        <v>108018</v>
      </c>
      <c r="G4101" s="19" t="s">
        <v>4521</v>
      </c>
      <c r="H4101" s="25" t="s">
        <v>1823</v>
      </c>
      <c r="I4101" s="19" t="s">
        <v>1783</v>
      </c>
      <c r="J4101" s="25" t="s">
        <v>28</v>
      </c>
      <c r="K4101" s="32">
        <v>570480000</v>
      </c>
      <c r="L4101" s="26">
        <v>0</v>
      </c>
      <c r="M4101" s="27">
        <v>0</v>
      </c>
      <c r="N4101" s="22">
        <v>0</v>
      </c>
      <c r="O4101" s="22">
        <v>0</v>
      </c>
      <c r="P4101" s="1">
        <v>128328</v>
      </c>
      <c r="Q4101">
        <v>350</v>
      </c>
      <c r="R4101">
        <v>75</v>
      </c>
      <c r="S4101" t="s">
        <v>1806</v>
      </c>
      <c r="T4101" t="s">
        <v>1806</v>
      </c>
      <c r="U4101" t="s">
        <v>4512</v>
      </c>
      <c r="V4101" t="s">
        <v>1782</v>
      </c>
      <c r="W4101" t="s">
        <v>38</v>
      </c>
      <c r="X4101">
        <v>500000</v>
      </c>
      <c r="Y4101">
        <f>VLOOKUP(P4101,[1]Listado!$F$5:$N$6488,9,0)</f>
        <v>0</v>
      </c>
      <c r="Z4101">
        <f>VLOOKUP(P4101,[1]Listado!$F$5:$O$6488,10,0)</f>
        <v>0</v>
      </c>
    </row>
    <row r="4102" spans="2:26" ht="75" x14ac:dyDescent="0.25">
      <c r="B4102" s="24">
        <v>85</v>
      </c>
      <c r="C4102" s="19" t="s">
        <v>1808</v>
      </c>
      <c r="D4102" s="25">
        <v>341</v>
      </c>
      <c r="E4102" s="19" t="s">
        <v>1717</v>
      </c>
      <c r="F4102" s="25">
        <v>113566</v>
      </c>
      <c r="G4102" s="19" t="s">
        <v>4471</v>
      </c>
      <c r="H4102" s="25" t="s">
        <v>1823</v>
      </c>
      <c r="I4102" s="19" t="s">
        <v>1782</v>
      </c>
      <c r="J4102" s="25" t="s">
        <v>35</v>
      </c>
      <c r="K4102" s="32">
        <v>85948000</v>
      </c>
      <c r="L4102" s="26">
        <v>0</v>
      </c>
      <c r="M4102" s="27">
        <v>0</v>
      </c>
      <c r="N4102" s="22">
        <v>0</v>
      </c>
      <c r="O4102" s="22">
        <v>0</v>
      </c>
      <c r="P4102" s="1">
        <v>128329</v>
      </c>
      <c r="Q4102">
        <v>613</v>
      </c>
      <c r="R4102">
        <v>64</v>
      </c>
      <c r="S4102" t="s">
        <v>1799</v>
      </c>
      <c r="T4102" t="s">
        <v>1725</v>
      </c>
      <c r="U4102" t="s">
        <v>4380</v>
      </c>
      <c r="V4102" t="s">
        <v>1782</v>
      </c>
      <c r="W4102" t="s">
        <v>32</v>
      </c>
      <c r="X4102">
        <v>32550000</v>
      </c>
      <c r="Y4102">
        <f>VLOOKUP(P4102,[1]Listado!$F$5:$N$6488,9,0)</f>
        <v>226750000</v>
      </c>
      <c r="Z4102">
        <f>VLOOKUP(P4102,[1]Listado!$F$5:$O$6488,10,0)</f>
        <v>90700000</v>
      </c>
    </row>
    <row r="4103" spans="2:26" ht="60" x14ac:dyDescent="0.25">
      <c r="B4103" s="24">
        <v>85</v>
      </c>
      <c r="C4103" s="19" t="s">
        <v>1808</v>
      </c>
      <c r="D4103" s="25">
        <v>341</v>
      </c>
      <c r="E4103" s="19" t="s">
        <v>1717</v>
      </c>
      <c r="F4103" s="25">
        <v>113575</v>
      </c>
      <c r="G4103" s="19" t="s">
        <v>4493</v>
      </c>
      <c r="H4103" s="25" t="s">
        <v>1823</v>
      </c>
      <c r="I4103" s="19" t="s">
        <v>1782</v>
      </c>
      <c r="J4103" s="25" t="s">
        <v>35</v>
      </c>
      <c r="K4103" s="32">
        <v>59750000</v>
      </c>
      <c r="L4103" s="26">
        <v>0</v>
      </c>
      <c r="M4103" s="27">
        <v>0</v>
      </c>
      <c r="N4103" s="22">
        <v>0</v>
      </c>
      <c r="O4103" s="22">
        <v>0</v>
      </c>
      <c r="P4103" s="1">
        <v>128331</v>
      </c>
      <c r="Q4103">
        <v>613</v>
      </c>
      <c r="R4103">
        <v>64</v>
      </c>
      <c r="S4103" t="s">
        <v>1799</v>
      </c>
      <c r="T4103" t="s">
        <v>1725</v>
      </c>
      <c r="U4103" t="s">
        <v>2766</v>
      </c>
      <c r="V4103" t="s">
        <v>1782</v>
      </c>
      <c r="W4103" t="s">
        <v>32</v>
      </c>
      <c r="X4103">
        <v>163067294</v>
      </c>
      <c r="Y4103">
        <f>VLOOKUP(P4103,[1]Listado!$F$5:$N$6488,9,0)</f>
        <v>271778823</v>
      </c>
      <c r="Z4103">
        <f>VLOOKUP(P4103,[1]Listado!$F$5:$O$6488,10,0)</f>
        <v>108711529</v>
      </c>
    </row>
    <row r="4104" spans="2:26" ht="60" x14ac:dyDescent="0.25">
      <c r="B4104" s="24">
        <v>85</v>
      </c>
      <c r="C4104" s="19" t="s">
        <v>1808</v>
      </c>
      <c r="D4104" s="25">
        <v>341</v>
      </c>
      <c r="E4104" s="19" t="s">
        <v>1717</v>
      </c>
      <c r="F4104" s="25">
        <v>113579</v>
      </c>
      <c r="G4104" s="19" t="s">
        <v>2662</v>
      </c>
      <c r="H4104" s="25" t="s">
        <v>1823</v>
      </c>
      <c r="I4104" s="19" t="s">
        <v>1782</v>
      </c>
      <c r="J4104" s="25" t="s">
        <v>35</v>
      </c>
      <c r="K4104" s="32">
        <v>11280000</v>
      </c>
      <c r="L4104" s="26">
        <v>0</v>
      </c>
      <c r="M4104" s="27">
        <v>0</v>
      </c>
      <c r="N4104" s="22">
        <v>0</v>
      </c>
      <c r="O4104" s="22">
        <v>0</v>
      </c>
      <c r="P4104" s="1">
        <v>128332</v>
      </c>
      <c r="Q4104">
        <v>613</v>
      </c>
      <c r="R4104">
        <v>64</v>
      </c>
      <c r="S4104" t="s">
        <v>1799</v>
      </c>
      <c r="T4104" t="s">
        <v>1725</v>
      </c>
      <c r="U4104" t="s">
        <v>2558</v>
      </c>
      <c r="V4104" t="s">
        <v>1782</v>
      </c>
      <c r="W4104" t="s">
        <v>32</v>
      </c>
      <c r="X4104">
        <v>93000000</v>
      </c>
      <c r="Y4104">
        <f>VLOOKUP(P4104,[1]Listado!$F$5:$N$6488,9,0)</f>
        <v>647857142.85714293</v>
      </c>
      <c r="Z4104">
        <f>VLOOKUP(P4104,[1]Listado!$F$5:$O$6488,10,0)</f>
        <v>259142857.14285713</v>
      </c>
    </row>
    <row r="4105" spans="2:26" ht="30" x14ac:dyDescent="0.25">
      <c r="B4105" s="24">
        <v>85</v>
      </c>
      <c r="C4105" s="19" t="s">
        <v>1808</v>
      </c>
      <c r="D4105" s="25">
        <v>341</v>
      </c>
      <c r="E4105" s="19" t="s">
        <v>1717</v>
      </c>
      <c r="F4105" s="25">
        <v>118366</v>
      </c>
      <c r="G4105" s="19" t="s">
        <v>4494</v>
      </c>
      <c r="H4105" s="25" t="s">
        <v>1823</v>
      </c>
      <c r="I4105" s="19" t="s">
        <v>1782</v>
      </c>
      <c r="J4105" s="25" t="s">
        <v>35</v>
      </c>
      <c r="K4105" s="32">
        <v>165630000</v>
      </c>
      <c r="L4105" s="26">
        <v>0</v>
      </c>
      <c r="M4105" s="27">
        <v>0</v>
      </c>
      <c r="N4105" s="22">
        <v>0</v>
      </c>
      <c r="O4105" s="22">
        <v>0</v>
      </c>
      <c r="P4105" s="1">
        <v>128333</v>
      </c>
      <c r="Q4105">
        <v>613</v>
      </c>
      <c r="R4105">
        <v>64</v>
      </c>
      <c r="S4105" t="s">
        <v>1799</v>
      </c>
      <c r="T4105" t="s">
        <v>1725</v>
      </c>
      <c r="U4105" t="s">
        <v>4440</v>
      </c>
      <c r="V4105" t="s">
        <v>1782</v>
      </c>
      <c r="W4105" t="s">
        <v>32</v>
      </c>
      <c r="X4105">
        <v>38656128</v>
      </c>
      <c r="Y4105">
        <f>VLOOKUP(P4105,[1]Listado!$F$5:$N$6488,9,0)</f>
        <v>64426880</v>
      </c>
      <c r="Z4105">
        <f>VLOOKUP(P4105,[1]Listado!$F$5:$O$6488,10,0)</f>
        <v>25770752</v>
      </c>
    </row>
    <row r="4106" spans="2:26" ht="45" x14ac:dyDescent="0.25">
      <c r="B4106" s="24">
        <v>85</v>
      </c>
      <c r="C4106" s="19" t="s">
        <v>1808</v>
      </c>
      <c r="D4106" s="25">
        <v>311</v>
      </c>
      <c r="E4106" s="19" t="s">
        <v>1808</v>
      </c>
      <c r="F4106" s="25">
        <v>127279</v>
      </c>
      <c r="G4106" s="19" t="s">
        <v>4550</v>
      </c>
      <c r="H4106" s="25" t="s">
        <v>1823</v>
      </c>
      <c r="I4106" s="19" t="s">
        <v>1782</v>
      </c>
      <c r="J4106" s="25" t="s">
        <v>35</v>
      </c>
      <c r="K4106" s="32">
        <v>50000000</v>
      </c>
      <c r="L4106" s="26">
        <v>0</v>
      </c>
      <c r="M4106" s="27">
        <v>0</v>
      </c>
      <c r="N4106" s="22">
        <v>0</v>
      </c>
      <c r="O4106" s="22">
        <v>0</v>
      </c>
      <c r="P4106" s="1">
        <v>128334</v>
      </c>
      <c r="Q4106">
        <v>613</v>
      </c>
      <c r="R4106">
        <v>64</v>
      </c>
      <c r="S4106" t="s">
        <v>1799</v>
      </c>
      <c r="T4106" t="s">
        <v>1725</v>
      </c>
      <c r="U4106" t="s">
        <v>2314</v>
      </c>
      <c r="V4106" t="s">
        <v>1782</v>
      </c>
      <c r="W4106" t="s">
        <v>32</v>
      </c>
      <c r="X4106">
        <v>11160000</v>
      </c>
      <c r="Y4106">
        <f>VLOOKUP(P4106,[1]Listado!$F$5:$N$6488,9,0)</f>
        <v>77742857.142857134</v>
      </c>
      <c r="Z4106">
        <f>VLOOKUP(P4106,[1]Listado!$F$5:$O$6488,10,0)</f>
        <v>31097142.857142858</v>
      </c>
    </row>
    <row r="4107" spans="2:26" ht="45" x14ac:dyDescent="0.25">
      <c r="B4107" s="24">
        <v>85</v>
      </c>
      <c r="C4107" s="19" t="s">
        <v>1808</v>
      </c>
      <c r="D4107" s="25">
        <v>311</v>
      </c>
      <c r="E4107" s="19" t="s">
        <v>1808</v>
      </c>
      <c r="F4107" s="25">
        <v>127295</v>
      </c>
      <c r="G4107" s="19" t="s">
        <v>4231</v>
      </c>
      <c r="H4107" s="25" t="s">
        <v>1823</v>
      </c>
      <c r="I4107" s="19" t="s">
        <v>1782</v>
      </c>
      <c r="J4107" s="25" t="s">
        <v>35</v>
      </c>
      <c r="K4107" s="32">
        <v>357061000</v>
      </c>
      <c r="L4107" s="26">
        <v>0</v>
      </c>
      <c r="M4107" s="27">
        <v>0</v>
      </c>
      <c r="N4107" s="22">
        <v>0</v>
      </c>
      <c r="O4107" s="22">
        <v>0</v>
      </c>
      <c r="P4107" s="1">
        <v>128336</v>
      </c>
      <c r="Q4107">
        <v>613</v>
      </c>
      <c r="R4107">
        <v>64</v>
      </c>
      <c r="S4107" t="s">
        <v>1799</v>
      </c>
      <c r="T4107" t="s">
        <v>1725</v>
      </c>
      <c r="U4107" t="s">
        <v>2001</v>
      </c>
      <c r="V4107" t="s">
        <v>1782</v>
      </c>
      <c r="W4107" t="s">
        <v>32</v>
      </c>
      <c r="X4107">
        <v>4650000</v>
      </c>
      <c r="Y4107">
        <f>VLOOKUP(P4107,[1]Listado!$F$5:$N$6488,9,0)</f>
        <v>32392857.142857142</v>
      </c>
      <c r="Z4107">
        <f>VLOOKUP(P4107,[1]Listado!$F$5:$O$6488,10,0)</f>
        <v>12957142.857142856</v>
      </c>
    </row>
    <row r="4108" spans="2:26" ht="30" x14ac:dyDescent="0.25">
      <c r="B4108" s="24">
        <v>85</v>
      </c>
      <c r="C4108" s="19" t="s">
        <v>1808</v>
      </c>
      <c r="D4108" s="25">
        <v>311</v>
      </c>
      <c r="E4108" s="19" t="s">
        <v>1808</v>
      </c>
      <c r="F4108" s="25">
        <v>127402</v>
      </c>
      <c r="G4108" s="19" t="s">
        <v>2184</v>
      </c>
      <c r="H4108" s="25" t="s">
        <v>1823</v>
      </c>
      <c r="I4108" s="19" t="s">
        <v>1782</v>
      </c>
      <c r="J4108" s="25" t="s">
        <v>35</v>
      </c>
      <c r="K4108" s="32">
        <v>673676000</v>
      </c>
      <c r="L4108" s="26">
        <v>0</v>
      </c>
      <c r="M4108" s="27">
        <v>0</v>
      </c>
      <c r="N4108" s="22">
        <v>0</v>
      </c>
      <c r="O4108" s="22">
        <v>0</v>
      </c>
      <c r="P4108" s="1">
        <v>128338</v>
      </c>
      <c r="Q4108">
        <v>613</v>
      </c>
      <c r="R4108">
        <v>64</v>
      </c>
      <c r="S4108" t="s">
        <v>1799</v>
      </c>
      <c r="T4108" t="s">
        <v>1725</v>
      </c>
      <c r="U4108" t="s">
        <v>2322</v>
      </c>
      <c r="V4108" t="s">
        <v>1782</v>
      </c>
      <c r="W4108" t="s">
        <v>32</v>
      </c>
      <c r="X4108">
        <v>230683171</v>
      </c>
      <c r="Y4108">
        <f>VLOOKUP(P4108,[1]Listado!$F$5:$N$6488,9,0)</f>
        <v>384471951</v>
      </c>
      <c r="Z4108">
        <f>VLOOKUP(P4108,[1]Listado!$F$5:$O$6488,10,0)</f>
        <v>153788780</v>
      </c>
    </row>
    <row r="4109" spans="2:26" ht="30" x14ac:dyDescent="0.25">
      <c r="B4109" s="24">
        <v>85</v>
      </c>
      <c r="C4109" s="19" t="s">
        <v>1808</v>
      </c>
      <c r="D4109" s="25">
        <v>311</v>
      </c>
      <c r="E4109" s="19" t="s">
        <v>1808</v>
      </c>
      <c r="F4109" s="25">
        <v>127482</v>
      </c>
      <c r="G4109" s="19" t="s">
        <v>4370</v>
      </c>
      <c r="H4109" s="25" t="s">
        <v>1823</v>
      </c>
      <c r="I4109" s="19" t="s">
        <v>1782</v>
      </c>
      <c r="J4109" s="25" t="s">
        <v>35</v>
      </c>
      <c r="K4109" s="32">
        <v>1000000000</v>
      </c>
      <c r="L4109" s="26">
        <v>0</v>
      </c>
      <c r="M4109" s="27">
        <v>0</v>
      </c>
      <c r="N4109" s="22">
        <v>0</v>
      </c>
      <c r="O4109" s="22">
        <v>0</v>
      </c>
      <c r="P4109" s="1">
        <v>128339</v>
      </c>
      <c r="Q4109">
        <v>613</v>
      </c>
      <c r="R4109">
        <v>64</v>
      </c>
      <c r="S4109" t="s">
        <v>1799</v>
      </c>
      <c r="T4109" t="s">
        <v>1725</v>
      </c>
      <c r="U4109" t="s">
        <v>2004</v>
      </c>
      <c r="V4109" t="s">
        <v>1782</v>
      </c>
      <c r="W4109" t="s">
        <v>32</v>
      </c>
      <c r="X4109">
        <v>52817413</v>
      </c>
      <c r="Y4109">
        <f>VLOOKUP(P4109,[1]Listado!$F$5:$N$6488,9,0)</f>
        <v>0</v>
      </c>
      <c r="Z4109">
        <f>VLOOKUP(P4109,[1]Listado!$F$5:$O$6488,10,0)</f>
        <v>0</v>
      </c>
    </row>
    <row r="4110" spans="2:26" ht="60" x14ac:dyDescent="0.25">
      <c r="B4110" s="24">
        <v>85</v>
      </c>
      <c r="C4110" s="19" t="s">
        <v>1808</v>
      </c>
      <c r="D4110" s="25">
        <v>311</v>
      </c>
      <c r="E4110" s="19" t="s">
        <v>1808</v>
      </c>
      <c r="F4110" s="25">
        <v>127583</v>
      </c>
      <c r="G4110" s="19" t="s">
        <v>2664</v>
      </c>
      <c r="H4110" s="25" t="s">
        <v>1823</v>
      </c>
      <c r="I4110" s="19" t="s">
        <v>1782</v>
      </c>
      <c r="J4110" s="25" t="s">
        <v>35</v>
      </c>
      <c r="K4110" s="32">
        <v>700000000</v>
      </c>
      <c r="L4110" s="26">
        <v>0</v>
      </c>
      <c r="M4110" s="27">
        <v>0</v>
      </c>
      <c r="N4110" s="22">
        <v>0</v>
      </c>
      <c r="O4110" s="22">
        <v>0</v>
      </c>
      <c r="P4110" s="1">
        <v>128340</v>
      </c>
      <c r="Q4110">
        <v>613</v>
      </c>
      <c r="R4110">
        <v>64</v>
      </c>
      <c r="S4110" t="s">
        <v>1799</v>
      </c>
      <c r="T4110" t="s">
        <v>1725</v>
      </c>
      <c r="U4110" t="s">
        <v>2338</v>
      </c>
      <c r="V4110" t="s">
        <v>1782</v>
      </c>
      <c r="W4110" t="s">
        <v>32</v>
      </c>
      <c r="X4110">
        <v>30000000</v>
      </c>
      <c r="Y4110">
        <f>VLOOKUP(P4110,[1]Listado!$F$5:$N$6488,9,0)</f>
        <v>50000000</v>
      </c>
      <c r="Z4110">
        <f>VLOOKUP(P4110,[1]Listado!$F$5:$O$6488,10,0)</f>
        <v>20000000</v>
      </c>
    </row>
    <row r="4111" spans="2:26" ht="30" x14ac:dyDescent="0.25">
      <c r="B4111" s="24">
        <v>86</v>
      </c>
      <c r="C4111" s="19" t="s">
        <v>1813</v>
      </c>
      <c r="D4111" s="25">
        <v>386</v>
      </c>
      <c r="E4111" s="19" t="s">
        <v>1813</v>
      </c>
      <c r="F4111" s="25">
        <v>128369</v>
      </c>
      <c r="G4111" s="19" t="s">
        <v>1955</v>
      </c>
      <c r="H4111" s="25" t="s">
        <v>1823</v>
      </c>
      <c r="I4111" s="19" t="s">
        <v>1782</v>
      </c>
      <c r="J4111" s="25" t="s">
        <v>35</v>
      </c>
      <c r="K4111" s="32">
        <v>10000000</v>
      </c>
      <c r="L4111" s="26">
        <v>0</v>
      </c>
      <c r="M4111" s="27">
        <v>0</v>
      </c>
      <c r="N4111" s="22">
        <v>0</v>
      </c>
      <c r="O4111" s="22">
        <v>0</v>
      </c>
      <c r="P4111" s="1">
        <v>128342</v>
      </c>
      <c r="Q4111">
        <v>613</v>
      </c>
      <c r="R4111">
        <v>64</v>
      </c>
      <c r="S4111" t="s">
        <v>1799</v>
      </c>
      <c r="T4111" t="s">
        <v>1725</v>
      </c>
      <c r="U4111" t="s">
        <v>2308</v>
      </c>
      <c r="V4111" t="s">
        <v>1782</v>
      </c>
      <c r="W4111" t="s">
        <v>32</v>
      </c>
      <c r="X4111">
        <v>177061538</v>
      </c>
      <c r="Y4111">
        <f>VLOOKUP(P4111,[1]Listado!$F$5:$N$6488,9,0)</f>
        <v>257762594.2857143</v>
      </c>
      <c r="Z4111">
        <f>VLOOKUP(P4111,[1]Listado!$F$5:$O$6488,10,0)</f>
        <v>103105037.71428572</v>
      </c>
    </row>
    <row r="4112" spans="2:26" ht="45" x14ac:dyDescent="0.25">
      <c r="B4112" s="24">
        <v>86</v>
      </c>
      <c r="C4112" s="19" t="s">
        <v>1813</v>
      </c>
      <c r="D4112" s="25">
        <v>386</v>
      </c>
      <c r="E4112" s="19" t="s">
        <v>1813</v>
      </c>
      <c r="F4112" s="25">
        <v>128370</v>
      </c>
      <c r="G4112" s="19" t="s">
        <v>1959</v>
      </c>
      <c r="H4112" s="25" t="s">
        <v>1823</v>
      </c>
      <c r="I4112" s="19" t="s">
        <v>1782</v>
      </c>
      <c r="J4112" s="25" t="s">
        <v>35</v>
      </c>
      <c r="K4112" s="32">
        <v>553827048</v>
      </c>
      <c r="L4112" s="26">
        <v>0</v>
      </c>
      <c r="M4112" s="27">
        <v>0</v>
      </c>
      <c r="N4112" s="22">
        <v>0</v>
      </c>
      <c r="O4112" s="22">
        <v>0</v>
      </c>
      <c r="P4112" s="1">
        <v>128344</v>
      </c>
      <c r="Q4112">
        <v>613</v>
      </c>
      <c r="R4112">
        <v>64</v>
      </c>
      <c r="S4112" t="s">
        <v>1799</v>
      </c>
      <c r="T4112" t="s">
        <v>1725</v>
      </c>
      <c r="U4112" t="s">
        <v>2339</v>
      </c>
      <c r="V4112" t="s">
        <v>1782</v>
      </c>
      <c r="W4112" t="s">
        <v>32</v>
      </c>
      <c r="X4112">
        <v>32841930</v>
      </c>
      <c r="Y4112">
        <f>VLOOKUP(P4112,[1]Listado!$F$5:$N$6488,9,0)</f>
        <v>54736550</v>
      </c>
      <c r="Z4112">
        <f>VLOOKUP(P4112,[1]Listado!$F$5:$O$6488,10,0)</f>
        <v>21894620</v>
      </c>
    </row>
    <row r="4113" spans="2:26" ht="30" x14ac:dyDescent="0.25">
      <c r="B4113" s="24">
        <v>86</v>
      </c>
      <c r="C4113" s="19" t="s">
        <v>1813</v>
      </c>
      <c r="D4113" s="25">
        <v>386</v>
      </c>
      <c r="E4113" s="19" t="s">
        <v>1813</v>
      </c>
      <c r="F4113" s="25">
        <v>128374</v>
      </c>
      <c r="G4113" s="19" t="s">
        <v>2088</v>
      </c>
      <c r="H4113" s="25" t="s">
        <v>1823</v>
      </c>
      <c r="I4113" s="19" t="s">
        <v>1782</v>
      </c>
      <c r="J4113" s="25" t="s">
        <v>35</v>
      </c>
      <c r="K4113" s="32">
        <v>48000000</v>
      </c>
      <c r="L4113" s="26">
        <v>0</v>
      </c>
      <c r="M4113" s="27">
        <v>0</v>
      </c>
      <c r="N4113" s="22">
        <v>0</v>
      </c>
      <c r="O4113" s="22">
        <v>0</v>
      </c>
      <c r="P4113" s="1">
        <v>128345</v>
      </c>
      <c r="Q4113">
        <v>613</v>
      </c>
      <c r="R4113">
        <v>64</v>
      </c>
      <c r="S4113" t="s">
        <v>1799</v>
      </c>
      <c r="T4113" t="s">
        <v>1725</v>
      </c>
      <c r="U4113" t="s">
        <v>2380</v>
      </c>
      <c r="V4113" t="s">
        <v>1782</v>
      </c>
      <c r="W4113" t="s">
        <v>32</v>
      </c>
      <c r="X4113">
        <v>58358895</v>
      </c>
      <c r="Y4113">
        <f>VLOOKUP(P4113,[1]Listado!$F$5:$N$6488,9,0)</f>
        <v>1318234723.8900623</v>
      </c>
      <c r="Z4113">
        <f>VLOOKUP(P4113,[1]Listado!$F$5:$O$6488,10,0)</f>
        <v>527293890.10993779</v>
      </c>
    </row>
    <row r="4114" spans="2:26" ht="45" x14ac:dyDescent="0.25">
      <c r="B4114" s="24">
        <v>86</v>
      </c>
      <c r="C4114" s="19" t="s">
        <v>1813</v>
      </c>
      <c r="D4114" s="25">
        <v>386</v>
      </c>
      <c r="E4114" s="19" t="s">
        <v>1813</v>
      </c>
      <c r="F4114" s="25">
        <v>128375</v>
      </c>
      <c r="G4114" s="19" t="s">
        <v>2087</v>
      </c>
      <c r="H4114" s="25" t="s">
        <v>1823</v>
      </c>
      <c r="I4114" s="19" t="s">
        <v>1782</v>
      </c>
      <c r="J4114" s="25" t="s">
        <v>35</v>
      </c>
      <c r="K4114" s="32">
        <v>96000000</v>
      </c>
      <c r="L4114" s="26">
        <v>0</v>
      </c>
      <c r="M4114" s="27">
        <v>0</v>
      </c>
      <c r="N4114" s="22">
        <v>0</v>
      </c>
      <c r="O4114" s="22">
        <v>0</v>
      </c>
      <c r="P4114" s="1">
        <v>128346</v>
      </c>
      <c r="Q4114">
        <v>613</v>
      </c>
      <c r="R4114">
        <v>64</v>
      </c>
      <c r="S4114" t="s">
        <v>1799</v>
      </c>
      <c r="T4114" t="s">
        <v>1725</v>
      </c>
      <c r="U4114" t="s">
        <v>2332</v>
      </c>
      <c r="V4114" t="s">
        <v>1782</v>
      </c>
      <c r="W4114" t="s">
        <v>32</v>
      </c>
      <c r="X4114">
        <v>47430000</v>
      </c>
      <c r="Y4114">
        <f>VLOOKUP(P4114,[1]Listado!$F$5:$N$6488,9,0)</f>
        <v>330407142.85714287</v>
      </c>
      <c r="Z4114">
        <f>VLOOKUP(P4114,[1]Listado!$F$5:$O$6488,10,0)</f>
        <v>132162857.14285713</v>
      </c>
    </row>
    <row r="4115" spans="2:26" ht="45" x14ac:dyDescent="0.25">
      <c r="B4115" s="24">
        <v>86</v>
      </c>
      <c r="C4115" s="19" t="s">
        <v>1813</v>
      </c>
      <c r="D4115" s="25">
        <v>386</v>
      </c>
      <c r="E4115" s="19" t="s">
        <v>1813</v>
      </c>
      <c r="F4115" s="25">
        <v>128376</v>
      </c>
      <c r="G4115" s="19" t="s">
        <v>4561</v>
      </c>
      <c r="H4115" s="25" t="s">
        <v>1823</v>
      </c>
      <c r="I4115" s="19" t="s">
        <v>1782</v>
      </c>
      <c r="J4115" s="25" t="s">
        <v>35</v>
      </c>
      <c r="K4115" s="32">
        <v>10000000</v>
      </c>
      <c r="L4115" s="26">
        <v>0</v>
      </c>
      <c r="M4115" s="27">
        <v>0</v>
      </c>
      <c r="N4115" s="22">
        <v>0</v>
      </c>
      <c r="O4115" s="22">
        <v>0</v>
      </c>
      <c r="P4115" s="1">
        <v>128348</v>
      </c>
      <c r="Q4115">
        <v>613</v>
      </c>
      <c r="R4115">
        <v>64</v>
      </c>
      <c r="S4115" t="s">
        <v>1799</v>
      </c>
      <c r="T4115" t="s">
        <v>1725</v>
      </c>
      <c r="U4115" t="s">
        <v>4390</v>
      </c>
      <c r="V4115" t="s">
        <v>1782</v>
      </c>
      <c r="W4115" t="s">
        <v>32</v>
      </c>
      <c r="X4115">
        <v>20460000</v>
      </c>
      <c r="Y4115">
        <f>VLOOKUP(P4115,[1]Listado!$F$5:$N$6488,9,0)</f>
        <v>142528571.42857143</v>
      </c>
      <c r="Z4115">
        <f>VLOOKUP(P4115,[1]Listado!$F$5:$O$6488,10,0)</f>
        <v>57011428.571428567</v>
      </c>
    </row>
    <row r="4116" spans="2:26" ht="45" x14ac:dyDescent="0.25">
      <c r="B4116" s="24">
        <v>86</v>
      </c>
      <c r="C4116" s="19" t="s">
        <v>1813</v>
      </c>
      <c r="D4116" s="25">
        <v>386</v>
      </c>
      <c r="E4116" s="19" t="s">
        <v>1813</v>
      </c>
      <c r="F4116" s="25">
        <v>128380</v>
      </c>
      <c r="G4116" s="19" t="s">
        <v>4479</v>
      </c>
      <c r="H4116" s="25" t="s">
        <v>1823</v>
      </c>
      <c r="I4116" s="19" t="s">
        <v>1782</v>
      </c>
      <c r="J4116" s="25" t="s">
        <v>35</v>
      </c>
      <c r="K4116" s="32">
        <v>7200000</v>
      </c>
      <c r="L4116" s="26">
        <v>0</v>
      </c>
      <c r="M4116" s="27">
        <v>0</v>
      </c>
      <c r="N4116" s="22">
        <v>0</v>
      </c>
      <c r="O4116" s="22">
        <v>0</v>
      </c>
      <c r="P4116" s="1">
        <v>128349</v>
      </c>
      <c r="Q4116">
        <v>613</v>
      </c>
      <c r="R4116">
        <v>64</v>
      </c>
      <c r="S4116" t="s">
        <v>1799</v>
      </c>
      <c r="T4116" t="s">
        <v>1725</v>
      </c>
      <c r="U4116" t="s">
        <v>2371</v>
      </c>
      <c r="V4116" t="s">
        <v>1782</v>
      </c>
      <c r="W4116" t="s">
        <v>32</v>
      </c>
      <c r="X4116">
        <v>20088000</v>
      </c>
      <c r="Y4116">
        <f>VLOOKUP(P4116,[1]Listado!$F$5:$N$6488,9,0)</f>
        <v>433876428.57142854</v>
      </c>
      <c r="Z4116">
        <f>VLOOKUP(P4116,[1]Listado!$F$5:$O$6488,10,0)</f>
        <v>173550571.42857143</v>
      </c>
    </row>
    <row r="4117" spans="2:26" ht="45" x14ac:dyDescent="0.25">
      <c r="B4117" s="24">
        <v>86</v>
      </c>
      <c r="C4117" s="19" t="s">
        <v>1813</v>
      </c>
      <c r="D4117" s="25">
        <v>386</v>
      </c>
      <c r="E4117" s="19" t="s">
        <v>1813</v>
      </c>
      <c r="F4117" s="25">
        <v>128381</v>
      </c>
      <c r="G4117" s="19" t="s">
        <v>4195</v>
      </c>
      <c r="H4117" s="25" t="s">
        <v>1823</v>
      </c>
      <c r="I4117" s="19" t="s">
        <v>1782</v>
      </c>
      <c r="J4117" s="25" t="s">
        <v>35</v>
      </c>
      <c r="K4117" s="32">
        <v>7800000</v>
      </c>
      <c r="L4117" s="26">
        <v>0</v>
      </c>
      <c r="M4117" s="27">
        <v>0</v>
      </c>
      <c r="N4117" s="22">
        <v>0</v>
      </c>
      <c r="O4117" s="22">
        <v>0</v>
      </c>
      <c r="P4117" s="1">
        <v>128350</v>
      </c>
      <c r="Q4117">
        <v>613</v>
      </c>
      <c r="R4117">
        <v>64</v>
      </c>
      <c r="S4117" t="s">
        <v>1799</v>
      </c>
      <c r="T4117" t="s">
        <v>1725</v>
      </c>
      <c r="U4117" t="s">
        <v>2271</v>
      </c>
      <c r="V4117" t="s">
        <v>1782</v>
      </c>
      <c r="W4117" t="s">
        <v>32</v>
      </c>
      <c r="X4117">
        <v>11625000</v>
      </c>
      <c r="Y4117">
        <f>VLOOKUP(P4117,[1]Listado!$F$5:$N$6488,9,0)</f>
        <v>145982142.85714287</v>
      </c>
      <c r="Z4117">
        <f>VLOOKUP(P4117,[1]Listado!$F$5:$O$6488,10,0)</f>
        <v>58392857.142857142</v>
      </c>
    </row>
    <row r="4118" spans="2:26" ht="60" x14ac:dyDescent="0.25">
      <c r="B4118" s="24">
        <v>86</v>
      </c>
      <c r="C4118" s="19" t="s">
        <v>1813</v>
      </c>
      <c r="D4118" s="25">
        <v>386</v>
      </c>
      <c r="E4118" s="19" t="s">
        <v>1813</v>
      </c>
      <c r="F4118" s="25">
        <v>128382</v>
      </c>
      <c r="G4118" s="19" t="s">
        <v>4034</v>
      </c>
      <c r="H4118" s="25" t="s">
        <v>1823</v>
      </c>
      <c r="I4118" s="19" t="s">
        <v>1782</v>
      </c>
      <c r="J4118" s="25" t="s">
        <v>35</v>
      </c>
      <c r="K4118" s="32">
        <v>10800000</v>
      </c>
      <c r="L4118" s="26">
        <v>0</v>
      </c>
      <c r="M4118" s="27">
        <v>0</v>
      </c>
      <c r="N4118" s="22">
        <v>0</v>
      </c>
      <c r="O4118" s="22">
        <v>0</v>
      </c>
      <c r="P4118" s="1">
        <v>128351</v>
      </c>
      <c r="Q4118">
        <v>613</v>
      </c>
      <c r="R4118">
        <v>64</v>
      </c>
      <c r="S4118" t="s">
        <v>1799</v>
      </c>
      <c r="T4118" t="s">
        <v>1725</v>
      </c>
      <c r="U4118" t="s">
        <v>4391</v>
      </c>
      <c r="V4118" t="s">
        <v>1782</v>
      </c>
      <c r="W4118" t="s">
        <v>32</v>
      </c>
      <c r="X4118">
        <v>19530000</v>
      </c>
      <c r="Y4118">
        <f>VLOOKUP(P4118,[1]Listado!$F$5:$N$6488,9,0)</f>
        <v>136050000</v>
      </c>
      <c r="Z4118">
        <f>VLOOKUP(P4118,[1]Listado!$F$5:$O$6488,10,0)</f>
        <v>54420000</v>
      </c>
    </row>
    <row r="4119" spans="2:26" ht="30" x14ac:dyDescent="0.25">
      <c r="B4119" s="24">
        <v>91</v>
      </c>
      <c r="C4119" s="19" t="s">
        <v>1811</v>
      </c>
      <c r="D4119" s="25">
        <v>356</v>
      </c>
      <c r="E4119" s="19" t="s">
        <v>10</v>
      </c>
      <c r="F4119" s="25">
        <v>119953</v>
      </c>
      <c r="G4119" s="19" t="s">
        <v>2941</v>
      </c>
      <c r="H4119" s="25" t="s">
        <v>4631</v>
      </c>
      <c r="I4119" s="19" t="s">
        <v>1782</v>
      </c>
      <c r="J4119" s="25" t="s">
        <v>32</v>
      </c>
      <c r="K4119" s="32">
        <v>1235622</v>
      </c>
      <c r="L4119" s="26">
        <v>4380679</v>
      </c>
      <c r="M4119" s="27">
        <v>2816151</v>
      </c>
      <c r="N4119" s="22">
        <v>0</v>
      </c>
      <c r="O4119" s="22">
        <v>0</v>
      </c>
      <c r="P4119" s="1">
        <v>128353</v>
      </c>
      <c r="Q4119">
        <v>613</v>
      </c>
      <c r="R4119">
        <v>64</v>
      </c>
      <c r="S4119" t="s">
        <v>1799</v>
      </c>
      <c r="T4119" t="s">
        <v>1725</v>
      </c>
      <c r="U4119" t="s">
        <v>2269</v>
      </c>
      <c r="V4119" t="s">
        <v>1782</v>
      </c>
      <c r="W4119" t="s">
        <v>32</v>
      </c>
      <c r="X4119">
        <v>10230000</v>
      </c>
      <c r="Y4119">
        <f>VLOOKUP(P4119,[1]Listado!$F$5:$N$6488,9,0)</f>
        <v>71264285.714285716</v>
      </c>
      <c r="Z4119">
        <f>VLOOKUP(P4119,[1]Listado!$F$5:$O$6488,10,0)</f>
        <v>28505714.285714284</v>
      </c>
    </row>
    <row r="4120" spans="2:26" ht="30" x14ac:dyDescent="0.25">
      <c r="B4120" s="24">
        <v>91</v>
      </c>
      <c r="C4120" s="19" t="s">
        <v>1811</v>
      </c>
      <c r="D4120" s="25">
        <v>356</v>
      </c>
      <c r="E4120" s="19" t="s">
        <v>10</v>
      </c>
      <c r="F4120" s="25">
        <v>119954</v>
      </c>
      <c r="G4120" s="19" t="s">
        <v>2938</v>
      </c>
      <c r="H4120" s="25" t="s">
        <v>4631</v>
      </c>
      <c r="I4120" s="19" t="s">
        <v>1782</v>
      </c>
      <c r="J4120" s="25" t="s">
        <v>32</v>
      </c>
      <c r="K4120" s="32">
        <v>2533210</v>
      </c>
      <c r="L4120" s="26">
        <v>8981045</v>
      </c>
      <c r="M4120" s="27">
        <v>5773529</v>
      </c>
      <c r="N4120" s="22">
        <v>0</v>
      </c>
      <c r="O4120" s="22">
        <v>0</v>
      </c>
      <c r="P4120" s="1">
        <v>128354</v>
      </c>
      <c r="Q4120">
        <v>613</v>
      </c>
      <c r="R4120">
        <v>64</v>
      </c>
      <c r="S4120" t="s">
        <v>1799</v>
      </c>
      <c r="T4120" t="s">
        <v>1725</v>
      </c>
      <c r="U4120" t="s">
        <v>2270</v>
      </c>
      <c r="V4120" t="s">
        <v>1782</v>
      </c>
      <c r="W4120" t="s">
        <v>32</v>
      </c>
      <c r="X4120">
        <v>5580000</v>
      </c>
      <c r="Y4120">
        <f>VLOOKUP(P4120,[1]Listado!$F$5:$N$6488,9,0)</f>
        <v>85300000</v>
      </c>
      <c r="Z4120">
        <f>VLOOKUP(P4120,[1]Listado!$F$5:$O$6488,10,0)</f>
        <v>34120000</v>
      </c>
    </row>
    <row r="4121" spans="2:26" ht="60" x14ac:dyDescent="0.25">
      <c r="B4121" s="24">
        <v>91</v>
      </c>
      <c r="C4121" s="19" t="s">
        <v>1811</v>
      </c>
      <c r="D4121" s="25">
        <v>356</v>
      </c>
      <c r="E4121" s="19" t="s">
        <v>10</v>
      </c>
      <c r="F4121" s="25">
        <v>119955</v>
      </c>
      <c r="G4121" s="19" t="s">
        <v>2937</v>
      </c>
      <c r="H4121" s="25" t="s">
        <v>4631</v>
      </c>
      <c r="I4121" s="19" t="s">
        <v>1782</v>
      </c>
      <c r="J4121" s="25" t="s">
        <v>32</v>
      </c>
      <c r="K4121" s="32">
        <v>12614257</v>
      </c>
      <c r="L4121" s="26">
        <v>44721600</v>
      </c>
      <c r="M4121" s="27">
        <v>28749600</v>
      </c>
      <c r="N4121" s="22">
        <v>0</v>
      </c>
      <c r="O4121" s="22">
        <v>0</v>
      </c>
      <c r="P4121" s="1">
        <v>128355</v>
      </c>
      <c r="Q4121">
        <v>613</v>
      </c>
      <c r="R4121">
        <v>64</v>
      </c>
      <c r="S4121" t="s">
        <v>1799</v>
      </c>
      <c r="T4121" t="s">
        <v>1725</v>
      </c>
      <c r="U4121" t="s">
        <v>2301</v>
      </c>
      <c r="V4121" t="s">
        <v>1782</v>
      </c>
      <c r="W4121" t="s">
        <v>32</v>
      </c>
      <c r="X4121">
        <v>12090000</v>
      </c>
      <c r="Y4121">
        <f>VLOOKUP(P4121,[1]Listado!$F$5:$N$6488,9,0)</f>
        <v>84221428.571428567</v>
      </c>
      <c r="Z4121">
        <f>VLOOKUP(P4121,[1]Listado!$F$5:$O$6488,10,0)</f>
        <v>33688571.428571425</v>
      </c>
    </row>
    <row r="4122" spans="2:26" ht="45" x14ac:dyDescent="0.25">
      <c r="B4122" s="24">
        <v>91</v>
      </c>
      <c r="C4122" s="19" t="s">
        <v>9</v>
      </c>
      <c r="D4122" s="25">
        <v>356</v>
      </c>
      <c r="E4122" s="19" t="s">
        <v>10</v>
      </c>
      <c r="F4122" s="25">
        <v>123368</v>
      </c>
      <c r="G4122" s="19" t="s">
        <v>2777</v>
      </c>
      <c r="H4122" s="25" t="s">
        <v>1823</v>
      </c>
      <c r="I4122" s="19" t="s">
        <v>1783</v>
      </c>
      <c r="J4122" s="25" t="s">
        <v>12</v>
      </c>
      <c r="K4122" s="32">
        <v>30000000</v>
      </c>
      <c r="L4122" s="26">
        <v>1330616080.1198423</v>
      </c>
      <c r="M4122" s="27">
        <v>1443567796.8801577</v>
      </c>
      <c r="N4122" s="22">
        <v>0</v>
      </c>
      <c r="O4122" s="22">
        <v>0</v>
      </c>
      <c r="P4122" s="1">
        <v>128356</v>
      </c>
      <c r="Q4122">
        <v>613</v>
      </c>
      <c r="R4122">
        <v>64</v>
      </c>
      <c r="S4122" t="s">
        <v>1799</v>
      </c>
      <c r="T4122" t="s">
        <v>1725</v>
      </c>
      <c r="U4122" t="s">
        <v>2302</v>
      </c>
      <c r="V4122" t="s">
        <v>1782</v>
      </c>
      <c r="W4122" t="s">
        <v>32</v>
      </c>
      <c r="X4122">
        <v>20274000</v>
      </c>
      <c r="Y4122">
        <f>VLOOKUP(P4122,[1]Listado!$F$5:$N$6488,9,0)</f>
        <v>28375714.285714287</v>
      </c>
      <c r="Z4122">
        <f>VLOOKUP(P4122,[1]Listado!$F$5:$O$6488,10,0)</f>
        <v>11350285.714285715</v>
      </c>
    </row>
    <row r="4123" spans="2:26" ht="30" x14ac:dyDescent="0.25">
      <c r="B4123" s="24">
        <v>91</v>
      </c>
      <c r="C4123" s="19" t="s">
        <v>9</v>
      </c>
      <c r="D4123" s="25">
        <v>356</v>
      </c>
      <c r="E4123" s="19" t="s">
        <v>10</v>
      </c>
      <c r="F4123" s="25">
        <v>123397</v>
      </c>
      <c r="G4123" s="19" t="s">
        <v>2778</v>
      </c>
      <c r="H4123" s="25" t="s">
        <v>1823</v>
      </c>
      <c r="I4123" s="19" t="s">
        <v>1783</v>
      </c>
      <c r="J4123" s="25" t="s">
        <v>12</v>
      </c>
      <c r="K4123" s="32">
        <v>3300000000</v>
      </c>
      <c r="L4123" s="26">
        <v>0</v>
      </c>
      <c r="M4123" s="27">
        <v>0</v>
      </c>
      <c r="N4123" s="22">
        <v>0</v>
      </c>
      <c r="O4123" s="22">
        <v>0</v>
      </c>
      <c r="P4123" s="1">
        <v>128358</v>
      </c>
      <c r="Q4123">
        <v>613</v>
      </c>
      <c r="R4123">
        <v>64</v>
      </c>
      <c r="S4123" t="s">
        <v>1799</v>
      </c>
      <c r="T4123" t="s">
        <v>1725</v>
      </c>
      <c r="U4123" t="s">
        <v>2300</v>
      </c>
      <c r="V4123" t="s">
        <v>1782</v>
      </c>
      <c r="W4123" t="s">
        <v>32</v>
      </c>
      <c r="X4123">
        <v>51150000</v>
      </c>
      <c r="Y4123">
        <f>VLOOKUP(P4123,[1]Listado!$F$5:$N$6488,9,0)</f>
        <v>356321428.57142854</v>
      </c>
      <c r="Z4123">
        <f>VLOOKUP(P4123,[1]Listado!$F$5:$O$6488,10,0)</f>
        <v>142528571.42857143</v>
      </c>
    </row>
    <row r="4124" spans="2:26" ht="45" x14ac:dyDescent="0.25">
      <c r="B4124" s="24">
        <v>91</v>
      </c>
      <c r="C4124" s="19" t="s">
        <v>9</v>
      </c>
      <c r="D4124" s="25">
        <v>356</v>
      </c>
      <c r="E4124" s="19" t="s">
        <v>10</v>
      </c>
      <c r="F4124" s="25">
        <v>123400</v>
      </c>
      <c r="G4124" s="19" t="s">
        <v>2775</v>
      </c>
      <c r="H4124" s="25" t="s">
        <v>1823</v>
      </c>
      <c r="I4124" s="19" t="s">
        <v>1783</v>
      </c>
      <c r="J4124" s="25" t="s">
        <v>12</v>
      </c>
      <c r="K4124" s="32">
        <v>500000000</v>
      </c>
      <c r="L4124" s="26">
        <v>0</v>
      </c>
      <c r="M4124" s="27">
        <v>0</v>
      </c>
      <c r="N4124" s="22">
        <v>0</v>
      </c>
      <c r="O4124" s="22">
        <v>0</v>
      </c>
      <c r="P4124" s="1">
        <v>128360</v>
      </c>
      <c r="Q4124">
        <v>613</v>
      </c>
      <c r="R4124">
        <v>64</v>
      </c>
      <c r="S4124" t="s">
        <v>1799</v>
      </c>
      <c r="T4124" t="s">
        <v>1725</v>
      </c>
      <c r="U4124" t="s">
        <v>2299</v>
      </c>
      <c r="V4124" t="s">
        <v>1782</v>
      </c>
      <c r="W4124" t="s">
        <v>32</v>
      </c>
      <c r="X4124">
        <v>29760000</v>
      </c>
      <c r="Y4124">
        <f>VLOOKUP(P4124,[1]Listado!$F$5:$N$6488,9,0)</f>
        <v>207314285.71428573</v>
      </c>
      <c r="Z4124">
        <f>VLOOKUP(P4124,[1]Listado!$F$5:$O$6488,10,0)</f>
        <v>82925714.285714284</v>
      </c>
    </row>
    <row r="4125" spans="2:26" ht="45" x14ac:dyDescent="0.25">
      <c r="B4125" s="24">
        <v>91</v>
      </c>
      <c r="C4125" s="19" t="s">
        <v>9</v>
      </c>
      <c r="D4125" s="25">
        <v>356</v>
      </c>
      <c r="E4125" s="19" t="s">
        <v>10</v>
      </c>
      <c r="F4125" s="25">
        <v>123402</v>
      </c>
      <c r="G4125" s="19" t="s">
        <v>2776</v>
      </c>
      <c r="H4125" s="25" t="s">
        <v>1823</v>
      </c>
      <c r="I4125" s="19" t="s">
        <v>1783</v>
      </c>
      <c r="J4125" s="25" t="s">
        <v>12</v>
      </c>
      <c r="K4125" s="32">
        <v>8934545700</v>
      </c>
      <c r="L4125" s="26">
        <v>0</v>
      </c>
      <c r="M4125" s="27">
        <v>0</v>
      </c>
      <c r="N4125" s="22">
        <v>0</v>
      </c>
      <c r="O4125" s="22">
        <v>0</v>
      </c>
      <c r="P4125" s="1">
        <v>128361</v>
      </c>
      <c r="Q4125">
        <v>613</v>
      </c>
      <c r="R4125">
        <v>64</v>
      </c>
      <c r="S4125" t="s">
        <v>1799</v>
      </c>
      <c r="T4125" t="s">
        <v>1725</v>
      </c>
      <c r="U4125" t="s">
        <v>1978</v>
      </c>
      <c r="V4125" t="s">
        <v>1782</v>
      </c>
      <c r="W4125" t="s">
        <v>32</v>
      </c>
      <c r="X4125">
        <v>46500000</v>
      </c>
      <c r="Y4125">
        <f>VLOOKUP(P4125,[1]Listado!$F$5:$N$6488,9,0)</f>
        <v>323928571.42857146</v>
      </c>
      <c r="Z4125">
        <f>VLOOKUP(P4125,[1]Listado!$F$5:$O$6488,10,0)</f>
        <v>129571428.57142857</v>
      </c>
    </row>
    <row r="4126" spans="2:26" ht="45" x14ac:dyDescent="0.25">
      <c r="B4126" s="24">
        <v>91</v>
      </c>
      <c r="C4126" s="19" t="s">
        <v>9</v>
      </c>
      <c r="D4126" s="25">
        <v>356</v>
      </c>
      <c r="E4126" s="19" t="s">
        <v>10</v>
      </c>
      <c r="F4126" s="25">
        <v>123404</v>
      </c>
      <c r="G4126" s="19" t="s">
        <v>2774</v>
      </c>
      <c r="H4126" s="25" t="s">
        <v>1823</v>
      </c>
      <c r="I4126" s="19" t="s">
        <v>1783</v>
      </c>
      <c r="J4126" s="25" t="s">
        <v>12</v>
      </c>
      <c r="K4126" s="32">
        <v>1500000000</v>
      </c>
      <c r="L4126" s="26">
        <v>0</v>
      </c>
      <c r="M4126" s="27">
        <v>0</v>
      </c>
      <c r="N4126" s="22">
        <v>0</v>
      </c>
      <c r="O4126" s="22">
        <v>0</v>
      </c>
      <c r="P4126" s="1">
        <v>128362</v>
      </c>
      <c r="Q4126">
        <v>613</v>
      </c>
      <c r="R4126">
        <v>64</v>
      </c>
      <c r="S4126" t="s">
        <v>1799</v>
      </c>
      <c r="T4126" t="s">
        <v>1725</v>
      </c>
      <c r="U4126" t="s">
        <v>2267</v>
      </c>
      <c r="V4126" t="s">
        <v>1782</v>
      </c>
      <c r="W4126" t="s">
        <v>32</v>
      </c>
      <c r="X4126">
        <v>464690000</v>
      </c>
      <c r="Y4126">
        <f>VLOOKUP(P4126,[1]Listado!$F$5:$N$6488,9,0)</f>
        <v>10824963959.801991</v>
      </c>
      <c r="Z4126">
        <f>VLOOKUP(P4126,[1]Listado!$F$5:$O$6488,10,0)</f>
        <v>4329985584.1980104</v>
      </c>
    </row>
    <row r="4127" spans="2:26" ht="30" x14ac:dyDescent="0.25">
      <c r="B4127" s="24">
        <v>91</v>
      </c>
      <c r="C4127" s="19" t="s">
        <v>9</v>
      </c>
      <c r="D4127" s="25">
        <v>356</v>
      </c>
      <c r="E4127" s="19" t="s">
        <v>10</v>
      </c>
      <c r="F4127" s="25">
        <v>123739</v>
      </c>
      <c r="G4127" s="19" t="s">
        <v>2773</v>
      </c>
      <c r="H4127" s="25" t="s">
        <v>1823</v>
      </c>
      <c r="I4127" s="19" t="s">
        <v>1783</v>
      </c>
      <c r="J4127" s="25" t="s">
        <v>12</v>
      </c>
      <c r="K4127" s="32">
        <v>40841000</v>
      </c>
      <c r="L4127" s="26">
        <v>367390801</v>
      </c>
      <c r="M4127" s="27">
        <v>367390801</v>
      </c>
      <c r="N4127" s="22">
        <v>0</v>
      </c>
      <c r="O4127" s="22">
        <v>0</v>
      </c>
      <c r="P4127" s="1">
        <v>128363</v>
      </c>
      <c r="Q4127">
        <v>613</v>
      </c>
      <c r="R4127">
        <v>64</v>
      </c>
      <c r="S4127" t="s">
        <v>1799</v>
      </c>
      <c r="T4127" t="s">
        <v>1725</v>
      </c>
      <c r="U4127" t="s">
        <v>2304</v>
      </c>
      <c r="V4127" t="s">
        <v>1782</v>
      </c>
      <c r="W4127" t="s">
        <v>32</v>
      </c>
      <c r="X4127">
        <v>24316367</v>
      </c>
      <c r="Y4127">
        <f>VLOOKUP(P4127,[1]Listado!$F$5:$N$6488,9,0)</f>
        <v>169392819.10061225</v>
      </c>
      <c r="Z4127">
        <f>VLOOKUP(P4127,[1]Listado!$F$5:$O$6488,10,0)</f>
        <v>67757127.899387762</v>
      </c>
    </row>
    <row r="4128" spans="2:26" ht="30" x14ac:dyDescent="0.25">
      <c r="B4128" s="24">
        <v>91</v>
      </c>
      <c r="C4128" s="19" t="s">
        <v>1811</v>
      </c>
      <c r="D4128" s="25">
        <v>356</v>
      </c>
      <c r="E4128" s="19" t="s">
        <v>10</v>
      </c>
      <c r="F4128" s="25">
        <v>125934</v>
      </c>
      <c r="G4128" s="19" t="s">
        <v>3796</v>
      </c>
      <c r="H4128" s="25" t="s">
        <v>4631</v>
      </c>
      <c r="I4128" s="19" t="s">
        <v>1782</v>
      </c>
      <c r="J4128" s="25" t="s">
        <v>32</v>
      </c>
      <c r="K4128" s="32">
        <v>466496</v>
      </c>
      <c r="L4128" s="26">
        <v>0</v>
      </c>
      <c r="M4128" s="27">
        <v>0</v>
      </c>
      <c r="N4128" s="22">
        <v>0</v>
      </c>
      <c r="O4128" s="22">
        <v>0</v>
      </c>
      <c r="P4128" s="1">
        <v>128364</v>
      </c>
      <c r="Q4128">
        <v>613</v>
      </c>
      <c r="R4128">
        <v>64</v>
      </c>
      <c r="S4128" t="s">
        <v>1799</v>
      </c>
      <c r="T4128" t="s">
        <v>1725</v>
      </c>
      <c r="U4128" t="s">
        <v>2268</v>
      </c>
      <c r="V4128" t="s">
        <v>1782</v>
      </c>
      <c r="W4128" t="s">
        <v>32</v>
      </c>
      <c r="X4128">
        <v>735299707</v>
      </c>
      <c r="Y4128">
        <f>VLOOKUP(P4128,[1]Listado!$F$5:$N$6488,9,0)</f>
        <v>5127011014.8410683</v>
      </c>
      <c r="Z4128">
        <f>VLOOKUP(P4128,[1]Listado!$F$5:$O$6488,10,0)</f>
        <v>2050804405.1589317</v>
      </c>
    </row>
    <row r="4129" spans="2:26" ht="45" x14ac:dyDescent="0.25">
      <c r="B4129" s="24">
        <v>91</v>
      </c>
      <c r="C4129" s="19" t="s">
        <v>1801</v>
      </c>
      <c r="D4129" s="25">
        <v>356</v>
      </c>
      <c r="E4129" s="19" t="s">
        <v>10</v>
      </c>
      <c r="F4129" s="25">
        <v>126613</v>
      </c>
      <c r="G4129" s="19" t="s">
        <v>2658</v>
      </c>
      <c r="H4129" s="25" t="s">
        <v>4631</v>
      </c>
      <c r="I4129" s="19" t="s">
        <v>1783</v>
      </c>
      <c r="J4129" s="25" t="s">
        <v>29</v>
      </c>
      <c r="K4129" s="32">
        <v>13840000000</v>
      </c>
      <c r="L4129" s="26">
        <v>0</v>
      </c>
      <c r="M4129" s="27">
        <v>0</v>
      </c>
      <c r="N4129" s="22">
        <v>0</v>
      </c>
      <c r="O4129" s="22">
        <v>0</v>
      </c>
      <c r="P4129" s="1">
        <v>128365</v>
      </c>
      <c r="Q4129">
        <v>613</v>
      </c>
      <c r="R4129">
        <v>64</v>
      </c>
      <c r="S4129" t="s">
        <v>1799</v>
      </c>
      <c r="T4129" t="s">
        <v>1725</v>
      </c>
      <c r="U4129" t="s">
        <v>2439</v>
      </c>
      <c r="V4129" t="s">
        <v>1782</v>
      </c>
      <c r="W4129" t="s">
        <v>32</v>
      </c>
      <c r="X4129">
        <v>22192218</v>
      </c>
      <c r="Y4129">
        <f>VLOOKUP(P4129,[1]Listado!$F$5:$N$6488,9,0)</f>
        <v>154595556.77265307</v>
      </c>
      <c r="Z4129">
        <f>VLOOKUP(P4129,[1]Listado!$F$5:$O$6488,10,0)</f>
        <v>61838223.227346942</v>
      </c>
    </row>
    <row r="4130" spans="2:26" ht="30" x14ac:dyDescent="0.25">
      <c r="B4130" s="24">
        <v>91</v>
      </c>
      <c r="C4130" s="19" t="s">
        <v>1799</v>
      </c>
      <c r="D4130" s="25">
        <v>356</v>
      </c>
      <c r="E4130" s="19" t="s">
        <v>10</v>
      </c>
      <c r="F4130" s="25">
        <v>126650</v>
      </c>
      <c r="G4130" s="19" t="s">
        <v>4535</v>
      </c>
      <c r="H4130" s="25" t="s">
        <v>1823</v>
      </c>
      <c r="I4130" s="19" t="s">
        <v>1783</v>
      </c>
      <c r="J4130" s="25" t="s">
        <v>28</v>
      </c>
      <c r="K4130" s="32">
        <v>553000000</v>
      </c>
      <c r="L4130" s="26">
        <v>0</v>
      </c>
      <c r="M4130" s="27">
        <v>0</v>
      </c>
      <c r="N4130" s="22">
        <v>0</v>
      </c>
      <c r="O4130" s="22">
        <v>0</v>
      </c>
      <c r="P4130" s="1">
        <v>128366</v>
      </c>
      <c r="Q4130">
        <v>613</v>
      </c>
      <c r="R4130">
        <v>64</v>
      </c>
      <c r="S4130" t="s">
        <v>1799</v>
      </c>
      <c r="T4130" t="s">
        <v>1725</v>
      </c>
      <c r="U4130" t="s">
        <v>2306</v>
      </c>
      <c r="V4130" t="s">
        <v>1782</v>
      </c>
      <c r="W4130" t="s">
        <v>32</v>
      </c>
      <c r="X4130">
        <v>14825324</v>
      </c>
      <c r="Y4130">
        <f>VLOOKUP(P4130,[1]Listado!$F$5:$N$6488,9,0)</f>
        <v>103276261.42857143</v>
      </c>
      <c r="Z4130">
        <f>VLOOKUP(P4130,[1]Listado!$F$5:$O$6488,10,0)</f>
        <v>41310504.571428567</v>
      </c>
    </row>
    <row r="4131" spans="2:26" ht="75" x14ac:dyDescent="0.25">
      <c r="B4131" s="24">
        <v>91</v>
      </c>
      <c r="C4131" s="19" t="s">
        <v>1799</v>
      </c>
      <c r="D4131" s="25">
        <v>356</v>
      </c>
      <c r="E4131" s="19" t="s">
        <v>10</v>
      </c>
      <c r="F4131" s="25">
        <v>126716</v>
      </c>
      <c r="G4131" s="19" t="s">
        <v>4538</v>
      </c>
      <c r="H4131" s="25" t="s">
        <v>1823</v>
      </c>
      <c r="I4131" s="19" t="s">
        <v>1783</v>
      </c>
      <c r="J4131" s="25" t="s">
        <v>12</v>
      </c>
      <c r="K4131" s="32">
        <v>1816200000</v>
      </c>
      <c r="L4131" s="26">
        <v>0</v>
      </c>
      <c r="M4131" s="27">
        <v>0</v>
      </c>
      <c r="N4131" s="22">
        <v>0</v>
      </c>
      <c r="O4131" s="22">
        <v>0</v>
      </c>
      <c r="P4131" s="1">
        <v>128369</v>
      </c>
      <c r="Q4131">
        <v>386</v>
      </c>
      <c r="R4131">
        <v>86</v>
      </c>
      <c r="S4131" t="s">
        <v>1813</v>
      </c>
      <c r="T4131" t="s">
        <v>1813</v>
      </c>
      <c r="U4131" t="s">
        <v>1955</v>
      </c>
      <c r="V4131" t="s">
        <v>1782</v>
      </c>
      <c r="W4131" t="s">
        <v>35</v>
      </c>
      <c r="X4131">
        <v>10000000</v>
      </c>
      <c r="Y4131">
        <f>VLOOKUP(P4131,[1]Listado!$F$5:$N$6488,9,0)</f>
        <v>0</v>
      </c>
      <c r="Z4131">
        <f>VLOOKUP(P4131,[1]Listado!$F$5:$O$6488,10,0)</f>
        <v>0</v>
      </c>
    </row>
    <row r="4132" spans="2:26" ht="45" x14ac:dyDescent="0.25">
      <c r="B4132" s="24">
        <v>91</v>
      </c>
      <c r="C4132" s="19" t="s">
        <v>1799</v>
      </c>
      <c r="D4132" s="25">
        <v>356</v>
      </c>
      <c r="E4132" s="19" t="s">
        <v>10</v>
      </c>
      <c r="F4132" s="25">
        <v>126955</v>
      </c>
      <c r="G4132" s="19" t="s">
        <v>4537</v>
      </c>
      <c r="H4132" s="25" t="s">
        <v>1823</v>
      </c>
      <c r="I4132" s="19" t="s">
        <v>1782</v>
      </c>
      <c r="J4132" s="25" t="s">
        <v>32</v>
      </c>
      <c r="K4132" s="32">
        <v>1883125000</v>
      </c>
      <c r="L4132" s="26">
        <v>0</v>
      </c>
      <c r="M4132" s="27">
        <v>0</v>
      </c>
      <c r="N4132" s="22">
        <v>0</v>
      </c>
      <c r="O4132" s="22">
        <v>0</v>
      </c>
      <c r="P4132" s="1">
        <v>128370</v>
      </c>
      <c r="Q4132">
        <v>386</v>
      </c>
      <c r="R4132">
        <v>86</v>
      </c>
      <c r="S4132" t="s">
        <v>1813</v>
      </c>
      <c r="T4132" t="s">
        <v>1813</v>
      </c>
      <c r="U4132" t="s">
        <v>1959</v>
      </c>
      <c r="V4132" t="s">
        <v>1782</v>
      </c>
      <c r="W4132" t="s">
        <v>35</v>
      </c>
      <c r="X4132">
        <v>553827048</v>
      </c>
      <c r="Y4132">
        <f>VLOOKUP(P4132,[1]Listado!$F$5:$N$6488,9,0)</f>
        <v>0</v>
      </c>
      <c r="Z4132">
        <f>VLOOKUP(P4132,[1]Listado!$F$5:$O$6488,10,0)</f>
        <v>0</v>
      </c>
    </row>
    <row r="4133" spans="2:26" ht="30" x14ac:dyDescent="0.25">
      <c r="B4133" s="24">
        <v>91</v>
      </c>
      <c r="C4133" s="19" t="s">
        <v>1799</v>
      </c>
      <c r="D4133" s="25">
        <v>356</v>
      </c>
      <c r="E4133" s="19" t="s">
        <v>10</v>
      </c>
      <c r="F4133" s="25">
        <v>126971</v>
      </c>
      <c r="G4133" s="19" t="s">
        <v>4536</v>
      </c>
      <c r="H4133" s="25" t="s">
        <v>1823</v>
      </c>
      <c r="I4133" s="19" t="s">
        <v>1782</v>
      </c>
      <c r="J4133" s="25" t="s">
        <v>32</v>
      </c>
      <c r="K4133" s="32">
        <v>48516875000</v>
      </c>
      <c r="L4133" s="26">
        <v>0</v>
      </c>
      <c r="M4133" s="27">
        <v>0</v>
      </c>
      <c r="N4133" s="22">
        <v>0</v>
      </c>
      <c r="O4133" s="22">
        <v>0</v>
      </c>
      <c r="P4133" s="1">
        <v>128374</v>
      </c>
      <c r="Q4133">
        <v>386</v>
      </c>
      <c r="R4133">
        <v>86</v>
      </c>
      <c r="S4133" t="s">
        <v>1813</v>
      </c>
      <c r="T4133" t="s">
        <v>1813</v>
      </c>
      <c r="U4133" t="s">
        <v>2088</v>
      </c>
      <c r="V4133" t="s">
        <v>1782</v>
      </c>
      <c r="W4133" t="s">
        <v>35</v>
      </c>
      <c r="X4133">
        <v>48000000</v>
      </c>
      <c r="Y4133">
        <f>VLOOKUP(P4133,[1]Listado!$F$5:$N$6488,9,0)</f>
        <v>0</v>
      </c>
      <c r="Z4133">
        <f>VLOOKUP(P4133,[1]Listado!$F$5:$O$6488,10,0)</f>
        <v>0</v>
      </c>
    </row>
    <row r="4134" spans="2:26" ht="30" x14ac:dyDescent="0.25">
      <c r="B4134" s="24">
        <v>91</v>
      </c>
      <c r="C4134" s="19" t="s">
        <v>4</v>
      </c>
      <c r="D4134" s="25">
        <v>356</v>
      </c>
      <c r="E4134" s="19" t="s">
        <v>10</v>
      </c>
      <c r="F4134" s="25">
        <v>127344</v>
      </c>
      <c r="G4134" s="19" t="s">
        <v>4530</v>
      </c>
      <c r="H4134" s="25" t="s">
        <v>1823</v>
      </c>
      <c r="I4134" s="19" t="s">
        <v>1783</v>
      </c>
      <c r="J4134" s="25" t="s">
        <v>27</v>
      </c>
      <c r="K4134" s="32">
        <v>110094000</v>
      </c>
      <c r="L4134" s="26">
        <v>0</v>
      </c>
      <c r="M4134" s="27">
        <v>0</v>
      </c>
      <c r="N4134" s="22">
        <v>0</v>
      </c>
      <c r="O4134" s="22">
        <v>0</v>
      </c>
      <c r="P4134" s="1">
        <v>128375</v>
      </c>
      <c r="Q4134">
        <v>386</v>
      </c>
      <c r="R4134">
        <v>86</v>
      </c>
      <c r="S4134" t="s">
        <v>1813</v>
      </c>
      <c r="T4134" t="s">
        <v>1813</v>
      </c>
      <c r="U4134" t="s">
        <v>2087</v>
      </c>
      <c r="V4134" t="s">
        <v>1782</v>
      </c>
      <c r="W4134" t="s">
        <v>35</v>
      </c>
      <c r="X4134">
        <v>96000000</v>
      </c>
      <c r="Y4134">
        <f>VLOOKUP(P4134,[1]Listado!$F$5:$N$6488,9,0)</f>
        <v>0</v>
      </c>
      <c r="Z4134">
        <f>VLOOKUP(P4134,[1]Listado!$F$5:$O$6488,10,0)</f>
        <v>0</v>
      </c>
    </row>
    <row r="4135" spans="2:26" ht="30" x14ac:dyDescent="0.25">
      <c r="B4135" s="24">
        <v>91</v>
      </c>
      <c r="C4135" s="19" t="s">
        <v>4</v>
      </c>
      <c r="D4135" s="25">
        <v>356</v>
      </c>
      <c r="E4135" s="19" t="s">
        <v>10</v>
      </c>
      <c r="F4135" s="25">
        <v>127362</v>
      </c>
      <c r="G4135" s="19" t="s">
        <v>1712</v>
      </c>
      <c r="H4135" s="25" t="s">
        <v>1823</v>
      </c>
      <c r="I4135" s="19" t="s">
        <v>1783</v>
      </c>
      <c r="J4135" s="25" t="s">
        <v>27</v>
      </c>
      <c r="K4135" s="32">
        <v>304346000</v>
      </c>
      <c r="L4135" s="26">
        <v>0</v>
      </c>
      <c r="M4135" s="27">
        <v>0</v>
      </c>
      <c r="N4135" s="22">
        <v>0</v>
      </c>
      <c r="O4135" s="22">
        <v>0</v>
      </c>
      <c r="P4135" s="1">
        <v>128376</v>
      </c>
      <c r="Q4135">
        <v>386</v>
      </c>
      <c r="R4135">
        <v>86</v>
      </c>
      <c r="S4135" t="s">
        <v>1813</v>
      </c>
      <c r="T4135" t="s">
        <v>1813</v>
      </c>
      <c r="U4135" t="s">
        <v>4561</v>
      </c>
      <c r="V4135" t="s">
        <v>1782</v>
      </c>
      <c r="W4135" t="s">
        <v>35</v>
      </c>
      <c r="X4135">
        <v>10000000</v>
      </c>
      <c r="Y4135">
        <f>VLOOKUP(P4135,[1]Listado!$F$5:$N$6488,9,0)</f>
        <v>0</v>
      </c>
      <c r="Z4135">
        <f>VLOOKUP(P4135,[1]Listado!$F$5:$O$6488,10,0)</f>
        <v>0</v>
      </c>
    </row>
    <row r="4136" spans="2:26" ht="45" x14ac:dyDescent="0.25">
      <c r="B4136" s="24">
        <v>91</v>
      </c>
      <c r="C4136" s="19" t="s">
        <v>1801</v>
      </c>
      <c r="D4136" s="25">
        <v>356</v>
      </c>
      <c r="E4136" s="19" t="s">
        <v>10</v>
      </c>
      <c r="F4136" s="25">
        <v>127531</v>
      </c>
      <c r="G4136" s="19" t="s">
        <v>1710</v>
      </c>
      <c r="H4136" s="25" t="s">
        <v>1823</v>
      </c>
      <c r="I4136" s="19" t="s">
        <v>1783</v>
      </c>
      <c r="J4136" s="25" t="s">
        <v>29</v>
      </c>
      <c r="K4136" s="32">
        <v>750000000</v>
      </c>
      <c r="L4136" s="26">
        <v>0</v>
      </c>
      <c r="M4136" s="27">
        <v>0</v>
      </c>
      <c r="N4136" s="22">
        <v>0</v>
      </c>
      <c r="O4136" s="22">
        <v>0</v>
      </c>
      <c r="P4136" s="1">
        <v>128380</v>
      </c>
      <c r="Q4136">
        <v>386</v>
      </c>
      <c r="R4136">
        <v>86</v>
      </c>
      <c r="S4136" t="s">
        <v>1813</v>
      </c>
      <c r="T4136" t="s">
        <v>1813</v>
      </c>
      <c r="U4136" t="s">
        <v>4479</v>
      </c>
      <c r="V4136" t="s">
        <v>1782</v>
      </c>
      <c r="W4136" t="s">
        <v>35</v>
      </c>
      <c r="X4136">
        <v>7200000</v>
      </c>
      <c r="Y4136">
        <f>VLOOKUP(P4136,[1]Listado!$F$5:$N$6488,9,0)</f>
        <v>0</v>
      </c>
      <c r="Z4136">
        <f>VLOOKUP(P4136,[1]Listado!$F$5:$O$6488,10,0)</f>
        <v>0</v>
      </c>
    </row>
    <row r="4137" spans="2:26" ht="30" x14ac:dyDescent="0.25">
      <c r="B4137" s="24">
        <v>91</v>
      </c>
      <c r="C4137" s="19" t="s">
        <v>1801</v>
      </c>
      <c r="D4137" s="25">
        <v>356</v>
      </c>
      <c r="E4137" s="19" t="s">
        <v>10</v>
      </c>
      <c r="F4137" s="25">
        <v>127540</v>
      </c>
      <c r="G4137" s="19" t="s">
        <v>4524</v>
      </c>
      <c r="H4137" s="25" t="s">
        <v>1823</v>
      </c>
      <c r="I4137" s="19" t="s">
        <v>1783</v>
      </c>
      <c r="J4137" s="25" t="s">
        <v>29</v>
      </c>
      <c r="K4137" s="32">
        <v>1500000000</v>
      </c>
      <c r="L4137" s="26">
        <v>0</v>
      </c>
      <c r="M4137" s="27">
        <v>0</v>
      </c>
      <c r="N4137" s="22">
        <v>0</v>
      </c>
      <c r="O4137" s="22">
        <v>0</v>
      </c>
      <c r="P4137" s="1">
        <v>128381</v>
      </c>
      <c r="Q4137">
        <v>386</v>
      </c>
      <c r="R4137">
        <v>86</v>
      </c>
      <c r="S4137" t="s">
        <v>1813</v>
      </c>
      <c r="T4137" t="s">
        <v>1813</v>
      </c>
      <c r="U4137" t="s">
        <v>4195</v>
      </c>
      <c r="V4137" t="s">
        <v>1782</v>
      </c>
      <c r="W4137" t="s">
        <v>35</v>
      </c>
      <c r="X4137">
        <v>7800000</v>
      </c>
      <c r="Y4137">
        <f>VLOOKUP(P4137,[1]Listado!$F$5:$N$6488,9,0)</f>
        <v>0</v>
      </c>
      <c r="Z4137">
        <f>VLOOKUP(P4137,[1]Listado!$F$5:$O$6488,10,0)</f>
        <v>0</v>
      </c>
    </row>
    <row r="4138" spans="2:26" ht="45" x14ac:dyDescent="0.25">
      <c r="B4138" s="24">
        <v>91</v>
      </c>
      <c r="C4138" s="19" t="s">
        <v>1801</v>
      </c>
      <c r="D4138" s="25">
        <v>356</v>
      </c>
      <c r="E4138" s="19" t="s">
        <v>10</v>
      </c>
      <c r="F4138" s="25">
        <v>127826</v>
      </c>
      <c r="G4138" s="19" t="s">
        <v>2761</v>
      </c>
      <c r="H4138" s="25" t="s">
        <v>1823</v>
      </c>
      <c r="I4138" s="19" t="s">
        <v>1783</v>
      </c>
      <c r="J4138" s="25" t="s">
        <v>29</v>
      </c>
      <c r="K4138" s="32">
        <v>630000000</v>
      </c>
      <c r="L4138" s="26">
        <v>994000000</v>
      </c>
      <c r="M4138" s="27">
        <v>1295000000</v>
      </c>
      <c r="N4138" s="22">
        <v>0</v>
      </c>
      <c r="O4138" s="22">
        <v>0</v>
      </c>
      <c r="P4138" s="1">
        <v>128382</v>
      </c>
      <c r="Q4138">
        <v>386</v>
      </c>
      <c r="R4138">
        <v>86</v>
      </c>
      <c r="S4138" t="s">
        <v>1813</v>
      </c>
      <c r="T4138" t="s">
        <v>1813</v>
      </c>
      <c r="U4138" t="s">
        <v>4034</v>
      </c>
      <c r="V4138" t="s">
        <v>1782</v>
      </c>
      <c r="W4138" t="s">
        <v>35</v>
      </c>
      <c r="X4138">
        <v>10800000</v>
      </c>
      <c r="Y4138">
        <f>VLOOKUP(P4138,[1]Listado!$F$5:$N$6488,9,0)</f>
        <v>0</v>
      </c>
      <c r="Z4138">
        <f>VLOOKUP(P4138,[1]Listado!$F$5:$O$6488,10,0)</f>
        <v>0</v>
      </c>
    </row>
    <row r="4139" spans="2:26" ht="30" x14ac:dyDescent="0.25">
      <c r="B4139" s="24">
        <v>91</v>
      </c>
      <c r="C4139" s="19" t="s">
        <v>7</v>
      </c>
      <c r="D4139" s="25">
        <v>356</v>
      </c>
      <c r="E4139" s="19" t="s">
        <v>10</v>
      </c>
      <c r="F4139" s="25">
        <v>128267</v>
      </c>
      <c r="G4139" s="19" t="s">
        <v>4465</v>
      </c>
      <c r="H4139" s="25" t="s">
        <v>1823</v>
      </c>
      <c r="I4139" s="19" t="s">
        <v>1783</v>
      </c>
      <c r="J4139" s="25" t="s">
        <v>30</v>
      </c>
      <c r="K4139" s="32">
        <v>350689000</v>
      </c>
      <c r="L4139" s="26">
        <v>0</v>
      </c>
      <c r="M4139" s="27">
        <v>0</v>
      </c>
      <c r="N4139" s="22">
        <v>0</v>
      </c>
      <c r="O4139" s="22">
        <v>0</v>
      </c>
      <c r="P4139" s="1">
        <v>128413</v>
      </c>
      <c r="Q4139">
        <v>327</v>
      </c>
      <c r="R4139">
        <v>57</v>
      </c>
      <c r="S4139" t="s">
        <v>9</v>
      </c>
      <c r="T4139" t="s">
        <v>9</v>
      </c>
      <c r="U4139" t="s">
        <v>2557</v>
      </c>
      <c r="V4139" t="s">
        <v>1783</v>
      </c>
      <c r="W4139" t="s">
        <v>12</v>
      </c>
      <c r="X4139">
        <v>66100000</v>
      </c>
      <c r="Y4139">
        <f>VLOOKUP(P4139,[1]Listado!$F$5:$N$6488,9,0)</f>
        <v>533900000</v>
      </c>
      <c r="Z4139">
        <f>VLOOKUP(P4139,[1]Listado!$F$5:$O$6488,10,0)</f>
        <v>0</v>
      </c>
    </row>
    <row r="4140" spans="2:26" ht="30" x14ac:dyDescent="0.25">
      <c r="B4140" s="24">
        <v>91</v>
      </c>
      <c r="C4140" s="19" t="s">
        <v>7</v>
      </c>
      <c r="D4140" s="25">
        <v>356</v>
      </c>
      <c r="E4140" s="19" t="s">
        <v>10</v>
      </c>
      <c r="F4140" s="25">
        <v>128268</v>
      </c>
      <c r="G4140" s="19" t="s">
        <v>4467</v>
      </c>
      <c r="H4140" s="25" t="s">
        <v>1823</v>
      </c>
      <c r="I4140" s="19" t="s">
        <v>1783</v>
      </c>
      <c r="J4140" s="25" t="s">
        <v>30</v>
      </c>
      <c r="K4140" s="32">
        <v>20000000</v>
      </c>
      <c r="L4140" s="26">
        <v>0</v>
      </c>
      <c r="M4140" s="27">
        <v>0</v>
      </c>
      <c r="N4140" s="22">
        <v>0</v>
      </c>
      <c r="O4140" s="22">
        <v>0</v>
      </c>
      <c r="P4140" s="1">
        <v>128616</v>
      </c>
      <c r="Q4140">
        <v>917</v>
      </c>
      <c r="R4140">
        <v>20</v>
      </c>
      <c r="S4140" t="s">
        <v>3</v>
      </c>
      <c r="T4140" t="s">
        <v>1721</v>
      </c>
      <c r="U4140" t="s">
        <v>4496</v>
      </c>
      <c r="V4140" t="s">
        <v>1782</v>
      </c>
      <c r="W4140" t="s">
        <v>35</v>
      </c>
      <c r="X4140">
        <v>20686000</v>
      </c>
      <c r="Y4140">
        <f>VLOOKUP(P4140,[1]Listado!$F$5:$N$6488,9,0)</f>
        <v>0</v>
      </c>
      <c r="Z4140">
        <f>VLOOKUP(P4140,[1]Listado!$F$5:$O$6488,10,0)</f>
        <v>0</v>
      </c>
    </row>
    <row r="4141" spans="2:26" ht="30" x14ac:dyDescent="0.25">
      <c r="B4141" s="24">
        <v>91</v>
      </c>
      <c r="C4141" s="19" t="s">
        <v>7</v>
      </c>
      <c r="D4141" s="25">
        <v>356</v>
      </c>
      <c r="E4141" s="19" t="s">
        <v>10</v>
      </c>
      <c r="F4141" s="25">
        <v>128269</v>
      </c>
      <c r="G4141" s="19" t="s">
        <v>4466</v>
      </c>
      <c r="H4141" s="25" t="s">
        <v>1823</v>
      </c>
      <c r="I4141" s="19" t="s">
        <v>1783</v>
      </c>
      <c r="J4141" s="25" t="s">
        <v>30</v>
      </c>
      <c r="K4141" s="32">
        <v>178000000</v>
      </c>
      <c r="L4141" s="26">
        <v>0</v>
      </c>
      <c r="M4141" s="27">
        <v>0</v>
      </c>
      <c r="N4141" s="22">
        <v>0</v>
      </c>
      <c r="O4141" s="22">
        <v>0</v>
      </c>
      <c r="P4141" s="1">
        <v>128617</v>
      </c>
      <c r="Q4141">
        <v>917</v>
      </c>
      <c r="R4141">
        <v>20</v>
      </c>
      <c r="S4141" t="s">
        <v>3</v>
      </c>
      <c r="T4141" t="s">
        <v>1721</v>
      </c>
      <c r="U4141" t="s">
        <v>4528</v>
      </c>
      <c r="V4141" t="s">
        <v>1782</v>
      </c>
      <c r="W4141" t="s">
        <v>35</v>
      </c>
      <c r="X4141">
        <v>329119000</v>
      </c>
      <c r="Y4141">
        <f>VLOOKUP(P4141,[1]Listado!$F$5:$N$6488,9,0)</f>
        <v>0</v>
      </c>
      <c r="Z4141">
        <f>VLOOKUP(P4141,[1]Listado!$F$5:$O$6488,10,0)</f>
        <v>0</v>
      </c>
    </row>
    <row r="4142" spans="2:26" ht="30" x14ac:dyDescent="0.25">
      <c r="B4142" s="24">
        <v>91</v>
      </c>
      <c r="C4142" s="19" t="s">
        <v>10</v>
      </c>
      <c r="D4142" s="25">
        <v>356</v>
      </c>
      <c r="E4142" s="19" t="s">
        <v>10</v>
      </c>
      <c r="F4142" s="25" t="s">
        <v>2447</v>
      </c>
      <c r="G4142" s="19" t="s">
        <v>2446</v>
      </c>
      <c r="H4142" s="25" t="s">
        <v>1823</v>
      </c>
      <c r="I4142" s="19" t="s">
        <v>1790</v>
      </c>
      <c r="J4142" s="25" t="s">
        <v>21</v>
      </c>
      <c r="K4142" s="32">
        <v>9810000000</v>
      </c>
      <c r="L4142" s="26" t="s">
        <v>1730</v>
      </c>
      <c r="M4142" s="27" t="s">
        <v>1730</v>
      </c>
      <c r="N4142" s="22" t="e">
        <v>#N/A</v>
      </c>
      <c r="O4142" s="22" t="e">
        <v>#N/A</v>
      </c>
      <c r="P4142" s="1" t="s">
        <v>2447</v>
      </c>
      <c r="Q4142">
        <v>356</v>
      </c>
      <c r="R4142">
        <v>91</v>
      </c>
      <c r="S4142" t="s">
        <v>10</v>
      </c>
      <c r="T4142" t="s">
        <v>10</v>
      </c>
      <c r="U4142" t="s">
        <v>2446</v>
      </c>
      <c r="V4142" t="s">
        <v>1790</v>
      </c>
      <c r="W4142" t="s">
        <v>21</v>
      </c>
      <c r="X4142">
        <v>9810000000</v>
      </c>
      <c r="Y4142" t="e">
        <f>VLOOKUP(P4142,[1]Listado!$F$5:$N$6488,9,0)</f>
        <v>#N/A</v>
      </c>
      <c r="Z4142" t="e">
        <f>VLOOKUP(P4142,[1]Listado!$F$5:$O$6488,10,0)</f>
        <v>#N/A</v>
      </c>
    </row>
    <row r="4143" spans="2:26" ht="30" x14ac:dyDescent="0.25">
      <c r="B4143" s="24">
        <v>91</v>
      </c>
      <c r="C4143" s="19" t="s">
        <v>1805</v>
      </c>
      <c r="D4143" s="25">
        <v>356</v>
      </c>
      <c r="E4143" s="19" t="s">
        <v>10</v>
      </c>
      <c r="F4143" s="25" t="s">
        <v>4622</v>
      </c>
      <c r="G4143" s="19" t="s">
        <v>4621</v>
      </c>
      <c r="H4143" s="25" t="s">
        <v>1823</v>
      </c>
      <c r="I4143" s="19" t="s">
        <v>1783</v>
      </c>
      <c r="J4143" s="25" t="s">
        <v>29</v>
      </c>
      <c r="K4143" s="32">
        <v>2296000000</v>
      </c>
      <c r="L4143" s="26" t="s">
        <v>1730</v>
      </c>
      <c r="M4143" s="27" t="s">
        <v>1730</v>
      </c>
      <c r="N4143" s="22" t="e">
        <v>#N/A</v>
      </c>
      <c r="O4143" s="22" t="e">
        <v>#N/A</v>
      </c>
      <c r="P4143" s="1" t="s">
        <v>4622</v>
      </c>
      <c r="Q4143">
        <v>356</v>
      </c>
      <c r="R4143">
        <v>91</v>
      </c>
      <c r="S4143" t="s">
        <v>1805</v>
      </c>
      <c r="T4143" t="s">
        <v>10</v>
      </c>
      <c r="U4143" t="s">
        <v>4621</v>
      </c>
      <c r="V4143" t="s">
        <v>1783</v>
      </c>
      <c r="W4143" t="s">
        <v>29</v>
      </c>
      <c r="X4143">
        <v>2296000000</v>
      </c>
      <c r="Y4143" t="e">
        <f>VLOOKUP(P4143,[1]Listado!$F$5:$N$6488,9,0)</f>
        <v>#N/A</v>
      </c>
      <c r="Z4143" t="e">
        <f>VLOOKUP(P4143,[1]Listado!$F$5:$O$6488,10,0)</f>
        <v>#N/A</v>
      </c>
    </row>
    <row r="4144" spans="2:26" ht="30" x14ac:dyDescent="0.25">
      <c r="B4144" s="24">
        <v>91</v>
      </c>
      <c r="C4144" s="19" t="s">
        <v>4</v>
      </c>
      <c r="D4144" s="25">
        <v>356</v>
      </c>
      <c r="E4144" s="19" t="s">
        <v>10</v>
      </c>
      <c r="F4144" s="25" t="s">
        <v>4624</v>
      </c>
      <c r="G4144" s="19" t="s">
        <v>4623</v>
      </c>
      <c r="H4144" s="25" t="s">
        <v>1823</v>
      </c>
      <c r="I4144" s="19" t="s">
        <v>1783</v>
      </c>
      <c r="J4144" s="25" t="s">
        <v>27</v>
      </c>
      <c r="K4144" s="32">
        <v>1000000000</v>
      </c>
      <c r="L4144" s="26" t="s">
        <v>1730</v>
      </c>
      <c r="M4144" s="27" t="s">
        <v>1730</v>
      </c>
      <c r="N4144" s="22" t="e">
        <v>#N/A</v>
      </c>
      <c r="O4144" s="22" t="e">
        <v>#N/A</v>
      </c>
      <c r="P4144" s="1" t="s">
        <v>4624</v>
      </c>
      <c r="Q4144">
        <v>356</v>
      </c>
      <c r="R4144">
        <v>91</v>
      </c>
      <c r="S4144" t="s">
        <v>4</v>
      </c>
      <c r="T4144" t="s">
        <v>10</v>
      </c>
      <c r="U4144" t="s">
        <v>4623</v>
      </c>
      <c r="V4144" t="s">
        <v>1783</v>
      </c>
      <c r="W4144" t="s">
        <v>27</v>
      </c>
      <c r="X4144">
        <v>1000000000</v>
      </c>
      <c r="Y4144" t="e">
        <f>VLOOKUP(P4144,[1]Listado!$F$5:$N$6488,9,0)</f>
        <v>#N/A</v>
      </c>
      <c r="Z4144" t="e">
        <f>VLOOKUP(P4144,[1]Listado!$F$5:$O$6488,10,0)</f>
        <v>#N/A</v>
      </c>
    </row>
    <row r="4145" spans="2:26" ht="30" x14ac:dyDescent="0.25">
      <c r="B4145" s="24">
        <v>91</v>
      </c>
      <c r="C4145" s="19" t="s">
        <v>4</v>
      </c>
      <c r="D4145" s="25">
        <v>356</v>
      </c>
      <c r="E4145" s="19" t="s">
        <v>10</v>
      </c>
      <c r="F4145" s="25" t="s">
        <v>4626</v>
      </c>
      <c r="G4145" s="19" t="s">
        <v>4625</v>
      </c>
      <c r="H4145" s="25" t="s">
        <v>1823</v>
      </c>
      <c r="I4145" s="19" t="s">
        <v>1783</v>
      </c>
      <c r="J4145" s="25" t="s">
        <v>27</v>
      </c>
      <c r="K4145" s="32">
        <v>484300000</v>
      </c>
      <c r="L4145" s="26" t="s">
        <v>1730</v>
      </c>
      <c r="M4145" s="27" t="s">
        <v>1730</v>
      </c>
      <c r="N4145" s="22" t="e">
        <v>#N/A</v>
      </c>
      <c r="O4145" s="22" t="e">
        <v>#N/A</v>
      </c>
      <c r="P4145" s="1" t="s">
        <v>4626</v>
      </c>
      <c r="Q4145">
        <v>356</v>
      </c>
      <c r="R4145">
        <v>91</v>
      </c>
      <c r="S4145" t="s">
        <v>4</v>
      </c>
      <c r="T4145" t="s">
        <v>10</v>
      </c>
      <c r="U4145" t="s">
        <v>4625</v>
      </c>
      <c r="V4145" t="s">
        <v>1783</v>
      </c>
      <c r="W4145" t="s">
        <v>27</v>
      </c>
      <c r="X4145">
        <v>484300000</v>
      </c>
      <c r="Y4145" t="e">
        <f>VLOOKUP(P4145,[1]Listado!$F$5:$N$6488,9,0)</f>
        <v>#N/A</v>
      </c>
      <c r="Z4145" t="e">
        <f>VLOOKUP(P4145,[1]Listado!$F$5:$O$6488,10,0)</f>
        <v>#N/A</v>
      </c>
    </row>
    <row r="4146" spans="2:26" ht="30" x14ac:dyDescent="0.25">
      <c r="B4146" s="24">
        <v>91</v>
      </c>
      <c r="C4146" s="19" t="s">
        <v>1801</v>
      </c>
      <c r="D4146" s="25">
        <v>356</v>
      </c>
      <c r="E4146" s="19" t="s">
        <v>10</v>
      </c>
      <c r="F4146" s="25" t="s">
        <v>4628</v>
      </c>
      <c r="G4146" s="19" t="s">
        <v>4627</v>
      </c>
      <c r="H4146" s="25" t="s">
        <v>1823</v>
      </c>
      <c r="I4146" s="19" t="s">
        <v>1783</v>
      </c>
      <c r="J4146" s="25" t="s">
        <v>31</v>
      </c>
      <c r="K4146" s="32">
        <v>3126000000</v>
      </c>
      <c r="L4146" s="26" t="s">
        <v>1730</v>
      </c>
      <c r="M4146" s="27" t="s">
        <v>1730</v>
      </c>
      <c r="N4146" s="22" t="e">
        <v>#N/A</v>
      </c>
      <c r="O4146" s="22" t="e">
        <v>#N/A</v>
      </c>
      <c r="P4146" s="1" t="s">
        <v>4628</v>
      </c>
      <c r="Q4146">
        <v>356</v>
      </c>
      <c r="R4146">
        <v>91</v>
      </c>
      <c r="S4146" t="s">
        <v>1801</v>
      </c>
      <c r="T4146" t="s">
        <v>10</v>
      </c>
      <c r="U4146" t="s">
        <v>4627</v>
      </c>
      <c r="V4146" t="s">
        <v>1783</v>
      </c>
      <c r="W4146" t="s">
        <v>31</v>
      </c>
      <c r="X4146">
        <v>3126000000</v>
      </c>
      <c r="Y4146" t="e">
        <f>VLOOKUP(P4146,[1]Listado!$F$5:$N$6488,9,0)</f>
        <v>#N/A</v>
      </c>
      <c r="Z4146" t="e">
        <f>VLOOKUP(P4146,[1]Listado!$F$5:$O$6488,10,0)</f>
        <v>#N/A</v>
      </c>
    </row>
    <row r="4147" spans="2:26" ht="30" x14ac:dyDescent="0.25">
      <c r="B4147" s="24">
        <v>91</v>
      </c>
      <c r="C4147" s="19" t="s">
        <v>1800</v>
      </c>
      <c r="D4147" s="25">
        <v>356</v>
      </c>
      <c r="E4147" s="19" t="s">
        <v>10</v>
      </c>
      <c r="F4147" s="25" t="s">
        <v>4630</v>
      </c>
      <c r="G4147" s="19" t="s">
        <v>4629</v>
      </c>
      <c r="H4147" s="25" t="s">
        <v>1823</v>
      </c>
      <c r="I4147" s="19" t="s">
        <v>1782</v>
      </c>
      <c r="J4147" s="25" t="s">
        <v>34</v>
      </c>
      <c r="K4147" s="32">
        <v>191122000</v>
      </c>
      <c r="L4147" s="26" t="s">
        <v>1730</v>
      </c>
      <c r="M4147" s="27" t="s">
        <v>1730</v>
      </c>
      <c r="N4147" s="22" t="e">
        <v>#N/A</v>
      </c>
      <c r="O4147" s="22" t="e">
        <v>#N/A</v>
      </c>
      <c r="P4147" s="1" t="s">
        <v>4630</v>
      </c>
      <c r="Q4147">
        <v>356</v>
      </c>
      <c r="R4147">
        <v>91</v>
      </c>
      <c r="S4147" t="s">
        <v>1800</v>
      </c>
      <c r="T4147" t="s">
        <v>10</v>
      </c>
      <c r="U4147" t="s">
        <v>4629</v>
      </c>
      <c r="V4147" t="s">
        <v>1782</v>
      </c>
      <c r="W4147" t="s">
        <v>34</v>
      </c>
      <c r="X4147">
        <v>191122000</v>
      </c>
      <c r="Y4147" t="e">
        <f>VLOOKUP(P4147,[1]Listado!$F$5:$N$6488,9,0)</f>
        <v>#N/A</v>
      </c>
      <c r="Z4147" t="e">
        <f>VLOOKUP(P4147,[1]Listado!$F$5:$O$6488,10,0)</f>
        <v>#N/A</v>
      </c>
    </row>
    <row r="4148" spans="2:26" ht="18" customHeight="1" x14ac:dyDescent="0.25">
      <c r="B4148" s="49" t="s">
        <v>11</v>
      </c>
      <c r="C4148" s="50"/>
      <c r="D4148" s="50"/>
      <c r="E4148" s="51"/>
      <c r="F4148" s="29"/>
      <c r="G4148" s="29"/>
      <c r="H4148" s="29"/>
      <c r="I4148" s="28"/>
      <c r="J4148" s="29"/>
      <c r="K4148" s="33">
        <v>462589303334</v>
      </c>
      <c r="L4148" s="30">
        <v>230291281912.78632</v>
      </c>
      <c r="M4148" s="31">
        <v>175267205639.22894</v>
      </c>
    </row>
    <row r="4149" spans="2:26" x14ac:dyDescent="0.25">
      <c r="B4149" s="23"/>
      <c r="C4149" s="17"/>
      <c r="D4149" s="23"/>
      <c r="E4149" s="23"/>
      <c r="F4149" s="17"/>
      <c r="G4149" s="23"/>
      <c r="H4149" s="23"/>
      <c r="I4149" s="23"/>
      <c r="J4149" s="23"/>
      <c r="K4149" s="21"/>
      <c r="L4149" s="17"/>
      <c r="M4149" s="17"/>
    </row>
    <row r="4150" spans="2:26" x14ac:dyDescent="0.25">
      <c r="B4150" s="45" t="s">
        <v>6554</v>
      </c>
      <c r="C4150" s="45"/>
      <c r="D4150" s="45"/>
      <c r="E4150" s="45"/>
      <c r="F4150" s="45"/>
      <c r="G4150" s="45"/>
      <c r="H4150" s="23"/>
      <c r="I4150" s="23"/>
      <c r="J4150" s="23"/>
      <c r="K4150" s="34"/>
      <c r="L4150" s="34"/>
      <c r="M4150" s="34"/>
    </row>
  </sheetData>
  <mergeCells count="9">
    <mergeCell ref="B3:M3"/>
    <mergeCell ref="L4:L5"/>
    <mergeCell ref="M4:M5"/>
    <mergeCell ref="B4148:E4148"/>
    <mergeCell ref="B4150:G4150"/>
    <mergeCell ref="J4:J5"/>
    <mergeCell ref="H4:H5"/>
    <mergeCell ref="I4:I5"/>
    <mergeCell ref="K4:K5"/>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7"/>
  <sheetViews>
    <sheetView zoomScale="70" zoomScaleNormal="70" workbookViewId="0"/>
  </sheetViews>
  <sheetFormatPr baseColWidth="10" defaultColWidth="8.7109375" defaultRowHeight="15" x14ac:dyDescent="0.25"/>
  <cols>
    <col min="1" max="1" width="5.7109375" style="13" customWidth="1"/>
    <col min="2" max="2" width="11.42578125" style="13" customWidth="1"/>
    <col min="3" max="3" width="40.7109375" style="13" customWidth="1"/>
    <col min="4" max="4" width="11.42578125" style="13" customWidth="1"/>
    <col min="5" max="5" width="46.140625" style="13" customWidth="1"/>
    <col min="6" max="6" width="11.42578125" style="13" customWidth="1"/>
    <col min="7" max="7" width="85.140625" style="13" customWidth="1"/>
    <col min="8" max="8" width="14.42578125" style="13" customWidth="1"/>
    <col min="9" max="9" width="26.5703125" style="13" customWidth="1"/>
    <col min="10" max="10" width="19.42578125" style="13" customWidth="1"/>
    <col min="11" max="11" width="22.140625" style="13" customWidth="1"/>
    <col min="12" max="12" width="14.42578125" style="13" customWidth="1"/>
    <col min="13" max="16384" width="8.7109375" style="13"/>
  </cols>
  <sheetData>
    <row r="2" spans="1:11" x14ac:dyDescent="0.25">
      <c r="B2" s="42" t="s">
        <v>6556</v>
      </c>
    </row>
    <row r="3" spans="1:11" ht="54.95" customHeight="1" x14ac:dyDescent="0.25">
      <c r="B3" s="54" t="s">
        <v>6555</v>
      </c>
      <c r="C3" s="54"/>
      <c r="D3" s="54"/>
      <c r="E3" s="54"/>
      <c r="F3" s="54"/>
      <c r="G3" s="54"/>
      <c r="H3" s="54"/>
      <c r="I3" s="54"/>
      <c r="J3" s="54"/>
      <c r="K3" s="54"/>
    </row>
    <row r="4" spans="1:11" ht="15.75" x14ac:dyDescent="0.25">
      <c r="A4" s="16"/>
      <c r="B4" s="11" t="s">
        <v>1722</v>
      </c>
      <c r="C4" s="8"/>
      <c r="D4" s="9" t="s">
        <v>1781</v>
      </c>
      <c r="E4" s="10"/>
      <c r="F4" s="9" t="s">
        <v>1797</v>
      </c>
      <c r="G4" s="8"/>
      <c r="H4" s="52" t="s">
        <v>42</v>
      </c>
      <c r="I4" s="52" t="s">
        <v>1796</v>
      </c>
      <c r="J4" s="52" t="s">
        <v>40</v>
      </c>
      <c r="K4" s="52" t="s">
        <v>1795</v>
      </c>
    </row>
    <row r="5" spans="1:11" ht="31.5" x14ac:dyDescent="0.25">
      <c r="A5" s="16"/>
      <c r="B5" s="7" t="s">
        <v>6505</v>
      </c>
      <c r="C5" s="6" t="s">
        <v>6506</v>
      </c>
      <c r="D5" s="6" t="s">
        <v>6505</v>
      </c>
      <c r="E5" s="6" t="s">
        <v>6506</v>
      </c>
      <c r="F5" s="6" t="s">
        <v>1793</v>
      </c>
      <c r="G5" s="6" t="s">
        <v>41</v>
      </c>
      <c r="H5" s="53"/>
      <c r="I5" s="53"/>
      <c r="J5" s="53"/>
      <c r="K5" s="53"/>
    </row>
    <row r="6" spans="1:11" ht="35.1" customHeight="1" x14ac:dyDescent="0.25">
      <c r="A6"/>
      <c r="B6" s="24">
        <v>20</v>
      </c>
      <c r="C6" s="19" t="s">
        <v>3</v>
      </c>
      <c r="D6" s="4">
        <v>301</v>
      </c>
      <c r="E6" s="4" t="s">
        <v>1716</v>
      </c>
      <c r="F6" s="4">
        <v>127129</v>
      </c>
      <c r="G6" s="3" t="s">
        <v>4632</v>
      </c>
      <c r="H6" s="4" t="s">
        <v>1823</v>
      </c>
      <c r="I6" s="3" t="s">
        <v>1790</v>
      </c>
      <c r="J6" s="4" t="s">
        <v>16</v>
      </c>
      <c r="K6" s="27">
        <v>4061907451</v>
      </c>
    </row>
    <row r="7" spans="1:11" ht="35.1" customHeight="1" x14ac:dyDescent="0.25">
      <c r="B7" s="24">
        <v>20</v>
      </c>
      <c r="C7" s="19" t="s">
        <v>3</v>
      </c>
      <c r="D7" s="4">
        <v>301</v>
      </c>
      <c r="E7" s="4" t="s">
        <v>1716</v>
      </c>
      <c r="F7" s="4">
        <v>127831</v>
      </c>
      <c r="G7" s="3" t="s">
        <v>4633</v>
      </c>
      <c r="H7" s="4" t="s">
        <v>1823</v>
      </c>
      <c r="I7" s="3" t="s">
        <v>1790</v>
      </c>
      <c r="J7" s="4" t="s">
        <v>16</v>
      </c>
      <c r="K7" s="27">
        <v>3810490163</v>
      </c>
    </row>
    <row r="8" spans="1:11" ht="35.1" customHeight="1" x14ac:dyDescent="0.25">
      <c r="B8" s="24">
        <v>20</v>
      </c>
      <c r="C8" s="19" t="s">
        <v>3</v>
      </c>
      <c r="D8" s="18">
        <v>301</v>
      </c>
      <c r="E8" s="4" t="s">
        <v>1716</v>
      </c>
      <c r="F8" s="4">
        <v>127829</v>
      </c>
      <c r="G8" s="3" t="s">
        <v>4634</v>
      </c>
      <c r="H8" s="4" t="s">
        <v>4631</v>
      </c>
      <c r="I8" s="3" t="s">
        <v>1790</v>
      </c>
      <c r="J8" s="4" t="s">
        <v>16</v>
      </c>
      <c r="K8" s="27">
        <v>2526855880</v>
      </c>
    </row>
    <row r="9" spans="1:11" ht="35.1" customHeight="1" x14ac:dyDescent="0.25">
      <c r="B9" s="24">
        <v>51</v>
      </c>
      <c r="C9" s="19" t="s">
        <v>1805</v>
      </c>
      <c r="D9" s="4">
        <v>362</v>
      </c>
      <c r="E9" s="4" t="s">
        <v>1805</v>
      </c>
      <c r="F9" s="4">
        <v>123246</v>
      </c>
      <c r="G9" s="3" t="s">
        <v>4636</v>
      </c>
      <c r="H9" s="4" t="s">
        <v>1823</v>
      </c>
      <c r="I9" s="3" t="s">
        <v>1783</v>
      </c>
      <c r="J9" s="4" t="s">
        <v>30</v>
      </c>
      <c r="K9" s="27">
        <v>400000000</v>
      </c>
    </row>
    <row r="10" spans="1:11" ht="35.1" customHeight="1" x14ac:dyDescent="0.25">
      <c r="B10" s="24">
        <v>51</v>
      </c>
      <c r="C10" s="19" t="s">
        <v>1805</v>
      </c>
      <c r="D10" s="4">
        <v>114</v>
      </c>
      <c r="E10" s="4" t="s">
        <v>1715</v>
      </c>
      <c r="F10" s="4">
        <v>114072</v>
      </c>
      <c r="G10" s="3" t="s">
        <v>4637</v>
      </c>
      <c r="H10" s="4" t="s">
        <v>1823</v>
      </c>
      <c r="I10" s="3" t="s">
        <v>1782</v>
      </c>
      <c r="J10" s="4" t="s">
        <v>35</v>
      </c>
      <c r="K10" s="27">
        <v>225786000</v>
      </c>
    </row>
    <row r="11" spans="1:11" ht="35.1" customHeight="1" x14ac:dyDescent="0.25">
      <c r="B11" s="24">
        <v>57</v>
      </c>
      <c r="C11" s="19" t="s">
        <v>9</v>
      </c>
      <c r="D11" s="4">
        <v>356</v>
      </c>
      <c r="E11" s="4" t="s">
        <v>10</v>
      </c>
      <c r="F11" s="4">
        <v>123432</v>
      </c>
      <c r="G11" s="3" t="s">
        <v>4638</v>
      </c>
      <c r="H11" s="4" t="s">
        <v>1823</v>
      </c>
      <c r="I11" s="3" t="s">
        <v>1783</v>
      </c>
      <c r="J11" s="4" t="s">
        <v>12</v>
      </c>
      <c r="K11" s="27">
        <v>55685000000</v>
      </c>
    </row>
    <row r="12" spans="1:11" ht="35.1" customHeight="1" x14ac:dyDescent="0.25">
      <c r="B12" s="24">
        <v>71</v>
      </c>
      <c r="C12" s="19" t="s">
        <v>1803</v>
      </c>
      <c r="D12" s="4">
        <v>336</v>
      </c>
      <c r="E12" s="4" t="s">
        <v>6435</v>
      </c>
      <c r="F12" s="4">
        <v>108628</v>
      </c>
      <c r="G12" s="3" t="s">
        <v>1714</v>
      </c>
      <c r="H12" s="4" t="s">
        <v>4631</v>
      </c>
      <c r="I12" s="3" t="s">
        <v>1782</v>
      </c>
      <c r="J12" s="4" t="s">
        <v>33</v>
      </c>
      <c r="K12" s="27">
        <v>606148000</v>
      </c>
    </row>
    <row r="13" spans="1:11" ht="35.1" customHeight="1" x14ac:dyDescent="0.25">
      <c r="B13" s="24">
        <v>72</v>
      </c>
      <c r="C13" s="19" t="s">
        <v>1809</v>
      </c>
      <c r="D13" s="5">
        <v>802</v>
      </c>
      <c r="E13" s="4" t="s">
        <v>6503</v>
      </c>
      <c r="F13" s="4">
        <v>127158</v>
      </c>
      <c r="G13" s="3" t="s">
        <v>4635</v>
      </c>
      <c r="H13" s="4" t="s">
        <v>1823</v>
      </c>
      <c r="I13" s="3" t="s">
        <v>1782</v>
      </c>
      <c r="J13" s="4" t="s">
        <v>34</v>
      </c>
      <c r="K13" s="27">
        <v>37200000</v>
      </c>
    </row>
    <row r="14" spans="1:11" ht="35.1" customHeight="1" x14ac:dyDescent="0.25">
      <c r="B14" s="24">
        <v>91</v>
      </c>
      <c r="C14" s="19" t="s">
        <v>10</v>
      </c>
      <c r="D14" s="4">
        <v>356</v>
      </c>
      <c r="E14" s="4" t="s">
        <v>10</v>
      </c>
      <c r="F14" s="4" t="s">
        <v>1798</v>
      </c>
      <c r="G14" s="3" t="s">
        <v>1777</v>
      </c>
      <c r="H14" s="4" t="s">
        <v>1823</v>
      </c>
      <c r="I14" s="3" t="s">
        <v>1790</v>
      </c>
      <c r="J14" s="4" t="s">
        <v>20</v>
      </c>
      <c r="K14" s="27">
        <v>28651317000</v>
      </c>
    </row>
    <row r="15" spans="1:11" ht="18" customHeight="1" x14ac:dyDescent="0.25">
      <c r="A15"/>
      <c r="B15" s="55" t="s">
        <v>11</v>
      </c>
      <c r="C15" s="56"/>
      <c r="D15" s="56"/>
      <c r="E15" s="57"/>
      <c r="F15" s="29"/>
      <c r="G15" s="29"/>
      <c r="H15" s="29"/>
      <c r="I15" s="28"/>
      <c r="J15" s="29"/>
      <c r="K15" s="40">
        <v>96004704494</v>
      </c>
    </row>
    <row r="16" spans="1:11" x14ac:dyDescent="0.25">
      <c r="B16" s="36"/>
      <c r="C16" s="37"/>
      <c r="D16" s="36"/>
      <c r="E16" s="36"/>
      <c r="F16" s="37"/>
      <c r="G16" s="36"/>
      <c r="H16" s="36"/>
      <c r="I16" s="36"/>
      <c r="J16" s="36"/>
      <c r="K16" s="38"/>
    </row>
    <row r="17" spans="2:11" x14ac:dyDescent="0.25">
      <c r="B17" s="58" t="s">
        <v>6554</v>
      </c>
      <c r="C17" s="58"/>
      <c r="D17" s="58"/>
      <c r="E17" s="58"/>
      <c r="F17" s="58"/>
      <c r="G17" s="58"/>
      <c r="H17" s="36"/>
      <c r="I17" s="36"/>
      <c r="J17" s="36"/>
      <c r="K17" s="39"/>
    </row>
  </sheetData>
  <sortState ref="B4:K12">
    <sortCondition ref="B4:B12"/>
  </sortState>
  <mergeCells count="7">
    <mergeCell ref="K4:K5"/>
    <mergeCell ref="B3:K3"/>
    <mergeCell ref="B15:E15"/>
    <mergeCell ref="B17:G17"/>
    <mergeCell ref="H4:H5"/>
    <mergeCell ref="I4:I5"/>
    <mergeCell ref="J4:J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INDICE</vt:lpstr>
      <vt:lpstr>CUADRO I IRD</vt:lpstr>
      <vt:lpstr>CUADRO II TRANSFERENCIAS</vt:lpstr>
      <vt:lpstr>CUADRO III INVERSION FINANCIERA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Paula Martínez</dc:creator>
  <cp:lastModifiedBy>Windows User</cp:lastModifiedBy>
  <dcterms:created xsi:type="dcterms:W3CDTF">2019-09-23T16:43:58Z</dcterms:created>
  <dcterms:modified xsi:type="dcterms:W3CDTF">2020-12-28T19:32:23Z</dcterms:modified>
</cp:coreProperties>
</file>